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Repos\GT\Stats\"/>
    </mc:Choice>
  </mc:AlternateContent>
  <xr:revisionPtr revIDLastSave="0" documentId="13_ncr:1_{8177A0F0-A3EC-4959-9D32-C4C93C291108}" xr6:coauthVersionLast="45" xr6:coauthVersionMax="45" xr10:uidLastSave="{00000000-0000-0000-0000-000000000000}"/>
  <bookViews>
    <workbookView xWindow="28680" yWindow="-165" windowWidth="29040" windowHeight="15840" xr2:uid="{01C7E02D-63EC-48CF-A4A8-F67E164CEB0C}"/>
  </bookViews>
  <sheets>
    <sheet name="Stats" sheetId="2" r:id="rId1"/>
    <sheet name="BountyChips" sheetId="3" r:id="rId2"/>
  </sheets>
  <definedNames>
    <definedName name="BountyRange">INDIRECT("Stats!"&amp;Stats!$X$4&amp;":"&amp;Stats!$Y$4)</definedName>
    <definedName name="GraphRange">INDIRECT("Stats!"&amp;Stats!$X$2&amp;":"&amp;Stats!$Y$2)</definedName>
    <definedName name="WinRange">INDIRECT("Stats!"&amp;Stats!$X$3&amp;":"&amp;Stats!$Y$3)</definedName>
  </definedNames>
  <calcPr calcId="18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M202" i="2" l="1"/>
  <c r="O202" i="2" s="1"/>
  <c r="N202" i="2"/>
  <c r="P202" i="2"/>
  <c r="Q202" i="2" s="1"/>
  <c r="M203" i="2"/>
  <c r="O203" i="2" s="1"/>
  <c r="N203" i="2"/>
  <c r="P203" i="2"/>
  <c r="Q203" i="2" s="1"/>
  <c r="M204" i="2"/>
  <c r="O204" i="2" s="1"/>
  <c r="N204" i="2"/>
  <c r="P204" i="2"/>
  <c r="Q204" i="2" s="1"/>
  <c r="M205" i="2"/>
  <c r="O205" i="2" s="1"/>
  <c r="N205" i="2"/>
  <c r="P205" i="2"/>
  <c r="Q205" i="2" s="1"/>
  <c r="M206" i="2"/>
  <c r="O206" i="2" s="1"/>
  <c r="N206" i="2"/>
  <c r="P206" i="2"/>
  <c r="Q206" i="2" s="1"/>
  <c r="M207" i="2"/>
  <c r="O207" i="2" s="1"/>
  <c r="N207" i="2"/>
  <c r="P207" i="2"/>
  <c r="Q207" i="2"/>
  <c r="M208" i="2"/>
  <c r="O208" i="2" s="1"/>
  <c r="N208" i="2"/>
  <c r="P208" i="2"/>
  <c r="Q208" i="2"/>
  <c r="M209" i="2"/>
  <c r="O209" i="2" s="1"/>
  <c r="N209" i="2"/>
  <c r="P209" i="2"/>
  <c r="Q209" i="2"/>
  <c r="M210" i="2"/>
  <c r="O210" i="2" s="1"/>
  <c r="N210" i="2"/>
  <c r="P210" i="2"/>
  <c r="Q210" i="2"/>
  <c r="M211" i="2"/>
  <c r="O211" i="2" s="1"/>
  <c r="N211" i="2"/>
  <c r="P211" i="2"/>
  <c r="Q211" i="2"/>
  <c r="M212" i="2"/>
  <c r="O212" i="2" s="1"/>
  <c r="N212" i="2"/>
  <c r="P212" i="2"/>
  <c r="Q212" i="2"/>
  <c r="M213" i="2"/>
  <c r="O213" i="2" s="1"/>
  <c r="N213" i="2"/>
  <c r="P213" i="2"/>
  <c r="Q213" i="2"/>
  <c r="M214" i="2"/>
  <c r="O214" i="2" s="1"/>
  <c r="N214" i="2"/>
  <c r="P214" i="2"/>
  <c r="Q214" i="2" s="1"/>
  <c r="M215" i="2"/>
  <c r="O215" i="2" s="1"/>
  <c r="N215" i="2"/>
  <c r="P215" i="2"/>
  <c r="Q215" i="2" s="1"/>
  <c r="M216" i="2"/>
  <c r="O216" i="2" s="1"/>
  <c r="N216" i="2"/>
  <c r="P216" i="2"/>
  <c r="Q216" i="2" s="1"/>
  <c r="M217" i="2"/>
  <c r="O217" i="2" s="1"/>
  <c r="N217" i="2"/>
  <c r="P217" i="2"/>
  <c r="Q217" i="2" s="1"/>
  <c r="M218" i="2"/>
  <c r="O218" i="2" s="1"/>
  <c r="N218" i="2"/>
  <c r="P218" i="2"/>
  <c r="Q218" i="2" s="1"/>
  <c r="M219" i="2"/>
  <c r="O219" i="2" s="1"/>
  <c r="N219" i="2"/>
  <c r="P219" i="2"/>
  <c r="Q219" i="2" s="1"/>
  <c r="M220" i="2"/>
  <c r="N220" i="2"/>
  <c r="O220" i="2"/>
  <c r="P220" i="2"/>
  <c r="Q220" i="2" s="1"/>
  <c r="M221" i="2"/>
  <c r="O221" i="2" s="1"/>
  <c r="N221" i="2"/>
  <c r="P221" i="2"/>
  <c r="Q221" i="2"/>
  <c r="M222" i="2"/>
  <c r="N222" i="2"/>
  <c r="O222" i="2"/>
  <c r="P222" i="2"/>
  <c r="Q222" i="2"/>
  <c r="M223" i="2"/>
  <c r="N223" i="2"/>
  <c r="Q223" i="2" s="1"/>
  <c r="O223" i="2"/>
  <c r="P223" i="2"/>
  <c r="M224" i="2"/>
  <c r="N224" i="2"/>
  <c r="O224" i="2" s="1"/>
  <c r="P224" i="2"/>
  <c r="Q224" i="2" s="1"/>
  <c r="M225" i="2"/>
  <c r="N225" i="2"/>
  <c r="O225" i="2" s="1"/>
  <c r="P225" i="2"/>
  <c r="Q225" i="2" s="1"/>
  <c r="M226" i="2"/>
  <c r="O226" i="2" s="1"/>
  <c r="N226" i="2"/>
  <c r="P226" i="2"/>
  <c r="Q226" i="2" s="1"/>
  <c r="M227" i="2"/>
  <c r="O227" i="2" s="1"/>
  <c r="N227" i="2"/>
  <c r="P227" i="2"/>
  <c r="Q227" i="2" s="1"/>
  <c r="M228" i="2"/>
  <c r="O228" i="2" s="1"/>
  <c r="N228" i="2"/>
  <c r="P228" i="2"/>
  <c r="Q228" i="2" s="1"/>
  <c r="M229" i="2"/>
  <c r="O229" i="2" s="1"/>
  <c r="N229" i="2"/>
  <c r="P229" i="2"/>
  <c r="Q229" i="2" s="1"/>
  <c r="M230" i="2"/>
  <c r="O230" i="2" s="1"/>
  <c r="N230" i="2"/>
  <c r="P230" i="2"/>
  <c r="Q230" i="2"/>
  <c r="M231" i="2"/>
  <c r="O231" i="2" s="1"/>
  <c r="N231" i="2"/>
  <c r="P231" i="2"/>
  <c r="Q231" i="2"/>
  <c r="M232" i="2"/>
  <c r="N232" i="2"/>
  <c r="O232" i="2"/>
  <c r="P232" i="2"/>
  <c r="Q232" i="2"/>
  <c r="M233" i="2"/>
  <c r="O233" i="2" s="1"/>
  <c r="N233" i="2"/>
  <c r="P233" i="2"/>
  <c r="Q233" i="2"/>
  <c r="M234" i="2"/>
  <c r="O234" i="2" s="1"/>
  <c r="N234" i="2"/>
  <c r="P234" i="2"/>
  <c r="Q234" i="2"/>
  <c r="M235" i="2"/>
  <c r="O235" i="2" s="1"/>
  <c r="N235" i="2"/>
  <c r="P235" i="2"/>
  <c r="Q235" i="2" s="1"/>
  <c r="M236" i="2"/>
  <c r="O236" i="2" s="1"/>
  <c r="N236" i="2"/>
  <c r="P236" i="2"/>
  <c r="Q236" i="2"/>
  <c r="M237" i="2"/>
  <c r="O237" i="2" s="1"/>
  <c r="N237" i="2"/>
  <c r="P237" i="2"/>
  <c r="Q237" i="2"/>
  <c r="M238" i="2"/>
  <c r="O238" i="2" s="1"/>
  <c r="N238" i="2"/>
  <c r="P238" i="2"/>
  <c r="Q238" i="2" s="1"/>
  <c r="M239" i="2"/>
  <c r="O239" i="2" s="1"/>
  <c r="N239" i="2"/>
  <c r="P239" i="2"/>
  <c r="Q239" i="2" s="1"/>
  <c r="M240" i="2"/>
  <c r="N240" i="2"/>
  <c r="O240" i="2"/>
  <c r="P240" i="2"/>
  <c r="Q240" i="2" s="1"/>
  <c r="M241" i="2"/>
  <c r="O241" i="2" s="1"/>
  <c r="N241" i="2"/>
  <c r="P241" i="2"/>
  <c r="Q241" i="2" s="1"/>
  <c r="M242" i="2"/>
  <c r="O242" i="2" s="1"/>
  <c r="N242" i="2"/>
  <c r="P242" i="2"/>
  <c r="Q242" i="2" s="1"/>
  <c r="M243" i="2"/>
  <c r="O243" i="2" s="1"/>
  <c r="N243" i="2"/>
  <c r="P243" i="2"/>
  <c r="Q243" i="2" s="1"/>
  <c r="M244" i="2"/>
  <c r="N244" i="2"/>
  <c r="O244" i="2"/>
  <c r="P244" i="2"/>
  <c r="Q244" i="2" s="1"/>
  <c r="M245" i="2"/>
  <c r="O245" i="2" s="1"/>
  <c r="N245" i="2"/>
  <c r="Q245" i="2" s="1"/>
  <c r="P245" i="2"/>
  <c r="M246" i="2"/>
  <c r="N246" i="2"/>
  <c r="O246" i="2"/>
  <c r="P246" i="2"/>
  <c r="Q246" i="2"/>
  <c r="M247" i="2"/>
  <c r="N247" i="2"/>
  <c r="Q247" i="2" s="1"/>
  <c r="O247" i="2"/>
  <c r="P247" i="2"/>
  <c r="M248" i="2"/>
  <c r="N248" i="2"/>
  <c r="O248" i="2" s="1"/>
  <c r="P248" i="2"/>
  <c r="Q248" i="2" s="1"/>
  <c r="M249" i="2"/>
  <c r="N249" i="2"/>
  <c r="O249" i="2" s="1"/>
  <c r="P249" i="2"/>
  <c r="Q249" i="2"/>
  <c r="M250" i="2"/>
  <c r="O250" i="2" s="1"/>
  <c r="N250" i="2"/>
  <c r="P250" i="2"/>
  <c r="Q250" i="2" s="1"/>
  <c r="M251" i="2"/>
  <c r="O251" i="2" s="1"/>
  <c r="N251" i="2"/>
  <c r="P251" i="2"/>
  <c r="Q251" i="2" s="1"/>
  <c r="M252" i="2"/>
  <c r="O252" i="2" s="1"/>
  <c r="N252" i="2"/>
  <c r="P252" i="2"/>
  <c r="Q252" i="2" s="1"/>
  <c r="M253" i="2"/>
  <c r="O253" i="2" s="1"/>
  <c r="N253" i="2"/>
  <c r="P253" i="2"/>
  <c r="Q253" i="2" s="1"/>
  <c r="M254" i="2"/>
  <c r="O254" i="2" s="1"/>
  <c r="N254" i="2"/>
  <c r="P254" i="2"/>
  <c r="Q254" i="2"/>
  <c r="M255" i="2"/>
  <c r="O255" i="2" s="1"/>
  <c r="N255" i="2"/>
  <c r="P255" i="2"/>
  <c r="Q255" i="2"/>
  <c r="M256" i="2"/>
  <c r="N256" i="2"/>
  <c r="O256" i="2"/>
  <c r="P256" i="2"/>
  <c r="Q256" i="2"/>
  <c r="M257" i="2"/>
  <c r="O257" i="2" s="1"/>
  <c r="N257" i="2"/>
  <c r="P257" i="2"/>
  <c r="Q257" i="2"/>
  <c r="M258" i="2"/>
  <c r="O258" i="2" s="1"/>
  <c r="N258" i="2"/>
  <c r="P258" i="2"/>
  <c r="Q258" i="2"/>
  <c r="M259" i="2"/>
  <c r="N259" i="2"/>
  <c r="O259" i="2"/>
  <c r="P259" i="2"/>
  <c r="Q259" i="2" s="1"/>
  <c r="M260" i="2"/>
  <c r="O260" i="2" s="1"/>
  <c r="N260" i="2"/>
  <c r="P260" i="2"/>
  <c r="Q260" i="2"/>
  <c r="M261" i="2"/>
  <c r="O261" i="2" s="1"/>
  <c r="N261" i="2"/>
  <c r="P261" i="2"/>
  <c r="Q261" i="2"/>
  <c r="M262" i="2"/>
  <c r="O262" i="2" s="1"/>
  <c r="N262" i="2"/>
  <c r="P262" i="2"/>
  <c r="Q262" i="2"/>
  <c r="M263" i="2"/>
  <c r="O263" i="2" s="1"/>
  <c r="N263" i="2"/>
  <c r="P263" i="2"/>
  <c r="Q263" i="2" s="1"/>
  <c r="M264" i="2"/>
  <c r="N264" i="2"/>
  <c r="O264" i="2"/>
  <c r="P264" i="2"/>
  <c r="Q264" i="2" s="1"/>
  <c r="M265" i="2"/>
  <c r="O265" i="2" s="1"/>
  <c r="N265" i="2"/>
  <c r="P265" i="2"/>
  <c r="Q265" i="2" s="1"/>
  <c r="M266" i="2"/>
  <c r="O266" i="2" s="1"/>
  <c r="N266" i="2"/>
  <c r="P266" i="2"/>
  <c r="Q266" i="2" s="1"/>
  <c r="M267" i="2"/>
  <c r="O267" i="2" s="1"/>
  <c r="N267" i="2"/>
  <c r="P267" i="2"/>
  <c r="Q267" i="2" s="1"/>
  <c r="M268" i="2"/>
  <c r="N268" i="2"/>
  <c r="O268" i="2"/>
  <c r="P268" i="2"/>
  <c r="Q268" i="2" s="1"/>
  <c r="M269" i="2"/>
  <c r="O269" i="2" s="1"/>
  <c r="N269" i="2"/>
  <c r="Q269" i="2" s="1"/>
  <c r="P269" i="2"/>
  <c r="M270" i="2"/>
  <c r="N270" i="2"/>
  <c r="O270" i="2"/>
  <c r="P270" i="2"/>
  <c r="Q270" i="2"/>
  <c r="M271" i="2"/>
  <c r="N271" i="2"/>
  <c r="O271" i="2"/>
  <c r="P271" i="2"/>
  <c r="Q271" i="2" s="1"/>
  <c r="M272" i="2"/>
  <c r="N272" i="2"/>
  <c r="O272" i="2" s="1"/>
  <c r="P272" i="2"/>
  <c r="Q272" i="2" s="1"/>
  <c r="M273" i="2"/>
  <c r="N273" i="2"/>
  <c r="O273" i="2" s="1"/>
  <c r="P273" i="2"/>
  <c r="Q273" i="2"/>
  <c r="M274" i="2"/>
  <c r="O274" i="2" s="1"/>
  <c r="N274" i="2"/>
  <c r="P274" i="2"/>
  <c r="Q274" i="2" s="1"/>
  <c r="M275" i="2"/>
  <c r="O275" i="2" s="1"/>
  <c r="N275" i="2"/>
  <c r="P275" i="2"/>
  <c r="Q275" i="2" s="1"/>
  <c r="M276" i="2"/>
  <c r="O276" i="2" s="1"/>
  <c r="N276" i="2"/>
  <c r="P276" i="2"/>
  <c r="Q276" i="2" s="1"/>
  <c r="M277" i="2"/>
  <c r="O277" i="2" s="1"/>
  <c r="N277" i="2"/>
  <c r="P277" i="2"/>
  <c r="Q277" i="2" s="1"/>
  <c r="M278" i="2"/>
  <c r="O278" i="2" s="1"/>
  <c r="N278" i="2"/>
  <c r="P278" i="2"/>
  <c r="Q278" i="2" s="1"/>
  <c r="M279" i="2"/>
  <c r="O279" i="2" s="1"/>
  <c r="N279" i="2"/>
  <c r="P279" i="2"/>
  <c r="Q279" i="2"/>
  <c r="M280" i="2"/>
  <c r="O280" i="2" s="1"/>
  <c r="N280" i="2"/>
  <c r="P280" i="2"/>
  <c r="Q280" i="2"/>
  <c r="M281" i="2"/>
  <c r="O281" i="2" s="1"/>
  <c r="N281" i="2"/>
  <c r="P281" i="2"/>
  <c r="Q281" i="2"/>
  <c r="M282" i="2"/>
  <c r="O282" i="2" s="1"/>
  <c r="N282" i="2"/>
  <c r="P282" i="2"/>
  <c r="Q282" i="2"/>
  <c r="M283" i="2"/>
  <c r="N283" i="2"/>
  <c r="O283" i="2"/>
  <c r="P283" i="2"/>
  <c r="Q283" i="2" s="1"/>
  <c r="M284" i="2"/>
  <c r="O284" i="2" s="1"/>
  <c r="N284" i="2"/>
  <c r="P284" i="2"/>
  <c r="Q284" i="2"/>
  <c r="M285" i="2"/>
  <c r="O285" i="2" s="1"/>
  <c r="N285" i="2"/>
  <c r="P285" i="2"/>
  <c r="Q285" i="2"/>
  <c r="M286" i="2"/>
  <c r="O286" i="2" s="1"/>
  <c r="N286" i="2"/>
  <c r="P286" i="2"/>
  <c r="Q286" i="2"/>
  <c r="M287" i="2"/>
  <c r="O287" i="2" s="1"/>
  <c r="N287" i="2"/>
  <c r="P287" i="2"/>
  <c r="Q287" i="2" s="1"/>
  <c r="M288" i="2"/>
  <c r="N288" i="2"/>
  <c r="O288" i="2"/>
  <c r="P288" i="2"/>
  <c r="Q288" i="2" s="1"/>
  <c r="M289" i="2"/>
  <c r="O289" i="2" s="1"/>
  <c r="N289" i="2"/>
  <c r="P289" i="2"/>
  <c r="Q289" i="2" s="1"/>
  <c r="M290" i="2"/>
  <c r="O290" i="2" s="1"/>
  <c r="N290" i="2"/>
  <c r="P290" i="2"/>
  <c r="Q290" i="2" s="1"/>
  <c r="M291" i="2"/>
  <c r="O291" i="2" s="1"/>
  <c r="N291" i="2"/>
  <c r="P291" i="2"/>
  <c r="Q291" i="2" s="1"/>
  <c r="M292" i="2"/>
  <c r="N292" i="2"/>
  <c r="O292" i="2"/>
  <c r="P292" i="2"/>
  <c r="Q292" i="2" s="1"/>
  <c r="M293" i="2"/>
  <c r="O293" i="2" s="1"/>
  <c r="N293" i="2"/>
  <c r="Q293" i="2" s="1"/>
  <c r="P293" i="2"/>
  <c r="M294" i="2"/>
  <c r="N294" i="2"/>
  <c r="O294" i="2"/>
  <c r="P294" i="2"/>
  <c r="Q294" i="2"/>
  <c r="M295" i="2"/>
  <c r="N295" i="2"/>
  <c r="O295" i="2"/>
  <c r="P295" i="2"/>
  <c r="Q295" i="2" s="1"/>
  <c r="M296" i="2"/>
  <c r="N296" i="2"/>
  <c r="O296" i="2"/>
  <c r="P296" i="2"/>
  <c r="Q296" i="2" s="1"/>
  <c r="M297" i="2"/>
  <c r="N297" i="2"/>
  <c r="O297" i="2" s="1"/>
  <c r="P297" i="2"/>
  <c r="Q297" i="2"/>
  <c r="M298" i="2"/>
  <c r="O298" i="2" s="1"/>
  <c r="N298" i="2"/>
  <c r="P298" i="2"/>
  <c r="Q298" i="2" s="1"/>
  <c r="M299" i="2"/>
  <c r="O299" i="2" s="1"/>
  <c r="N299" i="2"/>
  <c r="P299" i="2"/>
  <c r="Q299" i="2" s="1"/>
  <c r="M300" i="2"/>
  <c r="O300" i="2" s="1"/>
  <c r="N300" i="2"/>
  <c r="P300" i="2"/>
  <c r="Q300" i="2" s="1"/>
  <c r="M301" i="2"/>
  <c r="O301" i="2" s="1"/>
  <c r="N301" i="2"/>
  <c r="P301" i="2"/>
  <c r="Q301" i="2" s="1"/>
  <c r="M302" i="2"/>
  <c r="O302" i="2" s="1"/>
  <c r="N302" i="2"/>
  <c r="P302" i="2"/>
  <c r="Q302" i="2"/>
  <c r="M303" i="2"/>
  <c r="O303" i="2" s="1"/>
  <c r="N303" i="2"/>
  <c r="P303" i="2"/>
  <c r="Q303" i="2"/>
  <c r="M304" i="2"/>
  <c r="O304" i="2" s="1"/>
  <c r="N304" i="2"/>
  <c r="P304" i="2"/>
  <c r="Q304" i="2"/>
  <c r="M305" i="2"/>
  <c r="O305" i="2" s="1"/>
  <c r="N305" i="2"/>
  <c r="P305" i="2"/>
  <c r="Q305" i="2"/>
  <c r="M306" i="2"/>
  <c r="O306" i="2" s="1"/>
  <c r="N306" i="2"/>
  <c r="P306" i="2"/>
  <c r="Q306" i="2"/>
  <c r="M307" i="2"/>
  <c r="N307" i="2"/>
  <c r="O307" i="2"/>
  <c r="P307" i="2"/>
  <c r="Q307" i="2" s="1"/>
  <c r="M308" i="2"/>
  <c r="O308" i="2" s="1"/>
  <c r="N308" i="2"/>
  <c r="P308" i="2"/>
  <c r="Q308" i="2"/>
  <c r="M309" i="2"/>
  <c r="O309" i="2" s="1"/>
  <c r="N309" i="2"/>
  <c r="P309" i="2"/>
  <c r="Q309" i="2"/>
  <c r="M310" i="2"/>
  <c r="O310" i="2" s="1"/>
  <c r="N310" i="2"/>
  <c r="P310" i="2"/>
  <c r="Q310" i="2"/>
  <c r="M311" i="2"/>
  <c r="O311" i="2" s="1"/>
  <c r="N311" i="2"/>
  <c r="P311" i="2"/>
  <c r="Q311" i="2" s="1"/>
  <c r="M312" i="2"/>
  <c r="N312" i="2"/>
  <c r="O312" i="2"/>
  <c r="P312" i="2"/>
  <c r="Q312" i="2" s="1"/>
  <c r="M313" i="2"/>
  <c r="O313" i="2" s="1"/>
  <c r="N313" i="2"/>
  <c r="P313" i="2"/>
  <c r="Q313" i="2" s="1"/>
  <c r="M314" i="2"/>
  <c r="O314" i="2" s="1"/>
  <c r="N314" i="2"/>
  <c r="P314" i="2"/>
  <c r="Q314" i="2" s="1"/>
  <c r="M315" i="2"/>
  <c r="N315" i="2"/>
  <c r="O315" i="2"/>
  <c r="P315" i="2"/>
  <c r="Q315" i="2" s="1"/>
  <c r="M316" i="2"/>
  <c r="N316" i="2"/>
  <c r="O316" i="2"/>
  <c r="P316" i="2"/>
  <c r="Q316" i="2" s="1"/>
  <c r="M317" i="2"/>
  <c r="O317" i="2" s="1"/>
  <c r="N317" i="2"/>
  <c r="Q317" i="2" s="1"/>
  <c r="P317" i="2"/>
  <c r="M318" i="2"/>
  <c r="N318" i="2"/>
  <c r="O318" i="2"/>
  <c r="P318" i="2"/>
  <c r="Q318" i="2"/>
  <c r="M319" i="2"/>
  <c r="N319" i="2"/>
  <c r="O319" i="2"/>
  <c r="P319" i="2"/>
  <c r="Q319" i="2" s="1"/>
  <c r="M320" i="2"/>
  <c r="N320" i="2"/>
  <c r="O320" i="2"/>
  <c r="P320" i="2"/>
  <c r="Q320" i="2" s="1"/>
  <c r="M321" i="2"/>
  <c r="N321" i="2"/>
  <c r="O321" i="2" s="1"/>
  <c r="P321" i="2"/>
  <c r="Q321" i="2"/>
  <c r="M322" i="2"/>
  <c r="O322" i="2" s="1"/>
  <c r="N322" i="2"/>
  <c r="P322" i="2"/>
  <c r="Q322" i="2" s="1"/>
  <c r="M323" i="2"/>
  <c r="O323" i="2" s="1"/>
  <c r="N323" i="2"/>
  <c r="P323" i="2"/>
  <c r="Q323" i="2" s="1"/>
  <c r="M324" i="2"/>
  <c r="O324" i="2" s="1"/>
  <c r="N324" i="2"/>
  <c r="P324" i="2"/>
  <c r="Q324" i="2" s="1"/>
  <c r="M325" i="2"/>
  <c r="O325" i="2" s="1"/>
  <c r="N325" i="2"/>
  <c r="P325" i="2"/>
  <c r="Q325" i="2" s="1"/>
  <c r="M326" i="2"/>
  <c r="O326" i="2" s="1"/>
  <c r="N326" i="2"/>
  <c r="P326" i="2"/>
  <c r="Q326" i="2"/>
  <c r="M327" i="2"/>
  <c r="O327" i="2" s="1"/>
  <c r="N327" i="2"/>
  <c r="P327" i="2"/>
  <c r="Q327" i="2"/>
  <c r="M328" i="2"/>
  <c r="O328" i="2" s="1"/>
  <c r="N328" i="2"/>
  <c r="P328" i="2"/>
  <c r="Q328" i="2"/>
  <c r="M329" i="2"/>
  <c r="O329" i="2" s="1"/>
  <c r="N329" i="2"/>
  <c r="P329" i="2"/>
  <c r="Q329" i="2"/>
  <c r="M330" i="2"/>
  <c r="O330" i="2" s="1"/>
  <c r="N330" i="2"/>
  <c r="P330" i="2"/>
  <c r="Q330" i="2"/>
  <c r="M331" i="2"/>
  <c r="N331" i="2"/>
  <c r="O331" i="2"/>
  <c r="P331" i="2"/>
  <c r="Q331" i="2" s="1"/>
  <c r="M332" i="2"/>
  <c r="O332" i="2" s="1"/>
  <c r="N332" i="2"/>
  <c r="P332" i="2"/>
  <c r="Q332" i="2"/>
  <c r="M333" i="2"/>
  <c r="O333" i="2" s="1"/>
  <c r="N333" i="2"/>
  <c r="P333" i="2"/>
  <c r="Q333" i="2"/>
  <c r="M334" i="2"/>
  <c r="O334" i="2" s="1"/>
  <c r="N334" i="2"/>
  <c r="P334" i="2"/>
  <c r="Q334" i="2"/>
  <c r="M335" i="2"/>
  <c r="O335" i="2" s="1"/>
  <c r="N335" i="2"/>
  <c r="P335" i="2"/>
  <c r="Q335" i="2" s="1"/>
  <c r="M336" i="2"/>
  <c r="N336" i="2"/>
  <c r="O336" i="2"/>
  <c r="P336" i="2"/>
  <c r="Q336" i="2" s="1"/>
  <c r="M337" i="2"/>
  <c r="O337" i="2" s="1"/>
  <c r="N337" i="2"/>
  <c r="P337" i="2"/>
  <c r="Q337" i="2" s="1"/>
  <c r="M338" i="2"/>
  <c r="O338" i="2" s="1"/>
  <c r="N338" i="2"/>
  <c r="P338" i="2"/>
  <c r="Q338" i="2" s="1"/>
  <c r="M339" i="2"/>
  <c r="N339" i="2"/>
  <c r="O339" i="2"/>
  <c r="P339" i="2"/>
  <c r="Q339" i="2" s="1"/>
  <c r="M340" i="2"/>
  <c r="N340" i="2"/>
  <c r="O340" i="2"/>
  <c r="P340" i="2"/>
  <c r="Q340" i="2" s="1"/>
  <c r="M341" i="2"/>
  <c r="O341" i="2" s="1"/>
  <c r="N341" i="2"/>
  <c r="Q341" i="2" s="1"/>
  <c r="P341" i="2"/>
  <c r="M342" i="2"/>
  <c r="N342" i="2"/>
  <c r="O342" i="2"/>
  <c r="P342" i="2"/>
  <c r="Q342" i="2"/>
  <c r="M343" i="2"/>
  <c r="N343" i="2"/>
  <c r="O343" i="2"/>
  <c r="P343" i="2"/>
  <c r="Q343" i="2" s="1"/>
  <c r="M344" i="2"/>
  <c r="N344" i="2"/>
  <c r="O344" i="2"/>
  <c r="P344" i="2"/>
  <c r="Q344" i="2" s="1"/>
  <c r="M345" i="2"/>
  <c r="N345" i="2"/>
  <c r="O345" i="2" s="1"/>
  <c r="P345" i="2"/>
  <c r="Q345" i="2"/>
  <c r="M346" i="2"/>
  <c r="O346" i="2" s="1"/>
  <c r="N346" i="2"/>
  <c r="P346" i="2"/>
  <c r="Q346" i="2" s="1"/>
  <c r="M347" i="2"/>
  <c r="O347" i="2" s="1"/>
  <c r="N347" i="2"/>
  <c r="P347" i="2"/>
  <c r="Q347" i="2" s="1"/>
  <c r="M348" i="2"/>
  <c r="N348" i="2"/>
  <c r="Q348" i="2" s="1"/>
  <c r="P348" i="2"/>
  <c r="M349" i="2"/>
  <c r="O349" i="2" s="1"/>
  <c r="N349" i="2"/>
  <c r="P349" i="2"/>
  <c r="Q349" i="2" s="1"/>
  <c r="M350" i="2"/>
  <c r="O350" i="2" s="1"/>
  <c r="N350" i="2"/>
  <c r="P350" i="2"/>
  <c r="Q350" i="2"/>
  <c r="M351" i="2"/>
  <c r="O351" i="2" s="1"/>
  <c r="N351" i="2"/>
  <c r="P351" i="2"/>
  <c r="Q351" i="2"/>
  <c r="M352" i="2"/>
  <c r="O352" i="2" s="1"/>
  <c r="N352" i="2"/>
  <c r="P352" i="2"/>
  <c r="Q352" i="2"/>
  <c r="M353" i="2"/>
  <c r="O353" i="2" s="1"/>
  <c r="N353" i="2"/>
  <c r="P353" i="2"/>
  <c r="Q353" i="2"/>
  <c r="M354" i="2"/>
  <c r="O354" i="2" s="1"/>
  <c r="N354" i="2"/>
  <c r="P354" i="2"/>
  <c r="Q354" i="2"/>
  <c r="M355" i="2"/>
  <c r="N355" i="2"/>
  <c r="O355" i="2"/>
  <c r="P355" i="2"/>
  <c r="Q355" i="2" s="1"/>
  <c r="M356" i="2"/>
  <c r="O356" i="2" s="1"/>
  <c r="N356" i="2"/>
  <c r="P356" i="2"/>
  <c r="Q356" i="2"/>
  <c r="M357" i="2"/>
  <c r="O357" i="2" s="1"/>
  <c r="N357" i="2"/>
  <c r="P357" i="2"/>
  <c r="Q357" i="2"/>
  <c r="M358" i="2"/>
  <c r="O358" i="2" s="1"/>
  <c r="N358" i="2"/>
  <c r="P358" i="2"/>
  <c r="Q358" i="2"/>
  <c r="M359" i="2"/>
  <c r="O359" i="2" s="1"/>
  <c r="N359" i="2"/>
  <c r="P359" i="2"/>
  <c r="Q359" i="2"/>
  <c r="M360" i="2"/>
  <c r="N360" i="2"/>
  <c r="O360" i="2"/>
  <c r="P360" i="2"/>
  <c r="Q360" i="2" s="1"/>
  <c r="M361" i="2"/>
  <c r="O361" i="2" s="1"/>
  <c r="N361" i="2"/>
  <c r="P361" i="2"/>
  <c r="Q361" i="2" s="1"/>
  <c r="M362" i="2"/>
  <c r="O362" i="2" s="1"/>
  <c r="N362" i="2"/>
  <c r="P362" i="2"/>
  <c r="Q362" i="2" s="1"/>
  <c r="M363" i="2"/>
  <c r="N363" i="2"/>
  <c r="O363" i="2"/>
  <c r="P363" i="2"/>
  <c r="Q363" i="2" s="1"/>
  <c r="M364" i="2"/>
  <c r="N364" i="2"/>
  <c r="O364" i="2"/>
  <c r="P364" i="2"/>
  <c r="Q364" i="2" s="1"/>
  <c r="M365" i="2"/>
  <c r="O365" i="2" s="1"/>
  <c r="N365" i="2"/>
  <c r="Q365" i="2" s="1"/>
  <c r="P365" i="2"/>
  <c r="M366" i="2"/>
  <c r="N366" i="2"/>
  <c r="O366" i="2"/>
  <c r="P366" i="2"/>
  <c r="Q366" i="2"/>
  <c r="M367" i="2"/>
  <c r="N367" i="2"/>
  <c r="O367" i="2"/>
  <c r="P367" i="2"/>
  <c r="Q367" i="2" s="1"/>
  <c r="M368" i="2"/>
  <c r="N368" i="2"/>
  <c r="O368" i="2"/>
  <c r="P368" i="2"/>
  <c r="Q368" i="2" s="1"/>
  <c r="M369" i="2"/>
  <c r="N369" i="2"/>
  <c r="O369" i="2"/>
  <c r="P369" i="2"/>
  <c r="Q369" i="2"/>
  <c r="M370" i="2"/>
  <c r="O370" i="2" s="1"/>
  <c r="N370" i="2"/>
  <c r="P370" i="2"/>
  <c r="Q370" i="2" s="1"/>
  <c r="M371" i="2"/>
  <c r="O371" i="2" s="1"/>
  <c r="N371" i="2"/>
  <c r="P371" i="2"/>
  <c r="Q371" i="2" s="1"/>
  <c r="M372" i="2"/>
  <c r="N372" i="2"/>
  <c r="Q372" i="2" s="1"/>
  <c r="P372" i="2"/>
  <c r="M373" i="2"/>
  <c r="O373" i="2" s="1"/>
  <c r="N373" i="2"/>
  <c r="P373" i="2"/>
  <c r="Q373" i="2" s="1"/>
  <c r="M374" i="2"/>
  <c r="O374" i="2" s="1"/>
  <c r="N374" i="2"/>
  <c r="P374" i="2"/>
  <c r="Q374" i="2"/>
  <c r="M375" i="2"/>
  <c r="O375" i="2" s="1"/>
  <c r="N375" i="2"/>
  <c r="P375" i="2"/>
  <c r="Q375" i="2"/>
  <c r="M376" i="2"/>
  <c r="O376" i="2" s="1"/>
  <c r="N376" i="2"/>
  <c r="P376" i="2"/>
  <c r="Q376" i="2"/>
  <c r="M377" i="2"/>
  <c r="O377" i="2" s="1"/>
  <c r="N377" i="2"/>
  <c r="P377" i="2"/>
  <c r="Q377" i="2"/>
  <c r="M378" i="2"/>
  <c r="O378" i="2" s="1"/>
  <c r="N378" i="2"/>
  <c r="P378" i="2"/>
  <c r="Q378" i="2"/>
  <c r="M379" i="2"/>
  <c r="N379" i="2"/>
  <c r="O379" i="2"/>
  <c r="P379" i="2"/>
  <c r="Q379" i="2" s="1"/>
  <c r="M380" i="2"/>
  <c r="O380" i="2" s="1"/>
  <c r="N380" i="2"/>
  <c r="P380" i="2"/>
  <c r="Q380" i="2"/>
  <c r="M381" i="2"/>
  <c r="O381" i="2" s="1"/>
  <c r="N381" i="2"/>
  <c r="P381" i="2"/>
  <c r="Q381" i="2"/>
  <c r="M382" i="2"/>
  <c r="O382" i="2" s="1"/>
  <c r="N382" i="2"/>
  <c r="P382" i="2"/>
  <c r="Q382" i="2"/>
  <c r="M383" i="2"/>
  <c r="O383" i="2" s="1"/>
  <c r="N383" i="2"/>
  <c r="P383" i="2"/>
  <c r="Q383" i="2"/>
  <c r="M384" i="2"/>
  <c r="N384" i="2"/>
  <c r="O384" i="2"/>
  <c r="P384" i="2"/>
  <c r="Q384" i="2" s="1"/>
  <c r="M385" i="2"/>
  <c r="O385" i="2" s="1"/>
  <c r="N385" i="2"/>
  <c r="P385" i="2"/>
  <c r="Q385" i="2" s="1"/>
  <c r="M386" i="2"/>
  <c r="O386" i="2" s="1"/>
  <c r="N386" i="2"/>
  <c r="P386" i="2"/>
  <c r="Q386" i="2" s="1"/>
  <c r="M387" i="2"/>
  <c r="N387" i="2"/>
  <c r="O387" i="2"/>
  <c r="P387" i="2"/>
  <c r="Q387" i="2"/>
  <c r="M388" i="2"/>
  <c r="N388" i="2"/>
  <c r="O388" i="2"/>
  <c r="P388" i="2"/>
  <c r="Q388" i="2" s="1"/>
  <c r="M389" i="2"/>
  <c r="O389" i="2" s="1"/>
  <c r="N389" i="2"/>
  <c r="Q389" i="2" s="1"/>
  <c r="P389" i="2"/>
  <c r="M390" i="2"/>
  <c r="N390" i="2"/>
  <c r="O390" i="2"/>
  <c r="P390" i="2"/>
  <c r="Q390" i="2"/>
  <c r="M391" i="2"/>
  <c r="N391" i="2"/>
  <c r="O391" i="2"/>
  <c r="P391" i="2"/>
  <c r="Q391" i="2" s="1"/>
  <c r="M392" i="2"/>
  <c r="N392" i="2"/>
  <c r="O392" i="2"/>
  <c r="P392" i="2"/>
  <c r="Q392" i="2" s="1"/>
  <c r="M393" i="2"/>
  <c r="N393" i="2"/>
  <c r="O393" i="2"/>
  <c r="P393" i="2"/>
  <c r="Q393" i="2"/>
  <c r="M394" i="2"/>
  <c r="O394" i="2" s="1"/>
  <c r="N394" i="2"/>
  <c r="P394" i="2"/>
  <c r="Q394" i="2" s="1"/>
  <c r="M395" i="2"/>
  <c r="O395" i="2" s="1"/>
  <c r="N395" i="2"/>
  <c r="P395" i="2"/>
  <c r="Q395" i="2" s="1"/>
  <c r="M396" i="2"/>
  <c r="N396" i="2"/>
  <c r="Q396" i="2" s="1"/>
  <c r="P396" i="2"/>
  <c r="M397" i="2"/>
  <c r="O397" i="2" s="1"/>
  <c r="N397" i="2"/>
  <c r="P397" i="2"/>
  <c r="Q397" i="2" s="1"/>
  <c r="M398" i="2"/>
  <c r="O398" i="2" s="1"/>
  <c r="N398" i="2"/>
  <c r="P398" i="2"/>
  <c r="Q398" i="2"/>
  <c r="M399" i="2"/>
  <c r="O399" i="2" s="1"/>
  <c r="N399" i="2"/>
  <c r="P399" i="2"/>
  <c r="Q399" i="2"/>
  <c r="M400" i="2"/>
  <c r="O400" i="2" s="1"/>
  <c r="N400" i="2"/>
  <c r="P400" i="2"/>
  <c r="Q400" i="2"/>
  <c r="M401" i="2"/>
  <c r="O401" i="2" s="1"/>
  <c r="N401" i="2"/>
  <c r="P401" i="2"/>
  <c r="Q401" i="2"/>
  <c r="M402" i="2"/>
  <c r="O402" i="2" s="1"/>
  <c r="N402" i="2"/>
  <c r="Q402" i="2" s="1"/>
  <c r="P402" i="2"/>
  <c r="M403" i="2"/>
  <c r="N403" i="2"/>
  <c r="O403" i="2"/>
  <c r="P403" i="2"/>
  <c r="Q403" i="2" s="1"/>
  <c r="M404" i="2"/>
  <c r="O404" i="2" s="1"/>
  <c r="N404" i="2"/>
  <c r="P404" i="2"/>
  <c r="Q404" i="2"/>
  <c r="M405" i="2"/>
  <c r="O405" i="2" s="1"/>
  <c r="N405" i="2"/>
  <c r="P405" i="2"/>
  <c r="Q405" i="2"/>
  <c r="M406" i="2"/>
  <c r="O406" i="2" s="1"/>
  <c r="N406" i="2"/>
  <c r="P406" i="2"/>
  <c r="Q406" i="2"/>
  <c r="M407" i="2"/>
  <c r="O407" i="2" s="1"/>
  <c r="N407" i="2"/>
  <c r="P407" i="2"/>
  <c r="Q407" i="2"/>
  <c r="M408" i="2"/>
  <c r="N408" i="2"/>
  <c r="O408" i="2"/>
  <c r="P408" i="2"/>
  <c r="Q408" i="2" s="1"/>
  <c r="M409" i="2"/>
  <c r="O409" i="2" s="1"/>
  <c r="N409" i="2"/>
  <c r="P409" i="2"/>
  <c r="Q409" i="2" s="1"/>
  <c r="M410" i="2"/>
  <c r="O410" i="2" s="1"/>
  <c r="N410" i="2"/>
  <c r="P410" i="2"/>
  <c r="Q410" i="2" s="1"/>
  <c r="M411" i="2"/>
  <c r="N411" i="2"/>
  <c r="O411" i="2"/>
  <c r="P411" i="2"/>
  <c r="Q411" i="2"/>
  <c r="M412" i="2"/>
  <c r="N412" i="2"/>
  <c r="O412" i="2"/>
  <c r="P412" i="2"/>
  <c r="Q412" i="2" s="1"/>
  <c r="M413" i="2"/>
  <c r="O413" i="2" s="1"/>
  <c r="N413" i="2"/>
  <c r="Q413" i="2" s="1"/>
  <c r="P413" i="2"/>
  <c r="M414" i="2"/>
  <c r="N414" i="2"/>
  <c r="O414" i="2"/>
  <c r="P414" i="2"/>
  <c r="Q414" i="2"/>
  <c r="M415" i="2"/>
  <c r="N415" i="2"/>
  <c r="O415" i="2"/>
  <c r="P415" i="2"/>
  <c r="Q415" i="2" s="1"/>
  <c r="M416" i="2"/>
  <c r="N416" i="2"/>
  <c r="O416" i="2"/>
  <c r="P416" i="2"/>
  <c r="Q416" i="2" s="1"/>
  <c r="M417" i="2"/>
  <c r="N417" i="2"/>
  <c r="O417" i="2"/>
  <c r="P417" i="2"/>
  <c r="Q417" i="2"/>
  <c r="M418" i="2"/>
  <c r="O418" i="2" s="1"/>
  <c r="N418" i="2"/>
  <c r="P418" i="2"/>
  <c r="Q418" i="2" s="1"/>
  <c r="M419" i="2"/>
  <c r="N419" i="2"/>
  <c r="O419" i="2" s="1"/>
  <c r="P419" i="2"/>
  <c r="Q419" i="2" s="1"/>
  <c r="M420" i="2"/>
  <c r="N420" i="2"/>
  <c r="Q420" i="2" s="1"/>
  <c r="P420" i="2"/>
  <c r="M421" i="2"/>
  <c r="O421" i="2" s="1"/>
  <c r="N421" i="2"/>
  <c r="P421" i="2"/>
  <c r="Q421" i="2" s="1"/>
  <c r="M422" i="2"/>
  <c r="O422" i="2" s="1"/>
  <c r="N422" i="2"/>
  <c r="P422" i="2"/>
  <c r="Q422" i="2"/>
  <c r="M423" i="2"/>
  <c r="O423" i="2" s="1"/>
  <c r="N423" i="2"/>
  <c r="P423" i="2"/>
  <c r="Q423" i="2"/>
  <c r="M424" i="2"/>
  <c r="O424" i="2" s="1"/>
  <c r="N424" i="2"/>
  <c r="P424" i="2"/>
  <c r="Q424" i="2"/>
  <c r="M425" i="2"/>
  <c r="O425" i="2" s="1"/>
  <c r="N425" i="2"/>
  <c r="P425" i="2"/>
  <c r="Q425" i="2"/>
  <c r="M426" i="2"/>
  <c r="O426" i="2" s="1"/>
  <c r="N426" i="2"/>
  <c r="Q426" i="2" s="1"/>
  <c r="P426" i="2"/>
  <c r="M427" i="2"/>
  <c r="N427" i="2"/>
  <c r="O427" i="2"/>
  <c r="P427" i="2"/>
  <c r="Q427" i="2" s="1"/>
  <c r="M428" i="2"/>
  <c r="O428" i="2" s="1"/>
  <c r="N428" i="2"/>
  <c r="P428" i="2"/>
  <c r="Q428" i="2"/>
  <c r="M429" i="2"/>
  <c r="O429" i="2" s="1"/>
  <c r="N429" i="2"/>
  <c r="P429" i="2"/>
  <c r="Q429" i="2"/>
  <c r="M430" i="2"/>
  <c r="O430" i="2" s="1"/>
  <c r="N430" i="2"/>
  <c r="P430" i="2"/>
  <c r="Q430" i="2"/>
  <c r="M431" i="2"/>
  <c r="O431" i="2" s="1"/>
  <c r="N431" i="2"/>
  <c r="P431" i="2"/>
  <c r="Q431" i="2"/>
  <c r="M432" i="2"/>
  <c r="N432" i="2"/>
  <c r="O432" i="2"/>
  <c r="P432" i="2"/>
  <c r="Q432" i="2" s="1"/>
  <c r="M433" i="2"/>
  <c r="O433" i="2" s="1"/>
  <c r="N433" i="2"/>
  <c r="P433" i="2"/>
  <c r="Q433" i="2" s="1"/>
  <c r="M434" i="2"/>
  <c r="O434" i="2" s="1"/>
  <c r="N434" i="2"/>
  <c r="P434" i="2"/>
  <c r="Q434" i="2" s="1"/>
  <c r="M435" i="2"/>
  <c r="N435" i="2"/>
  <c r="O435" i="2"/>
  <c r="P435" i="2"/>
  <c r="Q435" i="2"/>
  <c r="M436" i="2"/>
  <c r="N436" i="2"/>
  <c r="O436" i="2"/>
  <c r="P436" i="2"/>
  <c r="Q436" i="2" s="1"/>
  <c r="M437" i="2"/>
  <c r="O437" i="2" s="1"/>
  <c r="N437" i="2"/>
  <c r="Q437" i="2" s="1"/>
  <c r="P437" i="2"/>
  <c r="M438" i="2"/>
  <c r="N438" i="2"/>
  <c r="O438" i="2"/>
  <c r="P438" i="2"/>
  <c r="Q438" i="2"/>
  <c r="M439" i="2"/>
  <c r="N439" i="2"/>
  <c r="O439" i="2"/>
  <c r="P439" i="2"/>
  <c r="Q439" i="2" s="1"/>
  <c r="M440" i="2"/>
  <c r="N440" i="2"/>
  <c r="O440" i="2"/>
  <c r="P440" i="2"/>
  <c r="Q440" i="2" s="1"/>
  <c r="M441" i="2"/>
  <c r="N441" i="2"/>
  <c r="O441" i="2"/>
  <c r="P441" i="2"/>
  <c r="Q441" i="2"/>
  <c r="M442" i="2"/>
  <c r="O442" i="2" s="1"/>
  <c r="N442" i="2"/>
  <c r="P442" i="2"/>
  <c r="Q442" i="2" s="1"/>
  <c r="M443" i="2"/>
  <c r="N443" i="2"/>
  <c r="O443" i="2" s="1"/>
  <c r="P443" i="2"/>
  <c r="Q443" i="2" s="1"/>
  <c r="M444" i="2"/>
  <c r="N444" i="2"/>
  <c r="Q444" i="2" s="1"/>
  <c r="P444" i="2"/>
  <c r="M445" i="2"/>
  <c r="N445" i="2"/>
  <c r="O445" i="2"/>
  <c r="P445" i="2"/>
  <c r="Q445" i="2" s="1"/>
  <c r="M446" i="2"/>
  <c r="O446" i="2" s="1"/>
  <c r="N446" i="2"/>
  <c r="P446" i="2"/>
  <c r="Q446" i="2"/>
  <c r="M447" i="2"/>
  <c r="O447" i="2" s="1"/>
  <c r="N447" i="2"/>
  <c r="P447" i="2"/>
  <c r="Q447" i="2"/>
  <c r="M448" i="2"/>
  <c r="O448" i="2" s="1"/>
  <c r="N448" i="2"/>
  <c r="P448" i="2"/>
  <c r="Q448" i="2"/>
  <c r="M449" i="2"/>
  <c r="O449" i="2" s="1"/>
  <c r="N449" i="2"/>
  <c r="P449" i="2"/>
  <c r="Q449" i="2"/>
  <c r="M450" i="2"/>
  <c r="O450" i="2" s="1"/>
  <c r="N450" i="2"/>
  <c r="Q450" i="2" s="1"/>
  <c r="P450" i="2"/>
  <c r="M451" i="2"/>
  <c r="O451" i="2" s="1"/>
  <c r="N451" i="2"/>
  <c r="P451" i="2"/>
  <c r="Q451" i="2" s="1"/>
  <c r="M452" i="2"/>
  <c r="O452" i="2" s="1"/>
  <c r="N452" i="2"/>
  <c r="P452" i="2"/>
  <c r="Q452" i="2"/>
  <c r="M453" i="2"/>
  <c r="O453" i="2" s="1"/>
  <c r="N453" i="2"/>
  <c r="P453" i="2"/>
  <c r="Q453" i="2"/>
  <c r="M454" i="2"/>
  <c r="O454" i="2" s="1"/>
  <c r="N454" i="2"/>
  <c r="P454" i="2"/>
  <c r="Q454" i="2"/>
  <c r="M455" i="2"/>
  <c r="O455" i="2" s="1"/>
  <c r="N455" i="2"/>
  <c r="P455" i="2"/>
  <c r="Q455" i="2"/>
  <c r="M456" i="2"/>
  <c r="N456" i="2"/>
  <c r="O456" i="2"/>
  <c r="P456" i="2"/>
  <c r="Q456" i="2" s="1"/>
  <c r="M457" i="2"/>
  <c r="O457" i="2" s="1"/>
  <c r="N457" i="2"/>
  <c r="P457" i="2"/>
  <c r="Q457" i="2" s="1"/>
  <c r="M458" i="2"/>
  <c r="O458" i="2" s="1"/>
  <c r="N458" i="2"/>
  <c r="P458" i="2"/>
  <c r="Q458" i="2" s="1"/>
  <c r="M459" i="2"/>
  <c r="N459" i="2"/>
  <c r="O459" i="2"/>
  <c r="P459" i="2"/>
  <c r="Q459" i="2"/>
  <c r="M460" i="2"/>
  <c r="O460" i="2" s="1"/>
  <c r="N460" i="2"/>
  <c r="P460" i="2"/>
  <c r="Q460" i="2" s="1"/>
  <c r="M461" i="2"/>
  <c r="O461" i="2" s="1"/>
  <c r="N461" i="2"/>
  <c r="Q461" i="2" s="1"/>
  <c r="P461" i="2"/>
  <c r="M462" i="2"/>
  <c r="N462" i="2"/>
  <c r="O462" i="2"/>
  <c r="P462" i="2"/>
  <c r="Q462" i="2"/>
  <c r="M463" i="2"/>
  <c r="N463" i="2"/>
  <c r="O463" i="2"/>
  <c r="P463" i="2"/>
  <c r="Q463" i="2" s="1"/>
  <c r="M464" i="2"/>
  <c r="N464" i="2"/>
  <c r="O464" i="2"/>
  <c r="P464" i="2"/>
  <c r="Q464" i="2" s="1"/>
  <c r="M465" i="2"/>
  <c r="N465" i="2"/>
  <c r="O465" i="2"/>
  <c r="P465" i="2"/>
  <c r="Q465" i="2"/>
  <c r="M466" i="2"/>
  <c r="O466" i="2" s="1"/>
  <c r="N466" i="2"/>
  <c r="P466" i="2"/>
  <c r="Q466" i="2" s="1"/>
  <c r="M467" i="2"/>
  <c r="N467" i="2"/>
  <c r="O467" i="2" s="1"/>
  <c r="P467" i="2"/>
  <c r="Q467" i="2" s="1"/>
  <c r="M468" i="2"/>
  <c r="N468" i="2"/>
  <c r="Q468" i="2" s="1"/>
  <c r="P468" i="2"/>
  <c r="M469" i="2"/>
  <c r="N469" i="2"/>
  <c r="O469" i="2"/>
  <c r="P469" i="2"/>
  <c r="Q469" i="2" s="1"/>
  <c r="M470" i="2"/>
  <c r="N470" i="2"/>
  <c r="O470" i="2" s="1"/>
  <c r="P470" i="2"/>
  <c r="Q470" i="2"/>
  <c r="M471" i="2"/>
  <c r="O471" i="2" s="1"/>
  <c r="N471" i="2"/>
  <c r="P471" i="2"/>
  <c r="Q471" i="2"/>
  <c r="M472" i="2"/>
  <c r="O472" i="2" s="1"/>
  <c r="N472" i="2"/>
  <c r="P472" i="2"/>
  <c r="Q472" i="2"/>
  <c r="M473" i="2"/>
  <c r="O473" i="2" s="1"/>
  <c r="N473" i="2"/>
  <c r="P473" i="2"/>
  <c r="Q473" i="2"/>
  <c r="M474" i="2"/>
  <c r="O474" i="2" s="1"/>
  <c r="N474" i="2"/>
  <c r="Q474" i="2" s="1"/>
  <c r="P474" i="2"/>
  <c r="M475" i="2"/>
  <c r="O475" i="2" s="1"/>
  <c r="N475" i="2"/>
  <c r="P475" i="2"/>
  <c r="Q475" i="2" s="1"/>
  <c r="M476" i="2"/>
  <c r="O476" i="2" s="1"/>
  <c r="N476" i="2"/>
  <c r="P476" i="2"/>
  <c r="Q476" i="2"/>
  <c r="M477" i="2"/>
  <c r="O477" i="2" s="1"/>
  <c r="N477" i="2"/>
  <c r="P477" i="2"/>
  <c r="Q477" i="2"/>
  <c r="M478" i="2"/>
  <c r="O478" i="2" s="1"/>
  <c r="N478" i="2"/>
  <c r="P478" i="2"/>
  <c r="Q478" i="2"/>
  <c r="M479" i="2"/>
  <c r="O479" i="2" s="1"/>
  <c r="N479" i="2"/>
  <c r="P479" i="2"/>
  <c r="Q479" i="2"/>
  <c r="M480" i="2"/>
  <c r="N480" i="2"/>
  <c r="O480" i="2"/>
  <c r="P480" i="2"/>
  <c r="Q480" i="2" s="1"/>
  <c r="M481" i="2"/>
  <c r="O481" i="2" s="1"/>
  <c r="N481" i="2"/>
  <c r="P481" i="2"/>
  <c r="Q481" i="2" s="1"/>
  <c r="M482" i="2"/>
  <c r="O482" i="2" s="1"/>
  <c r="N482" i="2"/>
  <c r="P482" i="2"/>
  <c r="Q482" i="2" s="1"/>
  <c r="M483" i="2"/>
  <c r="N483" i="2"/>
  <c r="O483" i="2"/>
  <c r="P483" i="2"/>
  <c r="Q483" i="2"/>
  <c r="M484" i="2"/>
  <c r="O484" i="2" s="1"/>
  <c r="N484" i="2"/>
  <c r="P484" i="2"/>
  <c r="Q484" i="2" s="1"/>
  <c r="M485" i="2"/>
  <c r="O485" i="2" s="1"/>
  <c r="N485" i="2"/>
  <c r="Q485" i="2" s="1"/>
  <c r="P485" i="2"/>
  <c r="M486" i="2"/>
  <c r="N486" i="2"/>
  <c r="O486" i="2"/>
  <c r="P486" i="2"/>
  <c r="Q486" i="2"/>
  <c r="M487" i="2"/>
  <c r="N487" i="2"/>
  <c r="O487" i="2"/>
  <c r="P487" i="2"/>
  <c r="Q487" i="2" s="1"/>
  <c r="M488" i="2"/>
  <c r="N488" i="2"/>
  <c r="O488" i="2"/>
  <c r="P488" i="2"/>
  <c r="Q488" i="2" s="1"/>
  <c r="M489" i="2"/>
  <c r="N489" i="2"/>
  <c r="O489" i="2"/>
  <c r="P489" i="2"/>
  <c r="Q489" i="2"/>
  <c r="M490" i="2"/>
  <c r="O490" i="2" s="1"/>
  <c r="N490" i="2"/>
  <c r="P490" i="2"/>
  <c r="Q490" i="2" s="1"/>
  <c r="M491" i="2"/>
  <c r="N491" i="2"/>
  <c r="O491" i="2" s="1"/>
  <c r="P491" i="2"/>
  <c r="Q491" i="2" s="1"/>
  <c r="M492" i="2"/>
  <c r="N492" i="2"/>
  <c r="Q492" i="2" s="1"/>
  <c r="P492" i="2"/>
  <c r="M493" i="2"/>
  <c r="N493" i="2"/>
  <c r="O493" i="2"/>
  <c r="P493" i="2"/>
  <c r="Q493" i="2" s="1"/>
  <c r="M494" i="2"/>
  <c r="N494" i="2"/>
  <c r="O494" i="2" s="1"/>
  <c r="P494" i="2"/>
  <c r="Q494" i="2"/>
  <c r="M495" i="2"/>
  <c r="O495" i="2" s="1"/>
  <c r="N495" i="2"/>
  <c r="P495" i="2"/>
  <c r="Q495" i="2"/>
  <c r="M496" i="2"/>
  <c r="O496" i="2" s="1"/>
  <c r="N496" i="2"/>
  <c r="P496" i="2"/>
  <c r="Q496" i="2"/>
  <c r="M497" i="2"/>
  <c r="O497" i="2" s="1"/>
  <c r="N497" i="2"/>
  <c r="P497" i="2"/>
  <c r="Q497" i="2"/>
  <c r="M498" i="2"/>
  <c r="O498" i="2" s="1"/>
  <c r="N498" i="2"/>
  <c r="Q498" i="2" s="1"/>
  <c r="P498" i="2"/>
  <c r="M499" i="2"/>
  <c r="O499" i="2" s="1"/>
  <c r="N499" i="2"/>
  <c r="P499" i="2"/>
  <c r="Q499" i="2" s="1"/>
  <c r="M500" i="2"/>
  <c r="O500" i="2" s="1"/>
  <c r="N500" i="2"/>
  <c r="P500" i="2"/>
  <c r="Q500" i="2"/>
  <c r="M501" i="2"/>
  <c r="O501" i="2" s="1"/>
  <c r="N501" i="2"/>
  <c r="P501" i="2"/>
  <c r="Q501" i="2"/>
  <c r="M502" i="2"/>
  <c r="O502" i="2" s="1"/>
  <c r="N502" i="2"/>
  <c r="P502" i="2"/>
  <c r="Q502" i="2"/>
  <c r="M503" i="2"/>
  <c r="O503" i="2" s="1"/>
  <c r="N503" i="2"/>
  <c r="P503" i="2"/>
  <c r="Q503" i="2"/>
  <c r="M504" i="2"/>
  <c r="N504" i="2"/>
  <c r="O504" i="2"/>
  <c r="P504" i="2"/>
  <c r="Q504" i="2" s="1"/>
  <c r="M505" i="2"/>
  <c r="O505" i="2" s="1"/>
  <c r="N505" i="2"/>
  <c r="P505" i="2"/>
  <c r="Q505" i="2" s="1"/>
  <c r="M506" i="2"/>
  <c r="O506" i="2" s="1"/>
  <c r="N506" i="2"/>
  <c r="P506" i="2"/>
  <c r="Q506" i="2" s="1"/>
  <c r="M507" i="2"/>
  <c r="N507" i="2"/>
  <c r="O507" i="2"/>
  <c r="P507" i="2"/>
  <c r="Q507" i="2"/>
  <c r="M508" i="2"/>
  <c r="O508" i="2" s="1"/>
  <c r="N508" i="2"/>
  <c r="P508" i="2"/>
  <c r="Q508" i="2" s="1"/>
  <c r="M509" i="2"/>
  <c r="O509" i="2" s="1"/>
  <c r="N509" i="2"/>
  <c r="Q509" i="2" s="1"/>
  <c r="P509" i="2"/>
  <c r="M510" i="2"/>
  <c r="N510" i="2"/>
  <c r="O510" i="2"/>
  <c r="P510" i="2"/>
  <c r="Q510" i="2"/>
  <c r="M511" i="2"/>
  <c r="N511" i="2"/>
  <c r="O511" i="2"/>
  <c r="P511" i="2"/>
  <c r="Q511" i="2" s="1"/>
  <c r="M512" i="2"/>
  <c r="N512" i="2"/>
  <c r="O512" i="2"/>
  <c r="P512" i="2"/>
  <c r="Q512" i="2" s="1"/>
  <c r="M513" i="2"/>
  <c r="N513" i="2"/>
  <c r="O513" i="2"/>
  <c r="P513" i="2"/>
  <c r="Q513" i="2"/>
  <c r="M514" i="2"/>
  <c r="O514" i="2" s="1"/>
  <c r="N514" i="2"/>
  <c r="P514" i="2"/>
  <c r="Q514" i="2" s="1"/>
  <c r="M515" i="2"/>
  <c r="N515" i="2"/>
  <c r="O515" i="2" s="1"/>
  <c r="P515" i="2"/>
  <c r="Q515" i="2" s="1"/>
  <c r="M516" i="2"/>
  <c r="N516" i="2"/>
  <c r="Q516" i="2" s="1"/>
  <c r="P516" i="2"/>
  <c r="M517" i="2"/>
  <c r="N517" i="2"/>
  <c r="O517" i="2"/>
  <c r="P517" i="2"/>
  <c r="Q517" i="2" s="1"/>
  <c r="M518" i="2"/>
  <c r="N518" i="2"/>
  <c r="O518" i="2" s="1"/>
  <c r="P518" i="2"/>
  <c r="Q518" i="2"/>
  <c r="M519" i="2"/>
  <c r="O519" i="2" s="1"/>
  <c r="N519" i="2"/>
  <c r="P519" i="2"/>
  <c r="Q519" i="2"/>
  <c r="M520" i="2"/>
  <c r="O520" i="2" s="1"/>
  <c r="N520" i="2"/>
  <c r="P520" i="2"/>
  <c r="Q520" i="2"/>
  <c r="M521" i="2"/>
  <c r="O521" i="2" s="1"/>
  <c r="N521" i="2"/>
  <c r="Q521" i="2" s="1"/>
  <c r="P521" i="2"/>
  <c r="M522" i="2"/>
  <c r="O522" i="2" s="1"/>
  <c r="N522" i="2"/>
  <c r="Q522" i="2" s="1"/>
  <c r="P522" i="2"/>
  <c r="M523" i="2"/>
  <c r="O523" i="2" s="1"/>
  <c r="N523" i="2"/>
  <c r="P523" i="2"/>
  <c r="Q523" i="2" s="1"/>
  <c r="M524" i="2"/>
  <c r="O524" i="2" s="1"/>
  <c r="N524" i="2"/>
  <c r="P524" i="2"/>
  <c r="Q524" i="2"/>
  <c r="M525" i="2"/>
  <c r="O525" i="2" s="1"/>
  <c r="N525" i="2"/>
  <c r="P525" i="2"/>
  <c r="Q525" i="2"/>
  <c r="M526" i="2"/>
  <c r="O526" i="2" s="1"/>
  <c r="N526" i="2"/>
  <c r="P526" i="2"/>
  <c r="Q526" i="2"/>
  <c r="M527" i="2"/>
  <c r="O527" i="2" s="1"/>
  <c r="N527" i="2"/>
  <c r="P527" i="2"/>
  <c r="Q527" i="2"/>
  <c r="M528" i="2"/>
  <c r="N528" i="2"/>
  <c r="O528" i="2"/>
  <c r="P528" i="2"/>
  <c r="Q528" i="2" s="1"/>
  <c r="M529" i="2"/>
  <c r="O529" i="2" s="1"/>
  <c r="N529" i="2"/>
  <c r="P529" i="2"/>
  <c r="Q529" i="2" s="1"/>
  <c r="M530" i="2"/>
  <c r="O530" i="2" s="1"/>
  <c r="N530" i="2"/>
  <c r="P530" i="2"/>
  <c r="Q530" i="2" s="1"/>
  <c r="M531" i="2"/>
  <c r="N531" i="2"/>
  <c r="O531" i="2"/>
  <c r="P531" i="2"/>
  <c r="Q531" i="2"/>
  <c r="M532" i="2"/>
  <c r="O532" i="2" s="1"/>
  <c r="N532" i="2"/>
  <c r="P532" i="2"/>
  <c r="Q532" i="2" s="1"/>
  <c r="M533" i="2"/>
  <c r="O533" i="2" s="1"/>
  <c r="N533" i="2"/>
  <c r="Q533" i="2" s="1"/>
  <c r="P533" i="2"/>
  <c r="M534" i="2"/>
  <c r="N534" i="2"/>
  <c r="O534" i="2"/>
  <c r="P534" i="2"/>
  <c r="Q534" i="2"/>
  <c r="M535" i="2"/>
  <c r="N535" i="2"/>
  <c r="O535" i="2"/>
  <c r="P535" i="2"/>
  <c r="Q535" i="2" s="1"/>
  <c r="M536" i="2"/>
  <c r="N536" i="2"/>
  <c r="O536" i="2"/>
  <c r="P536" i="2"/>
  <c r="Q536" i="2" s="1"/>
  <c r="M537" i="2"/>
  <c r="N537" i="2"/>
  <c r="O537" i="2"/>
  <c r="P537" i="2"/>
  <c r="Q537" i="2"/>
  <c r="M538" i="2"/>
  <c r="O538" i="2" s="1"/>
  <c r="N538" i="2"/>
  <c r="P538" i="2"/>
  <c r="Q538" i="2" s="1"/>
  <c r="M539" i="2"/>
  <c r="N539" i="2"/>
  <c r="O539" i="2" s="1"/>
  <c r="P539" i="2"/>
  <c r="Q539" i="2" s="1"/>
  <c r="M540" i="2"/>
  <c r="N540" i="2"/>
  <c r="Q540" i="2" s="1"/>
  <c r="P540" i="2"/>
  <c r="M541" i="2"/>
  <c r="N541" i="2"/>
  <c r="O541" i="2"/>
  <c r="P541" i="2"/>
  <c r="Q541" i="2" s="1"/>
  <c r="M542" i="2"/>
  <c r="N542" i="2"/>
  <c r="O542" i="2" s="1"/>
  <c r="P542" i="2"/>
  <c r="Q542" i="2"/>
  <c r="M543" i="2"/>
  <c r="O543" i="2" s="1"/>
  <c r="N543" i="2"/>
  <c r="P543" i="2"/>
  <c r="Q543" i="2"/>
  <c r="M544" i="2"/>
  <c r="O544" i="2" s="1"/>
  <c r="N544" i="2"/>
  <c r="P544" i="2"/>
  <c r="Q544" i="2"/>
  <c r="M545" i="2"/>
  <c r="O545" i="2" s="1"/>
  <c r="N545" i="2"/>
  <c r="Q545" i="2" s="1"/>
  <c r="P545" i="2"/>
  <c r="M546" i="2"/>
  <c r="O546" i="2" s="1"/>
  <c r="N546" i="2"/>
  <c r="Q546" i="2" s="1"/>
  <c r="P546" i="2"/>
  <c r="M547" i="2"/>
  <c r="O547" i="2" s="1"/>
  <c r="N547" i="2"/>
  <c r="P547" i="2"/>
  <c r="Q547" i="2" s="1"/>
  <c r="M548" i="2"/>
  <c r="O548" i="2" s="1"/>
  <c r="N548" i="2"/>
  <c r="P548" i="2"/>
  <c r="Q548" i="2"/>
  <c r="M549" i="2"/>
  <c r="O549" i="2" s="1"/>
  <c r="N549" i="2"/>
  <c r="P549" i="2"/>
  <c r="Q549" i="2"/>
  <c r="M550" i="2"/>
  <c r="O550" i="2" s="1"/>
  <c r="N550" i="2"/>
  <c r="P550" i="2"/>
  <c r="Q550" i="2"/>
  <c r="M551" i="2"/>
  <c r="O551" i="2" s="1"/>
  <c r="N551" i="2"/>
  <c r="P551" i="2"/>
  <c r="Q551" i="2"/>
  <c r="M552" i="2"/>
  <c r="N552" i="2"/>
  <c r="O552" i="2"/>
  <c r="P552" i="2"/>
  <c r="Q552" i="2" s="1"/>
  <c r="M553" i="2"/>
  <c r="O553" i="2" s="1"/>
  <c r="N553" i="2"/>
  <c r="P553" i="2"/>
  <c r="Q553" i="2" s="1"/>
  <c r="M554" i="2"/>
  <c r="O554" i="2" s="1"/>
  <c r="N554" i="2"/>
  <c r="P554" i="2"/>
  <c r="Q554" i="2" s="1"/>
  <c r="M555" i="2"/>
  <c r="N555" i="2"/>
  <c r="O555" i="2"/>
  <c r="P555" i="2"/>
  <c r="Q555" i="2"/>
  <c r="M556" i="2"/>
  <c r="O556" i="2" s="1"/>
  <c r="N556" i="2"/>
  <c r="P556" i="2"/>
  <c r="Q556" i="2" s="1"/>
  <c r="M557" i="2"/>
  <c r="O557" i="2" s="1"/>
  <c r="N557" i="2"/>
  <c r="Q557" i="2" s="1"/>
  <c r="P557" i="2"/>
  <c r="M558" i="2"/>
  <c r="N558" i="2"/>
  <c r="O558" i="2"/>
  <c r="P558" i="2"/>
  <c r="Q558" i="2"/>
  <c r="M559" i="2"/>
  <c r="N559" i="2"/>
  <c r="O559" i="2"/>
  <c r="P559" i="2"/>
  <c r="Q559" i="2" s="1"/>
  <c r="M560" i="2"/>
  <c r="N560" i="2"/>
  <c r="O560" i="2"/>
  <c r="P560" i="2"/>
  <c r="Q560" i="2" s="1"/>
  <c r="M561" i="2"/>
  <c r="N561" i="2"/>
  <c r="O561" i="2"/>
  <c r="P561" i="2"/>
  <c r="Q561" i="2"/>
  <c r="M562" i="2"/>
  <c r="O562" i="2" s="1"/>
  <c r="N562" i="2"/>
  <c r="P562" i="2"/>
  <c r="Q562" i="2" s="1"/>
  <c r="M563" i="2"/>
  <c r="N563" i="2"/>
  <c r="O563" i="2" s="1"/>
  <c r="P563" i="2"/>
  <c r="Q563" i="2" s="1"/>
  <c r="M564" i="2"/>
  <c r="N564" i="2"/>
  <c r="Q564" i="2" s="1"/>
  <c r="P564" i="2"/>
  <c r="M565" i="2"/>
  <c r="N565" i="2"/>
  <c r="O565" i="2"/>
  <c r="P565" i="2"/>
  <c r="Q565" i="2" s="1"/>
  <c r="M566" i="2"/>
  <c r="N566" i="2"/>
  <c r="O566" i="2" s="1"/>
  <c r="P566" i="2"/>
  <c r="Q566" i="2"/>
  <c r="M567" i="2"/>
  <c r="O567" i="2" s="1"/>
  <c r="N567" i="2"/>
  <c r="P567" i="2"/>
  <c r="Q567" i="2"/>
  <c r="M568" i="2"/>
  <c r="O568" i="2" s="1"/>
  <c r="N568" i="2"/>
  <c r="P568" i="2"/>
  <c r="Q568" i="2"/>
  <c r="M569" i="2"/>
  <c r="O569" i="2" s="1"/>
  <c r="N569" i="2"/>
  <c r="Q569" i="2" s="1"/>
  <c r="P569" i="2"/>
  <c r="M570" i="2"/>
  <c r="O570" i="2" s="1"/>
  <c r="N570" i="2"/>
  <c r="Q570" i="2" s="1"/>
  <c r="P570" i="2"/>
  <c r="M571" i="2"/>
  <c r="N571" i="2"/>
  <c r="O571" i="2"/>
  <c r="P571" i="2"/>
  <c r="Q571" i="2" s="1"/>
  <c r="M572" i="2"/>
  <c r="O572" i="2" s="1"/>
  <c r="N572" i="2"/>
  <c r="P572" i="2"/>
  <c r="Q572" i="2"/>
  <c r="M573" i="2"/>
  <c r="O573" i="2" s="1"/>
  <c r="N573" i="2"/>
  <c r="P573" i="2"/>
  <c r="Q573" i="2"/>
  <c r="M574" i="2"/>
  <c r="O574" i="2" s="1"/>
  <c r="N574" i="2"/>
  <c r="P574" i="2"/>
  <c r="Q574" i="2"/>
  <c r="M575" i="2"/>
  <c r="O575" i="2" s="1"/>
  <c r="N575" i="2"/>
  <c r="P575" i="2"/>
  <c r="Q575" i="2"/>
  <c r="M576" i="2"/>
  <c r="N576" i="2"/>
  <c r="O576" i="2"/>
  <c r="P576" i="2"/>
  <c r="Q576" i="2" s="1"/>
  <c r="M577" i="2"/>
  <c r="O577" i="2" s="1"/>
  <c r="N577" i="2"/>
  <c r="P577" i="2"/>
  <c r="Q577" i="2" s="1"/>
  <c r="M578" i="2"/>
  <c r="O578" i="2" s="1"/>
  <c r="N578" i="2"/>
  <c r="P578" i="2"/>
  <c r="Q578" i="2" s="1"/>
  <c r="M579" i="2"/>
  <c r="N579" i="2"/>
  <c r="O579" i="2"/>
  <c r="P579" i="2"/>
  <c r="Q579" i="2"/>
  <c r="M580" i="2"/>
  <c r="O580" i="2" s="1"/>
  <c r="N580" i="2"/>
  <c r="P580" i="2"/>
  <c r="Q580" i="2" s="1"/>
  <c r="M581" i="2"/>
  <c r="O581" i="2" s="1"/>
  <c r="N581" i="2"/>
  <c r="Q581" i="2" s="1"/>
  <c r="P581" i="2"/>
  <c r="M582" i="2"/>
  <c r="N582" i="2"/>
  <c r="O582" i="2"/>
  <c r="P582" i="2"/>
  <c r="Q582" i="2"/>
  <c r="M583" i="2"/>
  <c r="N583" i="2"/>
  <c r="O583" i="2"/>
  <c r="P583" i="2"/>
  <c r="Q583" i="2" s="1"/>
  <c r="M584" i="2"/>
  <c r="N584" i="2"/>
  <c r="O584" i="2"/>
  <c r="P584" i="2"/>
  <c r="Q584" i="2" s="1"/>
  <c r="M585" i="2"/>
  <c r="N585" i="2"/>
  <c r="O585" i="2"/>
  <c r="P585" i="2"/>
  <c r="Q585" i="2"/>
  <c r="M586" i="2"/>
  <c r="O586" i="2" s="1"/>
  <c r="N586" i="2"/>
  <c r="P586" i="2"/>
  <c r="Q586" i="2" s="1"/>
  <c r="M587" i="2"/>
  <c r="N587" i="2"/>
  <c r="O587" i="2" s="1"/>
  <c r="P587" i="2"/>
  <c r="Q587" i="2" s="1"/>
  <c r="M588" i="2"/>
  <c r="N588" i="2"/>
  <c r="Q588" i="2" s="1"/>
  <c r="P588" i="2"/>
  <c r="M589" i="2"/>
  <c r="N589" i="2"/>
  <c r="O589" i="2"/>
  <c r="P589" i="2"/>
  <c r="Q589" i="2" s="1"/>
  <c r="M590" i="2"/>
  <c r="N590" i="2"/>
  <c r="O590" i="2" s="1"/>
  <c r="P590" i="2"/>
  <c r="Q590" i="2"/>
  <c r="M591" i="2"/>
  <c r="O591" i="2" s="1"/>
  <c r="N591" i="2"/>
  <c r="P591" i="2"/>
  <c r="Q591" i="2"/>
  <c r="M592" i="2"/>
  <c r="O592" i="2" s="1"/>
  <c r="N592" i="2"/>
  <c r="Q592" i="2" s="1"/>
  <c r="P592" i="2"/>
  <c r="M593" i="2"/>
  <c r="O593" i="2" s="1"/>
  <c r="N593" i="2"/>
  <c r="Q593" i="2" s="1"/>
  <c r="P593" i="2"/>
  <c r="M594" i="2"/>
  <c r="O594" i="2" s="1"/>
  <c r="N594" i="2"/>
  <c r="Q594" i="2" s="1"/>
  <c r="P594" i="2"/>
  <c r="M595" i="2"/>
  <c r="N595" i="2"/>
  <c r="O595" i="2"/>
  <c r="P595" i="2"/>
  <c r="Q595" i="2" s="1"/>
  <c r="M596" i="2"/>
  <c r="O596" i="2" s="1"/>
  <c r="N596" i="2"/>
  <c r="P596" i="2"/>
  <c r="Q596" i="2"/>
  <c r="M597" i="2"/>
  <c r="O597" i="2" s="1"/>
  <c r="N597" i="2"/>
  <c r="P597" i="2"/>
  <c r="Q597" i="2"/>
  <c r="M598" i="2"/>
  <c r="O598" i="2" s="1"/>
  <c r="N598" i="2"/>
  <c r="P598" i="2"/>
  <c r="Q598" i="2"/>
  <c r="M599" i="2"/>
  <c r="O599" i="2" s="1"/>
  <c r="N599" i="2"/>
  <c r="P599" i="2"/>
  <c r="Q599" i="2"/>
  <c r="M600" i="2"/>
  <c r="N600" i="2"/>
  <c r="O600" i="2"/>
  <c r="P600" i="2"/>
  <c r="Q600" i="2" s="1"/>
  <c r="M601" i="2"/>
  <c r="O601" i="2" s="1"/>
  <c r="N601" i="2"/>
  <c r="P601" i="2"/>
  <c r="Q601" i="2" s="1"/>
  <c r="M602" i="2"/>
  <c r="O602" i="2" s="1"/>
  <c r="N602" i="2"/>
  <c r="P602" i="2"/>
  <c r="Q602" i="2" s="1"/>
  <c r="M603" i="2"/>
  <c r="N603" i="2"/>
  <c r="O603" i="2"/>
  <c r="P603" i="2"/>
  <c r="Q603" i="2"/>
  <c r="M604" i="2"/>
  <c r="O604" i="2" s="1"/>
  <c r="N604" i="2"/>
  <c r="P604" i="2"/>
  <c r="Q604" i="2" s="1"/>
  <c r="M605" i="2"/>
  <c r="O605" i="2" s="1"/>
  <c r="N605" i="2"/>
  <c r="Q605" i="2" s="1"/>
  <c r="P605" i="2"/>
  <c r="M606" i="2"/>
  <c r="N606" i="2"/>
  <c r="O606" i="2"/>
  <c r="P606" i="2"/>
  <c r="Q606" i="2"/>
  <c r="M607" i="2"/>
  <c r="N607" i="2"/>
  <c r="O607" i="2"/>
  <c r="P607" i="2"/>
  <c r="Q607" i="2" s="1"/>
  <c r="M608" i="2"/>
  <c r="N608" i="2"/>
  <c r="O608" i="2"/>
  <c r="P608" i="2"/>
  <c r="Q608" i="2" s="1"/>
  <c r="M609" i="2"/>
  <c r="N609" i="2"/>
  <c r="O609" i="2"/>
  <c r="P609" i="2"/>
  <c r="Q609" i="2"/>
  <c r="M610" i="2"/>
  <c r="O610" i="2" s="1"/>
  <c r="N610" i="2"/>
  <c r="P610" i="2"/>
  <c r="Q610" i="2" s="1"/>
  <c r="M611" i="2"/>
  <c r="N611" i="2"/>
  <c r="O611" i="2" s="1"/>
  <c r="P611" i="2"/>
  <c r="Q611" i="2" s="1"/>
  <c r="M612" i="2"/>
  <c r="N612" i="2"/>
  <c r="Q612" i="2" s="1"/>
  <c r="P612" i="2"/>
  <c r="M613" i="2"/>
  <c r="N613" i="2"/>
  <c r="O613" i="2"/>
  <c r="P613" i="2"/>
  <c r="Q613" i="2" s="1"/>
  <c r="M614" i="2"/>
  <c r="N614" i="2"/>
  <c r="O614" i="2" s="1"/>
  <c r="P614" i="2"/>
  <c r="Q614" i="2"/>
  <c r="M615" i="2"/>
  <c r="O615" i="2" s="1"/>
  <c r="N615" i="2"/>
  <c r="P615" i="2"/>
  <c r="Q615" i="2"/>
  <c r="M616" i="2"/>
  <c r="O616" i="2" s="1"/>
  <c r="N616" i="2"/>
  <c r="Q616" i="2" s="1"/>
  <c r="P616" i="2"/>
  <c r="M617" i="2"/>
  <c r="O617" i="2" s="1"/>
  <c r="N617" i="2"/>
  <c r="Q617" i="2" s="1"/>
  <c r="P617" i="2"/>
  <c r="M618" i="2"/>
  <c r="O618" i="2" s="1"/>
  <c r="N618" i="2"/>
  <c r="Q618" i="2" s="1"/>
  <c r="P618" i="2"/>
  <c r="M619" i="2"/>
  <c r="N619" i="2"/>
  <c r="O619" i="2"/>
  <c r="P619" i="2"/>
  <c r="Q619" i="2" s="1"/>
  <c r="M620" i="2"/>
  <c r="O620" i="2" s="1"/>
  <c r="N620" i="2"/>
  <c r="P620" i="2"/>
  <c r="Q620" i="2"/>
  <c r="M621" i="2"/>
  <c r="O621" i="2" s="1"/>
  <c r="N621" i="2"/>
  <c r="P621" i="2"/>
  <c r="Q621" i="2"/>
  <c r="M622" i="2"/>
  <c r="O622" i="2" s="1"/>
  <c r="N622" i="2"/>
  <c r="P622" i="2"/>
  <c r="Q622" i="2"/>
  <c r="M623" i="2"/>
  <c r="O623" i="2" s="1"/>
  <c r="N623" i="2"/>
  <c r="P623" i="2"/>
  <c r="Q623" i="2"/>
  <c r="M624" i="2"/>
  <c r="N624" i="2"/>
  <c r="O624" i="2"/>
  <c r="P624" i="2"/>
  <c r="Q624" i="2" s="1"/>
  <c r="M625" i="2"/>
  <c r="O625" i="2" s="1"/>
  <c r="N625" i="2"/>
  <c r="P625" i="2"/>
  <c r="Q625" i="2" s="1"/>
  <c r="M626" i="2"/>
  <c r="O626" i="2" s="1"/>
  <c r="N626" i="2"/>
  <c r="P626" i="2"/>
  <c r="Q626" i="2" s="1"/>
  <c r="M627" i="2"/>
  <c r="N627" i="2"/>
  <c r="O627" i="2"/>
  <c r="P627" i="2"/>
  <c r="Q627" i="2"/>
  <c r="M628" i="2"/>
  <c r="O628" i="2" s="1"/>
  <c r="N628" i="2"/>
  <c r="P628" i="2"/>
  <c r="Q628" i="2" s="1"/>
  <c r="M629" i="2"/>
  <c r="O629" i="2" s="1"/>
  <c r="N629" i="2"/>
  <c r="Q629" i="2" s="1"/>
  <c r="P629" i="2"/>
  <c r="M630" i="2"/>
  <c r="N630" i="2"/>
  <c r="O630" i="2"/>
  <c r="P630" i="2"/>
  <c r="Q630" i="2"/>
  <c r="M631" i="2"/>
  <c r="N631" i="2"/>
  <c r="O631" i="2"/>
  <c r="P631" i="2"/>
  <c r="Q631" i="2" s="1"/>
  <c r="M632" i="2"/>
  <c r="N632" i="2"/>
  <c r="O632" i="2"/>
  <c r="P632" i="2"/>
  <c r="Q632" i="2" s="1"/>
  <c r="M633" i="2"/>
  <c r="N633" i="2"/>
  <c r="O633" i="2"/>
  <c r="P633" i="2"/>
  <c r="Q633" i="2"/>
  <c r="M634" i="2"/>
  <c r="O634" i="2" s="1"/>
  <c r="N634" i="2"/>
  <c r="P634" i="2"/>
  <c r="Q634" i="2" s="1"/>
  <c r="M635" i="2"/>
  <c r="N635" i="2"/>
  <c r="O635" i="2" s="1"/>
  <c r="P635" i="2"/>
  <c r="Q635" i="2" s="1"/>
  <c r="M636" i="2"/>
  <c r="N636" i="2"/>
  <c r="Q636" i="2" s="1"/>
  <c r="P636" i="2"/>
  <c r="M637" i="2"/>
  <c r="N637" i="2"/>
  <c r="O637" i="2"/>
  <c r="P637" i="2"/>
  <c r="Q637" i="2" s="1"/>
  <c r="M638" i="2"/>
  <c r="N638" i="2"/>
  <c r="O638" i="2" s="1"/>
  <c r="P638" i="2"/>
  <c r="Q638" i="2"/>
  <c r="M639" i="2"/>
  <c r="O639" i="2" s="1"/>
  <c r="N639" i="2"/>
  <c r="P639" i="2"/>
  <c r="Q639" i="2"/>
  <c r="M640" i="2"/>
  <c r="O640" i="2" s="1"/>
  <c r="N640" i="2"/>
  <c r="Q640" i="2" s="1"/>
  <c r="P640" i="2"/>
  <c r="M641" i="2"/>
  <c r="O641" i="2" s="1"/>
  <c r="N641" i="2"/>
  <c r="Q641" i="2" s="1"/>
  <c r="P641" i="2"/>
  <c r="M642" i="2"/>
  <c r="O642" i="2" s="1"/>
  <c r="N642" i="2"/>
  <c r="Q642" i="2" s="1"/>
  <c r="P642" i="2"/>
  <c r="M643" i="2"/>
  <c r="N643" i="2"/>
  <c r="O643" i="2"/>
  <c r="P643" i="2"/>
  <c r="Q643" i="2" s="1"/>
  <c r="M644" i="2"/>
  <c r="O644" i="2" s="1"/>
  <c r="N644" i="2"/>
  <c r="P644" i="2"/>
  <c r="Q644" i="2"/>
  <c r="M645" i="2"/>
  <c r="O645" i="2" s="1"/>
  <c r="N645" i="2"/>
  <c r="P645" i="2"/>
  <c r="Q645" i="2"/>
  <c r="M646" i="2"/>
  <c r="O646" i="2" s="1"/>
  <c r="N646" i="2"/>
  <c r="P646" i="2"/>
  <c r="Q646" i="2"/>
  <c r="M647" i="2"/>
  <c r="O647" i="2" s="1"/>
  <c r="N647" i="2"/>
  <c r="P647" i="2"/>
  <c r="Q647" i="2"/>
  <c r="M648" i="2"/>
  <c r="N648" i="2"/>
  <c r="O648" i="2"/>
  <c r="P648" i="2"/>
  <c r="Q648" i="2" s="1"/>
  <c r="M649" i="2"/>
  <c r="O649" i="2" s="1"/>
  <c r="N649" i="2"/>
  <c r="P649" i="2"/>
  <c r="Q649" i="2" s="1"/>
  <c r="M650" i="2"/>
  <c r="O650" i="2" s="1"/>
  <c r="N650" i="2"/>
  <c r="P650" i="2"/>
  <c r="Q650" i="2" s="1"/>
  <c r="M651" i="2"/>
  <c r="N651" i="2"/>
  <c r="O651" i="2"/>
  <c r="P651" i="2"/>
  <c r="Q651" i="2"/>
  <c r="M652" i="2"/>
  <c r="O652" i="2" s="1"/>
  <c r="N652" i="2"/>
  <c r="P652" i="2"/>
  <c r="Q652" i="2" s="1"/>
  <c r="M653" i="2"/>
  <c r="O653" i="2" s="1"/>
  <c r="N653" i="2"/>
  <c r="Q653" i="2" s="1"/>
  <c r="P653" i="2"/>
  <c r="M654" i="2"/>
  <c r="N654" i="2"/>
  <c r="O654" i="2"/>
  <c r="P654" i="2"/>
  <c r="Q654" i="2"/>
  <c r="M655" i="2"/>
  <c r="N655" i="2"/>
  <c r="O655" i="2"/>
  <c r="P655" i="2"/>
  <c r="Q655" i="2" s="1"/>
  <c r="M656" i="2"/>
  <c r="N656" i="2"/>
  <c r="O656" i="2"/>
  <c r="P656" i="2"/>
  <c r="Q656" i="2" s="1"/>
  <c r="M657" i="2"/>
  <c r="N657" i="2"/>
  <c r="O657" i="2"/>
  <c r="P657" i="2"/>
  <c r="Q657" i="2"/>
  <c r="M658" i="2"/>
  <c r="O658" i="2" s="1"/>
  <c r="N658" i="2"/>
  <c r="P658" i="2"/>
  <c r="Q658" i="2" s="1"/>
  <c r="M659" i="2"/>
  <c r="N659" i="2"/>
  <c r="O659" i="2" s="1"/>
  <c r="P659" i="2"/>
  <c r="Q659" i="2" s="1"/>
  <c r="M660" i="2"/>
  <c r="O660" i="2" s="1"/>
  <c r="N660" i="2"/>
  <c r="Q660" i="2" s="1"/>
  <c r="P660" i="2"/>
  <c r="M661" i="2"/>
  <c r="N661" i="2"/>
  <c r="O661" i="2"/>
  <c r="P661" i="2"/>
  <c r="Q661" i="2" s="1"/>
  <c r="M662" i="2"/>
  <c r="N662" i="2"/>
  <c r="O662" i="2" s="1"/>
  <c r="P662" i="2"/>
  <c r="Q662" i="2"/>
  <c r="M663" i="2"/>
  <c r="O663" i="2" s="1"/>
  <c r="N663" i="2"/>
  <c r="P663" i="2"/>
  <c r="Q663" i="2"/>
  <c r="M664" i="2"/>
  <c r="O664" i="2" s="1"/>
  <c r="N664" i="2"/>
  <c r="Q664" i="2" s="1"/>
  <c r="P664" i="2"/>
  <c r="M665" i="2"/>
  <c r="O665" i="2" s="1"/>
  <c r="N665" i="2"/>
  <c r="P665" i="2"/>
  <c r="Q665" i="2" s="1"/>
  <c r="M666" i="2"/>
  <c r="O666" i="2" s="1"/>
  <c r="N666" i="2"/>
  <c r="Q666" i="2" s="1"/>
  <c r="P666" i="2"/>
  <c r="M667" i="2"/>
  <c r="N667" i="2"/>
  <c r="O667" i="2"/>
  <c r="P667" i="2"/>
  <c r="Q667" i="2" s="1"/>
  <c r="M668" i="2"/>
  <c r="O668" i="2" s="1"/>
  <c r="N668" i="2"/>
  <c r="P668" i="2"/>
  <c r="Q668" i="2"/>
  <c r="M669" i="2"/>
  <c r="O669" i="2" s="1"/>
  <c r="N669" i="2"/>
  <c r="P669" i="2"/>
  <c r="Q669" i="2"/>
  <c r="M670" i="2"/>
  <c r="O670" i="2" s="1"/>
  <c r="N670" i="2"/>
  <c r="P670" i="2"/>
  <c r="Q670" i="2"/>
  <c r="M671" i="2"/>
  <c r="O671" i="2" s="1"/>
  <c r="N671" i="2"/>
  <c r="P671" i="2"/>
  <c r="Q671" i="2"/>
  <c r="M672" i="2"/>
  <c r="N672" i="2"/>
  <c r="O672" i="2"/>
  <c r="P672" i="2"/>
  <c r="Q672" i="2" s="1"/>
  <c r="M673" i="2"/>
  <c r="O673" i="2" s="1"/>
  <c r="N673" i="2"/>
  <c r="P673" i="2"/>
  <c r="Q673" i="2" s="1"/>
  <c r="M674" i="2"/>
  <c r="O674" i="2" s="1"/>
  <c r="N674" i="2"/>
  <c r="P674" i="2"/>
  <c r="Q674" i="2" s="1"/>
  <c r="M675" i="2"/>
  <c r="N675" i="2"/>
  <c r="O675" i="2" s="1"/>
  <c r="P675" i="2"/>
  <c r="Q675" i="2"/>
  <c r="M676" i="2"/>
  <c r="O676" i="2" s="1"/>
  <c r="N676" i="2"/>
  <c r="P676" i="2"/>
  <c r="Q676" i="2" s="1"/>
  <c r="M677" i="2"/>
  <c r="O677" i="2" s="1"/>
  <c r="N677" i="2"/>
  <c r="Q677" i="2" s="1"/>
  <c r="P677" i="2"/>
  <c r="M678" i="2"/>
  <c r="N678" i="2"/>
  <c r="O678" i="2"/>
  <c r="P678" i="2"/>
  <c r="Q678" i="2"/>
  <c r="M679" i="2"/>
  <c r="N679" i="2"/>
  <c r="O679" i="2"/>
  <c r="P679" i="2"/>
  <c r="Q679" i="2" s="1"/>
  <c r="M680" i="2"/>
  <c r="N680" i="2"/>
  <c r="O680" i="2"/>
  <c r="P680" i="2"/>
  <c r="Q680" i="2" s="1"/>
  <c r="M681" i="2"/>
  <c r="N681" i="2"/>
  <c r="O681" i="2"/>
  <c r="P681" i="2"/>
  <c r="Q681" i="2"/>
  <c r="M682" i="2"/>
  <c r="O682" i="2" s="1"/>
  <c r="N682" i="2"/>
  <c r="P682" i="2"/>
  <c r="Q682" i="2" s="1"/>
  <c r="M683" i="2"/>
  <c r="N683" i="2"/>
  <c r="O683" i="2" s="1"/>
  <c r="P683" i="2"/>
  <c r="Q683" i="2" s="1"/>
  <c r="M684" i="2"/>
  <c r="N684" i="2"/>
  <c r="Q684" i="2" s="1"/>
  <c r="P684" i="2"/>
  <c r="M685" i="2"/>
  <c r="N685" i="2"/>
  <c r="O685" i="2"/>
  <c r="P685" i="2"/>
  <c r="Q685" i="2" s="1"/>
  <c r="M686" i="2"/>
  <c r="N686" i="2"/>
  <c r="O686" i="2" s="1"/>
  <c r="P686" i="2"/>
  <c r="Q686" i="2"/>
  <c r="M687" i="2"/>
  <c r="O687" i="2" s="1"/>
  <c r="N687" i="2"/>
  <c r="P687" i="2"/>
  <c r="Q687" i="2"/>
  <c r="M688" i="2"/>
  <c r="O688" i="2" s="1"/>
  <c r="N688" i="2"/>
  <c r="Q688" i="2" s="1"/>
  <c r="P688" i="2"/>
  <c r="M689" i="2"/>
  <c r="O689" i="2" s="1"/>
  <c r="N689" i="2"/>
  <c r="P689" i="2"/>
  <c r="Q689" i="2" s="1"/>
  <c r="M690" i="2"/>
  <c r="O690" i="2" s="1"/>
  <c r="N690" i="2"/>
  <c r="Q690" i="2" s="1"/>
  <c r="P690" i="2"/>
  <c r="M691" i="2"/>
  <c r="N691" i="2"/>
  <c r="O691" i="2"/>
  <c r="P691" i="2"/>
  <c r="Q691" i="2" s="1"/>
  <c r="M692" i="2"/>
  <c r="O692" i="2" s="1"/>
  <c r="N692" i="2"/>
  <c r="P692" i="2"/>
  <c r="Q692" i="2"/>
  <c r="M693" i="2"/>
  <c r="O693" i="2" s="1"/>
  <c r="N693" i="2"/>
  <c r="P693" i="2"/>
  <c r="Q693" i="2"/>
  <c r="M694" i="2"/>
  <c r="O694" i="2" s="1"/>
  <c r="N694" i="2"/>
  <c r="P694" i="2"/>
  <c r="Q694" i="2"/>
  <c r="M695" i="2"/>
  <c r="O695" i="2" s="1"/>
  <c r="N695" i="2"/>
  <c r="P695" i="2"/>
  <c r="Q695" i="2"/>
  <c r="M696" i="2"/>
  <c r="N696" i="2"/>
  <c r="O696" i="2" s="1"/>
  <c r="P696" i="2"/>
  <c r="Q696" i="2" s="1"/>
  <c r="M697" i="2"/>
  <c r="O697" i="2" s="1"/>
  <c r="N697" i="2"/>
  <c r="P697" i="2"/>
  <c r="Q697" i="2" s="1"/>
  <c r="M698" i="2"/>
  <c r="O698" i="2" s="1"/>
  <c r="N698" i="2"/>
  <c r="P698" i="2"/>
  <c r="Q698" i="2" s="1"/>
  <c r="M699" i="2"/>
  <c r="N699" i="2"/>
  <c r="O699" i="2" s="1"/>
  <c r="P699" i="2"/>
  <c r="Q699" i="2"/>
  <c r="M700" i="2"/>
  <c r="O700" i="2" s="1"/>
  <c r="N700" i="2"/>
  <c r="P700" i="2"/>
  <c r="Q700" i="2" s="1"/>
  <c r="M701" i="2"/>
  <c r="O701" i="2" s="1"/>
  <c r="N701" i="2"/>
  <c r="Q701" i="2" s="1"/>
  <c r="P701" i="2"/>
  <c r="M702" i="2"/>
  <c r="N702" i="2"/>
  <c r="O702" i="2"/>
  <c r="P702" i="2"/>
  <c r="Q702" i="2"/>
  <c r="M703" i="2"/>
  <c r="N703" i="2"/>
  <c r="O703" i="2"/>
  <c r="P703" i="2"/>
  <c r="Q703" i="2" s="1"/>
  <c r="M704" i="2"/>
  <c r="N704" i="2"/>
  <c r="O704" i="2"/>
  <c r="P704" i="2"/>
  <c r="Q704" i="2" s="1"/>
  <c r="M705" i="2"/>
  <c r="N705" i="2"/>
  <c r="O705" i="2"/>
  <c r="P705" i="2"/>
  <c r="Q705" i="2"/>
  <c r="M706" i="2"/>
  <c r="O706" i="2" s="1"/>
  <c r="N706" i="2"/>
  <c r="P706" i="2"/>
  <c r="Q706" i="2" s="1"/>
  <c r="M707" i="2"/>
  <c r="N707" i="2"/>
  <c r="O707" i="2" s="1"/>
  <c r="P707" i="2"/>
  <c r="Q707" i="2" s="1"/>
  <c r="M708" i="2"/>
  <c r="N708" i="2"/>
  <c r="Q708" i="2" s="1"/>
  <c r="P708" i="2"/>
  <c r="M709" i="2"/>
  <c r="N709" i="2"/>
  <c r="O709" i="2"/>
  <c r="P709" i="2"/>
  <c r="Q709" i="2" s="1"/>
  <c r="M710" i="2"/>
  <c r="N710" i="2"/>
  <c r="O710" i="2" s="1"/>
  <c r="P710" i="2"/>
  <c r="Q710" i="2" s="1"/>
  <c r="M711" i="2"/>
  <c r="O711" i="2" s="1"/>
  <c r="N711" i="2"/>
  <c r="P711" i="2"/>
  <c r="Q711" i="2"/>
  <c r="M712" i="2"/>
  <c r="O712" i="2" s="1"/>
  <c r="N712" i="2"/>
  <c r="Q712" i="2" s="1"/>
  <c r="P712" i="2"/>
  <c r="M713" i="2"/>
  <c r="O713" i="2" s="1"/>
  <c r="N713" i="2"/>
  <c r="P713" i="2"/>
  <c r="Q713" i="2" s="1"/>
  <c r="M714" i="2"/>
  <c r="O714" i="2" s="1"/>
  <c r="N714" i="2"/>
  <c r="Q714" i="2" s="1"/>
  <c r="P714" i="2"/>
  <c r="M715" i="2"/>
  <c r="N715" i="2"/>
  <c r="O715" i="2"/>
  <c r="P715" i="2"/>
  <c r="Q715" i="2" s="1"/>
  <c r="M716" i="2"/>
  <c r="O716" i="2" s="1"/>
  <c r="N716" i="2"/>
  <c r="P716" i="2"/>
  <c r="Q716" i="2"/>
  <c r="M717" i="2"/>
  <c r="O717" i="2" s="1"/>
  <c r="N717" i="2"/>
  <c r="P717" i="2"/>
  <c r="Q717" i="2"/>
  <c r="M718" i="2"/>
  <c r="O718" i="2" s="1"/>
  <c r="N718" i="2"/>
  <c r="P718" i="2"/>
  <c r="Q718" i="2"/>
  <c r="M719" i="2"/>
  <c r="O719" i="2" s="1"/>
  <c r="N719" i="2"/>
  <c r="P719" i="2"/>
  <c r="Q719" i="2"/>
  <c r="M720" i="2"/>
  <c r="N720" i="2"/>
  <c r="O720" i="2" s="1"/>
  <c r="P720" i="2"/>
  <c r="Q720" i="2" s="1"/>
  <c r="M721" i="2"/>
  <c r="O721" i="2" s="1"/>
  <c r="N721" i="2"/>
  <c r="P721" i="2"/>
  <c r="Q721" i="2" s="1"/>
  <c r="M722" i="2"/>
  <c r="O722" i="2" s="1"/>
  <c r="N722" i="2"/>
  <c r="P722" i="2"/>
  <c r="Q722" i="2" s="1"/>
  <c r="M723" i="2"/>
  <c r="N723" i="2"/>
  <c r="O723" i="2" s="1"/>
  <c r="P723" i="2"/>
  <c r="Q723" i="2"/>
  <c r="M724" i="2"/>
  <c r="N724" i="2"/>
  <c r="O724" i="2"/>
  <c r="P724" i="2"/>
  <c r="Q724" i="2" s="1"/>
  <c r="M725" i="2"/>
  <c r="O725" i="2" s="1"/>
  <c r="N725" i="2"/>
  <c r="Q725" i="2" s="1"/>
  <c r="P725" i="2"/>
  <c r="M726" i="2"/>
  <c r="N726" i="2"/>
  <c r="O726" i="2"/>
  <c r="P726" i="2"/>
  <c r="Q726" i="2"/>
  <c r="M727" i="2"/>
  <c r="N727" i="2"/>
  <c r="O727" i="2"/>
  <c r="P727" i="2"/>
  <c r="Q727" i="2" s="1"/>
  <c r="M728" i="2"/>
  <c r="N728" i="2"/>
  <c r="O728" i="2"/>
  <c r="P728" i="2"/>
  <c r="Q728" i="2" s="1"/>
  <c r="M729" i="2"/>
  <c r="N729" i="2"/>
  <c r="O729" i="2"/>
  <c r="P729" i="2"/>
  <c r="Q729" i="2"/>
  <c r="M730" i="2"/>
  <c r="O730" i="2" s="1"/>
  <c r="N730" i="2"/>
  <c r="P730" i="2"/>
  <c r="Q730" i="2" s="1"/>
  <c r="M731" i="2"/>
  <c r="N731" i="2"/>
  <c r="O731" i="2" s="1"/>
  <c r="P731" i="2"/>
  <c r="M732" i="2"/>
  <c r="O732" i="2" s="1"/>
  <c r="N732" i="2"/>
  <c r="Q732" i="2" s="1"/>
  <c r="P732" i="2"/>
  <c r="M733" i="2"/>
  <c r="N733" i="2"/>
  <c r="O733" i="2"/>
  <c r="P733" i="2"/>
  <c r="Q733" i="2" s="1"/>
  <c r="M734" i="2"/>
  <c r="N734" i="2"/>
  <c r="O734" i="2" s="1"/>
  <c r="P734" i="2"/>
  <c r="Q734" i="2" s="1"/>
  <c r="M735" i="2"/>
  <c r="O735" i="2" s="1"/>
  <c r="N735" i="2"/>
  <c r="P735" i="2"/>
  <c r="Q735" i="2"/>
  <c r="M736" i="2"/>
  <c r="O736" i="2" s="1"/>
  <c r="N736" i="2"/>
  <c r="Q736" i="2" s="1"/>
  <c r="P736" i="2"/>
  <c r="M737" i="2"/>
  <c r="O737" i="2" s="1"/>
  <c r="N737" i="2"/>
  <c r="P737" i="2"/>
  <c r="Q737" i="2"/>
  <c r="M738" i="2"/>
  <c r="O738" i="2" s="1"/>
  <c r="N738" i="2"/>
  <c r="Q738" i="2" s="1"/>
  <c r="P738" i="2"/>
  <c r="M739" i="2"/>
  <c r="N739" i="2"/>
  <c r="O739" i="2"/>
  <c r="P739" i="2"/>
  <c r="Q739" i="2" s="1"/>
  <c r="M740" i="2"/>
  <c r="O740" i="2" s="1"/>
  <c r="N740" i="2"/>
  <c r="P740" i="2"/>
  <c r="Q740" i="2"/>
  <c r="M741" i="2"/>
  <c r="O741" i="2" s="1"/>
  <c r="N741" i="2"/>
  <c r="P741" i="2"/>
  <c r="Q741" i="2"/>
  <c r="M742" i="2"/>
  <c r="O742" i="2" s="1"/>
  <c r="N742" i="2"/>
  <c r="P742" i="2"/>
  <c r="Q742" i="2"/>
  <c r="M743" i="2"/>
  <c r="O743" i="2" s="1"/>
  <c r="N743" i="2"/>
  <c r="P743" i="2"/>
  <c r="Q743" i="2"/>
  <c r="M744" i="2"/>
  <c r="N744" i="2"/>
  <c r="O744" i="2" s="1"/>
  <c r="P744" i="2"/>
  <c r="Q744" i="2" s="1"/>
  <c r="M745" i="2"/>
  <c r="O745" i="2" s="1"/>
  <c r="N745" i="2"/>
  <c r="P745" i="2"/>
  <c r="Q745" i="2" s="1"/>
  <c r="M746" i="2"/>
  <c r="O746" i="2" s="1"/>
  <c r="N746" i="2"/>
  <c r="P746" i="2"/>
  <c r="Q746" i="2" s="1"/>
  <c r="M747" i="2"/>
  <c r="N747" i="2"/>
  <c r="O747" i="2"/>
  <c r="P747" i="2"/>
  <c r="Q747" i="2"/>
  <c r="M748" i="2"/>
  <c r="N748" i="2"/>
  <c r="O748" i="2"/>
  <c r="P748" i="2"/>
  <c r="Q748" i="2" s="1"/>
  <c r="M749" i="2"/>
  <c r="O749" i="2" s="1"/>
  <c r="N749" i="2"/>
  <c r="Q749" i="2" s="1"/>
  <c r="P749" i="2"/>
  <c r="M750" i="2"/>
  <c r="N750" i="2"/>
  <c r="O750" i="2"/>
  <c r="P750" i="2"/>
  <c r="Q750" i="2"/>
  <c r="M751" i="2"/>
  <c r="N751" i="2"/>
  <c r="O751" i="2"/>
  <c r="P751" i="2"/>
  <c r="Q751" i="2" s="1"/>
  <c r="M752" i="2"/>
  <c r="N752" i="2"/>
  <c r="O752" i="2"/>
  <c r="P752" i="2"/>
  <c r="Q752" i="2" s="1"/>
  <c r="M753" i="2"/>
  <c r="N753" i="2"/>
  <c r="O753" i="2"/>
  <c r="P753" i="2"/>
  <c r="Q753" i="2"/>
  <c r="M754" i="2"/>
  <c r="O754" i="2" s="1"/>
  <c r="N754" i="2"/>
  <c r="P754" i="2"/>
  <c r="Q754" i="2" s="1"/>
  <c r="M755" i="2"/>
  <c r="N755" i="2"/>
  <c r="O755" i="2" s="1"/>
  <c r="P755" i="2"/>
  <c r="M756" i="2"/>
  <c r="O756" i="2" s="1"/>
  <c r="N756" i="2"/>
  <c r="Q756" i="2" s="1"/>
  <c r="P756" i="2"/>
  <c r="M757" i="2"/>
  <c r="N757" i="2"/>
  <c r="O757" i="2"/>
  <c r="P757" i="2"/>
  <c r="Q757" i="2" s="1"/>
  <c r="M758" i="2"/>
  <c r="N758" i="2"/>
  <c r="O758" i="2" s="1"/>
  <c r="P758" i="2"/>
  <c r="Q758" i="2" s="1"/>
  <c r="M759" i="2"/>
  <c r="O759" i="2" s="1"/>
  <c r="N759" i="2"/>
  <c r="P759" i="2"/>
  <c r="Q759" i="2"/>
  <c r="M760" i="2"/>
  <c r="O760" i="2" s="1"/>
  <c r="N760" i="2"/>
  <c r="Q760" i="2" s="1"/>
  <c r="P760" i="2"/>
  <c r="M761" i="2"/>
  <c r="O761" i="2" s="1"/>
  <c r="N761" i="2"/>
  <c r="P761" i="2"/>
  <c r="Q761" i="2"/>
  <c r="M762" i="2"/>
  <c r="O762" i="2" s="1"/>
  <c r="N762" i="2"/>
  <c r="Q762" i="2" s="1"/>
  <c r="P762" i="2"/>
  <c r="M763" i="2"/>
  <c r="N763" i="2"/>
  <c r="O763" i="2"/>
  <c r="P763" i="2"/>
  <c r="Q763" i="2" s="1"/>
  <c r="M764" i="2"/>
  <c r="O764" i="2" s="1"/>
  <c r="N764" i="2"/>
  <c r="P764" i="2"/>
  <c r="Q764" i="2"/>
  <c r="M765" i="2"/>
  <c r="O765" i="2" s="1"/>
  <c r="N765" i="2"/>
  <c r="P765" i="2"/>
  <c r="Q765" i="2"/>
  <c r="M766" i="2"/>
  <c r="O766" i="2" s="1"/>
  <c r="N766" i="2"/>
  <c r="P766" i="2"/>
  <c r="Q766" i="2" s="1"/>
  <c r="M767" i="2"/>
  <c r="O767" i="2" s="1"/>
  <c r="N767" i="2"/>
  <c r="P767" i="2"/>
  <c r="Q767" i="2"/>
  <c r="M768" i="2"/>
  <c r="N768" i="2"/>
  <c r="O768" i="2" s="1"/>
  <c r="P768" i="2"/>
  <c r="Q768" i="2" s="1"/>
  <c r="M769" i="2"/>
  <c r="O769" i="2" s="1"/>
  <c r="N769" i="2"/>
  <c r="P769" i="2"/>
  <c r="Q769" i="2" s="1"/>
  <c r="M770" i="2"/>
  <c r="O770" i="2" s="1"/>
  <c r="N770" i="2"/>
  <c r="P770" i="2"/>
  <c r="Q770" i="2" s="1"/>
  <c r="M771" i="2"/>
  <c r="N771" i="2"/>
  <c r="O771" i="2"/>
  <c r="P771" i="2"/>
  <c r="Q771" i="2"/>
  <c r="M772" i="2"/>
  <c r="O772" i="2" s="1"/>
  <c r="N772" i="2"/>
  <c r="P772" i="2"/>
  <c r="Q772" i="2" s="1"/>
  <c r="M773" i="2"/>
  <c r="O773" i="2" s="1"/>
  <c r="N773" i="2"/>
  <c r="Q773" i="2" s="1"/>
  <c r="P773" i="2"/>
  <c r="M774" i="2"/>
  <c r="N774" i="2"/>
  <c r="O774" i="2"/>
  <c r="P774" i="2"/>
  <c r="Q774" i="2"/>
  <c r="M775" i="2"/>
  <c r="N775" i="2"/>
  <c r="O775" i="2"/>
  <c r="P775" i="2"/>
  <c r="Q775" i="2" s="1"/>
  <c r="M776" i="2"/>
  <c r="N776" i="2"/>
  <c r="O776" i="2" s="1"/>
  <c r="P776" i="2"/>
  <c r="Q776" i="2" s="1"/>
  <c r="M777" i="2"/>
  <c r="N777" i="2"/>
  <c r="O777" i="2"/>
  <c r="P777" i="2"/>
  <c r="Q777" i="2"/>
  <c r="M778" i="2"/>
  <c r="O778" i="2" s="1"/>
  <c r="N778" i="2"/>
  <c r="P778" i="2"/>
  <c r="Q778" i="2" s="1"/>
  <c r="M779" i="2"/>
  <c r="N779" i="2"/>
  <c r="O779" i="2" s="1"/>
  <c r="P779" i="2"/>
  <c r="Q779" i="2" s="1"/>
  <c r="M780" i="2"/>
  <c r="O780" i="2" s="1"/>
  <c r="N780" i="2"/>
  <c r="Q780" i="2" s="1"/>
  <c r="P780" i="2"/>
  <c r="M781" i="2"/>
  <c r="O781" i="2" s="1"/>
  <c r="N781" i="2"/>
  <c r="P781" i="2"/>
  <c r="Q781" i="2" s="1"/>
  <c r="M782" i="2"/>
  <c r="N782" i="2"/>
  <c r="O782" i="2" s="1"/>
  <c r="P782" i="2"/>
  <c r="Q782" i="2" s="1"/>
  <c r="M783" i="2"/>
  <c r="O783" i="2" s="1"/>
  <c r="N783" i="2"/>
  <c r="P783" i="2"/>
  <c r="Q783" i="2"/>
  <c r="M784" i="2"/>
  <c r="O784" i="2" s="1"/>
  <c r="N784" i="2"/>
  <c r="Q784" i="2" s="1"/>
  <c r="P784" i="2"/>
  <c r="M785" i="2"/>
  <c r="O785" i="2" s="1"/>
  <c r="N785" i="2"/>
  <c r="P785" i="2"/>
  <c r="Q785" i="2"/>
  <c r="M786" i="2"/>
  <c r="N786" i="2"/>
  <c r="Q786" i="2" s="1"/>
  <c r="O786" i="2"/>
  <c r="P786" i="2"/>
  <c r="M787" i="2"/>
  <c r="N787" i="2"/>
  <c r="O787" i="2"/>
  <c r="P787" i="2"/>
  <c r="Q787" i="2" s="1"/>
  <c r="M788" i="2"/>
  <c r="O788" i="2" s="1"/>
  <c r="N788" i="2"/>
  <c r="P788" i="2"/>
  <c r="Q788" i="2"/>
  <c r="M789" i="2"/>
  <c r="O789" i="2" s="1"/>
  <c r="N789" i="2"/>
  <c r="P789" i="2"/>
  <c r="Q789" i="2"/>
  <c r="M790" i="2"/>
  <c r="O790" i="2" s="1"/>
  <c r="N790" i="2"/>
  <c r="P790" i="2"/>
  <c r="Q790" i="2" s="1"/>
  <c r="M791" i="2"/>
  <c r="O791" i="2" s="1"/>
  <c r="N791" i="2"/>
  <c r="P791" i="2"/>
  <c r="Q791" i="2"/>
  <c r="M792" i="2"/>
  <c r="N792" i="2"/>
  <c r="O792" i="2" s="1"/>
  <c r="P792" i="2"/>
  <c r="Q792" i="2" s="1"/>
  <c r="M793" i="2"/>
  <c r="O793" i="2" s="1"/>
  <c r="N793" i="2"/>
  <c r="P793" i="2"/>
  <c r="Q793" i="2" s="1"/>
  <c r="M794" i="2"/>
  <c r="O794" i="2" s="1"/>
  <c r="N794" i="2"/>
  <c r="P794" i="2"/>
  <c r="Q794" i="2" s="1"/>
  <c r="M795" i="2"/>
  <c r="N795" i="2"/>
  <c r="O795" i="2"/>
  <c r="P795" i="2"/>
  <c r="Q795" i="2"/>
  <c r="M796" i="2"/>
  <c r="O796" i="2" s="1"/>
  <c r="N796" i="2"/>
  <c r="P796" i="2"/>
  <c r="Q796" i="2" s="1"/>
  <c r="M797" i="2"/>
  <c r="O797" i="2" s="1"/>
  <c r="N797" i="2"/>
  <c r="Q797" i="2" s="1"/>
  <c r="P797" i="2"/>
  <c r="M798" i="2"/>
  <c r="N798" i="2"/>
  <c r="O798" i="2"/>
  <c r="P798" i="2"/>
  <c r="Q798" i="2"/>
  <c r="M799" i="2"/>
  <c r="N799" i="2"/>
  <c r="O799" i="2"/>
  <c r="P799" i="2"/>
  <c r="Q799" i="2" s="1"/>
  <c r="M800" i="2"/>
  <c r="N800" i="2"/>
  <c r="O800" i="2" s="1"/>
  <c r="P800" i="2"/>
  <c r="Q800" i="2"/>
  <c r="M801" i="2"/>
  <c r="N801" i="2"/>
  <c r="O801" i="2"/>
  <c r="P801" i="2"/>
  <c r="Q801" i="2"/>
  <c r="M802" i="2"/>
  <c r="O802" i="2" s="1"/>
  <c r="N802" i="2"/>
  <c r="P802" i="2"/>
  <c r="Q802" i="2" s="1"/>
  <c r="M803" i="2"/>
  <c r="N803" i="2"/>
  <c r="O803" i="2" s="1"/>
  <c r="P803" i="2"/>
  <c r="M804" i="2"/>
  <c r="N804" i="2"/>
  <c r="Q804" i="2" s="1"/>
  <c r="P804" i="2"/>
  <c r="M805" i="2"/>
  <c r="O805" i="2" s="1"/>
  <c r="N805" i="2"/>
  <c r="P805" i="2"/>
  <c r="Q805" i="2" s="1"/>
  <c r="M806" i="2"/>
  <c r="N806" i="2"/>
  <c r="O806" i="2" s="1"/>
  <c r="P806" i="2"/>
  <c r="Q806" i="2" s="1"/>
  <c r="M807" i="2"/>
  <c r="O807" i="2" s="1"/>
  <c r="N807" i="2"/>
  <c r="P807" i="2"/>
  <c r="Q807" i="2"/>
  <c r="M808" i="2"/>
  <c r="O808" i="2" s="1"/>
  <c r="N808" i="2"/>
  <c r="Q808" i="2" s="1"/>
  <c r="P808" i="2"/>
  <c r="M809" i="2"/>
  <c r="O809" i="2" s="1"/>
  <c r="N809" i="2"/>
  <c r="P809" i="2"/>
  <c r="Q809" i="2"/>
  <c r="M810" i="2"/>
  <c r="N810" i="2"/>
  <c r="Q810" i="2" s="1"/>
  <c r="O810" i="2"/>
  <c r="P810" i="2"/>
  <c r="M811" i="2"/>
  <c r="N811" i="2"/>
  <c r="O811" i="2"/>
  <c r="P811" i="2"/>
  <c r="Q811" i="2" s="1"/>
  <c r="M812" i="2"/>
  <c r="O812" i="2" s="1"/>
  <c r="N812" i="2"/>
  <c r="P812" i="2"/>
  <c r="Q812" i="2"/>
  <c r="M813" i="2"/>
  <c r="O813" i="2" s="1"/>
  <c r="N813" i="2"/>
  <c r="P813" i="2"/>
  <c r="Q813" i="2"/>
  <c r="M814" i="2"/>
  <c r="O814" i="2" s="1"/>
  <c r="N814" i="2"/>
  <c r="P814" i="2"/>
  <c r="Q814" i="2" s="1"/>
  <c r="M815" i="2"/>
  <c r="O815" i="2" s="1"/>
  <c r="N815" i="2"/>
  <c r="P815" i="2"/>
  <c r="Q815" i="2"/>
  <c r="M816" i="2"/>
  <c r="N816" i="2"/>
  <c r="O816" i="2" s="1"/>
  <c r="P816" i="2"/>
  <c r="M817" i="2"/>
  <c r="O817" i="2" s="1"/>
  <c r="N817" i="2"/>
  <c r="P817" i="2"/>
  <c r="Q817" i="2" s="1"/>
  <c r="M818" i="2"/>
  <c r="O818" i="2" s="1"/>
  <c r="N818" i="2"/>
  <c r="P818" i="2"/>
  <c r="Q818" i="2" s="1"/>
  <c r="M819" i="2"/>
  <c r="N819" i="2"/>
  <c r="O819" i="2"/>
  <c r="P819" i="2"/>
  <c r="Q819" i="2"/>
  <c r="M820" i="2"/>
  <c r="O820" i="2" s="1"/>
  <c r="N820" i="2"/>
  <c r="P820" i="2"/>
  <c r="Q820" i="2" s="1"/>
  <c r="M821" i="2"/>
  <c r="O821" i="2" s="1"/>
  <c r="N821" i="2"/>
  <c r="P821" i="2"/>
  <c r="Q821" i="2" s="1"/>
  <c r="M822" i="2"/>
  <c r="N822" i="2"/>
  <c r="O822" i="2"/>
  <c r="P822" i="2"/>
  <c r="Q822" i="2"/>
  <c r="M823" i="2"/>
  <c r="N823" i="2"/>
  <c r="O823" i="2"/>
  <c r="P823" i="2"/>
  <c r="Q823" i="2" s="1"/>
  <c r="M824" i="2"/>
  <c r="N824" i="2"/>
  <c r="O824" i="2" s="1"/>
  <c r="P824" i="2"/>
  <c r="Q824" i="2"/>
  <c r="M825" i="2"/>
  <c r="N825" i="2"/>
  <c r="O825" i="2"/>
  <c r="P825" i="2"/>
  <c r="Q825" i="2"/>
  <c r="M826" i="2"/>
  <c r="O826" i="2" s="1"/>
  <c r="N826" i="2"/>
  <c r="P826" i="2"/>
  <c r="Q826" i="2" s="1"/>
  <c r="M827" i="2"/>
  <c r="N827" i="2"/>
  <c r="P827" i="2"/>
  <c r="M828" i="2"/>
  <c r="N828" i="2"/>
  <c r="Q828" i="2" s="1"/>
  <c r="P828" i="2"/>
  <c r="M829" i="2"/>
  <c r="O829" i="2" s="1"/>
  <c r="N829" i="2"/>
  <c r="P829" i="2"/>
  <c r="Q829" i="2" s="1"/>
  <c r="M830" i="2"/>
  <c r="O830" i="2" s="1"/>
  <c r="N830" i="2"/>
  <c r="P830" i="2"/>
  <c r="Q830" i="2" s="1"/>
  <c r="M831" i="2"/>
  <c r="O831" i="2" s="1"/>
  <c r="N831" i="2"/>
  <c r="Q831" i="2" s="1"/>
  <c r="P831" i="2"/>
  <c r="M832" i="2"/>
  <c r="O832" i="2" s="1"/>
  <c r="N832" i="2"/>
  <c r="P832" i="2"/>
  <c r="Q832" i="2" s="1"/>
  <c r="M833" i="2"/>
  <c r="O833" i="2" s="1"/>
  <c r="N833" i="2"/>
  <c r="P833" i="2"/>
  <c r="Q833" i="2"/>
  <c r="M834" i="2"/>
  <c r="N834" i="2"/>
  <c r="Q834" i="2" s="1"/>
  <c r="O834" i="2"/>
  <c r="P834" i="2"/>
  <c r="M835" i="2"/>
  <c r="N835" i="2"/>
  <c r="O835" i="2"/>
  <c r="P835" i="2"/>
  <c r="Q835" i="2" s="1"/>
  <c r="M836" i="2"/>
  <c r="O836" i="2" s="1"/>
  <c r="N836" i="2"/>
  <c r="P836" i="2"/>
  <c r="Q836" i="2"/>
  <c r="M837" i="2"/>
  <c r="N837" i="2"/>
  <c r="O837" i="2"/>
  <c r="P837" i="2"/>
  <c r="Q837" i="2"/>
  <c r="M838" i="2"/>
  <c r="O838" i="2" s="1"/>
  <c r="N838" i="2"/>
  <c r="P838" i="2"/>
  <c r="Q838" i="2" s="1"/>
  <c r="M839" i="2"/>
  <c r="O839" i="2" s="1"/>
  <c r="N839" i="2"/>
  <c r="Q839" i="2" s="1"/>
  <c r="P839" i="2"/>
  <c r="M840" i="2"/>
  <c r="N840" i="2"/>
  <c r="O840" i="2" s="1"/>
  <c r="P840" i="2"/>
  <c r="M841" i="2"/>
  <c r="O841" i="2" s="1"/>
  <c r="N841" i="2"/>
  <c r="P841" i="2"/>
  <c r="Q841" i="2" s="1"/>
  <c r="M842" i="2"/>
  <c r="N842" i="2"/>
  <c r="P842" i="2"/>
  <c r="M843" i="2"/>
  <c r="N843" i="2"/>
  <c r="O843" i="2"/>
  <c r="P843" i="2"/>
  <c r="Q843" i="2"/>
  <c r="M844" i="2"/>
  <c r="O844" i="2" s="1"/>
  <c r="N844" i="2"/>
  <c r="P844" i="2"/>
  <c r="Q844" i="2" s="1"/>
  <c r="M845" i="2"/>
  <c r="O845" i="2" s="1"/>
  <c r="N845" i="2"/>
  <c r="P845" i="2"/>
  <c r="Q845" i="2" s="1"/>
  <c r="M846" i="2"/>
  <c r="N846" i="2"/>
  <c r="O846" i="2"/>
  <c r="P846" i="2"/>
  <c r="Q846" i="2"/>
  <c r="M847" i="2"/>
  <c r="N847" i="2"/>
  <c r="O847" i="2"/>
  <c r="P847" i="2"/>
  <c r="Q847" i="2" s="1"/>
  <c r="M848" i="2"/>
  <c r="N848" i="2"/>
  <c r="O848" i="2" s="1"/>
  <c r="P848" i="2"/>
  <c r="Q848" i="2"/>
  <c r="M849" i="2"/>
  <c r="N849" i="2"/>
  <c r="O849" i="2"/>
  <c r="P849" i="2"/>
  <c r="Q849" i="2"/>
  <c r="M850" i="2"/>
  <c r="O850" i="2" s="1"/>
  <c r="N850" i="2"/>
  <c r="P850" i="2"/>
  <c r="Q850" i="2" s="1"/>
  <c r="M851" i="2"/>
  <c r="N851" i="2"/>
  <c r="O851" i="2" s="1"/>
  <c r="P851" i="2"/>
  <c r="M852" i="2"/>
  <c r="O852" i="2" s="1"/>
  <c r="N852" i="2"/>
  <c r="Q852" i="2" s="1"/>
  <c r="P852" i="2"/>
  <c r="M853" i="2"/>
  <c r="O853" i="2" s="1"/>
  <c r="N853" i="2"/>
  <c r="P853" i="2"/>
  <c r="Q853" i="2" s="1"/>
  <c r="M854" i="2"/>
  <c r="O854" i="2" s="1"/>
  <c r="N854" i="2"/>
  <c r="P854" i="2"/>
  <c r="Q854" i="2" s="1"/>
  <c r="M855" i="2"/>
  <c r="O855" i="2" s="1"/>
  <c r="N855" i="2"/>
  <c r="Q855" i="2" s="1"/>
  <c r="P855" i="2"/>
  <c r="M856" i="2"/>
  <c r="O856" i="2" s="1"/>
  <c r="N856" i="2"/>
  <c r="P856" i="2"/>
  <c r="Q856" i="2" s="1"/>
  <c r="M857" i="2"/>
  <c r="O857" i="2" s="1"/>
  <c r="N857" i="2"/>
  <c r="P857" i="2"/>
  <c r="Q857" i="2"/>
  <c r="M858" i="2"/>
  <c r="N858" i="2"/>
  <c r="Q858" i="2" s="1"/>
  <c r="O858" i="2"/>
  <c r="P858" i="2"/>
  <c r="M859" i="2"/>
  <c r="N859" i="2"/>
  <c r="O859" i="2"/>
  <c r="P859" i="2"/>
  <c r="Q859" i="2" s="1"/>
  <c r="M860" i="2"/>
  <c r="O860" i="2" s="1"/>
  <c r="N860" i="2"/>
  <c r="P860" i="2"/>
  <c r="Q860" i="2"/>
  <c r="M861" i="2"/>
  <c r="N861" i="2"/>
  <c r="O861" i="2"/>
  <c r="P861" i="2"/>
  <c r="Q861" i="2"/>
  <c r="M862" i="2"/>
  <c r="O862" i="2" s="1"/>
  <c r="N862" i="2"/>
  <c r="P862" i="2"/>
  <c r="Q862" i="2" s="1"/>
  <c r="M863" i="2"/>
  <c r="O863" i="2" s="1"/>
  <c r="N863" i="2"/>
  <c r="Q863" i="2" s="1"/>
  <c r="P863" i="2"/>
  <c r="M864" i="2"/>
  <c r="N864" i="2"/>
  <c r="O864" i="2" s="1"/>
  <c r="P864" i="2"/>
  <c r="M865" i="2"/>
  <c r="O865" i="2" s="1"/>
  <c r="N865" i="2"/>
  <c r="P865" i="2"/>
  <c r="Q865" i="2" s="1"/>
  <c r="M866" i="2"/>
  <c r="O866" i="2" s="1"/>
  <c r="N866" i="2"/>
  <c r="P866" i="2"/>
  <c r="Q866" i="2" s="1"/>
  <c r="M867" i="2"/>
  <c r="N867" i="2"/>
  <c r="O867" i="2"/>
  <c r="P867" i="2"/>
  <c r="Q867" i="2"/>
  <c r="M868" i="2"/>
  <c r="O868" i="2" s="1"/>
  <c r="N868" i="2"/>
  <c r="P868" i="2"/>
  <c r="Q868" i="2" s="1"/>
  <c r="M869" i="2"/>
  <c r="O869" i="2" s="1"/>
  <c r="N869" i="2"/>
  <c r="P869" i="2"/>
  <c r="Q869" i="2" s="1"/>
  <c r="M870" i="2"/>
  <c r="N870" i="2"/>
  <c r="O870" i="2"/>
  <c r="P870" i="2"/>
  <c r="Q870" i="2"/>
  <c r="M871" i="2"/>
  <c r="N871" i="2"/>
  <c r="O871" i="2"/>
  <c r="P871" i="2"/>
  <c r="Q871" i="2" s="1"/>
  <c r="M872" i="2"/>
  <c r="N872" i="2"/>
  <c r="O872" i="2" s="1"/>
  <c r="P872" i="2"/>
  <c r="Q872" i="2"/>
  <c r="M873" i="2"/>
  <c r="N873" i="2"/>
  <c r="O873" i="2"/>
  <c r="P873" i="2"/>
  <c r="Q873" i="2"/>
  <c r="M874" i="2"/>
  <c r="O874" i="2" s="1"/>
  <c r="N874" i="2"/>
  <c r="P874" i="2"/>
  <c r="Q874" i="2" s="1"/>
  <c r="M875" i="2"/>
  <c r="N875" i="2"/>
  <c r="O875" i="2" s="1"/>
  <c r="P875" i="2"/>
  <c r="M876" i="2"/>
  <c r="N876" i="2"/>
  <c r="Q876" i="2" s="1"/>
  <c r="P876" i="2"/>
  <c r="M877" i="2"/>
  <c r="O877" i="2" s="1"/>
  <c r="N877" i="2"/>
  <c r="P877" i="2"/>
  <c r="Q877" i="2" s="1"/>
  <c r="M878" i="2"/>
  <c r="N878" i="2"/>
  <c r="O878" i="2" s="1"/>
  <c r="P878" i="2"/>
  <c r="Q878" i="2" s="1"/>
  <c r="M879" i="2"/>
  <c r="O879" i="2" s="1"/>
  <c r="N879" i="2"/>
  <c r="Q879" i="2" s="1"/>
  <c r="P879" i="2"/>
  <c r="M880" i="2"/>
  <c r="O880" i="2" s="1"/>
  <c r="N880" i="2"/>
  <c r="P880" i="2"/>
  <c r="Q880" i="2" s="1"/>
  <c r="M881" i="2"/>
  <c r="O881" i="2" s="1"/>
  <c r="N881" i="2"/>
  <c r="P881" i="2"/>
  <c r="Q881" i="2"/>
  <c r="M882" i="2"/>
  <c r="N882" i="2"/>
  <c r="Q882" i="2" s="1"/>
  <c r="O882" i="2"/>
  <c r="P882" i="2"/>
  <c r="M883" i="2"/>
  <c r="N883" i="2"/>
  <c r="O883" i="2"/>
  <c r="P883" i="2"/>
  <c r="Q883" i="2" s="1"/>
  <c r="M884" i="2"/>
  <c r="O884" i="2" s="1"/>
  <c r="N884" i="2"/>
  <c r="P884" i="2"/>
  <c r="Q884" i="2"/>
  <c r="M885" i="2"/>
  <c r="N885" i="2"/>
  <c r="O885" i="2"/>
  <c r="P885" i="2"/>
  <c r="Q885" i="2"/>
  <c r="M886" i="2"/>
  <c r="O886" i="2" s="1"/>
  <c r="N886" i="2"/>
  <c r="P886" i="2"/>
  <c r="Q886" i="2" s="1"/>
  <c r="M887" i="2"/>
  <c r="O887" i="2" s="1"/>
  <c r="N887" i="2"/>
  <c r="Q887" i="2" s="1"/>
  <c r="P887" i="2"/>
  <c r="M888" i="2"/>
  <c r="N888" i="2"/>
  <c r="O888" i="2" s="1"/>
  <c r="P888" i="2"/>
  <c r="M889" i="2"/>
  <c r="O889" i="2" s="1"/>
  <c r="N889" i="2"/>
  <c r="P889" i="2"/>
  <c r="Q889" i="2" s="1"/>
  <c r="M890" i="2"/>
  <c r="N890" i="2"/>
  <c r="P890" i="2"/>
  <c r="M891" i="2"/>
  <c r="N891" i="2"/>
  <c r="O891" i="2"/>
  <c r="P891" i="2"/>
  <c r="Q891" i="2"/>
  <c r="M892" i="2"/>
  <c r="O892" i="2" s="1"/>
  <c r="N892" i="2"/>
  <c r="P892" i="2"/>
  <c r="Q892" i="2" s="1"/>
  <c r="M893" i="2"/>
  <c r="O893" i="2" s="1"/>
  <c r="N893" i="2"/>
  <c r="P893" i="2"/>
  <c r="Q893" i="2" s="1"/>
  <c r="M894" i="2"/>
  <c r="N894" i="2"/>
  <c r="O894" i="2"/>
  <c r="P894" i="2"/>
  <c r="Q894" i="2"/>
  <c r="M895" i="2"/>
  <c r="O895" i="2" s="1"/>
  <c r="N895" i="2"/>
  <c r="P895" i="2"/>
  <c r="Q895" i="2" s="1"/>
  <c r="M896" i="2"/>
  <c r="N896" i="2"/>
  <c r="O896" i="2" s="1"/>
  <c r="P896" i="2"/>
  <c r="Q896" i="2"/>
  <c r="M897" i="2"/>
  <c r="N897" i="2"/>
  <c r="O897" i="2"/>
  <c r="P897" i="2"/>
  <c r="Q897" i="2"/>
  <c r="M898" i="2"/>
  <c r="O898" i="2" s="1"/>
  <c r="N898" i="2"/>
  <c r="P898" i="2"/>
  <c r="Q898" i="2" s="1"/>
  <c r="M899" i="2"/>
  <c r="N899" i="2"/>
  <c r="O899" i="2" s="1"/>
  <c r="P899" i="2"/>
  <c r="M900" i="2"/>
  <c r="O900" i="2" s="1"/>
  <c r="N900" i="2"/>
  <c r="Q900" i="2" s="1"/>
  <c r="P900" i="2"/>
  <c r="M901" i="2"/>
  <c r="O901" i="2" s="1"/>
  <c r="N901" i="2"/>
  <c r="P901" i="2"/>
  <c r="Q901" i="2" s="1"/>
  <c r="M902" i="2"/>
  <c r="N902" i="2"/>
  <c r="O902" i="2" s="1"/>
  <c r="P902" i="2"/>
  <c r="Q902" i="2" s="1"/>
  <c r="M903" i="2"/>
  <c r="O903" i="2" s="1"/>
  <c r="N903" i="2"/>
  <c r="Q903" i="2" s="1"/>
  <c r="P903" i="2"/>
  <c r="M904" i="2"/>
  <c r="O904" i="2" s="1"/>
  <c r="N904" i="2"/>
  <c r="P904" i="2"/>
  <c r="Q904" i="2" s="1"/>
  <c r="M905" i="2"/>
  <c r="O905" i="2" s="1"/>
  <c r="N905" i="2"/>
  <c r="P905" i="2"/>
  <c r="Q905" i="2"/>
  <c r="M906" i="2"/>
  <c r="N906" i="2"/>
  <c r="Q906" i="2" s="1"/>
  <c r="O906" i="2"/>
  <c r="P906" i="2"/>
  <c r="M907" i="2"/>
  <c r="N907" i="2"/>
  <c r="O907" i="2"/>
  <c r="P907" i="2"/>
  <c r="Q907" i="2" s="1"/>
  <c r="M908" i="2"/>
  <c r="O908" i="2" s="1"/>
  <c r="N908" i="2"/>
  <c r="P908" i="2"/>
  <c r="Q908" i="2"/>
  <c r="M909" i="2"/>
  <c r="N909" i="2"/>
  <c r="O909" i="2"/>
  <c r="P909" i="2"/>
  <c r="Q909" i="2"/>
  <c r="M910" i="2"/>
  <c r="O910" i="2" s="1"/>
  <c r="N910" i="2"/>
  <c r="P910" i="2"/>
  <c r="Q910" i="2" s="1"/>
  <c r="M911" i="2"/>
  <c r="O911" i="2" s="1"/>
  <c r="N911" i="2"/>
  <c r="Q911" i="2" s="1"/>
  <c r="P911" i="2"/>
  <c r="M912" i="2"/>
  <c r="N912" i="2"/>
  <c r="O912" i="2" s="1"/>
  <c r="P912" i="2"/>
  <c r="M913" i="2"/>
  <c r="O913" i="2" s="1"/>
  <c r="N913" i="2"/>
  <c r="P913" i="2"/>
  <c r="Q913" i="2" s="1"/>
  <c r="M914" i="2"/>
  <c r="O914" i="2" s="1"/>
  <c r="N914" i="2"/>
  <c r="P914" i="2"/>
  <c r="Q914" i="2" s="1"/>
  <c r="M915" i="2"/>
  <c r="N915" i="2"/>
  <c r="O915" i="2"/>
  <c r="P915" i="2"/>
  <c r="Q915" i="2"/>
  <c r="M916" i="2"/>
  <c r="O916" i="2" s="1"/>
  <c r="N916" i="2"/>
  <c r="P916" i="2"/>
  <c r="Q916" i="2" s="1"/>
  <c r="M917" i="2"/>
  <c r="O917" i="2" s="1"/>
  <c r="N917" i="2"/>
  <c r="P917" i="2"/>
  <c r="Q917" i="2" s="1"/>
  <c r="M918" i="2"/>
  <c r="N918" i="2"/>
  <c r="O918" i="2"/>
  <c r="P918" i="2"/>
  <c r="Q918" i="2"/>
  <c r="M919" i="2"/>
  <c r="N919" i="2"/>
  <c r="O919" i="2"/>
  <c r="P919" i="2"/>
  <c r="Q919" i="2" s="1"/>
  <c r="M920" i="2"/>
  <c r="N920" i="2"/>
  <c r="O920" i="2" s="1"/>
  <c r="P920" i="2"/>
  <c r="Q920" i="2"/>
  <c r="M921" i="2"/>
  <c r="N921" i="2"/>
  <c r="O921" i="2"/>
  <c r="P921" i="2"/>
  <c r="Q921" i="2"/>
  <c r="M922" i="2"/>
  <c r="O922" i="2" s="1"/>
  <c r="N922" i="2"/>
  <c r="P922" i="2"/>
  <c r="Q922" i="2" s="1"/>
  <c r="M923" i="2"/>
  <c r="N923" i="2"/>
  <c r="O923" i="2" s="1"/>
  <c r="P923" i="2"/>
  <c r="Q923" i="2"/>
  <c r="M924" i="2"/>
  <c r="O924" i="2" s="1"/>
  <c r="N924" i="2"/>
  <c r="Q924" i="2" s="1"/>
  <c r="P924" i="2"/>
  <c r="M925" i="2"/>
  <c r="O925" i="2" s="1"/>
  <c r="N925" i="2"/>
  <c r="P925" i="2"/>
  <c r="Q925" i="2" s="1"/>
  <c r="M926" i="2"/>
  <c r="O926" i="2" s="1"/>
  <c r="N926" i="2"/>
  <c r="P926" i="2"/>
  <c r="Q926" i="2" s="1"/>
  <c r="M927" i="2"/>
  <c r="O927" i="2" s="1"/>
  <c r="N927" i="2"/>
  <c r="Q927" i="2" s="1"/>
  <c r="P927" i="2"/>
  <c r="M928" i="2"/>
  <c r="O928" i="2" s="1"/>
  <c r="N928" i="2"/>
  <c r="P928" i="2"/>
  <c r="Q928" i="2" s="1"/>
  <c r="M929" i="2"/>
  <c r="O929" i="2" s="1"/>
  <c r="N929" i="2"/>
  <c r="P929" i="2"/>
  <c r="Q929" i="2"/>
  <c r="M930" i="2"/>
  <c r="N930" i="2"/>
  <c r="O930" i="2"/>
  <c r="P930" i="2"/>
  <c r="Q930" i="2"/>
  <c r="M931" i="2"/>
  <c r="N931" i="2"/>
  <c r="O931" i="2"/>
  <c r="P931" i="2"/>
  <c r="Q931" i="2" s="1"/>
  <c r="M932" i="2"/>
  <c r="O932" i="2" s="1"/>
  <c r="N932" i="2"/>
  <c r="P932" i="2"/>
  <c r="Q932" i="2"/>
  <c r="M933" i="2"/>
  <c r="N933" i="2"/>
  <c r="O933" i="2"/>
  <c r="P933" i="2"/>
  <c r="Q933" i="2"/>
  <c r="M934" i="2"/>
  <c r="O934" i="2" s="1"/>
  <c r="N934" i="2"/>
  <c r="P934" i="2"/>
  <c r="Q934" i="2" s="1"/>
  <c r="M935" i="2"/>
  <c r="O935" i="2" s="1"/>
  <c r="N935" i="2"/>
  <c r="Q935" i="2" s="1"/>
  <c r="P935" i="2"/>
  <c r="M936" i="2"/>
  <c r="N936" i="2"/>
  <c r="P936" i="2"/>
  <c r="M937" i="2"/>
  <c r="O937" i="2" s="1"/>
  <c r="N937" i="2"/>
  <c r="P937" i="2"/>
  <c r="Q937" i="2" s="1"/>
  <c r="M938" i="2"/>
  <c r="O938" i="2" s="1"/>
  <c r="N938" i="2"/>
  <c r="P938" i="2"/>
  <c r="Q938" i="2" s="1"/>
  <c r="M939" i="2"/>
  <c r="N939" i="2"/>
  <c r="O939" i="2"/>
  <c r="P939" i="2"/>
  <c r="Q939" i="2"/>
  <c r="M940" i="2"/>
  <c r="O940" i="2" s="1"/>
  <c r="N940" i="2"/>
  <c r="P940" i="2"/>
  <c r="Q940" i="2" s="1"/>
  <c r="M941" i="2"/>
  <c r="O941" i="2" s="1"/>
  <c r="N941" i="2"/>
  <c r="P941" i="2"/>
  <c r="Q941" i="2" s="1"/>
  <c r="M942" i="2"/>
  <c r="N942" i="2"/>
  <c r="O942" i="2"/>
  <c r="P942" i="2"/>
  <c r="Q942" i="2"/>
  <c r="M943" i="2"/>
  <c r="O943" i="2" s="1"/>
  <c r="N943" i="2"/>
  <c r="P943" i="2"/>
  <c r="Q943" i="2" s="1"/>
  <c r="M944" i="2"/>
  <c r="N944" i="2"/>
  <c r="O944" i="2" s="1"/>
  <c r="P944" i="2"/>
  <c r="Q944" i="2"/>
  <c r="M945" i="2"/>
  <c r="N945" i="2"/>
  <c r="O945" i="2" s="1"/>
  <c r="P945" i="2"/>
  <c r="Q945" i="2"/>
  <c r="M946" i="2"/>
  <c r="O946" i="2" s="1"/>
  <c r="N946" i="2"/>
  <c r="P946" i="2"/>
  <c r="Q946" i="2" s="1"/>
  <c r="M947" i="2"/>
  <c r="N947" i="2"/>
  <c r="O947" i="2" s="1"/>
  <c r="P947" i="2"/>
  <c r="M948" i="2"/>
  <c r="N948" i="2"/>
  <c r="Q948" i="2" s="1"/>
  <c r="P948" i="2"/>
  <c r="M949" i="2"/>
  <c r="O949" i="2" s="1"/>
  <c r="N949" i="2"/>
  <c r="P949" i="2"/>
  <c r="Q949" i="2" s="1"/>
  <c r="M950" i="2"/>
  <c r="O950" i="2" s="1"/>
  <c r="N950" i="2"/>
  <c r="P950" i="2"/>
  <c r="Q950" i="2" s="1"/>
  <c r="M951" i="2"/>
  <c r="O951" i="2" s="1"/>
  <c r="N951" i="2"/>
  <c r="Q951" i="2" s="1"/>
  <c r="P951" i="2"/>
  <c r="M952" i="2"/>
  <c r="O952" i="2" s="1"/>
  <c r="N952" i="2"/>
  <c r="P952" i="2"/>
  <c r="Q952" i="2" s="1"/>
  <c r="M953" i="2"/>
  <c r="O953" i="2" s="1"/>
  <c r="N953" i="2"/>
  <c r="P953" i="2"/>
  <c r="Q953" i="2"/>
  <c r="M954" i="2"/>
  <c r="N954" i="2"/>
  <c r="O954" i="2"/>
  <c r="P954" i="2"/>
  <c r="Q954" i="2"/>
  <c r="M955" i="2"/>
  <c r="N955" i="2"/>
  <c r="O955" i="2"/>
  <c r="P955" i="2"/>
  <c r="Q955" i="2" s="1"/>
  <c r="M956" i="2"/>
  <c r="O956" i="2" s="1"/>
  <c r="N956" i="2"/>
  <c r="P956" i="2"/>
  <c r="Q956" i="2"/>
  <c r="M957" i="2"/>
  <c r="N957" i="2"/>
  <c r="O957" i="2"/>
  <c r="P957" i="2"/>
  <c r="Q957" i="2"/>
  <c r="M958" i="2"/>
  <c r="O958" i="2" s="1"/>
  <c r="N958" i="2"/>
  <c r="P958" i="2"/>
  <c r="Q958" i="2" s="1"/>
  <c r="M959" i="2"/>
  <c r="O959" i="2" s="1"/>
  <c r="N959" i="2"/>
  <c r="P959" i="2"/>
  <c r="Q959" i="2" s="1"/>
  <c r="M960" i="2"/>
  <c r="N960" i="2"/>
  <c r="P960" i="2"/>
  <c r="M961" i="2"/>
  <c r="O961" i="2" s="1"/>
  <c r="N961" i="2"/>
  <c r="P961" i="2"/>
  <c r="Q961" i="2" s="1"/>
  <c r="M962" i="2"/>
  <c r="O962" i="2" s="1"/>
  <c r="N962" i="2"/>
  <c r="P962" i="2"/>
  <c r="Q962" i="2" s="1"/>
  <c r="M963" i="2"/>
  <c r="N963" i="2"/>
  <c r="O963" i="2"/>
  <c r="P963" i="2"/>
  <c r="Q963" i="2"/>
  <c r="M964" i="2"/>
  <c r="O964" i="2" s="1"/>
  <c r="N964" i="2"/>
  <c r="P964" i="2"/>
  <c r="Q964" i="2" s="1"/>
  <c r="M965" i="2"/>
  <c r="O965" i="2" s="1"/>
  <c r="N965" i="2"/>
  <c r="P965" i="2"/>
  <c r="Q965" i="2" s="1"/>
  <c r="M966" i="2"/>
  <c r="N966" i="2"/>
  <c r="O966" i="2"/>
  <c r="P966" i="2"/>
  <c r="Q966" i="2"/>
  <c r="M967" i="2"/>
  <c r="N967" i="2"/>
  <c r="O967" i="2"/>
  <c r="P967" i="2"/>
  <c r="Q967" i="2" s="1"/>
  <c r="M968" i="2"/>
  <c r="N968" i="2"/>
  <c r="O968" i="2" s="1"/>
  <c r="P968" i="2"/>
  <c r="Q968" i="2"/>
  <c r="M969" i="2"/>
  <c r="N969" i="2"/>
  <c r="O969" i="2" s="1"/>
  <c r="P969" i="2"/>
  <c r="Q969" i="2"/>
  <c r="M970" i="2"/>
  <c r="O970" i="2" s="1"/>
  <c r="N970" i="2"/>
  <c r="P970" i="2"/>
  <c r="Q970" i="2" s="1"/>
  <c r="M971" i="2"/>
  <c r="N971" i="2"/>
  <c r="O971" i="2" s="1"/>
  <c r="P971" i="2"/>
  <c r="M972" i="2"/>
  <c r="O972" i="2" s="1"/>
  <c r="N972" i="2"/>
  <c r="Q972" i="2" s="1"/>
  <c r="P972" i="2"/>
  <c r="M973" i="2"/>
  <c r="O973" i="2" s="1"/>
  <c r="N973" i="2"/>
  <c r="P973" i="2"/>
  <c r="Q973" i="2" s="1"/>
  <c r="M974" i="2"/>
  <c r="O974" i="2" s="1"/>
  <c r="N974" i="2"/>
  <c r="P974" i="2"/>
  <c r="Q974" i="2" s="1"/>
  <c r="M975" i="2"/>
  <c r="O975" i="2" s="1"/>
  <c r="N975" i="2"/>
  <c r="Q975" i="2" s="1"/>
  <c r="P975" i="2"/>
  <c r="M976" i="2"/>
  <c r="O976" i="2" s="1"/>
  <c r="N976" i="2"/>
  <c r="P976" i="2"/>
  <c r="Q976" i="2" s="1"/>
  <c r="M977" i="2"/>
  <c r="O977" i="2" s="1"/>
  <c r="N977" i="2"/>
  <c r="P977" i="2"/>
  <c r="Q977" i="2"/>
  <c r="M978" i="2"/>
  <c r="N978" i="2"/>
  <c r="O978" i="2"/>
  <c r="P978" i="2"/>
  <c r="Q978" i="2"/>
  <c r="M979" i="2"/>
  <c r="N979" i="2"/>
  <c r="O979" i="2"/>
  <c r="P979" i="2"/>
  <c r="Q979" i="2" s="1"/>
  <c r="M980" i="2"/>
  <c r="O980" i="2" s="1"/>
  <c r="N980" i="2"/>
  <c r="P980" i="2"/>
  <c r="Q980" i="2"/>
  <c r="M981" i="2"/>
  <c r="N981" i="2"/>
  <c r="O981" i="2"/>
  <c r="P981" i="2"/>
  <c r="Q981" i="2"/>
  <c r="M982" i="2"/>
  <c r="O982" i="2" s="1"/>
  <c r="N982" i="2"/>
  <c r="P982" i="2"/>
  <c r="Q982" i="2" s="1"/>
  <c r="M983" i="2"/>
  <c r="O983" i="2" s="1"/>
  <c r="N983" i="2"/>
  <c r="P983" i="2"/>
  <c r="Q983" i="2" s="1"/>
  <c r="M984" i="2"/>
  <c r="N984" i="2"/>
  <c r="P984" i="2"/>
  <c r="M985" i="2"/>
  <c r="O985" i="2" s="1"/>
  <c r="N985" i="2"/>
  <c r="P985" i="2"/>
  <c r="Q985" i="2" s="1"/>
  <c r="M986" i="2"/>
  <c r="O986" i="2" s="1"/>
  <c r="N986" i="2"/>
  <c r="P986" i="2"/>
  <c r="Q986" i="2" s="1"/>
  <c r="M987" i="2"/>
  <c r="N987" i="2"/>
  <c r="O987" i="2"/>
  <c r="P987" i="2"/>
  <c r="Q987" i="2"/>
  <c r="M988" i="2"/>
  <c r="O988" i="2" s="1"/>
  <c r="N988" i="2"/>
  <c r="P988" i="2"/>
  <c r="Q988" i="2" s="1"/>
  <c r="M989" i="2"/>
  <c r="O989" i="2" s="1"/>
  <c r="N989" i="2"/>
  <c r="P989" i="2"/>
  <c r="Q989" i="2" s="1"/>
  <c r="M990" i="2"/>
  <c r="N990" i="2"/>
  <c r="O990" i="2"/>
  <c r="P990" i="2"/>
  <c r="Q990" i="2"/>
  <c r="M991" i="2"/>
  <c r="O991" i="2" s="1"/>
  <c r="N991" i="2"/>
  <c r="P991" i="2"/>
  <c r="Q991" i="2" s="1"/>
  <c r="M992" i="2"/>
  <c r="O992" i="2" s="1"/>
  <c r="N992" i="2"/>
  <c r="P992" i="2"/>
  <c r="Q992" i="2"/>
  <c r="M993" i="2"/>
  <c r="N993" i="2"/>
  <c r="O993" i="2" s="1"/>
  <c r="P993" i="2"/>
  <c r="Q993" i="2"/>
  <c r="M994" i="2"/>
  <c r="O994" i="2" s="1"/>
  <c r="N994" i="2"/>
  <c r="P994" i="2"/>
  <c r="Q994" i="2" s="1"/>
  <c r="M995" i="2"/>
  <c r="N995" i="2"/>
  <c r="O995" i="2" s="1"/>
  <c r="P995" i="2"/>
  <c r="M996" i="2"/>
  <c r="O996" i="2" s="1"/>
  <c r="N996" i="2"/>
  <c r="Q996" i="2" s="1"/>
  <c r="P996" i="2"/>
  <c r="M997" i="2"/>
  <c r="O997" i="2" s="1"/>
  <c r="N997" i="2"/>
  <c r="P997" i="2"/>
  <c r="Q997" i="2" s="1"/>
  <c r="M998" i="2"/>
  <c r="O998" i="2" s="1"/>
  <c r="N998" i="2"/>
  <c r="P998" i="2"/>
  <c r="Q998" i="2" s="1"/>
  <c r="M999" i="2"/>
  <c r="O999" i="2" s="1"/>
  <c r="N999" i="2"/>
  <c r="Q999" i="2" s="1"/>
  <c r="P999" i="2"/>
  <c r="M1000" i="2"/>
  <c r="O1000" i="2" s="1"/>
  <c r="N1000" i="2"/>
  <c r="P1000" i="2"/>
  <c r="Q1000" i="2" s="1"/>
  <c r="M1001" i="2"/>
  <c r="O1001" i="2" s="1"/>
  <c r="N1001" i="2"/>
  <c r="P1001" i="2"/>
  <c r="Q1001" i="2"/>
  <c r="M1002" i="2"/>
  <c r="N1002" i="2"/>
  <c r="O1002" i="2"/>
  <c r="P1002" i="2"/>
  <c r="Q1002" i="2"/>
  <c r="M1003" i="2"/>
  <c r="N1003" i="2"/>
  <c r="O1003" i="2"/>
  <c r="P1003" i="2"/>
  <c r="Q1003" i="2" s="1"/>
  <c r="M1004" i="2"/>
  <c r="O1004" i="2" s="1"/>
  <c r="N1004" i="2"/>
  <c r="P1004" i="2"/>
  <c r="Q1004" i="2"/>
  <c r="M1005" i="2"/>
  <c r="N1005" i="2"/>
  <c r="O1005" i="2"/>
  <c r="P1005" i="2"/>
  <c r="Q1005" i="2"/>
  <c r="M1006" i="2"/>
  <c r="O1006" i="2" s="1"/>
  <c r="N1006" i="2"/>
  <c r="P1006" i="2"/>
  <c r="Q1006" i="2" s="1"/>
  <c r="M1007" i="2"/>
  <c r="O1007" i="2" s="1"/>
  <c r="N1007" i="2"/>
  <c r="P1007" i="2"/>
  <c r="Q1007" i="2" s="1"/>
  <c r="M1008" i="2"/>
  <c r="N1008" i="2"/>
  <c r="P1008" i="2"/>
  <c r="M1009" i="2"/>
  <c r="O1009" i="2" s="1"/>
  <c r="N1009" i="2"/>
  <c r="P1009" i="2"/>
  <c r="Q1009" i="2" s="1"/>
  <c r="M1010" i="2"/>
  <c r="N1010" i="2"/>
  <c r="P1010" i="2"/>
  <c r="Q1010" i="2" s="1"/>
  <c r="M1011" i="2"/>
  <c r="N1011" i="2"/>
  <c r="O1011" i="2"/>
  <c r="P1011" i="2"/>
  <c r="Q1011" i="2"/>
  <c r="M1012" i="2"/>
  <c r="O1012" i="2" s="1"/>
  <c r="N1012" i="2"/>
  <c r="P1012" i="2"/>
  <c r="Q1012" i="2" s="1"/>
  <c r="M1013" i="2"/>
  <c r="O1013" i="2" s="1"/>
  <c r="N1013" i="2"/>
  <c r="P1013" i="2"/>
  <c r="Q1013" i="2" s="1"/>
  <c r="M1014" i="2"/>
  <c r="N1014" i="2"/>
  <c r="O1014" i="2"/>
  <c r="P1014" i="2"/>
  <c r="Q1014" i="2"/>
  <c r="M1015" i="2"/>
  <c r="N1015" i="2"/>
  <c r="O1015" i="2"/>
  <c r="P1015" i="2"/>
  <c r="Q1015" i="2" s="1"/>
  <c r="M1016" i="2"/>
  <c r="O1016" i="2" s="1"/>
  <c r="N1016" i="2"/>
  <c r="P1016" i="2"/>
  <c r="Q1016" i="2"/>
  <c r="M1017" i="2"/>
  <c r="N1017" i="2"/>
  <c r="O1017" i="2" s="1"/>
  <c r="P1017" i="2"/>
  <c r="Q1017" i="2"/>
  <c r="M1018" i="2"/>
  <c r="O1018" i="2" s="1"/>
  <c r="N1018" i="2"/>
  <c r="P1018" i="2"/>
  <c r="Q1018" i="2" s="1"/>
  <c r="M1019" i="2"/>
  <c r="N1019" i="2"/>
  <c r="O1019" i="2" s="1"/>
  <c r="P1019" i="2"/>
  <c r="M1020" i="2"/>
  <c r="N1020" i="2"/>
  <c r="Q1020" i="2" s="1"/>
  <c r="P1020" i="2"/>
  <c r="M1021" i="2"/>
  <c r="O1021" i="2" s="1"/>
  <c r="N1021" i="2"/>
  <c r="P1021" i="2"/>
  <c r="Q1021" i="2" s="1"/>
  <c r="M1022" i="2"/>
  <c r="O1022" i="2" s="1"/>
  <c r="N1022" i="2"/>
  <c r="P1022" i="2"/>
  <c r="Q1022" i="2" s="1"/>
  <c r="M1023" i="2"/>
  <c r="O1023" i="2" s="1"/>
  <c r="N1023" i="2"/>
  <c r="Q1023" i="2" s="1"/>
  <c r="P1023" i="2"/>
  <c r="M1024" i="2"/>
  <c r="O1024" i="2" s="1"/>
  <c r="N1024" i="2"/>
  <c r="P1024" i="2"/>
  <c r="Q1024" i="2" s="1"/>
  <c r="M1025" i="2"/>
  <c r="O1025" i="2" s="1"/>
  <c r="N1025" i="2"/>
  <c r="P1025" i="2"/>
  <c r="Q1025" i="2"/>
  <c r="M1026" i="2"/>
  <c r="N1026" i="2"/>
  <c r="O1026" i="2"/>
  <c r="P1026" i="2"/>
  <c r="Q1026" i="2"/>
  <c r="M1027" i="2"/>
  <c r="N1027" i="2"/>
  <c r="O1027" i="2"/>
  <c r="P1027" i="2"/>
  <c r="Q1027" i="2" s="1"/>
  <c r="M1028" i="2"/>
  <c r="O1028" i="2" s="1"/>
  <c r="N1028" i="2"/>
  <c r="P1028" i="2"/>
  <c r="Q1028" i="2"/>
  <c r="M1029" i="2"/>
  <c r="N1029" i="2"/>
  <c r="O1029" i="2"/>
  <c r="P1029" i="2"/>
  <c r="Q1029" i="2"/>
  <c r="M1030" i="2"/>
  <c r="O1030" i="2" s="1"/>
  <c r="N1030" i="2"/>
  <c r="P1030" i="2"/>
  <c r="Q1030" i="2" s="1"/>
  <c r="M1031" i="2"/>
  <c r="O1031" i="2" s="1"/>
  <c r="N1031" i="2"/>
  <c r="P1031" i="2"/>
  <c r="Q1031" i="2" s="1"/>
  <c r="M1032" i="2"/>
  <c r="N1032" i="2"/>
  <c r="P1032" i="2"/>
  <c r="M1033" i="2"/>
  <c r="O1033" i="2" s="1"/>
  <c r="N1033" i="2"/>
  <c r="P1033" i="2"/>
  <c r="Q1033" i="2" s="1"/>
  <c r="M1034" i="2"/>
  <c r="O1034" i="2" s="1"/>
  <c r="N1034" i="2"/>
  <c r="P1034" i="2"/>
  <c r="Q1034" i="2" s="1"/>
  <c r="M1035" i="2"/>
  <c r="N1035" i="2"/>
  <c r="O1035" i="2"/>
  <c r="P1035" i="2"/>
  <c r="Q1035" i="2"/>
  <c r="M1036" i="2"/>
  <c r="O1036" i="2" s="1"/>
  <c r="N1036" i="2"/>
  <c r="P1036" i="2"/>
  <c r="Q1036" i="2" s="1"/>
  <c r="M1037" i="2"/>
  <c r="O1037" i="2" s="1"/>
  <c r="N1037" i="2"/>
  <c r="P1037" i="2"/>
  <c r="Q1037" i="2" s="1"/>
  <c r="M1038" i="2"/>
  <c r="N1038" i="2"/>
  <c r="O1038" i="2"/>
  <c r="P1038" i="2"/>
  <c r="Q1038" i="2"/>
  <c r="M1039" i="2"/>
  <c r="O1039" i="2" s="1"/>
  <c r="N1039" i="2"/>
  <c r="P1039" i="2"/>
  <c r="Q1039" i="2" s="1"/>
  <c r="M1040" i="2"/>
  <c r="O1040" i="2" s="1"/>
  <c r="N1040" i="2"/>
  <c r="P1040" i="2"/>
  <c r="Q1040" i="2"/>
  <c r="M1041" i="2"/>
  <c r="N1041" i="2"/>
  <c r="O1041" i="2" s="1"/>
  <c r="P1041" i="2"/>
  <c r="Q1041" i="2"/>
  <c r="M1042" i="2"/>
  <c r="O1042" i="2" s="1"/>
  <c r="N1042" i="2"/>
  <c r="P1042" i="2"/>
  <c r="Q1042" i="2" s="1"/>
  <c r="M1043" i="2"/>
  <c r="N1043" i="2"/>
  <c r="O1043" i="2" s="1"/>
  <c r="P1043" i="2"/>
  <c r="M1044" i="2"/>
  <c r="O1044" i="2" s="1"/>
  <c r="N1044" i="2"/>
  <c r="Q1044" i="2" s="1"/>
  <c r="P1044" i="2"/>
  <c r="M1045" i="2"/>
  <c r="O1045" i="2" s="1"/>
  <c r="N1045" i="2"/>
  <c r="P1045" i="2"/>
  <c r="Q1045" i="2" s="1"/>
  <c r="M1046" i="2"/>
  <c r="O1046" i="2" s="1"/>
  <c r="N1046" i="2"/>
  <c r="P1046" i="2"/>
  <c r="Q1046" i="2" s="1"/>
  <c r="M1047" i="2"/>
  <c r="O1047" i="2" s="1"/>
  <c r="N1047" i="2"/>
  <c r="Q1047" i="2" s="1"/>
  <c r="P1047" i="2"/>
  <c r="M1048" i="2"/>
  <c r="O1048" i="2" s="1"/>
  <c r="N1048" i="2"/>
  <c r="P1048" i="2"/>
  <c r="Q1048" i="2" s="1"/>
  <c r="M1049" i="2"/>
  <c r="O1049" i="2" s="1"/>
  <c r="N1049" i="2"/>
  <c r="P1049" i="2"/>
  <c r="Q1049" i="2"/>
  <c r="M1050" i="2"/>
  <c r="N1050" i="2"/>
  <c r="O1050" i="2"/>
  <c r="P1050" i="2"/>
  <c r="Q1050" i="2"/>
  <c r="M1051" i="2"/>
  <c r="N1051" i="2"/>
  <c r="O1051" i="2"/>
  <c r="P1051" i="2"/>
  <c r="Q1051" i="2" s="1"/>
  <c r="M1052" i="2"/>
  <c r="O1052" i="2" s="1"/>
  <c r="N1052" i="2"/>
  <c r="P1052" i="2"/>
  <c r="Q1052" i="2"/>
  <c r="M1053" i="2"/>
  <c r="N1053" i="2"/>
  <c r="O1053" i="2"/>
  <c r="P1053" i="2"/>
  <c r="Q1053" i="2"/>
  <c r="M1054" i="2"/>
  <c r="O1054" i="2" s="1"/>
  <c r="N1054" i="2"/>
  <c r="P1054" i="2"/>
  <c r="Q1054" i="2" s="1"/>
  <c r="M1055" i="2"/>
  <c r="O1055" i="2" s="1"/>
  <c r="N1055" i="2"/>
  <c r="P1055" i="2"/>
  <c r="Q1055" i="2" s="1"/>
  <c r="M1056" i="2"/>
  <c r="N1056" i="2"/>
  <c r="P1056" i="2"/>
  <c r="M1057" i="2"/>
  <c r="O1057" i="2" s="1"/>
  <c r="N1057" i="2"/>
  <c r="P1057" i="2"/>
  <c r="Q1057" i="2" s="1"/>
  <c r="M1058" i="2"/>
  <c r="N1058" i="2"/>
  <c r="P1058" i="2"/>
  <c r="M1059" i="2"/>
  <c r="N1059" i="2"/>
  <c r="O1059" i="2"/>
  <c r="P1059" i="2"/>
  <c r="Q1059" i="2"/>
  <c r="M1060" i="2"/>
  <c r="O1060" i="2" s="1"/>
  <c r="N1060" i="2"/>
  <c r="P1060" i="2"/>
  <c r="Q1060" i="2" s="1"/>
  <c r="M1061" i="2"/>
  <c r="O1061" i="2" s="1"/>
  <c r="N1061" i="2"/>
  <c r="P1061" i="2"/>
  <c r="Q1061" i="2" s="1"/>
  <c r="M1062" i="2"/>
  <c r="N1062" i="2"/>
  <c r="O1062" i="2"/>
  <c r="P1062" i="2"/>
  <c r="Q1062" i="2"/>
  <c r="M1063" i="2"/>
  <c r="O1063" i="2" s="1"/>
  <c r="N1063" i="2"/>
  <c r="P1063" i="2"/>
  <c r="Q1063" i="2" s="1"/>
  <c r="M1064" i="2"/>
  <c r="O1064" i="2" s="1"/>
  <c r="N1064" i="2"/>
  <c r="P1064" i="2"/>
  <c r="Q1064" i="2"/>
  <c r="M1065" i="2"/>
  <c r="N1065" i="2"/>
  <c r="O1065" i="2" s="1"/>
  <c r="P1065" i="2"/>
  <c r="Q1065" i="2"/>
  <c r="M1066" i="2"/>
  <c r="O1066" i="2" s="1"/>
  <c r="N1066" i="2"/>
  <c r="P1066" i="2"/>
  <c r="Q1066" i="2" s="1"/>
  <c r="M1067" i="2"/>
  <c r="N1067" i="2"/>
  <c r="O1067" i="2" s="1"/>
  <c r="P1067" i="2"/>
  <c r="M1068" i="2"/>
  <c r="O1068" i="2" s="1"/>
  <c r="N1068" i="2"/>
  <c r="Q1068" i="2" s="1"/>
  <c r="P1068" i="2"/>
  <c r="M1069" i="2"/>
  <c r="N1069" i="2"/>
  <c r="O1069" i="2"/>
  <c r="P1069" i="2"/>
  <c r="Q1069" i="2" s="1"/>
  <c r="M1070" i="2"/>
  <c r="O1070" i="2" s="1"/>
  <c r="N1070" i="2"/>
  <c r="P1070" i="2"/>
  <c r="Q1070" i="2" s="1"/>
  <c r="M1071" i="2"/>
  <c r="O1071" i="2" s="1"/>
  <c r="N1071" i="2"/>
  <c r="Q1071" i="2" s="1"/>
  <c r="P1071" i="2"/>
  <c r="M1072" i="2"/>
  <c r="O1072" i="2" s="1"/>
  <c r="N1072" i="2"/>
  <c r="P1072" i="2"/>
  <c r="Q1072" i="2" s="1"/>
  <c r="M1073" i="2"/>
  <c r="O1073" i="2" s="1"/>
  <c r="N1073" i="2"/>
  <c r="P1073" i="2"/>
  <c r="Q1073" i="2"/>
  <c r="M1074" i="2"/>
  <c r="N1074" i="2"/>
  <c r="O1074" i="2"/>
  <c r="P1074" i="2"/>
  <c r="Q1074" i="2"/>
  <c r="M1075" i="2"/>
  <c r="N1075" i="2"/>
  <c r="O1075" i="2"/>
  <c r="P1075" i="2"/>
  <c r="Q1075" i="2" s="1"/>
  <c r="M1076" i="2"/>
  <c r="O1076" i="2" s="1"/>
  <c r="N1076" i="2"/>
  <c r="P1076" i="2"/>
  <c r="Q1076" i="2"/>
  <c r="M1077" i="2"/>
  <c r="N1077" i="2"/>
  <c r="O1077" i="2"/>
  <c r="P1077" i="2"/>
  <c r="Q1077" i="2"/>
  <c r="M1078" i="2"/>
  <c r="O1078" i="2" s="1"/>
  <c r="N1078" i="2"/>
  <c r="P1078" i="2"/>
  <c r="Q1078" i="2" s="1"/>
  <c r="M1079" i="2"/>
  <c r="O1079" i="2" s="1"/>
  <c r="N1079" i="2"/>
  <c r="P1079" i="2"/>
  <c r="Q1079" i="2" s="1"/>
  <c r="M1080" i="2"/>
  <c r="N1080" i="2"/>
  <c r="P1080" i="2"/>
  <c r="M1081" i="2"/>
  <c r="O1081" i="2" s="1"/>
  <c r="N1081" i="2"/>
  <c r="P1081" i="2"/>
  <c r="Q1081" i="2" s="1"/>
  <c r="M1082" i="2"/>
  <c r="N1082" i="2"/>
  <c r="P1082" i="2"/>
  <c r="M1083" i="2"/>
  <c r="N1083" i="2"/>
  <c r="O1083" i="2"/>
  <c r="P1083" i="2"/>
  <c r="Q1083" i="2"/>
  <c r="M1084" i="2"/>
  <c r="O1084" i="2" s="1"/>
  <c r="N1084" i="2"/>
  <c r="P1084" i="2"/>
  <c r="Q1084" i="2" s="1"/>
  <c r="M1085" i="2"/>
  <c r="O1085" i="2" s="1"/>
  <c r="N1085" i="2"/>
  <c r="P1085" i="2"/>
  <c r="Q1085" i="2" s="1"/>
  <c r="M1086" i="2"/>
  <c r="N1086" i="2"/>
  <c r="O1086" i="2"/>
  <c r="P1086" i="2"/>
  <c r="Q1086" i="2"/>
  <c r="M1087" i="2"/>
  <c r="O1087" i="2" s="1"/>
  <c r="N1087" i="2"/>
  <c r="P1087" i="2"/>
  <c r="Q1087" i="2" s="1"/>
  <c r="M1088" i="2"/>
  <c r="O1088" i="2" s="1"/>
  <c r="N1088" i="2"/>
  <c r="P1088" i="2"/>
  <c r="Q1088" i="2"/>
  <c r="M1089" i="2"/>
  <c r="N1089" i="2"/>
  <c r="O1089" i="2" s="1"/>
  <c r="P1089" i="2"/>
  <c r="Q1089" i="2"/>
  <c r="M1090" i="2"/>
  <c r="O1090" i="2" s="1"/>
  <c r="N1090" i="2"/>
  <c r="P1090" i="2"/>
  <c r="Q1090" i="2" s="1"/>
  <c r="M1091" i="2"/>
  <c r="N1091" i="2"/>
  <c r="O1091" i="2" s="1"/>
  <c r="P1091" i="2"/>
  <c r="Q1091" i="2"/>
  <c r="M1092" i="2"/>
  <c r="N1092" i="2"/>
  <c r="Q1092" i="2" s="1"/>
  <c r="P1092" i="2"/>
  <c r="M1093" i="2"/>
  <c r="N1093" i="2"/>
  <c r="O1093" i="2"/>
  <c r="P1093" i="2"/>
  <c r="Q1093" i="2" s="1"/>
  <c r="M1094" i="2"/>
  <c r="O1094" i="2" s="1"/>
  <c r="N1094" i="2"/>
  <c r="P1094" i="2"/>
  <c r="Q1094" i="2" s="1"/>
  <c r="M1095" i="2"/>
  <c r="O1095" i="2" s="1"/>
  <c r="N1095" i="2"/>
  <c r="Q1095" i="2" s="1"/>
  <c r="P1095" i="2"/>
  <c r="M1096" i="2"/>
  <c r="O1096" i="2" s="1"/>
  <c r="N1096" i="2"/>
  <c r="P1096" i="2"/>
  <c r="Q1096" i="2" s="1"/>
  <c r="M1097" i="2"/>
  <c r="O1097" i="2" s="1"/>
  <c r="N1097" i="2"/>
  <c r="P1097" i="2"/>
  <c r="Q1097" i="2"/>
  <c r="M1098" i="2"/>
  <c r="N1098" i="2"/>
  <c r="O1098" i="2"/>
  <c r="P1098" i="2"/>
  <c r="Q1098" i="2"/>
  <c r="M1099" i="2"/>
  <c r="N1099" i="2"/>
  <c r="O1099" i="2"/>
  <c r="P1099" i="2"/>
  <c r="Q1099" i="2" s="1"/>
  <c r="M1100" i="2"/>
  <c r="O1100" i="2" s="1"/>
  <c r="N1100" i="2"/>
  <c r="P1100" i="2"/>
  <c r="Q1100" i="2"/>
  <c r="M1101" i="2"/>
  <c r="N1101" i="2"/>
  <c r="O1101" i="2"/>
  <c r="P1101" i="2"/>
  <c r="Q1101" i="2"/>
  <c r="M1102" i="2"/>
  <c r="O1102" i="2" s="1"/>
  <c r="N1102" i="2"/>
  <c r="P1102" i="2"/>
  <c r="Q1102" i="2" s="1"/>
  <c r="M1103" i="2"/>
  <c r="O1103" i="2" s="1"/>
  <c r="N1103" i="2"/>
  <c r="P1103" i="2"/>
  <c r="Q1103" i="2" s="1"/>
  <c r="M1104" i="2"/>
  <c r="N1104" i="2"/>
  <c r="Q1104" i="2" s="1"/>
  <c r="P1104" i="2"/>
  <c r="M1105" i="2"/>
  <c r="O1105" i="2" s="1"/>
  <c r="N1105" i="2"/>
  <c r="P1105" i="2"/>
  <c r="Q1105" i="2" s="1"/>
  <c r="M1106" i="2"/>
  <c r="O1106" i="2" s="1"/>
  <c r="N1106" i="2"/>
  <c r="P1106" i="2"/>
  <c r="Q1106" i="2" s="1"/>
  <c r="M1107" i="2"/>
  <c r="N1107" i="2"/>
  <c r="O1107" i="2"/>
  <c r="P1107" i="2"/>
  <c r="Q1107" i="2"/>
  <c r="M1108" i="2"/>
  <c r="O1108" i="2" s="1"/>
  <c r="N1108" i="2"/>
  <c r="P1108" i="2"/>
  <c r="Q1108" i="2" s="1"/>
  <c r="M1109" i="2"/>
  <c r="O1109" i="2" s="1"/>
  <c r="N1109" i="2"/>
  <c r="P1109" i="2"/>
  <c r="Q1109" i="2" s="1"/>
  <c r="M1110" i="2"/>
  <c r="N1110" i="2"/>
  <c r="O1110" i="2"/>
  <c r="P1110" i="2"/>
  <c r="Q1110" i="2"/>
  <c r="M1111" i="2"/>
  <c r="O1111" i="2" s="1"/>
  <c r="N1111" i="2"/>
  <c r="P1111" i="2"/>
  <c r="Q1111" i="2" s="1"/>
  <c r="M1112" i="2"/>
  <c r="O1112" i="2" s="1"/>
  <c r="N1112" i="2"/>
  <c r="P1112" i="2"/>
  <c r="Q1112" i="2"/>
  <c r="M1113" i="2"/>
  <c r="N1113" i="2"/>
  <c r="O1113" i="2" s="1"/>
  <c r="P1113" i="2"/>
  <c r="Q1113" i="2"/>
  <c r="M1114" i="2"/>
  <c r="O1114" i="2" s="1"/>
  <c r="N1114" i="2"/>
  <c r="P1114" i="2"/>
  <c r="Q1114" i="2" s="1"/>
  <c r="M1115" i="2"/>
  <c r="N1115" i="2"/>
  <c r="O1115" i="2" s="1"/>
  <c r="P1115" i="2"/>
  <c r="M1116" i="2"/>
  <c r="O1116" i="2" s="1"/>
  <c r="N1116" i="2"/>
  <c r="Q1116" i="2" s="1"/>
  <c r="P1116" i="2"/>
  <c r="M1117" i="2"/>
  <c r="N1117" i="2"/>
  <c r="O1117" i="2"/>
  <c r="P1117" i="2"/>
  <c r="Q1117" i="2" s="1"/>
  <c r="M1118" i="2"/>
  <c r="O1118" i="2" s="1"/>
  <c r="N1118" i="2"/>
  <c r="P1118" i="2"/>
  <c r="Q1118" i="2"/>
  <c r="M1119" i="2"/>
  <c r="O1119" i="2" s="1"/>
  <c r="N1119" i="2"/>
  <c r="Q1119" i="2" s="1"/>
  <c r="P1119" i="2"/>
  <c r="M1120" i="2"/>
  <c r="N1120" i="2"/>
  <c r="O1120" i="2"/>
  <c r="P1120" i="2"/>
  <c r="Q1120" i="2" s="1"/>
  <c r="M1121" i="2"/>
  <c r="O1121" i="2" s="1"/>
  <c r="N1121" i="2"/>
  <c r="P1121" i="2"/>
  <c r="Q1121" i="2"/>
  <c r="M1122" i="2"/>
  <c r="N1122" i="2"/>
  <c r="O1122" i="2"/>
  <c r="P1122" i="2"/>
  <c r="Q1122" i="2"/>
  <c r="M1123" i="2"/>
  <c r="N1123" i="2"/>
  <c r="O1123" i="2"/>
  <c r="P1123" i="2"/>
  <c r="Q1123" i="2" s="1"/>
  <c r="M1124" i="2"/>
  <c r="O1124" i="2" s="1"/>
  <c r="N1124" i="2"/>
  <c r="P1124" i="2"/>
  <c r="Q1124" i="2"/>
  <c r="M1125" i="2"/>
  <c r="N1125" i="2"/>
  <c r="O1125" i="2" s="1"/>
  <c r="P1125" i="2"/>
  <c r="Q1125" i="2" s="1"/>
  <c r="M1126" i="2"/>
  <c r="O1126" i="2" s="1"/>
  <c r="N1126" i="2"/>
  <c r="P1126" i="2"/>
  <c r="Q1126" i="2" s="1"/>
  <c r="M1127" i="2"/>
  <c r="O1127" i="2" s="1"/>
  <c r="N1127" i="2"/>
  <c r="P1127" i="2"/>
  <c r="Q1127" i="2" s="1"/>
  <c r="M1128" i="2"/>
  <c r="N1128" i="2"/>
  <c r="P1128" i="2"/>
  <c r="M1129" i="2"/>
  <c r="O1129" i="2" s="1"/>
  <c r="N1129" i="2"/>
  <c r="P1129" i="2"/>
  <c r="Q1129" i="2" s="1"/>
  <c r="M1130" i="2"/>
  <c r="O1130" i="2" s="1"/>
  <c r="N1130" i="2"/>
  <c r="P1130" i="2"/>
  <c r="Q1130" i="2" s="1"/>
  <c r="M1131" i="2"/>
  <c r="N1131" i="2"/>
  <c r="O1131" i="2"/>
  <c r="P1131" i="2"/>
  <c r="Q1131" i="2"/>
  <c r="M1132" i="2"/>
  <c r="O1132" i="2" s="1"/>
  <c r="N1132" i="2"/>
  <c r="P1132" i="2"/>
  <c r="Q1132" i="2" s="1"/>
  <c r="M1133" i="2"/>
  <c r="O1133" i="2" s="1"/>
  <c r="N1133" i="2"/>
  <c r="P1133" i="2"/>
  <c r="Q1133" i="2" s="1"/>
  <c r="M1134" i="2"/>
  <c r="N1134" i="2"/>
  <c r="O1134" i="2"/>
  <c r="P1134" i="2"/>
  <c r="Q1134" i="2"/>
  <c r="M1135" i="2"/>
  <c r="O1135" i="2" s="1"/>
  <c r="N1135" i="2"/>
  <c r="P1135" i="2"/>
  <c r="M1136" i="2"/>
  <c r="O1136" i="2" s="1"/>
  <c r="N1136" i="2"/>
  <c r="P1136" i="2"/>
  <c r="Q1136" i="2"/>
  <c r="M1137" i="2"/>
  <c r="N1137" i="2"/>
  <c r="O1137" i="2" s="1"/>
  <c r="P1137" i="2"/>
  <c r="Q1137" i="2"/>
  <c r="M1138" i="2"/>
  <c r="O1138" i="2" s="1"/>
  <c r="N1138" i="2"/>
  <c r="P1138" i="2"/>
  <c r="Q1138" i="2" s="1"/>
  <c r="M1139" i="2"/>
  <c r="N1139" i="2"/>
  <c r="O1139" i="2" s="1"/>
  <c r="P1139" i="2"/>
  <c r="Q1139" i="2"/>
  <c r="M1140" i="2"/>
  <c r="O1140" i="2" s="1"/>
  <c r="N1140" i="2"/>
  <c r="Q1140" i="2" s="1"/>
  <c r="P1140" i="2"/>
  <c r="M1141" i="2"/>
  <c r="N1141" i="2"/>
  <c r="O1141" i="2"/>
  <c r="P1141" i="2"/>
  <c r="Q1141" i="2" s="1"/>
  <c r="M1142" i="2"/>
  <c r="O1142" i="2" s="1"/>
  <c r="N1142" i="2"/>
  <c r="P1142" i="2"/>
  <c r="Q1142" i="2" s="1"/>
  <c r="M1143" i="2"/>
  <c r="O1143" i="2" s="1"/>
  <c r="N1143" i="2"/>
  <c r="Q1143" i="2" s="1"/>
  <c r="P1143" i="2"/>
  <c r="M1144" i="2"/>
  <c r="N1144" i="2"/>
  <c r="O1144" i="2"/>
  <c r="P1144" i="2"/>
  <c r="Q1144" i="2"/>
  <c r="M1145" i="2"/>
  <c r="O1145" i="2" s="1"/>
  <c r="N1145" i="2"/>
  <c r="P1145" i="2"/>
  <c r="Q1145" i="2"/>
  <c r="M1146" i="2"/>
  <c r="N1146" i="2"/>
  <c r="O1146" i="2"/>
  <c r="P1146" i="2"/>
  <c r="Q1146" i="2"/>
  <c r="M1147" i="2"/>
  <c r="N1147" i="2"/>
  <c r="O1147" i="2"/>
  <c r="P1147" i="2"/>
  <c r="Q1147" i="2" s="1"/>
  <c r="M1148" i="2"/>
  <c r="O1148" i="2" s="1"/>
  <c r="N1148" i="2"/>
  <c r="P1148" i="2"/>
  <c r="Q1148" i="2"/>
  <c r="M1149" i="2"/>
  <c r="N1149" i="2"/>
  <c r="O1149" i="2" s="1"/>
  <c r="P1149" i="2"/>
  <c r="Q1149" i="2" s="1"/>
  <c r="M1150" i="2"/>
  <c r="O1150" i="2" s="1"/>
  <c r="N1150" i="2"/>
  <c r="P1150" i="2"/>
  <c r="Q1150" i="2" s="1"/>
  <c r="M1151" i="2"/>
  <c r="O1151" i="2" s="1"/>
  <c r="N1151" i="2"/>
  <c r="P1151" i="2"/>
  <c r="Q1151" i="2" s="1"/>
  <c r="M1152" i="2"/>
  <c r="N1152" i="2"/>
  <c r="O1152" i="2" s="1"/>
  <c r="P1152" i="2"/>
  <c r="Q1152" i="2"/>
  <c r="M1153" i="2"/>
  <c r="O1153" i="2" s="1"/>
  <c r="N1153" i="2"/>
  <c r="P1153" i="2"/>
  <c r="Q1153" i="2" s="1"/>
  <c r="M1154" i="2"/>
  <c r="O1154" i="2" s="1"/>
  <c r="N1154" i="2"/>
  <c r="P1154" i="2"/>
  <c r="M1155" i="2"/>
  <c r="N1155" i="2"/>
  <c r="O1155" i="2"/>
  <c r="P1155" i="2"/>
  <c r="Q1155" i="2"/>
  <c r="M1156" i="2"/>
  <c r="O1156" i="2" s="1"/>
  <c r="N1156" i="2"/>
  <c r="P1156" i="2"/>
  <c r="Q1156" i="2" s="1"/>
  <c r="M1157" i="2"/>
  <c r="N1157" i="2"/>
  <c r="P1157" i="2"/>
  <c r="M1158" i="2"/>
  <c r="N1158" i="2"/>
  <c r="O1158" i="2"/>
  <c r="P1158" i="2"/>
  <c r="Q1158" i="2"/>
  <c r="M1159" i="2"/>
  <c r="N1159" i="2"/>
  <c r="O1159" i="2" s="1"/>
  <c r="P1159" i="2"/>
  <c r="M1160" i="2"/>
  <c r="O1160" i="2" s="1"/>
  <c r="N1160" i="2"/>
  <c r="P1160" i="2"/>
  <c r="Q1160" i="2"/>
  <c r="M1161" i="2"/>
  <c r="N1161" i="2"/>
  <c r="O1161" i="2" s="1"/>
  <c r="P1161" i="2"/>
  <c r="Q1161" i="2"/>
  <c r="M1162" i="2"/>
  <c r="N1162" i="2"/>
  <c r="O1162" i="2"/>
  <c r="P1162" i="2"/>
  <c r="Q1162" i="2" s="1"/>
  <c r="M1163" i="2"/>
  <c r="N1163" i="2"/>
  <c r="O1163" i="2" s="1"/>
  <c r="P1163" i="2"/>
  <c r="Q1163" i="2"/>
  <c r="M1164" i="2"/>
  <c r="N1164" i="2"/>
  <c r="Q1164" i="2" s="1"/>
  <c r="P1164" i="2"/>
  <c r="M1165" i="2"/>
  <c r="N1165" i="2"/>
  <c r="O1165" i="2"/>
  <c r="P1165" i="2"/>
  <c r="Q1165" i="2" s="1"/>
  <c r="M1166" i="2"/>
  <c r="O1166" i="2" s="1"/>
  <c r="N1166" i="2"/>
  <c r="P1166" i="2"/>
  <c r="Q1166" i="2"/>
  <c r="M1167" i="2"/>
  <c r="N1167" i="2"/>
  <c r="P1167" i="2"/>
  <c r="M1168" i="2"/>
  <c r="O1168" i="2" s="1"/>
  <c r="N1168" i="2"/>
  <c r="P1168" i="2"/>
  <c r="Q1168" i="2" s="1"/>
  <c r="M1169" i="2"/>
  <c r="O1169" i="2" s="1"/>
  <c r="N1169" i="2"/>
  <c r="P1169" i="2"/>
  <c r="Q1169" i="2"/>
  <c r="M1170" i="2"/>
  <c r="N1170" i="2"/>
  <c r="O1170" i="2"/>
  <c r="P1170" i="2"/>
  <c r="Q1170" i="2"/>
  <c r="M1171" i="2"/>
  <c r="O1171" i="2" s="1"/>
  <c r="N1171" i="2"/>
  <c r="P1171" i="2"/>
  <c r="Q1171" i="2" s="1"/>
  <c r="M1172" i="2"/>
  <c r="O1172" i="2" s="1"/>
  <c r="N1172" i="2"/>
  <c r="P1172" i="2"/>
  <c r="Q1172" i="2"/>
  <c r="M1173" i="2"/>
  <c r="N1173" i="2"/>
  <c r="O1173" i="2"/>
  <c r="P1173" i="2"/>
  <c r="Q1173" i="2" s="1"/>
  <c r="M1174" i="2"/>
  <c r="O1174" i="2" s="1"/>
  <c r="N1174" i="2"/>
  <c r="P1174" i="2"/>
  <c r="Q1174" i="2" s="1"/>
  <c r="M1175" i="2"/>
  <c r="O1175" i="2" s="1"/>
  <c r="N1175" i="2"/>
  <c r="P1175" i="2"/>
  <c r="Q1175" i="2"/>
  <c r="M1176" i="2"/>
  <c r="N1176" i="2"/>
  <c r="O1176" i="2"/>
  <c r="P1176" i="2"/>
  <c r="Q1176" i="2"/>
  <c r="M1177" i="2"/>
  <c r="O1177" i="2" s="1"/>
  <c r="N1177" i="2"/>
  <c r="P1177" i="2"/>
  <c r="Q1177" i="2"/>
  <c r="M1178" i="2"/>
  <c r="O1178" i="2" s="1"/>
  <c r="N1178" i="2"/>
  <c r="P1178" i="2"/>
  <c r="Q1178" i="2" s="1"/>
  <c r="M1179" i="2"/>
  <c r="N1179" i="2"/>
  <c r="O1179" i="2"/>
  <c r="P1179" i="2"/>
  <c r="Q1179" i="2"/>
  <c r="M1180" i="2"/>
  <c r="N1180" i="2"/>
  <c r="O1180" i="2"/>
  <c r="P1180" i="2"/>
  <c r="Q1180" i="2"/>
  <c r="M1181" i="2"/>
  <c r="O1181" i="2" s="1"/>
  <c r="N1181" i="2"/>
  <c r="P1181" i="2"/>
  <c r="Q1181" i="2" s="1"/>
  <c r="M1182" i="2"/>
  <c r="N1182" i="2"/>
  <c r="O1182" i="2"/>
  <c r="P1182" i="2"/>
  <c r="Q1182" i="2" s="1"/>
  <c r="M1183" i="2"/>
  <c r="O1183" i="2" s="1"/>
  <c r="N1183" i="2"/>
  <c r="P1183" i="2"/>
  <c r="M1184" i="2"/>
  <c r="O1184" i="2" s="1"/>
  <c r="N1184" i="2"/>
  <c r="P1184" i="2"/>
  <c r="Q1184" i="2"/>
  <c r="M1185" i="2"/>
  <c r="N1185" i="2"/>
  <c r="O1185" i="2" s="1"/>
  <c r="P1185" i="2"/>
  <c r="Q1185" i="2"/>
  <c r="M1186" i="2"/>
  <c r="O1186" i="2" s="1"/>
  <c r="N1186" i="2"/>
  <c r="Q1186" i="2" s="1"/>
  <c r="P1186" i="2"/>
  <c r="M1187" i="2"/>
  <c r="N1187" i="2"/>
  <c r="O1187" i="2"/>
  <c r="P1187" i="2"/>
  <c r="Q1187" i="2"/>
  <c r="M1188" i="2"/>
  <c r="O1188" i="2" s="1"/>
  <c r="N1188" i="2"/>
  <c r="Q1188" i="2" s="1"/>
  <c r="P1188" i="2"/>
  <c r="M1189" i="2"/>
  <c r="N1189" i="2"/>
  <c r="O1189" i="2"/>
  <c r="P1189" i="2"/>
  <c r="Q1189" i="2" s="1"/>
  <c r="M1190" i="2"/>
  <c r="O1190" i="2" s="1"/>
  <c r="N1190" i="2"/>
  <c r="P1190" i="2"/>
  <c r="Q1190" i="2"/>
  <c r="M1191" i="2"/>
  <c r="N1191" i="2"/>
  <c r="P1191" i="2"/>
  <c r="M1192" i="2"/>
  <c r="O1192" i="2" s="1"/>
  <c r="N1192" i="2"/>
  <c r="P1192" i="2"/>
  <c r="Q1192" i="2" s="1"/>
  <c r="M1193" i="2"/>
  <c r="O1193" i="2" s="1"/>
  <c r="N1193" i="2"/>
  <c r="P1193" i="2"/>
  <c r="Q1193" i="2"/>
  <c r="M1194" i="2"/>
  <c r="N1194" i="2"/>
  <c r="Q1194" i="2" s="1"/>
  <c r="O1194" i="2"/>
  <c r="P1194" i="2"/>
  <c r="M1195" i="2"/>
  <c r="N1195" i="2"/>
  <c r="O1195" i="2"/>
  <c r="P1195" i="2"/>
  <c r="Q1195" i="2"/>
  <c r="M1196" i="2"/>
  <c r="O1196" i="2" s="1"/>
  <c r="N1196" i="2"/>
  <c r="P1196" i="2"/>
  <c r="Q1196" i="2"/>
  <c r="M1197" i="2"/>
  <c r="O1197" i="2" s="1"/>
  <c r="N1197" i="2"/>
  <c r="P1197" i="2"/>
  <c r="Q1197" i="2"/>
  <c r="M1198" i="2"/>
  <c r="O1198" i="2" s="1"/>
  <c r="N1198" i="2"/>
  <c r="P1198" i="2"/>
  <c r="Q1198" i="2" s="1"/>
  <c r="M1199" i="2"/>
  <c r="O1199" i="2" s="1"/>
  <c r="N1199" i="2"/>
  <c r="P1199" i="2"/>
  <c r="Q1199" i="2"/>
  <c r="M1200" i="2"/>
  <c r="O1200" i="2" s="1"/>
  <c r="N1200" i="2"/>
  <c r="P1200" i="2"/>
  <c r="Q1200" i="2"/>
  <c r="M1201" i="2"/>
  <c r="N1201" i="2"/>
  <c r="O1201" i="2"/>
  <c r="P1201" i="2"/>
  <c r="Q1201" i="2" s="1"/>
  <c r="M1202" i="2"/>
  <c r="N1202" i="2"/>
  <c r="Q1202" i="2" s="1"/>
  <c r="O1202" i="2"/>
  <c r="P1202" i="2"/>
  <c r="M1203" i="2"/>
  <c r="N1203" i="2"/>
  <c r="O1203" i="2"/>
  <c r="P1203" i="2"/>
  <c r="Q1203" i="2" s="1"/>
  <c r="M1204" i="2"/>
  <c r="O1204" i="2" s="1"/>
  <c r="N1204" i="2"/>
  <c r="P1204" i="2"/>
  <c r="Q1204" i="2"/>
  <c r="M1205" i="2"/>
  <c r="N1205" i="2"/>
  <c r="O1205" i="2" s="1"/>
  <c r="P1205" i="2"/>
  <c r="Q1205" i="2" s="1"/>
  <c r="M1206" i="2"/>
  <c r="O1206" i="2" s="1"/>
  <c r="N1206" i="2"/>
  <c r="Q1206" i="2" s="1"/>
  <c r="P1206" i="2"/>
  <c r="M1207" i="2"/>
  <c r="O1207" i="2" s="1"/>
  <c r="N1207" i="2"/>
  <c r="P1207" i="2"/>
  <c r="M1208" i="2"/>
  <c r="O1208" i="2" s="1"/>
  <c r="N1208" i="2"/>
  <c r="P1208" i="2"/>
  <c r="Q1208" i="2" s="1"/>
  <c r="M1209" i="2"/>
  <c r="O1209" i="2" s="1"/>
  <c r="N1209" i="2"/>
  <c r="P1209" i="2"/>
  <c r="Q1209" i="2"/>
  <c r="M1210" i="2"/>
  <c r="O1210" i="2" s="1"/>
  <c r="N1210" i="2"/>
  <c r="P1210" i="2"/>
  <c r="Q1210" i="2" s="1"/>
  <c r="M1211" i="2"/>
  <c r="O1211" i="2" s="1"/>
  <c r="N1211" i="2"/>
  <c r="Q1211" i="2" s="1"/>
  <c r="P1211" i="2"/>
  <c r="M1212" i="2"/>
  <c r="O1212" i="2" s="1"/>
  <c r="N1212" i="2"/>
  <c r="P1212" i="2"/>
  <c r="Q1212" i="2"/>
  <c r="M1213" i="2"/>
  <c r="N1213" i="2"/>
  <c r="O1213" i="2"/>
  <c r="P1213" i="2"/>
  <c r="Q1213" i="2"/>
  <c r="M1214" i="2"/>
  <c r="O1214" i="2" s="1"/>
  <c r="N1214" i="2"/>
  <c r="P1214" i="2"/>
  <c r="Q1214" i="2" s="1"/>
  <c r="M1215" i="2"/>
  <c r="N1215" i="2"/>
  <c r="O1215" i="2"/>
  <c r="P1215" i="2"/>
  <c r="Q1215" i="2"/>
  <c r="M1216" i="2"/>
  <c r="O1216" i="2" s="1"/>
  <c r="N1216" i="2"/>
  <c r="P1216" i="2"/>
  <c r="Q1216" i="2"/>
  <c r="M1217" i="2"/>
  <c r="O1217" i="2" s="1"/>
  <c r="N1217" i="2"/>
  <c r="P1217" i="2"/>
  <c r="Q1217" i="2"/>
  <c r="M1218" i="2"/>
  <c r="N1218" i="2"/>
  <c r="O1218" i="2"/>
  <c r="P1218" i="2"/>
  <c r="Q1218" i="2"/>
  <c r="M1219" i="2"/>
  <c r="O1219" i="2" s="1"/>
  <c r="N1219" i="2"/>
  <c r="P1219" i="2"/>
  <c r="Q1219" i="2" s="1"/>
  <c r="M1220" i="2"/>
  <c r="O1220" i="2" s="1"/>
  <c r="N1220" i="2"/>
  <c r="P1220" i="2"/>
  <c r="Q1220" i="2"/>
  <c r="M1221" i="2"/>
  <c r="O1221" i="2" s="1"/>
  <c r="N1221" i="2"/>
  <c r="P1221" i="2"/>
  <c r="Q1221" i="2"/>
  <c r="M1222" i="2"/>
  <c r="O1222" i="2" s="1"/>
  <c r="N1222" i="2"/>
  <c r="P1222" i="2"/>
  <c r="Q1222" i="2" s="1"/>
  <c r="M1223" i="2"/>
  <c r="N1223" i="2"/>
  <c r="P1223" i="2"/>
  <c r="Q1223" i="2" s="1"/>
  <c r="M1224" i="2"/>
  <c r="N1224" i="2"/>
  <c r="Q1224" i="2" s="1"/>
  <c r="O1224" i="2"/>
  <c r="P1224" i="2"/>
  <c r="M1225" i="2"/>
  <c r="O1225" i="2" s="1"/>
  <c r="N1225" i="2"/>
  <c r="Q1225" i="2" s="1"/>
  <c r="P1225" i="2"/>
  <c r="M1226" i="2"/>
  <c r="O1226" i="2" s="1"/>
  <c r="N1226" i="2"/>
  <c r="P1226" i="2"/>
  <c r="Q1226" i="2"/>
  <c r="M1227" i="2"/>
  <c r="N1227" i="2"/>
  <c r="O1227" i="2"/>
  <c r="P1227" i="2"/>
  <c r="Q1227" i="2"/>
  <c r="M1228" i="2"/>
  <c r="O1228" i="2" s="1"/>
  <c r="N1228" i="2"/>
  <c r="P1228" i="2"/>
  <c r="Q1228" i="2" s="1"/>
  <c r="M1229" i="2"/>
  <c r="O1229" i="2" s="1"/>
  <c r="N1229" i="2"/>
  <c r="P1229" i="2"/>
  <c r="Q1229" i="2" s="1"/>
  <c r="M1230" i="2"/>
  <c r="O1230" i="2" s="1"/>
  <c r="N1230" i="2"/>
  <c r="P1230" i="2"/>
  <c r="Q1230" i="2" s="1"/>
  <c r="M1231" i="2"/>
  <c r="N1231" i="2"/>
  <c r="O1231" i="2"/>
  <c r="P1231" i="2"/>
  <c r="Q1231" i="2" s="1"/>
  <c r="M1232" i="2"/>
  <c r="O1232" i="2" s="1"/>
  <c r="N1232" i="2"/>
  <c r="P1232" i="2"/>
  <c r="Q1232" i="2"/>
  <c r="M1233" i="2"/>
  <c r="N1233" i="2"/>
  <c r="P1233" i="2"/>
  <c r="M1234" i="2"/>
  <c r="O1234" i="2" s="1"/>
  <c r="N1234" i="2"/>
  <c r="P1234" i="2"/>
  <c r="Q1234" i="2"/>
  <c r="M1235" i="2"/>
  <c r="N1235" i="2"/>
  <c r="O1235" i="2"/>
  <c r="P1235" i="2"/>
  <c r="Q1235" i="2" s="1"/>
  <c r="M1236" i="2"/>
  <c r="N1236" i="2"/>
  <c r="Q1236" i="2" s="1"/>
  <c r="O1236" i="2"/>
  <c r="P1236" i="2"/>
  <c r="M1237" i="2"/>
  <c r="O1237" i="2" s="1"/>
  <c r="N1237" i="2"/>
  <c r="P1237" i="2"/>
  <c r="Q1237" i="2" s="1"/>
  <c r="M1238" i="2"/>
  <c r="O1238" i="2" s="1"/>
  <c r="N1238" i="2"/>
  <c r="P1238" i="2"/>
  <c r="Q1238" i="2"/>
  <c r="M1239" i="2"/>
  <c r="O1239" i="2" s="1"/>
  <c r="N1239" i="2"/>
  <c r="P1239" i="2"/>
  <c r="Q1239" i="2" s="1"/>
  <c r="M1240" i="2"/>
  <c r="O1240" i="2" s="1"/>
  <c r="N1240" i="2"/>
  <c r="Q1240" i="2" s="1"/>
  <c r="P1240" i="2"/>
  <c r="M1241" i="2"/>
  <c r="O1241" i="2" s="1"/>
  <c r="N1241" i="2"/>
  <c r="P1241" i="2"/>
  <c r="Q1241" i="2"/>
  <c r="M1242" i="2"/>
  <c r="N1242" i="2"/>
  <c r="O1242" i="2"/>
  <c r="P1242" i="2"/>
  <c r="Q1242" i="2"/>
  <c r="M1243" i="2"/>
  <c r="O1243" i="2" s="1"/>
  <c r="N1243" i="2"/>
  <c r="P1243" i="2"/>
  <c r="Q1243" i="2" s="1"/>
  <c r="M1244" i="2"/>
  <c r="O1244" i="2" s="1"/>
  <c r="N1244" i="2"/>
  <c r="P1244" i="2"/>
  <c r="Q1244" i="2"/>
  <c r="M1245" i="2"/>
  <c r="O1245" i="2" s="1"/>
  <c r="N1245" i="2"/>
  <c r="P1245" i="2"/>
  <c r="Q1245" i="2"/>
  <c r="M1246" i="2"/>
  <c r="O1246" i="2" s="1"/>
  <c r="N1246" i="2"/>
  <c r="P1246" i="2"/>
  <c r="Q1246" i="2" s="1"/>
  <c r="M1247" i="2"/>
  <c r="N1247" i="2"/>
  <c r="P1247" i="2"/>
  <c r="M1248" i="2"/>
  <c r="N1248" i="2"/>
  <c r="Q1248" i="2" s="1"/>
  <c r="O1248" i="2"/>
  <c r="P1248" i="2"/>
  <c r="M1249" i="2"/>
  <c r="O1249" i="2" s="1"/>
  <c r="N1249" i="2"/>
  <c r="Q1249" i="2" s="1"/>
  <c r="P1249" i="2"/>
  <c r="M1250" i="2"/>
  <c r="O1250" i="2" s="1"/>
  <c r="N1250" i="2"/>
  <c r="P1250" i="2"/>
  <c r="Q1250" i="2"/>
  <c r="M1251" i="2"/>
  <c r="N1251" i="2"/>
  <c r="O1251" i="2"/>
  <c r="P1251" i="2"/>
  <c r="Q1251" i="2"/>
  <c r="M1252" i="2"/>
  <c r="O1252" i="2" s="1"/>
  <c r="N1252" i="2"/>
  <c r="P1252" i="2"/>
  <c r="Q1252" i="2" s="1"/>
  <c r="M1253" i="2"/>
  <c r="O1253" i="2" s="1"/>
  <c r="N1253" i="2"/>
  <c r="P1253" i="2"/>
  <c r="Q1253" i="2" s="1"/>
  <c r="M1254" i="2"/>
  <c r="O1254" i="2" s="1"/>
  <c r="N1254" i="2"/>
  <c r="P1254" i="2"/>
  <c r="Q1254" i="2" s="1"/>
  <c r="M1255" i="2"/>
  <c r="N1255" i="2"/>
  <c r="O1255" i="2"/>
  <c r="P1255" i="2"/>
  <c r="Q1255" i="2" s="1"/>
  <c r="M1256" i="2"/>
  <c r="O1256" i="2" s="1"/>
  <c r="N1256" i="2"/>
  <c r="P1256" i="2"/>
  <c r="Q1256" i="2"/>
  <c r="M1257" i="2"/>
  <c r="N1257" i="2"/>
  <c r="P1257" i="2"/>
  <c r="M1258" i="2"/>
  <c r="O1258" i="2" s="1"/>
  <c r="N1258" i="2"/>
  <c r="P1258" i="2"/>
  <c r="Q1258" i="2"/>
  <c r="M1259" i="2"/>
  <c r="N1259" i="2"/>
  <c r="O1259" i="2"/>
  <c r="P1259" i="2"/>
  <c r="Q1259" i="2" s="1"/>
  <c r="M1260" i="2"/>
  <c r="N1260" i="2"/>
  <c r="Q1260" i="2" s="1"/>
  <c r="O1260" i="2"/>
  <c r="P1260" i="2"/>
  <c r="M1261" i="2"/>
  <c r="O1261" i="2" s="1"/>
  <c r="N1261" i="2"/>
  <c r="P1261" i="2"/>
  <c r="Q1261" i="2" s="1"/>
  <c r="M1262" i="2"/>
  <c r="O1262" i="2" s="1"/>
  <c r="N1262" i="2"/>
  <c r="P1262" i="2"/>
  <c r="Q1262" i="2"/>
  <c r="M1263" i="2"/>
  <c r="O1263" i="2" s="1"/>
  <c r="N1263" i="2"/>
  <c r="P1263" i="2"/>
  <c r="Q1263" i="2" s="1"/>
  <c r="M1264" i="2"/>
  <c r="O1264" i="2" s="1"/>
  <c r="N1264" i="2"/>
  <c r="Q1264" i="2" s="1"/>
  <c r="P1264" i="2"/>
  <c r="M1265" i="2"/>
  <c r="O1265" i="2" s="1"/>
  <c r="N1265" i="2"/>
  <c r="P1265" i="2"/>
  <c r="Q1265" i="2"/>
  <c r="M1266" i="2"/>
  <c r="N1266" i="2"/>
  <c r="O1266" i="2"/>
  <c r="P1266" i="2"/>
  <c r="Q1266" i="2"/>
  <c r="M1267" i="2"/>
  <c r="O1267" i="2" s="1"/>
  <c r="N1267" i="2"/>
  <c r="P1267" i="2"/>
  <c r="Q1267" i="2" s="1"/>
  <c r="M1268" i="2"/>
  <c r="O1268" i="2" s="1"/>
  <c r="N1268" i="2"/>
  <c r="P1268" i="2"/>
  <c r="Q1268" i="2"/>
  <c r="M1269" i="2"/>
  <c r="O1269" i="2" s="1"/>
  <c r="N1269" i="2"/>
  <c r="P1269" i="2"/>
  <c r="Q1269" i="2"/>
  <c r="M1270" i="2"/>
  <c r="O1270" i="2" s="1"/>
  <c r="N1270" i="2"/>
  <c r="P1270" i="2"/>
  <c r="Q1270" i="2" s="1"/>
  <c r="M1271" i="2"/>
  <c r="N1271" i="2"/>
  <c r="P1271" i="2"/>
  <c r="Q1271" i="2" s="1"/>
  <c r="M1272" i="2"/>
  <c r="N1272" i="2"/>
  <c r="Q1272" i="2" s="1"/>
  <c r="O1272" i="2"/>
  <c r="P1272" i="2"/>
  <c r="M1273" i="2"/>
  <c r="O1273" i="2" s="1"/>
  <c r="N1273" i="2"/>
  <c r="P1273" i="2"/>
  <c r="Q1273" i="2"/>
  <c r="M1274" i="2"/>
  <c r="O1274" i="2" s="1"/>
  <c r="N1274" i="2"/>
  <c r="P1274" i="2"/>
  <c r="Q1274" i="2"/>
  <c r="M1275" i="2"/>
  <c r="N1275" i="2"/>
  <c r="O1275" i="2"/>
  <c r="P1275" i="2"/>
  <c r="Q1275" i="2"/>
  <c r="M1276" i="2"/>
  <c r="O1276" i="2" s="1"/>
  <c r="N1276" i="2"/>
  <c r="P1276" i="2"/>
  <c r="Q1276" i="2" s="1"/>
  <c r="M1277" i="2"/>
  <c r="O1277" i="2" s="1"/>
  <c r="N1277" i="2"/>
  <c r="P1277" i="2"/>
  <c r="Q1277" i="2" s="1"/>
  <c r="M1278" i="2"/>
  <c r="O1278" i="2" s="1"/>
  <c r="N1278" i="2"/>
  <c r="P1278" i="2"/>
  <c r="Q1278" i="2" s="1"/>
  <c r="M1279" i="2"/>
  <c r="N1279" i="2"/>
  <c r="O1279" i="2"/>
  <c r="P1279" i="2"/>
  <c r="Q1279" i="2" s="1"/>
  <c r="M1280" i="2"/>
  <c r="O1280" i="2" s="1"/>
  <c r="N1280" i="2"/>
  <c r="P1280" i="2"/>
  <c r="Q1280" i="2"/>
  <c r="M1281" i="2"/>
  <c r="N1281" i="2"/>
  <c r="P1281" i="2"/>
  <c r="M1282" i="2"/>
  <c r="O1282" i="2" s="1"/>
  <c r="N1282" i="2"/>
  <c r="P1282" i="2"/>
  <c r="Q1282" i="2"/>
  <c r="M1283" i="2"/>
  <c r="N1283" i="2"/>
  <c r="O1283" i="2"/>
  <c r="P1283" i="2"/>
  <c r="Q1283" i="2" s="1"/>
  <c r="M1284" i="2"/>
  <c r="N1284" i="2"/>
  <c r="Q1284" i="2" s="1"/>
  <c r="O1284" i="2"/>
  <c r="P1284" i="2"/>
  <c r="M1285" i="2"/>
  <c r="O1285" i="2" s="1"/>
  <c r="N1285" i="2"/>
  <c r="P1285" i="2"/>
  <c r="Q1285" i="2" s="1"/>
  <c r="M1286" i="2"/>
  <c r="O1286" i="2" s="1"/>
  <c r="N1286" i="2"/>
  <c r="P1286" i="2"/>
  <c r="Q1286" i="2"/>
  <c r="M1287" i="2"/>
  <c r="O1287" i="2" s="1"/>
  <c r="N1287" i="2"/>
  <c r="P1287" i="2"/>
  <c r="Q1287" i="2" s="1"/>
  <c r="M1288" i="2"/>
  <c r="O1288" i="2" s="1"/>
  <c r="N1288" i="2"/>
  <c r="Q1288" i="2" s="1"/>
  <c r="P1288" i="2"/>
  <c r="M1289" i="2"/>
  <c r="O1289" i="2" s="1"/>
  <c r="N1289" i="2"/>
  <c r="P1289" i="2"/>
  <c r="Q1289" i="2"/>
  <c r="M1290" i="2"/>
  <c r="N1290" i="2"/>
  <c r="O1290" i="2"/>
  <c r="P1290" i="2"/>
  <c r="Q1290" i="2"/>
  <c r="M1291" i="2"/>
  <c r="O1291" i="2" s="1"/>
  <c r="N1291" i="2"/>
  <c r="P1291" i="2"/>
  <c r="Q1291" i="2" s="1"/>
  <c r="M1292" i="2"/>
  <c r="O1292" i="2" s="1"/>
  <c r="N1292" i="2"/>
  <c r="P1292" i="2"/>
  <c r="Q1292" i="2"/>
  <c r="M1293" i="2"/>
  <c r="O1293" i="2" s="1"/>
  <c r="N1293" i="2"/>
  <c r="P1293" i="2"/>
  <c r="Q1293" i="2"/>
  <c r="M1294" i="2"/>
  <c r="O1294" i="2" s="1"/>
  <c r="N1294" i="2"/>
  <c r="P1294" i="2"/>
  <c r="Q1294" i="2" s="1"/>
  <c r="M1295" i="2"/>
  <c r="N1295" i="2"/>
  <c r="P1295" i="2"/>
  <c r="M1296" i="2"/>
  <c r="N1296" i="2"/>
  <c r="Q1296" i="2" s="1"/>
  <c r="O1296" i="2"/>
  <c r="P1296" i="2"/>
  <c r="M1297" i="2"/>
  <c r="O1297" i="2" s="1"/>
  <c r="N1297" i="2"/>
  <c r="P1297" i="2"/>
  <c r="Q1297" i="2"/>
  <c r="M1298" i="2"/>
  <c r="O1298" i="2" s="1"/>
  <c r="N1298" i="2"/>
  <c r="P1298" i="2"/>
  <c r="Q1298" i="2"/>
  <c r="M1299" i="2"/>
  <c r="N1299" i="2"/>
  <c r="O1299" i="2"/>
  <c r="P1299" i="2"/>
  <c r="Q1299" i="2"/>
  <c r="M1300" i="2"/>
  <c r="N1300" i="2"/>
  <c r="O1300" i="2"/>
  <c r="P1300" i="2"/>
  <c r="Q1300" i="2" s="1"/>
  <c r="M1301" i="2"/>
  <c r="O1301" i="2" s="1"/>
  <c r="N1301" i="2"/>
  <c r="P1301" i="2"/>
  <c r="Q1301" i="2" s="1"/>
  <c r="M1302" i="2"/>
  <c r="O1302" i="2" s="1"/>
  <c r="N1302" i="2"/>
  <c r="P1302" i="2"/>
  <c r="Q1302" i="2" s="1"/>
  <c r="M1303" i="2"/>
  <c r="N1303" i="2"/>
  <c r="O1303" i="2"/>
  <c r="P1303" i="2"/>
  <c r="Q1303" i="2" s="1"/>
  <c r="M1304" i="2"/>
  <c r="O1304" i="2" s="1"/>
  <c r="N1304" i="2"/>
  <c r="P1304" i="2"/>
  <c r="Q1304" i="2"/>
  <c r="M1305" i="2"/>
  <c r="N1305" i="2"/>
  <c r="P1305" i="2"/>
  <c r="M1306" i="2"/>
  <c r="O1306" i="2" s="1"/>
  <c r="N1306" i="2"/>
  <c r="P1306" i="2"/>
  <c r="Q1306" i="2"/>
  <c r="M1307" i="2"/>
  <c r="N1307" i="2"/>
  <c r="O1307" i="2"/>
  <c r="P1307" i="2"/>
  <c r="Q1307" i="2" s="1"/>
  <c r="M1308" i="2"/>
  <c r="N1308" i="2"/>
  <c r="Q1308" i="2" s="1"/>
  <c r="O1308" i="2"/>
  <c r="P1308" i="2"/>
  <c r="M1309" i="2"/>
  <c r="O1309" i="2" s="1"/>
  <c r="N1309" i="2"/>
  <c r="P1309" i="2"/>
  <c r="Q1309" i="2" s="1"/>
  <c r="M1310" i="2"/>
  <c r="O1310" i="2" s="1"/>
  <c r="N1310" i="2"/>
  <c r="P1310" i="2"/>
  <c r="Q1310" i="2"/>
  <c r="M1311" i="2"/>
  <c r="O1311" i="2" s="1"/>
  <c r="N1311" i="2"/>
  <c r="P1311" i="2"/>
  <c r="Q1311" i="2" s="1"/>
  <c r="M1312" i="2"/>
  <c r="O1312" i="2" s="1"/>
  <c r="N1312" i="2"/>
  <c r="P1312" i="2"/>
  <c r="Q1312" i="2" s="1"/>
  <c r="M1313" i="2"/>
  <c r="O1313" i="2" s="1"/>
  <c r="N1313" i="2"/>
  <c r="P1313" i="2"/>
  <c r="Q1313" i="2"/>
  <c r="M1314" i="2"/>
  <c r="N1314" i="2"/>
  <c r="O1314" i="2"/>
  <c r="P1314" i="2"/>
  <c r="Q1314" i="2"/>
  <c r="M1315" i="2"/>
  <c r="O1315" i="2" s="1"/>
  <c r="N1315" i="2"/>
  <c r="P1315" i="2"/>
  <c r="Q1315" i="2" s="1"/>
  <c r="M1316" i="2"/>
  <c r="O1316" i="2" s="1"/>
  <c r="N1316" i="2"/>
  <c r="P1316" i="2"/>
  <c r="Q1316" i="2"/>
  <c r="M1317" i="2"/>
  <c r="O1317" i="2" s="1"/>
  <c r="N1317" i="2"/>
  <c r="P1317" i="2"/>
  <c r="Q1317" i="2"/>
  <c r="M1318" i="2"/>
  <c r="O1318" i="2" s="1"/>
  <c r="N1318" i="2"/>
  <c r="P1318" i="2"/>
  <c r="Q1318" i="2" s="1"/>
  <c r="M1319" i="2"/>
  <c r="N1319" i="2"/>
  <c r="P1319" i="2"/>
  <c r="Q1319" i="2" s="1"/>
  <c r="M1320" i="2"/>
  <c r="N1320" i="2"/>
  <c r="Q1320" i="2" s="1"/>
  <c r="O1320" i="2"/>
  <c r="P1320" i="2"/>
  <c r="M1321" i="2"/>
  <c r="O1321" i="2" s="1"/>
  <c r="N1321" i="2"/>
  <c r="P1321" i="2"/>
  <c r="Q1321" i="2"/>
  <c r="M1322" i="2"/>
  <c r="O1322" i="2" s="1"/>
  <c r="N1322" i="2"/>
  <c r="P1322" i="2"/>
  <c r="Q1322" i="2"/>
  <c r="M1323" i="2"/>
  <c r="N1323" i="2"/>
  <c r="O1323" i="2"/>
  <c r="P1323" i="2"/>
  <c r="Q1323" i="2"/>
  <c r="M1324" i="2"/>
  <c r="O1324" i="2" s="1"/>
  <c r="N1324" i="2"/>
  <c r="P1324" i="2"/>
  <c r="Q1324" i="2" s="1"/>
  <c r="M1325" i="2"/>
  <c r="O1325" i="2" s="1"/>
  <c r="N1325" i="2"/>
  <c r="P1325" i="2"/>
  <c r="Q1325" i="2" s="1"/>
  <c r="M1326" i="2"/>
  <c r="O1326" i="2" s="1"/>
  <c r="N1326" i="2"/>
  <c r="P1326" i="2"/>
  <c r="Q1326" i="2" s="1"/>
  <c r="M1327" i="2"/>
  <c r="N1327" i="2"/>
  <c r="O1327" i="2"/>
  <c r="P1327" i="2"/>
  <c r="Q1327" i="2" s="1"/>
  <c r="M1328" i="2"/>
  <c r="O1328" i="2" s="1"/>
  <c r="N1328" i="2"/>
  <c r="P1328" i="2"/>
  <c r="Q1328" i="2"/>
  <c r="M1329" i="2"/>
  <c r="N1329" i="2"/>
  <c r="P1329" i="2"/>
  <c r="M1330" i="2"/>
  <c r="O1330" i="2" s="1"/>
  <c r="N1330" i="2"/>
  <c r="P1330" i="2"/>
  <c r="Q1330" i="2"/>
  <c r="M1331" i="2"/>
  <c r="N1331" i="2"/>
  <c r="O1331" i="2"/>
  <c r="P1331" i="2"/>
  <c r="Q1331" i="2" s="1"/>
  <c r="M1332" i="2"/>
  <c r="N1332" i="2"/>
  <c r="O1332" i="2"/>
  <c r="P1332" i="2"/>
  <c r="Q1332" i="2"/>
  <c r="M1333" i="2"/>
  <c r="O1333" i="2" s="1"/>
  <c r="N1333" i="2"/>
  <c r="P1333" i="2"/>
  <c r="Q1333" i="2" s="1"/>
  <c r="M1334" i="2"/>
  <c r="O1334" i="2" s="1"/>
  <c r="N1334" i="2"/>
  <c r="P1334" i="2"/>
  <c r="Q1334" i="2"/>
  <c r="M1335" i="2"/>
  <c r="O1335" i="2" s="1"/>
  <c r="N1335" i="2"/>
  <c r="P1335" i="2"/>
  <c r="Q1335" i="2" s="1"/>
  <c r="M1336" i="2"/>
  <c r="O1336" i="2" s="1"/>
  <c r="N1336" i="2"/>
  <c r="P1336" i="2"/>
  <c r="Q1336" i="2" s="1"/>
  <c r="M1337" i="2"/>
  <c r="O1337" i="2" s="1"/>
  <c r="N1337" i="2"/>
  <c r="P1337" i="2"/>
  <c r="Q1337" i="2"/>
  <c r="M1338" i="2"/>
  <c r="N1338" i="2"/>
  <c r="O1338" i="2"/>
  <c r="P1338" i="2"/>
  <c r="Q1338" i="2"/>
  <c r="M1339" i="2"/>
  <c r="O1339" i="2" s="1"/>
  <c r="N1339" i="2"/>
  <c r="P1339" i="2"/>
  <c r="Q1339" i="2" s="1"/>
  <c r="M1340" i="2"/>
  <c r="O1340" i="2" s="1"/>
  <c r="N1340" i="2"/>
  <c r="P1340" i="2"/>
  <c r="Q1340" i="2"/>
  <c r="M1341" i="2"/>
  <c r="O1341" i="2" s="1"/>
  <c r="N1341" i="2"/>
  <c r="P1341" i="2"/>
  <c r="Q1341" i="2"/>
  <c r="M1342" i="2"/>
  <c r="O1342" i="2" s="1"/>
  <c r="N1342" i="2"/>
  <c r="P1342" i="2"/>
  <c r="Q1342" i="2" s="1"/>
  <c r="M1343" i="2"/>
  <c r="N1343" i="2"/>
  <c r="P1343" i="2"/>
  <c r="Q1343" i="2" s="1"/>
  <c r="M1344" i="2"/>
  <c r="N1344" i="2"/>
  <c r="Q1344" i="2" s="1"/>
  <c r="O1344" i="2"/>
  <c r="P1344" i="2"/>
  <c r="M1345" i="2"/>
  <c r="O1345" i="2" s="1"/>
  <c r="N1345" i="2"/>
  <c r="P1345" i="2"/>
  <c r="Q1345" i="2"/>
  <c r="M1346" i="2"/>
  <c r="O1346" i="2" s="1"/>
  <c r="N1346" i="2"/>
  <c r="P1346" i="2"/>
  <c r="Q1346" i="2"/>
  <c r="M1347" i="2"/>
  <c r="N1347" i="2"/>
  <c r="O1347" i="2"/>
  <c r="P1347" i="2"/>
  <c r="Q1347" i="2"/>
  <c r="M1348" i="2"/>
  <c r="O1348" i="2" s="1"/>
  <c r="N1348" i="2"/>
  <c r="P1348" i="2"/>
  <c r="Q1348" i="2" s="1"/>
  <c r="M1349" i="2"/>
  <c r="O1349" i="2" s="1"/>
  <c r="N1349" i="2"/>
  <c r="P1349" i="2"/>
  <c r="Q1349" i="2" s="1"/>
  <c r="M1350" i="2"/>
  <c r="O1350" i="2" s="1"/>
  <c r="N1350" i="2"/>
  <c r="P1350" i="2"/>
  <c r="Q1350" i="2" s="1"/>
  <c r="M1351" i="2"/>
  <c r="N1351" i="2"/>
  <c r="O1351" i="2"/>
  <c r="P1351" i="2"/>
  <c r="Q1351" i="2" s="1"/>
  <c r="M1352" i="2"/>
  <c r="O1352" i="2" s="1"/>
  <c r="N1352" i="2"/>
  <c r="P1352" i="2"/>
  <c r="Q1352" i="2"/>
  <c r="M1353" i="2"/>
  <c r="N1353" i="2"/>
  <c r="P1353" i="2"/>
  <c r="M1354" i="2"/>
  <c r="O1354" i="2" s="1"/>
  <c r="N1354" i="2"/>
  <c r="P1354" i="2"/>
  <c r="Q1354" i="2"/>
  <c r="M1355" i="2"/>
  <c r="N1355" i="2"/>
  <c r="O1355" i="2"/>
  <c r="P1355" i="2"/>
  <c r="Q1355" i="2" s="1"/>
  <c r="M1356" i="2"/>
  <c r="N1356" i="2"/>
  <c r="O1356" i="2"/>
  <c r="P1356" i="2"/>
  <c r="Q1356" i="2"/>
  <c r="M1357" i="2"/>
  <c r="O1357" i="2" s="1"/>
  <c r="N1357" i="2"/>
  <c r="P1357" i="2"/>
  <c r="Q1357" i="2" s="1"/>
  <c r="M1358" i="2"/>
  <c r="O1358" i="2" s="1"/>
  <c r="N1358" i="2"/>
  <c r="P1358" i="2"/>
  <c r="Q1358" i="2"/>
  <c r="M1359" i="2"/>
  <c r="O1359" i="2" s="1"/>
  <c r="N1359" i="2"/>
  <c r="P1359" i="2"/>
  <c r="Q1359" i="2" s="1"/>
  <c r="M1360" i="2"/>
  <c r="O1360" i="2" s="1"/>
  <c r="N1360" i="2"/>
  <c r="P1360" i="2"/>
  <c r="Q1360" i="2" s="1"/>
  <c r="M1361" i="2"/>
  <c r="O1361" i="2" s="1"/>
  <c r="N1361" i="2"/>
  <c r="P1361" i="2"/>
  <c r="Q1361" i="2"/>
  <c r="M1362" i="2"/>
  <c r="N1362" i="2"/>
  <c r="O1362" i="2"/>
  <c r="P1362" i="2"/>
  <c r="Q1362" i="2"/>
  <c r="M1363" i="2"/>
  <c r="O1363" i="2" s="1"/>
  <c r="N1363" i="2"/>
  <c r="P1363" i="2"/>
  <c r="Q1363" i="2" s="1"/>
  <c r="M1364" i="2"/>
  <c r="O1364" i="2" s="1"/>
  <c r="N1364" i="2"/>
  <c r="P1364" i="2"/>
  <c r="Q1364" i="2"/>
  <c r="M1365" i="2"/>
  <c r="O1365" i="2" s="1"/>
  <c r="N1365" i="2"/>
  <c r="P1365" i="2"/>
  <c r="Q1365" i="2"/>
  <c r="M1366" i="2"/>
  <c r="O1366" i="2" s="1"/>
  <c r="N1366" i="2"/>
  <c r="P1366" i="2"/>
  <c r="Q1366" i="2" s="1"/>
  <c r="M1367" i="2"/>
  <c r="O1367" i="2" s="1"/>
  <c r="N1367" i="2"/>
  <c r="P1367" i="2"/>
  <c r="Q1367" i="2" s="1"/>
  <c r="M1368" i="2"/>
  <c r="N1368" i="2"/>
  <c r="Q1368" i="2" s="1"/>
  <c r="O1368" i="2"/>
  <c r="P1368" i="2"/>
  <c r="M1369" i="2"/>
  <c r="O1369" i="2" s="1"/>
  <c r="N1369" i="2"/>
  <c r="P1369" i="2"/>
  <c r="Q1369" i="2"/>
  <c r="M1370" i="2"/>
  <c r="O1370" i="2" s="1"/>
  <c r="N1370" i="2"/>
  <c r="P1370" i="2"/>
  <c r="Q1370" i="2"/>
  <c r="M1371" i="2"/>
  <c r="N1371" i="2"/>
  <c r="O1371" i="2"/>
  <c r="P1371" i="2"/>
  <c r="Q1371" i="2"/>
  <c r="M1372" i="2"/>
  <c r="O1372" i="2" s="1"/>
  <c r="N1372" i="2"/>
  <c r="P1372" i="2"/>
  <c r="Q1372" i="2" s="1"/>
  <c r="M1373" i="2"/>
  <c r="O1373" i="2" s="1"/>
  <c r="N1373" i="2"/>
  <c r="P1373" i="2"/>
  <c r="Q1373" i="2" s="1"/>
  <c r="M1374" i="2"/>
  <c r="O1374" i="2" s="1"/>
  <c r="N1374" i="2"/>
  <c r="P1374" i="2"/>
  <c r="Q1374" i="2" s="1"/>
  <c r="M1375" i="2"/>
  <c r="N1375" i="2"/>
  <c r="O1375" i="2"/>
  <c r="P1375" i="2"/>
  <c r="Q1375" i="2" s="1"/>
  <c r="M1376" i="2"/>
  <c r="O1376" i="2" s="1"/>
  <c r="N1376" i="2"/>
  <c r="P1376" i="2"/>
  <c r="Q1376" i="2"/>
  <c r="M1377" i="2"/>
  <c r="N1377" i="2"/>
  <c r="P1377" i="2"/>
  <c r="M1378" i="2"/>
  <c r="O1378" i="2" s="1"/>
  <c r="N1378" i="2"/>
  <c r="P1378" i="2"/>
  <c r="Q1378" i="2"/>
  <c r="M1379" i="2"/>
  <c r="N1379" i="2"/>
  <c r="O1379" i="2"/>
  <c r="P1379" i="2"/>
  <c r="Q1379" i="2" s="1"/>
  <c r="M1380" i="2"/>
  <c r="N1380" i="2"/>
  <c r="O1380" i="2"/>
  <c r="P1380" i="2"/>
  <c r="Q1380" i="2"/>
  <c r="M1381" i="2"/>
  <c r="O1381" i="2" s="1"/>
  <c r="N1381" i="2"/>
  <c r="P1381" i="2"/>
  <c r="Q1381" i="2" s="1"/>
  <c r="M1382" i="2"/>
  <c r="O1382" i="2" s="1"/>
  <c r="N1382" i="2"/>
  <c r="P1382" i="2"/>
  <c r="Q1382" i="2"/>
  <c r="M1383" i="2"/>
  <c r="O1383" i="2" s="1"/>
  <c r="N1383" i="2"/>
  <c r="P1383" i="2"/>
  <c r="Q1383" i="2" s="1"/>
  <c r="M1384" i="2"/>
  <c r="O1384" i="2" s="1"/>
  <c r="N1384" i="2"/>
  <c r="P1384" i="2"/>
  <c r="Q1384" i="2" s="1"/>
  <c r="M1385" i="2"/>
  <c r="O1385" i="2" s="1"/>
  <c r="N1385" i="2"/>
  <c r="P1385" i="2"/>
  <c r="Q1385" i="2"/>
  <c r="M1386" i="2"/>
  <c r="N1386" i="2"/>
  <c r="O1386" i="2"/>
  <c r="P1386" i="2"/>
  <c r="Q1386" i="2"/>
  <c r="M1387" i="2"/>
  <c r="O1387" i="2" s="1"/>
  <c r="N1387" i="2"/>
  <c r="P1387" i="2"/>
  <c r="Q1387" i="2" s="1"/>
  <c r="M1388" i="2"/>
  <c r="O1388" i="2" s="1"/>
  <c r="N1388" i="2"/>
  <c r="P1388" i="2"/>
  <c r="Q1388" i="2"/>
  <c r="M1389" i="2"/>
  <c r="O1389" i="2" s="1"/>
  <c r="N1389" i="2"/>
  <c r="P1389" i="2"/>
  <c r="Q1389" i="2"/>
  <c r="M1390" i="2"/>
  <c r="O1390" i="2" s="1"/>
  <c r="N1390" i="2"/>
  <c r="P1390" i="2"/>
  <c r="Q1390" i="2" s="1"/>
  <c r="M1391" i="2"/>
  <c r="N1391" i="2"/>
  <c r="P1391" i="2"/>
  <c r="Q1391" i="2" s="1"/>
  <c r="M1392" i="2"/>
  <c r="N1392" i="2"/>
  <c r="Q1392" i="2" s="1"/>
  <c r="O1392" i="2"/>
  <c r="P1392" i="2"/>
  <c r="M1393" i="2"/>
  <c r="O1393" i="2" s="1"/>
  <c r="N1393" i="2"/>
  <c r="P1393" i="2"/>
  <c r="Q1393" i="2"/>
  <c r="M1394" i="2"/>
  <c r="O1394" i="2" s="1"/>
  <c r="N1394" i="2"/>
  <c r="P1394" i="2"/>
  <c r="Q1394" i="2"/>
  <c r="M1395" i="2"/>
  <c r="N1395" i="2"/>
  <c r="O1395" i="2"/>
  <c r="P1395" i="2"/>
  <c r="Q1395" i="2"/>
  <c r="M1396" i="2"/>
  <c r="O1396" i="2" s="1"/>
  <c r="N1396" i="2"/>
  <c r="P1396" i="2"/>
  <c r="Q1396" i="2" s="1"/>
  <c r="M1397" i="2"/>
  <c r="O1397" i="2" s="1"/>
  <c r="N1397" i="2"/>
  <c r="P1397" i="2"/>
  <c r="Q1397" i="2" s="1"/>
  <c r="M1398" i="2"/>
  <c r="O1398" i="2" s="1"/>
  <c r="N1398" i="2"/>
  <c r="P1398" i="2"/>
  <c r="Q1398" i="2" s="1"/>
  <c r="M1399" i="2"/>
  <c r="N1399" i="2"/>
  <c r="O1399" i="2"/>
  <c r="P1399" i="2"/>
  <c r="Q1399" i="2" s="1"/>
  <c r="M1400" i="2"/>
  <c r="O1400" i="2" s="1"/>
  <c r="N1400" i="2"/>
  <c r="P1400" i="2"/>
  <c r="Q1400" i="2"/>
  <c r="M1401" i="2"/>
  <c r="N1401" i="2"/>
  <c r="P1401" i="2"/>
  <c r="M1402" i="2"/>
  <c r="O1402" i="2" s="1"/>
  <c r="N1402" i="2"/>
  <c r="P1402" i="2"/>
  <c r="Q1402" i="2"/>
  <c r="M1403" i="2"/>
  <c r="N1403" i="2"/>
  <c r="O1403" i="2"/>
  <c r="P1403" i="2"/>
  <c r="Q1403" i="2" s="1"/>
  <c r="M1404" i="2"/>
  <c r="N1404" i="2"/>
  <c r="O1404" i="2"/>
  <c r="P1404" i="2"/>
  <c r="Q1404" i="2"/>
  <c r="M1405" i="2"/>
  <c r="O1405" i="2" s="1"/>
  <c r="N1405" i="2"/>
  <c r="P1405" i="2"/>
  <c r="Q1405" i="2" s="1"/>
  <c r="M1406" i="2"/>
  <c r="O1406" i="2" s="1"/>
  <c r="N1406" i="2"/>
  <c r="P1406" i="2"/>
  <c r="Q1406" i="2"/>
  <c r="M1407" i="2"/>
  <c r="O1407" i="2" s="1"/>
  <c r="N1407" i="2"/>
  <c r="P1407" i="2"/>
  <c r="Q1407" i="2" s="1"/>
  <c r="M1408" i="2"/>
  <c r="O1408" i="2" s="1"/>
  <c r="N1408" i="2"/>
  <c r="P1408" i="2"/>
  <c r="Q1408" i="2" s="1"/>
  <c r="M1409" i="2"/>
  <c r="O1409" i="2" s="1"/>
  <c r="N1409" i="2"/>
  <c r="P1409" i="2"/>
  <c r="Q1409" i="2"/>
  <c r="M1410" i="2"/>
  <c r="N1410" i="2"/>
  <c r="O1410" i="2"/>
  <c r="P1410" i="2"/>
  <c r="Q1410" i="2"/>
  <c r="M1411" i="2"/>
  <c r="O1411" i="2" s="1"/>
  <c r="N1411" i="2"/>
  <c r="P1411" i="2"/>
  <c r="Q1411" i="2" s="1"/>
  <c r="M1412" i="2"/>
  <c r="O1412" i="2" s="1"/>
  <c r="N1412" i="2"/>
  <c r="P1412" i="2"/>
  <c r="Q1412" i="2"/>
  <c r="M1413" i="2"/>
  <c r="O1413" i="2" s="1"/>
  <c r="N1413" i="2"/>
  <c r="P1413" i="2"/>
  <c r="Q1413" i="2"/>
  <c r="M1414" i="2"/>
  <c r="O1414" i="2" s="1"/>
  <c r="N1414" i="2"/>
  <c r="P1414" i="2"/>
  <c r="Q1414" i="2" s="1"/>
  <c r="M1415" i="2"/>
  <c r="N1415" i="2"/>
  <c r="P1415" i="2"/>
  <c r="Q1415" i="2" s="1"/>
  <c r="M1416" i="2"/>
  <c r="N1416" i="2"/>
  <c r="Q1416" i="2" s="1"/>
  <c r="O1416" i="2"/>
  <c r="P1416" i="2"/>
  <c r="M1417" i="2"/>
  <c r="O1417" i="2" s="1"/>
  <c r="N1417" i="2"/>
  <c r="P1417" i="2"/>
  <c r="Q1417" i="2"/>
  <c r="M1418" i="2"/>
  <c r="O1418" i="2" s="1"/>
  <c r="N1418" i="2"/>
  <c r="P1418" i="2"/>
  <c r="Q1418" i="2"/>
  <c r="M1419" i="2"/>
  <c r="N1419" i="2"/>
  <c r="O1419" i="2"/>
  <c r="P1419" i="2"/>
  <c r="Q1419" i="2"/>
  <c r="M1420" i="2"/>
  <c r="O1420" i="2" s="1"/>
  <c r="N1420" i="2"/>
  <c r="P1420" i="2"/>
  <c r="Q1420" i="2" s="1"/>
  <c r="M1421" i="2"/>
  <c r="O1421" i="2" s="1"/>
  <c r="N1421" i="2"/>
  <c r="P1421" i="2"/>
  <c r="Q1421" i="2" s="1"/>
  <c r="M1422" i="2"/>
  <c r="O1422" i="2" s="1"/>
  <c r="N1422" i="2"/>
  <c r="P1422" i="2"/>
  <c r="Q1422" i="2" s="1"/>
  <c r="M1423" i="2"/>
  <c r="N1423" i="2"/>
  <c r="O1423" i="2"/>
  <c r="P1423" i="2"/>
  <c r="Q1423" i="2" s="1"/>
  <c r="M1424" i="2"/>
  <c r="O1424" i="2" s="1"/>
  <c r="N1424" i="2"/>
  <c r="P1424" i="2"/>
  <c r="Q1424" i="2"/>
  <c r="M1425" i="2"/>
  <c r="N1425" i="2"/>
  <c r="P1425" i="2"/>
  <c r="M1426" i="2"/>
  <c r="O1426" i="2" s="1"/>
  <c r="N1426" i="2"/>
  <c r="P1426" i="2"/>
  <c r="Q1426" i="2"/>
  <c r="M1427" i="2"/>
  <c r="N1427" i="2"/>
  <c r="O1427" i="2"/>
  <c r="P1427" i="2"/>
  <c r="Q1427" i="2" s="1"/>
  <c r="M1428" i="2"/>
  <c r="N1428" i="2"/>
  <c r="O1428" i="2"/>
  <c r="P1428" i="2"/>
  <c r="Q1428" i="2"/>
  <c r="M1429" i="2"/>
  <c r="O1429" i="2" s="1"/>
  <c r="N1429" i="2"/>
  <c r="P1429" i="2"/>
  <c r="Q1429" i="2" s="1"/>
  <c r="M1430" i="2"/>
  <c r="O1430" i="2" s="1"/>
  <c r="N1430" i="2"/>
  <c r="P1430" i="2"/>
  <c r="Q1430" i="2"/>
  <c r="M1431" i="2"/>
  <c r="O1431" i="2" s="1"/>
  <c r="N1431" i="2"/>
  <c r="P1431" i="2"/>
  <c r="Q1431" i="2" s="1"/>
  <c r="M1432" i="2"/>
  <c r="O1432" i="2" s="1"/>
  <c r="N1432" i="2"/>
  <c r="P1432" i="2"/>
  <c r="Q1432" i="2" s="1"/>
  <c r="M1433" i="2"/>
  <c r="O1433" i="2" s="1"/>
  <c r="N1433" i="2"/>
  <c r="P1433" i="2"/>
  <c r="Q1433" i="2"/>
  <c r="M1434" i="2"/>
  <c r="N1434" i="2"/>
  <c r="O1434" i="2"/>
  <c r="P1434" i="2"/>
  <c r="Q1434" i="2"/>
  <c r="M1435" i="2"/>
  <c r="O1435" i="2" s="1"/>
  <c r="N1435" i="2"/>
  <c r="P1435" i="2"/>
  <c r="Q1435" i="2" s="1"/>
  <c r="M1436" i="2"/>
  <c r="O1436" i="2" s="1"/>
  <c r="N1436" i="2"/>
  <c r="P1436" i="2"/>
  <c r="Q1436" i="2"/>
  <c r="M1437" i="2"/>
  <c r="O1437" i="2" s="1"/>
  <c r="N1437" i="2"/>
  <c r="Q1437" i="2" s="1"/>
  <c r="P1437" i="2"/>
  <c r="M1438" i="2"/>
  <c r="O1438" i="2" s="1"/>
  <c r="N1438" i="2"/>
  <c r="P1438" i="2"/>
  <c r="Q1438" i="2" s="1"/>
  <c r="M1439" i="2"/>
  <c r="O1439" i="2" s="1"/>
  <c r="N1439" i="2"/>
  <c r="P1439" i="2"/>
  <c r="Q1439" i="2" s="1"/>
  <c r="M1440" i="2"/>
  <c r="N1440" i="2"/>
  <c r="Q1440" i="2" s="1"/>
  <c r="O1440" i="2"/>
  <c r="P1440" i="2"/>
  <c r="M1441" i="2"/>
  <c r="O1441" i="2" s="1"/>
  <c r="N1441" i="2"/>
  <c r="P1441" i="2"/>
  <c r="Q1441" i="2"/>
  <c r="M1442" i="2"/>
  <c r="O1442" i="2" s="1"/>
  <c r="N1442" i="2"/>
  <c r="P1442" i="2"/>
  <c r="Q1442" i="2"/>
  <c r="M1443" i="2"/>
  <c r="N1443" i="2"/>
  <c r="O1443" i="2"/>
  <c r="P1443" i="2"/>
  <c r="Q1443" i="2"/>
  <c r="M1444" i="2"/>
  <c r="N1444" i="2"/>
  <c r="O1444" i="2"/>
  <c r="P1444" i="2"/>
  <c r="Q1444" i="2" s="1"/>
  <c r="M1445" i="2"/>
  <c r="O1445" i="2" s="1"/>
  <c r="N1445" i="2"/>
  <c r="P1445" i="2"/>
  <c r="Q1445" i="2" s="1"/>
  <c r="M1446" i="2"/>
  <c r="O1446" i="2" s="1"/>
  <c r="N1446" i="2"/>
  <c r="P1446" i="2"/>
  <c r="Q1446" i="2" s="1"/>
  <c r="M1447" i="2"/>
  <c r="N1447" i="2"/>
  <c r="O1447" i="2"/>
  <c r="P1447" i="2"/>
  <c r="Q1447" i="2" s="1"/>
  <c r="M1448" i="2"/>
  <c r="O1448" i="2" s="1"/>
  <c r="N1448" i="2"/>
  <c r="P1448" i="2"/>
  <c r="Q1448" i="2"/>
  <c r="M1449" i="2"/>
  <c r="N1449" i="2"/>
  <c r="P1449" i="2"/>
  <c r="M1450" i="2"/>
  <c r="O1450" i="2" s="1"/>
  <c r="N1450" i="2"/>
  <c r="P1450" i="2"/>
  <c r="Q1450" i="2"/>
  <c r="M1451" i="2"/>
  <c r="N1451" i="2"/>
  <c r="O1451" i="2"/>
  <c r="P1451" i="2"/>
  <c r="Q1451" i="2" s="1"/>
  <c r="M1452" i="2"/>
  <c r="N1452" i="2"/>
  <c r="O1452" i="2"/>
  <c r="P1452" i="2"/>
  <c r="Q1452" i="2"/>
  <c r="M1453" i="2"/>
  <c r="O1453" i="2" s="1"/>
  <c r="N1453" i="2"/>
  <c r="P1453" i="2"/>
  <c r="Q1453" i="2" s="1"/>
  <c r="M1454" i="2"/>
  <c r="O1454" i="2" s="1"/>
  <c r="N1454" i="2"/>
  <c r="Q1454" i="2" s="1"/>
  <c r="P1454" i="2"/>
  <c r="M1455" i="2"/>
  <c r="O1455" i="2" s="1"/>
  <c r="N1455" i="2"/>
  <c r="P1455" i="2"/>
  <c r="Q1455" i="2" s="1"/>
  <c r="M1456" i="2"/>
  <c r="O1456" i="2" s="1"/>
  <c r="N1456" i="2"/>
  <c r="P1456" i="2"/>
  <c r="Q1456" i="2" s="1"/>
  <c r="M1457" i="2"/>
  <c r="O1457" i="2" s="1"/>
  <c r="N1457" i="2"/>
  <c r="P1457" i="2"/>
  <c r="Q1457" i="2"/>
  <c r="M1458" i="2"/>
  <c r="N1458" i="2"/>
  <c r="O1458" i="2"/>
  <c r="P1458" i="2"/>
  <c r="Q1458" i="2"/>
  <c r="M1459" i="2"/>
  <c r="O1459" i="2" s="1"/>
  <c r="N1459" i="2"/>
  <c r="P1459" i="2"/>
  <c r="Q1459" i="2" s="1"/>
  <c r="M1460" i="2"/>
  <c r="O1460" i="2" s="1"/>
  <c r="N1460" i="2"/>
  <c r="P1460" i="2"/>
  <c r="Q1460" i="2"/>
  <c r="M1461" i="2"/>
  <c r="O1461" i="2" s="1"/>
  <c r="N1461" i="2"/>
  <c r="Q1461" i="2" s="1"/>
  <c r="P1461" i="2"/>
  <c r="M1462" i="2"/>
  <c r="O1462" i="2" s="1"/>
  <c r="N1462" i="2"/>
  <c r="P1462" i="2"/>
  <c r="Q1462" i="2" s="1"/>
  <c r="M1463" i="2"/>
  <c r="N1463" i="2"/>
  <c r="P1463" i="2"/>
  <c r="M1464" i="2"/>
  <c r="N1464" i="2"/>
  <c r="Q1464" i="2" s="1"/>
  <c r="O1464" i="2"/>
  <c r="P1464" i="2"/>
  <c r="M1465" i="2"/>
  <c r="O1465" i="2" s="1"/>
  <c r="N1465" i="2"/>
  <c r="P1465" i="2"/>
  <c r="Q1465" i="2"/>
  <c r="M1466" i="2"/>
  <c r="O1466" i="2" s="1"/>
  <c r="N1466" i="2"/>
  <c r="P1466" i="2"/>
  <c r="Q1466" i="2"/>
  <c r="M1467" i="2"/>
  <c r="N1467" i="2"/>
  <c r="O1467" i="2"/>
  <c r="P1467" i="2"/>
  <c r="Q1467" i="2"/>
  <c r="M1468" i="2"/>
  <c r="O1468" i="2" s="1"/>
  <c r="N1468" i="2"/>
  <c r="P1468" i="2"/>
  <c r="Q1468" i="2" s="1"/>
  <c r="M1469" i="2"/>
  <c r="O1469" i="2" s="1"/>
  <c r="N1469" i="2"/>
  <c r="P1469" i="2"/>
  <c r="Q1469" i="2" s="1"/>
  <c r="M1470" i="2"/>
  <c r="O1470" i="2" s="1"/>
  <c r="N1470" i="2"/>
  <c r="P1470" i="2"/>
  <c r="Q1470" i="2" s="1"/>
  <c r="M1471" i="2"/>
  <c r="N1471" i="2"/>
  <c r="O1471" i="2"/>
  <c r="P1471" i="2"/>
  <c r="Q1471" i="2" s="1"/>
  <c r="M1472" i="2"/>
  <c r="O1472" i="2" s="1"/>
  <c r="N1472" i="2"/>
  <c r="P1472" i="2"/>
  <c r="Q1472" i="2"/>
  <c r="M1473" i="2"/>
  <c r="N1473" i="2"/>
  <c r="P1473" i="2"/>
  <c r="M1474" i="2"/>
  <c r="O1474" i="2" s="1"/>
  <c r="N1474" i="2"/>
  <c r="P1474" i="2"/>
  <c r="Q1474" i="2"/>
  <c r="M1475" i="2"/>
  <c r="N1475" i="2"/>
  <c r="O1475" i="2"/>
  <c r="P1475" i="2"/>
  <c r="Q1475" i="2" s="1"/>
  <c r="M1476" i="2"/>
  <c r="N1476" i="2"/>
  <c r="O1476" i="2"/>
  <c r="P1476" i="2"/>
  <c r="Q1476" i="2" s="1"/>
  <c r="M1477" i="2"/>
  <c r="O1477" i="2" s="1"/>
  <c r="N1477" i="2"/>
  <c r="P1477" i="2"/>
  <c r="Q1477" i="2" s="1"/>
  <c r="M1478" i="2"/>
  <c r="O1478" i="2" s="1"/>
  <c r="N1478" i="2"/>
  <c r="Q1478" i="2" s="1"/>
  <c r="P1478" i="2"/>
  <c r="M1479" i="2"/>
  <c r="O1479" i="2" s="1"/>
  <c r="N1479" i="2"/>
  <c r="P1479" i="2"/>
  <c r="Q1479" i="2" s="1"/>
  <c r="M1480" i="2"/>
  <c r="O1480" i="2" s="1"/>
  <c r="N1480" i="2"/>
  <c r="P1480" i="2"/>
  <c r="Q1480" i="2" s="1"/>
  <c r="M1481" i="2"/>
  <c r="O1481" i="2" s="1"/>
  <c r="N1481" i="2"/>
  <c r="P1481" i="2"/>
  <c r="Q1481" i="2"/>
  <c r="M1482" i="2"/>
  <c r="N1482" i="2"/>
  <c r="O1482" i="2"/>
  <c r="P1482" i="2"/>
  <c r="Q1482" i="2"/>
  <c r="M1483" i="2"/>
  <c r="O1483" i="2" s="1"/>
  <c r="N1483" i="2"/>
  <c r="P1483" i="2"/>
  <c r="Q1483" i="2" s="1"/>
  <c r="M1484" i="2"/>
  <c r="O1484" i="2" s="1"/>
  <c r="N1484" i="2"/>
  <c r="P1484" i="2"/>
  <c r="Q1484" i="2"/>
  <c r="M1485" i="2"/>
  <c r="O1485" i="2" s="1"/>
  <c r="N1485" i="2"/>
  <c r="Q1485" i="2" s="1"/>
  <c r="P1485" i="2"/>
  <c r="M1486" i="2"/>
  <c r="O1486" i="2" s="1"/>
  <c r="N1486" i="2"/>
  <c r="P1486" i="2"/>
  <c r="Q1486" i="2" s="1"/>
  <c r="M1487" i="2"/>
  <c r="N1487" i="2"/>
  <c r="P1487" i="2"/>
  <c r="Q1487" i="2" s="1"/>
  <c r="M1488" i="2"/>
  <c r="O1488" i="2" s="1"/>
  <c r="N1488" i="2"/>
  <c r="Q1488" i="2" s="1"/>
  <c r="P1488" i="2"/>
  <c r="M1489" i="2"/>
  <c r="O1489" i="2" s="1"/>
  <c r="N1489" i="2"/>
  <c r="P1489" i="2"/>
  <c r="Q1489" i="2"/>
  <c r="M1490" i="2"/>
  <c r="O1490" i="2" s="1"/>
  <c r="N1490" i="2"/>
  <c r="P1490" i="2"/>
  <c r="Q1490" i="2"/>
  <c r="M1491" i="2"/>
  <c r="N1491" i="2"/>
  <c r="O1491" i="2"/>
  <c r="P1491" i="2"/>
  <c r="Q1491" i="2"/>
  <c r="M1492" i="2"/>
  <c r="N1492" i="2"/>
  <c r="O1492" i="2"/>
  <c r="P1492" i="2"/>
  <c r="Q1492" i="2" s="1"/>
  <c r="M1493" i="2"/>
  <c r="O1493" i="2" s="1"/>
  <c r="N1493" i="2"/>
  <c r="P1493" i="2"/>
  <c r="Q1493" i="2" s="1"/>
  <c r="M1494" i="2"/>
  <c r="O1494" i="2" s="1"/>
  <c r="N1494" i="2"/>
  <c r="P1494" i="2"/>
  <c r="Q1494" i="2" s="1"/>
  <c r="M1495" i="2"/>
  <c r="N1495" i="2"/>
  <c r="O1495" i="2"/>
  <c r="P1495" i="2"/>
  <c r="Q1495" i="2" s="1"/>
  <c r="M1496" i="2"/>
  <c r="O1496" i="2" s="1"/>
  <c r="N1496" i="2"/>
  <c r="P1496" i="2"/>
  <c r="Q1496" i="2"/>
  <c r="M1497" i="2"/>
  <c r="N1497" i="2"/>
  <c r="O1497" i="2" s="1"/>
  <c r="P1497" i="2"/>
  <c r="Q1497" i="2" s="1"/>
  <c r="M1498" i="2"/>
  <c r="O1498" i="2" s="1"/>
  <c r="N1498" i="2"/>
  <c r="P1498" i="2"/>
  <c r="Q1498" i="2"/>
  <c r="M1499" i="2"/>
  <c r="N1499" i="2"/>
  <c r="O1499" i="2"/>
  <c r="P1499" i="2"/>
  <c r="Q1499" i="2" s="1"/>
  <c r="M1500" i="2"/>
  <c r="N1500" i="2"/>
  <c r="O1500" i="2"/>
  <c r="P1500" i="2"/>
  <c r="Q1500" i="2" s="1"/>
  <c r="M1501" i="2"/>
  <c r="O1501" i="2" s="1"/>
  <c r="N1501" i="2"/>
  <c r="P1501" i="2"/>
  <c r="Q1501" i="2" s="1"/>
  <c r="M1502" i="2"/>
  <c r="O1502" i="2" s="1"/>
  <c r="N1502" i="2"/>
  <c r="Q1502" i="2" s="1"/>
  <c r="P1502" i="2"/>
  <c r="M1503" i="2"/>
  <c r="O1503" i="2" s="1"/>
  <c r="N1503" i="2"/>
  <c r="P1503" i="2"/>
  <c r="Q1503" i="2" s="1"/>
  <c r="M1504" i="2"/>
  <c r="O1504" i="2" s="1"/>
  <c r="N1504" i="2"/>
  <c r="P1504" i="2"/>
  <c r="Q1504" i="2" s="1"/>
  <c r="M1505" i="2"/>
  <c r="O1505" i="2" s="1"/>
  <c r="N1505" i="2"/>
  <c r="P1505" i="2"/>
  <c r="Q1505" i="2"/>
  <c r="M1506" i="2"/>
  <c r="N1506" i="2"/>
  <c r="O1506" i="2"/>
  <c r="P1506" i="2"/>
  <c r="Q1506" i="2"/>
  <c r="M1507" i="2"/>
  <c r="O1507" i="2" s="1"/>
  <c r="N1507" i="2"/>
  <c r="P1507" i="2"/>
  <c r="Q1507" i="2" s="1"/>
  <c r="M1508" i="2"/>
  <c r="O1508" i="2" s="1"/>
  <c r="N1508" i="2"/>
  <c r="P1508" i="2"/>
  <c r="Q1508" i="2"/>
  <c r="M1509" i="2"/>
  <c r="O1509" i="2" s="1"/>
  <c r="N1509" i="2"/>
  <c r="Q1509" i="2" s="1"/>
  <c r="P1509" i="2"/>
  <c r="M1510" i="2"/>
  <c r="O1510" i="2" s="1"/>
  <c r="N1510" i="2"/>
  <c r="P1510" i="2"/>
  <c r="Q1510" i="2" s="1"/>
  <c r="M1511" i="2"/>
  <c r="N1511" i="2"/>
  <c r="P1511" i="2"/>
  <c r="M1512" i="2"/>
  <c r="O1512" i="2" s="1"/>
  <c r="N1512" i="2"/>
  <c r="Q1512" i="2" s="1"/>
  <c r="P1512" i="2"/>
  <c r="M1513" i="2"/>
  <c r="O1513" i="2" s="1"/>
  <c r="N1513" i="2"/>
  <c r="P1513" i="2"/>
  <c r="Q1513" i="2"/>
  <c r="M1514" i="2"/>
  <c r="O1514" i="2" s="1"/>
  <c r="N1514" i="2"/>
  <c r="P1514" i="2"/>
  <c r="Q1514" i="2"/>
  <c r="M1515" i="2"/>
  <c r="N1515" i="2"/>
  <c r="O1515" i="2"/>
  <c r="P1515" i="2"/>
  <c r="Q1515" i="2"/>
  <c r="M1516" i="2"/>
  <c r="O1516" i="2" s="1"/>
  <c r="N1516" i="2"/>
  <c r="P1516" i="2"/>
  <c r="Q1516" i="2" s="1"/>
  <c r="M1517" i="2"/>
  <c r="O1517" i="2" s="1"/>
  <c r="N1517" i="2"/>
  <c r="P1517" i="2"/>
  <c r="Q1517" i="2" s="1"/>
  <c r="M1518" i="2"/>
  <c r="O1518" i="2" s="1"/>
  <c r="N1518" i="2"/>
  <c r="P1518" i="2"/>
  <c r="Q1518" i="2" s="1"/>
  <c r="M1519" i="2"/>
  <c r="N1519" i="2"/>
  <c r="O1519" i="2"/>
  <c r="P1519" i="2"/>
  <c r="Q1519" i="2" s="1"/>
  <c r="M1520" i="2"/>
  <c r="O1520" i="2" s="1"/>
  <c r="N1520" i="2"/>
  <c r="P1520" i="2"/>
  <c r="Q1520" i="2"/>
  <c r="M1521" i="2"/>
  <c r="N1521" i="2"/>
  <c r="O1521" i="2" s="1"/>
  <c r="P1521" i="2"/>
  <c r="Q1521" i="2" s="1"/>
  <c r="M1522" i="2"/>
  <c r="O1522" i="2" s="1"/>
  <c r="N1522" i="2"/>
  <c r="P1522" i="2"/>
  <c r="Q1522" i="2"/>
  <c r="M1523" i="2"/>
  <c r="N1523" i="2"/>
  <c r="O1523" i="2"/>
  <c r="P1523" i="2"/>
  <c r="Q1523" i="2" s="1"/>
  <c r="M1524" i="2"/>
  <c r="N1524" i="2"/>
  <c r="O1524" i="2"/>
  <c r="P1524" i="2"/>
  <c r="Q1524" i="2"/>
  <c r="M1525" i="2"/>
  <c r="O1525" i="2" s="1"/>
  <c r="N1525" i="2"/>
  <c r="P1525" i="2"/>
  <c r="Q1525" i="2" s="1"/>
  <c r="M1526" i="2"/>
  <c r="O1526" i="2" s="1"/>
  <c r="N1526" i="2"/>
  <c r="Q1526" i="2" s="1"/>
  <c r="P1526" i="2"/>
  <c r="M1527" i="2"/>
  <c r="O1527" i="2" s="1"/>
  <c r="N1527" i="2"/>
  <c r="P1527" i="2"/>
  <c r="Q1527" i="2" s="1"/>
  <c r="M1528" i="2"/>
  <c r="O1528" i="2" s="1"/>
  <c r="N1528" i="2"/>
  <c r="P1528" i="2"/>
  <c r="Q1528" i="2" s="1"/>
  <c r="M1529" i="2"/>
  <c r="N1529" i="2"/>
  <c r="O1529" i="2" s="1"/>
  <c r="P1529" i="2"/>
  <c r="Q1529" i="2"/>
  <c r="M1530" i="2"/>
  <c r="N1530" i="2"/>
  <c r="O1530" i="2"/>
  <c r="P1530" i="2"/>
  <c r="Q1530" i="2"/>
  <c r="M1531" i="2"/>
  <c r="O1531" i="2" s="1"/>
  <c r="N1531" i="2"/>
  <c r="P1531" i="2"/>
  <c r="Q1531" i="2" s="1"/>
  <c r="M1532" i="2"/>
  <c r="O1532" i="2" s="1"/>
  <c r="N1532" i="2"/>
  <c r="P1532" i="2"/>
  <c r="Q1532" i="2"/>
  <c r="M1533" i="2"/>
  <c r="O1533" i="2" s="1"/>
  <c r="N1533" i="2"/>
  <c r="Q1533" i="2" s="1"/>
  <c r="P1533" i="2"/>
  <c r="M1534" i="2"/>
  <c r="O1534" i="2" s="1"/>
  <c r="N1534" i="2"/>
  <c r="P1534" i="2"/>
  <c r="Q1534" i="2" s="1"/>
  <c r="M1535" i="2"/>
  <c r="O1535" i="2" s="1"/>
  <c r="N1535" i="2"/>
  <c r="P1535" i="2"/>
  <c r="Q1535" i="2" s="1"/>
  <c r="M1536" i="2"/>
  <c r="O1536" i="2" s="1"/>
  <c r="N1536" i="2"/>
  <c r="Q1536" i="2" s="1"/>
  <c r="P1536" i="2"/>
  <c r="M1537" i="2"/>
  <c r="O1537" i="2" s="1"/>
  <c r="N1537" i="2"/>
  <c r="P1537" i="2"/>
  <c r="Q1537" i="2"/>
  <c r="M1538" i="2"/>
  <c r="O1538" i="2" s="1"/>
  <c r="N1538" i="2"/>
  <c r="P1538" i="2"/>
  <c r="Q1538" i="2"/>
  <c r="M1539" i="2"/>
  <c r="N1539" i="2"/>
  <c r="O1539" i="2"/>
  <c r="P1539" i="2"/>
  <c r="Q1539" i="2"/>
  <c r="M1540" i="2"/>
  <c r="N1540" i="2"/>
  <c r="O1540" i="2"/>
  <c r="P1540" i="2"/>
  <c r="Q1540" i="2" s="1"/>
  <c r="M1541" i="2"/>
  <c r="O1541" i="2" s="1"/>
  <c r="N1541" i="2"/>
  <c r="P1541" i="2"/>
  <c r="Q1541" i="2" s="1"/>
  <c r="M1542" i="2"/>
  <c r="O1542" i="2" s="1"/>
  <c r="N1542" i="2"/>
  <c r="P1542" i="2"/>
  <c r="Q1542" i="2" s="1"/>
  <c r="M1543" i="2"/>
  <c r="N1543" i="2"/>
  <c r="O1543" i="2"/>
  <c r="P1543" i="2"/>
  <c r="Q1543" i="2" s="1"/>
  <c r="M1544" i="2"/>
  <c r="O1544" i="2" s="1"/>
  <c r="N1544" i="2"/>
  <c r="P1544" i="2"/>
  <c r="Q1544" i="2"/>
  <c r="M1545" i="2"/>
  <c r="N1545" i="2"/>
  <c r="O1545" i="2" s="1"/>
  <c r="P1545" i="2"/>
  <c r="Q1545" i="2" s="1"/>
  <c r="M1546" i="2"/>
  <c r="O1546" i="2" s="1"/>
  <c r="N1546" i="2"/>
  <c r="P1546" i="2"/>
  <c r="Q1546" i="2"/>
  <c r="M1547" i="2"/>
  <c r="N1547" i="2"/>
  <c r="O1547" i="2"/>
  <c r="P1547" i="2"/>
  <c r="Q1547" i="2" s="1"/>
  <c r="M1548" i="2"/>
  <c r="N1548" i="2"/>
  <c r="O1548" i="2"/>
  <c r="P1548" i="2"/>
  <c r="Q1548" i="2"/>
  <c r="M1549" i="2"/>
  <c r="O1549" i="2" s="1"/>
  <c r="N1549" i="2"/>
  <c r="P1549" i="2"/>
  <c r="Q1549" i="2" s="1"/>
  <c r="M1550" i="2"/>
  <c r="O1550" i="2" s="1"/>
  <c r="N1550" i="2"/>
  <c r="Q1550" i="2" s="1"/>
  <c r="P1550" i="2"/>
  <c r="M1551" i="2"/>
  <c r="O1551" i="2" s="1"/>
  <c r="N1551" i="2"/>
  <c r="P1551" i="2"/>
  <c r="Q1551" i="2" s="1"/>
  <c r="M1552" i="2"/>
  <c r="O1552" i="2" s="1"/>
  <c r="N1552" i="2"/>
  <c r="P1552" i="2"/>
  <c r="Q1552" i="2" s="1"/>
  <c r="M1553" i="2"/>
  <c r="N1553" i="2"/>
  <c r="O1553" i="2" s="1"/>
  <c r="P1553" i="2"/>
  <c r="Q1553" i="2"/>
  <c r="M1554" i="2"/>
  <c r="N1554" i="2"/>
  <c r="O1554" i="2"/>
  <c r="P1554" i="2"/>
  <c r="Q1554" i="2"/>
  <c r="M1555" i="2"/>
  <c r="O1555" i="2" s="1"/>
  <c r="N1555" i="2"/>
  <c r="P1555" i="2"/>
  <c r="Q1555" i="2" s="1"/>
  <c r="M1556" i="2"/>
  <c r="O1556" i="2" s="1"/>
  <c r="N1556" i="2"/>
  <c r="P1556" i="2"/>
  <c r="Q1556" i="2"/>
  <c r="M1557" i="2"/>
  <c r="O1557" i="2" s="1"/>
  <c r="N1557" i="2"/>
  <c r="Q1557" i="2" s="1"/>
  <c r="P1557" i="2"/>
  <c r="M1558" i="2"/>
  <c r="O1558" i="2" s="1"/>
  <c r="N1558" i="2"/>
  <c r="P1558" i="2"/>
  <c r="Q1558" i="2" s="1"/>
  <c r="M1559" i="2"/>
  <c r="O1559" i="2" s="1"/>
  <c r="N1559" i="2"/>
  <c r="P1559" i="2"/>
  <c r="M1560" i="2"/>
  <c r="O1560" i="2" s="1"/>
  <c r="N1560" i="2"/>
  <c r="Q1560" i="2" s="1"/>
  <c r="P1560" i="2"/>
  <c r="M1561" i="2"/>
  <c r="O1561" i="2" s="1"/>
  <c r="N1561" i="2"/>
  <c r="Q1561" i="2" s="1"/>
  <c r="P1561" i="2"/>
  <c r="M1562" i="2"/>
  <c r="O1562" i="2" s="1"/>
  <c r="N1562" i="2"/>
  <c r="P1562" i="2"/>
  <c r="Q1562" i="2"/>
  <c r="M1563" i="2"/>
  <c r="N1563" i="2"/>
  <c r="O1563" i="2"/>
  <c r="P1563" i="2"/>
  <c r="Q1563" i="2"/>
  <c r="M1564" i="2"/>
  <c r="O1564" i="2" s="1"/>
  <c r="N1564" i="2"/>
  <c r="P1564" i="2"/>
  <c r="Q1564" i="2" s="1"/>
  <c r="M1565" i="2"/>
  <c r="O1565" i="2" s="1"/>
  <c r="N1565" i="2"/>
  <c r="P1565" i="2"/>
  <c r="Q1565" i="2" s="1"/>
  <c r="M1566" i="2"/>
  <c r="O1566" i="2" s="1"/>
  <c r="N1566" i="2"/>
  <c r="P1566" i="2"/>
  <c r="Q1566" i="2" s="1"/>
  <c r="M1567" i="2"/>
  <c r="N1567" i="2"/>
  <c r="O1567" i="2"/>
  <c r="P1567" i="2"/>
  <c r="Q1567" i="2" s="1"/>
  <c r="M1568" i="2"/>
  <c r="O1568" i="2" s="1"/>
  <c r="N1568" i="2"/>
  <c r="P1568" i="2"/>
  <c r="Q1568" i="2"/>
  <c r="M1569" i="2"/>
  <c r="N1569" i="2"/>
  <c r="O1569" i="2" s="1"/>
  <c r="P1569" i="2"/>
  <c r="Q1569" i="2" s="1"/>
  <c r="M1570" i="2"/>
  <c r="O1570" i="2" s="1"/>
  <c r="N1570" i="2"/>
  <c r="P1570" i="2"/>
  <c r="Q1570" i="2"/>
  <c r="M1571" i="2"/>
  <c r="N1571" i="2"/>
  <c r="O1571" i="2"/>
  <c r="P1571" i="2"/>
  <c r="Q1571" i="2" s="1"/>
  <c r="M1572" i="2"/>
  <c r="N1572" i="2"/>
  <c r="O1572" i="2"/>
  <c r="P1572" i="2"/>
  <c r="Q1572" i="2"/>
  <c r="M1573" i="2"/>
  <c r="O1573" i="2" s="1"/>
  <c r="N1573" i="2"/>
  <c r="P1573" i="2"/>
  <c r="Q1573" i="2" s="1"/>
  <c r="M1574" i="2"/>
  <c r="O1574" i="2" s="1"/>
  <c r="N1574" i="2"/>
  <c r="Q1574" i="2" s="1"/>
  <c r="P1574" i="2"/>
  <c r="M1575" i="2"/>
  <c r="O1575" i="2" s="1"/>
  <c r="N1575" i="2"/>
  <c r="P1575" i="2"/>
  <c r="Q1575" i="2" s="1"/>
  <c r="M1576" i="2"/>
  <c r="O1576" i="2" s="1"/>
  <c r="N1576" i="2"/>
  <c r="P1576" i="2"/>
  <c r="Q1576" i="2" s="1"/>
  <c r="M1577" i="2"/>
  <c r="N1577" i="2"/>
  <c r="O1577" i="2" s="1"/>
  <c r="P1577" i="2"/>
  <c r="Q1577" i="2"/>
  <c r="M1578" i="2"/>
  <c r="N1578" i="2"/>
  <c r="O1578" i="2"/>
  <c r="P1578" i="2"/>
  <c r="Q1578" i="2"/>
  <c r="M1579" i="2"/>
  <c r="O1579" i="2" s="1"/>
  <c r="N1579" i="2"/>
  <c r="P1579" i="2"/>
  <c r="Q1579" i="2" s="1"/>
  <c r="M1580" i="2"/>
  <c r="O1580" i="2" s="1"/>
  <c r="N1580" i="2"/>
  <c r="P1580" i="2"/>
  <c r="Q1580" i="2"/>
  <c r="M1581" i="2"/>
  <c r="O1581" i="2" s="1"/>
  <c r="N1581" i="2"/>
  <c r="Q1581" i="2" s="1"/>
  <c r="P1581" i="2"/>
  <c r="M1582" i="2"/>
  <c r="O1582" i="2" s="1"/>
  <c r="N1582" i="2"/>
  <c r="P1582" i="2"/>
  <c r="Q1582" i="2" s="1"/>
  <c r="M1583" i="2"/>
  <c r="O1583" i="2" s="1"/>
  <c r="N1583" i="2"/>
  <c r="P1583" i="2"/>
  <c r="Q1583" i="2" s="1"/>
  <c r="M1584" i="2"/>
  <c r="O1584" i="2" s="1"/>
  <c r="N1584" i="2"/>
  <c r="Q1584" i="2" s="1"/>
  <c r="P1584" i="2"/>
  <c r="M1585" i="2"/>
  <c r="O1585" i="2" s="1"/>
  <c r="N1585" i="2"/>
  <c r="Q1585" i="2" s="1"/>
  <c r="P1585" i="2"/>
  <c r="M1586" i="2"/>
  <c r="O1586" i="2" s="1"/>
  <c r="N1586" i="2"/>
  <c r="P1586" i="2"/>
  <c r="Q1586" i="2"/>
  <c r="M1587" i="2"/>
  <c r="N1587" i="2"/>
  <c r="O1587" i="2"/>
  <c r="P1587" i="2"/>
  <c r="Q1587" i="2"/>
  <c r="M1588" i="2"/>
  <c r="O1588" i="2" s="1"/>
  <c r="N1588" i="2"/>
  <c r="P1588" i="2"/>
  <c r="Q1588" i="2" s="1"/>
  <c r="M1589" i="2"/>
  <c r="O1589" i="2" s="1"/>
  <c r="N1589" i="2"/>
  <c r="P1589" i="2"/>
  <c r="Q1589" i="2" s="1"/>
  <c r="M1590" i="2"/>
  <c r="O1590" i="2" s="1"/>
  <c r="N1590" i="2"/>
  <c r="P1590" i="2"/>
  <c r="Q1590" i="2" s="1"/>
  <c r="M1591" i="2"/>
  <c r="N1591" i="2"/>
  <c r="O1591" i="2"/>
  <c r="P1591" i="2"/>
  <c r="Q1591" i="2" s="1"/>
  <c r="M1592" i="2"/>
  <c r="N1592" i="2"/>
  <c r="P1592" i="2"/>
  <c r="Q1592" i="2" s="1"/>
  <c r="M1593" i="2"/>
  <c r="N1593" i="2"/>
  <c r="O1593" i="2"/>
  <c r="P1593" i="2"/>
  <c r="Q1593" i="2" s="1"/>
  <c r="M1594" i="2"/>
  <c r="O1594" i="2" s="1"/>
  <c r="N1594" i="2"/>
  <c r="P1594" i="2"/>
  <c r="Q1594" i="2"/>
  <c r="M1595" i="2"/>
  <c r="N1595" i="2"/>
  <c r="O1595" i="2"/>
  <c r="P1595" i="2"/>
  <c r="Q1595" i="2" s="1"/>
  <c r="M1596" i="2"/>
  <c r="N1596" i="2"/>
  <c r="O1596" i="2"/>
  <c r="P1596" i="2"/>
  <c r="Q1596" i="2"/>
  <c r="M1597" i="2"/>
  <c r="O1597" i="2" s="1"/>
  <c r="N1597" i="2"/>
  <c r="P1597" i="2"/>
  <c r="Q1597" i="2" s="1"/>
  <c r="M1598" i="2"/>
  <c r="O1598" i="2" s="1"/>
  <c r="N1598" i="2"/>
  <c r="Q1598" i="2" s="1"/>
  <c r="P1598" i="2"/>
  <c r="M1599" i="2"/>
  <c r="O1599" i="2" s="1"/>
  <c r="N1599" i="2"/>
  <c r="P1599" i="2"/>
  <c r="Q1599" i="2" s="1"/>
  <c r="M1600" i="2"/>
  <c r="O1600" i="2" s="1"/>
  <c r="N1600" i="2"/>
  <c r="P1600" i="2"/>
  <c r="Q1600" i="2" s="1"/>
  <c r="M1601" i="2"/>
  <c r="N1601" i="2"/>
  <c r="O1601" i="2" s="1"/>
  <c r="P1601" i="2"/>
  <c r="Q1601" i="2"/>
  <c r="M1602" i="2"/>
  <c r="N1602" i="2"/>
  <c r="O1602" i="2"/>
  <c r="P1602" i="2"/>
  <c r="Q1602" i="2"/>
  <c r="M1603" i="2"/>
  <c r="O1603" i="2" s="1"/>
  <c r="N1603" i="2"/>
  <c r="P1603" i="2"/>
  <c r="Q1603" i="2" s="1"/>
  <c r="M1604" i="2"/>
  <c r="O1604" i="2" s="1"/>
  <c r="N1604" i="2"/>
  <c r="P1604" i="2"/>
  <c r="Q1604" i="2"/>
  <c r="M1605" i="2"/>
  <c r="O1605" i="2" s="1"/>
  <c r="N1605" i="2"/>
  <c r="Q1605" i="2" s="1"/>
  <c r="P1605" i="2"/>
  <c r="M1606" i="2"/>
  <c r="O1606" i="2" s="1"/>
  <c r="N1606" i="2"/>
  <c r="P1606" i="2"/>
  <c r="Q1606" i="2" s="1"/>
  <c r="M1607" i="2"/>
  <c r="N1607" i="2"/>
  <c r="Q1607" i="2" s="1"/>
  <c r="P1607" i="2"/>
  <c r="M1608" i="2"/>
  <c r="O1608" i="2" s="1"/>
  <c r="N1608" i="2"/>
  <c r="Q1608" i="2" s="1"/>
  <c r="P1608" i="2"/>
  <c r="M1609" i="2"/>
  <c r="O1609" i="2" s="1"/>
  <c r="N1609" i="2"/>
  <c r="Q1609" i="2" s="1"/>
  <c r="P1609" i="2"/>
  <c r="M1610" i="2"/>
  <c r="O1610" i="2" s="1"/>
  <c r="N1610" i="2"/>
  <c r="P1610" i="2"/>
  <c r="Q1610" i="2"/>
  <c r="M1611" i="2"/>
  <c r="N1611" i="2"/>
  <c r="O1611" i="2"/>
  <c r="P1611" i="2"/>
  <c r="Q1611" i="2"/>
  <c r="M1612" i="2"/>
  <c r="N1612" i="2"/>
  <c r="O1612" i="2"/>
  <c r="P1612" i="2"/>
  <c r="Q1612" i="2" s="1"/>
  <c r="M1613" i="2"/>
  <c r="O1613" i="2" s="1"/>
  <c r="N1613" i="2"/>
  <c r="P1613" i="2"/>
  <c r="Q1613" i="2" s="1"/>
  <c r="M1614" i="2"/>
  <c r="O1614" i="2" s="1"/>
  <c r="N1614" i="2"/>
  <c r="P1614" i="2"/>
  <c r="Q1614" i="2" s="1"/>
  <c r="M1615" i="2"/>
  <c r="N1615" i="2"/>
  <c r="O1615" i="2"/>
  <c r="P1615" i="2"/>
  <c r="Q1615" i="2" s="1"/>
  <c r="M1616" i="2"/>
  <c r="O1616" i="2" s="1"/>
  <c r="N1616" i="2"/>
  <c r="P1616" i="2"/>
  <c r="Q1616" i="2" s="1"/>
  <c r="M1617" i="2"/>
  <c r="N1617" i="2"/>
  <c r="O1617" i="2" s="1"/>
  <c r="P1617" i="2"/>
  <c r="M1618" i="2"/>
  <c r="O1618" i="2" s="1"/>
  <c r="N1618" i="2"/>
  <c r="P1618" i="2"/>
  <c r="Q1618" i="2"/>
  <c r="M1619" i="2"/>
  <c r="N1619" i="2"/>
  <c r="O1619" i="2"/>
  <c r="P1619" i="2"/>
  <c r="Q1619" i="2" s="1"/>
  <c r="M1620" i="2"/>
  <c r="N1620" i="2"/>
  <c r="O1620" i="2"/>
  <c r="P1620" i="2"/>
  <c r="Q1620" i="2"/>
  <c r="M1621" i="2"/>
  <c r="N1621" i="2"/>
  <c r="O1621" i="2"/>
  <c r="P1621" i="2"/>
  <c r="Q1621" i="2" s="1"/>
  <c r="M1622" i="2"/>
  <c r="N1622" i="2"/>
  <c r="O1622" i="2"/>
  <c r="P1622" i="2"/>
  <c r="Q1622" i="2" s="1"/>
  <c r="M1623" i="2"/>
  <c r="O1623" i="2" s="1"/>
  <c r="N1623" i="2"/>
  <c r="P1623" i="2"/>
  <c r="Q1623" i="2" s="1"/>
  <c r="M1624" i="2"/>
  <c r="O1624" i="2" s="1"/>
  <c r="N1624" i="2"/>
  <c r="P1624" i="2"/>
  <c r="Q1624" i="2" s="1"/>
  <c r="M1625" i="2"/>
  <c r="N1625" i="2"/>
  <c r="O1625" i="2" s="1"/>
  <c r="P1625" i="2"/>
  <c r="M1626" i="2"/>
  <c r="N1626" i="2"/>
  <c r="Q1626" i="2" s="1"/>
  <c r="O1626" i="2"/>
  <c r="P1626" i="2"/>
  <c r="M1627" i="2"/>
  <c r="N1627" i="2"/>
  <c r="O1627" i="2"/>
  <c r="P1627" i="2"/>
  <c r="M1628" i="2"/>
  <c r="O1628" i="2" s="1"/>
  <c r="N1628" i="2"/>
  <c r="P1628" i="2"/>
  <c r="Q1628" i="2"/>
  <c r="M1629" i="2"/>
  <c r="O1629" i="2" s="1"/>
  <c r="N1629" i="2"/>
  <c r="Q1629" i="2" s="1"/>
  <c r="P1629" i="2"/>
  <c r="M1630" i="2"/>
  <c r="O1630" i="2" s="1"/>
  <c r="N1630" i="2"/>
  <c r="P1630" i="2"/>
  <c r="Q1630" i="2" s="1"/>
  <c r="M1631" i="2"/>
  <c r="O1631" i="2" s="1"/>
  <c r="N1631" i="2"/>
  <c r="P1631" i="2"/>
  <c r="Q1631" i="2" s="1"/>
  <c r="M1632" i="2"/>
  <c r="N1632" i="2"/>
  <c r="P1632" i="2"/>
  <c r="M1633" i="2"/>
  <c r="O1633" i="2" s="1"/>
  <c r="N1633" i="2"/>
  <c r="Q1633" i="2" s="1"/>
  <c r="P1633" i="2"/>
  <c r="M1634" i="2"/>
  <c r="O1634" i="2" s="1"/>
  <c r="N1634" i="2"/>
  <c r="P1634" i="2"/>
  <c r="Q1634" i="2"/>
  <c r="M1635" i="2"/>
  <c r="N1635" i="2"/>
  <c r="O1635" i="2"/>
  <c r="P1635" i="2"/>
  <c r="Q1635" i="2"/>
  <c r="M1636" i="2"/>
  <c r="N1636" i="2"/>
  <c r="O1636" i="2"/>
  <c r="P1636" i="2"/>
  <c r="Q1636" i="2" s="1"/>
  <c r="M1637" i="2"/>
  <c r="N1637" i="2"/>
  <c r="P1637" i="2"/>
  <c r="M1638" i="2"/>
  <c r="O1638" i="2" s="1"/>
  <c r="N1638" i="2"/>
  <c r="P1638" i="2"/>
  <c r="Q1638" i="2" s="1"/>
  <c r="M1639" i="2"/>
  <c r="N1639" i="2"/>
  <c r="O1639" i="2"/>
  <c r="P1639" i="2"/>
  <c r="Q1639" i="2" s="1"/>
  <c r="M1640" i="2"/>
  <c r="N1640" i="2"/>
  <c r="P1640" i="2"/>
  <c r="Q1640" i="2" s="1"/>
  <c r="M1641" i="2"/>
  <c r="N1641" i="2"/>
  <c r="O1641" i="2"/>
  <c r="P1641" i="2"/>
  <c r="Q1641" i="2" s="1"/>
  <c r="M1642" i="2"/>
  <c r="O1642" i="2" s="1"/>
  <c r="N1642" i="2"/>
  <c r="P1642" i="2"/>
  <c r="Q1642" i="2"/>
  <c r="M1643" i="2"/>
  <c r="N1643" i="2"/>
  <c r="O1643" i="2"/>
  <c r="P1643" i="2"/>
  <c r="Q1643" i="2" s="1"/>
  <c r="M1644" i="2"/>
  <c r="N1644" i="2"/>
  <c r="O1644" i="2"/>
  <c r="P1644" i="2"/>
  <c r="Q1644" i="2"/>
  <c r="M1645" i="2"/>
  <c r="O1645" i="2" s="1"/>
  <c r="N1645" i="2"/>
  <c r="P1645" i="2"/>
  <c r="Q1645" i="2" s="1"/>
  <c r="M1646" i="2"/>
  <c r="O1646" i="2" s="1"/>
  <c r="N1646" i="2"/>
  <c r="P1646" i="2"/>
  <c r="Q1646" i="2"/>
  <c r="M1647" i="2"/>
  <c r="O1647" i="2" s="1"/>
  <c r="N1647" i="2"/>
  <c r="P1647" i="2"/>
  <c r="Q1647" i="2" s="1"/>
  <c r="M1648" i="2"/>
  <c r="O1648" i="2" s="1"/>
  <c r="N1648" i="2"/>
  <c r="P1648" i="2"/>
  <c r="Q1648" i="2" s="1"/>
  <c r="M1649" i="2"/>
  <c r="N1649" i="2"/>
  <c r="O1649" i="2" s="1"/>
  <c r="P1649" i="2"/>
  <c r="M1650" i="2"/>
  <c r="N1650" i="2"/>
  <c r="P1650" i="2"/>
  <c r="M1651" i="2"/>
  <c r="O1651" i="2" s="1"/>
  <c r="N1651" i="2"/>
  <c r="P1651" i="2"/>
  <c r="Q1651" i="2" s="1"/>
  <c r="M1652" i="2"/>
  <c r="N1652" i="2"/>
  <c r="O1652" i="2"/>
  <c r="P1652" i="2"/>
  <c r="Q1652" i="2"/>
  <c r="M1653" i="2"/>
  <c r="O1653" i="2" s="1"/>
  <c r="N1653" i="2"/>
  <c r="Q1653" i="2" s="1"/>
  <c r="P1653" i="2"/>
  <c r="M1654" i="2"/>
  <c r="O1654" i="2" s="1"/>
  <c r="N1654" i="2"/>
  <c r="P1654" i="2"/>
  <c r="Q1654" i="2" s="1"/>
  <c r="M1655" i="2"/>
  <c r="O1655" i="2" s="1"/>
  <c r="N1655" i="2"/>
  <c r="P1655" i="2"/>
  <c r="Q1655" i="2" s="1"/>
  <c r="M1656" i="2"/>
  <c r="N1656" i="2"/>
  <c r="P1656" i="2"/>
  <c r="M1657" i="2"/>
  <c r="O1657" i="2" s="1"/>
  <c r="N1657" i="2"/>
  <c r="Q1657" i="2" s="1"/>
  <c r="P1657" i="2"/>
  <c r="M1658" i="2"/>
  <c r="O1658" i="2" s="1"/>
  <c r="N1658" i="2"/>
  <c r="P1658" i="2"/>
  <c r="Q1658" i="2"/>
  <c r="M1659" i="2"/>
  <c r="N1659" i="2"/>
  <c r="O1659" i="2"/>
  <c r="P1659" i="2"/>
  <c r="Q1659" i="2"/>
  <c r="M1660" i="2"/>
  <c r="N1660" i="2"/>
  <c r="O1660" i="2"/>
  <c r="P1660" i="2"/>
  <c r="Q1660" i="2" s="1"/>
  <c r="M1661" i="2"/>
  <c r="N1661" i="2"/>
  <c r="P1661" i="2"/>
  <c r="M1662" i="2"/>
  <c r="O1662" i="2" s="1"/>
  <c r="N1662" i="2"/>
  <c r="P1662" i="2"/>
  <c r="Q1662" i="2" s="1"/>
  <c r="M1663" i="2"/>
  <c r="N1663" i="2"/>
  <c r="O1663" i="2"/>
  <c r="P1663" i="2"/>
  <c r="Q1663" i="2" s="1"/>
  <c r="M1664" i="2"/>
  <c r="N1664" i="2"/>
  <c r="P1664" i="2"/>
  <c r="Q1664" i="2" s="1"/>
  <c r="M1665" i="2"/>
  <c r="N1665" i="2"/>
  <c r="O1665" i="2"/>
  <c r="P1665" i="2"/>
  <c r="Q1665" i="2" s="1"/>
  <c r="M1666" i="2"/>
  <c r="N1666" i="2"/>
  <c r="O1666" i="2"/>
  <c r="P1666" i="2"/>
  <c r="Q1666" i="2"/>
  <c r="M1667" i="2"/>
  <c r="N1667" i="2"/>
  <c r="O1667" i="2"/>
  <c r="P1667" i="2"/>
  <c r="Q1667" i="2" s="1"/>
  <c r="M1668" i="2"/>
  <c r="N1668" i="2"/>
  <c r="O1668" i="2"/>
  <c r="P1668" i="2"/>
  <c r="Q1668" i="2"/>
  <c r="M1669" i="2"/>
  <c r="N1669" i="2"/>
  <c r="O1669" i="2"/>
  <c r="P1669" i="2"/>
  <c r="Q1669" i="2" s="1"/>
  <c r="M1670" i="2"/>
  <c r="N1670" i="2"/>
  <c r="O1670" i="2"/>
  <c r="P1670" i="2"/>
  <c r="Q1670" i="2" s="1"/>
  <c r="M1671" i="2"/>
  <c r="N1671" i="2"/>
  <c r="P1671" i="2"/>
  <c r="Q1671" i="2" s="1"/>
  <c r="M1672" i="2"/>
  <c r="O1672" i="2" s="1"/>
  <c r="N1672" i="2"/>
  <c r="P1672" i="2"/>
  <c r="Q1672" i="2" s="1"/>
  <c r="M1673" i="2"/>
  <c r="N1673" i="2"/>
  <c r="O1673" i="2" s="1"/>
  <c r="P1673" i="2"/>
  <c r="M1674" i="2"/>
  <c r="N1674" i="2"/>
  <c r="Q1674" i="2" s="1"/>
  <c r="O1674" i="2"/>
  <c r="P1674" i="2"/>
  <c r="M1675" i="2"/>
  <c r="N1675" i="2"/>
  <c r="O1675" i="2"/>
  <c r="P1675" i="2"/>
  <c r="M1676" i="2"/>
  <c r="N1676" i="2"/>
  <c r="O1676" i="2"/>
  <c r="P1676" i="2"/>
  <c r="Q1676" i="2"/>
  <c r="M1677" i="2"/>
  <c r="O1677" i="2" s="1"/>
  <c r="N1677" i="2"/>
  <c r="Q1677" i="2" s="1"/>
  <c r="P1677" i="2"/>
  <c r="M1678" i="2"/>
  <c r="O1678" i="2" s="1"/>
  <c r="N1678" i="2"/>
  <c r="P1678" i="2"/>
  <c r="Q1678" i="2" s="1"/>
  <c r="M1679" i="2"/>
  <c r="N1679" i="2"/>
  <c r="Q1679" i="2" s="1"/>
  <c r="P1679" i="2"/>
  <c r="M1680" i="2"/>
  <c r="O1680" i="2" s="1"/>
  <c r="N1680" i="2"/>
  <c r="Q1680" i="2" s="1"/>
  <c r="P1680" i="2"/>
  <c r="M1681" i="2"/>
  <c r="N1681" i="2"/>
  <c r="Q1681" i="2" s="1"/>
  <c r="P1681" i="2"/>
  <c r="M1682" i="2"/>
  <c r="O1682" i="2" s="1"/>
  <c r="N1682" i="2"/>
  <c r="P1682" i="2"/>
  <c r="Q1682" i="2"/>
  <c r="M1683" i="2"/>
  <c r="N1683" i="2"/>
  <c r="O1683" i="2"/>
  <c r="P1683" i="2"/>
  <c r="Q1683" i="2"/>
  <c r="M1684" i="2"/>
  <c r="O1684" i="2" s="1"/>
  <c r="N1684" i="2"/>
  <c r="P1684" i="2"/>
  <c r="Q1684" i="2" s="1"/>
  <c r="M1685" i="2"/>
  <c r="N1685" i="2"/>
  <c r="P1685" i="2"/>
  <c r="M1686" i="2"/>
  <c r="O1686" i="2" s="1"/>
  <c r="N1686" i="2"/>
  <c r="P1686" i="2"/>
  <c r="Q1686" i="2" s="1"/>
  <c r="M1687" i="2"/>
  <c r="N1687" i="2"/>
  <c r="O1687" i="2"/>
  <c r="P1687" i="2"/>
  <c r="Q1687" i="2" s="1"/>
  <c r="M1688" i="2"/>
  <c r="O1688" i="2" s="1"/>
  <c r="N1688" i="2"/>
  <c r="P1688" i="2"/>
  <c r="Q1688" i="2"/>
  <c r="M1689" i="2"/>
  <c r="N1689" i="2"/>
  <c r="O1689" i="2"/>
  <c r="P1689" i="2"/>
  <c r="Q1689" i="2"/>
  <c r="M1690" i="2"/>
  <c r="O1690" i="2" s="1"/>
  <c r="N1690" i="2"/>
  <c r="P1690" i="2"/>
  <c r="Q1690" i="2"/>
  <c r="M1691" i="2"/>
  <c r="N1691" i="2"/>
  <c r="O1691" i="2"/>
  <c r="P1691" i="2"/>
  <c r="Q1691" i="2" s="1"/>
  <c r="M1692" i="2"/>
  <c r="N1692" i="2"/>
  <c r="O1692" i="2"/>
  <c r="P1692" i="2"/>
  <c r="Q1692" i="2"/>
  <c r="M1693" i="2"/>
  <c r="O1693" i="2" s="1"/>
  <c r="N1693" i="2"/>
  <c r="P1693" i="2"/>
  <c r="Q1693" i="2" s="1"/>
  <c r="M1694" i="2"/>
  <c r="O1694" i="2" s="1"/>
  <c r="N1694" i="2"/>
  <c r="P1694" i="2"/>
  <c r="Q1694" i="2"/>
  <c r="M1695" i="2"/>
  <c r="N1695" i="2"/>
  <c r="P1695" i="2"/>
  <c r="M1696" i="2"/>
  <c r="N1696" i="2"/>
  <c r="P1696" i="2"/>
  <c r="M1697" i="2"/>
  <c r="N1697" i="2"/>
  <c r="O1697" i="2" s="1"/>
  <c r="P1697" i="2"/>
  <c r="Q1697" i="2"/>
  <c r="M1698" i="2"/>
  <c r="N1698" i="2"/>
  <c r="O1698" i="2" s="1"/>
  <c r="P1698" i="2"/>
  <c r="Q1698" i="2"/>
  <c r="M1699" i="2"/>
  <c r="O1699" i="2" s="1"/>
  <c r="N1699" i="2"/>
  <c r="P1699" i="2"/>
  <c r="Q1699" i="2" s="1"/>
  <c r="M1700" i="2"/>
  <c r="O1700" i="2" s="1"/>
  <c r="N1700" i="2"/>
  <c r="P1700" i="2"/>
  <c r="Q1700" i="2"/>
  <c r="M1701" i="2"/>
  <c r="O1701" i="2" s="1"/>
  <c r="N1701" i="2"/>
  <c r="Q1701" i="2" s="1"/>
  <c r="P1701" i="2"/>
  <c r="M1702" i="2"/>
  <c r="O1702" i="2" s="1"/>
  <c r="N1702" i="2"/>
  <c r="P1702" i="2"/>
  <c r="Q1702" i="2" s="1"/>
  <c r="M1703" i="2"/>
  <c r="N1703" i="2"/>
  <c r="Q1703" i="2" s="1"/>
  <c r="P1703" i="2"/>
  <c r="M1704" i="2"/>
  <c r="N1704" i="2"/>
  <c r="O1704" i="2" s="1"/>
  <c r="P1704" i="2"/>
  <c r="Q1704" i="2"/>
  <c r="M1705" i="2"/>
  <c r="O1705" i="2" s="1"/>
  <c r="N1705" i="2"/>
  <c r="P1705" i="2"/>
  <c r="Q1705" i="2"/>
  <c r="M1706" i="2"/>
  <c r="O1706" i="2" s="1"/>
  <c r="N1706" i="2"/>
  <c r="P1706" i="2"/>
  <c r="Q1706" i="2"/>
  <c r="M1707" i="2"/>
  <c r="N1707" i="2"/>
  <c r="O1707" i="2"/>
  <c r="P1707" i="2"/>
  <c r="Q1707" i="2"/>
  <c r="M1708" i="2"/>
  <c r="O1708" i="2" s="1"/>
  <c r="N1708" i="2"/>
  <c r="P1708" i="2"/>
  <c r="Q1708" i="2" s="1"/>
  <c r="M1709" i="2"/>
  <c r="O1709" i="2" s="1"/>
  <c r="N1709" i="2"/>
  <c r="P1709" i="2"/>
  <c r="Q1709" i="2" s="1"/>
  <c r="M1710" i="2"/>
  <c r="O1710" i="2" s="1"/>
  <c r="N1710" i="2"/>
  <c r="P1710" i="2"/>
  <c r="Q1710" i="2" s="1"/>
  <c r="M1711" i="2"/>
  <c r="N1711" i="2"/>
  <c r="O1711" i="2"/>
  <c r="P1711" i="2"/>
  <c r="Q1711" i="2" s="1"/>
  <c r="M1712" i="2"/>
  <c r="O1712" i="2" s="1"/>
  <c r="N1712" i="2"/>
  <c r="Q1712" i="2" s="1"/>
  <c r="P1712" i="2"/>
  <c r="M1713" i="2"/>
  <c r="N1713" i="2"/>
  <c r="O1713" i="2"/>
  <c r="P1713" i="2"/>
  <c r="Q1713" i="2" s="1"/>
  <c r="M1714" i="2"/>
  <c r="O1714" i="2" s="1"/>
  <c r="N1714" i="2"/>
  <c r="P1714" i="2"/>
  <c r="Q1714" i="2"/>
  <c r="M1715" i="2"/>
  <c r="N1715" i="2"/>
  <c r="O1715" i="2"/>
  <c r="P1715" i="2"/>
  <c r="Q1715" i="2" s="1"/>
  <c r="M1716" i="2"/>
  <c r="N1716" i="2"/>
  <c r="O1716" i="2"/>
  <c r="P1716" i="2"/>
  <c r="Q1716" i="2"/>
  <c r="M1717" i="2"/>
  <c r="N1717" i="2"/>
  <c r="O1717" i="2"/>
  <c r="P1717" i="2"/>
  <c r="Q1717" i="2" s="1"/>
  <c r="M1718" i="2"/>
  <c r="N1718" i="2"/>
  <c r="O1718" i="2"/>
  <c r="P1718" i="2"/>
  <c r="Q1718" i="2" s="1"/>
  <c r="M1719" i="2"/>
  <c r="N1719" i="2"/>
  <c r="P1719" i="2"/>
  <c r="M1720" i="2"/>
  <c r="N1720" i="2"/>
  <c r="P1720" i="2"/>
  <c r="M1721" i="2"/>
  <c r="N1721" i="2"/>
  <c r="O1721" i="2" s="1"/>
  <c r="P1721" i="2"/>
  <c r="Q1721" i="2"/>
  <c r="M1722" i="2"/>
  <c r="N1722" i="2"/>
  <c r="O1722" i="2" s="1"/>
  <c r="P1722" i="2"/>
  <c r="M1723" i="2"/>
  <c r="N1723" i="2"/>
  <c r="O1723" i="2" s="1"/>
  <c r="P1723" i="2"/>
  <c r="M1724" i="2"/>
  <c r="N1724" i="2"/>
  <c r="O1724" i="2"/>
  <c r="P1724" i="2"/>
  <c r="Q1724" i="2"/>
  <c r="M1725" i="2"/>
  <c r="O1725" i="2" s="1"/>
  <c r="N1725" i="2"/>
  <c r="Q1725" i="2" s="1"/>
  <c r="P1725" i="2"/>
  <c r="M1726" i="2"/>
  <c r="O1726" i="2" s="1"/>
  <c r="N1726" i="2"/>
  <c r="P1726" i="2"/>
  <c r="Q1726" i="2" s="1"/>
  <c r="M1727" i="2"/>
  <c r="O1727" i="2" s="1"/>
  <c r="N1727" i="2"/>
  <c r="P1727" i="2"/>
  <c r="Q1727" i="2" s="1"/>
  <c r="M1728" i="2"/>
  <c r="O1728" i="2" s="1"/>
  <c r="N1728" i="2"/>
  <c r="Q1728" i="2" s="1"/>
  <c r="P1728" i="2"/>
  <c r="M1729" i="2"/>
  <c r="N1729" i="2"/>
  <c r="Q1729" i="2" s="1"/>
  <c r="P1729" i="2"/>
  <c r="M1730" i="2"/>
  <c r="O1730" i="2" s="1"/>
  <c r="N1730" i="2"/>
  <c r="P1730" i="2"/>
  <c r="Q1730" i="2"/>
  <c r="M1731" i="2"/>
  <c r="N1731" i="2"/>
  <c r="O1731" i="2"/>
  <c r="P1731" i="2"/>
  <c r="Q1731" i="2"/>
  <c r="M1732" i="2"/>
  <c r="O1732" i="2" s="1"/>
  <c r="N1732" i="2"/>
  <c r="P1732" i="2"/>
  <c r="Q1732" i="2"/>
  <c r="M1733" i="2"/>
  <c r="O1733" i="2" s="1"/>
  <c r="N1733" i="2"/>
  <c r="P1733" i="2"/>
  <c r="Q1733" i="2" s="1"/>
  <c r="M1734" i="2"/>
  <c r="O1734" i="2" s="1"/>
  <c r="N1734" i="2"/>
  <c r="P1734" i="2"/>
  <c r="Q1734" i="2" s="1"/>
  <c r="M1735" i="2"/>
  <c r="N1735" i="2"/>
  <c r="O1735" i="2"/>
  <c r="P1735" i="2"/>
  <c r="Q1735" i="2" s="1"/>
  <c r="M1736" i="2"/>
  <c r="N1736" i="2"/>
  <c r="P1736" i="2"/>
  <c r="Q1736" i="2"/>
  <c r="M1737" i="2"/>
  <c r="N1737" i="2"/>
  <c r="O1737" i="2"/>
  <c r="P1737" i="2"/>
  <c r="Q1737" i="2"/>
  <c r="M1738" i="2"/>
  <c r="O1738" i="2" s="1"/>
  <c r="N1738" i="2"/>
  <c r="P1738" i="2"/>
  <c r="Q1738" i="2"/>
  <c r="M1739" i="2"/>
  <c r="N1739" i="2"/>
  <c r="O1739" i="2"/>
  <c r="P1739" i="2"/>
  <c r="Q1739" i="2" s="1"/>
  <c r="M1740" i="2"/>
  <c r="N1740" i="2"/>
  <c r="O1740" i="2"/>
  <c r="P1740" i="2"/>
  <c r="Q1740" i="2"/>
  <c r="M1741" i="2"/>
  <c r="N1741" i="2"/>
  <c r="O1741" i="2"/>
  <c r="P1741" i="2"/>
  <c r="Q1741" i="2" s="1"/>
  <c r="M1742" i="2"/>
  <c r="O1742" i="2" s="1"/>
  <c r="N1742" i="2"/>
  <c r="P1742" i="2"/>
  <c r="Q1742" i="2" s="1"/>
  <c r="M1743" i="2"/>
  <c r="N1743" i="2"/>
  <c r="P1743" i="2"/>
  <c r="M1744" i="2"/>
  <c r="O1744" i="2" s="1"/>
  <c r="N1744" i="2"/>
  <c r="P1744" i="2"/>
  <c r="Q1744" i="2" s="1"/>
  <c r="M1745" i="2"/>
  <c r="N1745" i="2"/>
  <c r="O1745" i="2" s="1"/>
  <c r="P1745" i="2"/>
  <c r="M1746" i="2"/>
  <c r="N1746" i="2"/>
  <c r="O1746" i="2"/>
  <c r="P1746" i="2"/>
  <c r="Q1746" i="2"/>
  <c r="M1747" i="2"/>
  <c r="N1747" i="2"/>
  <c r="O1747" i="2"/>
  <c r="P1747" i="2"/>
  <c r="Q1747" i="2" s="1"/>
  <c r="M1748" i="2"/>
  <c r="O1748" i="2" s="1"/>
  <c r="N1748" i="2"/>
  <c r="P1748" i="2"/>
  <c r="Q1748" i="2"/>
  <c r="M1749" i="2"/>
  <c r="O1749" i="2" s="1"/>
  <c r="N1749" i="2"/>
  <c r="Q1749" i="2" s="1"/>
  <c r="P1749" i="2"/>
  <c r="M1750" i="2"/>
  <c r="O1750" i="2" s="1"/>
  <c r="N1750" i="2"/>
  <c r="P1750" i="2"/>
  <c r="Q1750" i="2" s="1"/>
  <c r="M1751" i="2"/>
  <c r="O1751" i="2" s="1"/>
  <c r="N1751" i="2"/>
  <c r="P1751" i="2"/>
  <c r="Q1751" i="2" s="1"/>
  <c r="M1752" i="2"/>
  <c r="N1752" i="2"/>
  <c r="O1752" i="2"/>
  <c r="P1752" i="2"/>
  <c r="Q1752" i="2"/>
  <c r="M1753" i="2"/>
  <c r="N1753" i="2"/>
  <c r="P1753" i="2"/>
  <c r="Q1753" i="2"/>
  <c r="M1754" i="2"/>
  <c r="O1754" i="2" s="1"/>
  <c r="N1754" i="2"/>
  <c r="P1754" i="2"/>
  <c r="Q1754" i="2"/>
  <c r="M1755" i="2"/>
  <c r="N1755" i="2"/>
  <c r="O1755" i="2"/>
  <c r="P1755" i="2"/>
  <c r="Q1755" i="2"/>
  <c r="M1756" i="2"/>
  <c r="N1756" i="2"/>
  <c r="O1756" i="2"/>
  <c r="P1756" i="2"/>
  <c r="Q1756" i="2"/>
  <c r="M1757" i="2"/>
  <c r="O1757" i="2" s="1"/>
  <c r="N1757" i="2"/>
  <c r="P1757" i="2"/>
  <c r="M1758" i="2"/>
  <c r="O1758" i="2" s="1"/>
  <c r="N1758" i="2"/>
  <c r="P1758" i="2"/>
  <c r="Q1758" i="2" s="1"/>
  <c r="M1759" i="2"/>
  <c r="N1759" i="2"/>
  <c r="O1759" i="2"/>
  <c r="P1759" i="2"/>
  <c r="Q1759" i="2" s="1"/>
  <c r="M1760" i="2"/>
  <c r="O1760" i="2" s="1"/>
  <c r="N1760" i="2"/>
  <c r="P1760" i="2"/>
  <c r="Q1760" i="2"/>
  <c r="M1761" i="2"/>
  <c r="N1761" i="2"/>
  <c r="O1761" i="2"/>
  <c r="P1761" i="2"/>
  <c r="Q1761" i="2"/>
  <c r="M1762" i="2"/>
  <c r="N1762" i="2"/>
  <c r="O1762" i="2"/>
  <c r="P1762" i="2"/>
  <c r="Q1762" i="2"/>
  <c r="M1763" i="2"/>
  <c r="N1763" i="2"/>
  <c r="O1763" i="2"/>
  <c r="P1763" i="2"/>
  <c r="Q1763" i="2" s="1"/>
  <c r="M1764" i="2"/>
  <c r="N1764" i="2"/>
  <c r="O1764" i="2"/>
  <c r="P1764" i="2"/>
  <c r="Q1764" i="2"/>
  <c r="M1765" i="2"/>
  <c r="O1765" i="2" s="1"/>
  <c r="N1765" i="2"/>
  <c r="P1765" i="2"/>
  <c r="Q1765" i="2" s="1"/>
  <c r="M1766" i="2"/>
  <c r="O1766" i="2" s="1"/>
  <c r="N1766" i="2"/>
  <c r="P1766" i="2"/>
  <c r="Q1766" i="2" s="1"/>
  <c r="M1767" i="2"/>
  <c r="O1767" i="2" s="1"/>
  <c r="N1767" i="2"/>
  <c r="P1767" i="2"/>
  <c r="Q1767" i="2" s="1"/>
  <c r="M1768" i="2"/>
  <c r="O1768" i="2" s="1"/>
  <c r="N1768" i="2"/>
  <c r="P1768" i="2"/>
  <c r="Q1768" i="2" s="1"/>
  <c r="M1769" i="2"/>
  <c r="N1769" i="2"/>
  <c r="O1769" i="2" s="1"/>
  <c r="P1769" i="2"/>
  <c r="Q1769" i="2"/>
  <c r="M1770" i="2"/>
  <c r="N1770" i="2"/>
  <c r="O1770" i="2" s="1"/>
  <c r="P1770" i="2"/>
  <c r="Q1770" i="2"/>
  <c r="M1771" i="2"/>
  <c r="O1771" i="2" s="1"/>
  <c r="N1771" i="2"/>
  <c r="P1771" i="2"/>
  <c r="M1772" i="2"/>
  <c r="O1772" i="2" s="1"/>
  <c r="N1772" i="2"/>
  <c r="P1772" i="2"/>
  <c r="Q1772" i="2"/>
  <c r="M1773" i="2"/>
  <c r="O1773" i="2" s="1"/>
  <c r="N1773" i="2"/>
  <c r="Q1773" i="2" s="1"/>
  <c r="P1773" i="2"/>
  <c r="M1774" i="2"/>
  <c r="O1774" i="2" s="1"/>
  <c r="N1774" i="2"/>
  <c r="P1774" i="2"/>
  <c r="Q1774" i="2" s="1"/>
  <c r="M1775" i="2"/>
  <c r="O1775" i="2" s="1"/>
  <c r="N1775" i="2"/>
  <c r="P1775" i="2"/>
  <c r="Q1775" i="2"/>
  <c r="M1776" i="2"/>
  <c r="O1776" i="2" s="1"/>
  <c r="N1776" i="2"/>
  <c r="P1776" i="2"/>
  <c r="Q1776" i="2"/>
  <c r="M1777" i="2"/>
  <c r="N1777" i="2"/>
  <c r="Q1777" i="2" s="1"/>
  <c r="P1777" i="2"/>
  <c r="M1778" i="2"/>
  <c r="O1778" i="2" s="1"/>
  <c r="N1778" i="2"/>
  <c r="P1778" i="2"/>
  <c r="Q1778" i="2"/>
  <c r="M1779" i="2"/>
  <c r="N1779" i="2"/>
  <c r="O1779" i="2"/>
  <c r="P1779" i="2"/>
  <c r="Q1779" i="2"/>
  <c r="M1780" i="2"/>
  <c r="O1780" i="2" s="1"/>
  <c r="N1780" i="2"/>
  <c r="P1780" i="2"/>
  <c r="Q1780" i="2" s="1"/>
  <c r="M1781" i="2"/>
  <c r="N1781" i="2"/>
  <c r="P1781" i="2"/>
  <c r="M1782" i="2"/>
  <c r="O1782" i="2" s="1"/>
  <c r="N1782" i="2"/>
  <c r="P1782" i="2"/>
  <c r="Q1782" i="2" s="1"/>
  <c r="M1783" i="2"/>
  <c r="N1783" i="2"/>
  <c r="O1783" i="2"/>
  <c r="P1783" i="2"/>
  <c r="Q1783" i="2" s="1"/>
  <c r="M1784" i="2"/>
  <c r="O1784" i="2" s="1"/>
  <c r="N1784" i="2"/>
  <c r="P1784" i="2"/>
  <c r="Q1784" i="2"/>
  <c r="M1785" i="2"/>
  <c r="N1785" i="2"/>
  <c r="O1785" i="2" s="1"/>
  <c r="P1785" i="2"/>
  <c r="Q1785" i="2" s="1"/>
  <c r="M1786" i="2"/>
  <c r="O1786" i="2" s="1"/>
  <c r="N1786" i="2"/>
  <c r="P1786" i="2"/>
  <c r="Q1786" i="2"/>
  <c r="M1787" i="2"/>
  <c r="N1787" i="2"/>
  <c r="O1787" i="2"/>
  <c r="P1787" i="2"/>
  <c r="Q1787" i="2" s="1"/>
  <c r="M1788" i="2"/>
  <c r="N1788" i="2"/>
  <c r="O1788" i="2"/>
  <c r="P1788" i="2"/>
  <c r="Q1788" i="2"/>
  <c r="M1789" i="2"/>
  <c r="O1789" i="2" s="1"/>
  <c r="N1789" i="2"/>
  <c r="P1789" i="2"/>
  <c r="Q1789" i="2" s="1"/>
  <c r="M1790" i="2"/>
  <c r="N1790" i="2"/>
  <c r="Q1790" i="2" s="1"/>
  <c r="O1790" i="2"/>
  <c r="P1790" i="2"/>
  <c r="M1791" i="2"/>
  <c r="O1791" i="2" s="1"/>
  <c r="N1791" i="2"/>
  <c r="P1791" i="2"/>
  <c r="Q1791" i="2" s="1"/>
  <c r="M1792" i="2"/>
  <c r="O1792" i="2" s="1"/>
  <c r="N1792" i="2"/>
  <c r="P1792" i="2"/>
  <c r="M1793" i="2"/>
  <c r="N1793" i="2"/>
  <c r="O1793" i="2" s="1"/>
  <c r="P1793" i="2"/>
  <c r="M1794" i="2"/>
  <c r="N1794" i="2"/>
  <c r="O1794" i="2"/>
  <c r="P1794" i="2"/>
  <c r="Q1794" i="2"/>
  <c r="M1795" i="2"/>
  <c r="O1795" i="2" s="1"/>
  <c r="N1795" i="2"/>
  <c r="P1795" i="2"/>
  <c r="M1796" i="2"/>
  <c r="O1796" i="2" s="1"/>
  <c r="N1796" i="2"/>
  <c r="P1796" i="2"/>
  <c r="Q1796" i="2"/>
  <c r="M1797" i="2"/>
  <c r="O1797" i="2" s="1"/>
  <c r="N1797" i="2"/>
  <c r="Q1797" i="2" s="1"/>
  <c r="P1797" i="2"/>
  <c r="M1798" i="2"/>
  <c r="O1798" i="2" s="1"/>
  <c r="N1798" i="2"/>
  <c r="P1798" i="2"/>
  <c r="Q1798" i="2" s="1"/>
  <c r="M1799" i="2"/>
  <c r="N1799" i="2"/>
  <c r="P1799" i="2"/>
  <c r="Q1799" i="2" s="1"/>
  <c r="M1800" i="2"/>
  <c r="N1800" i="2"/>
  <c r="Q1800" i="2" s="1"/>
  <c r="O1800" i="2"/>
  <c r="P1800" i="2"/>
  <c r="M1801" i="2"/>
  <c r="N1801" i="2"/>
  <c r="Q1801" i="2" s="1"/>
  <c r="P1801" i="2"/>
  <c r="M1802" i="2"/>
  <c r="O1802" i="2" s="1"/>
  <c r="N1802" i="2"/>
  <c r="P1802" i="2"/>
  <c r="Q1802" i="2"/>
  <c r="M1803" i="2"/>
  <c r="N1803" i="2"/>
  <c r="O1803" i="2"/>
  <c r="P1803" i="2"/>
  <c r="Q1803" i="2"/>
  <c r="M1804" i="2"/>
  <c r="N1804" i="2"/>
  <c r="O1804" i="2"/>
  <c r="P1804" i="2"/>
  <c r="Q1804" i="2" s="1"/>
  <c r="M1805" i="2"/>
  <c r="N1805" i="2"/>
  <c r="P1805" i="2"/>
  <c r="Q1805" i="2" s="1"/>
  <c r="M1806" i="2"/>
  <c r="O1806" i="2" s="1"/>
  <c r="N1806" i="2"/>
  <c r="P1806" i="2"/>
  <c r="Q1806" i="2" s="1"/>
  <c r="M1807" i="2"/>
  <c r="N1807" i="2"/>
  <c r="O1807" i="2"/>
  <c r="P1807" i="2"/>
  <c r="Q1807" i="2" s="1"/>
  <c r="M1808" i="2"/>
  <c r="O1808" i="2" s="1"/>
  <c r="N1808" i="2"/>
  <c r="P1808" i="2"/>
  <c r="Q1808" i="2" s="1"/>
  <c r="M1809" i="2"/>
  <c r="N1809" i="2"/>
  <c r="O1809" i="2" s="1"/>
  <c r="P1809" i="2"/>
  <c r="Q1809" i="2" s="1"/>
  <c r="M1810" i="2"/>
  <c r="N1810" i="2"/>
  <c r="O1810" i="2"/>
  <c r="P1810" i="2"/>
  <c r="Q1810" i="2"/>
  <c r="M1811" i="2"/>
  <c r="N1811" i="2"/>
  <c r="O1811" i="2"/>
  <c r="P1811" i="2"/>
  <c r="Q1811" i="2" s="1"/>
  <c r="M1812" i="2"/>
  <c r="N1812" i="2"/>
  <c r="O1812" i="2"/>
  <c r="P1812" i="2"/>
  <c r="Q1812" i="2"/>
  <c r="M1813" i="2"/>
  <c r="N1813" i="2"/>
  <c r="O1813" i="2"/>
  <c r="P1813" i="2"/>
  <c r="Q1813" i="2" s="1"/>
  <c r="M1814" i="2"/>
  <c r="N1814" i="2"/>
  <c r="O1814" i="2" s="1"/>
  <c r="P1814" i="2"/>
  <c r="M1815" i="2"/>
  <c r="O1815" i="2" s="1"/>
  <c r="N1815" i="2"/>
  <c r="P1815" i="2"/>
  <c r="M1816" i="2"/>
  <c r="N1816" i="2"/>
  <c r="P1816" i="2"/>
  <c r="M1817" i="2"/>
  <c r="N1817" i="2"/>
  <c r="O1817" i="2" s="1"/>
  <c r="P1817" i="2"/>
  <c r="Q1817" i="2"/>
  <c r="M1818" i="2"/>
  <c r="N1818" i="2"/>
  <c r="O1818" i="2" s="1"/>
  <c r="P1818" i="2"/>
  <c r="M1819" i="2"/>
  <c r="N1819" i="2"/>
  <c r="O1819" i="2" s="1"/>
  <c r="P1819" i="2"/>
  <c r="M1820" i="2"/>
  <c r="N1820" i="2"/>
  <c r="O1820" i="2"/>
  <c r="P1820" i="2"/>
  <c r="Q1820" i="2"/>
  <c r="M1821" i="2"/>
  <c r="O1821" i="2" s="1"/>
  <c r="N1821" i="2"/>
  <c r="Q1821" i="2" s="1"/>
  <c r="P1821" i="2"/>
  <c r="M1822" i="2"/>
  <c r="N1822" i="2"/>
  <c r="O1822" i="2"/>
  <c r="P1822" i="2"/>
  <c r="Q1822" i="2" s="1"/>
  <c r="M1823" i="2"/>
  <c r="N1823" i="2"/>
  <c r="P1823" i="2"/>
  <c r="Q1823" i="2"/>
  <c r="M1824" i="2"/>
  <c r="N1824" i="2"/>
  <c r="O1824" i="2"/>
  <c r="P1824" i="2"/>
  <c r="Q1824" i="2"/>
  <c r="M1825" i="2"/>
  <c r="O1825" i="2" s="1"/>
  <c r="N1825" i="2"/>
  <c r="P1825" i="2"/>
  <c r="Q1825" i="2" s="1"/>
  <c r="M1826" i="2"/>
  <c r="O1826" i="2" s="1"/>
  <c r="N1826" i="2"/>
  <c r="P1826" i="2"/>
  <c r="Q1826" i="2"/>
  <c r="M1827" i="2"/>
  <c r="N1827" i="2"/>
  <c r="O1827" i="2" s="1"/>
  <c r="P1827" i="2"/>
  <c r="Q1827" i="2"/>
  <c r="M1828" i="2"/>
  <c r="O1828" i="2" s="1"/>
  <c r="N1828" i="2"/>
  <c r="P1828" i="2"/>
  <c r="Q1828" i="2"/>
  <c r="M1829" i="2"/>
  <c r="O1829" i="2" s="1"/>
  <c r="N1829" i="2"/>
  <c r="P1829" i="2"/>
  <c r="M1830" i="2"/>
  <c r="O1830" i="2" s="1"/>
  <c r="N1830" i="2"/>
  <c r="P1830" i="2"/>
  <c r="Q1830" i="2" s="1"/>
  <c r="M1831" i="2"/>
  <c r="N1831" i="2"/>
  <c r="O1831" i="2"/>
  <c r="P1831" i="2"/>
  <c r="Q1831" i="2" s="1"/>
  <c r="M1832" i="2"/>
  <c r="O1832" i="2" s="1"/>
  <c r="N1832" i="2"/>
  <c r="P1832" i="2"/>
  <c r="Q1832" i="2" s="1"/>
  <c r="M1833" i="2"/>
  <c r="N1833" i="2"/>
  <c r="O1833" i="2"/>
  <c r="P1833" i="2"/>
  <c r="Q1833" i="2" s="1"/>
  <c r="M1834" i="2"/>
  <c r="N1834" i="2"/>
  <c r="O1834" i="2"/>
  <c r="P1834" i="2"/>
  <c r="Q1834" i="2"/>
  <c r="M1835" i="2"/>
  <c r="N1835" i="2"/>
  <c r="O1835" i="2"/>
  <c r="P1835" i="2"/>
  <c r="M1836" i="2"/>
  <c r="N1836" i="2"/>
  <c r="O1836" i="2"/>
  <c r="P1836" i="2"/>
  <c r="Q1836" i="2"/>
  <c r="M1837" i="2"/>
  <c r="O1837" i="2" s="1"/>
  <c r="N1837" i="2"/>
  <c r="P1837" i="2"/>
  <c r="Q1837" i="2" s="1"/>
  <c r="M1838" i="2"/>
  <c r="O1838" i="2" s="1"/>
  <c r="N1838" i="2"/>
  <c r="P1838" i="2"/>
  <c r="Q1838" i="2"/>
  <c r="M1839" i="2"/>
  <c r="O1839" i="2" s="1"/>
  <c r="N1839" i="2"/>
  <c r="P1839" i="2"/>
  <c r="Q1839" i="2" s="1"/>
  <c r="M1840" i="2"/>
  <c r="N1840" i="2"/>
  <c r="O1840" i="2"/>
  <c r="P1840" i="2"/>
  <c r="M1841" i="2"/>
  <c r="N1841" i="2"/>
  <c r="O1841" i="2" s="1"/>
  <c r="P1841" i="2"/>
  <c r="M1842" i="2"/>
  <c r="N1842" i="2"/>
  <c r="Q1842" i="2" s="1"/>
  <c r="O1842" i="2"/>
  <c r="P1842" i="2"/>
  <c r="M1843" i="2"/>
  <c r="N1843" i="2"/>
  <c r="O1843" i="2"/>
  <c r="P1843" i="2"/>
  <c r="M1844" i="2"/>
  <c r="N1844" i="2"/>
  <c r="O1844" i="2"/>
  <c r="P1844" i="2"/>
  <c r="Q1844" i="2"/>
  <c r="M1845" i="2"/>
  <c r="N1845" i="2"/>
  <c r="Q1845" i="2" s="1"/>
  <c r="P1845" i="2"/>
  <c r="M1846" i="2"/>
  <c r="O1846" i="2" s="1"/>
  <c r="N1846" i="2"/>
  <c r="P1846" i="2"/>
  <c r="Q1846" i="2" s="1"/>
  <c r="M1847" i="2"/>
  <c r="O1847" i="2" s="1"/>
  <c r="N1847" i="2"/>
  <c r="P1847" i="2"/>
  <c r="Q1847" i="2"/>
  <c r="M1848" i="2"/>
  <c r="N1848" i="2"/>
  <c r="Q1848" i="2" s="1"/>
  <c r="P1848" i="2"/>
  <c r="M1849" i="2"/>
  <c r="N1849" i="2"/>
  <c r="P1849" i="2"/>
  <c r="Q1849" i="2" s="1"/>
  <c r="M1850" i="2"/>
  <c r="O1850" i="2" s="1"/>
  <c r="N1850" i="2"/>
  <c r="P1850" i="2"/>
  <c r="Q1850" i="2"/>
  <c r="M1851" i="2"/>
  <c r="N1851" i="2"/>
  <c r="O1851" i="2"/>
  <c r="P1851" i="2"/>
  <c r="Q1851" i="2"/>
  <c r="M1852" i="2"/>
  <c r="N1852" i="2"/>
  <c r="O1852" i="2"/>
  <c r="P1852" i="2"/>
  <c r="Q1852" i="2"/>
  <c r="M1853" i="2"/>
  <c r="O1853" i="2" s="1"/>
  <c r="N1853" i="2"/>
  <c r="P1853" i="2"/>
  <c r="Q1853" i="2" s="1"/>
  <c r="M1854" i="2"/>
  <c r="N1854" i="2"/>
  <c r="O1854" i="2"/>
  <c r="P1854" i="2"/>
  <c r="Q1854" i="2"/>
  <c r="M1855" i="2"/>
  <c r="N1855" i="2"/>
  <c r="O1855" i="2"/>
  <c r="P1855" i="2"/>
  <c r="Q1855" i="2" s="1"/>
  <c r="M1856" i="2"/>
  <c r="O1856" i="2" s="1"/>
  <c r="N1856" i="2"/>
  <c r="Q1856" i="2" s="1"/>
  <c r="P1856" i="2"/>
  <c r="M1857" i="2"/>
  <c r="N1857" i="2"/>
  <c r="O1857" i="2"/>
  <c r="P1857" i="2"/>
  <c r="Q1857" i="2" s="1"/>
  <c r="M1858" i="2"/>
  <c r="O1858" i="2" s="1"/>
  <c r="N1858" i="2"/>
  <c r="P1858" i="2"/>
  <c r="Q1858" i="2"/>
  <c r="M1859" i="2"/>
  <c r="N1859" i="2"/>
  <c r="O1859" i="2"/>
  <c r="P1859" i="2"/>
  <c r="Q1859" i="2" s="1"/>
  <c r="M1860" i="2"/>
  <c r="N1860" i="2"/>
  <c r="O1860" i="2"/>
  <c r="P1860" i="2"/>
  <c r="Q1860" i="2" s="1"/>
  <c r="M1861" i="2"/>
  <c r="N1861" i="2"/>
  <c r="O1861" i="2"/>
  <c r="P1861" i="2"/>
  <c r="Q1861" i="2" s="1"/>
  <c r="M1862" i="2"/>
  <c r="N1862" i="2"/>
  <c r="O1862" i="2"/>
  <c r="P1862" i="2"/>
  <c r="Q1862" i="2" s="1"/>
  <c r="M1863" i="2"/>
  <c r="N1863" i="2"/>
  <c r="P1863" i="2"/>
  <c r="M1864" i="2"/>
  <c r="N1864" i="2"/>
  <c r="O1864" i="2" s="1"/>
  <c r="P1864" i="2"/>
  <c r="M1865" i="2"/>
  <c r="N1865" i="2"/>
  <c r="O1865" i="2" s="1"/>
  <c r="P1865" i="2"/>
  <c r="M1866" i="2"/>
  <c r="N1866" i="2"/>
  <c r="O1866" i="2" s="1"/>
  <c r="P1866" i="2"/>
  <c r="Q1866" i="2"/>
  <c r="M1867" i="2"/>
  <c r="O1867" i="2" s="1"/>
  <c r="N1867" i="2"/>
  <c r="P1867" i="2"/>
  <c r="Q1867" i="2" s="1"/>
  <c r="M1868" i="2"/>
  <c r="O1868" i="2" s="1"/>
  <c r="N1868" i="2"/>
  <c r="P1868" i="2"/>
  <c r="Q1868" i="2"/>
  <c r="M1869" i="2"/>
  <c r="N1869" i="2"/>
  <c r="Q1869" i="2" s="1"/>
  <c r="P1869" i="2"/>
  <c r="M1870" i="2"/>
  <c r="O1870" i="2" s="1"/>
  <c r="N1870" i="2"/>
  <c r="P1870" i="2"/>
  <c r="M1871" i="2"/>
  <c r="O1871" i="2" s="1"/>
  <c r="N1871" i="2"/>
  <c r="P1871" i="2"/>
  <c r="Q1871" i="2" s="1"/>
  <c r="M1872" i="2"/>
  <c r="N1872" i="2"/>
  <c r="O1872" i="2"/>
  <c r="P1872" i="2"/>
  <c r="Q1872" i="2"/>
  <c r="M1873" i="2"/>
  <c r="N1873" i="2"/>
  <c r="P1873" i="2"/>
  <c r="Q1873" i="2"/>
  <c r="M1874" i="2"/>
  <c r="O1874" i="2" s="1"/>
  <c r="N1874" i="2"/>
  <c r="P1874" i="2"/>
  <c r="Q1874" i="2"/>
  <c r="M1875" i="2"/>
  <c r="N1875" i="2"/>
  <c r="O1875" i="2"/>
  <c r="P1875" i="2"/>
  <c r="Q1875" i="2"/>
  <c r="M1876" i="2"/>
  <c r="N1876" i="2"/>
  <c r="O1876" i="2"/>
  <c r="P1876" i="2"/>
  <c r="Q1876" i="2"/>
  <c r="M1877" i="2"/>
  <c r="O1877" i="2" s="1"/>
  <c r="N1877" i="2"/>
  <c r="P1877" i="2"/>
  <c r="M1878" i="2"/>
  <c r="N1878" i="2"/>
  <c r="O1878" i="2"/>
  <c r="P1878" i="2"/>
  <c r="Q1878" i="2"/>
  <c r="M1879" i="2"/>
  <c r="N1879" i="2"/>
  <c r="O1879" i="2"/>
  <c r="P1879" i="2"/>
  <c r="Q1879" i="2" s="1"/>
  <c r="M1880" i="2"/>
  <c r="O1880" i="2" s="1"/>
  <c r="N1880" i="2"/>
  <c r="P1880" i="2"/>
  <c r="Q1880" i="2"/>
  <c r="M1881" i="2"/>
  <c r="N1881" i="2"/>
  <c r="O1881" i="2" s="1"/>
  <c r="P1881" i="2"/>
  <c r="M1882" i="2"/>
  <c r="O1882" i="2" s="1"/>
  <c r="N1882" i="2"/>
  <c r="P1882" i="2"/>
  <c r="Q1882" i="2"/>
  <c r="M1883" i="2"/>
  <c r="N1883" i="2"/>
  <c r="O1883" i="2" s="1"/>
  <c r="P1883" i="2"/>
  <c r="M1884" i="2"/>
  <c r="N1884" i="2"/>
  <c r="O1884" i="2"/>
  <c r="P1884" i="2"/>
  <c r="Q1884" i="2" s="1"/>
  <c r="M1885" i="2"/>
  <c r="O1885" i="2" s="1"/>
  <c r="N1885" i="2"/>
  <c r="P1885" i="2"/>
  <c r="Q1885" i="2" s="1"/>
  <c r="M1886" i="2"/>
  <c r="N1886" i="2"/>
  <c r="Q1886" i="2" s="1"/>
  <c r="O1886" i="2"/>
  <c r="P1886" i="2"/>
  <c r="M1887" i="2"/>
  <c r="O1887" i="2" s="1"/>
  <c r="N1887" i="2"/>
  <c r="P1887" i="2"/>
  <c r="Q1887" i="2" s="1"/>
  <c r="M1888" i="2"/>
  <c r="O1888" i="2" s="1"/>
  <c r="N1888" i="2"/>
  <c r="P1888" i="2"/>
  <c r="Q1888" i="2" s="1"/>
  <c r="M1889" i="2"/>
  <c r="N1889" i="2"/>
  <c r="O1889" i="2" s="1"/>
  <c r="P1889" i="2"/>
  <c r="Q1889" i="2"/>
  <c r="M1890" i="2"/>
  <c r="N1890" i="2"/>
  <c r="P1890" i="2"/>
  <c r="M1891" i="2"/>
  <c r="N1891" i="2"/>
  <c r="O1891" i="2"/>
  <c r="P1891" i="2"/>
  <c r="Q1891" i="2" s="1"/>
  <c r="M1892" i="2"/>
  <c r="O1892" i="2" s="1"/>
  <c r="N1892" i="2"/>
  <c r="P1892" i="2"/>
  <c r="Q1892" i="2"/>
  <c r="M1893" i="2"/>
  <c r="O1893" i="2" s="1"/>
  <c r="N1893" i="2"/>
  <c r="Q1893" i="2" s="1"/>
  <c r="P1893" i="2"/>
  <c r="M1894" i="2"/>
  <c r="N1894" i="2"/>
  <c r="O1894" i="2" s="1"/>
  <c r="P1894" i="2"/>
  <c r="M1895" i="2"/>
  <c r="N1895" i="2"/>
  <c r="P1895" i="2"/>
  <c r="Q1895" i="2"/>
  <c r="M1896" i="2"/>
  <c r="N1896" i="2"/>
  <c r="O1896" i="2"/>
  <c r="P1896" i="2"/>
  <c r="Q1896" i="2"/>
  <c r="M1897" i="2"/>
  <c r="O1897" i="2" s="1"/>
  <c r="N1897" i="2"/>
  <c r="P1897" i="2"/>
  <c r="Q1897" i="2" s="1"/>
  <c r="M1898" i="2"/>
  <c r="O1898" i="2" s="1"/>
  <c r="N1898" i="2"/>
  <c r="P1898" i="2"/>
  <c r="Q1898" i="2"/>
  <c r="M1899" i="2"/>
  <c r="O1899" i="2" s="1"/>
  <c r="N1899" i="2"/>
  <c r="P1899" i="2"/>
  <c r="Q1899" i="2"/>
  <c r="M1900" i="2"/>
  <c r="O1900" i="2" s="1"/>
  <c r="N1900" i="2"/>
  <c r="P1900" i="2"/>
  <c r="Q1900" i="2"/>
  <c r="M1901" i="2"/>
  <c r="O1901" i="2" s="1"/>
  <c r="N1901" i="2"/>
  <c r="P1901" i="2"/>
  <c r="M1902" i="2"/>
  <c r="O1902" i="2" s="1"/>
  <c r="N1902" i="2"/>
  <c r="P1902" i="2"/>
  <c r="Q1902" i="2" s="1"/>
  <c r="M1903" i="2"/>
  <c r="N1903" i="2"/>
  <c r="O1903" i="2"/>
  <c r="P1903" i="2"/>
  <c r="Q1903" i="2" s="1"/>
  <c r="M1904" i="2"/>
  <c r="O1904" i="2" s="1"/>
  <c r="N1904" i="2"/>
  <c r="P1904" i="2"/>
  <c r="Q1904" i="2" s="1"/>
  <c r="M1905" i="2"/>
  <c r="N1905" i="2"/>
  <c r="O1905" i="2" s="1"/>
  <c r="P1905" i="2"/>
  <c r="M1906" i="2"/>
  <c r="N1906" i="2"/>
  <c r="O1906" i="2"/>
  <c r="P1906" i="2"/>
  <c r="Q1906" i="2"/>
  <c r="M1907" i="2"/>
  <c r="N1907" i="2"/>
  <c r="O1907" i="2"/>
  <c r="P1907" i="2"/>
  <c r="Q1907" i="2" s="1"/>
  <c r="M1908" i="2"/>
  <c r="N1908" i="2"/>
  <c r="O1908" i="2" s="1"/>
  <c r="P1908" i="2"/>
  <c r="Q1908" i="2" s="1"/>
  <c r="M1909" i="2"/>
  <c r="O1909" i="2" s="1"/>
  <c r="N1909" i="2"/>
  <c r="P1909" i="2"/>
  <c r="Q1909" i="2" s="1"/>
  <c r="M1910" i="2"/>
  <c r="N1910" i="2"/>
  <c r="O1910" i="2"/>
  <c r="P1910" i="2"/>
  <c r="Q1910" i="2" s="1"/>
  <c r="M1911" i="2"/>
  <c r="N1911" i="2"/>
  <c r="P1911" i="2"/>
  <c r="Q1911" i="2" s="1"/>
  <c r="M1912" i="2"/>
  <c r="O1912" i="2" s="1"/>
  <c r="N1912" i="2"/>
  <c r="P1912" i="2"/>
  <c r="Q1912" i="2" s="1"/>
  <c r="M1913" i="2"/>
  <c r="N1913" i="2"/>
  <c r="O1913" i="2"/>
  <c r="P1913" i="2"/>
  <c r="Q1913" i="2"/>
  <c r="M1914" i="2"/>
  <c r="N1914" i="2"/>
  <c r="O1914" i="2" s="1"/>
  <c r="P1914" i="2"/>
  <c r="M1915" i="2"/>
  <c r="O1915" i="2" s="1"/>
  <c r="N1915" i="2"/>
  <c r="P1915" i="2"/>
  <c r="Q1915" i="2" s="1"/>
  <c r="M1916" i="2"/>
  <c r="O1916" i="2" s="1"/>
  <c r="N1916" i="2"/>
  <c r="P1916" i="2"/>
  <c r="Q1916" i="2"/>
  <c r="M1917" i="2"/>
  <c r="N1917" i="2"/>
  <c r="Q1917" i="2" s="1"/>
  <c r="P1917" i="2"/>
  <c r="M1918" i="2"/>
  <c r="O1918" i="2" s="1"/>
  <c r="N1918" i="2"/>
  <c r="P1918" i="2"/>
  <c r="Q1918" i="2" s="1"/>
  <c r="M1919" i="2"/>
  <c r="N1919" i="2"/>
  <c r="Q1919" i="2" s="1"/>
  <c r="P1919" i="2"/>
  <c r="M1920" i="2"/>
  <c r="N1920" i="2"/>
  <c r="Q1920" i="2" s="1"/>
  <c r="O1920" i="2"/>
  <c r="P1920" i="2"/>
  <c r="M1921" i="2"/>
  <c r="N1921" i="2"/>
  <c r="P1921" i="2"/>
  <c r="Q1921" i="2" s="1"/>
  <c r="M1922" i="2"/>
  <c r="O1922" i="2" s="1"/>
  <c r="N1922" i="2"/>
  <c r="P1922" i="2"/>
  <c r="Q1922" i="2"/>
  <c r="M1923" i="2"/>
  <c r="O1923" i="2" s="1"/>
  <c r="N1923" i="2"/>
  <c r="Q1923" i="2" s="1"/>
  <c r="P1923" i="2"/>
  <c r="M1924" i="2"/>
  <c r="N1924" i="2"/>
  <c r="O1924" i="2"/>
  <c r="P1924" i="2"/>
  <c r="Q1924" i="2" s="1"/>
  <c r="M1925" i="2"/>
  <c r="O1925" i="2" s="1"/>
  <c r="N1925" i="2"/>
  <c r="P1925" i="2"/>
  <c r="M1926" i="2"/>
  <c r="O1926" i="2" s="1"/>
  <c r="N1926" i="2"/>
  <c r="P1926" i="2"/>
  <c r="Q1926" i="2"/>
  <c r="M1927" i="2"/>
  <c r="N1927" i="2"/>
  <c r="O1927" i="2"/>
  <c r="P1927" i="2"/>
  <c r="Q1927" i="2"/>
  <c r="M1928" i="2"/>
  <c r="N1928" i="2"/>
  <c r="P1928" i="2"/>
  <c r="Q1928" i="2" s="1"/>
  <c r="M1929" i="2"/>
  <c r="N1929" i="2"/>
  <c r="O1929" i="2"/>
  <c r="P1929" i="2"/>
  <c r="Q1929" i="2" s="1"/>
  <c r="M1930" i="2"/>
  <c r="O1930" i="2" s="1"/>
  <c r="N1930" i="2"/>
  <c r="P1930" i="2"/>
  <c r="Q1930" i="2"/>
  <c r="M1931" i="2"/>
  <c r="N1931" i="2"/>
  <c r="O1931" i="2" s="1"/>
  <c r="P1931" i="2"/>
  <c r="M1932" i="2"/>
  <c r="N1932" i="2"/>
  <c r="O1932" i="2" s="1"/>
  <c r="P1932" i="2"/>
  <c r="M1933" i="2"/>
  <c r="N1933" i="2"/>
  <c r="O1933" i="2"/>
  <c r="P1933" i="2"/>
  <c r="Q1933" i="2" s="1"/>
  <c r="M1934" i="2"/>
  <c r="O1934" i="2" s="1"/>
  <c r="N1934" i="2"/>
  <c r="P1934" i="2"/>
  <c r="Q1934" i="2"/>
  <c r="M1935" i="2"/>
  <c r="N1935" i="2"/>
  <c r="P1935" i="2"/>
  <c r="M1936" i="2"/>
  <c r="O1936" i="2" s="1"/>
  <c r="N1936" i="2"/>
  <c r="P1936" i="2"/>
  <c r="Q1936" i="2" s="1"/>
  <c r="M1937" i="2"/>
  <c r="O1937" i="2" s="1"/>
  <c r="N1937" i="2"/>
  <c r="P1937" i="2"/>
  <c r="Q1937" i="2"/>
  <c r="M1938" i="2"/>
  <c r="N1938" i="2"/>
  <c r="O1938" i="2"/>
  <c r="P1938" i="2"/>
  <c r="Q1938" i="2"/>
  <c r="M1939" i="2"/>
  <c r="O1939" i="2" s="1"/>
  <c r="N1939" i="2"/>
  <c r="P1939" i="2"/>
  <c r="Q1939" i="2" s="1"/>
  <c r="M1940" i="2"/>
  <c r="N1940" i="2"/>
  <c r="O1940" i="2"/>
  <c r="P1940" i="2"/>
  <c r="Q1940" i="2"/>
  <c r="M1941" i="2"/>
  <c r="N1941" i="2"/>
  <c r="Q1941" i="2" s="1"/>
  <c r="P1941" i="2"/>
  <c r="M1942" i="2"/>
  <c r="O1942" i="2" s="1"/>
  <c r="N1942" i="2"/>
  <c r="P1942" i="2"/>
  <c r="M1943" i="2"/>
  <c r="N1943" i="2"/>
  <c r="P1943" i="2"/>
  <c r="Q1943" i="2" s="1"/>
  <c r="M1944" i="2"/>
  <c r="N1944" i="2"/>
  <c r="O1944" i="2"/>
  <c r="P1944" i="2"/>
  <c r="Q1944" i="2"/>
  <c r="M1945" i="2"/>
  <c r="N1945" i="2"/>
  <c r="Q1945" i="2" s="1"/>
  <c r="P1945" i="2"/>
  <c r="M1946" i="2"/>
  <c r="O1946" i="2" s="1"/>
  <c r="N1946" i="2"/>
  <c r="P1946" i="2"/>
  <c r="Q1946" i="2" s="1"/>
  <c r="M1947" i="2"/>
  <c r="O1947" i="2" s="1"/>
  <c r="N1947" i="2"/>
  <c r="Q1947" i="2" s="1"/>
  <c r="P1947" i="2"/>
  <c r="M1948" i="2"/>
  <c r="N1948" i="2"/>
  <c r="O1948" i="2"/>
  <c r="P1948" i="2"/>
  <c r="Q1948" i="2" s="1"/>
  <c r="M1949" i="2"/>
  <c r="N1949" i="2"/>
  <c r="P1949" i="2"/>
  <c r="Q1949" i="2" s="1"/>
  <c r="M1950" i="2"/>
  <c r="O1950" i="2" s="1"/>
  <c r="N1950" i="2"/>
  <c r="P1950" i="2"/>
  <c r="Q1950" i="2"/>
  <c r="M1951" i="2"/>
  <c r="N1951" i="2"/>
  <c r="O1951" i="2"/>
  <c r="P1951" i="2"/>
  <c r="Q1951" i="2"/>
  <c r="M1952" i="2"/>
  <c r="N1952" i="2"/>
  <c r="O1952" i="2" s="1"/>
  <c r="P1952" i="2"/>
  <c r="M1953" i="2"/>
  <c r="N1953" i="2"/>
  <c r="O1953" i="2" s="1"/>
  <c r="P1953" i="2"/>
  <c r="Q1953" i="2"/>
  <c r="M1954" i="2"/>
  <c r="O1954" i="2" s="1"/>
  <c r="N1954" i="2"/>
  <c r="P1954" i="2"/>
  <c r="Q1954" i="2"/>
  <c r="M1955" i="2"/>
  <c r="N1955" i="2"/>
  <c r="O1955" i="2" s="1"/>
  <c r="P1955" i="2"/>
  <c r="Q1955" i="2" s="1"/>
  <c r="M1956" i="2"/>
  <c r="N1956" i="2"/>
  <c r="O1956" i="2"/>
  <c r="P1956" i="2"/>
  <c r="Q1956" i="2"/>
  <c r="M1957" i="2"/>
  <c r="N1957" i="2"/>
  <c r="O1957" i="2" s="1"/>
  <c r="P1957" i="2"/>
  <c r="M1958" i="2"/>
  <c r="O1958" i="2" s="1"/>
  <c r="N1958" i="2"/>
  <c r="P1958" i="2"/>
  <c r="Q1958" i="2"/>
  <c r="M1959" i="2"/>
  <c r="O1959" i="2" s="1"/>
  <c r="N1959" i="2"/>
  <c r="P1959" i="2"/>
  <c r="M1960" i="2"/>
  <c r="N1960" i="2"/>
  <c r="O1960" i="2"/>
  <c r="P1960" i="2"/>
  <c r="Q1960" i="2" s="1"/>
  <c r="M1961" i="2"/>
  <c r="N1961" i="2"/>
  <c r="O1961" i="2"/>
  <c r="P1961" i="2"/>
  <c r="Q1961" i="2"/>
  <c r="M1962" i="2"/>
  <c r="O1962" i="2" s="1"/>
  <c r="N1962" i="2"/>
  <c r="Q1962" i="2" s="1"/>
  <c r="P1962" i="2"/>
  <c r="M1963" i="2"/>
  <c r="N1963" i="2"/>
  <c r="O1963" i="2"/>
  <c r="P1963" i="2"/>
  <c r="Q1963" i="2" s="1"/>
  <c r="M1964" i="2"/>
  <c r="N1964" i="2"/>
  <c r="O1964" i="2"/>
  <c r="P1964" i="2"/>
  <c r="Q1964" i="2"/>
  <c r="M1965" i="2"/>
  <c r="N1965" i="2"/>
  <c r="P1965" i="2"/>
  <c r="Q1965" i="2"/>
  <c r="M1966" i="2"/>
  <c r="N1966" i="2"/>
  <c r="O1966" i="2"/>
  <c r="P1966" i="2"/>
  <c r="Q1966" i="2"/>
  <c r="M1967" i="2"/>
  <c r="O1967" i="2" s="1"/>
  <c r="N1967" i="2"/>
  <c r="P1967" i="2"/>
  <c r="Q1967" i="2" s="1"/>
  <c r="M1968" i="2"/>
  <c r="O1968" i="2" s="1"/>
  <c r="N1968" i="2"/>
  <c r="P1968" i="2"/>
  <c r="Q1968" i="2" s="1"/>
  <c r="M1969" i="2"/>
  <c r="O1969" i="2" s="1"/>
  <c r="N1969" i="2"/>
  <c r="P1969" i="2"/>
  <c r="Q1969" i="2"/>
  <c r="M1970" i="2"/>
  <c r="O1970" i="2" s="1"/>
  <c r="N1970" i="2"/>
  <c r="P1970" i="2"/>
  <c r="Q1970" i="2"/>
  <c r="M1971" i="2"/>
  <c r="O1971" i="2" s="1"/>
  <c r="N1971" i="2"/>
  <c r="Q1971" i="2" s="1"/>
  <c r="P1971" i="2"/>
  <c r="M1972" i="2"/>
  <c r="N1972" i="2"/>
  <c r="O1972" i="2"/>
  <c r="P1972" i="2"/>
  <c r="Q1972" i="2"/>
  <c r="M1973" i="2"/>
  <c r="N1973" i="2"/>
  <c r="O1973" i="2" s="1"/>
  <c r="P1973" i="2"/>
  <c r="M1974" i="2"/>
  <c r="O1974" i="2" s="1"/>
  <c r="N1974" i="2"/>
  <c r="P1974" i="2"/>
  <c r="Q1974" i="2"/>
  <c r="M1975" i="2"/>
  <c r="N1975" i="2"/>
  <c r="O1975" i="2"/>
  <c r="P1975" i="2"/>
  <c r="Q1975" i="2"/>
  <c r="M1976" i="2"/>
  <c r="N1976" i="2"/>
  <c r="Q1976" i="2" s="1"/>
  <c r="P1976" i="2"/>
  <c r="M1977" i="2"/>
  <c r="N1977" i="2"/>
  <c r="O1977" i="2"/>
  <c r="P1977" i="2"/>
  <c r="Q1977" i="2"/>
  <c r="M1978" i="2"/>
  <c r="N1978" i="2"/>
  <c r="O1978" i="2" s="1"/>
  <c r="P1978" i="2"/>
  <c r="M1979" i="2"/>
  <c r="N1979" i="2"/>
  <c r="O1979" i="2" s="1"/>
  <c r="P1979" i="2"/>
  <c r="Q1979" i="2" s="1"/>
  <c r="M1980" i="2"/>
  <c r="N1980" i="2"/>
  <c r="O1980" i="2" s="1"/>
  <c r="P1980" i="2"/>
  <c r="Q1980" i="2"/>
  <c r="M1981" i="2"/>
  <c r="O1981" i="2" s="1"/>
  <c r="N1981" i="2"/>
  <c r="P1981" i="2"/>
  <c r="M1982" i="2"/>
  <c r="O1982" i="2" s="1"/>
  <c r="N1982" i="2"/>
  <c r="P1982" i="2"/>
  <c r="Q1982" i="2" s="1"/>
  <c r="M1983" i="2"/>
  <c r="O1983" i="2" s="1"/>
  <c r="N1983" i="2"/>
  <c r="P1983" i="2"/>
  <c r="Q1983" i="2" s="1"/>
  <c r="M1984" i="2"/>
  <c r="N1984" i="2"/>
  <c r="O1984" i="2"/>
  <c r="P1984" i="2"/>
  <c r="M1985" i="2"/>
  <c r="N1985" i="2"/>
  <c r="O1985" i="2"/>
  <c r="P1985" i="2"/>
  <c r="Q1985" i="2" s="1"/>
  <c r="M1986" i="2"/>
  <c r="N1986" i="2"/>
  <c r="O1986" i="2"/>
  <c r="P1986" i="2"/>
  <c r="Q1986" i="2"/>
  <c r="M1987" i="2"/>
  <c r="N1987" i="2"/>
  <c r="O1987" i="2"/>
  <c r="P1987" i="2"/>
  <c r="Q1987" i="2"/>
  <c r="M1988" i="2"/>
  <c r="N1988" i="2"/>
  <c r="O1988" i="2"/>
  <c r="P1988" i="2"/>
  <c r="Q1988" i="2"/>
  <c r="M1989" i="2"/>
  <c r="O1989" i="2" s="1"/>
  <c r="N1989" i="2"/>
  <c r="Q1989" i="2" s="1"/>
  <c r="P1989" i="2"/>
  <c r="M1990" i="2"/>
  <c r="N1990" i="2"/>
  <c r="O1990" i="2"/>
  <c r="P1990" i="2"/>
  <c r="Q1990" i="2" s="1"/>
  <c r="M1991" i="2"/>
  <c r="N1991" i="2"/>
  <c r="P1991" i="2"/>
  <c r="Q1991" i="2"/>
  <c r="M1992" i="2"/>
  <c r="O1992" i="2" s="1"/>
  <c r="N1992" i="2"/>
  <c r="P1992" i="2"/>
  <c r="Q1992" i="2" s="1"/>
  <c r="M1993" i="2"/>
  <c r="N1993" i="2"/>
  <c r="Q1993" i="2" s="1"/>
  <c r="P1993" i="2"/>
  <c r="M1994" i="2"/>
  <c r="O1994" i="2" s="1"/>
  <c r="N1994" i="2"/>
  <c r="P1994" i="2"/>
  <c r="Q1994" i="2" s="1"/>
  <c r="M1995" i="2"/>
  <c r="O1995" i="2" s="1"/>
  <c r="N1995" i="2"/>
  <c r="P1995" i="2"/>
  <c r="Q1995" i="2"/>
  <c r="M1996" i="2"/>
  <c r="O1996" i="2" s="1"/>
  <c r="N1996" i="2"/>
  <c r="P1996" i="2"/>
  <c r="Q1996" i="2"/>
  <c r="M1997" i="2"/>
  <c r="N1997" i="2"/>
  <c r="Q1997" i="2" s="1"/>
  <c r="P1997" i="2"/>
  <c r="M1998" i="2"/>
  <c r="N1998" i="2"/>
  <c r="O1998" i="2"/>
  <c r="P1998" i="2"/>
  <c r="Q1998" i="2"/>
  <c r="M1999" i="2"/>
  <c r="N1999" i="2"/>
  <c r="O1999" i="2"/>
  <c r="P1999" i="2"/>
  <c r="Q1999" i="2"/>
  <c r="M2000" i="2"/>
  <c r="O2000" i="2" s="1"/>
  <c r="N2000" i="2"/>
  <c r="P2000" i="2"/>
  <c r="Q2000" i="2"/>
  <c r="M2001" i="2"/>
  <c r="N2001" i="2"/>
  <c r="O2001" i="2"/>
  <c r="P2001" i="2"/>
  <c r="Q2001" i="2"/>
  <c r="M2002" i="2"/>
  <c r="O2002" i="2" s="1"/>
  <c r="N2002" i="2"/>
  <c r="P2002" i="2"/>
  <c r="Q2002" i="2" s="1"/>
  <c r="M2003" i="2"/>
  <c r="N2003" i="2"/>
  <c r="O2003" i="2" s="1"/>
  <c r="P2003" i="2"/>
  <c r="M2004" i="2"/>
  <c r="N2004" i="2"/>
  <c r="O2004" i="2" s="1"/>
  <c r="P2004" i="2"/>
  <c r="M2005" i="2"/>
  <c r="O2005" i="2" s="1"/>
  <c r="N2005" i="2"/>
  <c r="P2005" i="2"/>
  <c r="Q2005" i="2" s="1"/>
  <c r="M2006" i="2"/>
  <c r="O2006" i="2" s="1"/>
  <c r="N2006" i="2"/>
  <c r="P2006" i="2"/>
  <c r="Q2006" i="2"/>
  <c r="M2007" i="2"/>
  <c r="N2007" i="2"/>
  <c r="P2007" i="2"/>
  <c r="M2008" i="2"/>
  <c r="O2008" i="2" s="1"/>
  <c r="N2008" i="2"/>
  <c r="P2008" i="2"/>
  <c r="Q2008" i="2" s="1"/>
  <c r="M2009" i="2"/>
  <c r="N2009" i="2"/>
  <c r="P2009" i="2"/>
  <c r="M2010" i="2"/>
  <c r="O2010" i="2" s="1"/>
  <c r="N2010" i="2"/>
  <c r="Q2010" i="2" s="1"/>
  <c r="P2010" i="2"/>
  <c r="M2011" i="2"/>
  <c r="N2011" i="2"/>
  <c r="O2011" i="2" s="1"/>
  <c r="P2011" i="2"/>
  <c r="M2012" i="2"/>
  <c r="N2012" i="2"/>
  <c r="O2012" i="2"/>
  <c r="P2012" i="2"/>
  <c r="Q2012" i="2" s="1"/>
  <c r="M2013" i="2"/>
  <c r="O2013" i="2" s="1"/>
  <c r="N2013" i="2"/>
  <c r="P2013" i="2"/>
  <c r="Q2013" i="2"/>
  <c r="M2014" i="2"/>
  <c r="O2014" i="2" s="1"/>
  <c r="N2014" i="2"/>
  <c r="P2014" i="2"/>
  <c r="Q2014" i="2" s="1"/>
  <c r="M2015" i="2"/>
  <c r="O2015" i="2" s="1"/>
  <c r="N2015" i="2"/>
  <c r="P2015" i="2"/>
  <c r="Q2015" i="2" s="1"/>
  <c r="M2016" i="2"/>
  <c r="N2016" i="2"/>
  <c r="O2016" i="2" s="1"/>
  <c r="P2016" i="2"/>
  <c r="M2017" i="2"/>
  <c r="N2017" i="2"/>
  <c r="O2017" i="2"/>
  <c r="P2017" i="2"/>
  <c r="Q2017" i="2" s="1"/>
  <c r="M2018" i="2"/>
  <c r="O2018" i="2" s="1"/>
  <c r="N2018" i="2"/>
  <c r="P2018" i="2"/>
  <c r="Q2018" i="2"/>
  <c r="M2019" i="2"/>
  <c r="O2019" i="2" s="1"/>
  <c r="N2019" i="2"/>
  <c r="P2019" i="2"/>
  <c r="Q2019" i="2" s="1"/>
  <c r="M2020" i="2"/>
  <c r="O2020" i="2" s="1"/>
  <c r="N2020" i="2"/>
  <c r="P2020" i="2"/>
  <c r="Q2020" i="2" s="1"/>
  <c r="M2021" i="2"/>
  <c r="O2021" i="2" s="1"/>
  <c r="N2021" i="2"/>
  <c r="Q2021" i="2" s="1"/>
  <c r="P2021" i="2"/>
  <c r="M2022" i="2"/>
  <c r="N2022" i="2"/>
  <c r="O2022" i="2"/>
  <c r="P2022" i="2"/>
  <c r="Q2022" i="2" s="1"/>
  <c r="M2023" i="2"/>
  <c r="O2023" i="2" s="1"/>
  <c r="N2023" i="2"/>
  <c r="P2023" i="2"/>
  <c r="Q2023" i="2" s="1"/>
  <c r="M2024" i="2"/>
  <c r="O2024" i="2" s="1"/>
  <c r="N2024" i="2"/>
  <c r="P2024" i="2"/>
  <c r="Q2024" i="2" s="1"/>
  <c r="M2025" i="2"/>
  <c r="N2025" i="2"/>
  <c r="O2025" i="2" s="1"/>
  <c r="P2025" i="2"/>
  <c r="Q2025" i="2"/>
  <c r="M2026" i="2"/>
  <c r="O2026" i="2" s="1"/>
  <c r="N2026" i="2"/>
  <c r="P2026" i="2"/>
  <c r="Q2026" i="2"/>
  <c r="M2027" i="2"/>
  <c r="O2027" i="2" s="1"/>
  <c r="N2027" i="2"/>
  <c r="Q2027" i="2" s="1"/>
  <c r="P2027" i="2"/>
  <c r="M2028" i="2"/>
  <c r="N2028" i="2"/>
  <c r="O2028" i="2"/>
  <c r="P2028" i="2"/>
  <c r="Q2028" i="2"/>
  <c r="M2029" i="2"/>
  <c r="N2029" i="2"/>
  <c r="O2029" i="2" s="1"/>
  <c r="P2029" i="2"/>
  <c r="M2030" i="2"/>
  <c r="O2030" i="2" s="1"/>
  <c r="N2030" i="2"/>
  <c r="P2030" i="2"/>
  <c r="Q2030" i="2"/>
  <c r="M2031" i="2"/>
  <c r="O2031" i="2" s="1"/>
  <c r="N2031" i="2"/>
  <c r="P2031" i="2"/>
  <c r="Q2031" i="2"/>
  <c r="M2032" i="2"/>
  <c r="N2032" i="2"/>
  <c r="P2032" i="2"/>
  <c r="M2033" i="2"/>
  <c r="O2033" i="2" s="1"/>
  <c r="N2033" i="2"/>
  <c r="P2033" i="2"/>
  <c r="Q2033" i="2" s="1"/>
  <c r="M2034" i="2"/>
  <c r="O2034" i="2" s="1"/>
  <c r="N2034" i="2"/>
  <c r="P2034" i="2"/>
  <c r="Q2034" i="2"/>
  <c r="M2035" i="2"/>
  <c r="O2035" i="2" s="1"/>
  <c r="N2035" i="2"/>
  <c r="P2035" i="2"/>
  <c r="Q2035" i="2"/>
  <c r="M2036" i="2"/>
  <c r="O2036" i="2" s="1"/>
  <c r="N2036" i="2"/>
  <c r="P2036" i="2"/>
  <c r="Q2036" i="2"/>
  <c r="M2037" i="2"/>
  <c r="N2037" i="2"/>
  <c r="Q2037" i="2" s="1"/>
  <c r="P2037" i="2"/>
  <c r="M2038" i="2"/>
  <c r="N2038" i="2"/>
  <c r="O2038" i="2"/>
  <c r="P2038" i="2"/>
  <c r="Q2038" i="2"/>
  <c r="M2039" i="2"/>
  <c r="N2039" i="2"/>
  <c r="P2039" i="2"/>
  <c r="Q2039" i="2" s="1"/>
  <c r="M2040" i="2"/>
  <c r="O2040" i="2" s="1"/>
  <c r="N2040" i="2"/>
  <c r="P2040" i="2"/>
  <c r="Q2040" i="2"/>
  <c r="M2041" i="2"/>
  <c r="O2041" i="2" s="1"/>
  <c r="N2041" i="2"/>
  <c r="P2041" i="2"/>
  <c r="Q2041" i="2"/>
  <c r="M2042" i="2"/>
  <c r="N2042" i="2"/>
  <c r="P2042" i="2"/>
  <c r="M2043" i="2"/>
  <c r="O2043" i="2" s="1"/>
  <c r="N2043" i="2"/>
  <c r="P2043" i="2"/>
  <c r="Q2043" i="2" s="1"/>
  <c r="M2044" i="2"/>
  <c r="O2044" i="2" s="1"/>
  <c r="N2044" i="2"/>
  <c r="P2044" i="2"/>
  <c r="Q2044" i="2" s="1"/>
  <c r="M2045" i="2"/>
  <c r="O2045" i="2" s="1"/>
  <c r="N2045" i="2"/>
  <c r="P2045" i="2"/>
  <c r="Q2045" i="2"/>
  <c r="M2046" i="2"/>
  <c r="O2046" i="2" s="1"/>
  <c r="N2046" i="2"/>
  <c r="P2046" i="2"/>
  <c r="Q2046" i="2"/>
  <c r="M2047" i="2"/>
  <c r="O2047" i="2" s="1"/>
  <c r="N2047" i="2"/>
  <c r="P2047" i="2"/>
  <c r="Q2047" i="2"/>
  <c r="M2048" i="2"/>
  <c r="N2048" i="2"/>
  <c r="O2048" i="2"/>
  <c r="P2048" i="2"/>
  <c r="Q2048" i="2"/>
  <c r="M2049" i="2"/>
  <c r="N2049" i="2"/>
  <c r="O2049" i="2" s="1"/>
  <c r="P2049" i="2"/>
  <c r="M2050" i="2"/>
  <c r="O2050" i="2" s="1"/>
  <c r="N2050" i="2"/>
  <c r="P2050" i="2"/>
  <c r="Q2050" i="2"/>
  <c r="M2051" i="2"/>
  <c r="O2051" i="2" s="1"/>
  <c r="N2051" i="2"/>
  <c r="P2051" i="2"/>
  <c r="Q2051" i="2"/>
  <c r="M2052" i="2"/>
  <c r="N2052" i="2"/>
  <c r="O2052" i="2" s="1"/>
  <c r="P2052" i="2"/>
  <c r="Q2052" i="2" s="1"/>
  <c r="M2053" i="2"/>
  <c r="N2053" i="2"/>
  <c r="O2053" i="2" s="1"/>
  <c r="P2053" i="2"/>
  <c r="M2054" i="2"/>
  <c r="N2054" i="2"/>
  <c r="O2054" i="2" s="1"/>
  <c r="P2054" i="2"/>
  <c r="M2055" i="2"/>
  <c r="O2055" i="2" s="1"/>
  <c r="N2055" i="2"/>
  <c r="P2055" i="2"/>
  <c r="Q2055" i="2"/>
  <c r="M2056" i="2"/>
  <c r="O2056" i="2" s="1"/>
  <c r="N2056" i="2"/>
  <c r="P2056" i="2"/>
  <c r="Q2056" i="2" s="1"/>
  <c r="M2057" i="2"/>
  <c r="N2057" i="2"/>
  <c r="Q2057" i="2" s="1"/>
  <c r="P2057" i="2"/>
  <c r="M2058" i="2"/>
  <c r="N2058" i="2"/>
  <c r="O2058" i="2"/>
  <c r="P2058" i="2"/>
  <c r="Q2058" i="2"/>
  <c r="M2059" i="2"/>
  <c r="N2059" i="2"/>
  <c r="O2059" i="2" s="1"/>
  <c r="P2059" i="2"/>
  <c r="M2060" i="2"/>
  <c r="O2060" i="2" s="1"/>
  <c r="N2060" i="2"/>
  <c r="P2060" i="2"/>
  <c r="Q2060" i="2"/>
  <c r="M2061" i="2"/>
  <c r="O2061" i="2" s="1"/>
  <c r="N2061" i="2"/>
  <c r="P2061" i="2"/>
  <c r="Q2061" i="2"/>
  <c r="M2062" i="2"/>
  <c r="O2062" i="2" s="1"/>
  <c r="N2062" i="2"/>
  <c r="P2062" i="2"/>
  <c r="Q2062" i="2" s="1"/>
  <c r="M2063" i="2"/>
  <c r="N2063" i="2"/>
  <c r="P2063" i="2"/>
  <c r="Q2063" i="2"/>
  <c r="M2064" i="2"/>
  <c r="N2064" i="2"/>
  <c r="O2064" i="2" s="1"/>
  <c r="P2064" i="2"/>
  <c r="M2065" i="2"/>
  <c r="O2065" i="2" s="1"/>
  <c r="N2065" i="2"/>
  <c r="P2065" i="2"/>
  <c r="Q2065" i="2"/>
  <c r="M2066" i="2"/>
  <c r="O2066" i="2" s="1"/>
  <c r="N2066" i="2"/>
  <c r="P2066" i="2"/>
  <c r="Q2066" i="2"/>
  <c r="M2067" i="2"/>
  <c r="O2067" i="2" s="1"/>
  <c r="N2067" i="2"/>
  <c r="Q2067" i="2" s="1"/>
  <c r="P2067" i="2"/>
  <c r="M2068" i="2"/>
  <c r="N2068" i="2"/>
  <c r="O2068" i="2"/>
  <c r="P2068" i="2"/>
  <c r="Q2068" i="2"/>
  <c r="M2069" i="2"/>
  <c r="N2069" i="2"/>
  <c r="O2069" i="2" s="1"/>
  <c r="P2069" i="2"/>
  <c r="M2070" i="2"/>
  <c r="O2070" i="2" s="1"/>
  <c r="N2070" i="2"/>
  <c r="P2070" i="2"/>
  <c r="Q2070" i="2"/>
  <c r="M2071" i="2"/>
  <c r="O2071" i="2" s="1"/>
  <c r="N2071" i="2"/>
  <c r="P2071" i="2"/>
  <c r="Q2071" i="2"/>
  <c r="M2072" i="2"/>
  <c r="O2072" i="2" s="1"/>
  <c r="N2072" i="2"/>
  <c r="P2072" i="2"/>
  <c r="Q2072" i="2" s="1"/>
  <c r="M2073" i="2"/>
  <c r="N2073" i="2"/>
  <c r="O2073" i="2" s="1"/>
  <c r="P2073" i="2"/>
  <c r="M2074" i="2"/>
  <c r="O2074" i="2" s="1"/>
  <c r="N2074" i="2"/>
  <c r="P2074" i="2"/>
  <c r="Q2074" i="2" s="1"/>
  <c r="M2075" i="2"/>
  <c r="N2075" i="2"/>
  <c r="O2075" i="2"/>
  <c r="P2075" i="2"/>
  <c r="Q2075" i="2" s="1"/>
  <c r="M2076" i="2"/>
  <c r="N2076" i="2"/>
  <c r="O2076" i="2"/>
  <c r="P2076" i="2"/>
  <c r="Q2076" i="2"/>
  <c r="M2077" i="2"/>
  <c r="N2077" i="2"/>
  <c r="O2077" i="2"/>
  <c r="P2077" i="2"/>
  <c r="M2078" i="2"/>
  <c r="N2078" i="2"/>
  <c r="O2078" i="2" s="1"/>
  <c r="P2078" i="2"/>
  <c r="Q2078" i="2" s="1"/>
  <c r="M2079" i="2"/>
  <c r="O2079" i="2" s="1"/>
  <c r="N2079" i="2"/>
  <c r="P2079" i="2"/>
  <c r="Q2079" i="2" s="1"/>
  <c r="M2080" i="2"/>
  <c r="N2080" i="2"/>
  <c r="O2080" i="2"/>
  <c r="P2080" i="2"/>
  <c r="Q2080" i="2" s="1"/>
  <c r="M2081" i="2"/>
  <c r="O2081" i="2" s="1"/>
  <c r="N2081" i="2"/>
  <c r="P2081" i="2"/>
  <c r="Q2081" i="2"/>
  <c r="M2082" i="2"/>
  <c r="O2082" i="2" s="1"/>
  <c r="N2082" i="2"/>
  <c r="Q2082" i="2" s="1"/>
  <c r="P2082" i="2"/>
  <c r="M2083" i="2"/>
  <c r="N2083" i="2"/>
  <c r="O2083" i="2" s="1"/>
  <c r="P2083" i="2"/>
  <c r="Q2083" i="2" s="1"/>
  <c r="M2084" i="2"/>
  <c r="O2084" i="2" s="1"/>
  <c r="N2084" i="2"/>
  <c r="P2084" i="2"/>
  <c r="Q2084" i="2" s="1"/>
  <c r="M2085" i="2"/>
  <c r="N2085" i="2"/>
  <c r="O2085" i="2"/>
  <c r="P2085" i="2"/>
  <c r="Q2085" i="2"/>
  <c r="M2086" i="2"/>
  <c r="N2086" i="2"/>
  <c r="O2086" i="2"/>
  <c r="P2086" i="2"/>
  <c r="Q2086" i="2"/>
  <c r="M2087" i="2"/>
  <c r="O2087" i="2" s="1"/>
  <c r="N2087" i="2"/>
  <c r="P2087" i="2"/>
  <c r="Q2087" i="2" s="1"/>
  <c r="M2088" i="2"/>
  <c r="N2088" i="2"/>
  <c r="O2088" i="2" s="1"/>
  <c r="P2088" i="2"/>
  <c r="Q2088" i="2" s="1"/>
  <c r="M2089" i="2"/>
  <c r="O2089" i="2" s="1"/>
  <c r="N2089" i="2"/>
  <c r="P2089" i="2"/>
  <c r="Q2089" i="2" s="1"/>
  <c r="M2090" i="2"/>
  <c r="O2090" i="2" s="1"/>
  <c r="N2090" i="2"/>
  <c r="P2090" i="2"/>
  <c r="Q2090" i="2"/>
  <c r="M2091" i="2"/>
  <c r="O2091" i="2" s="1"/>
  <c r="N2091" i="2"/>
  <c r="P2091" i="2"/>
  <c r="Q2091" i="2"/>
  <c r="M2092" i="2"/>
  <c r="O2092" i="2" s="1"/>
  <c r="N2092" i="2"/>
  <c r="P2092" i="2"/>
  <c r="Q2092" i="2" s="1"/>
  <c r="M2093" i="2"/>
  <c r="N2093" i="2"/>
  <c r="O2093" i="2" s="1"/>
  <c r="P2093" i="2"/>
  <c r="M2094" i="2"/>
  <c r="O2094" i="2" s="1"/>
  <c r="N2094" i="2"/>
  <c r="P2094" i="2"/>
  <c r="Q2094" i="2" s="1"/>
  <c r="M2095" i="2"/>
  <c r="N2095" i="2"/>
  <c r="O2095" i="2"/>
  <c r="P2095" i="2"/>
  <c r="Q2095" i="2" s="1"/>
  <c r="M2096" i="2"/>
  <c r="N2096" i="2"/>
  <c r="O2096" i="2"/>
  <c r="P2096" i="2"/>
  <c r="Q2096" i="2"/>
  <c r="M2097" i="2"/>
  <c r="N2097" i="2"/>
  <c r="O2097" i="2"/>
  <c r="P2097" i="2"/>
  <c r="Q2097" i="2"/>
  <c r="M2098" i="2"/>
  <c r="O2098" i="2" s="1"/>
  <c r="N2098" i="2"/>
  <c r="Q2098" i="2" s="1"/>
  <c r="P2098" i="2"/>
  <c r="M2099" i="2"/>
  <c r="N2099" i="2"/>
  <c r="Q2099" i="2" s="1"/>
  <c r="O2099" i="2"/>
  <c r="P2099" i="2"/>
  <c r="M2100" i="2"/>
  <c r="N2100" i="2"/>
  <c r="O2100" i="2"/>
  <c r="P2100" i="2"/>
  <c r="Q2100" i="2" s="1"/>
  <c r="M2101" i="2"/>
  <c r="N2101" i="2"/>
  <c r="O2101" i="2"/>
  <c r="P2101" i="2"/>
  <c r="Q2101" i="2" s="1"/>
  <c r="M2102" i="2"/>
  <c r="N2102" i="2"/>
  <c r="O2102" i="2"/>
  <c r="P2102" i="2"/>
  <c r="Q2102" i="2"/>
  <c r="M2103" i="2"/>
  <c r="O2103" i="2" s="1"/>
  <c r="N2103" i="2"/>
  <c r="Q2103" i="2" s="1"/>
  <c r="P2103" i="2"/>
  <c r="M2104" i="2"/>
  <c r="N2104" i="2"/>
  <c r="O2104" i="2"/>
  <c r="P2104" i="2"/>
  <c r="M2105" i="2"/>
  <c r="N2105" i="2"/>
  <c r="O2105" i="2"/>
  <c r="P2105" i="2"/>
  <c r="Q2105" i="2" s="1"/>
  <c r="M2106" i="2"/>
  <c r="N2106" i="2"/>
  <c r="O2106" i="2"/>
  <c r="P2106" i="2"/>
  <c r="Q2106" i="2"/>
  <c r="M2107" i="2"/>
  <c r="N2107" i="2"/>
  <c r="O2107" i="2"/>
  <c r="P2107" i="2"/>
  <c r="Q2107" i="2"/>
  <c r="M2108" i="2"/>
  <c r="O2108" i="2" s="1"/>
  <c r="N2108" i="2"/>
  <c r="Q2108" i="2" s="1"/>
  <c r="P2108" i="2"/>
  <c r="M2109" i="2"/>
  <c r="N2109" i="2"/>
  <c r="Q2109" i="2" s="1"/>
  <c r="O2109" i="2"/>
  <c r="P2109" i="2"/>
  <c r="M2110" i="2"/>
  <c r="N2110" i="2"/>
  <c r="O2110" i="2"/>
  <c r="P2110" i="2"/>
  <c r="Q2110" i="2" s="1"/>
  <c r="M2111" i="2"/>
  <c r="N2111" i="2"/>
  <c r="P2111" i="2"/>
  <c r="Q2111" i="2"/>
  <c r="M2112" i="2"/>
  <c r="N2112" i="2"/>
  <c r="O2112" i="2"/>
  <c r="P2112" i="2"/>
  <c r="Q2112" i="2"/>
  <c r="M2113" i="2"/>
  <c r="N2113" i="2"/>
  <c r="Q2113" i="2" s="1"/>
  <c r="O2113" i="2"/>
  <c r="P2113" i="2"/>
  <c r="M2114" i="2"/>
  <c r="O2114" i="2" s="1"/>
  <c r="N2114" i="2"/>
  <c r="P2114" i="2"/>
  <c r="Q2114" i="2" s="1"/>
  <c r="M2115" i="2"/>
  <c r="N2115" i="2"/>
  <c r="O2115" i="2"/>
  <c r="P2115" i="2"/>
  <c r="Q2115" i="2" s="1"/>
  <c r="M2116" i="2"/>
  <c r="N2116" i="2"/>
  <c r="O2116" i="2"/>
  <c r="P2116" i="2"/>
  <c r="Q2116" i="2"/>
  <c r="M2117" i="2"/>
  <c r="N2117" i="2"/>
  <c r="O2117" i="2"/>
  <c r="P2117" i="2"/>
  <c r="Q2117" i="2"/>
  <c r="M2118" i="2"/>
  <c r="O2118" i="2" s="1"/>
  <c r="N2118" i="2"/>
  <c r="Q2118" i="2" s="1"/>
  <c r="P2118" i="2"/>
  <c r="M2119" i="2"/>
  <c r="N2119" i="2"/>
  <c r="O2119" i="2"/>
  <c r="P2119" i="2"/>
  <c r="Q2119" i="2"/>
  <c r="M2120" i="2"/>
  <c r="N2120" i="2"/>
  <c r="O2120" i="2"/>
  <c r="P2120" i="2"/>
  <c r="Q2120" i="2" s="1"/>
  <c r="M2121" i="2"/>
  <c r="N2121" i="2"/>
  <c r="O2121" i="2"/>
  <c r="P2121" i="2"/>
  <c r="Q2121" i="2" s="1"/>
  <c r="M2122" i="2"/>
  <c r="O2122" i="2" s="1"/>
  <c r="N2122" i="2"/>
  <c r="P2122" i="2"/>
  <c r="Q2122" i="2"/>
  <c r="M2123" i="2"/>
  <c r="N2123" i="2"/>
  <c r="P2123" i="2"/>
  <c r="M2124" i="2"/>
  <c r="N2124" i="2"/>
  <c r="O2124" i="2" s="1"/>
  <c r="P2124" i="2"/>
  <c r="Q2124" i="2" s="1"/>
  <c r="M2125" i="2"/>
  <c r="N2125" i="2"/>
  <c r="O2125" i="2" s="1"/>
  <c r="P2125" i="2"/>
  <c r="M2126" i="2"/>
  <c r="N2126" i="2"/>
  <c r="O2126" i="2"/>
  <c r="P2126" i="2"/>
  <c r="Q2126" i="2" s="1"/>
  <c r="M2127" i="2"/>
  <c r="O2127" i="2" s="1"/>
  <c r="N2127" i="2"/>
  <c r="P2127" i="2"/>
  <c r="Q2127" i="2"/>
  <c r="M2128" i="2"/>
  <c r="O2128" i="2" s="1"/>
  <c r="N2128" i="2"/>
  <c r="P2128" i="2"/>
  <c r="M2129" i="2"/>
  <c r="N2129" i="2"/>
  <c r="Q2129" i="2" s="1"/>
  <c r="O2129" i="2"/>
  <c r="P2129" i="2"/>
  <c r="M2130" i="2"/>
  <c r="N2130" i="2"/>
  <c r="Q2130" i="2" s="1"/>
  <c r="O2130" i="2"/>
  <c r="P2130" i="2"/>
  <c r="M2131" i="2"/>
  <c r="N2131" i="2"/>
  <c r="O2131" i="2"/>
  <c r="P2131" i="2"/>
  <c r="Q2131" i="2" s="1"/>
  <c r="M2132" i="2"/>
  <c r="O2132" i="2" s="1"/>
  <c r="N2132" i="2"/>
  <c r="P2132" i="2"/>
  <c r="Q2132" i="2"/>
  <c r="M2133" i="2"/>
  <c r="O2133" i="2" s="1"/>
  <c r="N2133" i="2"/>
  <c r="Q2133" i="2" s="1"/>
  <c r="P2133" i="2"/>
  <c r="M2134" i="2"/>
  <c r="O2134" i="2" s="1"/>
  <c r="N2134" i="2"/>
  <c r="P2134" i="2"/>
  <c r="Q2134" i="2" s="1"/>
  <c r="M2135" i="2"/>
  <c r="N2135" i="2"/>
  <c r="P2135" i="2"/>
  <c r="Q2135" i="2" s="1"/>
  <c r="M2136" i="2"/>
  <c r="N2136" i="2"/>
  <c r="O2136" i="2"/>
  <c r="P2136" i="2"/>
  <c r="Q2136" i="2" s="1"/>
  <c r="M2137" i="2"/>
  <c r="O2137" i="2" s="1"/>
  <c r="N2137" i="2"/>
  <c r="P2137" i="2"/>
  <c r="Q2137" i="2"/>
  <c r="M2138" i="2"/>
  <c r="O2138" i="2" s="1"/>
  <c r="N2138" i="2"/>
  <c r="Q2138" i="2" s="1"/>
  <c r="P2138" i="2"/>
  <c r="M2139" i="2"/>
  <c r="N2139" i="2"/>
  <c r="Q2139" i="2" s="1"/>
  <c r="O2139" i="2"/>
  <c r="P2139" i="2"/>
  <c r="M2140" i="2"/>
  <c r="N2140" i="2"/>
  <c r="O2140" i="2"/>
  <c r="P2140" i="2"/>
  <c r="Q2140" i="2" s="1"/>
  <c r="M2141" i="2"/>
  <c r="N2141" i="2"/>
  <c r="O2141" i="2"/>
  <c r="P2141" i="2"/>
  <c r="Q2141" i="2" s="1"/>
  <c r="M2142" i="2"/>
  <c r="O2142" i="2" s="1"/>
  <c r="N2142" i="2"/>
  <c r="P2142" i="2"/>
  <c r="Q2142" i="2"/>
  <c r="M2143" i="2"/>
  <c r="O2143" i="2" s="1"/>
  <c r="N2143" i="2"/>
  <c r="P2143" i="2"/>
  <c r="Q2143" i="2" s="1"/>
  <c r="M2144" i="2"/>
  <c r="O2144" i="2" s="1"/>
  <c r="N2144" i="2"/>
  <c r="P2144" i="2"/>
  <c r="Q2144" i="2" s="1"/>
  <c r="M2145" i="2"/>
  <c r="N2145" i="2"/>
  <c r="O2145" i="2" s="1"/>
  <c r="P2145" i="2"/>
  <c r="M2146" i="2"/>
  <c r="N2146" i="2"/>
  <c r="O2146" i="2"/>
  <c r="P2146" i="2"/>
  <c r="Q2146" i="2" s="1"/>
  <c r="M2147" i="2"/>
  <c r="O2147" i="2" s="1"/>
  <c r="N2147" i="2"/>
  <c r="P2147" i="2"/>
  <c r="Q2147" i="2" s="1"/>
  <c r="M2148" i="2"/>
  <c r="N2148" i="2"/>
  <c r="O2148" i="2"/>
  <c r="P2148" i="2"/>
  <c r="Q2148" i="2" s="1"/>
  <c r="M2149" i="2"/>
  <c r="O2149" i="2" s="1"/>
  <c r="N2149" i="2"/>
  <c r="P2149" i="2"/>
  <c r="M2150" i="2"/>
  <c r="N2150" i="2"/>
  <c r="O2150" i="2" s="1"/>
  <c r="P2150" i="2"/>
  <c r="M2151" i="2"/>
  <c r="N2151" i="2"/>
  <c r="O2151" i="2"/>
  <c r="P2151" i="2"/>
  <c r="Q2151" i="2" s="1"/>
  <c r="M2152" i="2"/>
  <c r="O2152" i="2" s="1"/>
  <c r="N2152" i="2"/>
  <c r="P2152" i="2"/>
  <c r="Q2152" i="2" s="1"/>
  <c r="M2153" i="2"/>
  <c r="N2153" i="2"/>
  <c r="P2153" i="2"/>
  <c r="M2154" i="2"/>
  <c r="O2154" i="2" s="1"/>
  <c r="N2154" i="2"/>
  <c r="P2154" i="2"/>
  <c r="Q2154" i="2" s="1"/>
  <c r="M2155" i="2"/>
  <c r="N2155" i="2"/>
  <c r="O2155" i="2" s="1"/>
  <c r="P2155" i="2"/>
  <c r="M2156" i="2"/>
  <c r="N2156" i="2"/>
  <c r="O2156" i="2"/>
  <c r="P2156" i="2"/>
  <c r="Q2156" i="2" s="1"/>
  <c r="M2157" i="2"/>
  <c r="O2157" i="2" s="1"/>
  <c r="N2157" i="2"/>
  <c r="P2157" i="2"/>
  <c r="Q2157" i="2"/>
  <c r="M2158" i="2"/>
  <c r="O2158" i="2" s="1"/>
  <c r="N2158" i="2"/>
  <c r="P2158" i="2"/>
  <c r="Q2158" i="2" s="1"/>
  <c r="M2159" i="2"/>
  <c r="O2159" i="2" s="1"/>
  <c r="N2159" i="2"/>
  <c r="P2159" i="2"/>
  <c r="Q2159" i="2"/>
  <c r="M2160" i="2"/>
  <c r="O2160" i="2" s="1"/>
  <c r="N2160" i="2"/>
  <c r="P2160" i="2"/>
  <c r="Q2160" i="2"/>
  <c r="M2161" i="2"/>
  <c r="N2161" i="2"/>
  <c r="Q2161" i="2" s="1"/>
  <c r="P2161" i="2"/>
  <c r="M2162" i="2"/>
  <c r="N2162" i="2"/>
  <c r="P2162" i="2"/>
  <c r="Q2162" i="2" s="1"/>
  <c r="M2163" i="2"/>
  <c r="O2163" i="2" s="1"/>
  <c r="N2163" i="2"/>
  <c r="P2163" i="2"/>
  <c r="Q2163" i="2" s="1"/>
  <c r="M2164" i="2"/>
  <c r="O2164" i="2" s="1"/>
  <c r="N2164" i="2"/>
  <c r="P2164" i="2"/>
  <c r="Q2164" i="2"/>
  <c r="M2165" i="2"/>
  <c r="O2165" i="2" s="1"/>
  <c r="N2165" i="2"/>
  <c r="P2165" i="2"/>
  <c r="Q2165" i="2"/>
  <c r="M2166" i="2"/>
  <c r="O2166" i="2" s="1"/>
  <c r="N2166" i="2"/>
  <c r="Q2166" i="2" s="1"/>
  <c r="P2166" i="2"/>
  <c r="M2167" i="2"/>
  <c r="N2167" i="2"/>
  <c r="O2167" i="2"/>
  <c r="P2167" i="2"/>
  <c r="Q2167" i="2"/>
  <c r="M2168" i="2"/>
  <c r="N2168" i="2"/>
  <c r="O2168" i="2" s="1"/>
  <c r="P2168" i="2"/>
  <c r="M2169" i="2"/>
  <c r="O2169" i="2" s="1"/>
  <c r="N2169" i="2"/>
  <c r="P2169" i="2"/>
  <c r="Q2169" i="2"/>
  <c r="M2170" i="2"/>
  <c r="O2170" i="2" s="1"/>
  <c r="N2170" i="2"/>
  <c r="P2170" i="2"/>
  <c r="Q2170" i="2"/>
  <c r="M2171" i="2"/>
  <c r="O2171" i="2" s="1"/>
  <c r="N2171" i="2"/>
  <c r="P2171" i="2"/>
  <c r="Q2171" i="2" s="1"/>
  <c r="M2172" i="2"/>
  <c r="N2172" i="2"/>
  <c r="O2172" i="2"/>
  <c r="P2172" i="2"/>
  <c r="M2173" i="2"/>
  <c r="O2173" i="2" s="1"/>
  <c r="N2173" i="2"/>
  <c r="P2173" i="2"/>
  <c r="Q2173" i="2" s="1"/>
  <c r="M2174" i="2"/>
  <c r="N2174" i="2"/>
  <c r="O2174" i="2"/>
  <c r="P2174" i="2"/>
  <c r="Q2174" i="2" s="1"/>
  <c r="M2175" i="2"/>
  <c r="N2175" i="2"/>
  <c r="O2175" i="2"/>
  <c r="P2175" i="2"/>
  <c r="Q2175" i="2"/>
  <c r="M2176" i="2"/>
  <c r="N2176" i="2"/>
  <c r="O2176" i="2"/>
  <c r="P2176" i="2"/>
  <c r="M2177" i="2"/>
  <c r="N2177" i="2"/>
  <c r="O2177" i="2" s="1"/>
  <c r="P2177" i="2"/>
  <c r="M2178" i="2"/>
  <c r="O2178" i="2" s="1"/>
  <c r="N2178" i="2"/>
  <c r="P2178" i="2"/>
  <c r="Q2178" i="2" s="1"/>
  <c r="M2179" i="2"/>
  <c r="N2179" i="2"/>
  <c r="O2179" i="2"/>
  <c r="P2179" i="2"/>
  <c r="Q2179" i="2" s="1"/>
  <c r="M2180" i="2"/>
  <c r="N2180" i="2"/>
  <c r="O2180" i="2"/>
  <c r="P2180" i="2"/>
  <c r="Q2180" i="2"/>
  <c r="M2181" i="2"/>
  <c r="N2181" i="2"/>
  <c r="O2181" i="2"/>
  <c r="P2181" i="2"/>
  <c r="Q2181" i="2"/>
  <c r="M2182" i="2"/>
  <c r="N2182" i="2"/>
  <c r="Q2182" i="2" s="1"/>
  <c r="P2182" i="2"/>
  <c r="M2183" i="2"/>
  <c r="N2183" i="2"/>
  <c r="Q2183" i="2" s="1"/>
  <c r="O2183" i="2"/>
  <c r="P2183" i="2"/>
  <c r="M2184" i="2"/>
  <c r="N2184" i="2"/>
  <c r="O2184" i="2"/>
  <c r="P2184" i="2"/>
  <c r="Q2184" i="2" s="1"/>
  <c r="M2185" i="2"/>
  <c r="N2185" i="2"/>
  <c r="O2185" i="2"/>
  <c r="P2185" i="2"/>
  <c r="Q2185" i="2" s="1"/>
  <c r="M2186" i="2"/>
  <c r="N2186" i="2"/>
  <c r="Q2186" i="2" s="1"/>
  <c r="P2186" i="2"/>
  <c r="M2187" i="2"/>
  <c r="O2187" i="2" s="1"/>
  <c r="N2187" i="2"/>
  <c r="Q2187" i="2" s="1"/>
  <c r="P2187" i="2"/>
  <c r="M2188" i="2"/>
  <c r="N2188" i="2"/>
  <c r="Q2188" i="2" s="1"/>
  <c r="O2188" i="2"/>
  <c r="P2188" i="2"/>
  <c r="M2189" i="2"/>
  <c r="N2189" i="2"/>
  <c r="O2189" i="2"/>
  <c r="P2189" i="2"/>
  <c r="Q2189" i="2" s="1"/>
  <c r="M2190" i="2"/>
  <c r="N2190" i="2"/>
  <c r="O2190" i="2"/>
  <c r="P2190" i="2"/>
  <c r="Q2190" i="2" s="1"/>
  <c r="M2191" i="2"/>
  <c r="O2191" i="2" s="1"/>
  <c r="N2191" i="2"/>
  <c r="P2191" i="2"/>
  <c r="Q2191" i="2"/>
  <c r="M2192" i="2"/>
  <c r="N2192" i="2"/>
  <c r="P2192" i="2"/>
  <c r="M2193" i="2"/>
  <c r="O2193" i="2" s="1"/>
  <c r="N2193" i="2"/>
  <c r="P2193" i="2"/>
  <c r="Q2193" i="2" s="1"/>
  <c r="M2194" i="2"/>
  <c r="N2194" i="2"/>
  <c r="O2194" i="2" s="1"/>
  <c r="P2194" i="2"/>
  <c r="M2195" i="2"/>
  <c r="N2195" i="2"/>
  <c r="O2195" i="2"/>
  <c r="P2195" i="2"/>
  <c r="M2196" i="2"/>
  <c r="N2196" i="2"/>
  <c r="O2196" i="2"/>
  <c r="P2196" i="2"/>
  <c r="Q2196" i="2"/>
  <c r="M2197" i="2"/>
  <c r="O2197" i="2" s="1"/>
  <c r="N2197" i="2"/>
  <c r="P2197" i="2"/>
  <c r="Q2197" i="2" s="1"/>
  <c r="M2198" i="2"/>
  <c r="O2198" i="2" s="1"/>
  <c r="N2198" i="2"/>
  <c r="P2198" i="2"/>
  <c r="Q2198" i="2"/>
  <c r="M2199" i="2"/>
  <c r="O2199" i="2" s="1"/>
  <c r="N2199" i="2"/>
  <c r="P2199" i="2"/>
  <c r="Q2199" i="2"/>
  <c r="M2200" i="2"/>
  <c r="O2200" i="2" s="1"/>
  <c r="N2200" i="2"/>
  <c r="P2200" i="2"/>
  <c r="M2201" i="2"/>
  <c r="O2201" i="2" s="1"/>
  <c r="N2201" i="2"/>
  <c r="P2201" i="2"/>
  <c r="Q2201" i="2" s="1"/>
  <c r="M2202" i="2"/>
  <c r="O2202" i="2" s="1"/>
  <c r="N2202" i="2"/>
  <c r="P2202" i="2"/>
  <c r="Q2202" i="2" s="1"/>
  <c r="M2203" i="2"/>
  <c r="O2203" i="2" s="1"/>
  <c r="N2203" i="2"/>
  <c r="P2203" i="2"/>
  <c r="Q2203" i="2"/>
  <c r="M2204" i="2"/>
  <c r="O2204" i="2" s="1"/>
  <c r="N2204" i="2"/>
  <c r="P2204" i="2"/>
  <c r="Q2204" i="2"/>
  <c r="M2205" i="2"/>
  <c r="O2205" i="2" s="1"/>
  <c r="N2205" i="2"/>
  <c r="P2205" i="2"/>
  <c r="Q2205" i="2"/>
  <c r="M2206" i="2"/>
  <c r="N2206" i="2"/>
  <c r="O2206" i="2"/>
  <c r="P2206" i="2"/>
  <c r="Q2206" i="2" s="1"/>
  <c r="M2207" i="2"/>
  <c r="N2207" i="2"/>
  <c r="P2207" i="2"/>
  <c r="M2208" i="2"/>
  <c r="O2208" i="2" s="1"/>
  <c r="N2208" i="2"/>
  <c r="P2208" i="2"/>
  <c r="Q2208" i="2"/>
  <c r="M2209" i="2"/>
  <c r="O2209" i="2" s="1"/>
  <c r="N2209" i="2"/>
  <c r="P2209" i="2"/>
  <c r="Q2209" i="2"/>
  <c r="M2210" i="2"/>
  <c r="O2210" i="2" s="1"/>
  <c r="N2210" i="2"/>
  <c r="P2210" i="2"/>
  <c r="Q2210" i="2"/>
  <c r="M2211" i="2"/>
  <c r="N2211" i="2"/>
  <c r="O2211" i="2"/>
  <c r="P2211" i="2"/>
  <c r="Q2211" i="2"/>
  <c r="M2212" i="2"/>
  <c r="N2212" i="2"/>
  <c r="P2212" i="2"/>
  <c r="M2213" i="2"/>
  <c r="O2213" i="2" s="1"/>
  <c r="N2213" i="2"/>
  <c r="P2213" i="2"/>
  <c r="Q2213" i="2"/>
  <c r="M2214" i="2"/>
  <c r="O2214" i="2" s="1"/>
  <c r="N2214" i="2"/>
  <c r="P2214" i="2"/>
  <c r="Q2214" i="2"/>
  <c r="M2215" i="2"/>
  <c r="O2215" i="2" s="1"/>
  <c r="N2215" i="2"/>
  <c r="P2215" i="2"/>
  <c r="Q2215" i="2" s="1"/>
  <c r="M2216" i="2"/>
  <c r="N2216" i="2"/>
  <c r="O2216" i="2" s="1"/>
  <c r="P2216" i="2"/>
  <c r="M2217" i="2"/>
  <c r="O2217" i="2" s="1"/>
  <c r="N2217" i="2"/>
  <c r="P2217" i="2"/>
  <c r="Q2217" i="2" s="1"/>
  <c r="M2218" i="2"/>
  <c r="N2218" i="2"/>
  <c r="O2218" i="2"/>
  <c r="P2218" i="2"/>
  <c r="Q2218" i="2" s="1"/>
  <c r="M2219" i="2"/>
  <c r="N2219" i="2"/>
  <c r="O2219" i="2"/>
  <c r="P2219" i="2"/>
  <c r="Q2219" i="2" s="1"/>
  <c r="M2220" i="2"/>
  <c r="N2220" i="2"/>
  <c r="O2220" i="2"/>
  <c r="P2220" i="2"/>
  <c r="Q2220" i="2"/>
  <c r="M2221" i="2"/>
  <c r="O2221" i="2" s="1"/>
  <c r="N2221" i="2"/>
  <c r="Q2221" i="2" s="1"/>
  <c r="P2221" i="2"/>
  <c r="M2222" i="2"/>
  <c r="N2222" i="2"/>
  <c r="Q2222" i="2" s="1"/>
  <c r="O2222" i="2"/>
  <c r="P2222" i="2"/>
  <c r="M2223" i="2"/>
  <c r="N2223" i="2"/>
  <c r="O2223" i="2"/>
  <c r="P2223" i="2"/>
  <c r="Q2223" i="2" s="1"/>
  <c r="M2224" i="2"/>
  <c r="N2224" i="2"/>
  <c r="O2224" i="2"/>
  <c r="P2224" i="2"/>
  <c r="Q2224" i="2" s="1"/>
  <c r="M2225" i="2"/>
  <c r="N2225" i="2"/>
  <c r="O2225" i="2"/>
  <c r="P2225" i="2"/>
  <c r="Q2225" i="2"/>
  <c r="M2226" i="2"/>
  <c r="N2226" i="2"/>
  <c r="O2226" i="2"/>
  <c r="P2226" i="2"/>
  <c r="Q2226" i="2"/>
  <c r="M2227" i="2"/>
  <c r="N2227" i="2"/>
  <c r="Q2227" i="2" s="1"/>
  <c r="O2227" i="2"/>
  <c r="P2227" i="2"/>
  <c r="M2228" i="2"/>
  <c r="N2228" i="2"/>
  <c r="O2228" i="2"/>
  <c r="P2228" i="2"/>
  <c r="Q2228" i="2" s="1"/>
  <c r="M2229" i="2"/>
  <c r="N2229" i="2"/>
  <c r="O2229" i="2"/>
  <c r="P2229" i="2"/>
  <c r="Q2229" i="2"/>
  <c r="M2230" i="2"/>
  <c r="N2230" i="2"/>
  <c r="Q2230" i="2" s="1"/>
  <c r="P2230" i="2"/>
  <c r="M2231" i="2"/>
  <c r="O2231" i="2" s="1"/>
  <c r="N2231" i="2"/>
  <c r="P2231" i="2"/>
  <c r="Q2231" i="2" s="1"/>
  <c r="M2232" i="2"/>
  <c r="O2232" i="2" s="1"/>
  <c r="N2232" i="2"/>
  <c r="P2232" i="2"/>
  <c r="Q2232" i="2" s="1"/>
  <c r="M2233" i="2"/>
  <c r="N2233" i="2"/>
  <c r="O2233" i="2" s="1"/>
  <c r="P2233" i="2"/>
  <c r="M2234" i="2"/>
  <c r="N2234" i="2"/>
  <c r="P2234" i="2"/>
  <c r="Q2234" i="2" s="1"/>
  <c r="M2235" i="2"/>
  <c r="O2235" i="2" s="1"/>
  <c r="N2235" i="2"/>
  <c r="P2235" i="2"/>
  <c r="Q2235" i="2"/>
  <c r="M2236" i="2"/>
  <c r="O2236" i="2" s="1"/>
  <c r="N2236" i="2"/>
  <c r="P2236" i="2"/>
  <c r="M2237" i="2"/>
  <c r="O2237" i="2" s="1"/>
  <c r="N2237" i="2"/>
  <c r="P2237" i="2"/>
  <c r="Q2237" i="2" s="1"/>
  <c r="M2238" i="2"/>
  <c r="N2238" i="2"/>
  <c r="O2238" i="2" s="1"/>
  <c r="P2238" i="2"/>
  <c r="M2239" i="2"/>
  <c r="N2239" i="2"/>
  <c r="O2239" i="2"/>
  <c r="P2239" i="2"/>
  <c r="Q2239" i="2" s="1"/>
  <c r="M2240" i="2"/>
  <c r="O2240" i="2" s="1"/>
  <c r="N2240" i="2"/>
  <c r="P2240" i="2"/>
  <c r="Q2240" i="2"/>
  <c r="M2241" i="2"/>
  <c r="N2241" i="2"/>
  <c r="O2241" i="2"/>
  <c r="P2241" i="2"/>
  <c r="Q2241" i="2" s="1"/>
  <c r="M2242" i="2"/>
  <c r="O2242" i="2" s="1"/>
  <c r="N2242" i="2"/>
  <c r="P2242" i="2"/>
  <c r="Q2242" i="2"/>
  <c r="M2243" i="2"/>
  <c r="O2243" i="2" s="1"/>
  <c r="N2243" i="2"/>
  <c r="P2243" i="2"/>
  <c r="Q2243" i="2"/>
  <c r="M2244" i="2"/>
  <c r="N2244" i="2"/>
  <c r="P2244" i="2"/>
  <c r="M2245" i="2"/>
  <c r="N2245" i="2"/>
  <c r="O2245" i="2"/>
  <c r="P2245" i="2"/>
  <c r="Q2245" i="2" s="1"/>
  <c r="M2246" i="2"/>
  <c r="N2246" i="2"/>
  <c r="P2246" i="2"/>
  <c r="M2247" i="2"/>
  <c r="O2247" i="2" s="1"/>
  <c r="N2247" i="2"/>
  <c r="P2247" i="2"/>
  <c r="Q2247" i="2"/>
  <c r="M2248" i="2"/>
  <c r="O2248" i="2" s="1"/>
  <c r="N2248" i="2"/>
  <c r="P2248" i="2"/>
  <c r="Q2248" i="2" s="1"/>
  <c r="M2249" i="2"/>
  <c r="O2249" i="2" s="1"/>
  <c r="N2249" i="2"/>
  <c r="P2249" i="2"/>
  <c r="Q2249" i="2"/>
  <c r="M2250" i="2"/>
  <c r="N2250" i="2"/>
  <c r="O2250" i="2"/>
  <c r="P2250" i="2"/>
  <c r="Q2250" i="2"/>
  <c r="M2251" i="2"/>
  <c r="N2251" i="2"/>
  <c r="P2251" i="2"/>
  <c r="M2252" i="2"/>
  <c r="O2252" i="2" s="1"/>
  <c r="N2252" i="2"/>
  <c r="P2252" i="2"/>
  <c r="Q2252" i="2"/>
  <c r="M2253" i="2"/>
  <c r="O2253" i="2" s="1"/>
  <c r="N2253" i="2"/>
  <c r="P2253" i="2"/>
  <c r="Q2253" i="2"/>
  <c r="M2254" i="2"/>
  <c r="O2254" i="2" s="1"/>
  <c r="N2254" i="2"/>
  <c r="P2254" i="2"/>
  <c r="Q2254" i="2" s="1"/>
  <c r="M2255" i="2"/>
  <c r="N2255" i="2"/>
  <c r="O2255" i="2" s="1"/>
  <c r="P2255" i="2"/>
  <c r="M2256" i="2"/>
  <c r="O2256" i="2" s="1"/>
  <c r="N2256" i="2"/>
  <c r="P2256" i="2"/>
  <c r="Q2256" i="2" s="1"/>
  <c r="M2257" i="2"/>
  <c r="N2257" i="2"/>
  <c r="O2257" i="2"/>
  <c r="P2257" i="2"/>
  <c r="Q2257" i="2" s="1"/>
  <c r="M2258" i="2"/>
  <c r="N2258" i="2"/>
  <c r="P2258" i="2"/>
  <c r="Q2258" i="2"/>
  <c r="M2259" i="2"/>
  <c r="O2259" i="2" s="1"/>
  <c r="N2259" i="2"/>
  <c r="P2259" i="2"/>
  <c r="Q2259" i="2" s="1"/>
  <c r="M2260" i="2"/>
  <c r="N2260" i="2"/>
  <c r="O2260" i="2"/>
  <c r="P2260" i="2"/>
  <c r="Q2260" i="2" s="1"/>
  <c r="M2261" i="2"/>
  <c r="O2261" i="2" s="1"/>
  <c r="N2261" i="2"/>
  <c r="P2261" i="2"/>
  <c r="Q2261" i="2" s="1"/>
  <c r="M2262" i="2"/>
  <c r="N2262" i="2"/>
  <c r="O2262" i="2"/>
  <c r="P2262" i="2"/>
  <c r="Q2262" i="2" s="1"/>
  <c r="M2263" i="2"/>
  <c r="N2263" i="2"/>
  <c r="O2263" i="2"/>
  <c r="P2263" i="2"/>
  <c r="Q2263" i="2"/>
  <c r="M2264" i="2"/>
  <c r="N2264" i="2"/>
  <c r="O2264" i="2"/>
  <c r="P2264" i="2"/>
  <c r="Q2264" i="2"/>
  <c r="M2265" i="2"/>
  <c r="O2265" i="2" s="1"/>
  <c r="N2265" i="2"/>
  <c r="Q2265" i="2" s="1"/>
  <c r="P2265" i="2"/>
  <c r="M2266" i="2"/>
  <c r="N2266" i="2"/>
  <c r="Q2266" i="2" s="1"/>
  <c r="O2266" i="2"/>
  <c r="P2266" i="2"/>
  <c r="M2267" i="2"/>
  <c r="N2267" i="2"/>
  <c r="O2267" i="2"/>
  <c r="P2267" i="2"/>
  <c r="Q2267" i="2" s="1"/>
  <c r="M2268" i="2"/>
  <c r="N2268" i="2"/>
  <c r="O2268" i="2"/>
  <c r="P2268" i="2"/>
  <c r="Q2268" i="2" s="1"/>
  <c r="M2269" i="2"/>
  <c r="N2269" i="2"/>
  <c r="Q2269" i="2" s="1"/>
  <c r="P2269" i="2"/>
  <c r="M2270" i="2"/>
  <c r="N2270" i="2"/>
  <c r="P2270" i="2"/>
  <c r="Q2270" i="2" s="1"/>
  <c r="M2271" i="2"/>
  <c r="O2271" i="2" s="1"/>
  <c r="N2271" i="2"/>
  <c r="P2271" i="2"/>
  <c r="Q2271" i="2" s="1"/>
  <c r="M2272" i="2"/>
  <c r="N2272" i="2"/>
  <c r="O2272" i="2" s="1"/>
  <c r="P2272" i="2"/>
  <c r="M2273" i="2"/>
  <c r="N2273" i="2"/>
  <c r="O2273" i="2"/>
  <c r="P2273" i="2"/>
  <c r="Q2273" i="2" s="1"/>
  <c r="M2274" i="2"/>
  <c r="O2274" i="2" s="1"/>
  <c r="N2274" i="2"/>
  <c r="P2274" i="2"/>
  <c r="Q2274" i="2"/>
  <c r="M2275" i="2"/>
  <c r="N2275" i="2"/>
  <c r="P2275" i="2"/>
  <c r="Q2275" i="2" s="1"/>
  <c r="M2276" i="2"/>
  <c r="N2276" i="2"/>
  <c r="P2276" i="2"/>
  <c r="M2277" i="2"/>
  <c r="N2277" i="2"/>
  <c r="P2277" i="2"/>
  <c r="M2278" i="2"/>
  <c r="N2278" i="2"/>
  <c r="O2278" i="2" s="1"/>
  <c r="P2278" i="2"/>
  <c r="M2279" i="2"/>
  <c r="N2279" i="2"/>
  <c r="O2279" i="2"/>
  <c r="P2279" i="2"/>
  <c r="Q2279" i="2" s="1"/>
  <c r="M2280" i="2"/>
  <c r="O2280" i="2" s="1"/>
  <c r="N2280" i="2"/>
  <c r="P2280" i="2"/>
  <c r="Q2280" i="2" s="1"/>
  <c r="M2281" i="2"/>
  <c r="O2281" i="2" s="1"/>
  <c r="N2281" i="2"/>
  <c r="P2281" i="2"/>
  <c r="Q2281" i="2"/>
  <c r="M2282" i="2"/>
  <c r="O2282" i="2" s="1"/>
  <c r="N2282" i="2"/>
  <c r="Q2282" i="2" s="1"/>
  <c r="P2282" i="2"/>
  <c r="M2283" i="2"/>
  <c r="N2283" i="2"/>
  <c r="O2283" i="2" s="1"/>
  <c r="P2283" i="2"/>
  <c r="Q2283" i="2" s="1"/>
  <c r="M2284" i="2"/>
  <c r="O2284" i="2" s="1"/>
  <c r="N2284" i="2"/>
  <c r="P2284" i="2"/>
  <c r="Q2284" i="2" s="1"/>
  <c r="M2285" i="2"/>
  <c r="N2285" i="2"/>
  <c r="O2285" i="2"/>
  <c r="P2285" i="2"/>
  <c r="Q2285" i="2" s="1"/>
  <c r="M2286" i="2"/>
  <c r="O2286" i="2" s="1"/>
  <c r="N2286" i="2"/>
  <c r="P2286" i="2"/>
  <c r="Q2286" i="2"/>
  <c r="M2287" i="2"/>
  <c r="O2287" i="2" s="1"/>
  <c r="N2287" i="2"/>
  <c r="P2287" i="2"/>
  <c r="Q2287" i="2"/>
  <c r="M2288" i="2"/>
  <c r="O2288" i="2" s="1"/>
  <c r="N2288" i="2"/>
  <c r="P2288" i="2"/>
  <c r="Q2288" i="2"/>
  <c r="M2289" i="2"/>
  <c r="N2289" i="2"/>
  <c r="O2289" i="2"/>
  <c r="P2289" i="2"/>
  <c r="Q2289" i="2" s="1"/>
  <c r="M2290" i="2"/>
  <c r="N2290" i="2"/>
  <c r="O2290" i="2" s="1"/>
  <c r="P2290" i="2"/>
  <c r="Q2290" i="2"/>
  <c r="M2291" i="2"/>
  <c r="O2291" i="2" s="1"/>
  <c r="N2291" i="2"/>
  <c r="P2291" i="2"/>
  <c r="Q2291" i="2"/>
  <c r="M2292" i="2"/>
  <c r="N2292" i="2"/>
  <c r="O2292" i="2"/>
  <c r="P2292" i="2"/>
  <c r="Q2292" i="2" s="1"/>
  <c r="M2293" i="2"/>
  <c r="O2293" i="2" s="1"/>
  <c r="N2293" i="2"/>
  <c r="P2293" i="2"/>
  <c r="M2294" i="2"/>
  <c r="O2294" i="2" s="1"/>
  <c r="N2294" i="2"/>
  <c r="P2294" i="2"/>
  <c r="Q2294" i="2" s="1"/>
  <c r="M2295" i="2"/>
  <c r="O2295" i="2" s="1"/>
  <c r="N2295" i="2"/>
  <c r="P2295" i="2"/>
  <c r="Q2295" i="2" s="1"/>
  <c r="M2296" i="2"/>
  <c r="N2296" i="2"/>
  <c r="O2296" i="2"/>
  <c r="P2296" i="2"/>
  <c r="Q2296" i="2" s="1"/>
  <c r="M2297" i="2"/>
  <c r="O2297" i="2" s="1"/>
  <c r="N2297" i="2"/>
  <c r="P2297" i="2"/>
  <c r="Q2297" i="2"/>
  <c r="M2298" i="2"/>
  <c r="N2298" i="2"/>
  <c r="P2298" i="2"/>
  <c r="M2299" i="2"/>
  <c r="N2299" i="2"/>
  <c r="O2299" i="2" s="1"/>
  <c r="P2299" i="2"/>
  <c r="Q2299" i="2" s="1"/>
  <c r="M2300" i="2"/>
  <c r="O2300" i="2" s="1"/>
  <c r="N2300" i="2"/>
  <c r="P2300" i="2"/>
  <c r="Q2300" i="2" s="1"/>
  <c r="M2301" i="2"/>
  <c r="N2301" i="2"/>
  <c r="O2301" i="2"/>
  <c r="P2301" i="2"/>
  <c r="Q2301" i="2"/>
  <c r="M2302" i="2"/>
  <c r="N2302" i="2"/>
  <c r="O2302" i="2"/>
  <c r="P2302" i="2"/>
  <c r="Q2302" i="2" s="1"/>
  <c r="M2303" i="2"/>
  <c r="O2303" i="2" s="1"/>
  <c r="N2303" i="2"/>
  <c r="P2303" i="2"/>
  <c r="Q2303" i="2"/>
  <c r="M2304" i="2"/>
  <c r="O2304" i="2" s="1"/>
  <c r="N2304" i="2"/>
  <c r="P2304" i="2"/>
  <c r="Q2304" i="2"/>
  <c r="M2305" i="2"/>
  <c r="N2305" i="2"/>
  <c r="Q2305" i="2" s="1"/>
  <c r="O2305" i="2"/>
  <c r="P2305" i="2"/>
  <c r="M2306" i="2"/>
  <c r="N2306" i="2"/>
  <c r="P2306" i="2"/>
  <c r="Q2306" i="2" s="1"/>
  <c r="M2307" i="2"/>
  <c r="N2307" i="2"/>
  <c r="O2307" i="2"/>
  <c r="P2307" i="2"/>
  <c r="Q2307" i="2"/>
  <c r="M2308" i="2"/>
  <c r="N2308" i="2"/>
  <c r="O2308" i="2"/>
  <c r="P2308" i="2"/>
  <c r="Q2308" i="2"/>
  <c r="M2309" i="2"/>
  <c r="O2309" i="2" s="1"/>
  <c r="N2309" i="2"/>
  <c r="Q2309" i="2" s="1"/>
  <c r="P2309" i="2"/>
  <c r="M2310" i="2"/>
  <c r="N2310" i="2"/>
  <c r="Q2310" i="2" s="1"/>
  <c r="O2310" i="2"/>
  <c r="P2310" i="2"/>
  <c r="M2311" i="2"/>
  <c r="N2311" i="2"/>
  <c r="O2311" i="2"/>
  <c r="P2311" i="2"/>
  <c r="Q2311" i="2" s="1"/>
  <c r="M2312" i="2"/>
  <c r="N2312" i="2"/>
  <c r="O2312" i="2" s="1"/>
  <c r="P2312" i="2"/>
  <c r="Q2312" i="2" s="1"/>
  <c r="M2313" i="2"/>
  <c r="O2313" i="2" s="1"/>
  <c r="N2313" i="2"/>
  <c r="P2313" i="2"/>
  <c r="Q2313" i="2"/>
  <c r="M2314" i="2"/>
  <c r="O2314" i="2" s="1"/>
  <c r="N2314" i="2"/>
  <c r="P2314" i="2"/>
  <c r="Q2314" i="2" s="1"/>
  <c r="M2315" i="2"/>
  <c r="O2315" i="2" s="1"/>
  <c r="N2315" i="2"/>
  <c r="P2315" i="2"/>
  <c r="M2316" i="2"/>
  <c r="N2316" i="2"/>
  <c r="P2316" i="2"/>
  <c r="M2317" i="2"/>
  <c r="O2317" i="2" s="1"/>
  <c r="N2317" i="2"/>
  <c r="P2317" i="2"/>
  <c r="Q2317" i="2"/>
  <c r="M2318" i="2"/>
  <c r="N2318" i="2"/>
  <c r="O2318" i="2"/>
  <c r="P2318" i="2"/>
  <c r="Q2318" i="2" s="1"/>
  <c r="M2319" i="2"/>
  <c r="O2319" i="2" s="1"/>
  <c r="N2319" i="2"/>
  <c r="P2319" i="2"/>
  <c r="Q2319" i="2" s="1"/>
  <c r="M2320" i="2"/>
  <c r="O2320" i="2" s="1"/>
  <c r="N2320" i="2"/>
  <c r="P2320" i="2"/>
  <c r="M2321" i="2"/>
  <c r="N2321" i="2"/>
  <c r="P2321" i="2"/>
  <c r="M2322" i="2"/>
  <c r="N2322" i="2"/>
  <c r="O2322" i="2" s="1"/>
  <c r="P2322" i="2"/>
  <c r="Q2322" i="2" s="1"/>
  <c r="M2323" i="2"/>
  <c r="O2323" i="2" s="1"/>
  <c r="N2323" i="2"/>
  <c r="P2323" i="2"/>
  <c r="Q2323" i="2"/>
  <c r="M2324" i="2"/>
  <c r="O2324" i="2" s="1"/>
  <c r="N2324" i="2"/>
  <c r="P2324" i="2"/>
  <c r="Q2324" i="2" s="1"/>
  <c r="M2325" i="2"/>
  <c r="O2325" i="2" s="1"/>
  <c r="N2325" i="2"/>
  <c r="P2325" i="2"/>
  <c r="Q2325" i="2"/>
  <c r="M2326" i="2"/>
  <c r="O2326" i="2" s="1"/>
  <c r="N2326" i="2"/>
  <c r="P2326" i="2"/>
  <c r="Q2326" i="2"/>
  <c r="M2327" i="2"/>
  <c r="O2327" i="2" s="1"/>
  <c r="N2327" i="2"/>
  <c r="P2327" i="2"/>
  <c r="Q2327" i="2" s="1"/>
  <c r="M2328" i="2"/>
  <c r="N2328" i="2"/>
  <c r="O2328" i="2" s="1"/>
  <c r="P2328" i="2"/>
  <c r="M2329" i="2"/>
  <c r="N2329" i="2"/>
  <c r="O2329" i="2"/>
  <c r="P2329" i="2"/>
  <c r="Q2329" i="2"/>
  <c r="M2330" i="2"/>
  <c r="N2330" i="2"/>
  <c r="P2330" i="2"/>
  <c r="Q2330" i="2"/>
  <c r="M2331" i="2"/>
  <c r="O2331" i="2" s="1"/>
  <c r="N2331" i="2"/>
  <c r="P2331" i="2"/>
  <c r="Q2331" i="2"/>
  <c r="M2332" i="2"/>
  <c r="O2332" i="2" s="1"/>
  <c r="N2332" i="2"/>
  <c r="P2332" i="2"/>
  <c r="Q2332" i="2"/>
  <c r="M2333" i="2"/>
  <c r="N2333" i="2"/>
  <c r="Q2333" i="2" s="1"/>
  <c r="P2333" i="2"/>
  <c r="M2334" i="2"/>
  <c r="N2334" i="2"/>
  <c r="O2334" i="2"/>
  <c r="P2334" i="2"/>
  <c r="Q2334" i="2"/>
  <c r="M2335" i="2"/>
  <c r="O2335" i="2" s="1"/>
  <c r="N2335" i="2"/>
  <c r="P2335" i="2"/>
  <c r="Q2335" i="2"/>
  <c r="M2336" i="2"/>
  <c r="O2336" i="2" s="1"/>
  <c r="N2336" i="2"/>
  <c r="P2336" i="2"/>
  <c r="Q2336" i="2" s="1"/>
  <c r="M2337" i="2"/>
  <c r="O2337" i="2" s="1"/>
  <c r="N2337" i="2"/>
  <c r="P2337" i="2"/>
  <c r="M2338" i="2"/>
  <c r="N2338" i="2"/>
  <c r="O2338" i="2" s="1"/>
  <c r="P2338" i="2"/>
  <c r="Q2338" i="2" s="1"/>
  <c r="M2339" i="2"/>
  <c r="O2339" i="2" s="1"/>
  <c r="N2339" i="2"/>
  <c r="P2339" i="2"/>
  <c r="Q2339" i="2" s="1"/>
  <c r="M2340" i="2"/>
  <c r="N2340" i="2"/>
  <c r="O2340" i="2"/>
  <c r="P2340" i="2"/>
  <c r="Q2340" i="2" s="1"/>
  <c r="M2341" i="2"/>
  <c r="N2341" i="2"/>
  <c r="O2341" i="2"/>
  <c r="P2341" i="2"/>
  <c r="Q2341" i="2" s="1"/>
  <c r="M2342" i="2"/>
  <c r="N2342" i="2"/>
  <c r="O2342" i="2"/>
  <c r="P2342" i="2"/>
  <c r="Q2342" i="2"/>
  <c r="M2343" i="2"/>
  <c r="O2343" i="2" s="1"/>
  <c r="N2343" i="2"/>
  <c r="P2343" i="2"/>
  <c r="Q2343" i="2"/>
  <c r="M2344" i="2"/>
  <c r="N2344" i="2"/>
  <c r="O2344" i="2"/>
  <c r="P2344" i="2"/>
  <c r="M2345" i="2"/>
  <c r="N2345" i="2"/>
  <c r="O2345" i="2"/>
  <c r="P2345" i="2"/>
  <c r="Q2345" i="2" s="1"/>
  <c r="M2346" i="2"/>
  <c r="N2346" i="2"/>
  <c r="O2346" i="2"/>
  <c r="P2346" i="2"/>
  <c r="Q2346" i="2"/>
  <c r="M2347" i="2"/>
  <c r="N2347" i="2"/>
  <c r="O2347" i="2"/>
  <c r="P2347" i="2"/>
  <c r="Q2347" i="2"/>
  <c r="M2348" i="2"/>
  <c r="O2348" i="2" s="1"/>
  <c r="N2348" i="2"/>
  <c r="Q2348" i="2" s="1"/>
  <c r="P2348" i="2"/>
  <c r="M2349" i="2"/>
  <c r="N2349" i="2"/>
  <c r="Q2349" i="2" s="1"/>
  <c r="O2349" i="2"/>
  <c r="P2349" i="2"/>
  <c r="M2350" i="2"/>
  <c r="N2350" i="2"/>
  <c r="O2350" i="2"/>
  <c r="P2350" i="2"/>
  <c r="Q2350" i="2" s="1"/>
  <c r="M2351" i="2"/>
  <c r="N2351" i="2"/>
  <c r="O2351" i="2" s="1"/>
  <c r="P2351" i="2"/>
  <c r="Q2351" i="2" s="1"/>
  <c r="M2352" i="2"/>
  <c r="O2352" i="2" s="1"/>
  <c r="N2352" i="2"/>
  <c r="P2352" i="2"/>
  <c r="Q2352" i="2"/>
  <c r="M2353" i="2"/>
  <c r="O2353" i="2" s="1"/>
  <c r="N2353" i="2"/>
  <c r="P2353" i="2"/>
  <c r="Q2353" i="2" s="1"/>
  <c r="M2354" i="2"/>
  <c r="O2354" i="2" s="1"/>
  <c r="N2354" i="2"/>
  <c r="P2354" i="2"/>
  <c r="M2355" i="2"/>
  <c r="N2355" i="2"/>
  <c r="O2355" i="2" s="1"/>
  <c r="P2355" i="2"/>
  <c r="Q2355" i="2"/>
  <c r="M2356" i="2"/>
  <c r="O2356" i="2" s="1"/>
  <c r="N2356" i="2"/>
  <c r="Q2356" i="2" s="1"/>
  <c r="P2356" i="2"/>
  <c r="M2357" i="2"/>
  <c r="O2357" i="2" s="1"/>
  <c r="N2357" i="2"/>
  <c r="P2357" i="2"/>
  <c r="Q2357" i="2"/>
  <c r="M2358" i="2"/>
  <c r="N2358" i="2"/>
  <c r="O2358" i="2"/>
  <c r="P2358" i="2"/>
  <c r="Q2358" i="2" s="1"/>
  <c r="M2359" i="2"/>
  <c r="O2359" i="2" s="1"/>
  <c r="N2359" i="2"/>
  <c r="P2359" i="2"/>
  <c r="Q2359" i="2"/>
  <c r="M2360" i="2"/>
  <c r="N2360" i="2"/>
  <c r="P2360" i="2"/>
  <c r="Q2360" i="2"/>
  <c r="M2361" i="2"/>
  <c r="O2361" i="2" s="1"/>
  <c r="N2361" i="2"/>
  <c r="P2361" i="2"/>
  <c r="Q2361" i="2"/>
  <c r="M2362" i="2"/>
  <c r="N2362" i="2"/>
  <c r="O2362" i="2" s="1"/>
  <c r="P2362" i="2"/>
  <c r="Q2362" i="2" s="1"/>
  <c r="M2363" i="2"/>
  <c r="N2363" i="2"/>
  <c r="O2363" i="2" s="1"/>
  <c r="P2363" i="2"/>
  <c r="Q2363" i="2"/>
  <c r="M2364" i="2"/>
  <c r="O2364" i="2" s="1"/>
  <c r="N2364" i="2"/>
  <c r="P2364" i="2"/>
  <c r="Q2364" i="2"/>
  <c r="M2365" i="2"/>
  <c r="N2365" i="2"/>
  <c r="O2365" i="2"/>
  <c r="P2365" i="2"/>
  <c r="Q2365" i="2"/>
  <c r="M2366" i="2"/>
  <c r="O2366" i="2" s="1"/>
  <c r="N2366" i="2"/>
  <c r="P2366" i="2"/>
  <c r="M2367" i="2"/>
  <c r="N2367" i="2"/>
  <c r="O2367" i="2"/>
  <c r="P2367" i="2"/>
  <c r="Q2367" i="2" s="1"/>
  <c r="M2368" i="2"/>
  <c r="O2368" i="2" s="1"/>
  <c r="N2368" i="2"/>
  <c r="P2368" i="2"/>
  <c r="M2369" i="2"/>
  <c r="N2369" i="2"/>
  <c r="O2369" i="2"/>
  <c r="P2369" i="2"/>
  <c r="Q2369" i="2"/>
  <c r="M2370" i="2"/>
  <c r="N2370" i="2"/>
  <c r="O2370" i="2" s="1"/>
  <c r="P2370" i="2"/>
  <c r="Q2370" i="2"/>
  <c r="M2371" i="2"/>
  <c r="N2371" i="2"/>
  <c r="Q2371" i="2" s="1"/>
  <c r="P2371" i="2"/>
  <c r="M2372" i="2"/>
  <c r="N2372" i="2"/>
  <c r="O2372" i="2"/>
  <c r="P2372" i="2"/>
  <c r="Q2372" i="2"/>
  <c r="M2373" i="2"/>
  <c r="O2373" i="2" s="1"/>
  <c r="N2373" i="2"/>
  <c r="Q2373" i="2" s="1"/>
  <c r="P2373" i="2"/>
  <c r="M2374" i="2"/>
  <c r="N2374" i="2"/>
  <c r="O2374" i="2"/>
  <c r="P2374" i="2"/>
  <c r="Q2374" i="2"/>
  <c r="M2375" i="2"/>
  <c r="O2375" i="2" s="1"/>
  <c r="N2375" i="2"/>
  <c r="P2375" i="2"/>
  <c r="Q2375" i="2"/>
  <c r="M2376" i="2"/>
  <c r="N2376" i="2"/>
  <c r="P2376" i="2"/>
  <c r="Q2376" i="2" s="1"/>
  <c r="M2377" i="2"/>
  <c r="O2377" i="2" s="1"/>
  <c r="N2377" i="2"/>
  <c r="P2377" i="2"/>
  <c r="Q2377" i="2"/>
  <c r="M2378" i="2"/>
  <c r="O2378" i="2" s="1"/>
  <c r="N2378" i="2"/>
  <c r="P2378" i="2"/>
  <c r="Q2378" i="2" s="1"/>
  <c r="M2379" i="2"/>
  <c r="O2379" i="2" s="1"/>
  <c r="N2379" i="2"/>
  <c r="P2379" i="2"/>
  <c r="Q2379" i="2"/>
  <c r="M2380" i="2"/>
  <c r="N2380" i="2"/>
  <c r="O2380" i="2"/>
  <c r="P2380" i="2"/>
  <c r="Q2380" i="2"/>
  <c r="M2381" i="2"/>
  <c r="N2381" i="2"/>
  <c r="O2381" i="2"/>
  <c r="P2381" i="2"/>
  <c r="Q2381" i="2"/>
  <c r="M2382" i="2"/>
  <c r="O2382" i="2" s="1"/>
  <c r="N2382" i="2"/>
  <c r="P2382" i="2"/>
  <c r="Q2382" i="2"/>
  <c r="M2383" i="2"/>
  <c r="O2383" i="2" s="1"/>
  <c r="N2383" i="2"/>
  <c r="P2383" i="2"/>
  <c r="Q2383" i="2"/>
  <c r="M2384" i="2"/>
  <c r="O2384" i="2" s="1"/>
  <c r="N2384" i="2"/>
  <c r="P2384" i="2"/>
  <c r="Q2384" i="2"/>
  <c r="M2385" i="2"/>
  <c r="N2385" i="2"/>
  <c r="O2385" i="2"/>
  <c r="P2385" i="2"/>
  <c r="Q2385" i="2"/>
  <c r="M2386" i="2"/>
  <c r="N2386" i="2"/>
  <c r="O2386" i="2"/>
  <c r="P2386" i="2"/>
  <c r="Q2386" i="2"/>
  <c r="M2387" i="2"/>
  <c r="N2387" i="2"/>
  <c r="O2387" i="2"/>
  <c r="P2387" i="2"/>
  <c r="Q2387" i="2"/>
  <c r="M2388" i="2"/>
  <c r="O2388" i="2" s="1"/>
  <c r="N2388" i="2"/>
  <c r="P2388" i="2"/>
  <c r="Q2388" i="2"/>
  <c r="M2389" i="2"/>
  <c r="O2389" i="2" s="1"/>
  <c r="N2389" i="2"/>
  <c r="P2389" i="2"/>
  <c r="Q2389" i="2"/>
  <c r="M2390" i="2"/>
  <c r="N2390" i="2"/>
  <c r="O2390" i="2"/>
  <c r="P2390" i="2"/>
  <c r="Q2390" i="2" s="1"/>
  <c r="M2391" i="2"/>
  <c r="O2391" i="2" s="1"/>
  <c r="N2391" i="2"/>
  <c r="P2391" i="2"/>
  <c r="Q2391" i="2" s="1"/>
  <c r="M2392" i="2"/>
  <c r="N2392" i="2"/>
  <c r="O2392" i="2"/>
  <c r="P2392" i="2"/>
  <c r="M2393" i="2"/>
  <c r="N2393" i="2"/>
  <c r="O2393" i="2"/>
  <c r="P2393" i="2"/>
  <c r="Q2393" i="2"/>
  <c r="M2394" i="2"/>
  <c r="O2394" i="2" s="1"/>
  <c r="N2394" i="2"/>
  <c r="P2394" i="2"/>
  <c r="Q2394" i="2" s="1"/>
  <c r="M2395" i="2"/>
  <c r="N2395" i="2"/>
  <c r="O2395" i="2"/>
  <c r="P2395" i="2"/>
  <c r="Q2395" i="2"/>
  <c r="M2396" i="2"/>
  <c r="O2396" i="2" s="1"/>
  <c r="N2396" i="2"/>
  <c r="P2396" i="2"/>
  <c r="Q2396" i="2"/>
  <c r="M2397" i="2"/>
  <c r="N2397" i="2"/>
  <c r="P2397" i="2"/>
  <c r="M2398" i="2"/>
  <c r="N2398" i="2"/>
  <c r="O2398" i="2"/>
  <c r="P2398" i="2"/>
  <c r="Q2398" i="2"/>
  <c r="M2399" i="2"/>
  <c r="O2399" i="2" s="1"/>
  <c r="N2399" i="2"/>
  <c r="P2399" i="2"/>
  <c r="Q2399" i="2" s="1"/>
  <c r="M2400" i="2"/>
  <c r="N2400" i="2"/>
  <c r="P2400" i="2"/>
  <c r="Q2400" i="2" s="1"/>
  <c r="M2401" i="2"/>
  <c r="O2401" i="2" s="1"/>
  <c r="N2401" i="2"/>
  <c r="P2401" i="2"/>
  <c r="Q2401" i="2" s="1"/>
  <c r="M2402" i="2"/>
  <c r="N2402" i="2"/>
  <c r="P2402" i="2"/>
  <c r="M2403" i="2"/>
  <c r="N2403" i="2"/>
  <c r="P2403" i="2"/>
  <c r="M2404" i="2"/>
  <c r="N2404" i="2"/>
  <c r="O2404" i="2"/>
  <c r="P2404" i="2"/>
  <c r="Q2404" i="2"/>
  <c r="M2405" i="2"/>
  <c r="O2405" i="2" s="1"/>
  <c r="N2405" i="2"/>
  <c r="P2405" i="2"/>
  <c r="Q2405" i="2"/>
  <c r="M2406" i="2"/>
  <c r="N2406" i="2"/>
  <c r="O2406" i="2"/>
  <c r="P2406" i="2"/>
  <c r="Q2406" i="2"/>
  <c r="M2407" i="2"/>
  <c r="O2407" i="2" s="1"/>
  <c r="N2407" i="2"/>
  <c r="P2407" i="2"/>
  <c r="Q2407" i="2"/>
  <c r="M2408" i="2"/>
  <c r="O2408" i="2" s="1"/>
  <c r="N2408" i="2"/>
  <c r="P2408" i="2"/>
  <c r="M2409" i="2"/>
  <c r="N2409" i="2"/>
  <c r="O2409" i="2"/>
  <c r="P2409" i="2"/>
  <c r="Q2409" i="2"/>
  <c r="M2410" i="2"/>
  <c r="N2410" i="2"/>
  <c r="O2410" i="2" s="1"/>
  <c r="P2410" i="2"/>
  <c r="Q2410" i="2"/>
  <c r="M2411" i="2"/>
  <c r="N2411" i="2"/>
  <c r="O2411" i="2"/>
  <c r="P2411" i="2"/>
  <c r="Q2411" i="2"/>
  <c r="M2412" i="2"/>
  <c r="O2412" i="2" s="1"/>
  <c r="N2412" i="2"/>
  <c r="P2412" i="2"/>
  <c r="Q2412" i="2" s="1"/>
  <c r="M2413" i="2"/>
  <c r="N2413" i="2"/>
  <c r="P2413" i="2"/>
  <c r="M2414" i="2"/>
  <c r="N2414" i="2"/>
  <c r="O2414" i="2"/>
  <c r="P2414" i="2"/>
  <c r="Q2414" i="2" s="1"/>
  <c r="M2415" i="2"/>
  <c r="O2415" i="2" s="1"/>
  <c r="N2415" i="2"/>
  <c r="P2415" i="2"/>
  <c r="M2416" i="2"/>
  <c r="N2416" i="2"/>
  <c r="O2416" i="2"/>
  <c r="P2416" i="2"/>
  <c r="M2417" i="2"/>
  <c r="N2417" i="2"/>
  <c r="O2417" i="2"/>
  <c r="P2417" i="2"/>
  <c r="Q2417" i="2" s="1"/>
  <c r="M2418" i="2"/>
  <c r="N2418" i="2"/>
  <c r="O2418" i="2"/>
  <c r="P2418" i="2"/>
  <c r="Q2418" i="2" s="1"/>
  <c r="M2419" i="2"/>
  <c r="O2419" i="2" s="1"/>
  <c r="N2419" i="2"/>
  <c r="P2419" i="2"/>
  <c r="Q2419" i="2"/>
  <c r="M2420" i="2"/>
  <c r="O2420" i="2" s="1"/>
  <c r="N2420" i="2"/>
  <c r="Q2420" i="2" s="1"/>
  <c r="P2420" i="2"/>
  <c r="M2421" i="2"/>
  <c r="N2421" i="2"/>
  <c r="Q2421" i="2" s="1"/>
  <c r="O2421" i="2"/>
  <c r="P2421" i="2"/>
  <c r="M2422" i="2"/>
  <c r="N2422" i="2"/>
  <c r="O2422" i="2"/>
  <c r="P2422" i="2"/>
  <c r="Q2422" i="2" s="1"/>
  <c r="M2423" i="2"/>
  <c r="N2423" i="2"/>
  <c r="O2423" i="2"/>
  <c r="P2423" i="2"/>
  <c r="Q2423" i="2" s="1"/>
  <c r="M2424" i="2"/>
  <c r="O2424" i="2" s="1"/>
  <c r="N2424" i="2"/>
  <c r="P2424" i="2"/>
  <c r="Q2424" i="2" s="1"/>
  <c r="M2425" i="2"/>
  <c r="N2425" i="2"/>
  <c r="P2425" i="2"/>
  <c r="Q2425" i="2" s="1"/>
  <c r="M2426" i="2"/>
  <c r="O2426" i="2" s="1"/>
  <c r="N2426" i="2"/>
  <c r="P2426" i="2"/>
  <c r="Q2426" i="2" s="1"/>
  <c r="M2427" i="2"/>
  <c r="O2427" i="2" s="1"/>
  <c r="N2427" i="2"/>
  <c r="P2427" i="2"/>
  <c r="Q2427" i="2" s="1"/>
  <c r="M2428" i="2"/>
  <c r="O2428" i="2" s="1"/>
  <c r="N2428" i="2"/>
  <c r="P2428" i="2"/>
  <c r="Q2428" i="2" s="1"/>
  <c r="M2429" i="2"/>
  <c r="O2429" i="2" s="1"/>
  <c r="N2429" i="2"/>
  <c r="P2429" i="2"/>
  <c r="Q2429" i="2" s="1"/>
  <c r="M2430" i="2"/>
  <c r="N2430" i="2"/>
  <c r="O2430" i="2"/>
  <c r="P2430" i="2"/>
  <c r="Q2430" i="2" s="1"/>
  <c r="M2431" i="2"/>
  <c r="O2431" i="2" s="1"/>
  <c r="N2431" i="2"/>
  <c r="P2431" i="2"/>
  <c r="Q2431" i="2"/>
  <c r="M2432" i="2"/>
  <c r="N2432" i="2"/>
  <c r="O2432" i="2"/>
  <c r="P2432" i="2"/>
  <c r="Q2432" i="2"/>
  <c r="M2433" i="2"/>
  <c r="N2433" i="2"/>
  <c r="O2433" i="2"/>
  <c r="P2433" i="2"/>
  <c r="Q2433" i="2"/>
  <c r="M2434" i="2"/>
  <c r="N2434" i="2"/>
  <c r="O2434" i="2"/>
  <c r="P2434" i="2"/>
  <c r="Q2434" i="2"/>
  <c r="M2435" i="2"/>
  <c r="N2435" i="2"/>
  <c r="O2435" i="2"/>
  <c r="P2435" i="2"/>
  <c r="Q2435" i="2" s="1"/>
  <c r="M2436" i="2"/>
  <c r="O2436" i="2" s="1"/>
  <c r="N2436" i="2"/>
  <c r="P2436" i="2"/>
  <c r="Q2436" i="2"/>
  <c r="M2437" i="2"/>
  <c r="N2437" i="2"/>
  <c r="O2437" i="2"/>
  <c r="P2437" i="2"/>
  <c r="Q2437" i="2"/>
  <c r="M2438" i="2"/>
  <c r="N2438" i="2"/>
  <c r="O2438" i="2"/>
  <c r="P2438" i="2"/>
  <c r="Q2438" i="2" s="1"/>
  <c r="M2439" i="2"/>
  <c r="N2439" i="2"/>
  <c r="P2439" i="2"/>
  <c r="M2440" i="2"/>
  <c r="N2440" i="2"/>
  <c r="O2440" i="2" s="1"/>
  <c r="P2440" i="2"/>
  <c r="Q2440" i="2" s="1"/>
  <c r="M2441" i="2"/>
  <c r="O2441" i="2" s="1"/>
  <c r="N2441" i="2"/>
  <c r="P2441" i="2"/>
  <c r="Q2441" i="2" s="1"/>
  <c r="M2442" i="2"/>
  <c r="O2442" i="2" s="1"/>
  <c r="N2442" i="2"/>
  <c r="P2442" i="2"/>
  <c r="Q2442" i="2" s="1"/>
  <c r="M2443" i="2"/>
  <c r="O2443" i="2" s="1"/>
  <c r="N2443" i="2"/>
  <c r="P2443" i="2"/>
  <c r="Q2443" i="2"/>
  <c r="M2444" i="2"/>
  <c r="O2444" i="2" s="1"/>
  <c r="N2444" i="2"/>
  <c r="Q2444" i="2" s="1"/>
  <c r="P2444" i="2"/>
  <c r="M2445" i="2"/>
  <c r="N2445" i="2"/>
  <c r="O2445" i="2"/>
  <c r="P2445" i="2"/>
  <c r="Q2445" i="2"/>
  <c r="M2446" i="2"/>
  <c r="N2446" i="2"/>
  <c r="O2446" i="2" s="1"/>
  <c r="P2446" i="2"/>
  <c r="Q2446" i="2"/>
  <c r="M2447" i="2"/>
  <c r="N2447" i="2"/>
  <c r="O2447" i="2"/>
  <c r="P2447" i="2"/>
  <c r="Q2447" i="2"/>
  <c r="M2448" i="2"/>
  <c r="O2448" i="2" s="1"/>
  <c r="N2448" i="2"/>
  <c r="P2448" i="2"/>
  <c r="Q2448" i="2" s="1"/>
  <c r="M2449" i="2"/>
  <c r="N2449" i="2"/>
  <c r="Q2449" i="2" s="1"/>
  <c r="P2449" i="2"/>
  <c r="M2450" i="2"/>
  <c r="N2450" i="2"/>
  <c r="O2450" i="2" s="1"/>
  <c r="P2450" i="2"/>
  <c r="Q2450" i="2" s="1"/>
  <c r="M2451" i="2"/>
  <c r="O2451" i="2" s="1"/>
  <c r="N2451" i="2"/>
  <c r="P2451" i="2"/>
  <c r="Q2451" i="2" s="1"/>
  <c r="M2452" i="2"/>
  <c r="N2452" i="2"/>
  <c r="O2452" i="2"/>
  <c r="P2452" i="2"/>
  <c r="Q2452" i="2"/>
  <c r="M2453" i="2"/>
  <c r="O2453" i="2" s="1"/>
  <c r="N2453" i="2"/>
  <c r="P2453" i="2"/>
  <c r="Q2453" i="2"/>
  <c r="M2454" i="2"/>
  <c r="N2454" i="2"/>
  <c r="O2454" i="2"/>
  <c r="P2454" i="2"/>
  <c r="Q2454" i="2"/>
  <c r="M2455" i="2"/>
  <c r="N2455" i="2"/>
  <c r="O2455" i="2" s="1"/>
  <c r="P2455" i="2"/>
  <c r="Q2455" i="2"/>
  <c r="M2456" i="2"/>
  <c r="O2456" i="2" s="1"/>
  <c r="N2456" i="2"/>
  <c r="Q2456" i="2" s="1"/>
  <c r="P2456" i="2"/>
  <c r="M2457" i="2"/>
  <c r="O2457" i="2" s="1"/>
  <c r="N2457" i="2"/>
  <c r="P2457" i="2"/>
  <c r="Q2457" i="2" s="1"/>
  <c r="M2458" i="2"/>
  <c r="N2458" i="2"/>
  <c r="O2458" i="2" s="1"/>
  <c r="P2458" i="2"/>
  <c r="Q2458" i="2" s="1"/>
  <c r="M2459" i="2"/>
  <c r="N2459" i="2"/>
  <c r="O2459" i="2" s="1"/>
  <c r="P2459" i="2"/>
  <c r="M2460" i="2"/>
  <c r="O2460" i="2" s="1"/>
  <c r="N2460" i="2"/>
  <c r="P2460" i="2"/>
  <c r="Q2460" i="2"/>
  <c r="M2461" i="2"/>
  <c r="O2461" i="2" s="1"/>
  <c r="N2461" i="2"/>
  <c r="Q2461" i="2" s="1"/>
  <c r="P2461" i="2"/>
  <c r="M2462" i="2"/>
  <c r="O2462" i="2" s="1"/>
  <c r="N2462" i="2"/>
  <c r="P2462" i="2"/>
  <c r="Q2462" i="2" s="1"/>
  <c r="M2463" i="2"/>
  <c r="O2463" i="2" s="1"/>
  <c r="N2463" i="2"/>
  <c r="P2463" i="2"/>
  <c r="M2464" i="2"/>
  <c r="N2464" i="2"/>
  <c r="O2464" i="2"/>
  <c r="P2464" i="2"/>
  <c r="Q2464" i="2" s="1"/>
  <c r="M2465" i="2"/>
  <c r="O2465" i="2" s="1"/>
  <c r="N2465" i="2"/>
  <c r="P2465" i="2"/>
  <c r="Q2465" i="2"/>
  <c r="M2466" i="2"/>
  <c r="O2466" i="2" s="1"/>
  <c r="N2466" i="2"/>
  <c r="P2466" i="2"/>
  <c r="Q2466" i="2" s="1"/>
  <c r="M2467" i="2"/>
  <c r="N2467" i="2"/>
  <c r="O2467" i="2"/>
  <c r="P2467" i="2"/>
  <c r="Q2467" i="2"/>
  <c r="M2468" i="2"/>
  <c r="O2468" i="2" s="1"/>
  <c r="N2468" i="2"/>
  <c r="P2468" i="2"/>
  <c r="Q2468" i="2"/>
  <c r="M2469" i="2"/>
  <c r="N2469" i="2"/>
  <c r="Q2469" i="2" s="1"/>
  <c r="P2469" i="2"/>
  <c r="M2470" i="2"/>
  <c r="N2470" i="2"/>
  <c r="O2470" i="2" s="1"/>
  <c r="P2470" i="2"/>
  <c r="Q2470" i="2"/>
  <c r="M2471" i="2"/>
  <c r="O2471" i="2" s="1"/>
  <c r="N2471" i="2"/>
  <c r="Q2471" i="2" s="1"/>
  <c r="P2471" i="2"/>
  <c r="M2472" i="2"/>
  <c r="N2472" i="2"/>
  <c r="P2472" i="2"/>
  <c r="Q2472" i="2"/>
  <c r="M2473" i="2"/>
  <c r="O2473" i="2" s="1"/>
  <c r="N2473" i="2"/>
  <c r="P2473" i="2"/>
  <c r="Q2473" i="2" s="1"/>
  <c r="M2474" i="2"/>
  <c r="N2474" i="2"/>
  <c r="O2474" i="2"/>
  <c r="P2474" i="2"/>
  <c r="Q2474" i="2" s="1"/>
  <c r="M2475" i="2"/>
  <c r="O2475" i="2" s="1"/>
  <c r="N2475" i="2"/>
  <c r="P2475" i="2"/>
  <c r="Q2475" i="2" s="1"/>
  <c r="M2476" i="2"/>
  <c r="N2476" i="2"/>
  <c r="O2476" i="2"/>
  <c r="P2476" i="2"/>
  <c r="Q2476" i="2" s="1"/>
  <c r="M2477" i="2"/>
  <c r="N2477" i="2"/>
  <c r="O2477" i="2"/>
  <c r="P2477" i="2"/>
  <c r="Q2477" i="2" s="1"/>
  <c r="M2478" i="2"/>
  <c r="O2478" i="2" s="1"/>
  <c r="N2478" i="2"/>
  <c r="P2478" i="2"/>
  <c r="Q2478" i="2" s="1"/>
  <c r="M2479" i="2"/>
  <c r="N2479" i="2"/>
  <c r="Q2479" i="2" s="1"/>
  <c r="O2479" i="2"/>
  <c r="P2479" i="2"/>
  <c r="M2480" i="2"/>
  <c r="O2480" i="2" s="1"/>
  <c r="N2480" i="2"/>
  <c r="P2480" i="2"/>
  <c r="Q2480" i="2"/>
  <c r="M2481" i="2"/>
  <c r="O2481" i="2" s="1"/>
  <c r="N2481" i="2"/>
  <c r="P2481" i="2"/>
  <c r="Q2481" i="2" s="1"/>
  <c r="M2482" i="2"/>
  <c r="N2482" i="2"/>
  <c r="O2482" i="2"/>
  <c r="P2482" i="2"/>
  <c r="Q2482" i="2"/>
  <c r="M2483" i="2"/>
  <c r="N2483" i="2"/>
  <c r="O2483" i="2" s="1"/>
  <c r="P2483" i="2"/>
  <c r="Q2483" i="2"/>
  <c r="M2484" i="2"/>
  <c r="N2484" i="2"/>
  <c r="P2484" i="2"/>
  <c r="Q2484" i="2" s="1"/>
  <c r="M2485" i="2"/>
  <c r="O2485" i="2" s="1"/>
  <c r="N2485" i="2"/>
  <c r="P2485" i="2"/>
  <c r="Q2485" i="2"/>
  <c r="M2486" i="2"/>
  <c r="O2486" i="2" s="1"/>
  <c r="N2486" i="2"/>
  <c r="P2486" i="2"/>
  <c r="M2487" i="2"/>
  <c r="N2487" i="2"/>
  <c r="O2487" i="2"/>
  <c r="P2487" i="2"/>
  <c r="Q2487" i="2" s="1"/>
  <c r="M2488" i="2"/>
  <c r="N2488" i="2"/>
  <c r="O2488" i="2" s="1"/>
  <c r="P2488" i="2"/>
  <c r="Q2488" i="2" s="1"/>
  <c r="M2489" i="2"/>
  <c r="N2489" i="2"/>
  <c r="O2489" i="2"/>
  <c r="P2489" i="2"/>
  <c r="Q2489" i="2" s="1"/>
  <c r="M2490" i="2"/>
  <c r="O2490" i="2" s="1"/>
  <c r="N2490" i="2"/>
  <c r="P2490" i="2"/>
  <c r="Q2490" i="2" s="1"/>
  <c r="M2491" i="2"/>
  <c r="N2491" i="2"/>
  <c r="O2491" i="2" s="1"/>
  <c r="P2491" i="2"/>
  <c r="M2492" i="2"/>
  <c r="N2492" i="2"/>
  <c r="O2492" i="2"/>
  <c r="P2492" i="2"/>
  <c r="Q2492" i="2"/>
  <c r="M2493" i="2"/>
  <c r="O2493" i="2" s="1"/>
  <c r="N2493" i="2"/>
  <c r="P2493" i="2"/>
  <c r="Q2493" i="2" s="1"/>
  <c r="M2494" i="2"/>
  <c r="N2494" i="2"/>
  <c r="O2494" i="2"/>
  <c r="P2494" i="2"/>
  <c r="Q2494" i="2" s="1"/>
  <c r="M2495" i="2"/>
  <c r="O2495" i="2" s="1"/>
  <c r="N2495" i="2"/>
  <c r="P2495" i="2"/>
  <c r="Q2495" i="2"/>
  <c r="M2496" i="2"/>
  <c r="O2496" i="2" s="1"/>
  <c r="N2496" i="2"/>
  <c r="Q2496" i="2" s="1"/>
  <c r="P2496" i="2"/>
  <c r="M2497" i="2"/>
  <c r="O2497" i="2" s="1"/>
  <c r="N2497" i="2"/>
  <c r="P2497" i="2"/>
  <c r="Q2497" i="2"/>
  <c r="M2498" i="2"/>
  <c r="N2498" i="2"/>
  <c r="O2498" i="2" s="1"/>
  <c r="P2498" i="2"/>
  <c r="M2499" i="2"/>
  <c r="N2499" i="2"/>
  <c r="O2499" i="2"/>
  <c r="P2499" i="2"/>
  <c r="Q2499" i="2"/>
  <c r="M2500" i="2"/>
  <c r="O2500" i="2" s="1"/>
  <c r="N2500" i="2"/>
  <c r="P2500" i="2"/>
  <c r="Q2500" i="2"/>
  <c r="M2501" i="2"/>
  <c r="N2501" i="2"/>
  <c r="O2501" i="2"/>
  <c r="P2501" i="2"/>
  <c r="Q2501" i="2" s="1"/>
  <c r="M2502" i="2"/>
  <c r="O2502" i="2" s="1"/>
  <c r="N2502" i="2"/>
  <c r="P2502" i="2"/>
  <c r="Q2502" i="2"/>
  <c r="M2503" i="2"/>
  <c r="N2503" i="2"/>
  <c r="O2503" i="2" s="1"/>
  <c r="P2503" i="2"/>
  <c r="M2504" i="2"/>
  <c r="N2504" i="2"/>
  <c r="O2504" i="2" s="1"/>
  <c r="P2504" i="2"/>
  <c r="Q2504" i="2"/>
  <c r="M2505" i="2"/>
  <c r="O2505" i="2" s="1"/>
  <c r="N2505" i="2"/>
  <c r="P2505" i="2"/>
  <c r="Q2505" i="2" s="1"/>
  <c r="M2506" i="2"/>
  <c r="N2506" i="2"/>
  <c r="O2506" i="2" s="1"/>
  <c r="P2506" i="2"/>
  <c r="M2507" i="2"/>
  <c r="N2507" i="2"/>
  <c r="O2507" i="2"/>
  <c r="P2507" i="2"/>
  <c r="Q2507" i="2" s="1"/>
  <c r="M2508" i="2"/>
  <c r="O2508" i="2" s="1"/>
  <c r="N2508" i="2"/>
  <c r="P2508" i="2"/>
  <c r="Q2508" i="2" s="1"/>
  <c r="M2509" i="2"/>
  <c r="N2509" i="2"/>
  <c r="O2509" i="2" s="1"/>
  <c r="P2509" i="2"/>
  <c r="Q2509" i="2"/>
  <c r="M2510" i="2"/>
  <c r="O2510" i="2" s="1"/>
  <c r="N2510" i="2"/>
  <c r="P2510" i="2"/>
  <c r="M2511" i="2"/>
  <c r="N2511" i="2"/>
  <c r="O2511" i="2"/>
  <c r="P2511" i="2"/>
  <c r="Q2511" i="2" s="1"/>
  <c r="M2512" i="2"/>
  <c r="O2512" i="2" s="1"/>
  <c r="N2512" i="2"/>
  <c r="P2512" i="2"/>
  <c r="Q2512" i="2"/>
  <c r="M2513" i="2"/>
  <c r="N2513" i="2"/>
  <c r="O2513" i="2"/>
  <c r="P2513" i="2"/>
  <c r="Q2513" i="2"/>
  <c r="M2514" i="2"/>
  <c r="N2514" i="2"/>
  <c r="O2514" i="2"/>
  <c r="P2514" i="2"/>
  <c r="Q2514" i="2"/>
  <c r="M2515" i="2"/>
  <c r="O2515" i="2" s="1"/>
  <c r="N2515" i="2"/>
  <c r="P2515" i="2"/>
  <c r="Q2515" i="2"/>
  <c r="M2516" i="2"/>
  <c r="N2516" i="2"/>
  <c r="Q2516" i="2" s="1"/>
  <c r="O2516" i="2"/>
  <c r="P2516" i="2"/>
  <c r="M2517" i="2"/>
  <c r="O2517" i="2" s="1"/>
  <c r="N2517" i="2"/>
  <c r="P2517" i="2"/>
  <c r="Q2517" i="2"/>
  <c r="M2518" i="2"/>
  <c r="N2518" i="2"/>
  <c r="O2518" i="2" s="1"/>
  <c r="P2518" i="2"/>
  <c r="Q2518" i="2" s="1"/>
  <c r="M2519" i="2"/>
  <c r="N2519" i="2"/>
  <c r="O2519" i="2" s="1"/>
  <c r="P2519" i="2"/>
  <c r="Q2519" i="2" s="1"/>
  <c r="M2520" i="2"/>
  <c r="N2520" i="2"/>
  <c r="Q2520" i="2" s="1"/>
  <c r="P2520" i="2"/>
  <c r="M2521" i="2"/>
  <c r="N2521" i="2"/>
  <c r="P2521" i="2"/>
  <c r="Q2521" i="2" s="1"/>
  <c r="M2522" i="2"/>
  <c r="O2522" i="2" s="1"/>
  <c r="N2522" i="2"/>
  <c r="P2522" i="2"/>
  <c r="M2523" i="2"/>
  <c r="O2523" i="2" s="1"/>
  <c r="N2523" i="2"/>
  <c r="P2523" i="2"/>
  <c r="Q2523" i="2" s="1"/>
  <c r="M2524" i="2"/>
  <c r="O2524" i="2" s="1"/>
  <c r="N2524" i="2"/>
  <c r="P2524" i="2"/>
  <c r="Q2524" i="2" s="1"/>
  <c r="M2525" i="2"/>
  <c r="O2525" i="2" s="1"/>
  <c r="N2525" i="2"/>
  <c r="P2525" i="2"/>
  <c r="Q2525" i="2" s="1"/>
  <c r="M2526" i="2"/>
  <c r="O2526" i="2" s="1"/>
  <c r="N2526" i="2"/>
  <c r="P2526" i="2"/>
  <c r="Q2526" i="2" s="1"/>
  <c r="M2527" i="2"/>
  <c r="O2527" i="2" s="1"/>
  <c r="N2527" i="2"/>
  <c r="P2527" i="2"/>
  <c r="Q2527" i="2"/>
  <c r="M2528" i="2"/>
  <c r="N2528" i="2"/>
  <c r="O2528" i="2"/>
  <c r="P2528" i="2"/>
  <c r="Q2528" i="2"/>
  <c r="M2529" i="2"/>
  <c r="N2529" i="2"/>
  <c r="O2529" i="2"/>
  <c r="P2529" i="2"/>
  <c r="Q2529" i="2"/>
  <c r="M2530" i="2"/>
  <c r="N2530" i="2"/>
  <c r="O2530" i="2"/>
  <c r="P2530" i="2"/>
  <c r="Q2530" i="2"/>
  <c r="M2531" i="2"/>
  <c r="N2531" i="2"/>
  <c r="O2531" i="2"/>
  <c r="P2531" i="2"/>
  <c r="Q2531" i="2" s="1"/>
  <c r="M2532" i="2"/>
  <c r="O2532" i="2" s="1"/>
  <c r="N2532" i="2"/>
  <c r="P2532" i="2"/>
  <c r="Q2532" i="2"/>
  <c r="M2533" i="2"/>
  <c r="N2533" i="2"/>
  <c r="O2533" i="2"/>
  <c r="P2533" i="2"/>
  <c r="Q2533" i="2"/>
  <c r="M2534" i="2"/>
  <c r="N2534" i="2"/>
  <c r="O2534" i="2"/>
  <c r="P2534" i="2"/>
  <c r="Q2534" i="2" s="1"/>
  <c r="M2535" i="2"/>
  <c r="O2535" i="2" s="1"/>
  <c r="N2535" i="2"/>
  <c r="P2535" i="2"/>
  <c r="Q2535" i="2" s="1"/>
  <c r="M2536" i="2"/>
  <c r="O2536" i="2" s="1"/>
  <c r="N2536" i="2"/>
  <c r="P2536" i="2"/>
  <c r="Q2536" i="2" s="1"/>
  <c r="M2537" i="2"/>
  <c r="O2537" i="2" s="1"/>
  <c r="N2537" i="2"/>
  <c r="P2537" i="2"/>
  <c r="Q2537" i="2"/>
  <c r="M2538" i="2"/>
  <c r="N2538" i="2"/>
  <c r="O2538" i="2"/>
  <c r="P2538" i="2"/>
  <c r="Q2538" i="2"/>
  <c r="M2539" i="2"/>
  <c r="N2539" i="2"/>
  <c r="O2539" i="2"/>
  <c r="P2539" i="2"/>
  <c r="Q2539" i="2"/>
  <c r="M2540" i="2"/>
  <c r="O2540" i="2" s="1"/>
  <c r="N2540" i="2"/>
  <c r="P2540" i="2"/>
  <c r="Q2540" i="2"/>
  <c r="M2541" i="2"/>
  <c r="N2541" i="2"/>
  <c r="O2541" i="2"/>
  <c r="P2541" i="2"/>
  <c r="Q2541" i="2" s="1"/>
  <c r="M2542" i="2"/>
  <c r="N2542" i="2"/>
  <c r="O2542" i="2" s="1"/>
  <c r="P2542" i="2"/>
  <c r="Q2542" i="2"/>
  <c r="M2543" i="2"/>
  <c r="N2543" i="2"/>
  <c r="O2543" i="2" s="1"/>
  <c r="P2543" i="2"/>
  <c r="Q2543" i="2" s="1"/>
  <c r="M2544" i="2"/>
  <c r="N2544" i="2"/>
  <c r="P2544" i="2"/>
  <c r="Q2544" i="2"/>
  <c r="M2545" i="2"/>
  <c r="O2545" i="2" s="1"/>
  <c r="N2545" i="2"/>
  <c r="P2545" i="2"/>
  <c r="Q2545" i="2"/>
  <c r="M2546" i="2"/>
  <c r="N2546" i="2"/>
  <c r="O2546" i="2"/>
  <c r="P2546" i="2"/>
  <c r="Q2546" i="2" s="1"/>
  <c r="M2547" i="2"/>
  <c r="O2547" i="2" s="1"/>
  <c r="N2547" i="2"/>
  <c r="P2547" i="2"/>
  <c r="Q2547" i="2"/>
  <c r="M2548" i="2"/>
  <c r="N2548" i="2"/>
  <c r="O2548" i="2"/>
  <c r="P2548" i="2"/>
  <c r="Q2548" i="2"/>
  <c r="M2549" i="2"/>
  <c r="N2549" i="2"/>
  <c r="O2549" i="2"/>
  <c r="P2549" i="2"/>
  <c r="Q2549" i="2"/>
  <c r="M2550" i="2"/>
  <c r="O2550" i="2" s="1"/>
  <c r="N2550" i="2"/>
  <c r="P2550" i="2"/>
  <c r="Q2550" i="2"/>
  <c r="M2551" i="2"/>
  <c r="N2551" i="2"/>
  <c r="Q2551" i="2" s="1"/>
  <c r="O2551" i="2"/>
  <c r="P2551" i="2"/>
  <c r="M2552" i="2"/>
  <c r="O2552" i="2" s="1"/>
  <c r="N2552" i="2"/>
  <c r="P2552" i="2"/>
  <c r="Q2552" i="2"/>
  <c r="M2553" i="2"/>
  <c r="N2553" i="2"/>
  <c r="O2553" i="2" s="1"/>
  <c r="P2553" i="2"/>
  <c r="Q2553" i="2" s="1"/>
  <c r="M2554" i="2"/>
  <c r="N2554" i="2"/>
  <c r="O2554" i="2" s="1"/>
  <c r="P2554" i="2"/>
  <c r="Q2554" i="2" s="1"/>
  <c r="M2555" i="2"/>
  <c r="O2555" i="2" s="1"/>
  <c r="N2555" i="2"/>
  <c r="Q2555" i="2" s="1"/>
  <c r="P2555" i="2"/>
  <c r="M2556" i="2"/>
  <c r="N2556" i="2"/>
  <c r="P2556" i="2"/>
  <c r="Q2556" i="2" s="1"/>
  <c r="M2557" i="2"/>
  <c r="O2557" i="2" s="1"/>
  <c r="N2557" i="2"/>
  <c r="P2557" i="2"/>
  <c r="Q2557" i="2"/>
  <c r="M2558" i="2"/>
  <c r="N2558" i="2"/>
  <c r="O2558" i="2" s="1"/>
  <c r="P2558" i="2"/>
  <c r="M2559" i="2"/>
  <c r="N2559" i="2"/>
  <c r="O2559" i="2"/>
  <c r="P2559" i="2"/>
  <c r="Q2559" i="2"/>
  <c r="M2560" i="2"/>
  <c r="O2560" i="2" s="1"/>
  <c r="N2560" i="2"/>
  <c r="P2560" i="2"/>
  <c r="Q2560" i="2"/>
  <c r="M2561" i="2"/>
  <c r="N2561" i="2"/>
  <c r="O2561" i="2"/>
  <c r="P2561" i="2"/>
  <c r="Q2561" i="2" s="1"/>
  <c r="M2562" i="2"/>
  <c r="O2562" i="2" s="1"/>
  <c r="N2562" i="2"/>
  <c r="P2562" i="2"/>
  <c r="Q2562" i="2"/>
  <c r="M2563" i="2"/>
  <c r="N2563" i="2"/>
  <c r="O2563" i="2" s="1"/>
  <c r="P2563" i="2"/>
  <c r="M2564" i="2"/>
  <c r="N2564" i="2"/>
  <c r="O2564" i="2" s="1"/>
  <c r="P2564" i="2"/>
  <c r="Q2564" i="2" s="1"/>
  <c r="M2565" i="2"/>
  <c r="O2565" i="2" s="1"/>
  <c r="N2565" i="2"/>
  <c r="Q2565" i="2" s="1"/>
  <c r="P2565" i="2"/>
  <c r="M2566" i="2"/>
  <c r="N2566" i="2"/>
  <c r="O2566" i="2" s="1"/>
  <c r="P2566" i="2"/>
  <c r="M2567" i="2"/>
  <c r="N2567" i="2"/>
  <c r="O2567" i="2"/>
  <c r="P2567" i="2"/>
  <c r="Q2567" i="2" s="1"/>
  <c r="M2568" i="2"/>
  <c r="O2568" i="2" s="1"/>
  <c r="N2568" i="2"/>
  <c r="P2568" i="2"/>
  <c r="Q2568" i="2" s="1"/>
  <c r="M2569" i="2"/>
  <c r="N2569" i="2"/>
  <c r="O2569" i="2" s="1"/>
  <c r="P2569" i="2"/>
  <c r="Q2569" i="2" s="1"/>
  <c r="M2570" i="2"/>
  <c r="O2570" i="2" s="1"/>
  <c r="N2570" i="2"/>
  <c r="P2570" i="2"/>
  <c r="M2571" i="2"/>
  <c r="N2571" i="2"/>
  <c r="O2571" i="2"/>
  <c r="P2571" i="2"/>
  <c r="Q2571" i="2" s="1"/>
  <c r="M2572" i="2"/>
  <c r="O2572" i="2" s="1"/>
  <c r="N2572" i="2"/>
  <c r="P2572" i="2"/>
  <c r="Q2572" i="2"/>
  <c r="M2573" i="2"/>
  <c r="N2573" i="2"/>
  <c r="O2573" i="2"/>
  <c r="P2573" i="2"/>
  <c r="Q2573" i="2" s="1"/>
  <c r="M2574" i="2"/>
  <c r="N2574" i="2"/>
  <c r="O2574" i="2" s="1"/>
  <c r="P2574" i="2"/>
  <c r="Q2574" i="2"/>
  <c r="M2575" i="2"/>
  <c r="O2575" i="2" s="1"/>
  <c r="N2575" i="2"/>
  <c r="Q2575" i="2" s="1"/>
  <c r="P2575" i="2"/>
  <c r="M2576" i="2"/>
  <c r="N2576" i="2"/>
  <c r="O2576" i="2" s="1"/>
  <c r="P2576" i="2"/>
  <c r="M2577" i="2"/>
  <c r="N2577" i="2"/>
  <c r="O2577" i="2"/>
  <c r="P2577" i="2"/>
  <c r="Q2577" i="2" s="1"/>
  <c r="M2578" i="2"/>
  <c r="N2578" i="2"/>
  <c r="O2578" i="2"/>
  <c r="P2578" i="2"/>
  <c r="Q2578" i="2" s="1"/>
  <c r="M2579" i="2"/>
  <c r="N2579" i="2"/>
  <c r="O2579" i="2"/>
  <c r="P2579" i="2"/>
  <c r="Q2579" i="2" s="1"/>
  <c r="M2580" i="2"/>
  <c r="O2580" i="2" s="1"/>
  <c r="N2580" i="2"/>
  <c r="P2580" i="2"/>
  <c r="Q2580" i="2"/>
  <c r="M2581" i="2"/>
  <c r="O2581" i="2" s="1"/>
  <c r="N2581" i="2"/>
  <c r="Q2581" i="2" s="1"/>
  <c r="P2581" i="2"/>
  <c r="M2582" i="2"/>
  <c r="N2582" i="2"/>
  <c r="O2582" i="2"/>
  <c r="P2582" i="2"/>
  <c r="Q2582" i="2" s="1"/>
  <c r="M2583" i="2"/>
  <c r="N2583" i="2"/>
  <c r="O2583" i="2" s="1"/>
  <c r="P2583" i="2"/>
  <c r="Q2583" i="2" s="1"/>
  <c r="M2584" i="2"/>
  <c r="N2584" i="2"/>
  <c r="O2584" i="2" s="1"/>
  <c r="P2584" i="2"/>
  <c r="Q2584" i="2" s="1"/>
  <c r="M2585" i="2"/>
  <c r="O2585" i="2" s="1"/>
  <c r="N2585" i="2"/>
  <c r="P2585" i="2"/>
  <c r="Q2585" i="2"/>
  <c r="M2586" i="2"/>
  <c r="O2586" i="2" s="1"/>
  <c r="N2586" i="2"/>
  <c r="Q2586" i="2" s="1"/>
  <c r="P2586" i="2"/>
  <c r="M2587" i="2"/>
  <c r="N2587" i="2"/>
  <c r="O2587" i="2"/>
  <c r="P2587" i="2"/>
  <c r="Q2587" i="2"/>
  <c r="M2588" i="2"/>
  <c r="O2588" i="2" s="1"/>
  <c r="N2588" i="2"/>
  <c r="P2588" i="2"/>
  <c r="Q2588" i="2" s="1"/>
  <c r="M2589" i="2"/>
  <c r="N2589" i="2"/>
  <c r="O2589" i="2"/>
  <c r="P2589" i="2"/>
  <c r="Q2589" i="2" s="1"/>
  <c r="M2590" i="2"/>
  <c r="N2590" i="2"/>
  <c r="O2590" i="2"/>
  <c r="P2590" i="2"/>
  <c r="Q2590" i="2"/>
  <c r="M2591" i="2"/>
  <c r="O2591" i="2" s="1"/>
  <c r="N2591" i="2"/>
  <c r="P2591" i="2"/>
  <c r="Q2591" i="2" s="1"/>
  <c r="M2592" i="2"/>
  <c r="N2592" i="2"/>
  <c r="P2592" i="2"/>
  <c r="Q2592" i="2" s="1"/>
  <c r="M2593" i="2"/>
  <c r="O2593" i="2" s="1"/>
  <c r="N2593" i="2"/>
  <c r="P2593" i="2"/>
  <c r="Q2593" i="2" s="1"/>
  <c r="M2594" i="2"/>
  <c r="N2594" i="2"/>
  <c r="O2594" i="2"/>
  <c r="P2594" i="2"/>
  <c r="Q2594" i="2" s="1"/>
  <c r="M2595" i="2"/>
  <c r="O2595" i="2" s="1"/>
  <c r="N2595" i="2"/>
  <c r="Q2595" i="2" s="1"/>
  <c r="P2595" i="2"/>
  <c r="M2596" i="2"/>
  <c r="O2596" i="2" s="1"/>
  <c r="N2596" i="2"/>
  <c r="Q2596" i="2" s="1"/>
  <c r="P2596" i="2"/>
  <c r="M2597" i="2"/>
  <c r="N2597" i="2"/>
  <c r="O2597" i="2"/>
  <c r="P2597" i="2"/>
  <c r="Q2597" i="2" s="1"/>
  <c r="M2598" i="2"/>
  <c r="O2598" i="2" s="1"/>
  <c r="N2598" i="2"/>
  <c r="P2598" i="2"/>
  <c r="Q2598" i="2" s="1"/>
  <c r="M2599" i="2"/>
  <c r="N2599" i="2"/>
  <c r="Q2599" i="2" s="1"/>
  <c r="O2599" i="2"/>
  <c r="P2599" i="2"/>
  <c r="M2600" i="2"/>
  <c r="O2600" i="2" s="1"/>
  <c r="N2600" i="2"/>
  <c r="P2600" i="2"/>
  <c r="Q2600" i="2"/>
  <c r="M2601" i="2"/>
  <c r="O2601" i="2" s="1"/>
  <c r="N2601" i="2"/>
  <c r="P2601" i="2"/>
  <c r="Q2601" i="2" s="1"/>
  <c r="M2602" i="2"/>
  <c r="N2602" i="2"/>
  <c r="O2602" i="2"/>
  <c r="P2602" i="2"/>
  <c r="Q2602" i="2"/>
  <c r="M2603" i="2"/>
  <c r="O2603" i="2" s="1"/>
  <c r="N2603" i="2"/>
  <c r="P2603" i="2"/>
  <c r="Q2603" i="2"/>
  <c r="M2604" i="2"/>
  <c r="N2604" i="2"/>
  <c r="P2604" i="2"/>
  <c r="M2605" i="2"/>
  <c r="O2605" i="2" s="1"/>
  <c r="N2605" i="2"/>
  <c r="P2605" i="2"/>
  <c r="Q2605" i="2"/>
  <c r="M2606" i="2"/>
  <c r="O2606" i="2" s="1"/>
  <c r="N2606" i="2"/>
  <c r="P2606" i="2"/>
  <c r="M2607" i="2"/>
  <c r="N2607" i="2"/>
  <c r="O2607" i="2"/>
  <c r="P2607" i="2"/>
  <c r="Q2607" i="2" s="1"/>
  <c r="M2608" i="2"/>
  <c r="O2608" i="2" s="1"/>
  <c r="N2608" i="2"/>
  <c r="P2608" i="2"/>
  <c r="Q2608" i="2" s="1"/>
  <c r="M2609" i="2"/>
  <c r="N2609" i="2"/>
  <c r="O2609" i="2"/>
  <c r="P2609" i="2"/>
  <c r="Q2609" i="2" s="1"/>
  <c r="M2610" i="2"/>
  <c r="O2610" i="2" s="1"/>
  <c r="N2610" i="2"/>
  <c r="P2610" i="2"/>
  <c r="Q2610" i="2"/>
  <c r="M2611" i="2"/>
  <c r="O2611" i="2" s="1"/>
  <c r="N2611" i="2"/>
  <c r="Q2611" i="2" s="1"/>
  <c r="P2611" i="2"/>
  <c r="M2612" i="2"/>
  <c r="N2612" i="2"/>
  <c r="O2612" i="2"/>
  <c r="P2612" i="2"/>
  <c r="Q2612" i="2"/>
  <c r="M2613" i="2"/>
  <c r="O2613" i="2" s="1"/>
  <c r="N2613" i="2"/>
  <c r="P2613" i="2"/>
  <c r="Q2613" i="2"/>
  <c r="M2614" i="2"/>
  <c r="N2614" i="2"/>
  <c r="Q2614" i="2" s="1"/>
  <c r="P2614" i="2"/>
  <c r="M2615" i="2"/>
  <c r="N2615" i="2"/>
  <c r="O2615" i="2"/>
  <c r="P2615" i="2"/>
  <c r="Q2615" i="2"/>
  <c r="M2616" i="2"/>
  <c r="O2616" i="2" s="1"/>
  <c r="N2616" i="2"/>
  <c r="P2616" i="2"/>
  <c r="Q2616" i="2" s="1"/>
  <c r="M2617" i="2"/>
  <c r="N2617" i="2"/>
  <c r="O2617" i="2"/>
  <c r="P2617" i="2"/>
  <c r="Q2617" i="2"/>
  <c r="M2618" i="2"/>
  <c r="O2618" i="2" s="1"/>
  <c r="N2618" i="2"/>
  <c r="P2618" i="2"/>
  <c r="M2619" i="2"/>
  <c r="N2619" i="2"/>
  <c r="O2619" i="2"/>
  <c r="P2619" i="2"/>
  <c r="Q2619" i="2" s="1"/>
  <c r="M2620" i="2"/>
  <c r="O2620" i="2" s="1"/>
  <c r="N2620" i="2"/>
  <c r="P2620" i="2"/>
  <c r="Q2620" i="2"/>
  <c r="M2621" i="2"/>
  <c r="O2621" i="2" s="1"/>
  <c r="N2621" i="2"/>
  <c r="P2621" i="2"/>
  <c r="Q2621" i="2" s="1"/>
  <c r="M2622" i="2"/>
  <c r="N2622" i="2"/>
  <c r="O2622" i="2"/>
  <c r="P2622" i="2"/>
  <c r="Q2622" i="2"/>
  <c r="M2623" i="2"/>
  <c r="O2623" i="2" s="1"/>
  <c r="N2623" i="2"/>
  <c r="P2623" i="2"/>
  <c r="Q2623" i="2"/>
  <c r="M2624" i="2"/>
  <c r="N2624" i="2"/>
  <c r="Q2624" i="2" s="1"/>
  <c r="O2624" i="2"/>
  <c r="P2624" i="2"/>
  <c r="M2625" i="2"/>
  <c r="N2625" i="2"/>
  <c r="O2625" i="2"/>
  <c r="P2625" i="2"/>
  <c r="Q2625" i="2"/>
  <c r="M2626" i="2"/>
  <c r="N2626" i="2"/>
  <c r="O2626" i="2"/>
  <c r="P2626" i="2"/>
  <c r="Q2626" i="2" s="1"/>
  <c r="M2627" i="2"/>
  <c r="O2627" i="2" s="1"/>
  <c r="N2627" i="2"/>
  <c r="P2627" i="2"/>
  <c r="Q2627" i="2" s="1"/>
  <c r="M2628" i="2"/>
  <c r="O2628" i="2" s="1"/>
  <c r="N2628" i="2"/>
  <c r="P2628" i="2"/>
  <c r="Q2628" i="2"/>
  <c r="M2629" i="2"/>
  <c r="N2629" i="2"/>
  <c r="Q2629" i="2" s="1"/>
  <c r="O2629" i="2"/>
  <c r="P2629" i="2"/>
  <c r="M2630" i="2"/>
  <c r="N2630" i="2"/>
  <c r="O2630" i="2"/>
  <c r="P2630" i="2"/>
  <c r="Q2630" i="2" s="1"/>
  <c r="M2631" i="2"/>
  <c r="O2631" i="2" s="1"/>
  <c r="N2631" i="2"/>
  <c r="P2631" i="2"/>
  <c r="Q2631" i="2" s="1"/>
  <c r="M2632" i="2"/>
  <c r="N2632" i="2"/>
  <c r="O2632" i="2"/>
  <c r="P2632" i="2"/>
  <c r="Q2632" i="2"/>
  <c r="M2633" i="2"/>
  <c r="O2633" i="2" s="1"/>
  <c r="N2633" i="2"/>
  <c r="P2633" i="2"/>
  <c r="Q2633" i="2"/>
  <c r="M2634" i="2"/>
  <c r="N2634" i="2"/>
  <c r="Q2634" i="2" s="1"/>
  <c r="P2634" i="2"/>
  <c r="M2635" i="2"/>
  <c r="N2635" i="2"/>
  <c r="O2635" i="2"/>
  <c r="P2635" i="2"/>
  <c r="Q2635" i="2"/>
  <c r="M2636" i="2"/>
  <c r="O2636" i="2" s="1"/>
  <c r="N2636" i="2"/>
  <c r="P2636" i="2"/>
  <c r="Q2636" i="2" s="1"/>
  <c r="M2637" i="2"/>
  <c r="O2637" i="2" s="1"/>
  <c r="N2637" i="2"/>
  <c r="P2637" i="2"/>
  <c r="Q2637" i="2" s="1"/>
  <c r="M2638" i="2"/>
  <c r="N2638" i="2"/>
  <c r="O2638" i="2"/>
  <c r="P2638" i="2"/>
  <c r="Q2638" i="2" s="1"/>
  <c r="M2639" i="2"/>
  <c r="O2639" i="2" s="1"/>
  <c r="N2639" i="2"/>
  <c r="P2639" i="2"/>
  <c r="M2640" i="2"/>
  <c r="N2640" i="2"/>
  <c r="P2640" i="2"/>
  <c r="Q2640" i="2"/>
  <c r="M2641" i="2"/>
  <c r="O2641" i="2" s="1"/>
  <c r="N2641" i="2"/>
  <c r="P2641" i="2"/>
  <c r="Q2641" i="2" s="1"/>
  <c r="M2642" i="2"/>
  <c r="O2642" i="2" s="1"/>
  <c r="N2642" i="2"/>
  <c r="P2642" i="2"/>
  <c r="Q2642" i="2" s="1"/>
  <c r="M2643" i="2"/>
  <c r="O2643" i="2" s="1"/>
  <c r="N2643" i="2"/>
  <c r="P2643" i="2"/>
  <c r="Q2643" i="2"/>
  <c r="M2644" i="2"/>
  <c r="N2644" i="2"/>
  <c r="Q2644" i="2" s="1"/>
  <c r="P2644" i="2"/>
  <c r="M2645" i="2"/>
  <c r="N2645" i="2"/>
  <c r="O2645" i="2"/>
  <c r="P2645" i="2"/>
  <c r="Q2645" i="2"/>
  <c r="M2646" i="2"/>
  <c r="O2646" i="2" s="1"/>
  <c r="N2646" i="2"/>
  <c r="P2646" i="2"/>
  <c r="Q2646" i="2" s="1"/>
  <c r="M2647" i="2"/>
  <c r="O2647" i="2" s="1"/>
  <c r="N2647" i="2"/>
  <c r="Q2647" i="2" s="1"/>
  <c r="P2647" i="2"/>
  <c r="M2648" i="2"/>
  <c r="O2648" i="2" s="1"/>
  <c r="N2648" i="2"/>
  <c r="P2648" i="2"/>
  <c r="Q2648" i="2" s="1"/>
  <c r="M2649" i="2"/>
  <c r="O2649" i="2" s="1"/>
  <c r="N2649" i="2"/>
  <c r="P2649" i="2"/>
  <c r="M2650" i="2"/>
  <c r="N2650" i="2"/>
  <c r="O2650" i="2"/>
  <c r="P2650" i="2"/>
  <c r="Q2650" i="2" s="1"/>
  <c r="M2651" i="2"/>
  <c r="O2651" i="2" s="1"/>
  <c r="N2651" i="2"/>
  <c r="P2651" i="2"/>
  <c r="Q2651" i="2"/>
  <c r="M2652" i="2"/>
  <c r="O2652" i="2" s="1"/>
  <c r="N2652" i="2"/>
  <c r="P2652" i="2"/>
  <c r="Q2652" i="2" s="1"/>
  <c r="M2653" i="2"/>
  <c r="O2653" i="2" s="1"/>
  <c r="N2653" i="2"/>
  <c r="P2653" i="2"/>
  <c r="Q2653" i="2" s="1"/>
  <c r="M2654" i="2"/>
  <c r="N2654" i="2"/>
  <c r="P2654" i="2"/>
  <c r="Q2654" i="2" s="1"/>
  <c r="M2655" i="2"/>
  <c r="N2655" i="2"/>
  <c r="O2655" i="2"/>
  <c r="P2655" i="2"/>
  <c r="Q2655" i="2" s="1"/>
  <c r="M2656" i="2"/>
  <c r="O2656" i="2" s="1"/>
  <c r="N2656" i="2"/>
  <c r="P2656" i="2"/>
  <c r="Q2656" i="2"/>
  <c r="M2657" i="2"/>
  <c r="N2657" i="2"/>
  <c r="O2657" i="2"/>
  <c r="P2657" i="2"/>
  <c r="Q2657" i="2" s="1"/>
  <c r="M2658" i="2"/>
  <c r="N2658" i="2"/>
  <c r="O2658" i="2"/>
  <c r="P2658" i="2"/>
  <c r="Q2658" i="2"/>
  <c r="M2659" i="2"/>
  <c r="O2659" i="2" s="1"/>
  <c r="N2659" i="2"/>
  <c r="P2659" i="2"/>
  <c r="Q2659" i="2"/>
  <c r="M2660" i="2"/>
  <c r="N2660" i="2"/>
  <c r="O2660" i="2"/>
  <c r="P2660" i="2"/>
  <c r="Q2660" i="2" s="1"/>
  <c r="M2661" i="2"/>
  <c r="O2661" i="2" s="1"/>
  <c r="N2661" i="2"/>
  <c r="P2661" i="2"/>
  <c r="Q2661" i="2"/>
  <c r="M2662" i="2"/>
  <c r="N2662" i="2"/>
  <c r="O2662" i="2" s="1"/>
  <c r="P2662" i="2"/>
  <c r="Q2662" i="2" s="1"/>
  <c r="M2663" i="2"/>
  <c r="N2663" i="2"/>
  <c r="O2663" i="2" s="1"/>
  <c r="P2663" i="2"/>
  <c r="Q2663" i="2"/>
  <c r="M2664" i="2"/>
  <c r="O2664" i="2" s="1"/>
  <c r="N2664" i="2"/>
  <c r="Q2664" i="2" s="1"/>
  <c r="P2664" i="2"/>
  <c r="M2665" i="2"/>
  <c r="O2665" i="2" s="1"/>
  <c r="N2665" i="2"/>
  <c r="P2665" i="2"/>
  <c r="Q2665" i="2" s="1"/>
  <c r="M2666" i="2"/>
  <c r="N2666" i="2"/>
  <c r="O2666" i="2"/>
  <c r="P2666" i="2"/>
  <c r="Q2666" i="2" s="1"/>
  <c r="M2667" i="2"/>
  <c r="N2667" i="2"/>
  <c r="O2667" i="2" s="1"/>
  <c r="P2667" i="2"/>
  <c r="Q2667" i="2" s="1"/>
  <c r="M2668" i="2"/>
  <c r="N2668" i="2"/>
  <c r="O2668" i="2" s="1"/>
  <c r="P2668" i="2"/>
  <c r="M2669" i="2"/>
  <c r="O2669" i="2" s="1"/>
  <c r="N2669" i="2"/>
  <c r="Q2669" i="2" s="1"/>
  <c r="P2669" i="2"/>
  <c r="M2670" i="2"/>
  <c r="O2670" i="2" s="1"/>
  <c r="N2670" i="2"/>
  <c r="P2670" i="2"/>
  <c r="Q2670" i="2" s="1"/>
  <c r="M2671" i="2"/>
  <c r="N2671" i="2"/>
  <c r="O2671" i="2"/>
  <c r="P2671" i="2"/>
  <c r="Q2671" i="2" s="1"/>
  <c r="M2672" i="2"/>
  <c r="O2672" i="2" s="1"/>
  <c r="N2672" i="2"/>
  <c r="Q2672" i="2" s="1"/>
  <c r="P2672" i="2"/>
  <c r="M2673" i="2"/>
  <c r="O2673" i="2" s="1"/>
  <c r="N2673" i="2"/>
  <c r="P2673" i="2"/>
  <c r="Q2673" i="2" s="1"/>
  <c r="M2674" i="2"/>
  <c r="O2674" i="2" s="1"/>
  <c r="N2674" i="2"/>
  <c r="P2674" i="2"/>
  <c r="Q2674" i="2"/>
  <c r="M2675" i="2"/>
  <c r="O2675" i="2" s="1"/>
  <c r="N2675" i="2"/>
  <c r="P2675" i="2"/>
  <c r="Q2675" i="2" s="1"/>
  <c r="M2676" i="2"/>
  <c r="N2676" i="2"/>
  <c r="O2676" i="2"/>
  <c r="P2676" i="2"/>
  <c r="Q2676" i="2"/>
  <c r="M2677" i="2"/>
  <c r="O2677" i="2" s="1"/>
  <c r="N2677" i="2"/>
  <c r="P2677" i="2"/>
  <c r="Q2677" i="2"/>
  <c r="M2678" i="2"/>
  <c r="N2678" i="2"/>
  <c r="Q2678" i="2" s="1"/>
  <c r="P2678" i="2"/>
  <c r="M2679" i="2"/>
  <c r="N2679" i="2"/>
  <c r="O2679" i="2"/>
  <c r="P2679" i="2"/>
  <c r="Q2679" i="2"/>
  <c r="M2680" i="2"/>
  <c r="O2680" i="2" s="1"/>
  <c r="N2680" i="2"/>
  <c r="P2680" i="2"/>
  <c r="Q2680" i="2" s="1"/>
  <c r="M2681" i="2"/>
  <c r="O2681" i="2" s="1"/>
  <c r="N2681" i="2"/>
  <c r="P2681" i="2"/>
  <c r="Q2681" i="2" s="1"/>
  <c r="M2682" i="2"/>
  <c r="O2682" i="2" s="1"/>
  <c r="N2682" i="2"/>
  <c r="P2682" i="2"/>
  <c r="Q2682" i="2" s="1"/>
  <c r="M2683" i="2"/>
  <c r="N2683" i="2"/>
  <c r="P2683" i="2"/>
  <c r="Q2683" i="2" s="1"/>
  <c r="M2684" i="2"/>
  <c r="N2684" i="2"/>
  <c r="O2684" i="2"/>
  <c r="P2684" i="2"/>
  <c r="Q2684" i="2" s="1"/>
  <c r="M2685" i="2"/>
  <c r="O2685" i="2" s="1"/>
  <c r="N2685" i="2"/>
  <c r="P2685" i="2"/>
  <c r="Q2685" i="2"/>
  <c r="M2686" i="2"/>
  <c r="N2686" i="2"/>
  <c r="O2686" i="2"/>
  <c r="P2686" i="2"/>
  <c r="Q2686" i="2" s="1"/>
  <c r="M2687" i="2"/>
  <c r="N2687" i="2"/>
  <c r="O2687" i="2"/>
  <c r="P2687" i="2"/>
  <c r="Q2687" i="2"/>
  <c r="M2688" i="2"/>
  <c r="O2688" i="2" s="1"/>
  <c r="N2688" i="2"/>
  <c r="P2688" i="2"/>
  <c r="Q2688" i="2"/>
  <c r="M2689" i="2"/>
  <c r="N2689" i="2"/>
  <c r="O2689" i="2"/>
  <c r="P2689" i="2"/>
  <c r="Q2689" i="2" s="1"/>
  <c r="M2690" i="2"/>
  <c r="O2690" i="2" s="1"/>
  <c r="N2690" i="2"/>
  <c r="P2690" i="2"/>
  <c r="Q2690" i="2"/>
  <c r="M2691" i="2"/>
  <c r="N2691" i="2"/>
  <c r="O2691" i="2" s="1"/>
  <c r="P2691" i="2"/>
  <c r="Q2691" i="2" s="1"/>
  <c r="M2692" i="2"/>
  <c r="N2692" i="2"/>
  <c r="O2692" i="2" s="1"/>
  <c r="P2692" i="2"/>
  <c r="Q2692" i="2"/>
  <c r="M2693" i="2"/>
  <c r="O2693" i="2" s="1"/>
  <c r="N2693" i="2"/>
  <c r="Q2693" i="2" s="1"/>
  <c r="P2693" i="2"/>
  <c r="M2694" i="2"/>
  <c r="O2694" i="2" s="1"/>
  <c r="N2694" i="2"/>
  <c r="P2694" i="2"/>
  <c r="Q2694" i="2" s="1"/>
  <c r="M2695" i="2"/>
  <c r="N2695" i="2"/>
  <c r="O2695" i="2"/>
  <c r="P2695" i="2"/>
  <c r="Q2695" i="2" s="1"/>
  <c r="M2696" i="2"/>
  <c r="O2696" i="2" s="1"/>
  <c r="N2696" i="2"/>
  <c r="Q2696" i="2" s="1"/>
  <c r="P2696" i="2"/>
  <c r="M2697" i="2"/>
  <c r="O2697" i="2" s="1"/>
  <c r="N2697" i="2"/>
  <c r="P2697" i="2"/>
  <c r="Q2697" i="2" s="1"/>
  <c r="M2698" i="2"/>
  <c r="O2698" i="2" s="1"/>
  <c r="N2698" i="2"/>
  <c r="P2698" i="2"/>
  <c r="Q2698" i="2"/>
  <c r="M2699" i="2"/>
  <c r="O2699" i="2" s="1"/>
  <c r="N2699" i="2"/>
  <c r="P2699" i="2"/>
  <c r="Q2699" i="2" s="1"/>
  <c r="M2700" i="2"/>
  <c r="N2700" i="2"/>
  <c r="O2700" i="2"/>
  <c r="P2700" i="2"/>
  <c r="Q2700" i="2"/>
  <c r="M2701" i="2"/>
  <c r="O2701" i="2" s="1"/>
  <c r="N2701" i="2"/>
  <c r="P2701" i="2"/>
  <c r="Q2701" i="2"/>
  <c r="M2702" i="2"/>
  <c r="N2702" i="2"/>
  <c r="Q2702" i="2" s="1"/>
  <c r="O2702" i="2"/>
  <c r="P2702" i="2"/>
  <c r="M2703" i="2"/>
  <c r="N2703" i="2"/>
  <c r="O2703" i="2"/>
  <c r="P2703" i="2"/>
  <c r="Q2703" i="2"/>
  <c r="M2704" i="2"/>
  <c r="O2704" i="2" s="1"/>
  <c r="N2704" i="2"/>
  <c r="P2704" i="2"/>
  <c r="Q2704" i="2" s="1"/>
  <c r="M2705" i="2"/>
  <c r="O2705" i="2" s="1"/>
  <c r="N2705" i="2"/>
  <c r="P2705" i="2"/>
  <c r="Q2705" i="2" s="1"/>
  <c r="M2706" i="2"/>
  <c r="O2706" i="2" s="1"/>
  <c r="N2706" i="2"/>
  <c r="P2706" i="2"/>
  <c r="Q2706" i="2" s="1"/>
  <c r="M2707" i="2"/>
  <c r="O2707" i="2" s="1"/>
  <c r="N2707" i="2"/>
  <c r="P2707" i="2"/>
  <c r="Q2707" i="2" s="1"/>
  <c r="M2708" i="2"/>
  <c r="N2708" i="2"/>
  <c r="O2708" i="2"/>
  <c r="P2708" i="2"/>
  <c r="Q2708" i="2" s="1"/>
  <c r="M2709" i="2"/>
  <c r="O2709" i="2" s="1"/>
  <c r="N2709" i="2"/>
  <c r="P2709" i="2"/>
  <c r="Q2709" i="2"/>
  <c r="M2710" i="2"/>
  <c r="N2710" i="2"/>
  <c r="O2710" i="2"/>
  <c r="P2710" i="2"/>
  <c r="Q2710" i="2" s="1"/>
  <c r="M2711" i="2"/>
  <c r="N2711" i="2"/>
  <c r="O2711" i="2"/>
  <c r="P2711" i="2"/>
  <c r="Q2711" i="2"/>
  <c r="M2712" i="2"/>
  <c r="O2712" i="2" s="1"/>
  <c r="N2712" i="2"/>
  <c r="P2712" i="2"/>
  <c r="Q2712" i="2"/>
  <c r="M2713" i="2"/>
  <c r="N2713" i="2"/>
  <c r="O2713" i="2"/>
  <c r="P2713" i="2"/>
  <c r="Q2713" i="2" s="1"/>
  <c r="M2714" i="2"/>
  <c r="O2714" i="2" s="1"/>
  <c r="N2714" i="2"/>
  <c r="P2714" i="2"/>
  <c r="Q2714" i="2"/>
  <c r="M2715" i="2"/>
  <c r="N2715" i="2"/>
  <c r="O2715" i="2" s="1"/>
  <c r="P2715" i="2"/>
  <c r="Q2715" i="2" s="1"/>
  <c r="M2716" i="2"/>
  <c r="N2716" i="2"/>
  <c r="O2716" i="2" s="1"/>
  <c r="P2716" i="2"/>
  <c r="Q2716" i="2" s="1"/>
  <c r="M2717" i="2"/>
  <c r="O2717" i="2" s="1"/>
  <c r="N2717" i="2"/>
  <c r="Q2717" i="2" s="1"/>
  <c r="P2717" i="2"/>
  <c r="M2718" i="2"/>
  <c r="O2718" i="2" s="1"/>
  <c r="N2718" i="2"/>
  <c r="P2718" i="2"/>
  <c r="Q2718" i="2" s="1"/>
  <c r="M2719" i="2"/>
  <c r="N2719" i="2"/>
  <c r="O2719" i="2"/>
  <c r="P2719" i="2"/>
  <c r="Q2719" i="2" s="1"/>
  <c r="M2720" i="2"/>
  <c r="O2720" i="2" s="1"/>
  <c r="N2720" i="2"/>
  <c r="Q2720" i="2" s="1"/>
  <c r="P2720" i="2"/>
  <c r="M2721" i="2"/>
  <c r="N2721" i="2"/>
  <c r="O2721" i="2"/>
  <c r="P2721" i="2"/>
  <c r="Q2721" i="2" s="1"/>
  <c r="M2722" i="2"/>
  <c r="O2722" i="2" s="1"/>
  <c r="N2722" i="2"/>
  <c r="P2722" i="2"/>
  <c r="Q2722" i="2"/>
  <c r="M2723" i="2"/>
  <c r="O2723" i="2" s="1"/>
  <c r="N2723" i="2"/>
  <c r="P2723" i="2"/>
  <c r="Q2723" i="2" s="1"/>
  <c r="M2724" i="2"/>
  <c r="N2724" i="2"/>
  <c r="O2724" i="2"/>
  <c r="P2724" i="2"/>
  <c r="Q2724" i="2"/>
  <c r="M2725" i="2"/>
  <c r="O2725" i="2" s="1"/>
  <c r="N2725" i="2"/>
  <c r="P2725" i="2"/>
  <c r="Q2725" i="2"/>
  <c r="M2726" i="2"/>
  <c r="N2726" i="2"/>
  <c r="Q2726" i="2" s="1"/>
  <c r="O2726" i="2"/>
  <c r="P2726" i="2"/>
  <c r="M2727" i="2"/>
  <c r="N2727" i="2"/>
  <c r="O2727" i="2"/>
  <c r="P2727" i="2"/>
  <c r="Q2727" i="2"/>
  <c r="M2728" i="2"/>
  <c r="O2728" i="2" s="1"/>
  <c r="N2728" i="2"/>
  <c r="P2728" i="2"/>
  <c r="Q2728" i="2" s="1"/>
  <c r="M2729" i="2"/>
  <c r="O2729" i="2" s="1"/>
  <c r="N2729" i="2"/>
  <c r="P2729" i="2"/>
  <c r="Q2729" i="2" s="1"/>
  <c r="M2730" i="2"/>
  <c r="O2730" i="2" s="1"/>
  <c r="N2730" i="2"/>
  <c r="P2730" i="2"/>
  <c r="Q2730" i="2" s="1"/>
  <c r="M2731" i="2"/>
  <c r="N2731" i="2"/>
  <c r="P2731" i="2"/>
  <c r="Q2731" i="2" s="1"/>
  <c r="M2732" i="2"/>
  <c r="N2732" i="2"/>
  <c r="O2732" i="2"/>
  <c r="P2732" i="2"/>
  <c r="Q2732" i="2" s="1"/>
  <c r="M2733" i="2"/>
  <c r="O2733" i="2" s="1"/>
  <c r="N2733" i="2"/>
  <c r="P2733" i="2"/>
  <c r="Q2733" i="2"/>
  <c r="M2734" i="2"/>
  <c r="N2734" i="2"/>
  <c r="O2734" i="2"/>
  <c r="P2734" i="2"/>
  <c r="Q2734" i="2" s="1"/>
  <c r="M2735" i="2"/>
  <c r="N2735" i="2"/>
  <c r="O2735" i="2"/>
  <c r="P2735" i="2"/>
  <c r="Q2735" i="2"/>
  <c r="M2736" i="2"/>
  <c r="O2736" i="2" s="1"/>
  <c r="N2736" i="2"/>
  <c r="P2736" i="2"/>
  <c r="Q2736" i="2"/>
  <c r="M2737" i="2"/>
  <c r="N2737" i="2"/>
  <c r="O2737" i="2"/>
  <c r="P2737" i="2"/>
  <c r="Q2737" i="2" s="1"/>
  <c r="M2738" i="2"/>
  <c r="O2738" i="2" s="1"/>
  <c r="N2738" i="2"/>
  <c r="P2738" i="2"/>
  <c r="Q2738" i="2"/>
  <c r="M2739" i="2"/>
  <c r="N2739" i="2"/>
  <c r="O2739" i="2" s="1"/>
  <c r="P2739" i="2"/>
  <c r="Q2739" i="2" s="1"/>
  <c r="M2740" i="2"/>
  <c r="N2740" i="2"/>
  <c r="O2740" i="2"/>
  <c r="P2740" i="2"/>
  <c r="Q2740" i="2"/>
  <c r="M2741" i="2"/>
  <c r="O2741" i="2" s="1"/>
  <c r="N2741" i="2"/>
  <c r="Q2741" i="2" s="1"/>
  <c r="P2741" i="2"/>
  <c r="M2742" i="2"/>
  <c r="O2742" i="2" s="1"/>
  <c r="N2742" i="2"/>
  <c r="P2742" i="2"/>
  <c r="Q2742" i="2" s="1"/>
  <c r="M2743" i="2"/>
  <c r="N2743" i="2"/>
  <c r="O2743" i="2"/>
  <c r="P2743" i="2"/>
  <c r="Q2743" i="2" s="1"/>
  <c r="M2744" i="2"/>
  <c r="O2744" i="2" s="1"/>
  <c r="N2744" i="2"/>
  <c r="Q2744" i="2" s="1"/>
  <c r="P2744" i="2"/>
  <c r="M2745" i="2"/>
  <c r="O2745" i="2" s="1"/>
  <c r="N2745" i="2"/>
  <c r="P2745" i="2"/>
  <c r="M2746" i="2"/>
  <c r="O2746" i="2" s="1"/>
  <c r="N2746" i="2"/>
  <c r="P2746" i="2"/>
  <c r="Q2746" i="2"/>
  <c r="M2747" i="2"/>
  <c r="O2747" i="2" s="1"/>
  <c r="N2747" i="2"/>
  <c r="P2747" i="2"/>
  <c r="Q2747" i="2" s="1"/>
  <c r="M2748" i="2"/>
  <c r="N2748" i="2"/>
  <c r="O2748" i="2"/>
  <c r="P2748" i="2"/>
  <c r="Q2748" i="2"/>
  <c r="M2749" i="2"/>
  <c r="O2749" i="2" s="1"/>
  <c r="N2749" i="2"/>
  <c r="P2749" i="2"/>
  <c r="Q2749" i="2"/>
  <c r="M2750" i="2"/>
  <c r="N2750" i="2"/>
  <c r="Q2750" i="2" s="1"/>
  <c r="O2750" i="2"/>
  <c r="P2750" i="2"/>
  <c r="M2751" i="2"/>
  <c r="N2751" i="2"/>
  <c r="O2751" i="2"/>
  <c r="P2751" i="2"/>
  <c r="Q2751" i="2"/>
  <c r="M2752" i="2"/>
  <c r="O2752" i="2" s="1"/>
  <c r="N2752" i="2"/>
  <c r="P2752" i="2"/>
  <c r="Q2752" i="2" s="1"/>
  <c r="M2753" i="2"/>
  <c r="O2753" i="2" s="1"/>
  <c r="N2753" i="2"/>
  <c r="P2753" i="2"/>
  <c r="Q2753" i="2" s="1"/>
  <c r="M2754" i="2"/>
  <c r="O2754" i="2" s="1"/>
  <c r="N2754" i="2"/>
  <c r="P2754" i="2"/>
  <c r="Q2754" i="2"/>
  <c r="M2755" i="2"/>
  <c r="N2755" i="2"/>
  <c r="P2755" i="2"/>
  <c r="M2756" i="2"/>
  <c r="N2756" i="2"/>
  <c r="O2756" i="2"/>
  <c r="P2756" i="2"/>
  <c r="Q2756" i="2" s="1"/>
  <c r="M2757" i="2"/>
  <c r="O2757" i="2" s="1"/>
  <c r="N2757" i="2"/>
  <c r="P2757" i="2"/>
  <c r="Q2757" i="2"/>
  <c r="M2758" i="2"/>
  <c r="N2758" i="2"/>
  <c r="O2758" i="2"/>
  <c r="P2758" i="2"/>
  <c r="Q2758" i="2" s="1"/>
  <c r="M2759" i="2"/>
  <c r="N2759" i="2"/>
  <c r="O2759" i="2"/>
  <c r="P2759" i="2"/>
  <c r="Q2759" i="2"/>
  <c r="M2760" i="2"/>
  <c r="O2760" i="2" s="1"/>
  <c r="N2760" i="2"/>
  <c r="P2760" i="2"/>
  <c r="Q2760" i="2"/>
  <c r="M2761" i="2"/>
  <c r="N2761" i="2"/>
  <c r="O2761" i="2"/>
  <c r="P2761" i="2"/>
  <c r="Q2761" i="2" s="1"/>
  <c r="M2762" i="2"/>
  <c r="O2762" i="2" s="1"/>
  <c r="N2762" i="2"/>
  <c r="P2762" i="2"/>
  <c r="Q2762" i="2"/>
  <c r="M2763" i="2"/>
  <c r="N2763" i="2"/>
  <c r="O2763" i="2" s="1"/>
  <c r="P2763" i="2"/>
  <c r="Q2763" i="2" s="1"/>
  <c r="M2764" i="2"/>
  <c r="N2764" i="2"/>
  <c r="O2764" i="2" s="1"/>
  <c r="P2764" i="2"/>
  <c r="Q2764" i="2" s="1"/>
  <c r="M2765" i="2"/>
  <c r="O2765" i="2" s="1"/>
  <c r="N2765" i="2"/>
  <c r="Q2765" i="2" s="1"/>
  <c r="P2765" i="2"/>
  <c r="M2766" i="2"/>
  <c r="O2766" i="2" s="1"/>
  <c r="N2766" i="2"/>
  <c r="P2766" i="2"/>
  <c r="Q2766" i="2" s="1"/>
  <c r="M2767" i="2"/>
  <c r="N2767" i="2"/>
  <c r="O2767" i="2"/>
  <c r="P2767" i="2"/>
  <c r="Q2767" i="2" s="1"/>
  <c r="M2768" i="2"/>
  <c r="O2768" i="2" s="1"/>
  <c r="N2768" i="2"/>
  <c r="Q2768" i="2" s="1"/>
  <c r="P2768" i="2"/>
  <c r="M2769" i="2"/>
  <c r="N2769" i="2"/>
  <c r="O2769" i="2" s="1"/>
  <c r="P2769" i="2"/>
  <c r="M2770" i="2"/>
  <c r="O2770" i="2" s="1"/>
  <c r="N2770" i="2"/>
  <c r="P2770" i="2"/>
  <c r="Q2770" i="2"/>
  <c r="M2771" i="2"/>
  <c r="O2771" i="2" s="1"/>
  <c r="N2771" i="2"/>
  <c r="P2771" i="2"/>
  <c r="Q2771" i="2" s="1"/>
  <c r="M2772" i="2"/>
  <c r="N2772" i="2"/>
  <c r="O2772" i="2"/>
  <c r="P2772" i="2"/>
  <c r="Q2772" i="2"/>
  <c r="M2773" i="2"/>
  <c r="O2773" i="2" s="1"/>
  <c r="N2773" i="2"/>
  <c r="P2773" i="2"/>
  <c r="Q2773" i="2"/>
  <c r="M2774" i="2"/>
  <c r="N2774" i="2"/>
  <c r="Q2774" i="2" s="1"/>
  <c r="P2774" i="2"/>
  <c r="M2775" i="2"/>
  <c r="N2775" i="2"/>
  <c r="O2775" i="2"/>
  <c r="P2775" i="2"/>
  <c r="Q2775" i="2"/>
  <c r="M2776" i="2"/>
  <c r="O2776" i="2" s="1"/>
  <c r="N2776" i="2"/>
  <c r="P2776" i="2"/>
  <c r="Q2776" i="2" s="1"/>
  <c r="M2777" i="2"/>
  <c r="O2777" i="2" s="1"/>
  <c r="N2777" i="2"/>
  <c r="P2777" i="2"/>
  <c r="Q2777" i="2" s="1"/>
  <c r="M2778" i="2"/>
  <c r="O2778" i="2" s="1"/>
  <c r="N2778" i="2"/>
  <c r="P2778" i="2"/>
  <c r="Q2778" i="2"/>
  <c r="M2779" i="2"/>
  <c r="O2779" i="2" s="1"/>
  <c r="N2779" i="2"/>
  <c r="P2779" i="2"/>
  <c r="Q2779" i="2" s="1"/>
  <c r="M2780" i="2"/>
  <c r="N2780" i="2"/>
  <c r="O2780" i="2"/>
  <c r="P2780" i="2"/>
  <c r="Q2780" i="2" s="1"/>
  <c r="M2781" i="2"/>
  <c r="O2781" i="2" s="1"/>
  <c r="N2781" i="2"/>
  <c r="P2781" i="2"/>
  <c r="Q2781" i="2"/>
  <c r="M2782" i="2"/>
  <c r="N2782" i="2"/>
  <c r="O2782" i="2"/>
  <c r="P2782" i="2"/>
  <c r="Q2782" i="2"/>
  <c r="M2783" i="2"/>
  <c r="N2783" i="2"/>
  <c r="O2783" i="2"/>
  <c r="P2783" i="2"/>
  <c r="Q2783" i="2"/>
  <c r="M2784" i="2"/>
  <c r="O2784" i="2" s="1"/>
  <c r="N2784" i="2"/>
  <c r="P2784" i="2"/>
  <c r="Q2784" i="2"/>
  <c r="M2785" i="2"/>
  <c r="N2785" i="2"/>
  <c r="O2785" i="2"/>
  <c r="P2785" i="2"/>
  <c r="Q2785" i="2" s="1"/>
  <c r="M2786" i="2"/>
  <c r="O2786" i="2" s="1"/>
  <c r="N2786" i="2"/>
  <c r="P2786" i="2"/>
  <c r="Q2786" i="2"/>
  <c r="M2787" i="2"/>
  <c r="N2787" i="2"/>
  <c r="O2787" i="2" s="1"/>
  <c r="P2787" i="2"/>
  <c r="Q2787" i="2" s="1"/>
  <c r="M2788" i="2"/>
  <c r="N2788" i="2"/>
  <c r="Q2788" i="2" s="1"/>
  <c r="O2788" i="2"/>
  <c r="P2788" i="2"/>
  <c r="M2789" i="2"/>
  <c r="O2789" i="2" s="1"/>
  <c r="N2789" i="2"/>
  <c r="Q2789" i="2" s="1"/>
  <c r="P2789" i="2"/>
  <c r="M2790" i="2"/>
  <c r="O2790" i="2" s="1"/>
  <c r="N2790" i="2"/>
  <c r="P2790" i="2"/>
  <c r="Q2790" i="2" s="1"/>
  <c r="M2791" i="2"/>
  <c r="N2791" i="2"/>
  <c r="O2791" i="2"/>
  <c r="P2791" i="2"/>
  <c r="Q2791" i="2" s="1"/>
  <c r="M2792" i="2"/>
  <c r="O2792" i="2" s="1"/>
  <c r="N2792" i="2"/>
  <c r="Q2792" i="2" s="1"/>
  <c r="P2792" i="2"/>
  <c r="M2793" i="2"/>
  <c r="O2793" i="2" s="1"/>
  <c r="N2793" i="2"/>
  <c r="P2793" i="2"/>
  <c r="Q2793" i="2" s="1"/>
  <c r="M2794" i="2"/>
  <c r="O2794" i="2" s="1"/>
  <c r="N2794" i="2"/>
  <c r="P2794" i="2"/>
  <c r="Q2794" i="2"/>
  <c r="M2795" i="2"/>
  <c r="O2795" i="2" s="1"/>
  <c r="N2795" i="2"/>
  <c r="P2795" i="2"/>
  <c r="Q2795" i="2" s="1"/>
  <c r="M2796" i="2"/>
  <c r="N2796" i="2"/>
  <c r="O2796" i="2"/>
  <c r="P2796" i="2"/>
  <c r="Q2796" i="2"/>
  <c r="M2797" i="2"/>
  <c r="O2797" i="2" s="1"/>
  <c r="N2797" i="2"/>
  <c r="P2797" i="2"/>
  <c r="Q2797" i="2"/>
  <c r="M2798" i="2"/>
  <c r="N2798" i="2"/>
  <c r="Q2798" i="2" s="1"/>
  <c r="P2798" i="2"/>
  <c r="M2799" i="2"/>
  <c r="N2799" i="2"/>
  <c r="O2799" i="2"/>
  <c r="P2799" i="2"/>
  <c r="Q2799" i="2"/>
  <c r="M2800" i="2"/>
  <c r="O2800" i="2" s="1"/>
  <c r="N2800" i="2"/>
  <c r="P2800" i="2"/>
  <c r="Q2800" i="2" s="1"/>
  <c r="M2801" i="2"/>
  <c r="O2801" i="2" s="1"/>
  <c r="N2801" i="2"/>
  <c r="P2801" i="2"/>
  <c r="Q2801" i="2" s="1"/>
  <c r="M2802" i="2"/>
  <c r="O2802" i="2" s="1"/>
  <c r="N2802" i="2"/>
  <c r="P2802" i="2"/>
  <c r="Q2802" i="2"/>
  <c r="M2803" i="2"/>
  <c r="O2803" i="2" s="1"/>
  <c r="N2803" i="2"/>
  <c r="P2803" i="2"/>
  <c r="M2804" i="2"/>
  <c r="N2804" i="2"/>
  <c r="O2804" i="2"/>
  <c r="P2804" i="2"/>
  <c r="Q2804" i="2" s="1"/>
  <c r="M2805" i="2"/>
  <c r="O2805" i="2" s="1"/>
  <c r="N2805" i="2"/>
  <c r="P2805" i="2"/>
  <c r="Q2805" i="2"/>
  <c r="M2806" i="2"/>
  <c r="N2806" i="2"/>
  <c r="O2806" i="2"/>
  <c r="P2806" i="2"/>
  <c r="Q2806" i="2" s="1"/>
  <c r="M2807" i="2"/>
  <c r="N2807" i="2"/>
  <c r="O2807" i="2"/>
  <c r="P2807" i="2"/>
  <c r="Q2807" i="2"/>
  <c r="M2808" i="2"/>
  <c r="O2808" i="2" s="1"/>
  <c r="N2808" i="2"/>
  <c r="P2808" i="2"/>
  <c r="Q2808" i="2"/>
  <c r="M2809" i="2"/>
  <c r="N2809" i="2"/>
  <c r="O2809" i="2"/>
  <c r="P2809" i="2"/>
  <c r="Q2809" i="2" s="1"/>
  <c r="M2810" i="2"/>
  <c r="O2810" i="2" s="1"/>
  <c r="N2810" i="2"/>
  <c r="P2810" i="2"/>
  <c r="Q2810" i="2"/>
  <c r="M2811" i="2"/>
  <c r="N2811" i="2"/>
  <c r="O2811" i="2" s="1"/>
  <c r="P2811" i="2"/>
  <c r="Q2811" i="2" s="1"/>
  <c r="M2812" i="2"/>
  <c r="N2812" i="2"/>
  <c r="O2812" i="2"/>
  <c r="P2812" i="2"/>
  <c r="Q2812" i="2" s="1"/>
  <c r="M2813" i="2"/>
  <c r="O2813" i="2" s="1"/>
  <c r="N2813" i="2"/>
  <c r="Q2813" i="2" s="1"/>
  <c r="P2813" i="2"/>
  <c r="M2814" i="2"/>
  <c r="O2814" i="2" s="1"/>
  <c r="N2814" i="2"/>
  <c r="P2814" i="2"/>
  <c r="Q2814" i="2" s="1"/>
  <c r="M2815" i="2"/>
  <c r="N2815" i="2"/>
  <c r="O2815" i="2"/>
  <c r="P2815" i="2"/>
  <c r="Q2815" i="2" s="1"/>
  <c r="M2816" i="2"/>
  <c r="O2816" i="2" s="1"/>
  <c r="N2816" i="2"/>
  <c r="Q2816" i="2" s="1"/>
  <c r="P2816" i="2"/>
  <c r="M2817" i="2"/>
  <c r="O2817" i="2" s="1"/>
  <c r="N2817" i="2"/>
  <c r="P2817" i="2"/>
  <c r="Q2817" i="2" s="1"/>
  <c r="M2818" i="2"/>
  <c r="O2818" i="2" s="1"/>
  <c r="N2818" i="2"/>
  <c r="P2818" i="2"/>
  <c r="Q2818" i="2"/>
  <c r="M2819" i="2"/>
  <c r="O2819" i="2" s="1"/>
  <c r="N2819" i="2"/>
  <c r="P2819" i="2"/>
  <c r="Q2819" i="2" s="1"/>
  <c r="M2820" i="2"/>
  <c r="N2820" i="2"/>
  <c r="O2820" i="2"/>
  <c r="P2820" i="2"/>
  <c r="Q2820" i="2"/>
  <c r="M2821" i="2"/>
  <c r="O2821" i="2" s="1"/>
  <c r="N2821" i="2"/>
  <c r="P2821" i="2"/>
  <c r="Q2821" i="2"/>
  <c r="M2822" i="2"/>
  <c r="N2822" i="2"/>
  <c r="Q2822" i="2" s="1"/>
  <c r="O2822" i="2"/>
  <c r="P2822" i="2"/>
  <c r="M2823" i="2"/>
  <c r="N2823" i="2"/>
  <c r="O2823" i="2"/>
  <c r="P2823" i="2"/>
  <c r="Q2823" i="2"/>
  <c r="M2824" i="2"/>
  <c r="O2824" i="2" s="1"/>
  <c r="N2824" i="2"/>
  <c r="P2824" i="2"/>
  <c r="Q2824" i="2" s="1"/>
  <c r="M2825" i="2"/>
  <c r="O2825" i="2" s="1"/>
  <c r="N2825" i="2"/>
  <c r="P2825" i="2"/>
  <c r="Q2825" i="2" s="1"/>
  <c r="M2826" i="2"/>
  <c r="O2826" i="2" s="1"/>
  <c r="N2826" i="2"/>
  <c r="P2826" i="2"/>
  <c r="Q2826" i="2"/>
  <c r="M2827" i="2"/>
  <c r="N2827" i="2"/>
  <c r="P2827" i="2"/>
  <c r="M2828" i="2"/>
  <c r="N2828" i="2"/>
  <c r="O2828" i="2"/>
  <c r="P2828" i="2"/>
  <c r="Q2828" i="2" s="1"/>
  <c r="M2829" i="2"/>
  <c r="O2829" i="2" s="1"/>
  <c r="N2829" i="2"/>
  <c r="P2829" i="2"/>
  <c r="Q2829" i="2"/>
  <c r="M2830" i="2"/>
  <c r="N2830" i="2"/>
  <c r="O2830" i="2"/>
  <c r="P2830" i="2"/>
  <c r="Q2830" i="2"/>
  <c r="M2831" i="2"/>
  <c r="N2831" i="2"/>
  <c r="O2831" i="2"/>
  <c r="P2831" i="2"/>
  <c r="Q2831" i="2"/>
  <c r="M2832" i="2"/>
  <c r="O2832" i="2" s="1"/>
  <c r="N2832" i="2"/>
  <c r="P2832" i="2"/>
  <c r="Q2832" i="2"/>
  <c r="M2833" i="2"/>
  <c r="N2833" i="2"/>
  <c r="O2833" i="2"/>
  <c r="P2833" i="2"/>
  <c r="Q2833" i="2" s="1"/>
  <c r="M2834" i="2"/>
  <c r="O2834" i="2" s="1"/>
  <c r="N2834" i="2"/>
  <c r="P2834" i="2"/>
  <c r="Q2834" i="2"/>
  <c r="M2835" i="2"/>
  <c r="N2835" i="2"/>
  <c r="O2835" i="2" s="1"/>
  <c r="P2835" i="2"/>
  <c r="Q2835" i="2" s="1"/>
  <c r="M2836" i="2"/>
  <c r="N2836" i="2"/>
  <c r="P2836" i="2"/>
  <c r="M2837" i="2"/>
  <c r="O2837" i="2" s="1"/>
  <c r="N2837" i="2"/>
  <c r="Q2837" i="2" s="1"/>
  <c r="P2837" i="2"/>
  <c r="M2838" i="2"/>
  <c r="O2838" i="2" s="1"/>
  <c r="N2838" i="2"/>
  <c r="P2838" i="2"/>
  <c r="Q2838" i="2" s="1"/>
  <c r="M2839" i="2"/>
  <c r="N2839" i="2"/>
  <c r="O2839" i="2"/>
  <c r="P2839" i="2"/>
  <c r="Q2839" i="2" s="1"/>
  <c r="M2840" i="2"/>
  <c r="O2840" i="2" s="1"/>
  <c r="N2840" i="2"/>
  <c r="Q2840" i="2" s="1"/>
  <c r="P2840" i="2"/>
  <c r="M2841" i="2"/>
  <c r="O2841" i="2" s="1"/>
  <c r="N2841" i="2"/>
  <c r="P2841" i="2"/>
  <c r="M2842" i="2"/>
  <c r="O2842" i="2" s="1"/>
  <c r="N2842" i="2"/>
  <c r="P2842" i="2"/>
  <c r="Q2842" i="2"/>
  <c r="M2843" i="2"/>
  <c r="O2843" i="2" s="1"/>
  <c r="N2843" i="2"/>
  <c r="P2843" i="2"/>
  <c r="Q2843" i="2" s="1"/>
  <c r="M2844" i="2"/>
  <c r="N2844" i="2"/>
  <c r="O2844" i="2"/>
  <c r="P2844" i="2"/>
  <c r="Q2844" i="2"/>
  <c r="M2845" i="2"/>
  <c r="O2845" i="2" s="1"/>
  <c r="N2845" i="2"/>
  <c r="P2845" i="2"/>
  <c r="Q2845" i="2"/>
  <c r="M2846" i="2"/>
  <c r="N2846" i="2"/>
  <c r="Q2846" i="2" s="1"/>
  <c r="O2846" i="2"/>
  <c r="P2846" i="2"/>
  <c r="M2847" i="2"/>
  <c r="N2847" i="2"/>
  <c r="O2847" i="2"/>
  <c r="P2847" i="2"/>
  <c r="Q2847" i="2"/>
  <c r="M2848" i="2"/>
  <c r="O2848" i="2" s="1"/>
  <c r="N2848" i="2"/>
  <c r="P2848" i="2"/>
  <c r="Q2848" i="2" s="1"/>
  <c r="M2849" i="2"/>
  <c r="O2849" i="2" s="1"/>
  <c r="N2849" i="2"/>
  <c r="P2849" i="2"/>
  <c r="Q2849" i="2" s="1"/>
  <c r="M2850" i="2"/>
  <c r="O2850" i="2" s="1"/>
  <c r="N2850" i="2"/>
  <c r="P2850" i="2"/>
  <c r="Q2850" i="2"/>
  <c r="M2851" i="2"/>
  <c r="O2851" i="2" s="1"/>
  <c r="N2851" i="2"/>
  <c r="P2851" i="2"/>
  <c r="Q2851" i="2" s="1"/>
  <c r="M2852" i="2"/>
  <c r="N2852" i="2"/>
  <c r="O2852" i="2"/>
  <c r="P2852" i="2"/>
  <c r="Q2852" i="2" s="1"/>
  <c r="M2853" i="2"/>
  <c r="O2853" i="2" s="1"/>
  <c r="N2853" i="2"/>
  <c r="P2853" i="2"/>
  <c r="Q2853" i="2"/>
  <c r="M2854" i="2"/>
  <c r="N2854" i="2"/>
  <c r="O2854" i="2"/>
  <c r="P2854" i="2"/>
  <c r="Q2854" i="2"/>
  <c r="M2855" i="2"/>
  <c r="N2855" i="2"/>
  <c r="O2855" i="2"/>
  <c r="P2855" i="2"/>
  <c r="Q2855" i="2"/>
  <c r="M2856" i="2"/>
  <c r="O2856" i="2" s="1"/>
  <c r="N2856" i="2"/>
  <c r="P2856" i="2"/>
  <c r="Q2856" i="2"/>
  <c r="M2857" i="2"/>
  <c r="N2857" i="2"/>
  <c r="O2857" i="2"/>
  <c r="P2857" i="2"/>
  <c r="Q2857" i="2" s="1"/>
  <c r="M2858" i="2"/>
  <c r="O2858" i="2" s="1"/>
  <c r="N2858" i="2"/>
  <c r="P2858" i="2"/>
  <c r="Q2858" i="2"/>
  <c r="M2859" i="2"/>
  <c r="N2859" i="2"/>
  <c r="O2859" i="2" s="1"/>
  <c r="P2859" i="2"/>
  <c r="Q2859" i="2" s="1"/>
  <c r="M2860" i="2"/>
  <c r="N2860" i="2"/>
  <c r="O2860" i="2" s="1"/>
  <c r="P2860" i="2"/>
  <c r="Q2860" i="2"/>
  <c r="M2861" i="2"/>
  <c r="O2861" i="2" s="1"/>
  <c r="N2861" i="2"/>
  <c r="Q2861" i="2" s="1"/>
  <c r="P2861" i="2"/>
  <c r="M2862" i="2"/>
  <c r="O2862" i="2" s="1"/>
  <c r="N2862" i="2"/>
  <c r="P2862" i="2"/>
  <c r="Q2862" i="2" s="1"/>
  <c r="M2863" i="2"/>
  <c r="N2863" i="2"/>
  <c r="O2863" i="2"/>
  <c r="P2863" i="2"/>
  <c r="Q2863" i="2" s="1"/>
  <c r="M2864" i="2"/>
  <c r="O2864" i="2" s="1"/>
  <c r="N2864" i="2"/>
  <c r="Q2864" i="2" s="1"/>
  <c r="P2864" i="2"/>
  <c r="M2865" i="2"/>
  <c r="N2865" i="2"/>
  <c r="O2865" i="2" s="1"/>
  <c r="P2865" i="2"/>
  <c r="Q2865" i="2" s="1"/>
  <c r="M2866" i="2"/>
  <c r="O2866" i="2" s="1"/>
  <c r="N2866" i="2"/>
  <c r="P2866" i="2"/>
  <c r="Q2866" i="2"/>
  <c r="M2867" i="2"/>
  <c r="O2867" i="2" s="1"/>
  <c r="N2867" i="2"/>
  <c r="P2867" i="2"/>
  <c r="Q2867" i="2" s="1"/>
  <c r="M2868" i="2"/>
  <c r="N2868" i="2"/>
  <c r="O2868" i="2"/>
  <c r="P2868" i="2"/>
  <c r="Q2868" i="2"/>
  <c r="M2869" i="2"/>
  <c r="O2869" i="2" s="1"/>
  <c r="N2869" i="2"/>
  <c r="P2869" i="2"/>
  <c r="Q2869" i="2"/>
  <c r="M2870" i="2"/>
  <c r="O2870" i="2" s="1"/>
  <c r="N2870" i="2"/>
  <c r="Q2870" i="2" s="1"/>
  <c r="P2870" i="2"/>
  <c r="M2871" i="2"/>
  <c r="N2871" i="2"/>
  <c r="O2871" i="2"/>
  <c r="P2871" i="2"/>
  <c r="Q2871" i="2"/>
  <c r="M2872" i="2"/>
  <c r="O2872" i="2" s="1"/>
  <c r="N2872" i="2"/>
  <c r="P2872" i="2"/>
  <c r="Q2872" i="2" s="1"/>
  <c r="M2873" i="2"/>
  <c r="O2873" i="2" s="1"/>
  <c r="N2873" i="2"/>
  <c r="P2873" i="2"/>
  <c r="Q2873" i="2" s="1"/>
  <c r="M2874" i="2"/>
  <c r="O2874" i="2" s="1"/>
  <c r="N2874" i="2"/>
  <c r="P2874" i="2"/>
  <c r="Q2874" i="2"/>
  <c r="M2875" i="2"/>
  <c r="O2875" i="2" s="1"/>
  <c r="N2875" i="2"/>
  <c r="P2875" i="2"/>
  <c r="Q2875" i="2" s="1"/>
  <c r="M2876" i="2"/>
  <c r="N2876" i="2"/>
  <c r="O2876" i="2"/>
  <c r="P2876" i="2"/>
  <c r="Q2876" i="2" s="1"/>
  <c r="M2877" i="2"/>
  <c r="O2877" i="2" s="1"/>
  <c r="N2877" i="2"/>
  <c r="P2877" i="2"/>
  <c r="Q2877" i="2"/>
  <c r="M2878" i="2"/>
  <c r="N2878" i="2"/>
  <c r="O2878" i="2"/>
  <c r="P2878" i="2"/>
  <c r="Q2878" i="2"/>
  <c r="M2879" i="2"/>
  <c r="N2879" i="2"/>
  <c r="O2879" i="2"/>
  <c r="P2879" i="2"/>
  <c r="Q2879" i="2" s="1"/>
  <c r="M2880" i="2"/>
  <c r="O2880" i="2" s="1"/>
  <c r="N2880" i="2"/>
  <c r="P2880" i="2"/>
  <c r="Q2880" i="2"/>
  <c r="M2881" i="2"/>
  <c r="N2881" i="2"/>
  <c r="O2881" i="2"/>
  <c r="P2881" i="2"/>
  <c r="Q2881" i="2" s="1"/>
  <c r="M2882" i="2"/>
  <c r="O2882" i="2" s="1"/>
  <c r="N2882" i="2"/>
  <c r="P2882" i="2"/>
  <c r="Q2882" i="2"/>
  <c r="M2883" i="2"/>
  <c r="N2883" i="2"/>
  <c r="O2883" i="2" s="1"/>
  <c r="P2883" i="2"/>
  <c r="Q2883" i="2" s="1"/>
  <c r="M2884" i="2"/>
  <c r="N2884" i="2"/>
  <c r="O2884" i="2" s="1"/>
  <c r="P2884" i="2"/>
  <c r="M2885" i="2"/>
  <c r="O2885" i="2" s="1"/>
  <c r="N2885" i="2"/>
  <c r="Q2885" i="2" s="1"/>
  <c r="P2885" i="2"/>
  <c r="M2886" i="2"/>
  <c r="O2886" i="2" s="1"/>
  <c r="N2886" i="2"/>
  <c r="P2886" i="2"/>
  <c r="Q2886" i="2" s="1"/>
  <c r="M2887" i="2"/>
  <c r="N2887" i="2"/>
  <c r="O2887" i="2"/>
  <c r="P2887" i="2"/>
  <c r="Q2887" i="2" s="1"/>
  <c r="M2888" i="2"/>
  <c r="O2888" i="2" s="1"/>
  <c r="N2888" i="2"/>
  <c r="Q2888" i="2" s="1"/>
  <c r="P2888" i="2"/>
  <c r="M2889" i="2"/>
  <c r="O2889" i="2" s="1"/>
  <c r="N2889" i="2"/>
  <c r="P2889" i="2"/>
  <c r="Q2889" i="2" s="1"/>
  <c r="M2890" i="2"/>
  <c r="O2890" i="2" s="1"/>
  <c r="N2890" i="2"/>
  <c r="P2890" i="2"/>
  <c r="Q2890" i="2"/>
  <c r="M2891" i="2"/>
  <c r="O2891" i="2" s="1"/>
  <c r="N2891" i="2"/>
  <c r="P2891" i="2"/>
  <c r="Q2891" i="2" s="1"/>
  <c r="M2892" i="2"/>
  <c r="N2892" i="2"/>
  <c r="O2892" i="2"/>
  <c r="P2892" i="2"/>
  <c r="Q2892" i="2"/>
  <c r="M2893" i="2"/>
  <c r="O2893" i="2" s="1"/>
  <c r="N2893" i="2"/>
  <c r="P2893" i="2"/>
  <c r="Q2893" i="2"/>
  <c r="M2894" i="2"/>
  <c r="O2894" i="2" s="1"/>
  <c r="N2894" i="2"/>
  <c r="Q2894" i="2" s="1"/>
  <c r="P2894" i="2"/>
  <c r="M2895" i="2"/>
  <c r="N2895" i="2"/>
  <c r="O2895" i="2"/>
  <c r="P2895" i="2"/>
  <c r="Q2895" i="2"/>
  <c r="M2896" i="2"/>
  <c r="O2896" i="2" s="1"/>
  <c r="N2896" i="2"/>
  <c r="P2896" i="2"/>
  <c r="Q2896" i="2" s="1"/>
  <c r="M2897" i="2"/>
  <c r="O2897" i="2" s="1"/>
  <c r="N2897" i="2"/>
  <c r="P2897" i="2"/>
  <c r="Q2897" i="2" s="1"/>
  <c r="M2898" i="2"/>
  <c r="O2898" i="2" s="1"/>
  <c r="N2898" i="2"/>
  <c r="P2898" i="2"/>
  <c r="Q2898" i="2" s="1"/>
  <c r="M2899" i="2"/>
  <c r="N2899" i="2"/>
  <c r="P2899" i="2"/>
  <c r="Q2899" i="2" s="1"/>
  <c r="M2900" i="2"/>
  <c r="N2900" i="2"/>
  <c r="O2900" i="2"/>
  <c r="P2900" i="2"/>
  <c r="Q2900" i="2" s="1"/>
  <c r="M2901" i="2"/>
  <c r="O2901" i="2" s="1"/>
  <c r="N2901" i="2"/>
  <c r="P2901" i="2"/>
  <c r="Q2901" i="2"/>
  <c r="M2902" i="2"/>
  <c r="N2902" i="2"/>
  <c r="O2902" i="2"/>
  <c r="P2902" i="2"/>
  <c r="Q2902" i="2"/>
  <c r="M2903" i="2"/>
  <c r="N2903" i="2"/>
  <c r="O2903" i="2"/>
  <c r="P2903" i="2"/>
  <c r="Q2903" i="2" s="1"/>
  <c r="M2904" i="2"/>
  <c r="O2904" i="2" s="1"/>
  <c r="N2904" i="2"/>
  <c r="P2904" i="2"/>
  <c r="Q2904" i="2"/>
  <c r="M2905" i="2"/>
  <c r="N2905" i="2"/>
  <c r="O2905" i="2"/>
  <c r="P2905" i="2"/>
  <c r="Q2905" i="2" s="1"/>
  <c r="M2906" i="2"/>
  <c r="O2906" i="2" s="1"/>
  <c r="N2906" i="2"/>
  <c r="P2906" i="2"/>
  <c r="Q2906" i="2"/>
  <c r="M2907" i="2"/>
  <c r="N2907" i="2"/>
  <c r="O2907" i="2" s="1"/>
  <c r="P2907" i="2"/>
  <c r="Q2907" i="2" s="1"/>
  <c r="M2908" i="2"/>
  <c r="N2908" i="2"/>
  <c r="O2908" i="2" s="1"/>
  <c r="P2908" i="2"/>
  <c r="Q2908" i="2"/>
  <c r="M2909" i="2"/>
  <c r="O2909" i="2" s="1"/>
  <c r="N2909" i="2"/>
  <c r="Q2909" i="2" s="1"/>
  <c r="P2909" i="2"/>
  <c r="M2910" i="2"/>
  <c r="O2910" i="2" s="1"/>
  <c r="N2910" i="2"/>
  <c r="P2910" i="2"/>
  <c r="Q2910" i="2" s="1"/>
  <c r="M2911" i="2"/>
  <c r="N2911" i="2"/>
  <c r="O2911" i="2"/>
  <c r="P2911" i="2"/>
  <c r="Q2911" i="2" s="1"/>
  <c r="M2912" i="2"/>
  <c r="O2912" i="2" s="1"/>
  <c r="N2912" i="2"/>
  <c r="Q2912" i="2" s="1"/>
  <c r="P2912" i="2"/>
  <c r="M2913" i="2"/>
  <c r="O2913" i="2" s="1"/>
  <c r="N2913" i="2"/>
  <c r="P2913" i="2"/>
  <c r="M2914" i="2"/>
  <c r="O2914" i="2" s="1"/>
  <c r="N2914" i="2"/>
  <c r="P2914" i="2"/>
  <c r="Q2914" i="2"/>
  <c r="M2915" i="2"/>
  <c r="O2915" i="2" s="1"/>
  <c r="N2915" i="2"/>
  <c r="P2915" i="2"/>
  <c r="Q2915" i="2" s="1"/>
  <c r="M2916" i="2"/>
  <c r="N2916" i="2"/>
  <c r="O2916" i="2"/>
  <c r="P2916" i="2"/>
  <c r="Q2916" i="2"/>
  <c r="M2917" i="2"/>
  <c r="O2917" i="2" s="1"/>
  <c r="N2917" i="2"/>
  <c r="P2917" i="2"/>
  <c r="Q2917" i="2"/>
  <c r="M2918" i="2"/>
  <c r="O2918" i="2" s="1"/>
  <c r="N2918" i="2"/>
  <c r="Q2918" i="2" s="1"/>
  <c r="P2918" i="2"/>
  <c r="M2919" i="2"/>
  <c r="N2919" i="2"/>
  <c r="O2919" i="2"/>
  <c r="P2919" i="2"/>
  <c r="Q2919" i="2"/>
  <c r="M2920" i="2"/>
  <c r="O2920" i="2" s="1"/>
  <c r="N2920" i="2"/>
  <c r="P2920" i="2"/>
  <c r="Q2920" i="2" s="1"/>
  <c r="M2921" i="2"/>
  <c r="O2921" i="2" s="1"/>
  <c r="N2921" i="2"/>
  <c r="P2921" i="2"/>
  <c r="Q2921" i="2" s="1"/>
  <c r="M2922" i="2"/>
  <c r="O2922" i="2" s="1"/>
  <c r="N2922" i="2"/>
  <c r="P2922" i="2"/>
  <c r="Q2922" i="2" s="1"/>
  <c r="M2923" i="2"/>
  <c r="N2923" i="2"/>
  <c r="P2923" i="2"/>
  <c r="M2924" i="2"/>
  <c r="N2924" i="2"/>
  <c r="O2924" i="2"/>
  <c r="P2924" i="2"/>
  <c r="Q2924" i="2" s="1"/>
  <c r="M2925" i="2"/>
  <c r="O2925" i="2" s="1"/>
  <c r="N2925" i="2"/>
  <c r="P2925" i="2"/>
  <c r="Q2925" i="2"/>
  <c r="M2926" i="2"/>
  <c r="N2926" i="2"/>
  <c r="O2926" i="2"/>
  <c r="P2926" i="2"/>
  <c r="Q2926" i="2"/>
  <c r="M2927" i="2"/>
  <c r="N2927" i="2"/>
  <c r="O2927" i="2"/>
  <c r="P2927" i="2"/>
  <c r="Q2927" i="2" s="1"/>
  <c r="M2928" i="2"/>
  <c r="O2928" i="2" s="1"/>
  <c r="N2928" i="2"/>
  <c r="P2928" i="2"/>
  <c r="Q2928" i="2"/>
  <c r="M2929" i="2"/>
  <c r="N2929" i="2"/>
  <c r="O2929" i="2"/>
  <c r="P2929" i="2"/>
  <c r="Q2929" i="2" s="1"/>
  <c r="M2930" i="2"/>
  <c r="O2930" i="2" s="1"/>
  <c r="N2930" i="2"/>
  <c r="P2930" i="2"/>
  <c r="Q2930" i="2"/>
  <c r="M2931" i="2"/>
  <c r="N2931" i="2"/>
  <c r="O2931" i="2" s="1"/>
  <c r="P2931" i="2"/>
  <c r="Q2931" i="2" s="1"/>
  <c r="M2932" i="2"/>
  <c r="N2932" i="2"/>
  <c r="O2932" i="2" s="1"/>
  <c r="P2932" i="2"/>
  <c r="Q2932" i="2"/>
  <c r="M2933" i="2"/>
  <c r="O2933" i="2" s="1"/>
  <c r="N2933" i="2"/>
  <c r="Q2933" i="2" s="1"/>
  <c r="P2933" i="2"/>
  <c r="M2934" i="2"/>
  <c r="O2934" i="2" s="1"/>
  <c r="N2934" i="2"/>
  <c r="P2934" i="2"/>
  <c r="Q2934" i="2" s="1"/>
  <c r="M2935" i="2"/>
  <c r="N2935" i="2"/>
  <c r="O2935" i="2"/>
  <c r="P2935" i="2"/>
  <c r="Q2935" i="2" s="1"/>
  <c r="M2936" i="2"/>
  <c r="O2936" i="2" s="1"/>
  <c r="N2936" i="2"/>
  <c r="Q2936" i="2" s="1"/>
  <c r="P2936" i="2"/>
  <c r="M2937" i="2"/>
  <c r="N2937" i="2"/>
  <c r="O2937" i="2"/>
  <c r="P2937" i="2"/>
  <c r="Q2937" i="2" s="1"/>
  <c r="M2938" i="2"/>
  <c r="O2938" i="2" s="1"/>
  <c r="N2938" i="2"/>
  <c r="P2938" i="2"/>
  <c r="Q2938" i="2"/>
  <c r="M2939" i="2"/>
  <c r="O2939" i="2" s="1"/>
  <c r="N2939" i="2"/>
  <c r="P2939" i="2"/>
  <c r="Q2939" i="2" s="1"/>
  <c r="M2940" i="2"/>
  <c r="N2940" i="2"/>
  <c r="O2940" i="2"/>
  <c r="P2940" i="2"/>
  <c r="Q2940" i="2"/>
  <c r="M2941" i="2"/>
  <c r="O2941" i="2" s="1"/>
  <c r="N2941" i="2"/>
  <c r="P2941" i="2"/>
  <c r="Q2941" i="2"/>
  <c r="M2942" i="2"/>
  <c r="N2942" i="2"/>
  <c r="Q2942" i="2" s="1"/>
  <c r="O2942" i="2"/>
  <c r="P2942" i="2"/>
  <c r="M2943" i="2"/>
  <c r="N2943" i="2"/>
  <c r="O2943" i="2"/>
  <c r="P2943" i="2"/>
  <c r="Q2943" i="2"/>
  <c r="M2944" i="2"/>
  <c r="O2944" i="2" s="1"/>
  <c r="N2944" i="2"/>
  <c r="P2944" i="2"/>
  <c r="Q2944" i="2" s="1"/>
  <c r="M2945" i="2"/>
  <c r="O2945" i="2" s="1"/>
  <c r="N2945" i="2"/>
  <c r="P2945" i="2"/>
  <c r="Q2945" i="2" s="1"/>
  <c r="M2946" i="2"/>
  <c r="O2946" i="2" s="1"/>
  <c r="N2946" i="2"/>
  <c r="P2946" i="2"/>
  <c r="Q2946" i="2" s="1"/>
  <c r="M2947" i="2"/>
  <c r="N2947" i="2"/>
  <c r="P2947" i="2"/>
  <c r="M2948" i="2"/>
  <c r="N2948" i="2"/>
  <c r="O2948" i="2"/>
  <c r="P2948" i="2"/>
  <c r="Q2948" i="2" s="1"/>
  <c r="M2949" i="2"/>
  <c r="O2949" i="2" s="1"/>
  <c r="N2949" i="2"/>
  <c r="P2949" i="2"/>
  <c r="Q2949" i="2"/>
  <c r="M2950" i="2"/>
  <c r="N2950" i="2"/>
  <c r="O2950" i="2"/>
  <c r="P2950" i="2"/>
  <c r="Q2950" i="2"/>
  <c r="M2951" i="2"/>
  <c r="N2951" i="2"/>
  <c r="O2951" i="2"/>
  <c r="P2951" i="2"/>
  <c r="Q2951" i="2" s="1"/>
  <c r="M2952" i="2"/>
  <c r="O2952" i="2" s="1"/>
  <c r="N2952" i="2"/>
  <c r="P2952" i="2"/>
  <c r="Q2952" i="2"/>
  <c r="M2953" i="2"/>
  <c r="N2953" i="2"/>
  <c r="O2953" i="2"/>
  <c r="P2953" i="2"/>
  <c r="Q2953" i="2" s="1"/>
  <c r="M2954" i="2"/>
  <c r="O2954" i="2" s="1"/>
  <c r="N2954" i="2"/>
  <c r="P2954" i="2"/>
  <c r="Q2954" i="2"/>
  <c r="M2955" i="2"/>
  <c r="N2955" i="2"/>
  <c r="O2955" i="2" s="1"/>
  <c r="P2955" i="2"/>
  <c r="Q2955" i="2" s="1"/>
  <c r="M2956" i="2"/>
  <c r="N2956" i="2"/>
  <c r="Q2956" i="2" s="1"/>
  <c r="O2956" i="2"/>
  <c r="P2956" i="2"/>
  <c r="M2957" i="2"/>
  <c r="O2957" i="2" s="1"/>
  <c r="N2957" i="2"/>
  <c r="Q2957" i="2" s="1"/>
  <c r="P2957" i="2"/>
  <c r="M2958" i="2"/>
  <c r="O2958" i="2" s="1"/>
  <c r="N2958" i="2"/>
  <c r="P2958" i="2"/>
  <c r="Q2958" i="2" s="1"/>
  <c r="M2959" i="2"/>
  <c r="N2959" i="2"/>
  <c r="O2959" i="2"/>
  <c r="P2959" i="2"/>
  <c r="Q2959" i="2" s="1"/>
  <c r="M2960" i="2"/>
  <c r="O2960" i="2" s="1"/>
  <c r="N2960" i="2"/>
  <c r="Q2960" i="2" s="1"/>
  <c r="P2960" i="2"/>
  <c r="M2961" i="2"/>
  <c r="N2961" i="2"/>
  <c r="O2961" i="2"/>
  <c r="P2961" i="2"/>
  <c r="Q2961" i="2" s="1"/>
  <c r="M2962" i="2"/>
  <c r="O2962" i="2" s="1"/>
  <c r="N2962" i="2"/>
  <c r="P2962" i="2"/>
  <c r="Q2962" i="2"/>
  <c r="M2963" i="2"/>
  <c r="O2963" i="2" s="1"/>
  <c r="N2963" i="2"/>
  <c r="P2963" i="2"/>
  <c r="Q2963" i="2" s="1"/>
  <c r="M2964" i="2"/>
  <c r="N2964" i="2"/>
  <c r="O2964" i="2"/>
  <c r="P2964" i="2"/>
  <c r="Q2964" i="2"/>
  <c r="M2965" i="2"/>
  <c r="O2965" i="2" s="1"/>
  <c r="N2965" i="2"/>
  <c r="P2965" i="2"/>
  <c r="Q2965" i="2"/>
  <c r="M2966" i="2"/>
  <c r="N2966" i="2"/>
  <c r="Q2966" i="2" s="1"/>
  <c r="P2966" i="2"/>
  <c r="M2967" i="2"/>
  <c r="N2967" i="2"/>
  <c r="O2967" i="2"/>
  <c r="P2967" i="2"/>
  <c r="Q2967" i="2"/>
  <c r="M2968" i="2"/>
  <c r="O2968" i="2" s="1"/>
  <c r="N2968" i="2"/>
  <c r="P2968" i="2"/>
  <c r="Q2968" i="2" s="1"/>
  <c r="M2969" i="2"/>
  <c r="O2969" i="2" s="1"/>
  <c r="N2969" i="2"/>
  <c r="P2969" i="2"/>
  <c r="Q2969" i="2" s="1"/>
  <c r="M2970" i="2"/>
  <c r="O2970" i="2" s="1"/>
  <c r="N2970" i="2"/>
  <c r="P2970" i="2"/>
  <c r="Q2970" i="2" s="1"/>
  <c r="M2971" i="2"/>
  <c r="N2971" i="2"/>
  <c r="P2971" i="2"/>
  <c r="M2972" i="2"/>
  <c r="N2972" i="2"/>
  <c r="O2972" i="2"/>
  <c r="P2972" i="2"/>
  <c r="Q2972" i="2" s="1"/>
  <c r="M2973" i="2"/>
  <c r="O2973" i="2" s="1"/>
  <c r="N2973" i="2"/>
  <c r="P2973" i="2"/>
  <c r="Q2973" i="2"/>
  <c r="M2974" i="2"/>
  <c r="N2974" i="2"/>
  <c r="O2974" i="2"/>
  <c r="P2974" i="2"/>
  <c r="Q2974" i="2"/>
  <c r="M2975" i="2"/>
  <c r="N2975" i="2"/>
  <c r="O2975" i="2"/>
  <c r="P2975" i="2"/>
  <c r="Q2975" i="2" s="1"/>
  <c r="M2976" i="2"/>
  <c r="O2976" i="2" s="1"/>
  <c r="N2976" i="2"/>
  <c r="P2976" i="2"/>
  <c r="Q2976" i="2"/>
  <c r="M2977" i="2"/>
  <c r="N2977" i="2"/>
  <c r="O2977" i="2"/>
  <c r="P2977" i="2"/>
  <c r="Q2977" i="2" s="1"/>
  <c r="M2978" i="2"/>
  <c r="O2978" i="2" s="1"/>
  <c r="N2978" i="2"/>
  <c r="P2978" i="2"/>
  <c r="Q2978" i="2"/>
  <c r="M2979" i="2"/>
  <c r="N2979" i="2"/>
  <c r="O2979" i="2" s="1"/>
  <c r="P2979" i="2"/>
  <c r="M2980" i="2"/>
  <c r="N2980" i="2"/>
  <c r="O2980" i="2"/>
  <c r="P2980" i="2"/>
  <c r="Q2980" i="2" s="1"/>
  <c r="M2981" i="2"/>
  <c r="O2981" i="2" s="1"/>
  <c r="N2981" i="2"/>
  <c r="Q2981" i="2" s="1"/>
  <c r="P2981" i="2"/>
  <c r="M2982" i="2"/>
  <c r="O2982" i="2" s="1"/>
  <c r="N2982" i="2"/>
  <c r="P2982" i="2"/>
  <c r="Q2982" i="2" s="1"/>
  <c r="M2983" i="2"/>
  <c r="N2983" i="2"/>
  <c r="O2983" i="2"/>
  <c r="P2983" i="2"/>
  <c r="Q2983" i="2" s="1"/>
  <c r="M2984" i="2"/>
  <c r="O2984" i="2" s="1"/>
  <c r="N2984" i="2"/>
  <c r="Q2984" i="2" s="1"/>
  <c r="P2984" i="2"/>
  <c r="M2985" i="2"/>
  <c r="O2985" i="2" s="1"/>
  <c r="N2985" i="2"/>
  <c r="P2985" i="2"/>
  <c r="M2986" i="2"/>
  <c r="O2986" i="2" s="1"/>
  <c r="N2986" i="2"/>
  <c r="P2986" i="2"/>
  <c r="Q2986" i="2"/>
  <c r="M2987" i="2"/>
  <c r="O2987" i="2" s="1"/>
  <c r="N2987" i="2"/>
  <c r="P2987" i="2"/>
  <c r="Q2987" i="2" s="1"/>
  <c r="M2988" i="2"/>
  <c r="N2988" i="2"/>
  <c r="O2988" i="2"/>
  <c r="P2988" i="2"/>
  <c r="Q2988" i="2"/>
  <c r="M2989" i="2"/>
  <c r="O2989" i="2" s="1"/>
  <c r="N2989" i="2"/>
  <c r="P2989" i="2"/>
  <c r="Q2989" i="2"/>
  <c r="M2990" i="2"/>
  <c r="N2990" i="2"/>
  <c r="Q2990" i="2" s="1"/>
  <c r="O2990" i="2"/>
  <c r="P2990" i="2"/>
  <c r="M2991" i="2"/>
  <c r="N2991" i="2"/>
  <c r="O2991" i="2"/>
  <c r="P2991" i="2"/>
  <c r="Q2991" i="2"/>
  <c r="M2992" i="2"/>
  <c r="O2992" i="2" s="1"/>
  <c r="N2992" i="2"/>
  <c r="P2992" i="2"/>
  <c r="Q2992" i="2" s="1"/>
  <c r="M2993" i="2"/>
  <c r="N2993" i="2"/>
  <c r="P2993" i="2"/>
  <c r="M2994" i="2"/>
  <c r="O2994" i="2" s="1"/>
  <c r="N2994" i="2"/>
  <c r="P2994" i="2"/>
  <c r="Q2994" i="2" s="1"/>
  <c r="M2995" i="2"/>
  <c r="N2995" i="2"/>
  <c r="P2995" i="2"/>
  <c r="M2996" i="2"/>
  <c r="N2996" i="2"/>
  <c r="O2996" i="2"/>
  <c r="P2996" i="2"/>
  <c r="Q2996" i="2" s="1"/>
  <c r="M2997" i="2"/>
  <c r="O2997" i="2" s="1"/>
  <c r="N2997" i="2"/>
  <c r="P2997" i="2"/>
  <c r="Q2997" i="2"/>
  <c r="M2998" i="2"/>
  <c r="N2998" i="2"/>
  <c r="O2998" i="2"/>
  <c r="P2998" i="2"/>
  <c r="Q2998" i="2"/>
  <c r="M2999" i="2"/>
  <c r="N2999" i="2"/>
  <c r="O2999" i="2"/>
  <c r="P2999" i="2"/>
  <c r="Q2999" i="2"/>
  <c r="M3000" i="2"/>
  <c r="O3000" i="2" s="1"/>
  <c r="N3000" i="2"/>
  <c r="P3000" i="2"/>
  <c r="Q3000" i="2"/>
  <c r="M3001" i="2"/>
  <c r="N3001" i="2"/>
  <c r="O3001" i="2"/>
  <c r="P3001" i="2"/>
  <c r="Q3001" i="2" s="1"/>
  <c r="M3002" i="2"/>
  <c r="O3002" i="2" s="1"/>
  <c r="N3002" i="2"/>
  <c r="P3002" i="2"/>
  <c r="Q3002" i="2"/>
  <c r="M3003" i="2"/>
  <c r="N3003" i="2"/>
  <c r="O3003" i="2" s="1"/>
  <c r="P3003" i="2"/>
  <c r="M3004" i="2"/>
  <c r="N3004" i="2"/>
  <c r="O3004" i="2" s="1"/>
  <c r="P3004" i="2"/>
  <c r="Q3004" i="2" s="1"/>
  <c r="M3005" i="2"/>
  <c r="O3005" i="2" s="1"/>
  <c r="N3005" i="2"/>
  <c r="Q3005" i="2" s="1"/>
  <c r="P3005" i="2"/>
  <c r="M3006" i="2"/>
  <c r="O3006" i="2" s="1"/>
  <c r="N3006" i="2"/>
  <c r="P3006" i="2"/>
  <c r="Q3006" i="2" s="1"/>
  <c r="M3007" i="2"/>
  <c r="N3007" i="2"/>
  <c r="O3007" i="2"/>
  <c r="P3007" i="2"/>
  <c r="Q3007" i="2" s="1"/>
  <c r="M3008" i="2"/>
  <c r="O3008" i="2" s="1"/>
  <c r="N3008" i="2"/>
  <c r="Q3008" i="2" s="1"/>
  <c r="P3008" i="2"/>
  <c r="M3009" i="2"/>
  <c r="O3009" i="2" s="1"/>
  <c r="N3009" i="2"/>
  <c r="P3009" i="2"/>
  <c r="Q3009" i="2" s="1"/>
  <c r="M3010" i="2"/>
  <c r="O3010" i="2" s="1"/>
  <c r="N3010" i="2"/>
  <c r="P3010" i="2"/>
  <c r="Q3010" i="2"/>
  <c r="M3011" i="2"/>
  <c r="O3011" i="2" s="1"/>
  <c r="N3011" i="2"/>
  <c r="P3011" i="2"/>
  <c r="Q3011" i="2" s="1"/>
  <c r="M3012" i="2"/>
  <c r="N3012" i="2"/>
  <c r="O3012" i="2"/>
  <c r="P3012" i="2"/>
  <c r="Q3012" i="2"/>
  <c r="M3013" i="2"/>
  <c r="O3013" i="2" s="1"/>
  <c r="N3013" i="2"/>
  <c r="P3013" i="2"/>
  <c r="Q3013" i="2"/>
  <c r="M3014" i="2"/>
  <c r="N3014" i="2"/>
  <c r="Q3014" i="2" s="1"/>
  <c r="P3014" i="2"/>
  <c r="M3015" i="2"/>
  <c r="N3015" i="2"/>
  <c r="O3015" i="2"/>
  <c r="P3015" i="2"/>
  <c r="Q3015" i="2"/>
  <c r="M3016" i="2"/>
  <c r="O3016" i="2" s="1"/>
  <c r="N3016" i="2"/>
  <c r="P3016" i="2"/>
  <c r="Q3016" i="2" s="1"/>
  <c r="M3017" i="2"/>
  <c r="N3017" i="2"/>
  <c r="P3017" i="2"/>
  <c r="M3018" i="2"/>
  <c r="O3018" i="2" s="1"/>
  <c r="N3018" i="2"/>
  <c r="P3018" i="2"/>
  <c r="Q3018" i="2"/>
  <c r="M3019" i="2"/>
  <c r="N3019" i="2"/>
  <c r="P3019" i="2"/>
  <c r="M3020" i="2"/>
  <c r="N3020" i="2"/>
  <c r="O3020" i="2"/>
  <c r="P3020" i="2"/>
  <c r="Q3020" i="2" s="1"/>
  <c r="M3021" i="2"/>
  <c r="O3021" i="2" s="1"/>
  <c r="N3021" i="2"/>
  <c r="P3021" i="2"/>
  <c r="Q3021" i="2"/>
  <c r="M3022" i="2"/>
  <c r="N3022" i="2"/>
  <c r="O3022" i="2"/>
  <c r="P3022" i="2"/>
  <c r="Q3022" i="2"/>
  <c r="M3023" i="2"/>
  <c r="N3023" i="2"/>
  <c r="O3023" i="2"/>
  <c r="P3023" i="2"/>
  <c r="Q3023" i="2"/>
  <c r="M3024" i="2"/>
  <c r="O3024" i="2" s="1"/>
  <c r="N3024" i="2"/>
  <c r="P3024" i="2"/>
  <c r="Q3024" i="2"/>
  <c r="M3025" i="2"/>
  <c r="N3025" i="2"/>
  <c r="O3025" i="2"/>
  <c r="P3025" i="2"/>
  <c r="Q3025" i="2" s="1"/>
  <c r="M3026" i="2"/>
  <c r="O3026" i="2" s="1"/>
  <c r="N3026" i="2"/>
  <c r="P3026" i="2"/>
  <c r="Q3026" i="2"/>
  <c r="M3027" i="2"/>
  <c r="N3027" i="2"/>
  <c r="O3027" i="2" s="1"/>
  <c r="P3027" i="2"/>
  <c r="Q3027" i="2" s="1"/>
  <c r="M3028" i="2"/>
  <c r="N3028" i="2"/>
  <c r="O3028" i="2" s="1"/>
  <c r="P3028" i="2"/>
  <c r="Q3028" i="2" s="1"/>
  <c r="M3029" i="2"/>
  <c r="O3029" i="2" s="1"/>
  <c r="N3029" i="2"/>
  <c r="Q3029" i="2" s="1"/>
  <c r="P3029" i="2"/>
  <c r="M3030" i="2"/>
  <c r="O3030" i="2" s="1"/>
  <c r="N3030" i="2"/>
  <c r="P3030" i="2"/>
  <c r="Q3030" i="2" s="1"/>
  <c r="M3031" i="2"/>
  <c r="N3031" i="2"/>
  <c r="O3031" i="2"/>
  <c r="P3031" i="2"/>
  <c r="Q3031" i="2" s="1"/>
  <c r="M3032" i="2"/>
  <c r="N3032" i="2"/>
  <c r="Q3032" i="2" s="1"/>
  <c r="O3032" i="2"/>
  <c r="P3032" i="2"/>
  <c r="M3033" i="2"/>
  <c r="N3033" i="2"/>
  <c r="O3033" i="2"/>
  <c r="P3033" i="2"/>
  <c r="M3034" i="2"/>
  <c r="O3034" i="2" s="1"/>
  <c r="N3034" i="2"/>
  <c r="P3034" i="2"/>
  <c r="Q3034" i="2"/>
  <c r="M3035" i="2"/>
  <c r="O3035" i="2" s="1"/>
  <c r="N3035" i="2"/>
  <c r="P3035" i="2"/>
  <c r="Q3035" i="2" s="1"/>
  <c r="M3036" i="2"/>
  <c r="N3036" i="2"/>
  <c r="O3036" i="2"/>
  <c r="P3036" i="2"/>
  <c r="Q3036" i="2"/>
  <c r="M3037" i="2"/>
  <c r="N3037" i="2"/>
  <c r="P3037" i="2"/>
  <c r="Q3037" i="2"/>
  <c r="M3038" i="2"/>
  <c r="N3038" i="2"/>
  <c r="Q3038" i="2" s="1"/>
  <c r="O3038" i="2"/>
  <c r="P3038" i="2"/>
  <c r="M3039" i="2"/>
  <c r="N3039" i="2"/>
  <c r="O3039" i="2"/>
  <c r="P3039" i="2"/>
  <c r="Q3039" i="2"/>
  <c r="M3040" i="2"/>
  <c r="O3040" i="2" s="1"/>
  <c r="N3040" i="2"/>
  <c r="P3040" i="2"/>
  <c r="Q3040" i="2" s="1"/>
  <c r="M3041" i="2"/>
  <c r="N3041" i="2"/>
  <c r="P3041" i="2"/>
  <c r="Q3041" i="2"/>
  <c r="M3042" i="2"/>
  <c r="O3042" i="2" s="1"/>
  <c r="N3042" i="2"/>
  <c r="P3042" i="2"/>
  <c r="Q3042" i="2" s="1"/>
  <c r="M3043" i="2"/>
  <c r="O3043" i="2" s="1"/>
  <c r="N3043" i="2"/>
  <c r="P3043" i="2"/>
  <c r="Q3043" i="2" s="1"/>
  <c r="M3044" i="2"/>
  <c r="N3044" i="2"/>
  <c r="O3044" i="2"/>
  <c r="P3044" i="2"/>
  <c r="Q3044" i="2" s="1"/>
  <c r="M3045" i="2"/>
  <c r="O3045" i="2" s="1"/>
  <c r="N3045" i="2"/>
  <c r="P3045" i="2"/>
  <c r="Q3045" i="2"/>
  <c r="M3046" i="2"/>
  <c r="O3046" i="2" s="1"/>
  <c r="N3046" i="2"/>
  <c r="P3046" i="2"/>
  <c r="Q3046" i="2"/>
  <c r="M3047" i="2"/>
  <c r="N3047" i="2"/>
  <c r="O3047" i="2"/>
  <c r="P3047" i="2"/>
  <c r="Q3047" i="2"/>
  <c r="M3048" i="2"/>
  <c r="O3048" i="2" s="1"/>
  <c r="N3048" i="2"/>
  <c r="P3048" i="2"/>
  <c r="Q3048" i="2"/>
  <c r="M3049" i="2"/>
  <c r="N3049" i="2"/>
  <c r="O3049" i="2"/>
  <c r="P3049" i="2"/>
  <c r="Q3049" i="2" s="1"/>
  <c r="M3050" i="2"/>
  <c r="O3050" i="2" s="1"/>
  <c r="N3050" i="2"/>
  <c r="P3050" i="2"/>
  <c r="Q3050" i="2"/>
  <c r="M3051" i="2"/>
  <c r="N3051" i="2"/>
  <c r="O3051" i="2"/>
  <c r="P3051" i="2"/>
  <c r="M3052" i="2"/>
  <c r="N3052" i="2"/>
  <c r="O3052" i="2" s="1"/>
  <c r="P3052" i="2"/>
  <c r="Q3052" i="2" s="1"/>
  <c r="M3053" i="2"/>
  <c r="N3053" i="2"/>
  <c r="P3053" i="2"/>
  <c r="M3054" i="2"/>
  <c r="O3054" i="2" s="1"/>
  <c r="N3054" i="2"/>
  <c r="P3054" i="2"/>
  <c r="Q3054" i="2" s="1"/>
  <c r="M3055" i="2"/>
  <c r="N3055" i="2"/>
  <c r="O3055" i="2"/>
  <c r="P3055" i="2"/>
  <c r="Q3055" i="2" s="1"/>
  <c r="M3056" i="2"/>
  <c r="O3056" i="2" s="1"/>
  <c r="N3056" i="2"/>
  <c r="Q3056" i="2" s="1"/>
  <c r="P3056" i="2"/>
  <c r="M3057" i="2"/>
  <c r="N3057" i="2"/>
  <c r="O3057" i="2"/>
  <c r="P3057" i="2"/>
  <c r="M3058" i="2"/>
  <c r="O3058" i="2" s="1"/>
  <c r="N3058" i="2"/>
  <c r="P3058" i="2"/>
  <c r="Q3058" i="2"/>
  <c r="M3059" i="2"/>
  <c r="O3059" i="2" s="1"/>
  <c r="N3059" i="2"/>
  <c r="P3059" i="2"/>
  <c r="Q3059" i="2" s="1"/>
  <c r="M3060" i="2"/>
  <c r="N3060" i="2"/>
  <c r="O3060" i="2"/>
  <c r="P3060" i="2"/>
  <c r="Q3060" i="2"/>
  <c r="M3061" i="2"/>
  <c r="N3061" i="2"/>
  <c r="P3061" i="2"/>
  <c r="Q3061" i="2"/>
  <c r="M3062" i="2"/>
  <c r="O3062" i="2" s="1"/>
  <c r="N3062" i="2"/>
  <c r="P3062" i="2"/>
  <c r="Q3062" i="2"/>
  <c r="M3063" i="2"/>
  <c r="N3063" i="2"/>
  <c r="O3063" i="2" s="1"/>
  <c r="P3063" i="2"/>
  <c r="Q3063" i="2"/>
  <c r="M3064" i="2"/>
  <c r="O3064" i="2" s="1"/>
  <c r="N3064" i="2"/>
  <c r="P3064" i="2"/>
  <c r="Q3064" i="2" s="1"/>
  <c r="M3065" i="2"/>
  <c r="N3065" i="2"/>
  <c r="P3065" i="2"/>
  <c r="Q3065" i="2" s="1"/>
  <c r="M3066" i="2"/>
  <c r="O3066" i="2" s="1"/>
  <c r="N3066" i="2"/>
  <c r="P3066" i="2"/>
  <c r="Q3066" i="2"/>
  <c r="M3067" i="2"/>
  <c r="O3067" i="2" s="1"/>
  <c r="N3067" i="2"/>
  <c r="P3067" i="2"/>
  <c r="Q3067" i="2" s="1"/>
  <c r="M3068" i="2"/>
  <c r="N3068" i="2"/>
  <c r="O3068" i="2"/>
  <c r="P3068" i="2"/>
  <c r="Q3068" i="2" s="1"/>
  <c r="M3069" i="2"/>
  <c r="O3069" i="2" s="1"/>
  <c r="N3069" i="2"/>
  <c r="P3069" i="2"/>
  <c r="Q3069" i="2"/>
  <c r="M3070" i="2"/>
  <c r="N3070" i="2"/>
  <c r="O3070" i="2"/>
  <c r="P3070" i="2"/>
  <c r="Q3070" i="2"/>
  <c r="M3071" i="2"/>
  <c r="N3071" i="2"/>
  <c r="O3071" i="2"/>
  <c r="P3071" i="2"/>
  <c r="Q3071" i="2" s="1"/>
  <c r="M3072" i="2"/>
  <c r="N3072" i="2"/>
  <c r="O3072" i="2"/>
  <c r="P3072" i="2"/>
  <c r="Q3072" i="2"/>
  <c r="M3073" i="2"/>
  <c r="N3073" i="2"/>
  <c r="O3073" i="2"/>
  <c r="P3073" i="2"/>
  <c r="Q3073" i="2" s="1"/>
  <c r="M3074" i="2"/>
  <c r="O3074" i="2" s="1"/>
  <c r="N3074" i="2"/>
  <c r="P3074" i="2"/>
  <c r="Q3074" i="2" s="1"/>
  <c r="M3075" i="2"/>
  <c r="N3075" i="2"/>
  <c r="O3075" i="2" s="1"/>
  <c r="P3075" i="2"/>
  <c r="Q3075" i="2"/>
  <c r="M3076" i="2"/>
  <c r="O3076" i="2" s="1"/>
  <c r="N3076" i="2"/>
  <c r="P3076" i="2"/>
  <c r="Q3076" i="2" s="1"/>
  <c r="M3077" i="2"/>
  <c r="O3077" i="2" s="1"/>
  <c r="N3077" i="2"/>
  <c r="P3077" i="2"/>
  <c r="Q3077" i="2" s="1"/>
  <c r="M3078" i="2"/>
  <c r="N3078" i="2"/>
  <c r="O3078" i="2"/>
  <c r="P3078" i="2"/>
  <c r="Q3078" i="2" s="1"/>
  <c r="M3079" i="2"/>
  <c r="N3079" i="2"/>
  <c r="O3079" i="2"/>
  <c r="P3079" i="2"/>
  <c r="Q3079" i="2" s="1"/>
  <c r="M3080" i="2"/>
  <c r="O3080" i="2" s="1"/>
  <c r="N3080" i="2"/>
  <c r="Q3080" i="2" s="1"/>
  <c r="P3080" i="2"/>
  <c r="M3081" i="2"/>
  <c r="N3081" i="2"/>
  <c r="O3081" i="2"/>
  <c r="P3081" i="2"/>
  <c r="Q3081" i="2" s="1"/>
  <c r="M3082" i="2"/>
  <c r="O3082" i="2" s="1"/>
  <c r="N3082" i="2"/>
  <c r="P3082" i="2"/>
  <c r="Q3082" i="2"/>
  <c r="M3083" i="2"/>
  <c r="O3083" i="2" s="1"/>
  <c r="N3083" i="2"/>
  <c r="P3083" i="2"/>
  <c r="Q3083" i="2" s="1"/>
  <c r="M3084" i="2"/>
  <c r="N3084" i="2"/>
  <c r="Q3084" i="2" s="1"/>
  <c r="O3084" i="2"/>
  <c r="P3084" i="2"/>
  <c r="M3085" i="2"/>
  <c r="N3085" i="2"/>
  <c r="O3085" i="2" s="1"/>
  <c r="P3085" i="2"/>
  <c r="Q3085" i="2"/>
  <c r="M3086" i="2"/>
  <c r="N3086" i="2"/>
  <c r="O3086" i="2"/>
  <c r="P3086" i="2"/>
  <c r="Q3086" i="2"/>
  <c r="M3087" i="2"/>
  <c r="N3087" i="2"/>
  <c r="Q3087" i="2" s="1"/>
  <c r="O3087" i="2"/>
  <c r="P3087" i="2"/>
  <c r="M3088" i="2"/>
  <c r="O3088" i="2" s="1"/>
  <c r="N3088" i="2"/>
  <c r="P3088" i="2"/>
  <c r="Q3088" i="2" s="1"/>
  <c r="M3089" i="2"/>
  <c r="O3089" i="2" s="1"/>
  <c r="N3089" i="2"/>
  <c r="P3089" i="2"/>
  <c r="Q3089" i="2" s="1"/>
  <c r="M3090" i="2"/>
  <c r="O3090" i="2" s="1"/>
  <c r="N3090" i="2"/>
  <c r="P3090" i="2"/>
  <c r="Q3090" i="2" s="1"/>
  <c r="M3091" i="2"/>
  <c r="N3091" i="2"/>
  <c r="P3091" i="2"/>
  <c r="Q3091" i="2" s="1"/>
  <c r="M3092" i="2"/>
  <c r="N3092" i="2"/>
  <c r="O3092" i="2" s="1"/>
  <c r="P3092" i="2"/>
  <c r="Q3092" i="2"/>
  <c r="M3093" i="2"/>
  <c r="N3093" i="2"/>
  <c r="Q3093" i="2" s="1"/>
  <c r="P3093" i="2"/>
  <c r="M3094" i="2"/>
  <c r="N3094" i="2"/>
  <c r="O3094" i="2"/>
  <c r="P3094" i="2"/>
  <c r="Q3094" i="2"/>
  <c r="M3095" i="2"/>
  <c r="O3095" i="2" s="1"/>
  <c r="N3095" i="2"/>
  <c r="P3095" i="2"/>
  <c r="Q3095" i="2" s="1"/>
  <c r="M3096" i="2"/>
  <c r="O3096" i="2" s="1"/>
  <c r="N3096" i="2"/>
  <c r="P3096" i="2"/>
  <c r="Q3096" i="2"/>
  <c r="M3097" i="2"/>
  <c r="N3097" i="2"/>
  <c r="O3097" i="2" s="1"/>
  <c r="P3097" i="2"/>
  <c r="Q3097" i="2"/>
  <c r="M3098" i="2"/>
  <c r="O3098" i="2" s="1"/>
  <c r="N3098" i="2"/>
  <c r="P3098" i="2"/>
  <c r="Q3098" i="2"/>
  <c r="M3099" i="2"/>
  <c r="N3099" i="2"/>
  <c r="O3099" i="2"/>
  <c r="P3099" i="2"/>
  <c r="Q3099" i="2"/>
  <c r="M3100" i="2"/>
  <c r="O3100" i="2" s="1"/>
  <c r="N3100" i="2"/>
  <c r="P3100" i="2"/>
  <c r="Q3100" i="2" s="1"/>
  <c r="M3101" i="2"/>
  <c r="O3101" i="2" s="1"/>
  <c r="N3101" i="2"/>
  <c r="P3101" i="2"/>
  <c r="Q3101" i="2" s="1"/>
  <c r="M3102" i="2"/>
  <c r="N3102" i="2"/>
  <c r="O3102" i="2"/>
  <c r="P3102" i="2"/>
  <c r="Q3102" i="2"/>
  <c r="M3103" i="2"/>
  <c r="N3103" i="2"/>
  <c r="O3103" i="2"/>
  <c r="P3103" i="2"/>
  <c r="Q3103" i="2" s="1"/>
  <c r="M3104" i="2"/>
  <c r="N3104" i="2"/>
  <c r="O3104" i="2"/>
  <c r="P3104" i="2"/>
  <c r="Q3104" i="2"/>
  <c r="M3105" i="2"/>
  <c r="O3105" i="2" s="1"/>
  <c r="N3105" i="2"/>
  <c r="P3105" i="2"/>
  <c r="Q3105" i="2" s="1"/>
  <c r="M3106" i="2"/>
  <c r="N3106" i="2"/>
  <c r="O3106" i="2"/>
  <c r="P3106" i="2"/>
  <c r="Q3106" i="2" s="1"/>
  <c r="M3107" i="2"/>
  <c r="N3107" i="2"/>
  <c r="O3107" i="2"/>
  <c r="P3107" i="2"/>
  <c r="Q3107" i="2" s="1"/>
  <c r="M3108" i="2"/>
  <c r="N3108" i="2"/>
  <c r="O3108" i="2" s="1"/>
  <c r="P3108" i="2"/>
  <c r="Q3108" i="2" s="1"/>
  <c r="M3109" i="2"/>
  <c r="N3109" i="2"/>
  <c r="O3109" i="2"/>
  <c r="P3109" i="2"/>
  <c r="Q3109" i="2" s="1"/>
  <c r="M3110" i="2"/>
  <c r="O3110" i="2" s="1"/>
  <c r="N3110" i="2"/>
  <c r="Q3110" i="2" s="1"/>
  <c r="P3110" i="2"/>
  <c r="M3111" i="2"/>
  <c r="N3111" i="2"/>
  <c r="O3111" i="2" s="1"/>
  <c r="P3111" i="2"/>
  <c r="Q3111" i="2" s="1"/>
  <c r="M3112" i="2"/>
  <c r="O3112" i="2" s="1"/>
  <c r="N3112" i="2"/>
  <c r="P3112" i="2"/>
  <c r="Q3112" i="2" s="1"/>
  <c r="M3113" i="2"/>
  <c r="O3113" i="2" s="1"/>
  <c r="N3113" i="2"/>
  <c r="P3113" i="2"/>
  <c r="Q3113" i="2" s="1"/>
  <c r="M3114" i="2"/>
  <c r="N3114" i="2"/>
  <c r="O3114" i="2"/>
  <c r="P3114" i="2"/>
  <c r="Q3114" i="2" s="1"/>
  <c r="M3115" i="2"/>
  <c r="O3115" i="2" s="1"/>
  <c r="N3115" i="2"/>
  <c r="P3115" i="2"/>
  <c r="M3116" i="2"/>
  <c r="O3116" i="2" s="1"/>
  <c r="N3116" i="2"/>
  <c r="P3116" i="2"/>
  <c r="Q3116" i="2"/>
  <c r="M3117" i="2"/>
  <c r="O3117" i="2" s="1"/>
  <c r="N3117" i="2"/>
  <c r="P3117" i="2"/>
  <c r="Q3117" i="2"/>
  <c r="M3118" i="2"/>
  <c r="N3118" i="2"/>
  <c r="O3118" i="2"/>
  <c r="P3118" i="2"/>
  <c r="Q3118" i="2" s="1"/>
  <c r="M3119" i="2"/>
  <c r="O3119" i="2" s="1"/>
  <c r="N3119" i="2"/>
  <c r="P3119" i="2"/>
  <c r="Q3119" i="2"/>
  <c r="M3120" i="2"/>
  <c r="N3120" i="2"/>
  <c r="O3120" i="2"/>
  <c r="P3120" i="2"/>
  <c r="Q3120" i="2"/>
  <c r="M3121" i="2"/>
  <c r="O3121" i="2" s="1"/>
  <c r="N3121" i="2"/>
  <c r="P3121" i="2"/>
  <c r="Q3121" i="2"/>
  <c r="M3122" i="2"/>
  <c r="O3122" i="2" s="1"/>
  <c r="N3122" i="2"/>
  <c r="P3122" i="2"/>
  <c r="Q3122" i="2" s="1"/>
  <c r="M3123" i="2"/>
  <c r="N3123" i="2"/>
  <c r="O3123" i="2"/>
  <c r="P3123" i="2"/>
  <c r="Q3123" i="2" s="1"/>
  <c r="M3124" i="2"/>
  <c r="O3124" i="2" s="1"/>
  <c r="N3124" i="2"/>
  <c r="P3124" i="2"/>
  <c r="Q3124" i="2"/>
  <c r="M3125" i="2"/>
  <c r="O3125" i="2" s="1"/>
  <c r="N3125" i="2"/>
  <c r="P3125" i="2"/>
  <c r="Q3125" i="2" s="1"/>
  <c r="M3126" i="2"/>
  <c r="N3126" i="2"/>
  <c r="O3126" i="2"/>
  <c r="P3126" i="2"/>
  <c r="Q3126" i="2"/>
  <c r="M3127" i="2"/>
  <c r="N3127" i="2"/>
  <c r="O3127" i="2"/>
  <c r="P3127" i="2"/>
  <c r="Q3127" i="2" s="1"/>
  <c r="M3128" i="2"/>
  <c r="N3128" i="2"/>
  <c r="O3128" i="2"/>
  <c r="P3128" i="2"/>
  <c r="Q3128" i="2" s="1"/>
  <c r="M3129" i="2"/>
  <c r="O3129" i="2" s="1"/>
  <c r="N3129" i="2"/>
  <c r="P3129" i="2"/>
  <c r="M3130" i="2"/>
  <c r="N3130" i="2"/>
  <c r="O3130" i="2"/>
  <c r="P3130" i="2"/>
  <c r="Q3130" i="2" s="1"/>
  <c r="M3131" i="2"/>
  <c r="N3131" i="2"/>
  <c r="O3131" i="2"/>
  <c r="P3131" i="2"/>
  <c r="M3132" i="2"/>
  <c r="N3132" i="2"/>
  <c r="P3132" i="2"/>
  <c r="M3133" i="2"/>
  <c r="N3133" i="2"/>
  <c r="O3133" i="2" s="1"/>
  <c r="P3133" i="2"/>
  <c r="Q3133" i="2"/>
  <c r="M3134" i="2"/>
  <c r="O3134" i="2" s="1"/>
  <c r="N3134" i="2"/>
  <c r="Q3134" i="2" s="1"/>
  <c r="P3134" i="2"/>
  <c r="M3135" i="2"/>
  <c r="N3135" i="2"/>
  <c r="O3135" i="2" s="1"/>
  <c r="P3135" i="2"/>
  <c r="Q3135" i="2" s="1"/>
  <c r="M3136" i="2"/>
  <c r="N3136" i="2"/>
  <c r="O3136" i="2"/>
  <c r="P3136" i="2"/>
  <c r="M3137" i="2"/>
  <c r="O3137" i="2" s="1"/>
  <c r="N3137" i="2"/>
  <c r="Q3137" i="2" s="1"/>
  <c r="P3137" i="2"/>
  <c r="M3138" i="2"/>
  <c r="N3138" i="2"/>
  <c r="O3138" i="2" s="1"/>
  <c r="P3138" i="2"/>
  <c r="Q3138" i="2"/>
  <c r="M3139" i="2"/>
  <c r="N3139" i="2"/>
  <c r="P3139" i="2"/>
  <c r="M3140" i="2"/>
  <c r="N3140" i="2"/>
  <c r="O3140" i="2"/>
  <c r="P3140" i="2"/>
  <c r="Q3140" i="2" s="1"/>
  <c r="M3141" i="2"/>
  <c r="O3141" i="2" s="1"/>
  <c r="N3141" i="2"/>
  <c r="Q3141" i="2" s="1"/>
  <c r="P3141" i="2"/>
  <c r="M3142" i="2"/>
  <c r="N3142" i="2"/>
  <c r="O3142" i="2"/>
  <c r="P3142" i="2"/>
  <c r="Q3142" i="2" s="1"/>
  <c r="M3143" i="2"/>
  <c r="N3143" i="2"/>
  <c r="O3143" i="2" s="1"/>
  <c r="P3143" i="2"/>
  <c r="Q3143" i="2" s="1"/>
  <c r="M3144" i="2"/>
  <c r="O3144" i="2" s="1"/>
  <c r="N3144" i="2"/>
  <c r="P3144" i="2"/>
  <c r="Q3144" i="2"/>
  <c r="M3145" i="2"/>
  <c r="N3145" i="2"/>
  <c r="O3145" i="2"/>
  <c r="P3145" i="2"/>
  <c r="Q3145" i="2" s="1"/>
  <c r="M3146" i="2"/>
  <c r="O3146" i="2" s="1"/>
  <c r="N3146" i="2"/>
  <c r="P3146" i="2"/>
  <c r="Q3146" i="2"/>
  <c r="M3147" i="2"/>
  <c r="N3147" i="2"/>
  <c r="O3147" i="2"/>
  <c r="P3147" i="2"/>
  <c r="Q3147" i="2" s="1"/>
  <c r="M3148" i="2"/>
  <c r="N3148" i="2"/>
  <c r="O3148" i="2" s="1"/>
  <c r="P3148" i="2"/>
  <c r="Q3148" i="2" s="1"/>
  <c r="M3149" i="2"/>
  <c r="N3149" i="2"/>
  <c r="Q3149" i="2" s="1"/>
  <c r="P3149" i="2"/>
  <c r="M3150" i="2"/>
  <c r="O3150" i="2" s="1"/>
  <c r="N3150" i="2"/>
  <c r="P3150" i="2"/>
  <c r="Q3150" i="2"/>
  <c r="M3151" i="2"/>
  <c r="N3151" i="2"/>
  <c r="O3151" i="2"/>
  <c r="P3151" i="2"/>
  <c r="Q3151" i="2"/>
  <c r="M3152" i="2"/>
  <c r="N3152" i="2"/>
  <c r="O3152" i="2"/>
  <c r="P3152" i="2"/>
  <c r="Q3152" i="2" s="1"/>
  <c r="M3153" i="2"/>
  <c r="N3153" i="2"/>
  <c r="O3153" i="2" s="1"/>
  <c r="P3153" i="2"/>
  <c r="Q3153" i="2" s="1"/>
  <c r="M3154" i="2"/>
  <c r="N3154" i="2"/>
  <c r="O3154" i="2"/>
  <c r="P3154" i="2"/>
  <c r="Q3154" i="2"/>
  <c r="M3155" i="2"/>
  <c r="O3155" i="2" s="1"/>
  <c r="N3155" i="2"/>
  <c r="P3155" i="2"/>
  <c r="Q3155" i="2" s="1"/>
  <c r="M3156" i="2"/>
  <c r="N3156" i="2"/>
  <c r="O3156" i="2"/>
  <c r="P3156" i="2"/>
  <c r="Q3156" i="2" s="1"/>
  <c r="M3157" i="2"/>
  <c r="O3157" i="2" s="1"/>
  <c r="N3157" i="2"/>
  <c r="P3157" i="2"/>
  <c r="Q3157" i="2" s="1"/>
  <c r="M3158" i="2"/>
  <c r="N3158" i="2"/>
  <c r="O3158" i="2"/>
  <c r="P3158" i="2"/>
  <c r="Q3158" i="2"/>
  <c r="M3159" i="2"/>
  <c r="N3159" i="2"/>
  <c r="Q3159" i="2" s="1"/>
  <c r="O3159" i="2"/>
  <c r="P3159" i="2"/>
  <c r="M3160" i="2"/>
  <c r="O3160" i="2" s="1"/>
  <c r="N3160" i="2"/>
  <c r="P3160" i="2"/>
  <c r="Q3160" i="2" s="1"/>
  <c r="M3161" i="2"/>
  <c r="N3161" i="2"/>
  <c r="O3161" i="2"/>
  <c r="P3161" i="2"/>
  <c r="Q3161" i="2" s="1"/>
  <c r="M3162" i="2"/>
  <c r="O3162" i="2" s="1"/>
  <c r="N3162" i="2"/>
  <c r="P3162" i="2"/>
  <c r="Q3162" i="2" s="1"/>
  <c r="M3163" i="2"/>
  <c r="O3163" i="2" s="1"/>
  <c r="N3163" i="2"/>
  <c r="P3163" i="2"/>
  <c r="Q3163" i="2" s="1"/>
  <c r="M3164" i="2"/>
  <c r="N3164" i="2"/>
  <c r="O3164" i="2" s="1"/>
  <c r="P3164" i="2"/>
  <c r="Q3164" i="2"/>
  <c r="M3165" i="2"/>
  <c r="N3165" i="2"/>
  <c r="Q3165" i="2" s="1"/>
  <c r="P3165" i="2"/>
  <c r="M3166" i="2"/>
  <c r="N3166" i="2"/>
  <c r="O3166" i="2"/>
  <c r="P3166" i="2"/>
  <c r="Q3166" i="2"/>
  <c r="M3167" i="2"/>
  <c r="O3167" i="2" s="1"/>
  <c r="N3167" i="2"/>
  <c r="P3167" i="2"/>
  <c r="Q3167" i="2" s="1"/>
  <c r="M3168" i="2"/>
  <c r="O3168" i="2" s="1"/>
  <c r="N3168" i="2"/>
  <c r="P3168" i="2"/>
  <c r="Q3168" i="2"/>
  <c r="M3169" i="2"/>
  <c r="N3169" i="2"/>
  <c r="O3169" i="2" s="1"/>
  <c r="P3169" i="2"/>
  <c r="Q3169" i="2"/>
  <c r="M3170" i="2"/>
  <c r="O3170" i="2" s="1"/>
  <c r="N3170" i="2"/>
  <c r="P3170" i="2"/>
  <c r="Q3170" i="2" s="1"/>
  <c r="M3171" i="2"/>
  <c r="N3171" i="2"/>
  <c r="O3171" i="2"/>
  <c r="P3171" i="2"/>
  <c r="Q3171" i="2"/>
  <c r="M3172" i="2"/>
  <c r="O3172" i="2" s="1"/>
  <c r="N3172" i="2"/>
  <c r="P3172" i="2"/>
  <c r="Q3172" i="2" s="1"/>
  <c r="M3173" i="2"/>
  <c r="O3173" i="2" s="1"/>
  <c r="N3173" i="2"/>
  <c r="P3173" i="2"/>
  <c r="Q3173" i="2" s="1"/>
  <c r="M3174" i="2"/>
  <c r="N3174" i="2"/>
  <c r="O3174" i="2"/>
  <c r="P3174" i="2"/>
  <c r="Q3174" i="2"/>
  <c r="M3175" i="2"/>
  <c r="N3175" i="2"/>
  <c r="O3175" i="2"/>
  <c r="P3175" i="2"/>
  <c r="Q3175" i="2" s="1"/>
  <c r="M3176" i="2"/>
  <c r="N3176" i="2"/>
  <c r="O3176" i="2"/>
  <c r="P3176" i="2"/>
  <c r="Q3176" i="2"/>
  <c r="M3177" i="2"/>
  <c r="O3177" i="2" s="1"/>
  <c r="N3177" i="2"/>
  <c r="P3177" i="2"/>
  <c r="Q3177" i="2" s="1"/>
  <c r="M3178" i="2"/>
  <c r="N3178" i="2"/>
  <c r="O3178" i="2"/>
  <c r="P3178" i="2"/>
  <c r="Q3178" i="2" s="1"/>
  <c r="M3179" i="2"/>
  <c r="N3179" i="2"/>
  <c r="O3179" i="2"/>
  <c r="P3179" i="2"/>
  <c r="Q3179" i="2" s="1"/>
  <c r="M3180" i="2"/>
  <c r="N3180" i="2"/>
  <c r="O3180" i="2" s="1"/>
  <c r="P3180" i="2"/>
  <c r="Q3180" i="2" s="1"/>
  <c r="M3181" i="2"/>
  <c r="N3181" i="2"/>
  <c r="O3181" i="2"/>
  <c r="P3181" i="2"/>
  <c r="Q3181" i="2" s="1"/>
  <c r="M3182" i="2"/>
  <c r="O3182" i="2" s="1"/>
  <c r="N3182" i="2"/>
  <c r="P3182" i="2"/>
  <c r="Q3182" i="2"/>
  <c r="M3183" i="2"/>
  <c r="N3183" i="2"/>
  <c r="O3183" i="2" s="1"/>
  <c r="P3183" i="2"/>
  <c r="Q3183" i="2" s="1"/>
  <c r="M3184" i="2"/>
  <c r="N3184" i="2"/>
  <c r="O3184" i="2"/>
  <c r="P3184" i="2"/>
  <c r="Q3184" i="2" s="1"/>
  <c r="M3185" i="2"/>
  <c r="O3185" i="2" s="1"/>
  <c r="N3185" i="2"/>
  <c r="P3185" i="2"/>
  <c r="Q3185" i="2" s="1"/>
  <c r="M3186" i="2"/>
  <c r="N3186" i="2"/>
  <c r="O3186" i="2"/>
  <c r="P3186" i="2"/>
  <c r="Q3186" i="2" s="1"/>
  <c r="M3187" i="2"/>
  <c r="O3187" i="2" s="1"/>
  <c r="N3187" i="2"/>
  <c r="P3187" i="2"/>
  <c r="M3188" i="2"/>
  <c r="O3188" i="2" s="1"/>
  <c r="N3188" i="2"/>
  <c r="P3188" i="2"/>
  <c r="Q3188" i="2" s="1"/>
  <c r="M3189" i="2"/>
  <c r="O3189" i="2" s="1"/>
  <c r="N3189" i="2"/>
  <c r="P3189" i="2"/>
  <c r="Q3189" i="2"/>
  <c r="M3190" i="2"/>
  <c r="N3190" i="2"/>
  <c r="O3190" i="2"/>
  <c r="P3190" i="2"/>
  <c r="Q3190" i="2" s="1"/>
  <c r="M3191" i="2"/>
  <c r="O3191" i="2" s="1"/>
  <c r="N3191" i="2"/>
  <c r="P3191" i="2"/>
  <c r="Q3191" i="2"/>
  <c r="M3192" i="2"/>
  <c r="N3192" i="2"/>
  <c r="O3192" i="2"/>
  <c r="P3192" i="2"/>
  <c r="Q3192" i="2"/>
  <c r="M3193" i="2"/>
  <c r="O3193" i="2" s="1"/>
  <c r="N3193" i="2"/>
  <c r="P3193" i="2"/>
  <c r="Q3193" i="2"/>
  <c r="M3194" i="2"/>
  <c r="O3194" i="2" s="1"/>
  <c r="N3194" i="2"/>
  <c r="P3194" i="2"/>
  <c r="Q3194" i="2" s="1"/>
  <c r="M3195" i="2"/>
  <c r="N3195" i="2"/>
  <c r="O3195" i="2"/>
  <c r="P3195" i="2"/>
  <c r="Q3195" i="2" s="1"/>
  <c r="M3196" i="2"/>
  <c r="O3196" i="2" s="1"/>
  <c r="N3196" i="2"/>
  <c r="Q3196" i="2" s="1"/>
  <c r="P3196" i="2"/>
  <c r="M3197" i="2"/>
  <c r="O3197" i="2" s="1"/>
  <c r="N3197" i="2"/>
  <c r="P3197" i="2"/>
  <c r="Q3197" i="2" s="1"/>
  <c r="M3198" i="2"/>
  <c r="N3198" i="2"/>
  <c r="O3198" i="2"/>
  <c r="P3198" i="2"/>
  <c r="Q3198" i="2"/>
  <c r="M3199" i="2"/>
  <c r="N3199" i="2"/>
  <c r="O3199" i="2"/>
  <c r="P3199" i="2"/>
  <c r="Q3199" i="2" s="1"/>
  <c r="M3200" i="2"/>
  <c r="O3200" i="2" s="1"/>
  <c r="N3200" i="2"/>
  <c r="P3200" i="2"/>
  <c r="Q3200" i="2" s="1"/>
  <c r="M3201" i="2"/>
  <c r="O3201" i="2" s="1"/>
  <c r="N3201" i="2"/>
  <c r="P3201" i="2"/>
  <c r="M3202" i="2"/>
  <c r="N3202" i="2"/>
  <c r="O3202" i="2"/>
  <c r="P3202" i="2"/>
  <c r="Q3202" i="2" s="1"/>
  <c r="M3203" i="2"/>
  <c r="N3203" i="2"/>
  <c r="O3203" i="2"/>
  <c r="P3203" i="2"/>
  <c r="M3204" i="2"/>
  <c r="N3204" i="2"/>
  <c r="P3204" i="2"/>
  <c r="M3205" i="2"/>
  <c r="N3205" i="2"/>
  <c r="O3205" i="2" s="1"/>
  <c r="P3205" i="2"/>
  <c r="Q3205" i="2"/>
  <c r="M3206" i="2"/>
  <c r="O3206" i="2" s="1"/>
  <c r="N3206" i="2"/>
  <c r="Q3206" i="2" s="1"/>
  <c r="P3206" i="2"/>
  <c r="M3207" i="2"/>
  <c r="N3207" i="2"/>
  <c r="O3207" i="2" s="1"/>
  <c r="P3207" i="2"/>
  <c r="Q3207" i="2" s="1"/>
  <c r="M3208" i="2"/>
  <c r="N3208" i="2"/>
  <c r="O3208" i="2"/>
  <c r="P3208" i="2"/>
  <c r="M3209" i="2"/>
  <c r="N3209" i="2"/>
  <c r="Q3209" i="2" s="1"/>
  <c r="P3209" i="2"/>
  <c r="M3210" i="2"/>
  <c r="N3210" i="2"/>
  <c r="O3210" i="2" s="1"/>
  <c r="P3210" i="2"/>
  <c r="Q3210" i="2"/>
  <c r="M3211" i="2"/>
  <c r="N3211" i="2"/>
  <c r="P3211" i="2"/>
  <c r="M3212" i="2"/>
  <c r="N3212" i="2"/>
  <c r="O3212" i="2"/>
  <c r="P3212" i="2"/>
  <c r="Q3212" i="2" s="1"/>
  <c r="M3213" i="2"/>
  <c r="O3213" i="2" s="1"/>
  <c r="N3213" i="2"/>
  <c r="Q3213" i="2" s="1"/>
  <c r="P3213" i="2"/>
  <c r="M3214" i="2"/>
  <c r="N3214" i="2"/>
  <c r="O3214" i="2"/>
  <c r="P3214" i="2"/>
  <c r="Q3214" i="2" s="1"/>
  <c r="M3215" i="2"/>
  <c r="N3215" i="2"/>
  <c r="O3215" i="2" s="1"/>
  <c r="P3215" i="2"/>
  <c r="Q3215" i="2" s="1"/>
  <c r="M3216" i="2"/>
  <c r="O3216" i="2" s="1"/>
  <c r="N3216" i="2"/>
  <c r="P3216" i="2"/>
  <c r="Q3216" i="2"/>
  <c r="M3217" i="2"/>
  <c r="O3217" i="2" s="1"/>
  <c r="N3217" i="2"/>
  <c r="P3217" i="2"/>
  <c r="Q3217" i="2" s="1"/>
  <c r="M3218" i="2"/>
  <c r="O3218" i="2" s="1"/>
  <c r="N3218" i="2"/>
  <c r="P3218" i="2"/>
  <c r="Q3218" i="2"/>
  <c r="M3219" i="2"/>
  <c r="N3219" i="2"/>
  <c r="O3219" i="2"/>
  <c r="P3219" i="2"/>
  <c r="Q3219" i="2" s="1"/>
  <c r="M3220" i="2"/>
  <c r="N3220" i="2"/>
  <c r="O3220" i="2" s="1"/>
  <c r="P3220" i="2"/>
  <c r="Q3220" i="2" s="1"/>
  <c r="M3221" i="2"/>
  <c r="N3221" i="2"/>
  <c r="Q3221" i="2" s="1"/>
  <c r="P3221" i="2"/>
  <c r="M3222" i="2"/>
  <c r="O3222" i="2" s="1"/>
  <c r="N3222" i="2"/>
  <c r="P3222" i="2"/>
  <c r="Q3222" i="2"/>
  <c r="M3223" i="2"/>
  <c r="N3223" i="2"/>
  <c r="O3223" i="2"/>
  <c r="P3223" i="2"/>
  <c r="Q3223" i="2"/>
  <c r="M3224" i="2"/>
  <c r="N3224" i="2"/>
  <c r="O3224" i="2"/>
  <c r="P3224" i="2"/>
  <c r="Q3224" i="2" s="1"/>
  <c r="M3225" i="2"/>
  <c r="N3225" i="2"/>
  <c r="O3225" i="2" s="1"/>
  <c r="P3225" i="2"/>
  <c r="Q3225" i="2" s="1"/>
  <c r="M3226" i="2"/>
  <c r="N3226" i="2"/>
  <c r="O3226" i="2"/>
  <c r="P3226" i="2"/>
  <c r="Q3226" i="2" s="1"/>
  <c r="M3227" i="2"/>
  <c r="O3227" i="2" s="1"/>
  <c r="N3227" i="2"/>
  <c r="P3227" i="2"/>
  <c r="M3228" i="2"/>
  <c r="N3228" i="2"/>
  <c r="O3228" i="2"/>
  <c r="P3228" i="2"/>
  <c r="Q3228" i="2" s="1"/>
  <c r="M3229" i="2"/>
  <c r="O3229" i="2" s="1"/>
  <c r="N3229" i="2"/>
  <c r="P3229" i="2"/>
  <c r="Q3229" i="2"/>
  <c r="M3230" i="2"/>
  <c r="N3230" i="2"/>
  <c r="O3230" i="2"/>
  <c r="P3230" i="2"/>
  <c r="Q3230" i="2"/>
  <c r="M3231" i="2"/>
  <c r="N3231" i="2"/>
  <c r="O3231" i="2"/>
  <c r="P3231" i="2"/>
  <c r="Q3231" i="2" s="1"/>
  <c r="M3232" i="2"/>
  <c r="O3232" i="2" s="1"/>
  <c r="N3232" i="2"/>
  <c r="P3232" i="2"/>
  <c r="M3233" i="2"/>
  <c r="N3233" i="2"/>
  <c r="O3233" i="2"/>
  <c r="P3233" i="2"/>
  <c r="Q3233" i="2" s="1"/>
  <c r="M3234" i="2"/>
  <c r="O3234" i="2" s="1"/>
  <c r="N3234" i="2"/>
  <c r="P3234" i="2"/>
  <c r="Q3234" i="2" s="1"/>
  <c r="M3235" i="2"/>
  <c r="O3235" i="2" s="1"/>
  <c r="N3235" i="2"/>
  <c r="P3235" i="2"/>
  <c r="Q3235" i="2" s="1"/>
  <c r="M3236" i="2"/>
  <c r="N3236" i="2"/>
  <c r="O3236" i="2" s="1"/>
  <c r="P3236" i="2"/>
  <c r="Q3236" i="2"/>
  <c r="M3237" i="2"/>
  <c r="O3237" i="2" s="1"/>
  <c r="N3237" i="2"/>
  <c r="Q3237" i="2" s="1"/>
  <c r="P3237" i="2"/>
  <c r="M3238" i="2"/>
  <c r="N3238" i="2"/>
  <c r="O3238" i="2"/>
  <c r="P3238" i="2"/>
  <c r="Q3238" i="2"/>
  <c r="M3239" i="2"/>
  <c r="O3239" i="2" s="1"/>
  <c r="N3239" i="2"/>
  <c r="P3239" i="2"/>
  <c r="Q3239" i="2" s="1"/>
  <c r="M3240" i="2"/>
  <c r="O3240" i="2" s="1"/>
  <c r="N3240" i="2"/>
  <c r="P3240" i="2"/>
  <c r="Q3240" i="2"/>
  <c r="M3241" i="2"/>
  <c r="N3241" i="2"/>
  <c r="O3241" i="2" s="1"/>
  <c r="P3241" i="2"/>
  <c r="M3242" i="2"/>
  <c r="O3242" i="2" s="1"/>
  <c r="N3242" i="2"/>
  <c r="P3242" i="2"/>
  <c r="Q3242" i="2" s="1"/>
  <c r="M3243" i="2"/>
  <c r="N3243" i="2"/>
  <c r="O3243" i="2"/>
  <c r="P3243" i="2"/>
  <c r="Q3243" i="2"/>
  <c r="M3244" i="2"/>
  <c r="O3244" i="2" s="1"/>
  <c r="N3244" i="2"/>
  <c r="P3244" i="2"/>
  <c r="Q3244" i="2" s="1"/>
  <c r="M3245" i="2"/>
  <c r="N3245" i="2"/>
  <c r="P3245" i="2"/>
  <c r="Q3245" i="2" s="1"/>
  <c r="M3246" i="2"/>
  <c r="N3246" i="2"/>
  <c r="O3246" i="2"/>
  <c r="P3246" i="2"/>
  <c r="Q3246" i="2"/>
  <c r="M3247" i="2"/>
  <c r="N3247" i="2"/>
  <c r="O3247" i="2"/>
  <c r="P3247" i="2"/>
  <c r="Q3247" i="2" s="1"/>
  <c r="M3248" i="2"/>
  <c r="N3248" i="2"/>
  <c r="O3248" i="2"/>
  <c r="P3248" i="2"/>
  <c r="Q3248" i="2"/>
  <c r="M3249" i="2"/>
  <c r="O3249" i="2" s="1"/>
  <c r="N3249" i="2"/>
  <c r="P3249" i="2"/>
  <c r="Q3249" i="2" s="1"/>
  <c r="M3250" i="2"/>
  <c r="N3250" i="2"/>
  <c r="O3250" i="2"/>
  <c r="P3250" i="2"/>
  <c r="Q3250" i="2" s="1"/>
  <c r="M3251" i="2"/>
  <c r="N3251" i="2"/>
  <c r="O3251" i="2"/>
  <c r="P3251" i="2"/>
  <c r="Q3251" i="2" s="1"/>
  <c r="M3252" i="2"/>
  <c r="N3252" i="2"/>
  <c r="O3252" i="2"/>
  <c r="P3252" i="2"/>
  <c r="Q3252" i="2"/>
  <c r="M3253" i="2"/>
  <c r="N3253" i="2"/>
  <c r="O3253" i="2"/>
  <c r="P3253" i="2"/>
  <c r="Q3253" i="2" s="1"/>
  <c r="M3254" i="2"/>
  <c r="O3254" i="2" s="1"/>
  <c r="N3254" i="2"/>
  <c r="P3254" i="2"/>
  <c r="Q3254" i="2"/>
  <c r="M3255" i="2"/>
  <c r="N3255" i="2"/>
  <c r="O3255" i="2"/>
  <c r="P3255" i="2"/>
  <c r="M3256" i="2"/>
  <c r="N3256" i="2"/>
  <c r="O3256" i="2"/>
  <c r="P3256" i="2"/>
  <c r="Q3256" i="2" s="1"/>
  <c r="M3257" i="2"/>
  <c r="N3257" i="2"/>
  <c r="Q3257" i="2" s="1"/>
  <c r="O3257" i="2"/>
  <c r="P3257" i="2"/>
  <c r="M3258" i="2"/>
  <c r="O3258" i="2" s="1"/>
  <c r="N3258" i="2"/>
  <c r="P3258" i="2"/>
  <c r="Q3258" i="2" s="1"/>
  <c r="M3259" i="2"/>
  <c r="O3259" i="2" s="1"/>
  <c r="N3259" i="2"/>
  <c r="P3259" i="2"/>
  <c r="M3260" i="2"/>
  <c r="N3260" i="2"/>
  <c r="O3260" i="2"/>
  <c r="P3260" i="2"/>
  <c r="Q3260" i="2" s="1"/>
  <c r="M3261" i="2"/>
  <c r="N3261" i="2"/>
  <c r="O3261" i="2" s="1"/>
  <c r="P3261" i="2"/>
  <c r="M3262" i="2"/>
  <c r="N3262" i="2"/>
  <c r="O3262" i="2"/>
  <c r="P3262" i="2"/>
  <c r="Q3262" i="2" s="1"/>
  <c r="M3263" i="2"/>
  <c r="O3263" i="2" s="1"/>
  <c r="N3263" i="2"/>
  <c r="P3263" i="2"/>
  <c r="Q3263" i="2" s="1"/>
  <c r="M3264" i="2"/>
  <c r="O3264" i="2" s="1"/>
  <c r="N3264" i="2"/>
  <c r="P3264" i="2"/>
  <c r="Q3264" i="2"/>
  <c r="M3265" i="2"/>
  <c r="N3265" i="2"/>
  <c r="O3265" i="2" s="1"/>
  <c r="P3265" i="2"/>
  <c r="Q3265" i="2" s="1"/>
  <c r="M3266" i="2"/>
  <c r="N3266" i="2"/>
  <c r="O3266" i="2"/>
  <c r="P3266" i="2"/>
  <c r="Q3266" i="2"/>
  <c r="M3267" i="2"/>
  <c r="O3267" i="2" s="1"/>
  <c r="N3267" i="2"/>
  <c r="P3267" i="2"/>
  <c r="Q3267" i="2" s="1"/>
  <c r="M3268" i="2"/>
  <c r="N3268" i="2"/>
  <c r="O3268" i="2"/>
  <c r="P3268" i="2"/>
  <c r="Q3268" i="2"/>
  <c r="M3269" i="2"/>
  <c r="O3269" i="2" s="1"/>
  <c r="N3269" i="2"/>
  <c r="P3269" i="2"/>
  <c r="Q3269" i="2" s="1"/>
  <c r="M3270" i="2"/>
  <c r="N3270" i="2"/>
  <c r="Q3270" i="2" s="1"/>
  <c r="P3270" i="2"/>
  <c r="M3271" i="2"/>
  <c r="N3271" i="2"/>
  <c r="O3271" i="2" s="1"/>
  <c r="P3271" i="2"/>
  <c r="Q3271" i="2"/>
  <c r="M3272" i="2"/>
  <c r="O3272" i="2" s="1"/>
  <c r="N3272" i="2"/>
  <c r="P3272" i="2"/>
  <c r="Q3272" i="2" s="1"/>
  <c r="M3273" i="2"/>
  <c r="O3273" i="2" s="1"/>
  <c r="N3273" i="2"/>
  <c r="P3273" i="2"/>
  <c r="Q3273" i="2" s="1"/>
  <c r="M3274" i="2"/>
  <c r="N3274" i="2"/>
  <c r="O3274" i="2"/>
  <c r="P3274" i="2"/>
  <c r="Q3274" i="2"/>
  <c r="M3275" i="2"/>
  <c r="O3275" i="2" s="1"/>
  <c r="N3275" i="2"/>
  <c r="P3275" i="2"/>
  <c r="Q3275" i="2" s="1"/>
  <c r="M3276" i="2"/>
  <c r="N3276" i="2"/>
  <c r="O3276" i="2"/>
  <c r="P3276" i="2"/>
  <c r="Q3276" i="2"/>
  <c r="M3277" i="2"/>
  <c r="O3277" i="2" s="1"/>
  <c r="N3277" i="2"/>
  <c r="Q3277" i="2" s="1"/>
  <c r="P3277" i="2"/>
  <c r="M3278" i="2"/>
  <c r="N3278" i="2"/>
  <c r="O3278" i="2"/>
  <c r="P3278" i="2"/>
  <c r="Q3278" i="2" s="1"/>
  <c r="M3279" i="2"/>
  <c r="O3279" i="2" s="1"/>
  <c r="N3279" i="2"/>
  <c r="P3279" i="2"/>
  <c r="Q3279" i="2"/>
  <c r="M3280" i="2"/>
  <c r="N3280" i="2"/>
  <c r="O3280" i="2"/>
  <c r="P3280" i="2"/>
  <c r="Q3280" i="2"/>
  <c r="M3281" i="2"/>
  <c r="N3281" i="2"/>
  <c r="O3281" i="2"/>
  <c r="P3281" i="2"/>
  <c r="Q3281" i="2" s="1"/>
  <c r="M3282" i="2"/>
  <c r="O3282" i="2" s="1"/>
  <c r="N3282" i="2"/>
  <c r="P3282" i="2"/>
  <c r="Q3282" i="2"/>
  <c r="M3283" i="2"/>
  <c r="N3283" i="2"/>
  <c r="O3283" i="2" s="1"/>
  <c r="P3283" i="2"/>
  <c r="M3284" i="2"/>
  <c r="N3284" i="2"/>
  <c r="O3284" i="2"/>
  <c r="P3284" i="2"/>
  <c r="Q3284" i="2" s="1"/>
  <c r="M3285" i="2"/>
  <c r="N3285" i="2"/>
  <c r="O3285" i="2" s="1"/>
  <c r="P3285" i="2"/>
  <c r="Q3285" i="2" s="1"/>
  <c r="M3286" i="2"/>
  <c r="N3286" i="2"/>
  <c r="O3286" i="2"/>
  <c r="P3286" i="2"/>
  <c r="Q3286" i="2" s="1"/>
  <c r="M3287" i="2"/>
  <c r="O3287" i="2" s="1"/>
  <c r="N3287" i="2"/>
  <c r="P3287" i="2"/>
  <c r="Q3287" i="2" s="1"/>
  <c r="M3288" i="2"/>
  <c r="O3288" i="2" s="1"/>
  <c r="N3288" i="2"/>
  <c r="P3288" i="2"/>
  <c r="Q3288" i="2"/>
  <c r="M3289" i="2"/>
  <c r="N3289" i="2"/>
  <c r="O3289" i="2"/>
  <c r="P3289" i="2"/>
  <c r="Q3289" i="2" s="1"/>
  <c r="M3290" i="2"/>
  <c r="N3290" i="2"/>
  <c r="O3290" i="2"/>
  <c r="P3290" i="2"/>
  <c r="Q3290" i="2"/>
  <c r="M3291" i="2"/>
  <c r="O3291" i="2" s="1"/>
  <c r="N3291" i="2"/>
  <c r="P3291" i="2"/>
  <c r="Q3291" i="2" s="1"/>
  <c r="M3292" i="2"/>
  <c r="N3292" i="2"/>
  <c r="O3292" i="2"/>
  <c r="P3292" i="2"/>
  <c r="Q3292" i="2"/>
  <c r="M3293" i="2"/>
  <c r="O3293" i="2" s="1"/>
  <c r="N3293" i="2"/>
  <c r="P3293" i="2"/>
  <c r="Q3293" i="2" s="1"/>
  <c r="M3294" i="2"/>
  <c r="O3294" i="2" s="1"/>
  <c r="N3294" i="2"/>
  <c r="Q3294" i="2" s="1"/>
  <c r="P3294" i="2"/>
  <c r="M3295" i="2"/>
  <c r="N3295" i="2"/>
  <c r="O3295" i="2" s="1"/>
  <c r="P3295" i="2"/>
  <c r="Q3295" i="2"/>
  <c r="M3296" i="2"/>
  <c r="O3296" i="2" s="1"/>
  <c r="N3296" i="2"/>
  <c r="P3296" i="2"/>
  <c r="Q3296" i="2" s="1"/>
  <c r="M3297" i="2"/>
  <c r="O3297" i="2" s="1"/>
  <c r="N3297" i="2"/>
  <c r="P3297" i="2"/>
  <c r="Q3297" i="2" s="1"/>
  <c r="M3298" i="2"/>
  <c r="N3298" i="2"/>
  <c r="O3298" i="2"/>
  <c r="P3298" i="2"/>
  <c r="Q3298" i="2"/>
  <c r="M3299" i="2"/>
  <c r="O3299" i="2" s="1"/>
  <c r="N3299" i="2"/>
  <c r="P3299" i="2"/>
  <c r="Q3299" i="2" s="1"/>
  <c r="M3300" i="2"/>
  <c r="N3300" i="2"/>
  <c r="O3300" i="2"/>
  <c r="P3300" i="2"/>
  <c r="Q3300" i="2"/>
  <c r="M3301" i="2"/>
  <c r="O3301" i="2" s="1"/>
  <c r="N3301" i="2"/>
  <c r="Q3301" i="2" s="1"/>
  <c r="P3301" i="2"/>
  <c r="M3302" i="2"/>
  <c r="N3302" i="2"/>
  <c r="O3302" i="2"/>
  <c r="P3302" i="2"/>
  <c r="Q3302" i="2" s="1"/>
  <c r="M3303" i="2"/>
  <c r="O3303" i="2" s="1"/>
  <c r="N3303" i="2"/>
  <c r="P3303" i="2"/>
  <c r="Q3303" i="2"/>
  <c r="M3304" i="2"/>
  <c r="N3304" i="2"/>
  <c r="O3304" i="2"/>
  <c r="P3304" i="2"/>
  <c r="Q3304" i="2"/>
  <c r="M3305" i="2"/>
  <c r="N3305" i="2"/>
  <c r="O3305" i="2" s="1"/>
  <c r="P3305" i="2"/>
  <c r="Q3305" i="2" s="1"/>
  <c r="M3306" i="2"/>
  <c r="O3306" i="2" s="1"/>
  <c r="N3306" i="2"/>
  <c r="P3306" i="2"/>
  <c r="Q3306" i="2"/>
  <c r="M3307" i="2"/>
  <c r="N3307" i="2"/>
  <c r="O3307" i="2" s="1"/>
  <c r="P3307" i="2"/>
  <c r="M3308" i="2"/>
  <c r="N3308" i="2"/>
  <c r="O3308" i="2"/>
  <c r="P3308" i="2"/>
  <c r="Q3308" i="2" s="1"/>
  <c r="M3309" i="2"/>
  <c r="N3309" i="2"/>
  <c r="O3309" i="2" s="1"/>
  <c r="P3309" i="2"/>
  <c r="Q3309" i="2" s="1"/>
  <c r="M3310" i="2"/>
  <c r="N3310" i="2"/>
  <c r="O3310" i="2"/>
  <c r="P3310" i="2"/>
  <c r="Q3310" i="2" s="1"/>
  <c r="M3311" i="2"/>
  <c r="O3311" i="2" s="1"/>
  <c r="N3311" i="2"/>
  <c r="P3311" i="2"/>
  <c r="Q3311" i="2" s="1"/>
  <c r="M3312" i="2"/>
  <c r="O3312" i="2" s="1"/>
  <c r="N3312" i="2"/>
  <c r="P3312" i="2"/>
  <c r="Q3312" i="2"/>
  <c r="M3313" i="2"/>
  <c r="N3313" i="2"/>
  <c r="O3313" i="2" s="1"/>
  <c r="P3313" i="2"/>
  <c r="M3314" i="2"/>
  <c r="N3314" i="2"/>
  <c r="O3314" i="2"/>
  <c r="P3314" i="2"/>
  <c r="Q3314" i="2"/>
  <c r="M3315" i="2"/>
  <c r="O3315" i="2" s="1"/>
  <c r="N3315" i="2"/>
  <c r="P3315" i="2"/>
  <c r="Q3315" i="2" s="1"/>
  <c r="M3316" i="2"/>
  <c r="N3316" i="2"/>
  <c r="O3316" i="2"/>
  <c r="P3316" i="2"/>
  <c r="Q3316" i="2"/>
  <c r="M3317" i="2"/>
  <c r="O3317" i="2" s="1"/>
  <c r="N3317" i="2"/>
  <c r="P3317" i="2"/>
  <c r="Q3317" i="2" s="1"/>
  <c r="M3318" i="2"/>
  <c r="N3318" i="2"/>
  <c r="Q3318" i="2" s="1"/>
  <c r="P3318" i="2"/>
  <c r="M3319" i="2"/>
  <c r="N3319" i="2"/>
  <c r="O3319" i="2" s="1"/>
  <c r="P3319" i="2"/>
  <c r="Q3319" i="2"/>
  <c r="M3320" i="2"/>
  <c r="O3320" i="2" s="1"/>
  <c r="N3320" i="2"/>
  <c r="P3320" i="2"/>
  <c r="Q3320" i="2" s="1"/>
  <c r="M3321" i="2"/>
  <c r="N3321" i="2"/>
  <c r="O3321" i="2" s="1"/>
  <c r="P3321" i="2"/>
  <c r="Q3321" i="2" s="1"/>
  <c r="M3322" i="2"/>
  <c r="N3322" i="2"/>
  <c r="O3322" i="2"/>
  <c r="P3322" i="2"/>
  <c r="Q3322" i="2"/>
  <c r="M3323" i="2"/>
  <c r="O3323" i="2" s="1"/>
  <c r="N3323" i="2"/>
  <c r="P3323" i="2"/>
  <c r="Q3323" i="2" s="1"/>
  <c r="M3324" i="2"/>
  <c r="N3324" i="2"/>
  <c r="O3324" i="2"/>
  <c r="P3324" i="2"/>
  <c r="Q3324" i="2"/>
  <c r="M3325" i="2"/>
  <c r="O3325" i="2" s="1"/>
  <c r="N3325" i="2"/>
  <c r="Q3325" i="2" s="1"/>
  <c r="P3325" i="2"/>
  <c r="M3326" i="2"/>
  <c r="N3326" i="2"/>
  <c r="O3326" i="2"/>
  <c r="P3326" i="2"/>
  <c r="Q3326" i="2" s="1"/>
  <c r="M3327" i="2"/>
  <c r="O3327" i="2" s="1"/>
  <c r="N3327" i="2"/>
  <c r="P3327" i="2"/>
  <c r="Q3327" i="2"/>
  <c r="M3328" i="2"/>
  <c r="N3328" i="2"/>
  <c r="O3328" i="2"/>
  <c r="P3328" i="2"/>
  <c r="Q3328" i="2"/>
  <c r="M3329" i="2"/>
  <c r="N3329" i="2"/>
  <c r="O3329" i="2"/>
  <c r="P3329" i="2"/>
  <c r="Q3329" i="2" s="1"/>
  <c r="M3330" i="2"/>
  <c r="O3330" i="2" s="1"/>
  <c r="N3330" i="2"/>
  <c r="P3330" i="2"/>
  <c r="Q3330" i="2"/>
  <c r="M3331" i="2"/>
  <c r="N3331" i="2"/>
  <c r="O3331" i="2" s="1"/>
  <c r="P3331" i="2"/>
  <c r="M3332" i="2"/>
  <c r="N3332" i="2"/>
  <c r="O3332" i="2"/>
  <c r="P3332" i="2"/>
  <c r="Q3332" i="2" s="1"/>
  <c r="M3333" i="2"/>
  <c r="N3333" i="2"/>
  <c r="O3333" i="2" s="1"/>
  <c r="P3333" i="2"/>
  <c r="Q3333" i="2" s="1"/>
  <c r="M3334" i="2"/>
  <c r="N3334" i="2"/>
  <c r="O3334" i="2"/>
  <c r="P3334" i="2"/>
  <c r="Q3334" i="2" s="1"/>
  <c r="M3335" i="2"/>
  <c r="O3335" i="2" s="1"/>
  <c r="N3335" i="2"/>
  <c r="P3335" i="2"/>
  <c r="Q3335" i="2" s="1"/>
  <c r="M3336" i="2"/>
  <c r="O3336" i="2" s="1"/>
  <c r="N3336" i="2"/>
  <c r="P3336" i="2"/>
  <c r="Q3336" i="2"/>
  <c r="M3337" i="2"/>
  <c r="N3337" i="2"/>
  <c r="O3337" i="2"/>
  <c r="P3337" i="2"/>
  <c r="M3338" i="2"/>
  <c r="N3338" i="2"/>
  <c r="O3338" i="2"/>
  <c r="P3338" i="2"/>
  <c r="Q3338" i="2"/>
  <c r="M3339" i="2"/>
  <c r="O3339" i="2" s="1"/>
  <c r="N3339" i="2"/>
  <c r="P3339" i="2"/>
  <c r="Q3339" i="2" s="1"/>
  <c r="M3340" i="2"/>
  <c r="N3340" i="2"/>
  <c r="O3340" i="2"/>
  <c r="P3340" i="2"/>
  <c r="Q3340" i="2"/>
  <c r="M3341" i="2"/>
  <c r="O3341" i="2" s="1"/>
  <c r="N3341" i="2"/>
  <c r="P3341" i="2"/>
  <c r="Q3341" i="2" s="1"/>
  <c r="M3342" i="2"/>
  <c r="N3342" i="2"/>
  <c r="Q3342" i="2" s="1"/>
  <c r="P3342" i="2"/>
  <c r="M3343" i="2"/>
  <c r="N3343" i="2"/>
  <c r="O3343" i="2" s="1"/>
  <c r="P3343" i="2"/>
  <c r="Q3343" i="2"/>
  <c r="M3344" i="2"/>
  <c r="O3344" i="2" s="1"/>
  <c r="N3344" i="2"/>
  <c r="P3344" i="2"/>
  <c r="Q3344" i="2" s="1"/>
  <c r="M3345" i="2"/>
  <c r="N3345" i="2"/>
  <c r="O3345" i="2" s="1"/>
  <c r="P3345" i="2"/>
  <c r="Q3345" i="2" s="1"/>
  <c r="M3346" i="2"/>
  <c r="N3346" i="2"/>
  <c r="O3346" i="2"/>
  <c r="P3346" i="2"/>
  <c r="Q3346" i="2"/>
  <c r="M3347" i="2"/>
  <c r="O3347" i="2" s="1"/>
  <c r="N3347" i="2"/>
  <c r="P3347" i="2"/>
  <c r="Q3347" i="2" s="1"/>
  <c r="M3348" i="2"/>
  <c r="N3348" i="2"/>
  <c r="O3348" i="2"/>
  <c r="P3348" i="2"/>
  <c r="Q3348" i="2"/>
  <c r="M3349" i="2"/>
  <c r="O3349" i="2" s="1"/>
  <c r="N3349" i="2"/>
  <c r="Q3349" i="2" s="1"/>
  <c r="P3349" i="2"/>
  <c r="M3350" i="2"/>
  <c r="N3350" i="2"/>
  <c r="O3350" i="2"/>
  <c r="P3350" i="2"/>
  <c r="Q3350" i="2" s="1"/>
  <c r="M3351" i="2"/>
  <c r="O3351" i="2" s="1"/>
  <c r="N3351" i="2"/>
  <c r="P3351" i="2"/>
  <c r="Q3351" i="2" s="1"/>
  <c r="M3352" i="2"/>
  <c r="N3352" i="2"/>
  <c r="O3352" i="2"/>
  <c r="P3352" i="2"/>
  <c r="Q3352" i="2"/>
  <c r="M3353" i="2"/>
  <c r="N3353" i="2"/>
  <c r="O3353" i="2"/>
  <c r="P3353" i="2"/>
  <c r="Q3353" i="2" s="1"/>
  <c r="M3354" i="2"/>
  <c r="O3354" i="2" s="1"/>
  <c r="N3354" i="2"/>
  <c r="P3354" i="2"/>
  <c r="Q3354" i="2"/>
  <c r="M3355" i="2"/>
  <c r="N3355" i="2"/>
  <c r="O3355" i="2" s="1"/>
  <c r="P3355" i="2"/>
  <c r="M3356" i="2"/>
  <c r="N3356" i="2"/>
  <c r="O3356" i="2"/>
  <c r="P3356" i="2"/>
  <c r="Q3356" i="2" s="1"/>
  <c r="M3357" i="2"/>
  <c r="N3357" i="2"/>
  <c r="O3357" i="2" s="1"/>
  <c r="P3357" i="2"/>
  <c r="Q3357" i="2" s="1"/>
  <c r="M3358" i="2"/>
  <c r="N3358" i="2"/>
  <c r="O3358" i="2"/>
  <c r="P3358" i="2"/>
  <c r="Q3358" i="2"/>
  <c r="M3359" i="2"/>
  <c r="O3359" i="2" s="1"/>
  <c r="N3359" i="2"/>
  <c r="P3359" i="2"/>
  <c r="Q3359" i="2" s="1"/>
  <c r="M3360" i="2"/>
  <c r="O3360" i="2" s="1"/>
  <c r="N3360" i="2"/>
  <c r="P3360" i="2"/>
  <c r="Q3360" i="2"/>
  <c r="M3361" i="2"/>
  <c r="N3361" i="2"/>
  <c r="O3361" i="2" s="1"/>
  <c r="P3361" i="2"/>
  <c r="Q3361" i="2" s="1"/>
  <c r="M3362" i="2"/>
  <c r="N3362" i="2"/>
  <c r="O3362" i="2"/>
  <c r="P3362" i="2"/>
  <c r="Q3362" i="2"/>
  <c r="M3363" i="2"/>
  <c r="O3363" i="2" s="1"/>
  <c r="N3363" i="2"/>
  <c r="P3363" i="2"/>
  <c r="Q3363" i="2" s="1"/>
  <c r="M3364" i="2"/>
  <c r="N3364" i="2"/>
  <c r="O3364" i="2"/>
  <c r="P3364" i="2"/>
  <c r="Q3364" i="2"/>
  <c r="M3365" i="2"/>
  <c r="O3365" i="2" s="1"/>
  <c r="N3365" i="2"/>
  <c r="P3365" i="2"/>
  <c r="Q3365" i="2" s="1"/>
  <c r="M3366" i="2"/>
  <c r="N3366" i="2"/>
  <c r="Q3366" i="2" s="1"/>
  <c r="P3366" i="2"/>
  <c r="M3367" i="2"/>
  <c r="N3367" i="2"/>
  <c r="O3367" i="2" s="1"/>
  <c r="P3367" i="2"/>
  <c r="Q3367" i="2"/>
  <c r="M3368" i="2"/>
  <c r="O3368" i="2" s="1"/>
  <c r="N3368" i="2"/>
  <c r="P3368" i="2"/>
  <c r="Q3368" i="2" s="1"/>
  <c r="M3369" i="2"/>
  <c r="N3369" i="2"/>
  <c r="O3369" i="2" s="1"/>
  <c r="P3369" i="2"/>
  <c r="Q3369" i="2" s="1"/>
  <c r="M3370" i="2"/>
  <c r="N3370" i="2"/>
  <c r="O3370" i="2"/>
  <c r="P3370" i="2"/>
  <c r="Q3370" i="2"/>
  <c r="M3371" i="2"/>
  <c r="O3371" i="2" s="1"/>
  <c r="N3371" i="2"/>
  <c r="P3371" i="2"/>
  <c r="Q3371" i="2" s="1"/>
  <c r="M3372" i="2"/>
  <c r="N3372" i="2"/>
  <c r="O3372" i="2"/>
  <c r="P3372" i="2"/>
  <c r="Q3372" i="2"/>
  <c r="M3373" i="2"/>
  <c r="O3373" i="2" s="1"/>
  <c r="N3373" i="2"/>
  <c r="Q3373" i="2" s="1"/>
  <c r="P3373" i="2"/>
  <c r="M3374" i="2"/>
  <c r="N3374" i="2"/>
  <c r="O3374" i="2"/>
  <c r="P3374" i="2"/>
  <c r="Q3374" i="2" s="1"/>
  <c r="M3375" i="2"/>
  <c r="O3375" i="2" s="1"/>
  <c r="N3375" i="2"/>
  <c r="P3375" i="2"/>
  <c r="Q3375" i="2" s="1"/>
  <c r="M3376" i="2"/>
  <c r="N3376" i="2"/>
  <c r="O3376" i="2"/>
  <c r="P3376" i="2"/>
  <c r="Q3376" i="2"/>
  <c r="M3377" i="2"/>
  <c r="N3377" i="2"/>
  <c r="O3377" i="2"/>
  <c r="P3377" i="2"/>
  <c r="Q3377" i="2" s="1"/>
  <c r="M3378" i="2"/>
  <c r="O3378" i="2" s="1"/>
  <c r="N3378" i="2"/>
  <c r="P3378" i="2"/>
  <c r="Q3378" i="2"/>
  <c r="M3379" i="2"/>
  <c r="N3379" i="2"/>
  <c r="O3379" i="2" s="1"/>
  <c r="P3379" i="2"/>
  <c r="M3380" i="2"/>
  <c r="N3380" i="2"/>
  <c r="O3380" i="2"/>
  <c r="P3380" i="2"/>
  <c r="Q3380" i="2" s="1"/>
  <c r="M3381" i="2"/>
  <c r="N3381" i="2"/>
  <c r="O3381" i="2" s="1"/>
  <c r="P3381" i="2"/>
  <c r="Q3381" i="2" s="1"/>
  <c r="M3382" i="2"/>
  <c r="N3382" i="2"/>
  <c r="O3382" i="2"/>
  <c r="P3382" i="2"/>
  <c r="Q3382" i="2"/>
  <c r="M3383" i="2"/>
  <c r="O3383" i="2" s="1"/>
  <c r="N3383" i="2"/>
  <c r="P3383" i="2"/>
  <c r="Q3383" i="2" s="1"/>
  <c r="M3384" i="2"/>
  <c r="O3384" i="2" s="1"/>
  <c r="N3384" i="2"/>
  <c r="P3384" i="2"/>
  <c r="Q3384" i="2"/>
  <c r="M3385" i="2"/>
  <c r="N3385" i="2"/>
  <c r="O3385" i="2" s="1"/>
  <c r="P3385" i="2"/>
  <c r="Q3385" i="2" s="1"/>
  <c r="M3386" i="2"/>
  <c r="N3386" i="2"/>
  <c r="O3386" i="2"/>
  <c r="P3386" i="2"/>
  <c r="Q3386" i="2"/>
  <c r="M3387" i="2"/>
  <c r="O3387" i="2" s="1"/>
  <c r="N3387" i="2"/>
  <c r="P3387" i="2"/>
  <c r="Q3387" i="2" s="1"/>
  <c r="M3388" i="2"/>
  <c r="N3388" i="2"/>
  <c r="O3388" i="2"/>
  <c r="P3388" i="2"/>
  <c r="Q3388" i="2"/>
  <c r="M3389" i="2"/>
  <c r="O3389" i="2" s="1"/>
  <c r="N3389" i="2"/>
  <c r="P3389" i="2"/>
  <c r="Q3389" i="2" s="1"/>
  <c r="M3390" i="2"/>
  <c r="N3390" i="2"/>
  <c r="Q3390" i="2" s="1"/>
  <c r="P3390" i="2"/>
  <c r="M3391" i="2"/>
  <c r="N3391" i="2"/>
  <c r="O3391" i="2" s="1"/>
  <c r="P3391" i="2"/>
  <c r="Q3391" i="2"/>
  <c r="M3392" i="2"/>
  <c r="O3392" i="2" s="1"/>
  <c r="N3392" i="2"/>
  <c r="P3392" i="2"/>
  <c r="Q3392" i="2" s="1"/>
  <c r="M3393" i="2"/>
  <c r="N3393" i="2"/>
  <c r="O3393" i="2" s="1"/>
  <c r="P3393" i="2"/>
  <c r="Q3393" i="2" s="1"/>
  <c r="M3394" i="2"/>
  <c r="N3394" i="2"/>
  <c r="O3394" i="2"/>
  <c r="P3394" i="2"/>
  <c r="Q3394" i="2"/>
  <c r="M3395" i="2"/>
  <c r="O3395" i="2" s="1"/>
  <c r="N3395" i="2"/>
  <c r="P3395" i="2"/>
  <c r="Q3395" i="2" s="1"/>
  <c r="M3396" i="2"/>
  <c r="N3396" i="2"/>
  <c r="O3396" i="2"/>
  <c r="P3396" i="2"/>
  <c r="Q3396" i="2"/>
  <c r="M3397" i="2"/>
  <c r="O3397" i="2" s="1"/>
  <c r="N3397" i="2"/>
  <c r="Q3397" i="2" s="1"/>
  <c r="P3397" i="2"/>
  <c r="M3398" i="2"/>
  <c r="N3398" i="2"/>
  <c r="O3398" i="2"/>
  <c r="P3398" i="2"/>
  <c r="Q3398" i="2" s="1"/>
  <c r="M3399" i="2"/>
  <c r="O3399" i="2" s="1"/>
  <c r="N3399" i="2"/>
  <c r="P3399" i="2"/>
  <c r="Q3399" i="2" s="1"/>
  <c r="M3400" i="2"/>
  <c r="N3400" i="2"/>
  <c r="O3400" i="2"/>
  <c r="P3400" i="2"/>
  <c r="Q3400" i="2"/>
  <c r="M3401" i="2"/>
  <c r="N3401" i="2"/>
  <c r="O3401" i="2"/>
  <c r="P3401" i="2"/>
  <c r="Q3401" i="2" s="1"/>
  <c r="M3402" i="2"/>
  <c r="O3402" i="2" s="1"/>
  <c r="N3402" i="2"/>
  <c r="P3402" i="2"/>
  <c r="Q3402" i="2"/>
  <c r="M3403" i="2"/>
  <c r="N3403" i="2"/>
  <c r="O3403" i="2" s="1"/>
  <c r="P3403" i="2"/>
  <c r="M3404" i="2"/>
  <c r="N3404" i="2"/>
  <c r="O3404" i="2"/>
  <c r="P3404" i="2"/>
  <c r="Q3404" i="2" s="1"/>
  <c r="M3405" i="2"/>
  <c r="N3405" i="2"/>
  <c r="O3405" i="2" s="1"/>
  <c r="P3405" i="2"/>
  <c r="Q3405" i="2" s="1"/>
  <c r="M3406" i="2"/>
  <c r="N3406" i="2"/>
  <c r="O3406" i="2"/>
  <c r="P3406" i="2"/>
  <c r="Q3406" i="2"/>
  <c r="M3407" i="2"/>
  <c r="O3407" i="2" s="1"/>
  <c r="N3407" i="2"/>
  <c r="P3407" i="2"/>
  <c r="Q3407" i="2" s="1"/>
  <c r="M3408" i="2"/>
  <c r="O3408" i="2" s="1"/>
  <c r="N3408" i="2"/>
  <c r="P3408" i="2"/>
  <c r="Q3408" i="2"/>
  <c r="M3409" i="2"/>
  <c r="N3409" i="2"/>
  <c r="O3409" i="2"/>
  <c r="P3409" i="2"/>
  <c r="M3410" i="2"/>
  <c r="N3410" i="2"/>
  <c r="O3410" i="2"/>
  <c r="P3410" i="2"/>
  <c r="Q3410" i="2"/>
  <c r="M3411" i="2"/>
  <c r="O3411" i="2" s="1"/>
  <c r="N3411" i="2"/>
  <c r="P3411" i="2"/>
  <c r="Q3411" i="2" s="1"/>
  <c r="M3412" i="2"/>
  <c r="N3412" i="2"/>
  <c r="O3412" i="2"/>
  <c r="P3412" i="2"/>
  <c r="Q3412" i="2"/>
  <c r="M3413" i="2"/>
  <c r="O3413" i="2" s="1"/>
  <c r="N3413" i="2"/>
  <c r="P3413" i="2"/>
  <c r="Q3413" i="2" s="1"/>
  <c r="M3414" i="2"/>
  <c r="O3414" i="2" s="1"/>
  <c r="N3414" i="2"/>
  <c r="Q3414" i="2" s="1"/>
  <c r="P3414" i="2"/>
  <c r="M3415" i="2"/>
  <c r="N3415" i="2"/>
  <c r="O3415" i="2" s="1"/>
  <c r="P3415" i="2"/>
  <c r="Q3415" i="2"/>
  <c r="M3416" i="2"/>
  <c r="O3416" i="2" s="1"/>
  <c r="N3416" i="2"/>
  <c r="P3416" i="2"/>
  <c r="Q3416" i="2" s="1"/>
  <c r="M3417" i="2"/>
  <c r="N3417" i="2"/>
  <c r="O3417" i="2" s="1"/>
  <c r="P3417" i="2"/>
  <c r="Q3417" i="2" s="1"/>
  <c r="M3418" i="2"/>
  <c r="N3418" i="2"/>
  <c r="O3418" i="2"/>
  <c r="P3418" i="2"/>
  <c r="Q3418" i="2"/>
  <c r="M3419" i="2"/>
  <c r="O3419" i="2" s="1"/>
  <c r="N3419" i="2"/>
  <c r="P3419" i="2"/>
  <c r="Q3419" i="2" s="1"/>
  <c r="M3420" i="2"/>
  <c r="N3420" i="2"/>
  <c r="O3420" i="2"/>
  <c r="P3420" i="2"/>
  <c r="Q3420" i="2"/>
  <c r="M3421" i="2"/>
  <c r="O3421" i="2" s="1"/>
  <c r="N3421" i="2"/>
  <c r="Q3421" i="2" s="1"/>
  <c r="P3421" i="2"/>
  <c r="M3422" i="2"/>
  <c r="N3422" i="2"/>
  <c r="O3422" i="2"/>
  <c r="P3422" i="2"/>
  <c r="Q3422" i="2" s="1"/>
  <c r="M3423" i="2"/>
  <c r="O3423" i="2" s="1"/>
  <c r="N3423" i="2"/>
  <c r="P3423" i="2"/>
  <c r="Q3423" i="2" s="1"/>
  <c r="M3424" i="2"/>
  <c r="N3424" i="2"/>
  <c r="O3424" i="2"/>
  <c r="P3424" i="2"/>
  <c r="Q3424" i="2"/>
  <c r="M3425" i="2"/>
  <c r="N3425" i="2"/>
  <c r="O3425" i="2"/>
  <c r="P3425" i="2"/>
  <c r="Q3425" i="2" s="1"/>
  <c r="M3426" i="2"/>
  <c r="O3426" i="2" s="1"/>
  <c r="N3426" i="2"/>
  <c r="P3426" i="2"/>
  <c r="Q3426" i="2"/>
  <c r="M3427" i="2"/>
  <c r="N3427" i="2"/>
  <c r="O3427" i="2" s="1"/>
  <c r="P3427" i="2"/>
  <c r="M3428" i="2"/>
  <c r="N3428" i="2"/>
  <c r="O3428" i="2"/>
  <c r="P3428" i="2"/>
  <c r="Q3428" i="2" s="1"/>
  <c r="M3429" i="2"/>
  <c r="N3429" i="2"/>
  <c r="O3429" i="2" s="1"/>
  <c r="P3429" i="2"/>
  <c r="Q3429" i="2" s="1"/>
  <c r="M3430" i="2"/>
  <c r="N3430" i="2"/>
  <c r="O3430" i="2"/>
  <c r="P3430" i="2"/>
  <c r="Q3430" i="2"/>
  <c r="M3431" i="2"/>
  <c r="O3431" i="2" s="1"/>
  <c r="N3431" i="2"/>
  <c r="P3431" i="2"/>
  <c r="Q3431" i="2" s="1"/>
  <c r="M3432" i="2"/>
  <c r="O3432" i="2" s="1"/>
  <c r="N3432" i="2"/>
  <c r="P3432" i="2"/>
  <c r="Q3432" i="2"/>
  <c r="M3433" i="2"/>
  <c r="N3433" i="2"/>
  <c r="O3433" i="2"/>
  <c r="P3433" i="2"/>
  <c r="M3434" i="2"/>
  <c r="N3434" i="2"/>
  <c r="O3434" i="2"/>
  <c r="P3434" i="2"/>
  <c r="Q3434" i="2"/>
  <c r="M3435" i="2"/>
  <c r="O3435" i="2" s="1"/>
  <c r="N3435" i="2"/>
  <c r="P3435" i="2"/>
  <c r="Q3435" i="2" s="1"/>
  <c r="M3436" i="2"/>
  <c r="N3436" i="2"/>
  <c r="O3436" i="2"/>
  <c r="P3436" i="2"/>
  <c r="Q3436" i="2"/>
  <c r="M3437" i="2"/>
  <c r="O3437" i="2" s="1"/>
  <c r="N3437" i="2"/>
  <c r="P3437" i="2"/>
  <c r="Q3437" i="2" s="1"/>
  <c r="M3438" i="2"/>
  <c r="N3438" i="2"/>
  <c r="Q3438" i="2" s="1"/>
  <c r="P3438" i="2"/>
  <c r="M3439" i="2"/>
  <c r="N3439" i="2"/>
  <c r="O3439" i="2" s="1"/>
  <c r="P3439" i="2"/>
  <c r="Q3439" i="2"/>
  <c r="M3440" i="2"/>
  <c r="O3440" i="2" s="1"/>
  <c r="N3440" i="2"/>
  <c r="P3440" i="2"/>
  <c r="Q3440" i="2" s="1"/>
  <c r="M3441" i="2"/>
  <c r="N3441" i="2"/>
  <c r="O3441" i="2" s="1"/>
  <c r="P3441" i="2"/>
  <c r="Q3441" i="2" s="1"/>
  <c r="M3442" i="2"/>
  <c r="N3442" i="2"/>
  <c r="O3442" i="2"/>
  <c r="P3442" i="2"/>
  <c r="Q3442" i="2"/>
  <c r="M3443" i="2"/>
  <c r="O3443" i="2" s="1"/>
  <c r="N3443" i="2"/>
  <c r="P3443" i="2"/>
  <c r="Q3443" i="2" s="1"/>
  <c r="M3444" i="2"/>
  <c r="N3444" i="2"/>
  <c r="O3444" i="2"/>
  <c r="P3444" i="2"/>
  <c r="Q3444" i="2"/>
  <c r="M3445" i="2"/>
  <c r="O3445" i="2" s="1"/>
  <c r="N3445" i="2"/>
  <c r="Q3445" i="2" s="1"/>
  <c r="P3445" i="2"/>
  <c r="M3446" i="2"/>
  <c r="N3446" i="2"/>
  <c r="O3446" i="2"/>
  <c r="P3446" i="2"/>
  <c r="Q3446" i="2" s="1"/>
  <c r="M3447" i="2"/>
  <c r="O3447" i="2" s="1"/>
  <c r="N3447" i="2"/>
  <c r="P3447" i="2"/>
  <c r="Q3447" i="2"/>
  <c r="M3448" i="2"/>
  <c r="N3448" i="2"/>
  <c r="O3448" i="2"/>
  <c r="P3448" i="2"/>
  <c r="Q3448" i="2"/>
  <c r="M3449" i="2"/>
  <c r="N3449" i="2"/>
  <c r="O3449" i="2"/>
  <c r="P3449" i="2"/>
  <c r="Q3449" i="2" s="1"/>
  <c r="M3450" i="2"/>
  <c r="O3450" i="2" s="1"/>
  <c r="N3450" i="2"/>
  <c r="P3450" i="2"/>
  <c r="Q3450" i="2"/>
  <c r="M3451" i="2"/>
  <c r="N3451" i="2"/>
  <c r="O3451" i="2" s="1"/>
  <c r="P3451" i="2"/>
  <c r="M3452" i="2"/>
  <c r="N3452" i="2"/>
  <c r="O3452" i="2"/>
  <c r="P3452" i="2"/>
  <c r="Q3452" i="2" s="1"/>
  <c r="M3453" i="2"/>
  <c r="N3453" i="2"/>
  <c r="O3453" i="2" s="1"/>
  <c r="P3453" i="2"/>
  <c r="Q3453" i="2" s="1"/>
  <c r="M3454" i="2"/>
  <c r="N3454" i="2"/>
  <c r="O3454" i="2" s="1"/>
  <c r="P3454" i="2"/>
  <c r="Q3454" i="2"/>
  <c r="M3455" i="2"/>
  <c r="O3455" i="2" s="1"/>
  <c r="N3455" i="2"/>
  <c r="P3455" i="2"/>
  <c r="Q3455" i="2" s="1"/>
  <c r="M3456" i="2"/>
  <c r="O3456" i="2" s="1"/>
  <c r="N3456" i="2"/>
  <c r="P3456" i="2"/>
  <c r="Q3456" i="2"/>
  <c r="M3457" i="2"/>
  <c r="N3457" i="2"/>
  <c r="Q3457" i="2" s="1"/>
  <c r="O3457" i="2"/>
  <c r="P3457" i="2"/>
  <c r="M3458" i="2"/>
  <c r="N3458" i="2"/>
  <c r="O3458" i="2"/>
  <c r="P3458" i="2"/>
  <c r="Q3458" i="2"/>
  <c r="M3459" i="2"/>
  <c r="O3459" i="2" s="1"/>
  <c r="N3459" i="2"/>
  <c r="P3459" i="2"/>
  <c r="Q3459" i="2" s="1"/>
  <c r="M3460" i="2"/>
  <c r="N3460" i="2"/>
  <c r="O3460" i="2"/>
  <c r="P3460" i="2"/>
  <c r="Q3460" i="2"/>
  <c r="M3461" i="2"/>
  <c r="O3461" i="2" s="1"/>
  <c r="N3461" i="2"/>
  <c r="P3461" i="2"/>
  <c r="Q3461" i="2" s="1"/>
  <c r="M3462" i="2"/>
  <c r="O3462" i="2" s="1"/>
  <c r="N3462" i="2"/>
  <c r="Q3462" i="2" s="1"/>
  <c r="P3462" i="2"/>
  <c r="M3463" i="2"/>
  <c r="N3463" i="2"/>
  <c r="O3463" i="2" s="1"/>
  <c r="P3463" i="2"/>
  <c r="Q3463" i="2"/>
  <c r="M3464" i="2"/>
  <c r="O3464" i="2" s="1"/>
  <c r="N3464" i="2"/>
  <c r="P3464" i="2"/>
  <c r="Q3464" i="2" s="1"/>
  <c r="M3465" i="2"/>
  <c r="N3465" i="2"/>
  <c r="O3465" i="2" s="1"/>
  <c r="P3465" i="2"/>
  <c r="Q3465" i="2" s="1"/>
  <c r="M3466" i="2"/>
  <c r="N3466" i="2"/>
  <c r="O3466" i="2"/>
  <c r="P3466" i="2"/>
  <c r="Q3466" i="2"/>
  <c r="M3467" i="2"/>
  <c r="O3467" i="2" s="1"/>
  <c r="N3467" i="2"/>
  <c r="P3467" i="2"/>
  <c r="Q3467" i="2" s="1"/>
  <c r="M3468" i="2"/>
  <c r="N3468" i="2"/>
  <c r="O3468" i="2"/>
  <c r="P3468" i="2"/>
  <c r="Q3468" i="2" s="1"/>
  <c r="M3469" i="2"/>
  <c r="O3469" i="2" s="1"/>
  <c r="N3469" i="2"/>
  <c r="Q3469" i="2" s="1"/>
  <c r="P3469" i="2"/>
  <c r="M3470" i="2"/>
  <c r="N3470" i="2"/>
  <c r="O3470" i="2"/>
  <c r="P3470" i="2"/>
  <c r="Q3470" i="2" s="1"/>
  <c r="M3471" i="2"/>
  <c r="O3471" i="2" s="1"/>
  <c r="N3471" i="2"/>
  <c r="P3471" i="2"/>
  <c r="Q3471" i="2"/>
  <c r="M3472" i="2"/>
  <c r="N3472" i="2"/>
  <c r="O3472" i="2"/>
  <c r="P3472" i="2"/>
  <c r="Q3472" i="2"/>
  <c r="M3473" i="2"/>
  <c r="N3473" i="2"/>
  <c r="O3473" i="2"/>
  <c r="P3473" i="2"/>
  <c r="Q3473" i="2" s="1"/>
  <c r="M3474" i="2"/>
  <c r="O3474" i="2" s="1"/>
  <c r="N3474" i="2"/>
  <c r="P3474" i="2"/>
  <c r="Q3474" i="2"/>
  <c r="M3475" i="2"/>
  <c r="O3475" i="2" s="1"/>
  <c r="N3475" i="2"/>
  <c r="Q3475" i="2" s="1"/>
  <c r="P3475" i="2"/>
  <c r="M3476" i="2"/>
  <c r="N3476" i="2"/>
  <c r="O3476" i="2"/>
  <c r="P3476" i="2"/>
  <c r="Q3476" i="2" s="1"/>
  <c r="M3477" i="2"/>
  <c r="N3477" i="2"/>
  <c r="O3477" i="2" s="1"/>
  <c r="P3477" i="2"/>
  <c r="Q3477" i="2" s="1"/>
  <c r="M3478" i="2"/>
  <c r="N3478" i="2"/>
  <c r="O3478" i="2" s="1"/>
  <c r="P3478" i="2"/>
  <c r="Q3478" i="2"/>
  <c r="M3479" i="2"/>
  <c r="O3479" i="2" s="1"/>
  <c r="N3479" i="2"/>
  <c r="P3479" i="2"/>
  <c r="Q3479" i="2" s="1"/>
  <c r="M3480" i="2"/>
  <c r="O3480" i="2" s="1"/>
  <c r="N3480" i="2"/>
  <c r="P3480" i="2"/>
  <c r="Q3480" i="2"/>
  <c r="M3481" i="2"/>
  <c r="N3481" i="2"/>
  <c r="O3481" i="2"/>
  <c r="P3481" i="2"/>
  <c r="Q3481" i="2" s="1"/>
  <c r="M3482" i="2"/>
  <c r="N3482" i="2"/>
  <c r="O3482" i="2"/>
  <c r="P3482" i="2"/>
  <c r="Q3482" i="2"/>
  <c r="M3483" i="2"/>
  <c r="O3483" i="2" s="1"/>
  <c r="N3483" i="2"/>
  <c r="P3483" i="2"/>
  <c r="Q3483" i="2" s="1"/>
  <c r="M3484" i="2"/>
  <c r="N3484" i="2"/>
  <c r="O3484" i="2"/>
  <c r="P3484" i="2"/>
  <c r="Q3484" i="2"/>
  <c r="M3485" i="2"/>
  <c r="O3485" i="2" s="1"/>
  <c r="N3485" i="2"/>
  <c r="P3485" i="2"/>
  <c r="Q3485" i="2" s="1"/>
  <c r="M3486" i="2"/>
  <c r="O3486" i="2" s="1"/>
  <c r="N3486" i="2"/>
  <c r="Q3486" i="2" s="1"/>
  <c r="P3486" i="2"/>
  <c r="M3487" i="2"/>
  <c r="O3487" i="2" s="1"/>
  <c r="N3487" i="2"/>
  <c r="P3487" i="2"/>
  <c r="Q3487" i="2"/>
  <c r="M3488" i="2"/>
  <c r="O3488" i="2" s="1"/>
  <c r="N3488" i="2"/>
  <c r="P3488" i="2"/>
  <c r="Q3488" i="2" s="1"/>
  <c r="M3489" i="2"/>
  <c r="N3489" i="2"/>
  <c r="O3489" i="2" s="1"/>
  <c r="P3489" i="2"/>
  <c r="Q3489" i="2" s="1"/>
  <c r="M3490" i="2"/>
  <c r="N3490" i="2"/>
  <c r="O3490" i="2"/>
  <c r="P3490" i="2"/>
  <c r="Q3490" i="2"/>
  <c r="M3491" i="2"/>
  <c r="O3491" i="2" s="1"/>
  <c r="N3491" i="2"/>
  <c r="P3491" i="2"/>
  <c r="Q3491" i="2" s="1"/>
  <c r="M3492" i="2"/>
  <c r="N3492" i="2"/>
  <c r="O3492" i="2"/>
  <c r="P3492" i="2"/>
  <c r="Q3492" i="2" s="1"/>
  <c r="M3493" i="2"/>
  <c r="O3493" i="2" s="1"/>
  <c r="N3493" i="2"/>
  <c r="Q3493" i="2" s="1"/>
  <c r="P3493" i="2"/>
  <c r="M3494" i="2"/>
  <c r="N3494" i="2"/>
  <c r="O3494" i="2"/>
  <c r="P3494" i="2"/>
  <c r="Q3494" i="2" s="1"/>
  <c r="M3495" i="2"/>
  <c r="O3495" i="2" s="1"/>
  <c r="N3495" i="2"/>
  <c r="P3495" i="2"/>
  <c r="Q3495" i="2" s="1"/>
  <c r="M3496" i="2"/>
  <c r="N3496" i="2"/>
  <c r="O3496" i="2"/>
  <c r="P3496" i="2"/>
  <c r="Q3496" i="2"/>
  <c r="M3497" i="2"/>
  <c r="N3497" i="2"/>
  <c r="O3497" i="2"/>
  <c r="P3497" i="2"/>
  <c r="Q3497" i="2" s="1"/>
  <c r="M3498" i="2"/>
  <c r="O3498" i="2" s="1"/>
  <c r="N3498" i="2"/>
  <c r="P3498" i="2"/>
  <c r="Q3498" i="2"/>
  <c r="M3499" i="2"/>
  <c r="N3499" i="2"/>
  <c r="O3499" i="2" s="1"/>
  <c r="P3499" i="2"/>
  <c r="M3500" i="2"/>
  <c r="N3500" i="2"/>
  <c r="O3500" i="2"/>
  <c r="P3500" i="2"/>
  <c r="Q3500" i="2" s="1"/>
  <c r="M3501" i="2"/>
  <c r="N3501" i="2"/>
  <c r="O3501" i="2" s="1"/>
  <c r="P3501" i="2"/>
  <c r="Q3501" i="2" s="1"/>
  <c r="M3502" i="2"/>
  <c r="N3502" i="2"/>
  <c r="O3502" i="2" s="1"/>
  <c r="P3502" i="2"/>
  <c r="Q3502" i="2"/>
  <c r="M3503" i="2"/>
  <c r="O3503" i="2" s="1"/>
  <c r="N3503" i="2"/>
  <c r="P3503" i="2"/>
  <c r="Q3503" i="2" s="1"/>
  <c r="M3504" i="2"/>
  <c r="O3504" i="2" s="1"/>
  <c r="N3504" i="2"/>
  <c r="P3504" i="2"/>
  <c r="Q3504" i="2"/>
  <c r="M3505" i="2"/>
  <c r="N3505" i="2"/>
  <c r="Q3505" i="2" s="1"/>
  <c r="O3505" i="2"/>
  <c r="P3505" i="2"/>
  <c r="M3506" i="2"/>
  <c r="N3506" i="2"/>
  <c r="O3506" i="2"/>
  <c r="P3506" i="2"/>
  <c r="Q3506" i="2"/>
  <c r="M3507" i="2"/>
  <c r="O3507" i="2" s="1"/>
  <c r="N3507" i="2"/>
  <c r="P3507" i="2"/>
  <c r="Q3507" i="2" s="1"/>
  <c r="M3508" i="2"/>
  <c r="N3508" i="2"/>
  <c r="O3508" i="2"/>
  <c r="P3508" i="2"/>
  <c r="Q3508" i="2"/>
  <c r="M3509" i="2"/>
  <c r="O3509" i="2" s="1"/>
  <c r="N3509" i="2"/>
  <c r="P3509" i="2"/>
  <c r="Q3509" i="2" s="1"/>
  <c r="M3510" i="2"/>
  <c r="N3510" i="2"/>
  <c r="Q3510" i="2" s="1"/>
  <c r="P3510" i="2"/>
  <c r="M3511" i="2"/>
  <c r="O3511" i="2" s="1"/>
  <c r="N3511" i="2"/>
  <c r="P3511" i="2"/>
  <c r="Q3511" i="2"/>
  <c r="M3512" i="2"/>
  <c r="O3512" i="2" s="1"/>
  <c r="N3512" i="2"/>
  <c r="P3512" i="2"/>
  <c r="Q3512" i="2" s="1"/>
  <c r="M3513" i="2"/>
  <c r="N3513" i="2"/>
  <c r="O3513" i="2" s="1"/>
  <c r="P3513" i="2"/>
  <c r="Q3513" i="2" s="1"/>
  <c r="M3514" i="2"/>
  <c r="N3514" i="2"/>
  <c r="O3514" i="2"/>
  <c r="P3514" i="2"/>
  <c r="Q3514" i="2"/>
  <c r="M3515" i="2"/>
  <c r="O3515" i="2" s="1"/>
  <c r="N3515" i="2"/>
  <c r="P3515" i="2"/>
  <c r="Q3515" i="2" s="1"/>
  <c r="M3516" i="2"/>
  <c r="N3516" i="2"/>
  <c r="O3516" i="2"/>
  <c r="P3516" i="2"/>
  <c r="Q3516" i="2" s="1"/>
  <c r="M3517" i="2"/>
  <c r="O3517" i="2" s="1"/>
  <c r="N3517" i="2"/>
  <c r="Q3517" i="2" s="1"/>
  <c r="P3517" i="2"/>
  <c r="M3518" i="2"/>
  <c r="N3518" i="2"/>
  <c r="O3518" i="2"/>
  <c r="P3518" i="2"/>
  <c r="Q3518" i="2" s="1"/>
  <c r="M3519" i="2"/>
  <c r="O3519" i="2" s="1"/>
  <c r="N3519" i="2"/>
  <c r="P3519" i="2"/>
  <c r="Q3519" i="2" s="1"/>
  <c r="M3520" i="2"/>
  <c r="N3520" i="2"/>
  <c r="O3520" i="2"/>
  <c r="P3520" i="2"/>
  <c r="Q3520" i="2"/>
  <c r="M3521" i="2"/>
  <c r="N3521" i="2"/>
  <c r="O3521" i="2"/>
  <c r="P3521" i="2"/>
  <c r="Q3521" i="2" s="1"/>
  <c r="M3522" i="2"/>
  <c r="O3522" i="2" s="1"/>
  <c r="N3522" i="2"/>
  <c r="P3522" i="2"/>
  <c r="Q3522" i="2"/>
  <c r="M3523" i="2"/>
  <c r="N3523" i="2"/>
  <c r="O3523" i="2" s="1"/>
  <c r="P3523" i="2"/>
  <c r="M3524" i="2"/>
  <c r="N3524" i="2"/>
  <c r="O3524" i="2"/>
  <c r="P3524" i="2"/>
  <c r="Q3524" i="2" s="1"/>
  <c r="M3525" i="2"/>
  <c r="N3525" i="2"/>
  <c r="O3525" i="2" s="1"/>
  <c r="P3525" i="2"/>
  <c r="Q3525" i="2" s="1"/>
  <c r="M3526" i="2"/>
  <c r="N3526" i="2"/>
  <c r="O3526" i="2" s="1"/>
  <c r="P3526" i="2"/>
  <c r="Q3526" i="2"/>
  <c r="M3527" i="2"/>
  <c r="O3527" i="2" s="1"/>
  <c r="N3527" i="2"/>
  <c r="P3527" i="2"/>
  <c r="Q3527" i="2" s="1"/>
  <c r="M3528" i="2"/>
  <c r="O3528" i="2" s="1"/>
  <c r="N3528" i="2"/>
  <c r="P3528" i="2"/>
  <c r="Q3528" i="2"/>
  <c r="M3529" i="2"/>
  <c r="N3529" i="2"/>
  <c r="O3529" i="2" s="1"/>
  <c r="P3529" i="2"/>
  <c r="M3530" i="2"/>
  <c r="N3530" i="2"/>
  <c r="O3530" i="2"/>
  <c r="P3530" i="2"/>
  <c r="Q3530" i="2"/>
  <c r="M3531" i="2"/>
  <c r="O3531" i="2" s="1"/>
  <c r="N3531" i="2"/>
  <c r="P3531" i="2"/>
  <c r="Q3531" i="2" s="1"/>
  <c r="M3532" i="2"/>
  <c r="N3532" i="2"/>
  <c r="O3532" i="2"/>
  <c r="P3532" i="2"/>
  <c r="Q3532" i="2"/>
  <c r="M3533" i="2"/>
  <c r="O3533" i="2" s="1"/>
  <c r="N3533" i="2"/>
  <c r="P3533" i="2"/>
  <c r="Q3533" i="2" s="1"/>
  <c r="M3534" i="2"/>
  <c r="N3534" i="2"/>
  <c r="Q3534" i="2" s="1"/>
  <c r="P3534" i="2"/>
  <c r="M3535" i="2"/>
  <c r="O3535" i="2" s="1"/>
  <c r="N3535" i="2"/>
  <c r="P3535" i="2"/>
  <c r="Q3535" i="2"/>
  <c r="M3536" i="2"/>
  <c r="O3536" i="2" s="1"/>
  <c r="N3536" i="2"/>
  <c r="P3536" i="2"/>
  <c r="Q3536" i="2" s="1"/>
  <c r="M3537" i="2"/>
  <c r="N3537" i="2"/>
  <c r="O3537" i="2" s="1"/>
  <c r="P3537" i="2"/>
  <c r="Q3537" i="2" s="1"/>
  <c r="M3538" i="2"/>
  <c r="N3538" i="2"/>
  <c r="O3538" i="2"/>
  <c r="P3538" i="2"/>
  <c r="Q3538" i="2"/>
  <c r="M3539" i="2"/>
  <c r="O3539" i="2" s="1"/>
  <c r="N3539" i="2"/>
  <c r="P3539" i="2"/>
  <c r="Q3539" i="2" s="1"/>
  <c r="M3540" i="2"/>
  <c r="N3540" i="2"/>
  <c r="O3540" i="2"/>
  <c r="P3540" i="2"/>
  <c r="Q3540" i="2" s="1"/>
  <c r="M3541" i="2"/>
  <c r="O3541" i="2" s="1"/>
  <c r="N3541" i="2"/>
  <c r="Q3541" i="2" s="1"/>
  <c r="P3541" i="2"/>
  <c r="M3542" i="2"/>
  <c r="N3542" i="2"/>
  <c r="O3542" i="2"/>
  <c r="P3542" i="2"/>
  <c r="Q3542" i="2" s="1"/>
  <c r="M3543" i="2"/>
  <c r="O3543" i="2" s="1"/>
  <c r="N3543" i="2"/>
  <c r="P3543" i="2"/>
  <c r="Q3543" i="2"/>
  <c r="M3544" i="2"/>
  <c r="N3544" i="2"/>
  <c r="O3544" i="2"/>
  <c r="P3544" i="2"/>
  <c r="Q3544" i="2"/>
  <c r="M3545" i="2"/>
  <c r="N3545" i="2"/>
  <c r="O3545" i="2"/>
  <c r="P3545" i="2"/>
  <c r="Q3545" i="2" s="1"/>
  <c r="M3546" i="2"/>
  <c r="O3546" i="2" s="1"/>
  <c r="N3546" i="2"/>
  <c r="P3546" i="2"/>
  <c r="Q3546" i="2"/>
  <c r="M3547" i="2"/>
  <c r="N3547" i="2"/>
  <c r="O3547" i="2" s="1"/>
  <c r="P3547" i="2"/>
  <c r="M3548" i="2"/>
  <c r="N3548" i="2"/>
  <c r="O3548" i="2"/>
  <c r="P3548" i="2"/>
  <c r="Q3548" i="2" s="1"/>
  <c r="M3549" i="2"/>
  <c r="N3549" i="2"/>
  <c r="O3549" i="2" s="1"/>
  <c r="P3549" i="2"/>
  <c r="Q3549" i="2" s="1"/>
  <c r="M3550" i="2"/>
  <c r="N3550" i="2"/>
  <c r="O3550" i="2" s="1"/>
  <c r="P3550" i="2"/>
  <c r="Q3550" i="2"/>
  <c r="M3551" i="2"/>
  <c r="O3551" i="2" s="1"/>
  <c r="N3551" i="2"/>
  <c r="P3551" i="2"/>
  <c r="Q3551" i="2" s="1"/>
  <c r="M3552" i="2"/>
  <c r="O3552" i="2" s="1"/>
  <c r="N3552" i="2"/>
  <c r="P3552" i="2"/>
  <c r="Q3552" i="2"/>
  <c r="M3553" i="2"/>
  <c r="N3553" i="2"/>
  <c r="O3553" i="2"/>
  <c r="P3553" i="2"/>
  <c r="Q3553" i="2" s="1"/>
  <c r="M3554" i="2"/>
  <c r="N3554" i="2"/>
  <c r="O3554" i="2"/>
  <c r="P3554" i="2"/>
  <c r="Q3554" i="2"/>
  <c r="M3555" i="2"/>
  <c r="O3555" i="2" s="1"/>
  <c r="N3555" i="2"/>
  <c r="P3555" i="2"/>
  <c r="Q3555" i="2" s="1"/>
  <c r="M3556" i="2"/>
  <c r="N3556" i="2"/>
  <c r="O3556" i="2"/>
  <c r="P3556" i="2"/>
  <c r="Q3556" i="2"/>
  <c r="M3557" i="2"/>
  <c r="O3557" i="2" s="1"/>
  <c r="N3557" i="2"/>
  <c r="P3557" i="2"/>
  <c r="Q3557" i="2" s="1"/>
  <c r="M3558" i="2"/>
  <c r="O3558" i="2" s="1"/>
  <c r="N3558" i="2"/>
  <c r="Q3558" i="2" s="1"/>
  <c r="P3558" i="2"/>
  <c r="M3559" i="2"/>
  <c r="O3559" i="2" s="1"/>
  <c r="N3559" i="2"/>
  <c r="P3559" i="2"/>
  <c r="Q3559" i="2"/>
  <c r="M3560" i="2"/>
  <c r="O3560" i="2" s="1"/>
  <c r="N3560" i="2"/>
  <c r="P3560" i="2"/>
  <c r="Q3560" i="2" s="1"/>
  <c r="M3561" i="2"/>
  <c r="N3561" i="2"/>
  <c r="O3561" i="2" s="1"/>
  <c r="P3561" i="2"/>
  <c r="Q3561" i="2" s="1"/>
  <c r="M3562" i="2"/>
  <c r="N3562" i="2"/>
  <c r="O3562" i="2"/>
  <c r="P3562" i="2"/>
  <c r="Q3562" i="2"/>
  <c r="M3563" i="2"/>
  <c r="O3563" i="2" s="1"/>
  <c r="N3563" i="2"/>
  <c r="P3563" i="2"/>
  <c r="Q3563" i="2" s="1"/>
  <c r="M3564" i="2"/>
  <c r="N3564" i="2"/>
  <c r="O3564" i="2"/>
  <c r="P3564" i="2"/>
  <c r="Q3564" i="2" s="1"/>
  <c r="M3565" i="2"/>
  <c r="O3565" i="2" s="1"/>
  <c r="N3565" i="2"/>
  <c r="Q3565" i="2" s="1"/>
  <c r="P3565" i="2"/>
  <c r="M3566" i="2"/>
  <c r="O3566" i="2" s="1"/>
  <c r="N3566" i="2"/>
  <c r="P3566" i="2"/>
  <c r="Q3566" i="2" s="1"/>
  <c r="M3567" i="2"/>
  <c r="O3567" i="2" s="1"/>
  <c r="N3567" i="2"/>
  <c r="P3567" i="2"/>
  <c r="Q3567" i="2" s="1"/>
  <c r="M3568" i="2"/>
  <c r="N3568" i="2"/>
  <c r="O3568" i="2"/>
  <c r="P3568" i="2"/>
  <c r="Q3568" i="2"/>
  <c r="M3569" i="2"/>
  <c r="N3569" i="2"/>
  <c r="O3569" i="2"/>
  <c r="P3569" i="2"/>
  <c r="Q3569" i="2" s="1"/>
  <c r="M3570" i="2"/>
  <c r="O3570" i="2" s="1"/>
  <c r="N3570" i="2"/>
  <c r="P3570" i="2"/>
  <c r="Q3570" i="2"/>
  <c r="M3571" i="2"/>
  <c r="N3571" i="2"/>
  <c r="O3571" i="2" s="1"/>
  <c r="P3571" i="2"/>
  <c r="M3572" i="2"/>
  <c r="N3572" i="2"/>
  <c r="O3572" i="2"/>
  <c r="P3572" i="2"/>
  <c r="Q3572" i="2" s="1"/>
  <c r="M3573" i="2"/>
  <c r="N3573" i="2"/>
  <c r="O3573" i="2" s="1"/>
  <c r="P3573" i="2"/>
  <c r="Q3573" i="2" s="1"/>
  <c r="M3574" i="2"/>
  <c r="N3574" i="2"/>
  <c r="O3574" i="2" s="1"/>
  <c r="P3574" i="2"/>
  <c r="Q3574" i="2"/>
  <c r="M3575" i="2"/>
  <c r="O3575" i="2" s="1"/>
  <c r="N3575" i="2"/>
  <c r="P3575" i="2"/>
  <c r="Q3575" i="2" s="1"/>
  <c r="M3576" i="2"/>
  <c r="O3576" i="2" s="1"/>
  <c r="N3576" i="2"/>
  <c r="P3576" i="2"/>
  <c r="Q3576" i="2"/>
  <c r="M3577" i="2"/>
  <c r="N3577" i="2"/>
  <c r="O3577" i="2" s="1"/>
  <c r="P3577" i="2"/>
  <c r="Q3577" i="2" s="1"/>
  <c r="M3578" i="2"/>
  <c r="N3578" i="2"/>
  <c r="O3578" i="2"/>
  <c r="P3578" i="2"/>
  <c r="Q3578" i="2"/>
  <c r="M3579" i="2"/>
  <c r="O3579" i="2" s="1"/>
  <c r="N3579" i="2"/>
  <c r="P3579" i="2"/>
  <c r="Q3579" i="2" s="1"/>
  <c r="M3580" i="2"/>
  <c r="N3580" i="2"/>
  <c r="O3580" i="2"/>
  <c r="P3580" i="2"/>
  <c r="Q3580" i="2"/>
  <c r="M3581" i="2"/>
  <c r="O3581" i="2" s="1"/>
  <c r="N3581" i="2"/>
  <c r="P3581" i="2"/>
  <c r="Q3581" i="2" s="1"/>
  <c r="M3582" i="2"/>
  <c r="N3582" i="2"/>
  <c r="Q3582" i="2" s="1"/>
  <c r="P3582" i="2"/>
  <c r="M3583" i="2"/>
  <c r="O3583" i="2" s="1"/>
  <c r="N3583" i="2"/>
  <c r="P3583" i="2"/>
  <c r="Q3583" i="2"/>
  <c r="M3584" i="2"/>
  <c r="O3584" i="2" s="1"/>
  <c r="N3584" i="2"/>
  <c r="P3584" i="2"/>
  <c r="Q3584" i="2" s="1"/>
  <c r="M3585" i="2"/>
  <c r="N3585" i="2"/>
  <c r="O3585" i="2" s="1"/>
  <c r="P3585" i="2"/>
  <c r="Q3585" i="2" s="1"/>
  <c r="M3586" i="2"/>
  <c r="N3586" i="2"/>
  <c r="O3586" i="2"/>
  <c r="P3586" i="2"/>
  <c r="Q3586" i="2"/>
  <c r="M3587" i="2"/>
  <c r="O3587" i="2" s="1"/>
  <c r="N3587" i="2"/>
  <c r="P3587" i="2"/>
  <c r="Q3587" i="2" s="1"/>
  <c r="M3588" i="2"/>
  <c r="N3588" i="2"/>
  <c r="O3588" i="2"/>
  <c r="P3588" i="2"/>
  <c r="Q3588" i="2" s="1"/>
  <c r="M3589" i="2"/>
  <c r="O3589" i="2" s="1"/>
  <c r="N3589" i="2"/>
  <c r="Q3589" i="2" s="1"/>
  <c r="P3589" i="2"/>
  <c r="M3590" i="2"/>
  <c r="O3590" i="2" s="1"/>
  <c r="N3590" i="2"/>
  <c r="P3590" i="2"/>
  <c r="Q3590" i="2" s="1"/>
  <c r="M3591" i="2"/>
  <c r="O3591" i="2" s="1"/>
  <c r="N3591" i="2"/>
  <c r="P3591" i="2"/>
  <c r="Q3591" i="2"/>
  <c r="M3592" i="2"/>
  <c r="N3592" i="2"/>
  <c r="O3592" i="2"/>
  <c r="P3592" i="2"/>
  <c r="Q3592" i="2"/>
  <c r="M3593" i="2"/>
  <c r="N3593" i="2"/>
  <c r="O3593" i="2"/>
  <c r="P3593" i="2"/>
  <c r="Q3593" i="2" s="1"/>
  <c r="M3594" i="2"/>
  <c r="O3594" i="2" s="1"/>
  <c r="N3594" i="2"/>
  <c r="P3594" i="2"/>
  <c r="Q3594" i="2"/>
  <c r="M3595" i="2"/>
  <c r="N3595" i="2"/>
  <c r="O3595" i="2" s="1"/>
  <c r="P3595" i="2"/>
  <c r="M3596" i="2"/>
  <c r="N3596" i="2"/>
  <c r="O3596" i="2"/>
  <c r="P3596" i="2"/>
  <c r="Q3596" i="2" s="1"/>
  <c r="M3597" i="2"/>
  <c r="N3597" i="2"/>
  <c r="O3597" i="2" s="1"/>
  <c r="P3597" i="2"/>
  <c r="Q3597" i="2" s="1"/>
  <c r="M3598" i="2"/>
  <c r="N3598" i="2"/>
  <c r="O3598" i="2"/>
  <c r="P3598" i="2"/>
  <c r="Q3598" i="2"/>
  <c r="M3599" i="2"/>
  <c r="O3599" i="2" s="1"/>
  <c r="N3599" i="2"/>
  <c r="P3599" i="2"/>
  <c r="Q3599" i="2" s="1"/>
  <c r="M3600" i="2"/>
  <c r="O3600" i="2" s="1"/>
  <c r="N3600" i="2"/>
  <c r="P3600" i="2"/>
  <c r="Q3600" i="2"/>
  <c r="M3601" i="2"/>
  <c r="N3601" i="2"/>
  <c r="O3601" i="2"/>
  <c r="P3601" i="2"/>
  <c r="Q3601" i="2" s="1"/>
  <c r="M3602" i="2"/>
  <c r="N3602" i="2"/>
  <c r="O3602" i="2"/>
  <c r="P3602" i="2"/>
  <c r="Q3602" i="2"/>
  <c r="M3603" i="2"/>
  <c r="O3603" i="2" s="1"/>
  <c r="N3603" i="2"/>
  <c r="P3603" i="2"/>
  <c r="Q3603" i="2" s="1"/>
  <c r="M3604" i="2"/>
  <c r="N3604" i="2"/>
  <c r="O3604" i="2"/>
  <c r="P3604" i="2"/>
  <c r="Q3604" i="2"/>
  <c r="M3605" i="2"/>
  <c r="O3605" i="2" s="1"/>
  <c r="N3605" i="2"/>
  <c r="P3605" i="2"/>
  <c r="Q3605" i="2" s="1"/>
  <c r="M3606" i="2"/>
  <c r="O3606" i="2" s="1"/>
  <c r="N3606" i="2"/>
  <c r="Q3606" i="2" s="1"/>
  <c r="P3606" i="2"/>
  <c r="M3607" i="2"/>
  <c r="O3607" i="2" s="1"/>
  <c r="N3607" i="2"/>
  <c r="P3607" i="2"/>
  <c r="Q3607" i="2"/>
  <c r="M3608" i="2"/>
  <c r="N3608" i="2"/>
  <c r="O3608" i="2"/>
  <c r="P3608" i="2"/>
  <c r="Q3608" i="2" s="1"/>
  <c r="M3609" i="2"/>
  <c r="N3609" i="2"/>
  <c r="O3609" i="2" s="1"/>
  <c r="P3609" i="2"/>
  <c r="Q3609" i="2" s="1"/>
  <c r="M3610" i="2"/>
  <c r="N3610" i="2"/>
  <c r="O3610" i="2"/>
  <c r="P3610" i="2"/>
  <c r="Q3610" i="2"/>
  <c r="M3611" i="2"/>
  <c r="O3611" i="2" s="1"/>
  <c r="N3611" i="2"/>
  <c r="P3611" i="2"/>
  <c r="Q3611" i="2" s="1"/>
  <c r="M3612" i="2"/>
  <c r="N3612" i="2"/>
  <c r="O3612" i="2"/>
  <c r="P3612" i="2"/>
  <c r="Q3612" i="2"/>
  <c r="M3613" i="2"/>
  <c r="O3613" i="2" s="1"/>
  <c r="N3613" i="2"/>
  <c r="Q3613" i="2" s="1"/>
  <c r="P3613" i="2"/>
  <c r="M3614" i="2"/>
  <c r="O3614" i="2" s="1"/>
  <c r="N3614" i="2"/>
  <c r="P3614" i="2"/>
  <c r="Q3614" i="2" s="1"/>
  <c r="M3615" i="2"/>
  <c r="O3615" i="2" s="1"/>
  <c r="N3615" i="2"/>
  <c r="P3615" i="2"/>
  <c r="Q3615" i="2" s="1"/>
  <c r="M3616" i="2"/>
  <c r="N3616" i="2"/>
  <c r="O3616" i="2"/>
  <c r="P3616" i="2"/>
  <c r="Q3616" i="2"/>
  <c r="M3617" i="2"/>
  <c r="N3617" i="2"/>
  <c r="O3617" i="2"/>
  <c r="P3617" i="2"/>
  <c r="Q3617" i="2" s="1"/>
  <c r="M3618" i="2"/>
  <c r="O3618" i="2" s="1"/>
  <c r="N3618" i="2"/>
  <c r="P3618" i="2"/>
  <c r="Q3618" i="2"/>
  <c r="M3619" i="2"/>
  <c r="N3619" i="2"/>
  <c r="O3619" i="2" s="1"/>
  <c r="P3619" i="2"/>
  <c r="M3620" i="2"/>
  <c r="N3620" i="2"/>
  <c r="O3620" i="2"/>
  <c r="P3620" i="2"/>
  <c r="Q3620" i="2" s="1"/>
  <c r="M3621" i="2"/>
  <c r="N3621" i="2"/>
  <c r="O3621" i="2" s="1"/>
  <c r="P3621" i="2"/>
  <c r="Q3621" i="2" s="1"/>
  <c r="M3622" i="2"/>
  <c r="N3622" i="2"/>
  <c r="O3622" i="2"/>
  <c r="P3622" i="2"/>
  <c r="Q3622" i="2"/>
  <c r="M3623" i="2"/>
  <c r="O3623" i="2" s="1"/>
  <c r="N3623" i="2"/>
  <c r="P3623" i="2"/>
  <c r="Q3623" i="2" s="1"/>
  <c r="M3624" i="2"/>
  <c r="O3624" i="2" s="1"/>
  <c r="N3624" i="2"/>
  <c r="P3624" i="2"/>
  <c r="Q3624" i="2"/>
  <c r="M3625" i="2"/>
  <c r="N3625" i="2"/>
  <c r="Q3625" i="2" s="1"/>
  <c r="O3625" i="2"/>
  <c r="P3625" i="2"/>
  <c r="M3626" i="2"/>
  <c r="N3626" i="2"/>
  <c r="O3626" i="2"/>
  <c r="P3626" i="2"/>
  <c r="Q3626" i="2"/>
  <c r="M3627" i="2"/>
  <c r="O3627" i="2" s="1"/>
  <c r="N3627" i="2"/>
  <c r="P3627" i="2"/>
  <c r="Q3627" i="2" s="1"/>
  <c r="M3628" i="2"/>
  <c r="N3628" i="2"/>
  <c r="O3628" i="2"/>
  <c r="P3628" i="2"/>
  <c r="Q3628" i="2"/>
  <c r="M3629" i="2"/>
  <c r="O3629" i="2" s="1"/>
  <c r="N3629" i="2"/>
  <c r="P3629" i="2"/>
  <c r="Q3629" i="2" s="1"/>
  <c r="M3630" i="2"/>
  <c r="O3630" i="2" s="1"/>
  <c r="N3630" i="2"/>
  <c r="Q3630" i="2" s="1"/>
  <c r="P3630" i="2"/>
  <c r="M3631" i="2"/>
  <c r="O3631" i="2" s="1"/>
  <c r="N3631" i="2"/>
  <c r="P3631" i="2"/>
  <c r="Q3631" i="2"/>
  <c r="M3632" i="2"/>
  <c r="N3632" i="2"/>
  <c r="O3632" i="2"/>
  <c r="P3632" i="2"/>
  <c r="Q3632" i="2" s="1"/>
  <c r="M3633" i="2"/>
  <c r="N3633" i="2"/>
  <c r="O3633" i="2" s="1"/>
  <c r="P3633" i="2"/>
  <c r="Q3633" i="2" s="1"/>
  <c r="M3634" i="2"/>
  <c r="N3634" i="2"/>
  <c r="O3634" i="2"/>
  <c r="P3634" i="2"/>
  <c r="Q3634" i="2"/>
  <c r="M3635" i="2"/>
  <c r="O3635" i="2" s="1"/>
  <c r="N3635" i="2"/>
  <c r="P3635" i="2"/>
  <c r="Q3635" i="2" s="1"/>
  <c r="M3636" i="2"/>
  <c r="N3636" i="2"/>
  <c r="O3636" i="2"/>
  <c r="P3636" i="2"/>
  <c r="Q3636" i="2"/>
  <c r="M3637" i="2"/>
  <c r="O3637" i="2" s="1"/>
  <c r="N3637" i="2"/>
  <c r="Q3637" i="2" s="1"/>
  <c r="P3637" i="2"/>
  <c r="M3638" i="2"/>
  <c r="O3638" i="2" s="1"/>
  <c r="N3638" i="2"/>
  <c r="P3638" i="2"/>
  <c r="Q3638" i="2" s="1"/>
  <c r="M3639" i="2"/>
  <c r="O3639" i="2" s="1"/>
  <c r="N3639" i="2"/>
  <c r="P3639" i="2"/>
  <c r="Q3639" i="2" s="1"/>
  <c r="M3640" i="2"/>
  <c r="N3640" i="2"/>
  <c r="O3640" i="2"/>
  <c r="P3640" i="2"/>
  <c r="Q3640" i="2"/>
  <c r="M3641" i="2"/>
  <c r="N3641" i="2"/>
  <c r="O3641" i="2"/>
  <c r="P3641" i="2"/>
  <c r="Q3641" i="2" s="1"/>
  <c r="M3642" i="2"/>
  <c r="O3642" i="2" s="1"/>
  <c r="N3642" i="2"/>
  <c r="P3642" i="2"/>
  <c r="Q3642" i="2"/>
  <c r="M3643" i="2"/>
  <c r="N3643" i="2"/>
  <c r="O3643" i="2" s="1"/>
  <c r="P3643" i="2"/>
  <c r="M3644" i="2"/>
  <c r="N3644" i="2"/>
  <c r="O3644" i="2"/>
  <c r="P3644" i="2"/>
  <c r="Q3644" i="2" s="1"/>
  <c r="M3645" i="2"/>
  <c r="N3645" i="2"/>
  <c r="O3645" i="2" s="1"/>
  <c r="P3645" i="2"/>
  <c r="Q3645" i="2" s="1"/>
  <c r="M3646" i="2"/>
  <c r="N3646" i="2"/>
  <c r="O3646" i="2"/>
  <c r="P3646" i="2"/>
  <c r="Q3646" i="2"/>
  <c r="M3647" i="2"/>
  <c r="O3647" i="2" s="1"/>
  <c r="N3647" i="2"/>
  <c r="P3647" i="2"/>
  <c r="Q3647" i="2" s="1"/>
  <c r="M3648" i="2"/>
  <c r="O3648" i="2" s="1"/>
  <c r="N3648" i="2"/>
  <c r="P3648" i="2"/>
  <c r="Q3648" i="2"/>
  <c r="M3649" i="2"/>
  <c r="N3649" i="2"/>
  <c r="Q3649" i="2" s="1"/>
  <c r="P3649" i="2"/>
  <c r="M3650" i="2"/>
  <c r="N3650" i="2"/>
  <c r="O3650" i="2"/>
  <c r="P3650" i="2"/>
  <c r="Q3650" i="2"/>
  <c r="M3651" i="2"/>
  <c r="O3651" i="2" s="1"/>
  <c r="N3651" i="2"/>
  <c r="P3651" i="2"/>
  <c r="Q3651" i="2" s="1"/>
  <c r="M3652" i="2"/>
  <c r="N3652" i="2"/>
  <c r="O3652" i="2"/>
  <c r="P3652" i="2"/>
  <c r="Q3652" i="2"/>
  <c r="M3653" i="2"/>
  <c r="O3653" i="2" s="1"/>
  <c r="N3653" i="2"/>
  <c r="P3653" i="2"/>
  <c r="Q3653" i="2" s="1"/>
  <c r="M3654" i="2"/>
  <c r="O3654" i="2" s="1"/>
  <c r="N3654" i="2"/>
  <c r="Q3654" i="2" s="1"/>
  <c r="P3654" i="2"/>
  <c r="M3655" i="2"/>
  <c r="O3655" i="2" s="1"/>
  <c r="N3655" i="2"/>
  <c r="P3655" i="2"/>
  <c r="Q3655" i="2"/>
  <c r="M3656" i="2"/>
  <c r="N3656" i="2"/>
  <c r="O3656" i="2"/>
  <c r="P3656" i="2"/>
  <c r="Q3656" i="2" s="1"/>
  <c r="M3657" i="2"/>
  <c r="N3657" i="2"/>
  <c r="O3657" i="2" s="1"/>
  <c r="P3657" i="2"/>
  <c r="Q3657" i="2" s="1"/>
  <c r="M3658" i="2"/>
  <c r="N3658" i="2"/>
  <c r="O3658" i="2"/>
  <c r="P3658" i="2"/>
  <c r="Q3658" i="2"/>
  <c r="M3659" i="2"/>
  <c r="O3659" i="2" s="1"/>
  <c r="N3659" i="2"/>
  <c r="P3659" i="2"/>
  <c r="Q3659" i="2" s="1"/>
  <c r="M3660" i="2"/>
  <c r="N3660" i="2"/>
  <c r="O3660" i="2"/>
  <c r="P3660" i="2"/>
  <c r="Q3660" i="2"/>
  <c r="M3661" i="2"/>
  <c r="O3661" i="2" s="1"/>
  <c r="N3661" i="2"/>
  <c r="Q3661" i="2" s="1"/>
  <c r="P3661" i="2"/>
  <c r="M3662" i="2"/>
  <c r="O3662" i="2" s="1"/>
  <c r="N3662" i="2"/>
  <c r="P3662" i="2"/>
  <c r="Q3662" i="2" s="1"/>
  <c r="M3663" i="2"/>
  <c r="O3663" i="2" s="1"/>
  <c r="N3663" i="2"/>
  <c r="P3663" i="2"/>
  <c r="Q3663" i="2"/>
  <c r="M3664" i="2"/>
  <c r="N3664" i="2"/>
  <c r="O3664" i="2"/>
  <c r="P3664" i="2"/>
  <c r="Q3664" i="2"/>
  <c r="M3665" i="2"/>
  <c r="N3665" i="2"/>
  <c r="O3665" i="2"/>
  <c r="P3665" i="2"/>
  <c r="Q3665" i="2" s="1"/>
  <c r="M3666" i="2"/>
  <c r="O3666" i="2" s="1"/>
  <c r="N3666" i="2"/>
  <c r="P3666" i="2"/>
  <c r="Q3666" i="2"/>
  <c r="M3667" i="2"/>
  <c r="N3667" i="2"/>
  <c r="O3667" i="2" s="1"/>
  <c r="P3667" i="2"/>
  <c r="Q3667" i="2" s="1"/>
  <c r="M3668" i="2"/>
  <c r="N3668" i="2"/>
  <c r="O3668" i="2"/>
  <c r="P3668" i="2"/>
  <c r="Q3668" i="2" s="1"/>
  <c r="M3669" i="2"/>
  <c r="N3669" i="2"/>
  <c r="O3669" i="2" s="1"/>
  <c r="P3669" i="2"/>
  <c r="Q3669" i="2" s="1"/>
  <c r="M3670" i="2"/>
  <c r="N3670" i="2"/>
  <c r="O3670" i="2"/>
  <c r="P3670" i="2"/>
  <c r="Q3670" i="2"/>
  <c r="M3671" i="2"/>
  <c r="O3671" i="2" s="1"/>
  <c r="N3671" i="2"/>
  <c r="P3671" i="2"/>
  <c r="Q3671" i="2" s="1"/>
  <c r="M3672" i="2"/>
  <c r="O3672" i="2" s="1"/>
  <c r="N3672" i="2"/>
  <c r="P3672" i="2"/>
  <c r="Q3672" i="2"/>
  <c r="M3673" i="2"/>
  <c r="N3673" i="2"/>
  <c r="Q3673" i="2" s="1"/>
  <c r="P3673" i="2"/>
  <c r="M3674" i="2"/>
  <c r="N3674" i="2"/>
  <c r="O3674" i="2"/>
  <c r="P3674" i="2"/>
  <c r="Q3674" i="2"/>
  <c r="M3675" i="2"/>
  <c r="O3675" i="2" s="1"/>
  <c r="N3675" i="2"/>
  <c r="P3675" i="2"/>
  <c r="Q3675" i="2" s="1"/>
  <c r="M3676" i="2"/>
  <c r="N3676" i="2"/>
  <c r="O3676" i="2"/>
  <c r="P3676" i="2"/>
  <c r="Q3676" i="2"/>
  <c r="M3677" i="2"/>
  <c r="O3677" i="2" s="1"/>
  <c r="N3677" i="2"/>
  <c r="P3677" i="2"/>
  <c r="Q3677" i="2" s="1"/>
  <c r="M3678" i="2"/>
  <c r="N3678" i="2"/>
  <c r="Q3678" i="2" s="1"/>
  <c r="P3678" i="2"/>
  <c r="M3679" i="2"/>
  <c r="O3679" i="2" s="1"/>
  <c r="N3679" i="2"/>
  <c r="P3679" i="2"/>
  <c r="Q3679" i="2"/>
  <c r="M3680" i="2"/>
  <c r="N3680" i="2"/>
  <c r="O3680" i="2"/>
  <c r="P3680" i="2"/>
  <c r="Q3680" i="2" s="1"/>
  <c r="M3681" i="2"/>
  <c r="N3681" i="2"/>
  <c r="O3681" i="2" s="1"/>
  <c r="P3681" i="2"/>
  <c r="Q3681" i="2" s="1"/>
  <c r="M3682" i="2"/>
  <c r="N3682" i="2"/>
  <c r="O3682" i="2"/>
  <c r="P3682" i="2"/>
  <c r="Q3682" i="2"/>
  <c r="M3683" i="2"/>
  <c r="O3683" i="2" s="1"/>
  <c r="N3683" i="2"/>
  <c r="P3683" i="2"/>
  <c r="Q3683" i="2" s="1"/>
  <c r="M3684" i="2"/>
  <c r="N3684" i="2"/>
  <c r="O3684" i="2"/>
  <c r="P3684" i="2"/>
  <c r="Q3684" i="2"/>
  <c r="M3685" i="2"/>
  <c r="O3685" i="2" s="1"/>
  <c r="N3685" i="2"/>
  <c r="Q3685" i="2" s="1"/>
  <c r="P3685" i="2"/>
  <c r="M3686" i="2"/>
  <c r="O3686" i="2" s="1"/>
  <c r="N3686" i="2"/>
  <c r="P3686" i="2"/>
  <c r="Q3686" i="2" s="1"/>
  <c r="M3687" i="2"/>
  <c r="O3687" i="2" s="1"/>
  <c r="N3687" i="2"/>
  <c r="P3687" i="2"/>
  <c r="Q3687" i="2"/>
  <c r="M3688" i="2"/>
  <c r="N3688" i="2"/>
  <c r="O3688" i="2"/>
  <c r="P3688" i="2"/>
  <c r="Q3688" i="2"/>
  <c r="M3689" i="2"/>
  <c r="N3689" i="2"/>
  <c r="O3689" i="2"/>
  <c r="P3689" i="2"/>
  <c r="Q3689" i="2" s="1"/>
  <c r="M3690" i="2"/>
  <c r="O3690" i="2" s="1"/>
  <c r="N3690" i="2"/>
  <c r="P3690" i="2"/>
  <c r="Q3690" i="2"/>
  <c r="M3691" i="2"/>
  <c r="N3691" i="2"/>
  <c r="O3691" i="2" s="1"/>
  <c r="P3691" i="2"/>
  <c r="Q3691" i="2" s="1"/>
  <c r="M3692" i="2"/>
  <c r="N3692" i="2"/>
  <c r="O3692" i="2"/>
  <c r="P3692" i="2"/>
  <c r="Q3692" i="2" s="1"/>
  <c r="M3693" i="2"/>
  <c r="N3693" i="2"/>
  <c r="O3693" i="2" s="1"/>
  <c r="P3693" i="2"/>
  <c r="Q3693" i="2" s="1"/>
  <c r="M3694" i="2"/>
  <c r="N3694" i="2"/>
  <c r="O3694" i="2"/>
  <c r="P3694" i="2"/>
  <c r="Q3694" i="2"/>
  <c r="M3695" i="2"/>
  <c r="O3695" i="2" s="1"/>
  <c r="N3695" i="2"/>
  <c r="P3695" i="2"/>
  <c r="Q3695" i="2" s="1"/>
  <c r="M3696" i="2"/>
  <c r="O3696" i="2" s="1"/>
  <c r="N3696" i="2"/>
  <c r="P3696" i="2"/>
  <c r="Q3696" i="2"/>
  <c r="M3697" i="2"/>
  <c r="N3697" i="2"/>
  <c r="Q3697" i="2" s="1"/>
  <c r="P3697" i="2"/>
  <c r="M3698" i="2"/>
  <c r="N3698" i="2"/>
  <c r="O3698" i="2"/>
  <c r="P3698" i="2"/>
  <c r="Q3698" i="2"/>
  <c r="M3699" i="2"/>
  <c r="O3699" i="2" s="1"/>
  <c r="N3699" i="2"/>
  <c r="P3699" i="2"/>
  <c r="Q3699" i="2" s="1"/>
  <c r="M3700" i="2"/>
  <c r="N3700" i="2"/>
  <c r="O3700" i="2"/>
  <c r="P3700" i="2"/>
  <c r="Q3700" i="2"/>
  <c r="M3701" i="2"/>
  <c r="O3701" i="2" s="1"/>
  <c r="N3701" i="2"/>
  <c r="P3701" i="2"/>
  <c r="Q3701" i="2" s="1"/>
  <c r="M3702" i="2"/>
  <c r="N3702" i="2"/>
  <c r="Q3702" i="2" s="1"/>
  <c r="P3702" i="2"/>
  <c r="M3703" i="2"/>
  <c r="O3703" i="2" s="1"/>
  <c r="N3703" i="2"/>
  <c r="P3703" i="2"/>
  <c r="Q3703" i="2"/>
  <c r="M3704" i="2"/>
  <c r="N3704" i="2"/>
  <c r="O3704" i="2"/>
  <c r="P3704" i="2"/>
  <c r="Q3704" i="2" s="1"/>
  <c r="M3705" i="2"/>
  <c r="N3705" i="2"/>
  <c r="O3705" i="2" s="1"/>
  <c r="P3705" i="2"/>
  <c r="Q3705" i="2" s="1"/>
  <c r="M3706" i="2"/>
  <c r="N3706" i="2"/>
  <c r="O3706" i="2"/>
  <c r="P3706" i="2"/>
  <c r="Q3706" i="2"/>
  <c r="M3707" i="2"/>
  <c r="O3707" i="2" s="1"/>
  <c r="N3707" i="2"/>
  <c r="P3707" i="2"/>
  <c r="Q3707" i="2" s="1"/>
  <c r="M3708" i="2"/>
  <c r="N3708" i="2"/>
  <c r="O3708" i="2"/>
  <c r="P3708" i="2"/>
  <c r="Q3708" i="2"/>
  <c r="M3709" i="2"/>
  <c r="O3709" i="2" s="1"/>
  <c r="N3709" i="2"/>
  <c r="Q3709" i="2" s="1"/>
  <c r="P3709" i="2"/>
  <c r="M3710" i="2"/>
  <c r="O3710" i="2" s="1"/>
  <c r="N3710" i="2"/>
  <c r="P3710" i="2"/>
  <c r="Q3710" i="2" s="1"/>
  <c r="M3711" i="2"/>
  <c r="O3711" i="2" s="1"/>
  <c r="N3711" i="2"/>
  <c r="P3711" i="2"/>
  <c r="Q3711" i="2"/>
  <c r="M3712" i="2"/>
  <c r="N3712" i="2"/>
  <c r="O3712" i="2"/>
  <c r="P3712" i="2"/>
  <c r="Q3712" i="2"/>
  <c r="M3713" i="2"/>
  <c r="N3713" i="2"/>
  <c r="O3713" i="2"/>
  <c r="P3713" i="2"/>
  <c r="Q3713" i="2" s="1"/>
  <c r="M3714" i="2"/>
  <c r="O3714" i="2" s="1"/>
  <c r="N3714" i="2"/>
  <c r="P3714" i="2"/>
  <c r="Q3714" i="2"/>
  <c r="M3715" i="2"/>
  <c r="N3715" i="2"/>
  <c r="O3715" i="2" s="1"/>
  <c r="P3715" i="2"/>
  <c r="Q3715" i="2" s="1"/>
  <c r="M3716" i="2"/>
  <c r="N3716" i="2"/>
  <c r="O3716" i="2"/>
  <c r="P3716" i="2"/>
  <c r="Q3716" i="2" s="1"/>
  <c r="M3717" i="2"/>
  <c r="N3717" i="2"/>
  <c r="O3717" i="2" s="1"/>
  <c r="P3717" i="2"/>
  <c r="Q3717" i="2" s="1"/>
  <c r="M3718" i="2"/>
  <c r="N3718" i="2"/>
  <c r="O3718" i="2"/>
  <c r="P3718" i="2"/>
  <c r="Q3718" i="2"/>
  <c r="M3719" i="2"/>
  <c r="O3719" i="2" s="1"/>
  <c r="N3719" i="2"/>
  <c r="P3719" i="2"/>
  <c r="Q3719" i="2" s="1"/>
  <c r="M3720" i="2"/>
  <c r="O3720" i="2" s="1"/>
  <c r="N3720" i="2"/>
  <c r="P3720" i="2"/>
  <c r="Q3720" i="2"/>
  <c r="M3721" i="2"/>
  <c r="N3721" i="2"/>
  <c r="Q3721" i="2" s="1"/>
  <c r="P3721" i="2"/>
  <c r="M3722" i="2"/>
  <c r="N3722" i="2"/>
  <c r="O3722" i="2"/>
  <c r="P3722" i="2"/>
  <c r="Q3722" i="2"/>
  <c r="M3723" i="2"/>
  <c r="O3723" i="2" s="1"/>
  <c r="N3723" i="2"/>
  <c r="P3723" i="2"/>
  <c r="Q3723" i="2" s="1"/>
  <c r="M3724" i="2"/>
  <c r="N3724" i="2"/>
  <c r="O3724" i="2"/>
  <c r="P3724" i="2"/>
  <c r="Q3724" i="2"/>
  <c r="M3725" i="2"/>
  <c r="O3725" i="2" s="1"/>
  <c r="N3725" i="2"/>
  <c r="P3725" i="2"/>
  <c r="Q3725" i="2" s="1"/>
  <c r="M3726" i="2"/>
  <c r="O3726" i="2" s="1"/>
  <c r="N3726" i="2"/>
  <c r="Q3726" i="2" s="1"/>
  <c r="P3726" i="2"/>
  <c r="M3727" i="2"/>
  <c r="O3727" i="2" s="1"/>
  <c r="N3727" i="2"/>
  <c r="P3727" i="2"/>
  <c r="Q3727" i="2"/>
  <c r="M3728" i="2"/>
  <c r="N3728" i="2"/>
  <c r="O3728" i="2"/>
  <c r="P3728" i="2"/>
  <c r="Q3728" i="2" s="1"/>
  <c r="M3729" i="2"/>
  <c r="N3729" i="2"/>
  <c r="O3729" i="2" s="1"/>
  <c r="P3729" i="2"/>
  <c r="Q3729" i="2" s="1"/>
  <c r="M3730" i="2"/>
  <c r="N3730" i="2"/>
  <c r="O3730" i="2"/>
  <c r="P3730" i="2"/>
  <c r="Q3730" i="2"/>
  <c r="M3731" i="2"/>
  <c r="O3731" i="2" s="1"/>
  <c r="N3731" i="2"/>
  <c r="P3731" i="2"/>
  <c r="Q3731" i="2" s="1"/>
  <c r="M3732" i="2"/>
  <c r="N3732" i="2"/>
  <c r="O3732" i="2"/>
  <c r="P3732" i="2"/>
  <c r="Q3732" i="2"/>
  <c r="M3733" i="2"/>
  <c r="O3733" i="2" s="1"/>
  <c r="N3733" i="2"/>
  <c r="Q3733" i="2" s="1"/>
  <c r="P3733" i="2"/>
  <c r="M3734" i="2"/>
  <c r="O3734" i="2" s="1"/>
  <c r="N3734" i="2"/>
  <c r="P3734" i="2"/>
  <c r="Q3734" i="2" s="1"/>
  <c r="M3735" i="2"/>
  <c r="O3735" i="2" s="1"/>
  <c r="N3735" i="2"/>
  <c r="P3735" i="2"/>
  <c r="Q3735" i="2"/>
  <c r="M3736" i="2"/>
  <c r="N3736" i="2"/>
  <c r="O3736" i="2"/>
  <c r="P3736" i="2"/>
  <c r="Q3736" i="2"/>
  <c r="M3737" i="2"/>
  <c r="N3737" i="2"/>
  <c r="O3737" i="2"/>
  <c r="P3737" i="2"/>
  <c r="Q3737" i="2" s="1"/>
  <c r="M3738" i="2"/>
  <c r="O3738" i="2" s="1"/>
  <c r="N3738" i="2"/>
  <c r="P3738" i="2"/>
  <c r="Q3738" i="2"/>
  <c r="M3739" i="2"/>
  <c r="N3739" i="2"/>
  <c r="O3739" i="2" s="1"/>
  <c r="P3739" i="2"/>
  <c r="Q3739" i="2" s="1"/>
  <c r="M3740" i="2"/>
  <c r="N3740" i="2"/>
  <c r="O3740" i="2"/>
  <c r="P3740" i="2"/>
  <c r="Q3740" i="2" s="1"/>
  <c r="M3741" i="2"/>
  <c r="N3741" i="2"/>
  <c r="O3741" i="2" s="1"/>
  <c r="P3741" i="2"/>
  <c r="Q3741" i="2" s="1"/>
  <c r="M3742" i="2"/>
  <c r="N3742" i="2"/>
  <c r="O3742" i="2"/>
  <c r="P3742" i="2"/>
  <c r="Q3742" i="2"/>
  <c r="M3743" i="2"/>
  <c r="O3743" i="2" s="1"/>
  <c r="N3743" i="2"/>
  <c r="P3743" i="2"/>
  <c r="Q3743" i="2" s="1"/>
  <c r="M3744" i="2"/>
  <c r="O3744" i="2" s="1"/>
  <c r="N3744" i="2"/>
  <c r="P3744" i="2"/>
  <c r="Q3744" i="2"/>
  <c r="M3745" i="2"/>
  <c r="N3745" i="2"/>
  <c r="Q3745" i="2" s="1"/>
  <c r="O3745" i="2"/>
  <c r="P3745" i="2"/>
  <c r="M3746" i="2"/>
  <c r="N3746" i="2"/>
  <c r="O3746" i="2"/>
  <c r="P3746" i="2"/>
  <c r="Q3746" i="2"/>
  <c r="M3747" i="2"/>
  <c r="O3747" i="2" s="1"/>
  <c r="N3747" i="2"/>
  <c r="P3747" i="2"/>
  <c r="Q3747" i="2" s="1"/>
  <c r="M3748" i="2"/>
  <c r="N3748" i="2"/>
  <c r="O3748" i="2"/>
  <c r="P3748" i="2"/>
  <c r="Q3748" i="2"/>
  <c r="M3749" i="2"/>
  <c r="O3749" i="2" s="1"/>
  <c r="N3749" i="2"/>
  <c r="P3749" i="2"/>
  <c r="Q3749" i="2" s="1"/>
  <c r="M3750" i="2"/>
  <c r="O3750" i="2" s="1"/>
  <c r="N3750" i="2"/>
  <c r="Q3750" i="2" s="1"/>
  <c r="P3750" i="2"/>
  <c r="M3751" i="2"/>
  <c r="O3751" i="2" s="1"/>
  <c r="N3751" i="2"/>
  <c r="P3751" i="2"/>
  <c r="Q3751" i="2"/>
  <c r="M3752" i="2"/>
  <c r="N3752" i="2"/>
  <c r="O3752" i="2"/>
  <c r="P3752" i="2"/>
  <c r="Q3752" i="2" s="1"/>
  <c r="M3753" i="2"/>
  <c r="N3753" i="2"/>
  <c r="O3753" i="2" s="1"/>
  <c r="P3753" i="2"/>
  <c r="Q3753" i="2" s="1"/>
  <c r="M3754" i="2"/>
  <c r="N3754" i="2"/>
  <c r="O3754" i="2"/>
  <c r="P3754" i="2"/>
  <c r="Q3754" i="2"/>
  <c r="M3755" i="2"/>
  <c r="O3755" i="2" s="1"/>
  <c r="N3755" i="2"/>
  <c r="P3755" i="2"/>
  <c r="Q3755" i="2" s="1"/>
  <c r="M3756" i="2"/>
  <c r="N3756" i="2"/>
  <c r="O3756" i="2"/>
  <c r="P3756" i="2"/>
  <c r="Q3756" i="2"/>
  <c r="M3757" i="2"/>
  <c r="O3757" i="2" s="1"/>
  <c r="N3757" i="2"/>
  <c r="Q3757" i="2" s="1"/>
  <c r="P3757" i="2"/>
  <c r="M3758" i="2"/>
  <c r="O3758" i="2" s="1"/>
  <c r="N3758" i="2"/>
  <c r="P3758" i="2"/>
  <c r="Q3758" i="2" s="1"/>
  <c r="M3759" i="2"/>
  <c r="O3759" i="2" s="1"/>
  <c r="N3759" i="2"/>
  <c r="P3759" i="2"/>
  <c r="Q3759" i="2" s="1"/>
  <c r="M3760" i="2"/>
  <c r="N3760" i="2"/>
  <c r="O3760" i="2"/>
  <c r="P3760" i="2"/>
  <c r="Q3760" i="2"/>
  <c r="M3761" i="2"/>
  <c r="N3761" i="2"/>
  <c r="O3761" i="2"/>
  <c r="P3761" i="2"/>
  <c r="Q3761" i="2" s="1"/>
  <c r="M3762" i="2"/>
  <c r="O3762" i="2" s="1"/>
  <c r="N3762" i="2"/>
  <c r="P3762" i="2"/>
  <c r="Q3762" i="2"/>
  <c r="M3763" i="2"/>
  <c r="N3763" i="2"/>
  <c r="O3763" i="2" s="1"/>
  <c r="P3763" i="2"/>
  <c r="M3764" i="2"/>
  <c r="N3764" i="2"/>
  <c r="O3764" i="2"/>
  <c r="P3764" i="2"/>
  <c r="Q3764" i="2" s="1"/>
  <c r="M3765" i="2"/>
  <c r="N3765" i="2"/>
  <c r="O3765" i="2" s="1"/>
  <c r="P3765" i="2"/>
  <c r="Q3765" i="2" s="1"/>
  <c r="M3766" i="2"/>
  <c r="N3766" i="2"/>
  <c r="O3766" i="2"/>
  <c r="P3766" i="2"/>
  <c r="Q3766" i="2"/>
  <c r="M3767" i="2"/>
  <c r="O3767" i="2" s="1"/>
  <c r="N3767" i="2"/>
  <c r="P3767" i="2"/>
  <c r="Q3767" i="2" s="1"/>
  <c r="M3768" i="2"/>
  <c r="O3768" i="2" s="1"/>
  <c r="N3768" i="2"/>
  <c r="P3768" i="2"/>
  <c r="Q3768" i="2"/>
  <c r="M3769" i="2"/>
  <c r="N3769" i="2"/>
  <c r="O3769" i="2"/>
  <c r="P3769" i="2"/>
  <c r="Q3769" i="2" s="1"/>
  <c r="M3770" i="2"/>
  <c r="N3770" i="2"/>
  <c r="O3770" i="2"/>
  <c r="P3770" i="2"/>
  <c r="Q3770" i="2"/>
  <c r="M3771" i="2"/>
  <c r="O3771" i="2" s="1"/>
  <c r="N3771" i="2"/>
  <c r="P3771" i="2"/>
  <c r="Q3771" i="2" s="1"/>
  <c r="M3772" i="2"/>
  <c r="N3772" i="2"/>
  <c r="O3772" i="2"/>
  <c r="P3772" i="2"/>
  <c r="Q3772" i="2"/>
  <c r="M3773" i="2"/>
  <c r="O3773" i="2" s="1"/>
  <c r="N3773" i="2"/>
  <c r="P3773" i="2"/>
  <c r="Q3773" i="2" s="1"/>
  <c r="M3774" i="2"/>
  <c r="O3774" i="2" s="1"/>
  <c r="N3774" i="2"/>
  <c r="Q3774" i="2" s="1"/>
  <c r="P3774" i="2"/>
  <c r="M3775" i="2"/>
  <c r="O3775" i="2" s="1"/>
  <c r="N3775" i="2"/>
  <c r="P3775" i="2"/>
  <c r="Q3775" i="2"/>
  <c r="M3776" i="2"/>
  <c r="N3776" i="2"/>
  <c r="O3776" i="2"/>
  <c r="P3776" i="2"/>
  <c r="Q3776" i="2" s="1"/>
  <c r="M3777" i="2"/>
  <c r="N3777" i="2"/>
  <c r="O3777" i="2" s="1"/>
  <c r="P3777" i="2"/>
  <c r="Q3777" i="2" s="1"/>
  <c r="M3778" i="2"/>
  <c r="N3778" i="2"/>
  <c r="O3778" i="2"/>
  <c r="P3778" i="2"/>
  <c r="Q3778" i="2"/>
  <c r="M3779" i="2"/>
  <c r="O3779" i="2" s="1"/>
  <c r="N3779" i="2"/>
  <c r="P3779" i="2"/>
  <c r="Q3779" i="2" s="1"/>
  <c r="M3780" i="2"/>
  <c r="N3780" i="2"/>
  <c r="O3780" i="2"/>
  <c r="P3780" i="2"/>
  <c r="Q3780" i="2"/>
  <c r="M3781" i="2"/>
  <c r="O3781" i="2" s="1"/>
  <c r="N3781" i="2"/>
  <c r="Q3781" i="2" s="1"/>
  <c r="P3781" i="2"/>
  <c r="M3782" i="2"/>
  <c r="O3782" i="2" s="1"/>
  <c r="N3782" i="2"/>
  <c r="P3782" i="2"/>
  <c r="Q3782" i="2" s="1"/>
  <c r="M3783" i="2"/>
  <c r="O3783" i="2" s="1"/>
  <c r="N3783" i="2"/>
  <c r="P3783" i="2"/>
  <c r="Q3783" i="2" s="1"/>
  <c r="M3784" i="2"/>
  <c r="N3784" i="2"/>
  <c r="O3784" i="2"/>
  <c r="P3784" i="2"/>
  <c r="Q3784" i="2"/>
  <c r="M3785" i="2"/>
  <c r="N3785" i="2"/>
  <c r="O3785" i="2"/>
  <c r="P3785" i="2"/>
  <c r="Q3785" i="2" s="1"/>
  <c r="M3786" i="2"/>
  <c r="O3786" i="2" s="1"/>
  <c r="N3786" i="2"/>
  <c r="P3786" i="2"/>
  <c r="Q3786" i="2"/>
  <c r="M3787" i="2"/>
  <c r="N3787" i="2"/>
  <c r="O3787" i="2" s="1"/>
  <c r="P3787" i="2"/>
  <c r="Q3787" i="2" s="1"/>
  <c r="M3788" i="2"/>
  <c r="N3788" i="2"/>
  <c r="O3788" i="2"/>
  <c r="P3788" i="2"/>
  <c r="Q3788" i="2" s="1"/>
  <c r="M3789" i="2"/>
  <c r="N3789" i="2"/>
  <c r="O3789" i="2" s="1"/>
  <c r="P3789" i="2"/>
  <c r="Q3789" i="2" s="1"/>
  <c r="M3790" i="2"/>
  <c r="N3790" i="2"/>
  <c r="O3790" i="2"/>
  <c r="P3790" i="2"/>
  <c r="Q3790" i="2"/>
  <c r="M3791" i="2"/>
  <c r="O3791" i="2" s="1"/>
  <c r="N3791" i="2"/>
  <c r="P3791" i="2"/>
  <c r="Q3791" i="2" s="1"/>
  <c r="M3792" i="2"/>
  <c r="O3792" i="2" s="1"/>
  <c r="N3792" i="2"/>
  <c r="P3792" i="2"/>
  <c r="Q3792" i="2"/>
  <c r="M3793" i="2"/>
  <c r="N3793" i="2"/>
  <c r="Q3793" i="2" s="1"/>
  <c r="P3793" i="2"/>
  <c r="M3794" i="2"/>
  <c r="N3794" i="2"/>
  <c r="O3794" i="2"/>
  <c r="P3794" i="2"/>
  <c r="Q3794" i="2"/>
  <c r="M3795" i="2"/>
  <c r="O3795" i="2" s="1"/>
  <c r="N3795" i="2"/>
  <c r="P3795" i="2"/>
  <c r="Q3795" i="2" s="1"/>
  <c r="M3796" i="2"/>
  <c r="N3796" i="2"/>
  <c r="O3796" i="2"/>
  <c r="P3796" i="2"/>
  <c r="Q3796" i="2"/>
  <c r="M3797" i="2"/>
  <c r="O3797" i="2" s="1"/>
  <c r="N3797" i="2"/>
  <c r="P3797" i="2"/>
  <c r="Q3797" i="2" s="1"/>
  <c r="M3798" i="2"/>
  <c r="O3798" i="2" s="1"/>
  <c r="N3798" i="2"/>
  <c r="Q3798" i="2" s="1"/>
  <c r="P3798" i="2"/>
  <c r="M3799" i="2"/>
  <c r="O3799" i="2" s="1"/>
  <c r="N3799" i="2"/>
  <c r="P3799" i="2"/>
  <c r="Q3799" i="2"/>
  <c r="M3800" i="2"/>
  <c r="N3800" i="2"/>
  <c r="O3800" i="2"/>
  <c r="P3800" i="2"/>
  <c r="Q3800" i="2" s="1"/>
  <c r="M3801" i="2"/>
  <c r="N3801" i="2"/>
  <c r="O3801" i="2" s="1"/>
  <c r="P3801" i="2"/>
  <c r="Q3801" i="2" s="1"/>
  <c r="M3802" i="2"/>
  <c r="N3802" i="2"/>
  <c r="O3802" i="2"/>
  <c r="P3802" i="2"/>
  <c r="Q3802" i="2"/>
  <c r="M3803" i="2"/>
  <c r="O3803" i="2" s="1"/>
  <c r="N3803" i="2"/>
  <c r="P3803" i="2"/>
  <c r="Q3803" i="2" s="1"/>
  <c r="M3804" i="2"/>
  <c r="N3804" i="2"/>
  <c r="O3804" i="2"/>
  <c r="P3804" i="2"/>
  <c r="Q3804" i="2"/>
  <c r="M3805" i="2"/>
  <c r="O3805" i="2" s="1"/>
  <c r="N3805" i="2"/>
  <c r="Q3805" i="2" s="1"/>
  <c r="P3805" i="2"/>
  <c r="M3806" i="2"/>
  <c r="O3806" i="2" s="1"/>
  <c r="N3806" i="2"/>
  <c r="P3806" i="2"/>
  <c r="Q3806" i="2" s="1"/>
  <c r="M3807" i="2"/>
  <c r="O3807" i="2" s="1"/>
  <c r="N3807" i="2"/>
  <c r="P3807" i="2"/>
  <c r="Q3807" i="2"/>
  <c r="M3808" i="2"/>
  <c r="N3808" i="2"/>
  <c r="O3808" i="2"/>
  <c r="P3808" i="2"/>
  <c r="Q3808" i="2"/>
  <c r="M3809" i="2"/>
  <c r="N3809" i="2"/>
  <c r="O3809" i="2"/>
  <c r="P3809" i="2"/>
  <c r="Q3809" i="2" s="1"/>
  <c r="M3810" i="2"/>
  <c r="O3810" i="2" s="1"/>
  <c r="N3810" i="2"/>
  <c r="P3810" i="2"/>
  <c r="Q3810" i="2"/>
  <c r="M3811" i="2"/>
  <c r="N3811" i="2"/>
  <c r="O3811" i="2" s="1"/>
  <c r="P3811" i="2"/>
  <c r="M3812" i="2"/>
  <c r="N3812" i="2"/>
  <c r="O3812" i="2"/>
  <c r="P3812" i="2"/>
  <c r="Q3812" i="2" s="1"/>
  <c r="M3813" i="2"/>
  <c r="N3813" i="2"/>
  <c r="O3813" i="2" s="1"/>
  <c r="P3813" i="2"/>
  <c r="Q3813" i="2" s="1"/>
  <c r="M3814" i="2"/>
  <c r="N3814" i="2"/>
  <c r="O3814" i="2"/>
  <c r="P3814" i="2"/>
  <c r="Q3814" i="2"/>
  <c r="M3815" i="2"/>
  <c r="O3815" i="2" s="1"/>
  <c r="N3815" i="2"/>
  <c r="P3815" i="2"/>
  <c r="Q3815" i="2" s="1"/>
  <c r="M3816" i="2"/>
  <c r="O3816" i="2" s="1"/>
  <c r="N3816" i="2"/>
  <c r="P3816" i="2"/>
  <c r="Q3816" i="2"/>
  <c r="M3817" i="2"/>
  <c r="N3817" i="2"/>
  <c r="O3817" i="2" s="1"/>
  <c r="P3817" i="2"/>
  <c r="Q3817" i="2" s="1"/>
  <c r="M3818" i="2"/>
  <c r="N3818" i="2"/>
  <c r="O3818" i="2"/>
  <c r="P3818" i="2"/>
  <c r="Q3818" i="2"/>
  <c r="M3819" i="2"/>
  <c r="O3819" i="2" s="1"/>
  <c r="N3819" i="2"/>
  <c r="P3819" i="2"/>
  <c r="Q3819" i="2" s="1"/>
  <c r="M3820" i="2"/>
  <c r="N3820" i="2"/>
  <c r="O3820" i="2"/>
  <c r="P3820" i="2"/>
  <c r="Q3820" i="2"/>
  <c r="M3821" i="2"/>
  <c r="O3821" i="2" s="1"/>
  <c r="N3821" i="2"/>
  <c r="P3821" i="2"/>
  <c r="Q3821" i="2" s="1"/>
  <c r="M3822" i="2"/>
  <c r="N3822" i="2"/>
  <c r="Q3822" i="2" s="1"/>
  <c r="P3822" i="2"/>
  <c r="M3823" i="2"/>
  <c r="O3823" i="2" s="1"/>
  <c r="N3823" i="2"/>
  <c r="P3823" i="2"/>
  <c r="Q3823" i="2"/>
  <c r="M3824" i="2"/>
  <c r="N3824" i="2"/>
  <c r="O3824" i="2"/>
  <c r="P3824" i="2"/>
  <c r="Q3824" i="2" s="1"/>
  <c r="M3825" i="2"/>
  <c r="N3825" i="2"/>
  <c r="O3825" i="2" s="1"/>
  <c r="P3825" i="2"/>
  <c r="M3826" i="2"/>
  <c r="N3826" i="2"/>
  <c r="O3826" i="2"/>
  <c r="P3826" i="2"/>
  <c r="Q3826" i="2"/>
  <c r="M3827" i="2"/>
  <c r="O3827" i="2" s="1"/>
  <c r="N3827" i="2"/>
  <c r="P3827" i="2"/>
  <c r="Q3827" i="2" s="1"/>
  <c r="M3828" i="2"/>
  <c r="N3828" i="2"/>
  <c r="O3828" i="2"/>
  <c r="P3828" i="2"/>
  <c r="Q3828" i="2"/>
  <c r="M3829" i="2"/>
  <c r="N3829" i="2"/>
  <c r="Q3829" i="2" s="1"/>
  <c r="P3829" i="2"/>
  <c r="M3830" i="2"/>
  <c r="O3830" i="2" s="1"/>
  <c r="N3830" i="2"/>
  <c r="P3830" i="2"/>
  <c r="Q3830" i="2" s="1"/>
  <c r="M3831" i="2"/>
  <c r="O3831" i="2" s="1"/>
  <c r="N3831" i="2"/>
  <c r="P3831" i="2"/>
  <c r="Q3831" i="2"/>
  <c r="M3832" i="2"/>
  <c r="N3832" i="2"/>
  <c r="O3832" i="2"/>
  <c r="P3832" i="2"/>
  <c r="Q3832" i="2"/>
  <c r="M3833" i="2"/>
  <c r="N3833" i="2"/>
  <c r="O3833" i="2"/>
  <c r="P3833" i="2"/>
  <c r="Q3833" i="2" s="1"/>
  <c r="M3834" i="2"/>
  <c r="O3834" i="2" s="1"/>
  <c r="N3834" i="2"/>
  <c r="P3834" i="2"/>
  <c r="Q3834" i="2"/>
  <c r="M3835" i="2"/>
  <c r="N3835" i="2"/>
  <c r="O3835" i="2" s="1"/>
  <c r="P3835" i="2"/>
  <c r="Q3835" i="2" s="1"/>
  <c r="M3836" i="2"/>
  <c r="N3836" i="2"/>
  <c r="O3836" i="2"/>
  <c r="P3836" i="2"/>
  <c r="Q3836" i="2" s="1"/>
  <c r="M3837" i="2"/>
  <c r="N3837" i="2"/>
  <c r="O3837" i="2" s="1"/>
  <c r="P3837" i="2"/>
  <c r="Q3837" i="2" s="1"/>
  <c r="M3838" i="2"/>
  <c r="N3838" i="2"/>
  <c r="O3838" i="2"/>
  <c r="P3838" i="2"/>
  <c r="Q3838" i="2"/>
  <c r="M3839" i="2"/>
  <c r="O3839" i="2" s="1"/>
  <c r="N3839" i="2"/>
  <c r="P3839" i="2"/>
  <c r="Q3839" i="2" s="1"/>
  <c r="M3840" i="2"/>
  <c r="O3840" i="2" s="1"/>
  <c r="N3840" i="2"/>
  <c r="P3840" i="2"/>
  <c r="Q3840" i="2"/>
  <c r="M3841" i="2"/>
  <c r="N3841" i="2"/>
  <c r="Q3841" i="2" s="1"/>
  <c r="P3841" i="2"/>
  <c r="M3842" i="2"/>
  <c r="N3842" i="2"/>
  <c r="O3842" i="2"/>
  <c r="P3842" i="2"/>
  <c r="Q3842" i="2"/>
  <c r="M3843" i="2"/>
  <c r="N3843" i="2"/>
  <c r="P3843" i="2"/>
  <c r="Q3843" i="2" s="1"/>
  <c r="M3844" i="2"/>
  <c r="N3844" i="2"/>
  <c r="O3844" i="2"/>
  <c r="P3844" i="2"/>
  <c r="Q3844" i="2"/>
  <c r="M3845" i="2"/>
  <c r="O3845" i="2" s="1"/>
  <c r="N3845" i="2"/>
  <c r="P3845" i="2"/>
  <c r="Q3845" i="2" s="1"/>
  <c r="M3846" i="2"/>
  <c r="N3846" i="2"/>
  <c r="Q3846" i="2" s="1"/>
  <c r="P3846" i="2"/>
  <c r="M3847" i="2"/>
  <c r="O3847" i="2" s="1"/>
  <c r="N3847" i="2"/>
  <c r="P3847" i="2"/>
  <c r="Q3847" i="2"/>
  <c r="M3848" i="2"/>
  <c r="O3848" i="2" s="1"/>
  <c r="N3848" i="2"/>
  <c r="P3848" i="2"/>
  <c r="Q3848" i="2" s="1"/>
  <c r="M3849" i="2"/>
  <c r="N3849" i="2"/>
  <c r="O3849" i="2" s="1"/>
  <c r="P3849" i="2"/>
  <c r="M3850" i="2"/>
  <c r="N3850" i="2"/>
  <c r="O3850" i="2" s="1"/>
  <c r="P3850" i="2"/>
  <c r="M3851" i="2"/>
  <c r="O3851" i="2" s="1"/>
  <c r="N3851" i="2"/>
  <c r="P3851" i="2"/>
  <c r="Q3851" i="2" s="1"/>
  <c r="M3852" i="2"/>
  <c r="N3852" i="2"/>
  <c r="O3852" i="2"/>
  <c r="P3852" i="2"/>
  <c r="Q3852" i="2"/>
  <c r="M3853" i="2"/>
  <c r="N3853" i="2"/>
  <c r="Q3853" i="2" s="1"/>
  <c r="P3853" i="2"/>
  <c r="M3854" i="2"/>
  <c r="O3854" i="2" s="1"/>
  <c r="N3854" i="2"/>
  <c r="P3854" i="2"/>
  <c r="Q3854" i="2"/>
  <c r="M3855" i="2"/>
  <c r="O3855" i="2" s="1"/>
  <c r="N3855" i="2"/>
  <c r="P3855" i="2"/>
  <c r="Q3855" i="2" s="1"/>
  <c r="M3856" i="2"/>
  <c r="N3856" i="2"/>
  <c r="O3856" i="2"/>
  <c r="P3856" i="2"/>
  <c r="Q3856" i="2"/>
  <c r="M3857" i="2"/>
  <c r="N3857" i="2"/>
  <c r="O3857" i="2"/>
  <c r="P3857" i="2"/>
  <c r="Q3857" i="2"/>
  <c r="M3858" i="2"/>
  <c r="O3858" i="2" s="1"/>
  <c r="N3858" i="2"/>
  <c r="P3858" i="2"/>
  <c r="Q3858" i="2"/>
  <c r="M3859" i="2"/>
  <c r="N3859" i="2"/>
  <c r="O3859" i="2" s="1"/>
  <c r="P3859" i="2"/>
  <c r="Q3859" i="2" s="1"/>
  <c r="M3860" i="2"/>
  <c r="O3860" i="2" s="1"/>
  <c r="N3860" i="2"/>
  <c r="P3860" i="2"/>
  <c r="Q3860" i="2" s="1"/>
  <c r="M3861" i="2"/>
  <c r="N3861" i="2"/>
  <c r="O3861" i="2" s="1"/>
  <c r="P3861" i="2"/>
  <c r="Q3861" i="2" s="1"/>
  <c r="M3862" i="2"/>
  <c r="N3862" i="2"/>
  <c r="O3862" i="2"/>
  <c r="P3862" i="2"/>
  <c r="Q3862" i="2" s="1"/>
  <c r="M3863" i="2"/>
  <c r="O3863" i="2" s="1"/>
  <c r="N3863" i="2"/>
  <c r="P3863" i="2"/>
  <c r="Q3863" i="2" s="1"/>
  <c r="M3864" i="2"/>
  <c r="N3864" i="2"/>
  <c r="O3864" i="2"/>
  <c r="P3864" i="2"/>
  <c r="Q3864" i="2"/>
  <c r="M3865" i="2"/>
  <c r="O3865" i="2" s="1"/>
  <c r="N3865" i="2"/>
  <c r="Q3865" i="2" s="1"/>
  <c r="P3865" i="2"/>
  <c r="M3866" i="2"/>
  <c r="N3866" i="2"/>
  <c r="O3866" i="2"/>
  <c r="P3866" i="2"/>
  <c r="Q3866" i="2"/>
  <c r="M3867" i="2"/>
  <c r="N3867" i="2"/>
  <c r="O3867" i="2"/>
  <c r="P3867" i="2"/>
  <c r="Q3867" i="2" s="1"/>
  <c r="M3868" i="2"/>
  <c r="N3868" i="2"/>
  <c r="O3868" i="2"/>
  <c r="P3868" i="2"/>
  <c r="Q3868" i="2"/>
  <c r="M3869" i="2"/>
  <c r="O3869" i="2" s="1"/>
  <c r="N3869" i="2"/>
  <c r="P3869" i="2"/>
  <c r="Q3869" i="2" s="1"/>
  <c r="M3870" i="2"/>
  <c r="O3870" i="2" s="1"/>
  <c r="N3870" i="2"/>
  <c r="Q3870" i="2" s="1"/>
  <c r="P3870" i="2"/>
  <c r="M3871" i="2"/>
  <c r="O3871" i="2" s="1"/>
  <c r="N3871" i="2"/>
  <c r="P3871" i="2"/>
  <c r="Q3871" i="2" s="1"/>
  <c r="M3872" i="2"/>
  <c r="N3872" i="2"/>
  <c r="O3872" i="2"/>
  <c r="P3872" i="2"/>
  <c r="Q3872" i="2" s="1"/>
  <c r="M3873" i="2"/>
  <c r="N3873" i="2"/>
  <c r="O3873" i="2"/>
  <c r="P3873" i="2"/>
  <c r="Q3873" i="2" s="1"/>
  <c r="M3874" i="2"/>
  <c r="O3874" i="2" s="1"/>
  <c r="N3874" i="2"/>
  <c r="P3874" i="2"/>
  <c r="Q3874" i="2"/>
  <c r="M3875" i="2"/>
  <c r="O3875" i="2" s="1"/>
  <c r="N3875" i="2"/>
  <c r="P3875" i="2"/>
  <c r="Q3875" i="2" s="1"/>
  <c r="M3876" i="2"/>
  <c r="N3876" i="2"/>
  <c r="O3876" i="2"/>
  <c r="P3876" i="2"/>
  <c r="Q3876" i="2"/>
  <c r="M3877" i="2"/>
  <c r="O3877" i="2" s="1"/>
  <c r="N3877" i="2"/>
  <c r="Q3877" i="2" s="1"/>
  <c r="P3877" i="2"/>
  <c r="M3878" i="2"/>
  <c r="N3878" i="2"/>
  <c r="O3878" i="2" s="1"/>
  <c r="P3878" i="2"/>
  <c r="M3879" i="2"/>
  <c r="O3879" i="2" s="1"/>
  <c r="N3879" i="2"/>
  <c r="P3879" i="2"/>
  <c r="Q3879" i="2" s="1"/>
  <c r="M3880" i="2"/>
  <c r="N3880" i="2"/>
  <c r="O3880" i="2"/>
  <c r="P3880" i="2"/>
  <c r="Q3880" i="2"/>
  <c r="M3881" i="2"/>
  <c r="N3881" i="2"/>
  <c r="O3881" i="2" s="1"/>
  <c r="P3881" i="2"/>
  <c r="Q3881" i="2" s="1"/>
  <c r="M3882" i="2"/>
  <c r="O3882" i="2" s="1"/>
  <c r="N3882" i="2"/>
  <c r="P3882" i="2"/>
  <c r="Q3882" i="2"/>
  <c r="M3883" i="2"/>
  <c r="N3883" i="2"/>
  <c r="O3883" i="2" s="1"/>
  <c r="P3883" i="2"/>
  <c r="M3884" i="2"/>
  <c r="O3884" i="2" s="1"/>
  <c r="N3884" i="2"/>
  <c r="P3884" i="2"/>
  <c r="Q3884" i="2" s="1"/>
  <c r="M3885" i="2"/>
  <c r="N3885" i="2"/>
  <c r="O3885" i="2" s="1"/>
  <c r="P3885" i="2"/>
  <c r="Q3885" i="2" s="1"/>
  <c r="M3886" i="2"/>
  <c r="N3886" i="2"/>
  <c r="O3886" i="2"/>
  <c r="P3886" i="2"/>
  <c r="Q3886" i="2"/>
  <c r="M3887" i="2"/>
  <c r="O3887" i="2" s="1"/>
  <c r="N3887" i="2"/>
  <c r="P3887" i="2"/>
  <c r="Q3887" i="2"/>
  <c r="M3888" i="2"/>
  <c r="O3888" i="2" s="1"/>
  <c r="N3888" i="2"/>
  <c r="P3888" i="2"/>
  <c r="Q3888" i="2"/>
  <c r="M3889" i="2"/>
  <c r="N3889" i="2"/>
  <c r="Q3889" i="2" s="1"/>
  <c r="O3889" i="2"/>
  <c r="P3889" i="2"/>
  <c r="M3890" i="2"/>
  <c r="N3890" i="2"/>
  <c r="O3890" i="2"/>
  <c r="P3890" i="2"/>
  <c r="Q3890" i="2"/>
  <c r="M3891" i="2"/>
  <c r="N3891" i="2"/>
  <c r="O3891" i="2" s="1"/>
  <c r="P3891" i="2"/>
  <c r="Q3891" i="2" s="1"/>
  <c r="M3892" i="2"/>
  <c r="N3892" i="2"/>
  <c r="O3892" i="2"/>
  <c r="P3892" i="2"/>
  <c r="Q3892" i="2" s="1"/>
  <c r="M3893" i="2"/>
  <c r="N3893" i="2"/>
  <c r="Q3893" i="2" s="1"/>
  <c r="P3893" i="2"/>
  <c r="M3894" i="2"/>
  <c r="O3894" i="2" s="1"/>
  <c r="N3894" i="2"/>
  <c r="Q3894" i="2" s="1"/>
  <c r="P3894" i="2"/>
  <c r="M3895" i="2"/>
  <c r="O3895" i="2" s="1"/>
  <c r="N3895" i="2"/>
  <c r="P3895" i="2"/>
  <c r="Q3895" i="2" s="1"/>
  <c r="M3896" i="2"/>
  <c r="O3896" i="2" s="1"/>
  <c r="N3896" i="2"/>
  <c r="P3896" i="2"/>
  <c r="Q3896" i="2" s="1"/>
  <c r="M3897" i="2"/>
  <c r="N3897" i="2"/>
  <c r="O3897" i="2"/>
  <c r="P3897" i="2"/>
  <c r="Q3897" i="2"/>
  <c r="M3898" i="2"/>
  <c r="O3898" i="2" s="1"/>
  <c r="N3898" i="2"/>
  <c r="P3898" i="2"/>
  <c r="Q3898" i="2"/>
  <c r="M3899" i="2"/>
  <c r="O3899" i="2" s="1"/>
  <c r="N3899" i="2"/>
  <c r="P3899" i="2"/>
  <c r="Q3899" i="2" s="1"/>
  <c r="M3900" i="2"/>
  <c r="N3900" i="2"/>
  <c r="O3900" i="2"/>
  <c r="P3900" i="2"/>
  <c r="Q3900" i="2"/>
  <c r="M3901" i="2"/>
  <c r="O3901" i="2" s="1"/>
  <c r="N3901" i="2"/>
  <c r="Q3901" i="2" s="1"/>
  <c r="P3901" i="2"/>
  <c r="M3902" i="2"/>
  <c r="N3902" i="2"/>
  <c r="O3902" i="2" s="1"/>
  <c r="P3902" i="2"/>
  <c r="Q3902" i="2" s="1"/>
  <c r="M3903" i="2"/>
  <c r="O3903" i="2" s="1"/>
  <c r="N3903" i="2"/>
  <c r="P3903" i="2"/>
  <c r="Q3903" i="2" s="1"/>
  <c r="M3904" i="2"/>
  <c r="N3904" i="2"/>
  <c r="O3904" i="2"/>
  <c r="P3904" i="2"/>
  <c r="Q3904" i="2"/>
  <c r="M3905" i="2"/>
  <c r="N3905" i="2"/>
  <c r="O3905" i="2" s="1"/>
  <c r="P3905" i="2"/>
  <c r="M3906" i="2"/>
  <c r="O3906" i="2" s="1"/>
  <c r="N3906" i="2"/>
  <c r="P3906" i="2"/>
  <c r="Q3906" i="2"/>
  <c r="M3907" i="2"/>
  <c r="N3907" i="2"/>
  <c r="O3907" i="2" s="1"/>
  <c r="P3907" i="2"/>
  <c r="Q3907" i="2" s="1"/>
  <c r="M3908" i="2"/>
  <c r="O3908" i="2" s="1"/>
  <c r="N3908" i="2"/>
  <c r="P3908" i="2"/>
  <c r="Q3908" i="2" s="1"/>
  <c r="M3909" i="2"/>
  <c r="N3909" i="2"/>
  <c r="O3909" i="2" s="1"/>
  <c r="P3909" i="2"/>
  <c r="Q3909" i="2" s="1"/>
  <c r="M3910" i="2"/>
  <c r="O3910" i="2" s="1"/>
  <c r="N3910" i="2"/>
  <c r="P3910" i="2"/>
  <c r="Q3910" i="2"/>
  <c r="M3911" i="2"/>
  <c r="O3911" i="2" s="1"/>
  <c r="N3911" i="2"/>
  <c r="P3911" i="2"/>
  <c r="Q3911" i="2"/>
  <c r="M3912" i="2"/>
  <c r="N3912" i="2"/>
  <c r="O3912" i="2"/>
  <c r="P3912" i="2"/>
  <c r="Q3912" i="2"/>
  <c r="M3913" i="2"/>
  <c r="O3913" i="2" s="1"/>
  <c r="N3913" i="2"/>
  <c r="Q3913" i="2" s="1"/>
  <c r="P3913" i="2"/>
  <c r="M3914" i="2"/>
  <c r="N3914" i="2"/>
  <c r="O3914" i="2"/>
  <c r="P3914" i="2"/>
  <c r="Q3914" i="2"/>
  <c r="M3915" i="2"/>
  <c r="N3915" i="2"/>
  <c r="Q3915" i="2" s="1"/>
  <c r="P3915" i="2"/>
  <c r="M3916" i="2"/>
  <c r="N3916" i="2"/>
  <c r="O3916" i="2"/>
  <c r="P3916" i="2"/>
  <c r="Q3916" i="2"/>
  <c r="M3917" i="2"/>
  <c r="N3917" i="2"/>
  <c r="O3917" i="2"/>
  <c r="P3917" i="2"/>
  <c r="Q3917" i="2"/>
  <c r="M3918" i="2"/>
  <c r="N3918" i="2"/>
  <c r="Q3918" i="2" s="1"/>
  <c r="P3918" i="2"/>
  <c r="M3919" i="2"/>
  <c r="O3919" i="2" s="1"/>
  <c r="N3919" i="2"/>
  <c r="P3919" i="2"/>
  <c r="Q3919" i="2"/>
  <c r="M3920" i="2"/>
  <c r="N3920" i="2"/>
  <c r="O3920" i="2"/>
  <c r="P3920" i="2"/>
  <c r="Q3920" i="2" s="1"/>
  <c r="M3921" i="2"/>
  <c r="N3921" i="2"/>
  <c r="O3921" i="2"/>
  <c r="P3921" i="2"/>
  <c r="Q3921" i="2" s="1"/>
  <c r="M3922" i="2"/>
  <c r="N3922" i="2"/>
  <c r="O3922" i="2"/>
  <c r="P3922" i="2"/>
  <c r="Q3922" i="2" s="1"/>
  <c r="M3923" i="2"/>
  <c r="O3923" i="2" s="1"/>
  <c r="N3923" i="2"/>
  <c r="P3923" i="2"/>
  <c r="Q3923" i="2" s="1"/>
  <c r="M3924" i="2"/>
  <c r="N3924" i="2"/>
  <c r="O3924" i="2"/>
  <c r="P3924" i="2"/>
  <c r="Q3924" i="2" s="1"/>
  <c r="M3925" i="2"/>
  <c r="O3925" i="2" s="1"/>
  <c r="N3925" i="2"/>
  <c r="Q3925" i="2" s="1"/>
  <c r="P3925" i="2"/>
  <c r="M3926" i="2"/>
  <c r="N3926" i="2"/>
  <c r="P3926" i="2"/>
  <c r="Q3926" i="2" s="1"/>
  <c r="M3927" i="2"/>
  <c r="O3927" i="2" s="1"/>
  <c r="N3927" i="2"/>
  <c r="P3927" i="2"/>
  <c r="Q3927" i="2"/>
  <c r="M3928" i="2"/>
  <c r="N3928" i="2"/>
  <c r="O3928" i="2"/>
  <c r="P3928" i="2"/>
  <c r="Q3928" i="2"/>
  <c r="M3929" i="2"/>
  <c r="N3929" i="2"/>
  <c r="O3929" i="2" s="1"/>
  <c r="P3929" i="2"/>
  <c r="Q3929" i="2" s="1"/>
  <c r="M3930" i="2"/>
  <c r="N3930" i="2"/>
  <c r="P3930" i="2"/>
  <c r="Q3930" i="2" s="1"/>
  <c r="M3931" i="2"/>
  <c r="N3931" i="2"/>
  <c r="P3931" i="2"/>
  <c r="Q3931" i="2" s="1"/>
  <c r="M3932" i="2"/>
  <c r="O3932" i="2" s="1"/>
  <c r="N3932" i="2"/>
  <c r="P3932" i="2"/>
  <c r="Q3932" i="2" s="1"/>
  <c r="M3933" i="2"/>
  <c r="N3933" i="2"/>
  <c r="O3933" i="2" s="1"/>
  <c r="P3933" i="2"/>
  <c r="Q3933" i="2" s="1"/>
  <c r="M3934" i="2"/>
  <c r="O3934" i="2" s="1"/>
  <c r="N3934" i="2"/>
  <c r="P3934" i="2"/>
  <c r="Q3934" i="2"/>
  <c r="M3935" i="2"/>
  <c r="N3935" i="2"/>
  <c r="O3935" i="2"/>
  <c r="P3935" i="2"/>
  <c r="Q3935" i="2"/>
  <c r="M3936" i="2"/>
  <c r="N3936" i="2"/>
  <c r="O3936" i="2"/>
  <c r="P3936" i="2"/>
  <c r="Q3936" i="2" s="1"/>
  <c r="M3937" i="2"/>
  <c r="N3937" i="2"/>
  <c r="Q3937" i="2" s="1"/>
  <c r="O3937" i="2"/>
  <c r="P3937" i="2"/>
  <c r="M3938" i="2"/>
  <c r="N3938" i="2"/>
  <c r="O3938" i="2"/>
  <c r="P3938" i="2"/>
  <c r="Q3938" i="2"/>
  <c r="M3939" i="2"/>
  <c r="O3939" i="2" s="1"/>
  <c r="N3939" i="2"/>
  <c r="P3939" i="2"/>
  <c r="Q3939" i="2"/>
  <c r="M3940" i="2"/>
  <c r="O3940" i="2" s="1"/>
  <c r="N3940" i="2"/>
  <c r="P3940" i="2"/>
  <c r="Q3940" i="2" s="1"/>
  <c r="M3941" i="2"/>
  <c r="N3941" i="2"/>
  <c r="O3941" i="2"/>
  <c r="P3941" i="2"/>
  <c r="Q3941" i="2" s="1"/>
  <c r="M3942" i="2"/>
  <c r="O3942" i="2" s="1"/>
  <c r="N3942" i="2"/>
  <c r="P3942" i="2"/>
  <c r="Q3942" i="2"/>
  <c r="M3943" i="2"/>
  <c r="N3943" i="2"/>
  <c r="O3943" i="2"/>
  <c r="P3943" i="2"/>
  <c r="Q3943" i="2" s="1"/>
  <c r="M3944" i="2"/>
  <c r="O3944" i="2" s="1"/>
  <c r="N3944" i="2"/>
  <c r="P3944" i="2"/>
  <c r="Q3944" i="2"/>
  <c r="M3945" i="2"/>
  <c r="O3945" i="2" s="1"/>
  <c r="N3945" i="2"/>
  <c r="P3945" i="2"/>
  <c r="Q3945" i="2" s="1"/>
  <c r="M3946" i="2"/>
  <c r="N3946" i="2"/>
  <c r="O3946" i="2"/>
  <c r="P3946" i="2"/>
  <c r="Q3946" i="2" s="1"/>
  <c r="M3947" i="2"/>
  <c r="O3947" i="2" s="1"/>
  <c r="N3947" i="2"/>
  <c r="P3947" i="2"/>
  <c r="Q3947" i="2" s="1"/>
  <c r="M3948" i="2"/>
  <c r="N3948" i="2"/>
  <c r="O3948" i="2"/>
  <c r="P3948" i="2"/>
  <c r="Q3948" i="2" s="1"/>
  <c r="M3949" i="2"/>
  <c r="O3949" i="2" s="1"/>
  <c r="N3949" i="2"/>
  <c r="P3949" i="2"/>
  <c r="Q3949" i="2"/>
  <c r="M3950" i="2"/>
  <c r="O3950" i="2" s="1"/>
  <c r="N3950" i="2"/>
  <c r="P3950" i="2"/>
  <c r="Q3950" i="2" s="1"/>
  <c r="M3951" i="2"/>
  <c r="N3951" i="2"/>
  <c r="O3951" i="2"/>
  <c r="P3951" i="2"/>
  <c r="Q3951" i="2" s="1"/>
  <c r="M3952" i="2"/>
  <c r="N3952" i="2"/>
  <c r="O3952" i="2"/>
  <c r="P3952" i="2"/>
  <c r="Q3952" i="2"/>
  <c r="M3953" i="2"/>
  <c r="O3953" i="2" s="1"/>
  <c r="N3953" i="2"/>
  <c r="Q3953" i="2" s="1"/>
  <c r="P3953" i="2"/>
  <c r="M3954" i="2"/>
  <c r="N3954" i="2"/>
  <c r="O3954" i="2"/>
  <c r="P3954" i="2"/>
  <c r="Q3954" i="2" s="1"/>
  <c r="M3955" i="2"/>
  <c r="N3955" i="2"/>
  <c r="O3955" i="2"/>
  <c r="P3955" i="2"/>
  <c r="Q3955" i="2" s="1"/>
  <c r="M3956" i="2"/>
  <c r="N3956" i="2"/>
  <c r="O3956" i="2"/>
  <c r="P3956" i="2"/>
  <c r="M3957" i="2"/>
  <c r="N3957" i="2"/>
  <c r="O3957" i="2"/>
  <c r="P3957" i="2"/>
  <c r="Q3957" i="2"/>
  <c r="M3958" i="2"/>
  <c r="O3958" i="2" s="1"/>
  <c r="N3958" i="2"/>
  <c r="Q3958" i="2" s="1"/>
  <c r="P3958" i="2"/>
  <c r="M3959" i="2"/>
  <c r="N3959" i="2"/>
  <c r="O3959" i="2"/>
  <c r="P3959" i="2"/>
  <c r="Q3959" i="2" s="1"/>
  <c r="M3960" i="2"/>
  <c r="O3960" i="2" s="1"/>
  <c r="N3960" i="2"/>
  <c r="P3960" i="2"/>
  <c r="Q3960" i="2" s="1"/>
  <c r="M3961" i="2"/>
  <c r="N3961" i="2"/>
  <c r="O3961" i="2"/>
  <c r="P3961" i="2"/>
  <c r="M3962" i="2"/>
  <c r="N3962" i="2"/>
  <c r="O3962" i="2"/>
  <c r="P3962" i="2"/>
  <c r="Q3962" i="2"/>
  <c r="M3963" i="2"/>
  <c r="O3963" i="2" s="1"/>
  <c r="N3963" i="2"/>
  <c r="Q3963" i="2" s="1"/>
  <c r="P3963" i="2"/>
  <c r="M3964" i="2"/>
  <c r="O3964" i="2" s="1"/>
  <c r="N3964" i="2"/>
  <c r="P3964" i="2"/>
  <c r="Q3964" i="2" s="1"/>
  <c r="M3965" i="2"/>
  <c r="O3965" i="2" s="1"/>
  <c r="N3965" i="2"/>
  <c r="P3965" i="2"/>
  <c r="Q3965" i="2" s="1"/>
  <c r="M3966" i="2"/>
  <c r="N3966" i="2"/>
  <c r="Q3966" i="2" s="1"/>
  <c r="P3966" i="2"/>
  <c r="M3967" i="2"/>
  <c r="N3967" i="2"/>
  <c r="O3967" i="2"/>
  <c r="P3967" i="2"/>
  <c r="Q3967" i="2"/>
  <c r="M3968" i="2"/>
  <c r="O3968" i="2" s="1"/>
  <c r="N3968" i="2"/>
  <c r="Q3968" i="2" s="1"/>
  <c r="P3968" i="2"/>
  <c r="M3969" i="2"/>
  <c r="O3969" i="2" s="1"/>
  <c r="N3969" i="2"/>
  <c r="P3969" i="2"/>
  <c r="Q3969" i="2" s="1"/>
  <c r="M3970" i="2"/>
  <c r="O3970" i="2" s="1"/>
  <c r="N3970" i="2"/>
  <c r="P3970" i="2"/>
  <c r="Q3970" i="2" s="1"/>
  <c r="M3971" i="2"/>
  <c r="O3971" i="2" s="1"/>
  <c r="N3971" i="2"/>
  <c r="P3971" i="2"/>
  <c r="Q3971" i="2" s="1"/>
  <c r="M3972" i="2"/>
  <c r="N3972" i="2"/>
  <c r="O3972" i="2"/>
  <c r="P3972" i="2"/>
  <c r="Q3972" i="2"/>
  <c r="M3973" i="2"/>
  <c r="O3973" i="2" s="1"/>
  <c r="N3973" i="2"/>
  <c r="Q3973" i="2" s="1"/>
  <c r="P3973" i="2"/>
  <c r="M3974" i="2"/>
  <c r="O3974" i="2" s="1"/>
  <c r="N3974" i="2"/>
  <c r="P3974" i="2"/>
  <c r="Q3974" i="2" s="1"/>
  <c r="M3975" i="2"/>
  <c r="O3975" i="2" s="1"/>
  <c r="N3975" i="2"/>
  <c r="P3975" i="2"/>
  <c r="Q3975" i="2" s="1"/>
  <c r="M3976" i="2"/>
  <c r="N3976" i="2"/>
  <c r="O3976" i="2"/>
  <c r="P3976" i="2"/>
  <c r="Q3976" i="2"/>
  <c r="M3977" i="2"/>
  <c r="N3977" i="2"/>
  <c r="O3977" i="2" s="1"/>
  <c r="P3977" i="2"/>
  <c r="M3978" i="2"/>
  <c r="O3978" i="2" s="1"/>
  <c r="N3978" i="2"/>
  <c r="P3978" i="2"/>
  <c r="Q3978" i="2" s="1"/>
  <c r="M3979" i="2"/>
  <c r="N3979" i="2"/>
  <c r="O3979" i="2"/>
  <c r="P3979" i="2"/>
  <c r="Q3979" i="2"/>
  <c r="M3980" i="2"/>
  <c r="N3980" i="2"/>
  <c r="O3980" i="2"/>
  <c r="P3980" i="2"/>
  <c r="M3981" i="2"/>
  <c r="N3981" i="2"/>
  <c r="Q3981" i="2" s="1"/>
  <c r="O3981" i="2"/>
  <c r="P3981" i="2"/>
  <c r="M3982" i="2"/>
  <c r="N3982" i="2"/>
  <c r="O3982" i="2" s="1"/>
  <c r="P3982" i="2"/>
  <c r="M3983" i="2"/>
  <c r="O3983" i="2" s="1"/>
  <c r="N3983" i="2"/>
  <c r="P3983" i="2"/>
  <c r="Q3983" i="2" s="1"/>
  <c r="M3984" i="2"/>
  <c r="N3984" i="2"/>
  <c r="O3984" i="2"/>
  <c r="P3984" i="2"/>
  <c r="Q3984" i="2"/>
  <c r="M3985" i="2"/>
  <c r="N3985" i="2"/>
  <c r="O3985" i="2"/>
  <c r="P3985" i="2"/>
  <c r="M3986" i="2"/>
  <c r="N3986" i="2"/>
  <c r="Q3986" i="2" s="1"/>
  <c r="O3986" i="2"/>
  <c r="P3986" i="2"/>
  <c r="M3987" i="2"/>
  <c r="N3987" i="2"/>
  <c r="O3987" i="2" s="1"/>
  <c r="P3987" i="2"/>
  <c r="M3988" i="2"/>
  <c r="O3988" i="2" s="1"/>
  <c r="N3988" i="2"/>
  <c r="P3988" i="2"/>
  <c r="Q3988" i="2" s="1"/>
  <c r="M3989" i="2"/>
  <c r="N3989" i="2"/>
  <c r="O3989" i="2"/>
  <c r="P3989" i="2"/>
  <c r="Q3989" i="2"/>
  <c r="M3990" i="2"/>
  <c r="N3990" i="2"/>
  <c r="Q3990" i="2" s="1"/>
  <c r="P3990" i="2"/>
  <c r="M3991" i="2"/>
  <c r="N3991" i="2"/>
  <c r="Q3991" i="2" s="1"/>
  <c r="O3991" i="2"/>
  <c r="P3991" i="2"/>
  <c r="M3992" i="2"/>
  <c r="N3992" i="2"/>
  <c r="O3992" i="2" s="1"/>
  <c r="P3992" i="2"/>
  <c r="M3993" i="2"/>
  <c r="O3993" i="2" s="1"/>
  <c r="N3993" i="2"/>
  <c r="P3993" i="2"/>
  <c r="Q3993" i="2" s="1"/>
  <c r="M3994" i="2"/>
  <c r="N3994" i="2"/>
  <c r="O3994" i="2"/>
  <c r="P3994" i="2"/>
  <c r="Q3994" i="2"/>
  <c r="M3995" i="2"/>
  <c r="O3995" i="2" s="1"/>
  <c r="N3995" i="2"/>
  <c r="P3995" i="2"/>
  <c r="Q3995" i="2" s="1"/>
  <c r="M3996" i="2"/>
  <c r="N3996" i="2"/>
  <c r="Q3996" i="2" s="1"/>
  <c r="O3996" i="2"/>
  <c r="P3996" i="2"/>
  <c r="M3997" i="2"/>
  <c r="N3997" i="2"/>
  <c r="O3997" i="2" s="1"/>
  <c r="P3997" i="2"/>
  <c r="M3998" i="2"/>
  <c r="O3998" i="2" s="1"/>
  <c r="N3998" i="2"/>
  <c r="P3998" i="2"/>
  <c r="Q3998" i="2" s="1"/>
  <c r="M3999" i="2"/>
  <c r="N3999" i="2"/>
  <c r="O3999" i="2"/>
  <c r="P3999" i="2"/>
  <c r="Q3999" i="2"/>
  <c r="M4000" i="2"/>
  <c r="N4000" i="2"/>
  <c r="O4000" i="2"/>
  <c r="P4000" i="2"/>
  <c r="Q4000" i="2" s="1"/>
  <c r="M4001" i="2"/>
  <c r="O4001" i="2" s="1"/>
  <c r="N4001" i="2"/>
  <c r="P4001" i="2"/>
  <c r="M4002" i="2"/>
  <c r="O4002" i="2" s="1"/>
  <c r="N4002" i="2"/>
  <c r="P4002" i="2"/>
  <c r="Q4002" i="2"/>
  <c r="M4003" i="2"/>
  <c r="N4003" i="2"/>
  <c r="O4003" i="2"/>
  <c r="P4003" i="2"/>
  <c r="Q4003" i="2"/>
  <c r="M4004" i="2"/>
  <c r="N4004" i="2"/>
  <c r="O4004" i="2" s="1"/>
  <c r="P4004" i="2"/>
  <c r="Q4004" i="2" s="1"/>
  <c r="M4005" i="2"/>
  <c r="N4005" i="2"/>
  <c r="O4005" i="2" s="1"/>
  <c r="P4005" i="2"/>
  <c r="Q4005" i="2" s="1"/>
  <c r="M4006" i="2"/>
  <c r="N4006" i="2"/>
  <c r="P4006" i="2"/>
  <c r="Q4006" i="2" s="1"/>
  <c r="M4007" i="2"/>
  <c r="O4007" i="2" s="1"/>
  <c r="N4007" i="2"/>
  <c r="P4007" i="2"/>
  <c r="Q4007" i="2"/>
  <c r="M4008" i="2"/>
  <c r="N4008" i="2"/>
  <c r="O4008" i="2"/>
  <c r="P4008" i="2"/>
  <c r="Q4008" i="2"/>
  <c r="M4009" i="2"/>
  <c r="O4009" i="2" s="1"/>
  <c r="N4009" i="2"/>
  <c r="P4009" i="2"/>
  <c r="Q4009" i="2" s="1"/>
  <c r="M4010" i="2"/>
  <c r="N4010" i="2"/>
  <c r="O4010" i="2" s="1"/>
  <c r="P4010" i="2"/>
  <c r="Q4010" i="2" s="1"/>
  <c r="M4011" i="2"/>
  <c r="N4011" i="2"/>
  <c r="P4011" i="2"/>
  <c r="M4012" i="2"/>
  <c r="O4012" i="2" s="1"/>
  <c r="N4012" i="2"/>
  <c r="P4012" i="2"/>
  <c r="Q4012" i="2"/>
  <c r="M4013" i="2"/>
  <c r="N4013" i="2"/>
  <c r="O4013" i="2"/>
  <c r="P4013" i="2"/>
  <c r="Q4013" i="2"/>
  <c r="M4014" i="2"/>
  <c r="N4014" i="2"/>
  <c r="P4014" i="2"/>
  <c r="Q4014" i="2"/>
  <c r="M4015" i="2"/>
  <c r="N4015" i="2"/>
  <c r="O4015" i="2" s="1"/>
  <c r="P4015" i="2"/>
  <c r="Q4015" i="2" s="1"/>
  <c r="M4016" i="2"/>
  <c r="N4016" i="2"/>
  <c r="P4016" i="2"/>
  <c r="M4017" i="2"/>
  <c r="O4017" i="2" s="1"/>
  <c r="N4017" i="2"/>
  <c r="P4017" i="2"/>
  <c r="Q4017" i="2"/>
  <c r="M4018" i="2"/>
  <c r="N4018" i="2"/>
  <c r="O4018" i="2"/>
  <c r="P4018" i="2"/>
  <c r="Q4018" i="2"/>
  <c r="M4019" i="2"/>
  <c r="O4019" i="2" s="1"/>
  <c r="N4019" i="2"/>
  <c r="P4019" i="2"/>
  <c r="Q4019" i="2"/>
  <c r="M4020" i="2"/>
  <c r="N4020" i="2"/>
  <c r="O4020" i="2" s="1"/>
  <c r="P4020" i="2"/>
  <c r="Q4020" i="2" s="1"/>
  <c r="M4021" i="2"/>
  <c r="N4021" i="2"/>
  <c r="P4021" i="2"/>
  <c r="M4022" i="2"/>
  <c r="O4022" i="2" s="1"/>
  <c r="N4022" i="2"/>
  <c r="P4022" i="2"/>
  <c r="Q4022" i="2"/>
  <c r="M4023" i="2"/>
  <c r="N4023" i="2"/>
  <c r="O4023" i="2"/>
  <c r="P4023" i="2"/>
  <c r="Q4023" i="2"/>
  <c r="M4024" i="2"/>
  <c r="N4024" i="2"/>
  <c r="O4024" i="2"/>
  <c r="P4024" i="2"/>
  <c r="Q4024" i="2" s="1"/>
  <c r="M4025" i="2"/>
  <c r="O4025" i="2" s="1"/>
  <c r="N4025" i="2"/>
  <c r="P4025" i="2"/>
  <c r="Q4025" i="2"/>
  <c r="M4026" i="2"/>
  <c r="O4026" i="2" s="1"/>
  <c r="N4026" i="2"/>
  <c r="P4026" i="2"/>
  <c r="Q4026" i="2"/>
  <c r="M4027" i="2"/>
  <c r="N4027" i="2"/>
  <c r="O4027" i="2"/>
  <c r="P4027" i="2"/>
  <c r="Q4027" i="2" s="1"/>
  <c r="M4028" i="2"/>
  <c r="N4028" i="2"/>
  <c r="O4028" i="2" s="1"/>
  <c r="P4028" i="2"/>
  <c r="M4029" i="2"/>
  <c r="N4029" i="2"/>
  <c r="O4029" i="2" s="1"/>
  <c r="P4029" i="2"/>
  <c r="Q4029" i="2" s="1"/>
  <c r="M4030" i="2"/>
  <c r="O4030" i="2" s="1"/>
  <c r="N4030" i="2"/>
  <c r="P4030" i="2"/>
  <c r="Q4030" i="2"/>
  <c r="M4031" i="2"/>
  <c r="O4031" i="2" s="1"/>
  <c r="N4031" i="2"/>
  <c r="P4031" i="2"/>
  <c r="Q4031" i="2"/>
  <c r="M4032" i="2"/>
  <c r="N4032" i="2"/>
  <c r="O4032" i="2"/>
  <c r="P4032" i="2"/>
  <c r="Q4032" i="2" s="1"/>
  <c r="M4033" i="2"/>
  <c r="N4033" i="2"/>
  <c r="O4033" i="2" s="1"/>
  <c r="P4033" i="2"/>
  <c r="M4034" i="2"/>
  <c r="O4034" i="2" s="1"/>
  <c r="N4034" i="2"/>
  <c r="P4034" i="2"/>
  <c r="Q4034" i="2" s="1"/>
  <c r="M4035" i="2"/>
  <c r="O4035" i="2" s="1"/>
  <c r="N4035" i="2"/>
  <c r="P4035" i="2"/>
  <c r="Q4035" i="2"/>
  <c r="M4036" i="2"/>
  <c r="O4036" i="2" s="1"/>
  <c r="N4036" i="2"/>
  <c r="P4036" i="2"/>
  <c r="Q4036" i="2"/>
  <c r="M4037" i="2"/>
  <c r="N4037" i="2"/>
  <c r="O4037" i="2"/>
  <c r="P4037" i="2"/>
  <c r="Q4037" i="2" s="1"/>
  <c r="M4038" i="2"/>
  <c r="N4038" i="2"/>
  <c r="Q4038" i="2" s="1"/>
  <c r="P4038" i="2"/>
  <c r="M4039" i="2"/>
  <c r="O4039" i="2" s="1"/>
  <c r="N4039" i="2"/>
  <c r="P4039" i="2"/>
  <c r="Q4039" i="2" s="1"/>
  <c r="M4040" i="2"/>
  <c r="O4040" i="2" s="1"/>
  <c r="N4040" i="2"/>
  <c r="P4040" i="2"/>
  <c r="Q4040" i="2"/>
  <c r="M4041" i="2"/>
  <c r="O4041" i="2" s="1"/>
  <c r="N4041" i="2"/>
  <c r="P4041" i="2"/>
  <c r="Q4041" i="2"/>
  <c r="M4042" i="2"/>
  <c r="N4042" i="2"/>
  <c r="O4042" i="2"/>
  <c r="P4042" i="2"/>
  <c r="Q4042" i="2" s="1"/>
  <c r="M4043" i="2"/>
  <c r="O4043" i="2" s="1"/>
  <c r="N4043" i="2"/>
  <c r="P4043" i="2"/>
  <c r="Q4043" i="2"/>
  <c r="M4044" i="2"/>
  <c r="O4044" i="2" s="1"/>
  <c r="N4044" i="2"/>
  <c r="P4044" i="2"/>
  <c r="Q4044" i="2" s="1"/>
  <c r="M4045" i="2"/>
  <c r="O4045" i="2" s="1"/>
  <c r="N4045" i="2"/>
  <c r="P4045" i="2"/>
  <c r="Q4045" i="2"/>
  <c r="M4046" i="2"/>
  <c r="O4046" i="2" s="1"/>
  <c r="N4046" i="2"/>
  <c r="P4046" i="2"/>
  <c r="Q4046" i="2"/>
  <c r="M4047" i="2"/>
  <c r="N4047" i="2"/>
  <c r="O4047" i="2"/>
  <c r="P4047" i="2"/>
  <c r="Q4047" i="2" s="1"/>
  <c r="M4048" i="2"/>
  <c r="N4048" i="2"/>
  <c r="O4048" i="2"/>
  <c r="P4048" i="2"/>
  <c r="Q4048" i="2"/>
  <c r="M4049" i="2"/>
  <c r="N4049" i="2"/>
  <c r="O4049" i="2"/>
  <c r="P4049" i="2"/>
  <c r="Q4049" i="2"/>
  <c r="M4050" i="2"/>
  <c r="O4050" i="2" s="1"/>
  <c r="N4050" i="2"/>
  <c r="P4050" i="2"/>
  <c r="Q4050" i="2"/>
  <c r="M4051" i="2"/>
  <c r="N4051" i="2"/>
  <c r="O4051" i="2" s="1"/>
  <c r="P4051" i="2"/>
  <c r="Q4051" i="2" s="1"/>
  <c r="M4052" i="2"/>
  <c r="N4052" i="2"/>
  <c r="O4052" i="2"/>
  <c r="P4052" i="2"/>
  <c r="M4053" i="2"/>
  <c r="N4053" i="2"/>
  <c r="O4053" i="2" s="1"/>
  <c r="P4053" i="2"/>
  <c r="M4054" i="2"/>
  <c r="N4054" i="2"/>
  <c r="O4054" i="2"/>
  <c r="P4054" i="2"/>
  <c r="Q4054" i="2"/>
  <c r="M4055" i="2"/>
  <c r="O4055" i="2" s="1"/>
  <c r="N4055" i="2"/>
  <c r="P4055" i="2"/>
  <c r="Q4055" i="2"/>
  <c r="M4056" i="2"/>
  <c r="N4056" i="2"/>
  <c r="O4056" i="2" s="1"/>
  <c r="P4056" i="2"/>
  <c r="Q4056" i="2" s="1"/>
  <c r="M4057" i="2"/>
  <c r="N4057" i="2"/>
  <c r="O4057" i="2"/>
  <c r="P4057" i="2"/>
  <c r="M4058" i="2"/>
  <c r="N4058" i="2"/>
  <c r="O4058" i="2" s="1"/>
  <c r="P4058" i="2"/>
  <c r="M4059" i="2"/>
  <c r="N4059" i="2"/>
  <c r="O4059" i="2"/>
  <c r="P4059" i="2"/>
  <c r="Q4059" i="2"/>
  <c r="M4060" i="2"/>
  <c r="O4060" i="2" s="1"/>
  <c r="N4060" i="2"/>
  <c r="P4060" i="2"/>
  <c r="Q4060" i="2"/>
  <c r="M4061" i="2"/>
  <c r="N4061" i="2"/>
  <c r="O4061" i="2" s="1"/>
  <c r="P4061" i="2"/>
  <c r="Q4061" i="2" s="1"/>
  <c r="M4062" i="2"/>
  <c r="N4062" i="2"/>
  <c r="Q4062" i="2" s="1"/>
  <c r="P4062" i="2"/>
  <c r="M4063" i="2"/>
  <c r="N4063" i="2"/>
  <c r="O4063" i="2" s="1"/>
  <c r="P4063" i="2"/>
  <c r="M4064" i="2"/>
  <c r="N4064" i="2"/>
  <c r="O4064" i="2"/>
  <c r="P4064" i="2"/>
  <c r="Q4064" i="2"/>
  <c r="M4065" i="2"/>
  <c r="O4065" i="2" s="1"/>
  <c r="N4065" i="2"/>
  <c r="P4065" i="2"/>
  <c r="Q4065" i="2"/>
  <c r="M4066" i="2"/>
  <c r="N4066" i="2"/>
  <c r="O4066" i="2" s="1"/>
  <c r="P4066" i="2"/>
  <c r="Q4066" i="2" s="1"/>
  <c r="M4067" i="2"/>
  <c r="O4067" i="2" s="1"/>
  <c r="N4067" i="2"/>
  <c r="P4067" i="2"/>
  <c r="Q4067" i="2" s="1"/>
  <c r="M4068" i="2"/>
  <c r="N4068" i="2"/>
  <c r="O4068" i="2" s="1"/>
  <c r="P4068" i="2"/>
  <c r="M4069" i="2"/>
  <c r="N4069" i="2"/>
  <c r="O4069" i="2"/>
  <c r="P4069" i="2"/>
  <c r="Q4069" i="2"/>
  <c r="M4070" i="2"/>
  <c r="O4070" i="2" s="1"/>
  <c r="N4070" i="2"/>
  <c r="P4070" i="2"/>
  <c r="Q4070" i="2"/>
  <c r="M4071" i="2"/>
  <c r="O4071" i="2" s="1"/>
  <c r="N4071" i="2"/>
  <c r="P4071" i="2"/>
  <c r="Q4071" i="2" s="1"/>
  <c r="M4072" i="2"/>
  <c r="N4072" i="2"/>
  <c r="Q4072" i="2" s="1"/>
  <c r="O4072" i="2"/>
  <c r="P4072" i="2"/>
  <c r="M4073" i="2"/>
  <c r="O4073" i="2" s="1"/>
  <c r="N4073" i="2"/>
  <c r="P4073" i="2"/>
  <c r="Q4073" i="2"/>
  <c r="M4074" i="2"/>
  <c r="N4074" i="2"/>
  <c r="O4074" i="2" s="1"/>
  <c r="P4074" i="2"/>
  <c r="Q4074" i="2"/>
  <c r="M4075" i="2"/>
  <c r="N4075" i="2"/>
  <c r="O4075" i="2"/>
  <c r="P4075" i="2"/>
  <c r="Q4075" i="2" s="1"/>
  <c r="M4076" i="2"/>
  <c r="N4076" i="2"/>
  <c r="O4076" i="2"/>
  <c r="P4076" i="2"/>
  <c r="Q4076" i="2"/>
  <c r="M4077" i="2"/>
  <c r="O4077" i="2" s="1"/>
  <c r="N4077" i="2"/>
  <c r="Q4077" i="2" s="1"/>
  <c r="P4077" i="2"/>
  <c r="M4078" i="2"/>
  <c r="N4078" i="2"/>
  <c r="O4078" i="2"/>
  <c r="P4078" i="2"/>
  <c r="Q4078" i="2" s="1"/>
  <c r="M4079" i="2"/>
  <c r="O4079" i="2" s="1"/>
  <c r="N4079" i="2"/>
  <c r="P4079" i="2"/>
  <c r="Q4079" i="2" s="1"/>
  <c r="M4080" i="2"/>
  <c r="N4080" i="2"/>
  <c r="Q4080" i="2" s="1"/>
  <c r="O4080" i="2"/>
  <c r="P4080" i="2"/>
  <c r="M4081" i="2"/>
  <c r="N4081" i="2"/>
  <c r="O4081" i="2" s="1"/>
  <c r="P4081" i="2"/>
  <c r="M4082" i="2"/>
  <c r="O4082" i="2" s="1"/>
  <c r="N4082" i="2"/>
  <c r="P4082" i="2"/>
  <c r="Q4082" i="2" s="1"/>
  <c r="M4083" i="2"/>
  <c r="N4083" i="2"/>
  <c r="O4083" i="2"/>
  <c r="P4083" i="2"/>
  <c r="Q4083" i="2"/>
  <c r="M4084" i="2"/>
  <c r="N4084" i="2"/>
  <c r="O4084" i="2"/>
  <c r="P4084" i="2"/>
  <c r="Q4084" i="2" s="1"/>
  <c r="M4085" i="2"/>
  <c r="N4085" i="2"/>
  <c r="P4085" i="2"/>
  <c r="Q4085" i="2" s="1"/>
  <c r="M4086" i="2"/>
  <c r="O4086" i="2" s="1"/>
  <c r="N4086" i="2"/>
  <c r="P4086" i="2"/>
  <c r="Q4086" i="2"/>
  <c r="M4087" i="2"/>
  <c r="N4087" i="2"/>
  <c r="O4087" i="2"/>
  <c r="P4087" i="2"/>
  <c r="Q4087" i="2"/>
  <c r="M4088" i="2"/>
  <c r="O4088" i="2" s="1"/>
  <c r="N4088" i="2"/>
  <c r="P4088" i="2"/>
  <c r="Q4088" i="2" s="1"/>
  <c r="M4089" i="2"/>
  <c r="O4089" i="2" s="1"/>
  <c r="N4089" i="2"/>
  <c r="P4089" i="2"/>
  <c r="Q4089" i="2"/>
  <c r="M4090" i="2"/>
  <c r="O4090" i="2" s="1"/>
  <c r="N4090" i="2"/>
  <c r="P4090" i="2"/>
  <c r="Q4090" i="2"/>
  <c r="M4091" i="2"/>
  <c r="N4091" i="2"/>
  <c r="O4091" i="2"/>
  <c r="P4091" i="2"/>
  <c r="Q4091" i="2" s="1"/>
  <c r="M4092" i="2"/>
  <c r="N4092" i="2"/>
  <c r="O4092" i="2" s="1"/>
  <c r="P4092" i="2"/>
  <c r="M4093" i="2"/>
  <c r="N4093" i="2"/>
  <c r="O4093" i="2"/>
  <c r="P4093" i="2"/>
  <c r="Q4093" i="2"/>
  <c r="M4094" i="2"/>
  <c r="O4094" i="2" s="1"/>
  <c r="N4094" i="2"/>
  <c r="P4094" i="2"/>
  <c r="Q4094" i="2"/>
  <c r="M4095" i="2"/>
  <c r="O4095" i="2" s="1"/>
  <c r="N4095" i="2"/>
  <c r="P4095" i="2"/>
  <c r="Q4095" i="2" s="1"/>
  <c r="M4096" i="2"/>
  <c r="N4096" i="2"/>
  <c r="Q4096" i="2" s="1"/>
  <c r="O4096" i="2"/>
  <c r="P4096" i="2"/>
  <c r="M4097" i="2"/>
  <c r="O4097" i="2" s="1"/>
  <c r="N4097" i="2"/>
  <c r="P4097" i="2"/>
  <c r="Q4097" i="2"/>
  <c r="M4098" i="2"/>
  <c r="N4098" i="2"/>
  <c r="O4098" i="2" s="1"/>
  <c r="P4098" i="2"/>
  <c r="Q4098" i="2"/>
  <c r="M4099" i="2"/>
  <c r="N4099" i="2"/>
  <c r="O4099" i="2"/>
  <c r="P4099" i="2"/>
  <c r="Q4099" i="2" s="1"/>
  <c r="M4100" i="2"/>
  <c r="N4100" i="2"/>
  <c r="O4100" i="2"/>
  <c r="P4100" i="2"/>
  <c r="Q4100" i="2"/>
  <c r="M4101" i="2"/>
  <c r="O4101" i="2" s="1"/>
  <c r="N4101" i="2"/>
  <c r="Q4101" i="2" s="1"/>
  <c r="P4101" i="2"/>
  <c r="M4102" i="2"/>
  <c r="N4102" i="2"/>
  <c r="O4102" i="2"/>
  <c r="P4102" i="2"/>
  <c r="Q4102" i="2" s="1"/>
  <c r="M4103" i="2"/>
  <c r="N4103" i="2"/>
  <c r="O4103" i="2"/>
  <c r="P4103" i="2"/>
  <c r="Q4103" i="2" s="1"/>
  <c r="M4104" i="2"/>
  <c r="N4104" i="2"/>
  <c r="Q4104" i="2" s="1"/>
  <c r="O4104" i="2"/>
  <c r="P4104" i="2"/>
  <c r="M4105" i="2"/>
  <c r="N4105" i="2"/>
  <c r="O4105" i="2" s="1"/>
  <c r="P4105" i="2"/>
  <c r="M4106" i="2"/>
  <c r="O4106" i="2" s="1"/>
  <c r="N4106" i="2"/>
  <c r="P4106" i="2"/>
  <c r="Q4106" i="2" s="1"/>
  <c r="M4107" i="2"/>
  <c r="N4107" i="2"/>
  <c r="O4107" i="2"/>
  <c r="P4107" i="2"/>
  <c r="Q4107" i="2"/>
  <c r="M4108" i="2"/>
  <c r="N4108" i="2"/>
  <c r="O4108" i="2"/>
  <c r="P4108" i="2"/>
  <c r="Q4108" i="2" s="1"/>
  <c r="M4109" i="2"/>
  <c r="O4109" i="2" s="1"/>
  <c r="N4109" i="2"/>
  <c r="P4109" i="2"/>
  <c r="Q4109" i="2" s="1"/>
  <c r="M4110" i="2"/>
  <c r="O4110" i="2" s="1"/>
  <c r="N4110" i="2"/>
  <c r="P4110" i="2"/>
  <c r="Q4110" i="2"/>
  <c r="M4111" i="2"/>
  <c r="N4111" i="2"/>
  <c r="O4111" i="2"/>
  <c r="P4111" i="2"/>
  <c r="Q4111" i="2"/>
  <c r="M4112" i="2"/>
  <c r="O4112" i="2" s="1"/>
  <c r="N4112" i="2"/>
  <c r="P4112" i="2"/>
  <c r="Q4112" i="2" s="1"/>
  <c r="M4113" i="2"/>
  <c r="O4113" i="2" s="1"/>
  <c r="N4113" i="2"/>
  <c r="P4113" i="2"/>
  <c r="Q4113" i="2"/>
  <c r="M4114" i="2"/>
  <c r="O4114" i="2" s="1"/>
  <c r="N4114" i="2"/>
  <c r="P4114" i="2"/>
  <c r="Q4114" i="2"/>
  <c r="M4115" i="2"/>
  <c r="N4115" i="2"/>
  <c r="O4115" i="2"/>
  <c r="P4115" i="2"/>
  <c r="Q4115" i="2" s="1"/>
  <c r="M4116" i="2"/>
  <c r="N4116" i="2"/>
  <c r="O4116" i="2" s="1"/>
  <c r="P4116" i="2"/>
  <c r="M4117" i="2"/>
  <c r="N4117" i="2"/>
  <c r="O4117" i="2"/>
  <c r="P4117" i="2"/>
  <c r="Q4117" i="2"/>
  <c r="M4118" i="2"/>
  <c r="O4118" i="2" s="1"/>
  <c r="N4118" i="2"/>
  <c r="P4118" i="2"/>
  <c r="Q4118" i="2"/>
  <c r="M4119" i="2"/>
  <c r="O4119" i="2" s="1"/>
  <c r="N4119" i="2"/>
  <c r="P4119" i="2"/>
  <c r="Q4119" i="2" s="1"/>
  <c r="M4120" i="2"/>
  <c r="N4120" i="2"/>
  <c r="Q4120" i="2" s="1"/>
  <c r="O4120" i="2"/>
  <c r="P4120" i="2"/>
  <c r="M4121" i="2"/>
  <c r="O4121" i="2" s="1"/>
  <c r="N4121" i="2"/>
  <c r="P4121" i="2"/>
  <c r="Q4121" i="2"/>
  <c r="M4122" i="2"/>
  <c r="N4122" i="2"/>
  <c r="O4122" i="2" s="1"/>
  <c r="P4122" i="2"/>
  <c r="Q4122" i="2"/>
  <c r="M4123" i="2"/>
  <c r="N4123" i="2"/>
  <c r="O4123" i="2"/>
  <c r="P4123" i="2"/>
  <c r="Q4123" i="2" s="1"/>
  <c r="M4124" i="2"/>
  <c r="N4124" i="2"/>
  <c r="O4124" i="2"/>
  <c r="P4124" i="2"/>
  <c r="Q4124" i="2"/>
  <c r="M4125" i="2"/>
  <c r="O4125" i="2" s="1"/>
  <c r="N4125" i="2"/>
  <c r="Q4125" i="2" s="1"/>
  <c r="P4125" i="2"/>
  <c r="M4126" i="2"/>
  <c r="N4126" i="2"/>
  <c r="O4126" i="2"/>
  <c r="P4126" i="2"/>
  <c r="Q4126" i="2" s="1"/>
  <c r="M4127" i="2"/>
  <c r="N4127" i="2"/>
  <c r="O4127" i="2"/>
  <c r="P4127" i="2"/>
  <c r="Q4127" i="2" s="1"/>
  <c r="M4128" i="2"/>
  <c r="N4128" i="2"/>
  <c r="Q4128" i="2" s="1"/>
  <c r="O4128" i="2"/>
  <c r="P4128" i="2"/>
  <c r="M4129" i="2"/>
  <c r="N4129" i="2"/>
  <c r="O4129" i="2" s="1"/>
  <c r="P4129" i="2"/>
  <c r="M4130" i="2"/>
  <c r="O4130" i="2" s="1"/>
  <c r="N4130" i="2"/>
  <c r="P4130" i="2"/>
  <c r="Q4130" i="2" s="1"/>
  <c r="M4131" i="2"/>
  <c r="N4131" i="2"/>
  <c r="O4131" i="2"/>
  <c r="P4131" i="2"/>
  <c r="Q4131" i="2"/>
  <c r="M4132" i="2"/>
  <c r="N4132" i="2"/>
  <c r="O4132" i="2"/>
  <c r="P4132" i="2"/>
  <c r="Q4132" i="2" s="1"/>
  <c r="M4133" i="2"/>
  <c r="O4133" i="2" s="1"/>
  <c r="N4133" i="2"/>
  <c r="P4133" i="2"/>
  <c r="Q4133" i="2" s="1"/>
  <c r="M4134" i="2"/>
  <c r="O4134" i="2" s="1"/>
  <c r="N4134" i="2"/>
  <c r="P4134" i="2"/>
  <c r="Q4134" i="2"/>
  <c r="M4135" i="2"/>
  <c r="N4135" i="2"/>
  <c r="O4135" i="2"/>
  <c r="P4135" i="2"/>
  <c r="Q4135" i="2"/>
  <c r="M4136" i="2"/>
  <c r="O4136" i="2" s="1"/>
  <c r="N4136" i="2"/>
  <c r="P4136" i="2"/>
  <c r="Q4136" i="2" s="1"/>
  <c r="M4137" i="2"/>
  <c r="O4137" i="2" s="1"/>
  <c r="N4137" i="2"/>
  <c r="P4137" i="2"/>
  <c r="Q4137" i="2"/>
  <c r="M4138" i="2"/>
  <c r="O4138" i="2" s="1"/>
  <c r="N4138" i="2"/>
  <c r="P4138" i="2"/>
  <c r="Q4138" i="2"/>
  <c r="M4139" i="2"/>
  <c r="N4139" i="2"/>
  <c r="O4139" i="2"/>
  <c r="P4139" i="2"/>
  <c r="Q4139" i="2" s="1"/>
  <c r="M4140" i="2"/>
  <c r="N4140" i="2"/>
  <c r="O4140" i="2" s="1"/>
  <c r="P4140" i="2"/>
  <c r="M4141" i="2"/>
  <c r="N4141" i="2"/>
  <c r="O4141" i="2"/>
  <c r="P4141" i="2"/>
  <c r="Q4141" i="2"/>
  <c r="M4142" i="2"/>
  <c r="O4142" i="2" s="1"/>
  <c r="N4142" i="2"/>
  <c r="P4142" i="2"/>
  <c r="Q4142" i="2"/>
  <c r="M4143" i="2"/>
  <c r="O4143" i="2" s="1"/>
  <c r="N4143" i="2"/>
  <c r="P4143" i="2"/>
  <c r="Q4143" i="2" s="1"/>
  <c r="M4144" i="2"/>
  <c r="N4144" i="2"/>
  <c r="O4144" i="2"/>
  <c r="P4144" i="2"/>
  <c r="Q4144" i="2" s="1"/>
  <c r="M4145" i="2"/>
  <c r="O4145" i="2" s="1"/>
  <c r="N4145" i="2"/>
  <c r="P4145" i="2"/>
  <c r="Q4145" i="2"/>
  <c r="M4146" i="2"/>
  <c r="N4146" i="2"/>
  <c r="O4146" i="2" s="1"/>
  <c r="P4146" i="2"/>
  <c r="Q4146" i="2"/>
  <c r="M4147" i="2"/>
  <c r="N4147" i="2"/>
  <c r="O4147" i="2"/>
  <c r="P4147" i="2"/>
  <c r="Q4147" i="2" s="1"/>
  <c r="M4148" i="2"/>
  <c r="N4148" i="2"/>
  <c r="O4148" i="2"/>
  <c r="P4148" i="2"/>
  <c r="Q4148" i="2"/>
  <c r="M4149" i="2"/>
  <c r="O4149" i="2" s="1"/>
  <c r="N4149" i="2"/>
  <c r="P4149" i="2"/>
  <c r="Q4149" i="2"/>
  <c r="M4150" i="2"/>
  <c r="N4150" i="2"/>
  <c r="O4150" i="2"/>
  <c r="P4150" i="2"/>
  <c r="Q4150" i="2" s="1"/>
  <c r="M4151" i="2"/>
  <c r="N4151" i="2"/>
  <c r="O4151" i="2"/>
  <c r="P4151" i="2"/>
  <c r="Q4151" i="2" s="1"/>
  <c r="M4152" i="2"/>
  <c r="N4152" i="2"/>
  <c r="Q4152" i="2" s="1"/>
  <c r="O4152" i="2"/>
  <c r="P4152" i="2"/>
  <c r="M4153" i="2"/>
  <c r="N4153" i="2"/>
  <c r="O4153" i="2" s="1"/>
  <c r="P4153" i="2"/>
  <c r="M4154" i="2"/>
  <c r="O4154" i="2" s="1"/>
  <c r="N4154" i="2"/>
  <c r="P4154" i="2"/>
  <c r="Q4154" i="2" s="1"/>
  <c r="M4155" i="2"/>
  <c r="N4155" i="2"/>
  <c r="O4155" i="2"/>
  <c r="P4155" i="2"/>
  <c r="Q4155" i="2"/>
  <c r="M4156" i="2"/>
  <c r="N4156" i="2"/>
  <c r="O4156" i="2"/>
  <c r="P4156" i="2"/>
  <c r="Q4156" i="2" s="1"/>
  <c r="M4157" i="2"/>
  <c r="N4157" i="2"/>
  <c r="P4157" i="2"/>
  <c r="Q4157" i="2" s="1"/>
  <c r="M4158" i="2"/>
  <c r="O4158" i="2" s="1"/>
  <c r="N4158" i="2"/>
  <c r="P4158" i="2"/>
  <c r="Q4158" i="2"/>
  <c r="M4159" i="2"/>
  <c r="N4159" i="2"/>
  <c r="O4159" i="2"/>
  <c r="P4159" i="2"/>
  <c r="Q4159" i="2"/>
  <c r="M4160" i="2"/>
  <c r="O4160" i="2" s="1"/>
  <c r="N4160" i="2"/>
  <c r="P4160" i="2"/>
  <c r="Q4160" i="2" s="1"/>
  <c r="M4161" i="2"/>
  <c r="O4161" i="2" s="1"/>
  <c r="N4161" i="2"/>
  <c r="P4161" i="2"/>
  <c r="Q4161" i="2"/>
  <c r="M4162" i="2"/>
  <c r="O4162" i="2" s="1"/>
  <c r="N4162" i="2"/>
  <c r="P4162" i="2"/>
  <c r="Q4162" i="2"/>
  <c r="M4163" i="2"/>
  <c r="N4163" i="2"/>
  <c r="O4163" i="2"/>
  <c r="P4163" i="2"/>
  <c r="Q4163" i="2" s="1"/>
  <c r="M4164" i="2"/>
  <c r="N4164" i="2"/>
  <c r="O4164" i="2" s="1"/>
  <c r="P4164" i="2"/>
  <c r="M4165" i="2"/>
  <c r="N4165" i="2"/>
  <c r="O4165" i="2"/>
  <c r="P4165" i="2"/>
  <c r="Q4165" i="2"/>
  <c r="M4166" i="2"/>
  <c r="O4166" i="2" s="1"/>
  <c r="N4166" i="2"/>
  <c r="P4166" i="2"/>
  <c r="Q4166" i="2"/>
  <c r="M4167" i="2"/>
  <c r="O4167" i="2" s="1"/>
  <c r="N4167" i="2"/>
  <c r="P4167" i="2"/>
  <c r="Q4167" i="2" s="1"/>
  <c r="M4168" i="2"/>
  <c r="N4168" i="2"/>
  <c r="Q4168" i="2" s="1"/>
  <c r="O4168" i="2"/>
  <c r="P4168" i="2"/>
  <c r="M4169" i="2"/>
  <c r="O4169" i="2" s="1"/>
  <c r="N4169" i="2"/>
  <c r="P4169" i="2"/>
  <c r="Q4169" i="2"/>
  <c r="M4170" i="2"/>
  <c r="N4170" i="2"/>
  <c r="O4170" i="2" s="1"/>
  <c r="P4170" i="2"/>
  <c r="Q4170" i="2"/>
  <c r="M4171" i="2"/>
  <c r="N4171" i="2"/>
  <c r="O4171" i="2"/>
  <c r="P4171" i="2"/>
  <c r="Q4171" i="2" s="1"/>
  <c r="M4172" i="2"/>
  <c r="N4172" i="2"/>
  <c r="O4172" i="2"/>
  <c r="P4172" i="2"/>
  <c r="Q4172" i="2"/>
  <c r="M4173" i="2"/>
  <c r="O4173" i="2" s="1"/>
  <c r="N4173" i="2"/>
  <c r="P4173" i="2"/>
  <c r="Q4173" i="2"/>
  <c r="M4174" i="2"/>
  <c r="N4174" i="2"/>
  <c r="O4174" i="2"/>
  <c r="P4174" i="2"/>
  <c r="Q4174" i="2" s="1"/>
  <c r="M4175" i="2"/>
  <c r="N4175" i="2"/>
  <c r="O4175" i="2"/>
  <c r="P4175" i="2"/>
  <c r="Q4175" i="2" s="1"/>
  <c r="M4176" i="2"/>
  <c r="N4176" i="2"/>
  <c r="Q4176" i="2" s="1"/>
  <c r="O4176" i="2"/>
  <c r="P4176" i="2"/>
  <c r="M4177" i="2"/>
  <c r="N4177" i="2"/>
  <c r="O4177" i="2" s="1"/>
  <c r="P4177" i="2"/>
  <c r="M4178" i="2"/>
  <c r="O4178" i="2" s="1"/>
  <c r="N4178" i="2"/>
  <c r="P4178" i="2"/>
  <c r="Q4178" i="2" s="1"/>
  <c r="M4179" i="2"/>
  <c r="N4179" i="2"/>
  <c r="O4179" i="2"/>
  <c r="P4179" i="2"/>
  <c r="Q4179" i="2"/>
  <c r="M4180" i="2"/>
  <c r="N4180" i="2"/>
  <c r="O4180" i="2"/>
  <c r="P4180" i="2"/>
  <c r="Q4180" i="2" s="1"/>
  <c r="M4181" i="2"/>
  <c r="N4181" i="2"/>
  <c r="P4181" i="2"/>
  <c r="Q4181" i="2" s="1"/>
  <c r="M4182" i="2"/>
  <c r="O4182" i="2" s="1"/>
  <c r="N4182" i="2"/>
  <c r="P4182" i="2"/>
  <c r="Q4182" i="2"/>
  <c r="M4183" i="2"/>
  <c r="N4183" i="2"/>
  <c r="O4183" i="2"/>
  <c r="P4183" i="2"/>
  <c r="Q4183" i="2"/>
  <c r="M4184" i="2"/>
  <c r="O4184" i="2" s="1"/>
  <c r="N4184" i="2"/>
  <c r="P4184" i="2"/>
  <c r="Q4184" i="2" s="1"/>
  <c r="M4185" i="2"/>
  <c r="O4185" i="2" s="1"/>
  <c r="N4185" i="2"/>
  <c r="P4185" i="2"/>
  <c r="Q4185" i="2"/>
  <c r="M4186" i="2"/>
  <c r="O4186" i="2" s="1"/>
  <c r="N4186" i="2"/>
  <c r="P4186" i="2"/>
  <c r="Q4186" i="2"/>
  <c r="M4187" i="2"/>
  <c r="N4187" i="2"/>
  <c r="O4187" i="2"/>
  <c r="P4187" i="2"/>
  <c r="Q4187" i="2" s="1"/>
  <c r="M4188" i="2"/>
  <c r="N4188" i="2"/>
  <c r="O4188" i="2" s="1"/>
  <c r="P4188" i="2"/>
  <c r="M4189" i="2"/>
  <c r="N4189" i="2"/>
  <c r="O4189" i="2"/>
  <c r="P4189" i="2"/>
  <c r="Q4189" i="2"/>
  <c r="M4190" i="2"/>
  <c r="O4190" i="2" s="1"/>
  <c r="N4190" i="2"/>
  <c r="P4190" i="2"/>
  <c r="Q4190" i="2"/>
  <c r="M4191" i="2"/>
  <c r="O4191" i="2" s="1"/>
  <c r="N4191" i="2"/>
  <c r="P4191" i="2"/>
  <c r="Q4191" i="2" s="1"/>
  <c r="M4192" i="2"/>
  <c r="N4192" i="2"/>
  <c r="O4192" i="2"/>
  <c r="P4192" i="2"/>
  <c r="Q4192" i="2" s="1"/>
  <c r="M4193" i="2"/>
  <c r="O4193" i="2" s="1"/>
  <c r="N4193" i="2"/>
  <c r="P4193" i="2"/>
  <c r="Q4193" i="2"/>
  <c r="M4194" i="2"/>
  <c r="N4194" i="2"/>
  <c r="O4194" i="2" s="1"/>
  <c r="P4194" i="2"/>
  <c r="Q4194" i="2"/>
  <c r="M4195" i="2"/>
  <c r="N4195" i="2"/>
  <c r="O4195" i="2"/>
  <c r="P4195" i="2"/>
  <c r="Q4195" i="2" s="1"/>
  <c r="M4196" i="2"/>
  <c r="N4196" i="2"/>
  <c r="O4196" i="2"/>
  <c r="P4196" i="2"/>
  <c r="Q4196" i="2"/>
  <c r="M4197" i="2"/>
  <c r="O4197" i="2" s="1"/>
  <c r="N4197" i="2"/>
  <c r="P4197" i="2"/>
  <c r="Q4197" i="2"/>
  <c r="M4198" i="2"/>
  <c r="N4198" i="2"/>
  <c r="O4198" i="2"/>
  <c r="P4198" i="2"/>
  <c r="Q4198" i="2" s="1"/>
  <c r="M4199" i="2"/>
  <c r="N4199" i="2"/>
  <c r="O4199" i="2"/>
  <c r="P4199" i="2"/>
  <c r="Q4199" i="2" s="1"/>
  <c r="M4200" i="2"/>
  <c r="N4200" i="2"/>
  <c r="Q4200" i="2" s="1"/>
  <c r="O4200" i="2"/>
  <c r="P4200" i="2"/>
  <c r="M4201" i="2"/>
  <c r="N4201" i="2"/>
  <c r="O4201" i="2" s="1"/>
  <c r="P4201" i="2"/>
  <c r="Q4201" i="2" s="1"/>
  <c r="M4202" i="2"/>
  <c r="O4202" i="2" s="1"/>
  <c r="N4202" i="2"/>
  <c r="P4202" i="2"/>
  <c r="Q4202" i="2" s="1"/>
  <c r="M4203" i="2"/>
  <c r="N4203" i="2"/>
  <c r="O4203" i="2"/>
  <c r="P4203" i="2"/>
  <c r="Q4203" i="2"/>
  <c r="M4204" i="2"/>
  <c r="N4204" i="2"/>
  <c r="O4204" i="2"/>
  <c r="P4204" i="2"/>
  <c r="Q4204" i="2" s="1"/>
  <c r="M4205" i="2"/>
  <c r="O4205" i="2" s="1"/>
  <c r="N4205" i="2"/>
  <c r="P4205" i="2"/>
  <c r="Q4205" i="2" s="1"/>
  <c r="M4206" i="2"/>
  <c r="O4206" i="2" s="1"/>
  <c r="N4206" i="2"/>
  <c r="P4206" i="2"/>
  <c r="Q4206" i="2"/>
  <c r="M4207" i="2"/>
  <c r="N4207" i="2"/>
  <c r="O4207" i="2"/>
  <c r="P4207" i="2"/>
  <c r="Q4207" i="2"/>
  <c r="M4208" i="2"/>
  <c r="O4208" i="2" s="1"/>
  <c r="N4208" i="2"/>
  <c r="P4208" i="2"/>
  <c r="Q4208" i="2" s="1"/>
  <c r="M4209" i="2"/>
  <c r="O4209" i="2" s="1"/>
  <c r="N4209" i="2"/>
  <c r="P4209" i="2"/>
  <c r="Q4209" i="2"/>
  <c r="M4210" i="2"/>
  <c r="O4210" i="2" s="1"/>
  <c r="N4210" i="2"/>
  <c r="P4210" i="2"/>
  <c r="Q4210" i="2"/>
  <c r="M4211" i="2"/>
  <c r="N4211" i="2"/>
  <c r="O4211" i="2"/>
  <c r="P4211" i="2"/>
  <c r="Q4211" i="2" s="1"/>
  <c r="M4212" i="2"/>
  <c r="N4212" i="2"/>
  <c r="O4212" i="2" s="1"/>
  <c r="P4212" i="2"/>
  <c r="M4213" i="2"/>
  <c r="N4213" i="2"/>
  <c r="O4213" i="2"/>
  <c r="P4213" i="2"/>
  <c r="Q4213" i="2"/>
  <c r="M4214" i="2"/>
  <c r="O4214" i="2" s="1"/>
  <c r="N4214" i="2"/>
  <c r="P4214" i="2"/>
  <c r="Q4214" i="2"/>
  <c r="M4215" i="2"/>
  <c r="O4215" i="2" s="1"/>
  <c r="N4215" i="2"/>
  <c r="P4215" i="2"/>
  <c r="Q4215" i="2" s="1"/>
  <c r="M4216" i="2"/>
  <c r="N4216" i="2"/>
  <c r="Q4216" i="2" s="1"/>
  <c r="O4216" i="2"/>
  <c r="P4216" i="2"/>
  <c r="M4217" i="2"/>
  <c r="O4217" i="2" s="1"/>
  <c r="N4217" i="2"/>
  <c r="P4217" i="2"/>
  <c r="Q4217" i="2"/>
  <c r="M4218" i="2"/>
  <c r="N4218" i="2"/>
  <c r="O4218" i="2" s="1"/>
  <c r="P4218" i="2"/>
  <c r="Q4218" i="2"/>
  <c r="M4219" i="2"/>
  <c r="N4219" i="2"/>
  <c r="O4219" i="2"/>
  <c r="P4219" i="2"/>
  <c r="Q4219" i="2" s="1"/>
  <c r="M4220" i="2"/>
  <c r="N4220" i="2"/>
  <c r="O4220" i="2"/>
  <c r="P4220" i="2"/>
  <c r="Q4220" i="2"/>
  <c r="M4221" i="2"/>
  <c r="O4221" i="2" s="1"/>
  <c r="N4221" i="2"/>
  <c r="P4221" i="2"/>
  <c r="Q4221" i="2"/>
  <c r="M4222" i="2"/>
  <c r="N4222" i="2"/>
  <c r="O4222" i="2"/>
  <c r="P4222" i="2"/>
  <c r="Q4222" i="2" s="1"/>
  <c r="M4223" i="2"/>
  <c r="N4223" i="2"/>
  <c r="O4223" i="2"/>
  <c r="P4223" i="2"/>
  <c r="Q4223" i="2" s="1"/>
  <c r="M4224" i="2"/>
  <c r="N4224" i="2"/>
  <c r="Q4224" i="2" s="1"/>
  <c r="O4224" i="2"/>
  <c r="P4224" i="2"/>
  <c r="M4225" i="2"/>
  <c r="N4225" i="2"/>
  <c r="O4225" i="2" s="1"/>
  <c r="P4225" i="2"/>
  <c r="M4226" i="2"/>
  <c r="O4226" i="2" s="1"/>
  <c r="N4226" i="2"/>
  <c r="P4226" i="2"/>
  <c r="Q4226" i="2" s="1"/>
  <c r="M4227" i="2"/>
  <c r="N4227" i="2"/>
  <c r="O4227" i="2"/>
  <c r="P4227" i="2"/>
  <c r="Q4227" i="2"/>
  <c r="M4228" i="2"/>
  <c r="N4228" i="2"/>
  <c r="O4228" i="2"/>
  <c r="P4228" i="2"/>
  <c r="Q4228" i="2" s="1"/>
  <c r="M4229" i="2"/>
  <c r="N4229" i="2"/>
  <c r="P4229" i="2"/>
  <c r="M4230" i="2"/>
  <c r="O4230" i="2" s="1"/>
  <c r="N4230" i="2"/>
  <c r="P4230" i="2"/>
  <c r="Q4230" i="2"/>
  <c r="M4231" i="2"/>
  <c r="N4231" i="2"/>
  <c r="O4231" i="2"/>
  <c r="P4231" i="2"/>
  <c r="Q4231" i="2"/>
  <c r="M4232" i="2"/>
  <c r="O4232" i="2" s="1"/>
  <c r="N4232" i="2"/>
  <c r="P4232" i="2"/>
  <c r="Q4232" i="2" s="1"/>
  <c r="M4233" i="2"/>
  <c r="O4233" i="2" s="1"/>
  <c r="N4233" i="2"/>
  <c r="P4233" i="2"/>
  <c r="Q4233" i="2"/>
  <c r="M4234" i="2"/>
  <c r="O4234" i="2" s="1"/>
  <c r="N4234" i="2"/>
  <c r="P4234" i="2"/>
  <c r="Q4234" i="2"/>
  <c r="M4235" i="2"/>
  <c r="N4235" i="2"/>
  <c r="O4235" i="2"/>
  <c r="P4235" i="2"/>
  <c r="Q4235" i="2" s="1"/>
  <c r="M4236" i="2"/>
  <c r="N4236" i="2"/>
  <c r="O4236" i="2" s="1"/>
  <c r="P4236" i="2"/>
  <c r="M4237" i="2"/>
  <c r="N4237" i="2"/>
  <c r="O4237" i="2"/>
  <c r="P4237" i="2"/>
  <c r="Q4237" i="2"/>
  <c r="M4238" i="2"/>
  <c r="O4238" i="2" s="1"/>
  <c r="N4238" i="2"/>
  <c r="P4238" i="2"/>
  <c r="Q4238" i="2"/>
  <c r="M4239" i="2"/>
  <c r="O4239" i="2" s="1"/>
  <c r="N4239" i="2"/>
  <c r="P4239" i="2"/>
  <c r="Q4239" i="2" s="1"/>
  <c r="M4240" i="2"/>
  <c r="N4240" i="2"/>
  <c r="Q4240" i="2" s="1"/>
  <c r="O4240" i="2"/>
  <c r="P4240" i="2"/>
  <c r="M4241" i="2"/>
  <c r="O4241" i="2" s="1"/>
  <c r="N4241" i="2"/>
  <c r="P4241" i="2"/>
  <c r="Q4241" i="2"/>
  <c r="M4242" i="2"/>
  <c r="N4242" i="2"/>
  <c r="O4242" i="2" s="1"/>
  <c r="P4242" i="2"/>
  <c r="Q4242" i="2"/>
  <c r="M4243" i="2"/>
  <c r="N4243" i="2"/>
  <c r="O4243" i="2"/>
  <c r="P4243" i="2"/>
  <c r="Q4243" i="2" s="1"/>
  <c r="M4244" i="2"/>
  <c r="N4244" i="2"/>
  <c r="O4244" i="2"/>
  <c r="P4244" i="2"/>
  <c r="Q4244" i="2"/>
  <c r="M4245" i="2"/>
  <c r="O4245" i="2" s="1"/>
  <c r="N4245" i="2"/>
  <c r="P4245" i="2"/>
  <c r="Q4245" i="2"/>
  <c r="M4246" i="2"/>
  <c r="N4246" i="2"/>
  <c r="O4246" i="2"/>
  <c r="P4246" i="2"/>
  <c r="Q4246" i="2" s="1"/>
  <c r="M4247" i="2"/>
  <c r="N4247" i="2"/>
  <c r="O4247" i="2"/>
  <c r="P4247" i="2"/>
  <c r="Q4247" i="2" s="1"/>
  <c r="M4248" i="2"/>
  <c r="N4248" i="2"/>
  <c r="Q4248" i="2" s="1"/>
  <c r="O4248" i="2"/>
  <c r="P4248" i="2"/>
  <c r="M4249" i="2"/>
  <c r="N4249" i="2"/>
  <c r="O4249" i="2" s="1"/>
  <c r="P4249" i="2"/>
  <c r="M4250" i="2"/>
  <c r="O4250" i="2" s="1"/>
  <c r="N4250" i="2"/>
  <c r="P4250" i="2"/>
  <c r="Q4250" i="2" s="1"/>
  <c r="M4251" i="2"/>
  <c r="N4251" i="2"/>
  <c r="O4251" i="2"/>
  <c r="P4251" i="2"/>
  <c r="Q4251" i="2"/>
  <c r="M4252" i="2"/>
  <c r="N4252" i="2"/>
  <c r="O4252" i="2"/>
  <c r="P4252" i="2"/>
  <c r="Q4252" i="2" s="1"/>
  <c r="M4253" i="2"/>
  <c r="N4253" i="2"/>
  <c r="P4253" i="2"/>
  <c r="M4254" i="2"/>
  <c r="O4254" i="2" s="1"/>
  <c r="N4254" i="2"/>
  <c r="P4254" i="2"/>
  <c r="Q4254" i="2"/>
  <c r="M4255" i="2"/>
  <c r="N4255" i="2"/>
  <c r="O4255" i="2"/>
  <c r="P4255" i="2"/>
  <c r="Q4255" i="2"/>
  <c r="M4256" i="2"/>
  <c r="O4256" i="2" s="1"/>
  <c r="N4256" i="2"/>
  <c r="P4256" i="2"/>
  <c r="Q4256" i="2" s="1"/>
  <c r="M4257" i="2"/>
  <c r="O4257" i="2" s="1"/>
  <c r="N4257" i="2"/>
  <c r="P4257" i="2"/>
  <c r="Q4257" i="2"/>
  <c r="M4258" i="2"/>
  <c r="O4258" i="2" s="1"/>
  <c r="N4258" i="2"/>
  <c r="P4258" i="2"/>
  <c r="Q4258" i="2"/>
  <c r="M4259" i="2"/>
  <c r="N4259" i="2"/>
  <c r="O4259" i="2"/>
  <c r="P4259" i="2"/>
  <c r="Q4259" i="2" s="1"/>
  <c r="M4260" i="2"/>
  <c r="N4260" i="2"/>
  <c r="O4260" i="2" s="1"/>
  <c r="P4260" i="2"/>
  <c r="M4261" i="2"/>
  <c r="N4261" i="2"/>
  <c r="O4261" i="2"/>
  <c r="P4261" i="2"/>
  <c r="Q4261" i="2"/>
  <c r="M4262" i="2"/>
  <c r="O4262" i="2" s="1"/>
  <c r="N4262" i="2"/>
  <c r="P4262" i="2"/>
  <c r="Q4262" i="2"/>
  <c r="M4263" i="2"/>
  <c r="O4263" i="2" s="1"/>
  <c r="N4263" i="2"/>
  <c r="P4263" i="2"/>
  <c r="Q4263" i="2" s="1"/>
  <c r="M4264" i="2"/>
  <c r="N4264" i="2"/>
  <c r="Q4264" i="2" s="1"/>
  <c r="O4264" i="2"/>
  <c r="P4264" i="2"/>
  <c r="M4265" i="2"/>
  <c r="O4265" i="2" s="1"/>
  <c r="N4265" i="2"/>
  <c r="P4265" i="2"/>
  <c r="Q4265" i="2" s="1"/>
  <c r="M4266" i="2"/>
  <c r="N4266" i="2"/>
  <c r="O4266" i="2" s="1"/>
  <c r="P4266" i="2"/>
  <c r="Q4266" i="2"/>
  <c r="M4267" i="2"/>
  <c r="N4267" i="2"/>
  <c r="O4267" i="2"/>
  <c r="P4267" i="2"/>
  <c r="Q4267" i="2" s="1"/>
  <c r="M4268" i="2"/>
  <c r="N4268" i="2"/>
  <c r="O4268" i="2"/>
  <c r="P4268" i="2"/>
  <c r="Q4268" i="2"/>
  <c r="M4269" i="2"/>
  <c r="O4269" i="2" s="1"/>
  <c r="N4269" i="2"/>
  <c r="P4269" i="2"/>
  <c r="Q4269" i="2"/>
  <c r="M4270" i="2"/>
  <c r="N4270" i="2"/>
  <c r="O4270" i="2"/>
  <c r="P4270" i="2"/>
  <c r="Q4270" i="2" s="1"/>
  <c r="M4271" i="2"/>
  <c r="N4271" i="2"/>
  <c r="O4271" i="2"/>
  <c r="P4271" i="2"/>
  <c r="Q4271" i="2" s="1"/>
  <c r="M4272" i="2"/>
  <c r="N4272" i="2"/>
  <c r="Q4272" i="2" s="1"/>
  <c r="O4272" i="2"/>
  <c r="P4272" i="2"/>
  <c r="M4273" i="2"/>
  <c r="N4273" i="2"/>
  <c r="O4273" i="2" s="1"/>
  <c r="P4273" i="2"/>
  <c r="M4274" i="2"/>
  <c r="O4274" i="2" s="1"/>
  <c r="N4274" i="2"/>
  <c r="P4274" i="2"/>
  <c r="Q4274" i="2" s="1"/>
  <c r="M4275" i="2"/>
  <c r="N4275" i="2"/>
  <c r="O4275" i="2"/>
  <c r="P4275" i="2"/>
  <c r="Q4275" i="2"/>
  <c r="M4276" i="2"/>
  <c r="N4276" i="2"/>
  <c r="O4276" i="2"/>
  <c r="P4276" i="2"/>
  <c r="Q4276" i="2" s="1"/>
  <c r="M4277" i="2"/>
  <c r="N4277" i="2"/>
  <c r="P4277" i="2"/>
  <c r="Q4277" i="2" s="1"/>
  <c r="M4278" i="2"/>
  <c r="O4278" i="2" s="1"/>
  <c r="N4278" i="2"/>
  <c r="P4278" i="2"/>
  <c r="Q4278" i="2"/>
  <c r="M4279" i="2"/>
  <c r="N4279" i="2"/>
  <c r="O4279" i="2"/>
  <c r="P4279" i="2"/>
  <c r="Q4279" i="2"/>
  <c r="M4280" i="2"/>
  <c r="O4280" i="2" s="1"/>
  <c r="N4280" i="2"/>
  <c r="P4280" i="2"/>
  <c r="Q4280" i="2" s="1"/>
  <c r="M4281" i="2"/>
  <c r="O4281" i="2" s="1"/>
  <c r="N4281" i="2"/>
  <c r="P4281" i="2"/>
  <c r="Q4281" i="2"/>
  <c r="M4282" i="2"/>
  <c r="O4282" i="2" s="1"/>
  <c r="N4282" i="2"/>
  <c r="P4282" i="2"/>
  <c r="Q4282" i="2"/>
  <c r="M4283" i="2"/>
  <c r="N4283" i="2"/>
  <c r="O4283" i="2"/>
  <c r="P4283" i="2"/>
  <c r="Q4283" i="2" s="1"/>
  <c r="M4284" i="2"/>
  <c r="N4284" i="2"/>
  <c r="O4284" i="2" s="1"/>
  <c r="P4284" i="2"/>
  <c r="M4285" i="2"/>
  <c r="N4285" i="2"/>
  <c r="O4285" i="2"/>
  <c r="P4285" i="2"/>
  <c r="Q4285" i="2"/>
  <c r="M4286" i="2"/>
  <c r="O4286" i="2" s="1"/>
  <c r="N4286" i="2"/>
  <c r="P4286" i="2"/>
  <c r="Q4286" i="2"/>
  <c r="M4287" i="2"/>
  <c r="O4287" i="2" s="1"/>
  <c r="N4287" i="2"/>
  <c r="P4287" i="2"/>
  <c r="Q4287" i="2" s="1"/>
  <c r="M4288" i="2"/>
  <c r="N4288" i="2"/>
  <c r="Q4288" i="2" s="1"/>
  <c r="O4288" i="2"/>
  <c r="P4288" i="2"/>
  <c r="M4289" i="2"/>
  <c r="O4289" i="2" s="1"/>
  <c r="N4289" i="2"/>
  <c r="P4289" i="2"/>
  <c r="Q4289" i="2" s="1"/>
  <c r="M4290" i="2"/>
  <c r="N4290" i="2"/>
  <c r="O4290" i="2" s="1"/>
  <c r="P4290" i="2"/>
  <c r="Q4290" i="2" s="1"/>
  <c r="M4291" i="2"/>
  <c r="N4291" i="2"/>
  <c r="O4291" i="2"/>
  <c r="P4291" i="2"/>
  <c r="Q4291" i="2" s="1"/>
  <c r="M4292" i="2"/>
  <c r="N4292" i="2"/>
  <c r="O4292" i="2"/>
  <c r="P4292" i="2"/>
  <c r="Q4292" i="2"/>
  <c r="M4293" i="2"/>
  <c r="O4293" i="2" s="1"/>
  <c r="N4293" i="2"/>
  <c r="P4293" i="2"/>
  <c r="Q4293" i="2"/>
  <c r="M4294" i="2"/>
  <c r="N4294" i="2"/>
  <c r="O4294" i="2"/>
  <c r="P4294" i="2"/>
  <c r="Q4294" i="2" s="1"/>
  <c r="M4295" i="2"/>
  <c r="N4295" i="2"/>
  <c r="O4295" i="2"/>
  <c r="P4295" i="2"/>
  <c r="Q4295" i="2" s="1"/>
  <c r="M4296" i="2"/>
  <c r="N4296" i="2"/>
  <c r="O4296" i="2"/>
  <c r="P4296" i="2"/>
  <c r="Q4296" i="2" s="1"/>
  <c r="M4297" i="2"/>
  <c r="N4297" i="2"/>
  <c r="O4297" i="2" s="1"/>
  <c r="P4297" i="2"/>
  <c r="M4298" i="2"/>
  <c r="O4298" i="2" s="1"/>
  <c r="N4298" i="2"/>
  <c r="P4298" i="2"/>
  <c r="Q4298" i="2" s="1"/>
  <c r="M4299" i="2"/>
  <c r="N4299" i="2"/>
  <c r="O4299" i="2"/>
  <c r="P4299" i="2"/>
  <c r="Q4299" i="2"/>
  <c r="M4300" i="2"/>
  <c r="N4300" i="2"/>
  <c r="O4300" i="2"/>
  <c r="P4300" i="2"/>
  <c r="Q4300" i="2" s="1"/>
  <c r="M4301" i="2"/>
  <c r="N4301" i="2"/>
  <c r="P4301" i="2"/>
  <c r="M4302" i="2"/>
  <c r="O4302" i="2" s="1"/>
  <c r="N4302" i="2"/>
  <c r="P4302" i="2"/>
  <c r="Q4302" i="2"/>
  <c r="M4303" i="2"/>
  <c r="N4303" i="2"/>
  <c r="O4303" i="2"/>
  <c r="P4303" i="2"/>
  <c r="Q4303" i="2"/>
  <c r="M4304" i="2"/>
  <c r="O4304" i="2" s="1"/>
  <c r="N4304" i="2"/>
  <c r="P4304" i="2"/>
  <c r="Q4304" i="2" s="1"/>
  <c r="M4305" i="2"/>
  <c r="O4305" i="2" s="1"/>
  <c r="N4305" i="2"/>
  <c r="P4305" i="2"/>
  <c r="Q4305" i="2"/>
  <c r="M4306" i="2"/>
  <c r="O4306" i="2" s="1"/>
  <c r="N4306" i="2"/>
  <c r="P4306" i="2"/>
  <c r="Q4306" i="2"/>
  <c r="M4307" i="2"/>
  <c r="N4307" i="2"/>
  <c r="O4307" i="2"/>
  <c r="P4307" i="2"/>
  <c r="Q4307" i="2" s="1"/>
  <c r="M4308" i="2"/>
  <c r="N4308" i="2"/>
  <c r="O4308" i="2" s="1"/>
  <c r="P4308" i="2"/>
  <c r="M4309" i="2"/>
  <c r="N4309" i="2"/>
  <c r="O4309" i="2"/>
  <c r="P4309" i="2"/>
  <c r="Q4309" i="2"/>
  <c r="M4310" i="2"/>
  <c r="O4310" i="2" s="1"/>
  <c r="N4310" i="2"/>
  <c r="P4310" i="2"/>
  <c r="Q4310" i="2"/>
  <c r="M4311" i="2"/>
  <c r="O4311" i="2" s="1"/>
  <c r="N4311" i="2"/>
  <c r="P4311" i="2"/>
  <c r="Q4311" i="2" s="1"/>
  <c r="M4312" i="2"/>
  <c r="N4312" i="2"/>
  <c r="Q4312" i="2" s="1"/>
  <c r="O4312" i="2"/>
  <c r="P4312" i="2"/>
  <c r="M4313" i="2"/>
  <c r="O4313" i="2" s="1"/>
  <c r="N4313" i="2"/>
  <c r="P4313" i="2"/>
  <c r="Q4313" i="2"/>
  <c r="M4314" i="2"/>
  <c r="N4314" i="2"/>
  <c r="O4314" i="2" s="1"/>
  <c r="P4314" i="2"/>
  <c r="Q4314" i="2"/>
  <c r="M4315" i="2"/>
  <c r="N4315" i="2"/>
  <c r="O4315" i="2"/>
  <c r="P4315" i="2"/>
  <c r="Q4315" i="2" s="1"/>
  <c r="M4316" i="2"/>
  <c r="N4316" i="2"/>
  <c r="O4316" i="2"/>
  <c r="P4316" i="2"/>
  <c r="Q4316" i="2"/>
  <c r="M4317" i="2"/>
  <c r="O4317" i="2" s="1"/>
  <c r="N4317" i="2"/>
  <c r="P4317" i="2"/>
  <c r="Q4317" i="2"/>
  <c r="M4318" i="2"/>
  <c r="N4318" i="2"/>
  <c r="O4318" i="2"/>
  <c r="P4318" i="2"/>
  <c r="Q4318" i="2" s="1"/>
  <c r="M4319" i="2"/>
  <c r="N4319" i="2"/>
  <c r="O4319" i="2"/>
  <c r="P4319" i="2"/>
  <c r="Q4319" i="2" s="1"/>
  <c r="M4320" i="2"/>
  <c r="N4320" i="2"/>
  <c r="O4320" i="2"/>
  <c r="P4320" i="2"/>
  <c r="Q4320" i="2" s="1"/>
  <c r="M4321" i="2"/>
  <c r="N4321" i="2"/>
  <c r="O4321" i="2" s="1"/>
  <c r="P4321" i="2"/>
  <c r="Q4321" i="2" s="1"/>
  <c r="M4322" i="2"/>
  <c r="O4322" i="2" s="1"/>
  <c r="N4322" i="2"/>
  <c r="P4322" i="2"/>
  <c r="Q4322" i="2" s="1"/>
  <c r="M4323" i="2"/>
  <c r="N4323" i="2"/>
  <c r="O4323" i="2"/>
  <c r="P4323" i="2"/>
  <c r="Q4323" i="2"/>
  <c r="M4324" i="2"/>
  <c r="N4324" i="2"/>
  <c r="O4324" i="2"/>
  <c r="P4324" i="2"/>
  <c r="Q4324" i="2" s="1"/>
  <c r="M4325" i="2"/>
  <c r="O4325" i="2" s="1"/>
  <c r="N4325" i="2"/>
  <c r="P4325" i="2"/>
  <c r="Q4325" i="2" s="1"/>
  <c r="M4326" i="2"/>
  <c r="O4326" i="2" s="1"/>
  <c r="N4326" i="2"/>
  <c r="P4326" i="2"/>
  <c r="Q4326" i="2"/>
  <c r="M4327" i="2"/>
  <c r="N4327" i="2"/>
  <c r="O4327" i="2"/>
  <c r="P4327" i="2"/>
  <c r="Q4327" i="2"/>
  <c r="M4328" i="2"/>
  <c r="O4328" i="2" s="1"/>
  <c r="N4328" i="2"/>
  <c r="P4328" i="2"/>
  <c r="Q4328" i="2" s="1"/>
  <c r="M4329" i="2"/>
  <c r="O4329" i="2" s="1"/>
  <c r="N4329" i="2"/>
  <c r="P4329" i="2"/>
  <c r="Q4329" i="2"/>
  <c r="M4330" i="2"/>
  <c r="O4330" i="2" s="1"/>
  <c r="N4330" i="2"/>
  <c r="P4330" i="2"/>
  <c r="Q4330" i="2"/>
  <c r="M4331" i="2"/>
  <c r="N4331" i="2"/>
  <c r="O4331" i="2" s="1"/>
  <c r="P4331" i="2"/>
  <c r="Q4331" i="2" s="1"/>
  <c r="M4332" i="2"/>
  <c r="N4332" i="2"/>
  <c r="O4332" i="2" s="1"/>
  <c r="P4332" i="2"/>
  <c r="M4333" i="2"/>
  <c r="N4333" i="2"/>
  <c r="O4333" i="2"/>
  <c r="P4333" i="2"/>
  <c r="Q4333" i="2"/>
  <c r="M4334" i="2"/>
  <c r="O4334" i="2" s="1"/>
  <c r="N4334" i="2"/>
  <c r="P4334" i="2"/>
  <c r="Q4334" i="2"/>
  <c r="M4335" i="2"/>
  <c r="O4335" i="2" s="1"/>
  <c r="N4335" i="2"/>
  <c r="P4335" i="2"/>
  <c r="Q4335" i="2" s="1"/>
  <c r="M4336" i="2"/>
  <c r="N4336" i="2"/>
  <c r="O4336" i="2"/>
  <c r="P4336" i="2"/>
  <c r="Q4336" i="2" s="1"/>
  <c r="M4337" i="2"/>
  <c r="O4337" i="2" s="1"/>
  <c r="N4337" i="2"/>
  <c r="P4337" i="2"/>
  <c r="Q4337" i="2"/>
  <c r="M4338" i="2"/>
  <c r="N4338" i="2"/>
  <c r="O4338" i="2" s="1"/>
  <c r="P4338" i="2"/>
  <c r="Q4338" i="2" s="1"/>
  <c r="M4339" i="2"/>
  <c r="N4339" i="2"/>
  <c r="O4339" i="2"/>
  <c r="P4339" i="2"/>
  <c r="Q4339" i="2" s="1"/>
  <c r="M4340" i="2"/>
  <c r="N4340" i="2"/>
  <c r="O4340" i="2"/>
  <c r="P4340" i="2"/>
  <c r="Q4340" i="2"/>
  <c r="M4341" i="2"/>
  <c r="O4341" i="2" s="1"/>
  <c r="N4341" i="2"/>
  <c r="P4341" i="2"/>
  <c r="Q4341" i="2"/>
  <c r="M4342" i="2"/>
  <c r="N4342" i="2"/>
  <c r="O4342" i="2"/>
  <c r="P4342" i="2"/>
  <c r="Q4342" i="2" s="1"/>
  <c r="M4343" i="2"/>
  <c r="N4343" i="2"/>
  <c r="O4343" i="2"/>
  <c r="P4343" i="2"/>
  <c r="Q4343" i="2" s="1"/>
  <c r="M4344" i="2"/>
  <c r="N4344" i="2"/>
  <c r="O4344" i="2"/>
  <c r="P4344" i="2"/>
  <c r="M4345" i="2"/>
  <c r="N4345" i="2"/>
  <c r="O4345" i="2" s="1"/>
  <c r="P4345" i="2"/>
  <c r="Q4345" i="2" s="1"/>
  <c r="M4346" i="2"/>
  <c r="O4346" i="2" s="1"/>
  <c r="N4346" i="2"/>
  <c r="P4346" i="2"/>
  <c r="Q4346" i="2" s="1"/>
  <c r="M4347" i="2"/>
  <c r="N4347" i="2"/>
  <c r="O4347" i="2"/>
  <c r="P4347" i="2"/>
  <c r="Q4347" i="2"/>
  <c r="M4348" i="2"/>
  <c r="N4348" i="2"/>
  <c r="O4348" i="2"/>
  <c r="P4348" i="2"/>
  <c r="Q4348" i="2" s="1"/>
  <c r="M4349" i="2"/>
  <c r="N4349" i="2"/>
  <c r="P4349" i="2"/>
  <c r="M4350" i="2"/>
  <c r="O4350" i="2" s="1"/>
  <c r="N4350" i="2"/>
  <c r="P4350" i="2"/>
  <c r="Q4350" i="2"/>
  <c r="M4351" i="2"/>
  <c r="N4351" i="2"/>
  <c r="O4351" i="2"/>
  <c r="P4351" i="2"/>
  <c r="Q4351" i="2"/>
  <c r="M4352" i="2"/>
  <c r="O4352" i="2" s="1"/>
  <c r="N4352" i="2"/>
  <c r="P4352" i="2"/>
  <c r="Q4352" i="2" s="1"/>
  <c r="M4353" i="2"/>
  <c r="O4353" i="2" s="1"/>
  <c r="N4353" i="2"/>
  <c r="P4353" i="2"/>
  <c r="Q4353" i="2"/>
  <c r="M4354" i="2"/>
  <c r="O4354" i="2" s="1"/>
  <c r="N4354" i="2"/>
  <c r="P4354" i="2"/>
  <c r="Q4354" i="2"/>
  <c r="M4355" i="2"/>
  <c r="N4355" i="2"/>
  <c r="O4355" i="2" s="1"/>
  <c r="P4355" i="2"/>
  <c r="Q4355" i="2" s="1"/>
  <c r="M4356" i="2"/>
  <c r="N4356" i="2"/>
  <c r="O4356" i="2" s="1"/>
  <c r="P4356" i="2"/>
  <c r="M4357" i="2"/>
  <c r="N4357" i="2"/>
  <c r="O4357" i="2"/>
  <c r="P4357" i="2"/>
  <c r="Q4357" i="2"/>
  <c r="M4358" i="2"/>
  <c r="O4358" i="2" s="1"/>
  <c r="N4358" i="2"/>
  <c r="P4358" i="2"/>
  <c r="Q4358" i="2"/>
  <c r="M4359" i="2"/>
  <c r="O4359" i="2" s="1"/>
  <c r="N4359" i="2"/>
  <c r="P4359" i="2"/>
  <c r="Q4359" i="2" s="1"/>
  <c r="M4360" i="2"/>
  <c r="N4360" i="2"/>
  <c r="Q4360" i="2" s="1"/>
  <c r="O4360" i="2"/>
  <c r="P4360" i="2"/>
  <c r="M4361" i="2"/>
  <c r="O4361" i="2" s="1"/>
  <c r="N4361" i="2"/>
  <c r="P4361" i="2"/>
  <c r="Q4361" i="2" s="1"/>
  <c r="M4362" i="2"/>
  <c r="N4362" i="2"/>
  <c r="O4362" i="2" s="1"/>
  <c r="P4362" i="2"/>
  <c r="Q4362" i="2"/>
  <c r="M4363" i="2"/>
  <c r="N4363" i="2"/>
  <c r="O4363" i="2"/>
  <c r="P4363" i="2"/>
  <c r="Q4363" i="2" s="1"/>
  <c r="M4364" i="2"/>
  <c r="N4364" i="2"/>
  <c r="O4364" i="2"/>
  <c r="P4364" i="2"/>
  <c r="Q4364" i="2"/>
  <c r="M4365" i="2"/>
  <c r="O4365" i="2" s="1"/>
  <c r="N4365" i="2"/>
  <c r="P4365" i="2"/>
  <c r="Q4365" i="2"/>
  <c r="M4366" i="2"/>
  <c r="N4366" i="2"/>
  <c r="O4366" i="2"/>
  <c r="P4366" i="2"/>
  <c r="Q4366" i="2" s="1"/>
  <c r="M4367" i="2"/>
  <c r="N4367" i="2"/>
  <c r="O4367" i="2"/>
  <c r="P4367" i="2"/>
  <c r="Q4367" i="2" s="1"/>
  <c r="M4368" i="2"/>
  <c r="N4368" i="2"/>
  <c r="O4368" i="2" s="1"/>
  <c r="P4368" i="2"/>
  <c r="Q4368" i="2" s="1"/>
  <c r="M4369" i="2"/>
  <c r="N4369" i="2"/>
  <c r="O4369" i="2" s="1"/>
  <c r="P4369" i="2"/>
  <c r="Q4369" i="2" s="1"/>
  <c r="M4370" i="2"/>
  <c r="O4370" i="2" s="1"/>
  <c r="N4370" i="2"/>
  <c r="P4370" i="2"/>
  <c r="Q4370" i="2" s="1"/>
  <c r="M4371" i="2"/>
  <c r="N4371" i="2"/>
  <c r="O4371" i="2"/>
  <c r="P4371" i="2"/>
  <c r="Q4371" i="2"/>
  <c r="M4372" i="2"/>
  <c r="N4372" i="2"/>
  <c r="O4372" i="2"/>
  <c r="P4372" i="2"/>
  <c r="Q4372" i="2" s="1"/>
  <c r="M4373" i="2"/>
  <c r="N4373" i="2"/>
  <c r="P4373" i="2"/>
  <c r="Q4373" i="2" s="1"/>
  <c r="M4374" i="2"/>
  <c r="O4374" i="2" s="1"/>
  <c r="N4374" i="2"/>
  <c r="P4374" i="2"/>
  <c r="Q4374" i="2"/>
  <c r="M4375" i="2"/>
  <c r="N4375" i="2"/>
  <c r="O4375" i="2"/>
  <c r="P4375" i="2"/>
  <c r="Q4375" i="2"/>
  <c r="M4376" i="2"/>
  <c r="O4376" i="2" s="1"/>
  <c r="N4376" i="2"/>
  <c r="P4376" i="2"/>
  <c r="Q4376" i="2" s="1"/>
  <c r="M4377" i="2"/>
  <c r="O4377" i="2" s="1"/>
  <c r="N4377" i="2"/>
  <c r="P4377" i="2"/>
  <c r="Q4377" i="2"/>
  <c r="M4378" i="2"/>
  <c r="O4378" i="2" s="1"/>
  <c r="N4378" i="2"/>
  <c r="P4378" i="2"/>
  <c r="Q4378" i="2"/>
  <c r="M4379" i="2"/>
  <c r="N4379" i="2"/>
  <c r="O4379" i="2"/>
  <c r="P4379" i="2"/>
  <c r="Q4379" i="2" s="1"/>
  <c r="M4380" i="2"/>
  <c r="N4380" i="2"/>
  <c r="O4380" i="2" s="1"/>
  <c r="P4380" i="2"/>
  <c r="M4381" i="2"/>
  <c r="N4381" i="2"/>
  <c r="O4381" i="2"/>
  <c r="P4381" i="2"/>
  <c r="Q4381" i="2"/>
  <c r="M4382" i="2"/>
  <c r="O4382" i="2" s="1"/>
  <c r="N4382" i="2"/>
  <c r="P4382" i="2"/>
  <c r="Q4382" i="2"/>
  <c r="M4383" i="2"/>
  <c r="O4383" i="2" s="1"/>
  <c r="N4383" i="2"/>
  <c r="P4383" i="2"/>
  <c r="Q4383" i="2" s="1"/>
  <c r="M4384" i="2"/>
  <c r="N4384" i="2"/>
  <c r="Q4384" i="2" s="1"/>
  <c r="O4384" i="2"/>
  <c r="P4384" i="2"/>
  <c r="M4385" i="2"/>
  <c r="O4385" i="2" s="1"/>
  <c r="N4385" i="2"/>
  <c r="P4385" i="2"/>
  <c r="Q4385" i="2"/>
  <c r="M4386" i="2"/>
  <c r="N4386" i="2"/>
  <c r="O4386" i="2" s="1"/>
  <c r="P4386" i="2"/>
  <c r="Q4386" i="2"/>
  <c r="M4387" i="2"/>
  <c r="N4387" i="2"/>
  <c r="O4387" i="2"/>
  <c r="P4387" i="2"/>
  <c r="Q4387" i="2" s="1"/>
  <c r="M4388" i="2"/>
  <c r="N4388" i="2"/>
  <c r="O4388" i="2"/>
  <c r="P4388" i="2"/>
  <c r="Q4388" i="2"/>
  <c r="M4389" i="2"/>
  <c r="O4389" i="2" s="1"/>
  <c r="N4389" i="2"/>
  <c r="P4389" i="2"/>
  <c r="Q4389" i="2"/>
  <c r="M4390" i="2"/>
  <c r="N4390" i="2"/>
  <c r="O4390" i="2"/>
  <c r="P4390" i="2"/>
  <c r="Q4390" i="2" s="1"/>
  <c r="M4391" i="2"/>
  <c r="N4391" i="2"/>
  <c r="O4391" i="2"/>
  <c r="P4391" i="2"/>
  <c r="Q4391" i="2" s="1"/>
  <c r="M4392" i="2"/>
  <c r="N4392" i="2"/>
  <c r="O4392" i="2"/>
  <c r="P4392" i="2"/>
  <c r="M4393" i="2"/>
  <c r="N4393" i="2"/>
  <c r="O4393" i="2" s="1"/>
  <c r="P4393" i="2"/>
  <c r="Q4393" i="2" s="1"/>
  <c r="M4394" i="2"/>
  <c r="O4394" i="2" s="1"/>
  <c r="N4394" i="2"/>
  <c r="P4394" i="2"/>
  <c r="Q4394" i="2" s="1"/>
  <c r="M4395" i="2"/>
  <c r="N4395" i="2"/>
  <c r="O4395" i="2"/>
  <c r="P4395" i="2"/>
  <c r="Q4395" i="2"/>
  <c r="M4396" i="2"/>
  <c r="N4396" i="2"/>
  <c r="O4396" i="2"/>
  <c r="P4396" i="2"/>
  <c r="Q4396" i="2" s="1"/>
  <c r="M4397" i="2"/>
  <c r="N4397" i="2"/>
  <c r="P4397" i="2"/>
  <c r="Q4397" i="2" s="1"/>
  <c r="M4398" i="2"/>
  <c r="O4398" i="2" s="1"/>
  <c r="N4398" i="2"/>
  <c r="P4398" i="2"/>
  <c r="Q4398" i="2"/>
  <c r="M4399" i="2"/>
  <c r="N4399" i="2"/>
  <c r="O4399" i="2"/>
  <c r="P4399" i="2"/>
  <c r="Q4399" i="2"/>
  <c r="M4400" i="2"/>
  <c r="O4400" i="2" s="1"/>
  <c r="N4400" i="2"/>
  <c r="P4400" i="2"/>
  <c r="Q4400" i="2" s="1"/>
  <c r="M4401" i="2"/>
  <c r="O4401" i="2" s="1"/>
  <c r="N4401" i="2"/>
  <c r="P4401" i="2"/>
  <c r="Q4401" i="2"/>
  <c r="M4402" i="2"/>
  <c r="O4402" i="2" s="1"/>
  <c r="N4402" i="2"/>
  <c r="P4402" i="2"/>
  <c r="Q4402" i="2"/>
  <c r="M4403" i="2"/>
  <c r="N4403" i="2"/>
  <c r="O4403" i="2" s="1"/>
  <c r="P4403" i="2"/>
  <c r="Q4403" i="2" s="1"/>
  <c r="M4404" i="2"/>
  <c r="N4404" i="2"/>
  <c r="O4404" i="2" s="1"/>
  <c r="P4404" i="2"/>
  <c r="M4405" i="2"/>
  <c r="N4405" i="2"/>
  <c r="O4405" i="2"/>
  <c r="P4405" i="2"/>
  <c r="Q4405" i="2"/>
  <c r="M4406" i="2"/>
  <c r="O4406" i="2" s="1"/>
  <c r="N4406" i="2"/>
  <c r="P4406" i="2"/>
  <c r="Q4406" i="2"/>
  <c r="M4407" i="2"/>
  <c r="O4407" i="2" s="1"/>
  <c r="N4407" i="2"/>
  <c r="P4407" i="2"/>
  <c r="Q4407" i="2" s="1"/>
  <c r="M4408" i="2"/>
  <c r="N4408" i="2"/>
  <c r="Q4408" i="2" s="1"/>
  <c r="O4408" i="2"/>
  <c r="P4408" i="2"/>
  <c r="M4409" i="2"/>
  <c r="O4409" i="2" s="1"/>
  <c r="N4409" i="2"/>
  <c r="P4409" i="2"/>
  <c r="Q4409" i="2"/>
  <c r="M4410" i="2"/>
  <c r="N4410" i="2"/>
  <c r="O4410" i="2" s="1"/>
  <c r="P4410" i="2"/>
  <c r="Q4410" i="2"/>
  <c r="M4411" i="2"/>
  <c r="N4411" i="2"/>
  <c r="O4411" i="2"/>
  <c r="P4411" i="2"/>
  <c r="Q4411" i="2" s="1"/>
  <c r="M4412" i="2"/>
  <c r="N4412" i="2"/>
  <c r="O4412" i="2"/>
  <c r="P4412" i="2"/>
  <c r="Q4412" i="2"/>
  <c r="M4413" i="2"/>
  <c r="O4413" i="2" s="1"/>
  <c r="N4413" i="2"/>
  <c r="P4413" i="2"/>
  <c r="Q4413" i="2"/>
  <c r="M4414" i="2"/>
  <c r="N4414" i="2"/>
  <c r="O4414" i="2"/>
  <c r="P4414" i="2"/>
  <c r="Q4414" i="2" s="1"/>
  <c r="M4415" i="2"/>
  <c r="N4415" i="2"/>
  <c r="O4415" i="2"/>
  <c r="P4415" i="2"/>
  <c r="Q4415" i="2" s="1"/>
  <c r="M4416" i="2"/>
  <c r="N4416" i="2"/>
  <c r="O4416" i="2"/>
  <c r="P4416" i="2"/>
  <c r="Q4416" i="2" s="1"/>
  <c r="M4417" i="2"/>
  <c r="N4417" i="2"/>
  <c r="O4417" i="2" s="1"/>
  <c r="P4417" i="2"/>
  <c r="M4418" i="2"/>
  <c r="O4418" i="2" s="1"/>
  <c r="N4418" i="2"/>
  <c r="P4418" i="2"/>
  <c r="Q4418" i="2" s="1"/>
  <c r="M4419" i="2"/>
  <c r="N4419" i="2"/>
  <c r="O4419" i="2"/>
  <c r="P4419" i="2"/>
  <c r="Q4419" i="2"/>
  <c r="M4420" i="2"/>
  <c r="N4420" i="2"/>
  <c r="O4420" i="2"/>
  <c r="P4420" i="2"/>
  <c r="Q4420" i="2" s="1"/>
  <c r="M4421" i="2"/>
  <c r="N4421" i="2"/>
  <c r="Q4421" i="2" s="1"/>
  <c r="P4421" i="2"/>
  <c r="M4422" i="2"/>
  <c r="O4422" i="2" s="1"/>
  <c r="N4422" i="2"/>
  <c r="P4422" i="2"/>
  <c r="Q4422" i="2"/>
  <c r="M4423" i="2"/>
  <c r="N4423" i="2"/>
  <c r="O4423" i="2"/>
  <c r="P4423" i="2"/>
  <c r="Q4423" i="2"/>
  <c r="M4424" i="2"/>
  <c r="O4424" i="2" s="1"/>
  <c r="N4424" i="2"/>
  <c r="P4424" i="2"/>
  <c r="Q4424" i="2" s="1"/>
  <c r="M4425" i="2"/>
  <c r="O4425" i="2" s="1"/>
  <c r="N4425" i="2"/>
  <c r="P4425" i="2"/>
  <c r="Q4425" i="2"/>
  <c r="M4426" i="2"/>
  <c r="O4426" i="2" s="1"/>
  <c r="N4426" i="2"/>
  <c r="P4426" i="2"/>
  <c r="Q4426" i="2"/>
  <c r="M4427" i="2"/>
  <c r="N4427" i="2"/>
  <c r="O4427" i="2"/>
  <c r="P4427" i="2"/>
  <c r="Q4427" i="2" s="1"/>
  <c r="M4428" i="2"/>
  <c r="N4428" i="2"/>
  <c r="O4428" i="2" s="1"/>
  <c r="P4428" i="2"/>
  <c r="M4429" i="2"/>
  <c r="O4429" i="2" s="1"/>
  <c r="N4429" i="2"/>
  <c r="P4429" i="2"/>
  <c r="Q4429" i="2"/>
  <c r="M4430" i="2"/>
  <c r="O4430" i="2" s="1"/>
  <c r="N4430" i="2"/>
  <c r="P4430" i="2"/>
  <c r="Q4430" i="2"/>
  <c r="M4431" i="2"/>
  <c r="O4431" i="2" s="1"/>
  <c r="N4431" i="2"/>
  <c r="P4431" i="2"/>
  <c r="Q4431" i="2" s="1"/>
  <c r="M4432" i="2"/>
  <c r="N4432" i="2"/>
  <c r="O4432" i="2"/>
  <c r="P4432" i="2"/>
  <c r="Q4432" i="2" s="1"/>
  <c r="M4433" i="2"/>
  <c r="O4433" i="2" s="1"/>
  <c r="N4433" i="2"/>
  <c r="P4433" i="2"/>
  <c r="Q4433" i="2"/>
  <c r="M4434" i="2"/>
  <c r="N4434" i="2"/>
  <c r="O4434" i="2" s="1"/>
  <c r="P4434" i="2"/>
  <c r="Q4434" i="2"/>
  <c r="M4435" i="2"/>
  <c r="N4435" i="2"/>
  <c r="O4435" i="2"/>
  <c r="P4435" i="2"/>
  <c r="Q4435" i="2" s="1"/>
  <c r="M4436" i="2"/>
  <c r="N4436" i="2"/>
  <c r="O4436" i="2"/>
  <c r="P4436" i="2"/>
  <c r="Q4436" i="2"/>
  <c r="M4437" i="2"/>
  <c r="O4437" i="2" s="1"/>
  <c r="N4437" i="2"/>
  <c r="P4437" i="2"/>
  <c r="Q4437" i="2"/>
  <c r="M4438" i="2"/>
  <c r="N4438" i="2"/>
  <c r="O4438" i="2"/>
  <c r="P4438" i="2"/>
  <c r="Q4438" i="2" s="1"/>
  <c r="M4439" i="2"/>
  <c r="N4439" i="2"/>
  <c r="O4439" i="2"/>
  <c r="P4439" i="2"/>
  <c r="Q4439" i="2" s="1"/>
  <c r="M4440" i="2"/>
  <c r="N4440" i="2"/>
  <c r="O4440" i="2"/>
  <c r="P4440" i="2"/>
  <c r="Q4440" i="2" s="1"/>
  <c r="M4441" i="2"/>
  <c r="N4441" i="2"/>
  <c r="O4441" i="2" s="1"/>
  <c r="P4441" i="2"/>
  <c r="M4442" i="2"/>
  <c r="O4442" i="2" s="1"/>
  <c r="N4442" i="2"/>
  <c r="P4442" i="2"/>
  <c r="Q4442" i="2" s="1"/>
  <c r="M4443" i="2"/>
  <c r="N4443" i="2"/>
  <c r="O4443" i="2"/>
  <c r="P4443" i="2"/>
  <c r="Q4443" i="2"/>
  <c r="M4444" i="2"/>
  <c r="N4444" i="2"/>
  <c r="O4444" i="2"/>
  <c r="P4444" i="2"/>
  <c r="Q4444" i="2" s="1"/>
  <c r="M4445" i="2"/>
  <c r="N4445" i="2"/>
  <c r="P4445" i="2"/>
  <c r="M4446" i="2"/>
  <c r="O4446" i="2" s="1"/>
  <c r="N4446" i="2"/>
  <c r="P4446" i="2"/>
  <c r="Q4446" i="2"/>
  <c r="M4447" i="2"/>
  <c r="N4447" i="2"/>
  <c r="O4447" i="2"/>
  <c r="P4447" i="2"/>
  <c r="Q4447" i="2"/>
  <c r="M4448" i="2"/>
  <c r="O4448" i="2" s="1"/>
  <c r="N4448" i="2"/>
  <c r="P4448" i="2"/>
  <c r="Q4448" i="2" s="1"/>
  <c r="M4449" i="2"/>
  <c r="O4449" i="2" s="1"/>
  <c r="N4449" i="2"/>
  <c r="P4449" i="2"/>
  <c r="Q4449" i="2"/>
  <c r="M4450" i="2"/>
  <c r="O4450" i="2" s="1"/>
  <c r="N4450" i="2"/>
  <c r="P4450" i="2"/>
  <c r="Q4450" i="2"/>
  <c r="M4451" i="2"/>
  <c r="N4451" i="2"/>
  <c r="O4451" i="2"/>
  <c r="P4451" i="2"/>
  <c r="Q4451" i="2" s="1"/>
  <c r="M4452" i="2"/>
  <c r="N4452" i="2"/>
  <c r="O4452" i="2" s="1"/>
  <c r="P4452" i="2"/>
  <c r="M4453" i="2"/>
  <c r="N4453" i="2"/>
  <c r="O4453" i="2"/>
  <c r="P4453" i="2"/>
  <c r="Q4453" i="2"/>
  <c r="M4454" i="2"/>
  <c r="O4454" i="2" s="1"/>
  <c r="N4454" i="2"/>
  <c r="P4454" i="2"/>
  <c r="Q4454" i="2" s="1"/>
  <c r="M4455" i="2"/>
  <c r="O4455" i="2" s="1"/>
  <c r="N4455" i="2"/>
  <c r="P4455" i="2"/>
  <c r="Q4455" i="2" s="1"/>
  <c r="M4456" i="2"/>
  <c r="N4456" i="2"/>
  <c r="Q4456" i="2" s="1"/>
  <c r="O4456" i="2"/>
  <c r="P4456" i="2"/>
  <c r="M4457" i="2"/>
  <c r="O4457" i="2" s="1"/>
  <c r="N4457" i="2"/>
  <c r="P4457" i="2"/>
  <c r="Q4457" i="2"/>
  <c r="M4458" i="2"/>
  <c r="N4458" i="2"/>
  <c r="O4458" i="2" s="1"/>
  <c r="P4458" i="2"/>
  <c r="Q4458" i="2"/>
  <c r="M4459" i="2"/>
  <c r="N4459" i="2"/>
  <c r="O4459" i="2"/>
  <c r="P4459" i="2"/>
  <c r="Q4459" i="2" s="1"/>
  <c r="M4460" i="2"/>
  <c r="N4460" i="2"/>
  <c r="O4460" i="2"/>
  <c r="P4460" i="2"/>
  <c r="Q4460" i="2"/>
  <c r="M4461" i="2"/>
  <c r="O4461" i="2" s="1"/>
  <c r="N4461" i="2"/>
  <c r="P4461" i="2"/>
  <c r="Q4461" i="2"/>
  <c r="M4462" i="2"/>
  <c r="N4462" i="2"/>
  <c r="O4462" i="2"/>
  <c r="P4462" i="2"/>
  <c r="Q4462" i="2" s="1"/>
  <c r="M4463" i="2"/>
  <c r="N4463" i="2"/>
  <c r="O4463" i="2"/>
  <c r="P4463" i="2"/>
  <c r="Q4463" i="2" s="1"/>
  <c r="M4464" i="2"/>
  <c r="N4464" i="2"/>
  <c r="O4464" i="2"/>
  <c r="P4464" i="2"/>
  <c r="Q4464" i="2" s="1"/>
  <c r="M4465" i="2"/>
  <c r="N4465" i="2"/>
  <c r="O4465" i="2" s="1"/>
  <c r="P4465" i="2"/>
  <c r="M4466" i="2"/>
  <c r="O4466" i="2" s="1"/>
  <c r="N4466" i="2"/>
  <c r="P4466" i="2"/>
  <c r="Q4466" i="2" s="1"/>
  <c r="M4467" i="2"/>
  <c r="N4467" i="2"/>
  <c r="O4467" i="2"/>
  <c r="P4467" i="2"/>
  <c r="Q4467" i="2"/>
  <c r="M4468" i="2"/>
  <c r="N4468" i="2"/>
  <c r="O4468" i="2"/>
  <c r="P4468" i="2"/>
  <c r="Q4468" i="2" s="1"/>
  <c r="M4469" i="2"/>
  <c r="O4469" i="2" s="1"/>
  <c r="N4469" i="2"/>
  <c r="Q4469" i="2" s="1"/>
  <c r="P4469" i="2"/>
  <c r="M4470" i="2"/>
  <c r="O4470" i="2" s="1"/>
  <c r="N4470" i="2"/>
  <c r="P4470" i="2"/>
  <c r="Q4470" i="2"/>
  <c r="M4471" i="2"/>
  <c r="N4471" i="2"/>
  <c r="O4471" i="2"/>
  <c r="P4471" i="2"/>
  <c r="Q4471" i="2"/>
  <c r="M4472" i="2"/>
  <c r="O4472" i="2" s="1"/>
  <c r="N4472" i="2"/>
  <c r="P4472" i="2"/>
  <c r="Q4472" i="2" s="1"/>
  <c r="M4473" i="2"/>
  <c r="O4473" i="2" s="1"/>
  <c r="N4473" i="2"/>
  <c r="P4473" i="2"/>
  <c r="Q4473" i="2"/>
  <c r="M4474" i="2"/>
  <c r="O4474" i="2" s="1"/>
  <c r="N4474" i="2"/>
  <c r="P4474" i="2"/>
  <c r="Q4474" i="2"/>
  <c r="M4475" i="2"/>
  <c r="N4475" i="2"/>
  <c r="O4475" i="2"/>
  <c r="P4475" i="2"/>
  <c r="Q4475" i="2" s="1"/>
  <c r="M4476" i="2"/>
  <c r="N4476" i="2"/>
  <c r="O4476" i="2" s="1"/>
  <c r="P4476" i="2"/>
  <c r="M4477" i="2"/>
  <c r="O4477" i="2" s="1"/>
  <c r="N4477" i="2"/>
  <c r="P4477" i="2"/>
  <c r="Q4477" i="2"/>
  <c r="M4478" i="2"/>
  <c r="O4478" i="2" s="1"/>
  <c r="N4478" i="2"/>
  <c r="P4478" i="2"/>
  <c r="Q4478" i="2"/>
  <c r="M4479" i="2"/>
  <c r="O4479" i="2" s="1"/>
  <c r="N4479" i="2"/>
  <c r="P4479" i="2"/>
  <c r="Q4479" i="2" s="1"/>
  <c r="M4480" i="2"/>
  <c r="N4480" i="2"/>
  <c r="Q4480" i="2" s="1"/>
  <c r="O4480" i="2"/>
  <c r="P4480" i="2"/>
  <c r="M4481" i="2"/>
  <c r="O4481" i="2" s="1"/>
  <c r="N4481" i="2"/>
  <c r="P4481" i="2"/>
  <c r="Q4481" i="2"/>
  <c r="M4482" i="2"/>
  <c r="N4482" i="2"/>
  <c r="O4482" i="2" s="1"/>
  <c r="P4482" i="2"/>
  <c r="Q4482" i="2"/>
  <c r="M4483" i="2"/>
  <c r="N4483" i="2"/>
  <c r="O4483" i="2"/>
  <c r="P4483" i="2"/>
  <c r="Q4483" i="2" s="1"/>
  <c r="M4484" i="2"/>
  <c r="N4484" i="2"/>
  <c r="O4484" i="2"/>
  <c r="P4484" i="2"/>
  <c r="Q4484" i="2"/>
  <c r="M4485" i="2"/>
  <c r="O4485" i="2" s="1"/>
  <c r="N4485" i="2"/>
  <c r="P4485" i="2"/>
  <c r="Q4485" i="2"/>
  <c r="M4486" i="2"/>
  <c r="N4486" i="2"/>
  <c r="O4486" i="2"/>
  <c r="P4486" i="2"/>
  <c r="Q4486" i="2" s="1"/>
  <c r="M4487" i="2"/>
  <c r="N4487" i="2"/>
  <c r="O4487" i="2"/>
  <c r="P4487" i="2"/>
  <c r="Q4487" i="2" s="1"/>
  <c r="M4488" i="2"/>
  <c r="N4488" i="2"/>
  <c r="O4488" i="2" s="1"/>
  <c r="P4488" i="2"/>
  <c r="M4489" i="2"/>
  <c r="N4489" i="2"/>
  <c r="O4489" i="2" s="1"/>
  <c r="P4489" i="2"/>
  <c r="M4490" i="2"/>
  <c r="O4490" i="2" s="1"/>
  <c r="N4490" i="2"/>
  <c r="P4490" i="2"/>
  <c r="Q4490" i="2" s="1"/>
  <c r="M4491" i="2"/>
  <c r="N4491" i="2"/>
  <c r="O4491" i="2"/>
  <c r="P4491" i="2"/>
  <c r="Q4491" i="2"/>
  <c r="M4492" i="2"/>
  <c r="N4492" i="2"/>
  <c r="O4492" i="2" s="1"/>
  <c r="P4492" i="2"/>
  <c r="Q4492" i="2" s="1"/>
  <c r="M4493" i="2"/>
  <c r="N4493" i="2"/>
  <c r="P4493" i="2"/>
  <c r="M4494" i="2"/>
  <c r="O4494" i="2" s="1"/>
  <c r="N4494" i="2"/>
  <c r="P4494" i="2"/>
  <c r="Q4494" i="2"/>
  <c r="M4495" i="2"/>
  <c r="N4495" i="2"/>
  <c r="O4495" i="2"/>
  <c r="P4495" i="2"/>
  <c r="Q4495" i="2"/>
  <c r="M4496" i="2"/>
  <c r="O4496" i="2" s="1"/>
  <c r="N4496" i="2"/>
  <c r="P4496" i="2"/>
  <c r="Q4496" i="2" s="1"/>
  <c r="M4497" i="2"/>
  <c r="O4497" i="2" s="1"/>
  <c r="N4497" i="2"/>
  <c r="P4497" i="2"/>
  <c r="Q4497" i="2"/>
  <c r="M4498" i="2"/>
  <c r="O4498" i="2" s="1"/>
  <c r="N4498" i="2"/>
  <c r="P4498" i="2"/>
  <c r="Q4498" i="2"/>
  <c r="M4499" i="2"/>
  <c r="N4499" i="2"/>
  <c r="O4499" i="2"/>
  <c r="P4499" i="2"/>
  <c r="Q4499" i="2" s="1"/>
  <c r="M4500" i="2"/>
  <c r="N4500" i="2"/>
  <c r="O4500" i="2" s="1"/>
  <c r="P4500" i="2"/>
  <c r="M4501" i="2"/>
  <c r="N4501" i="2"/>
  <c r="O4501" i="2"/>
  <c r="P4501" i="2"/>
  <c r="Q4501" i="2"/>
  <c r="M4502" i="2"/>
  <c r="O4502" i="2" s="1"/>
  <c r="N4502" i="2"/>
  <c r="P4502" i="2"/>
  <c r="Q4502" i="2"/>
  <c r="M4503" i="2"/>
  <c r="O4503" i="2" s="1"/>
  <c r="N4503" i="2"/>
  <c r="P4503" i="2"/>
  <c r="Q4503" i="2" s="1"/>
  <c r="M4504" i="2"/>
  <c r="N4504" i="2"/>
  <c r="Q4504" i="2" s="1"/>
  <c r="O4504" i="2"/>
  <c r="P4504" i="2"/>
  <c r="M4505" i="2"/>
  <c r="O4505" i="2" s="1"/>
  <c r="N4505" i="2"/>
  <c r="P4505" i="2"/>
  <c r="Q4505" i="2"/>
  <c r="M4506" i="2"/>
  <c r="N4506" i="2"/>
  <c r="O4506" i="2" s="1"/>
  <c r="P4506" i="2"/>
  <c r="Q4506" i="2" s="1"/>
  <c r="M4507" i="2"/>
  <c r="N4507" i="2"/>
  <c r="O4507" i="2"/>
  <c r="P4507" i="2"/>
  <c r="Q4507" i="2" s="1"/>
  <c r="M4508" i="2"/>
  <c r="N4508" i="2"/>
  <c r="O4508" i="2"/>
  <c r="P4508" i="2"/>
  <c r="Q4508" i="2"/>
  <c r="M4509" i="2"/>
  <c r="O4509" i="2" s="1"/>
  <c r="N4509" i="2"/>
  <c r="P4509" i="2"/>
  <c r="Q4509" i="2"/>
  <c r="M4510" i="2"/>
  <c r="N4510" i="2"/>
  <c r="O4510" i="2"/>
  <c r="P4510" i="2"/>
  <c r="Q4510" i="2" s="1"/>
  <c r="M4511" i="2"/>
  <c r="N4511" i="2"/>
  <c r="O4511" i="2"/>
  <c r="P4511" i="2"/>
  <c r="Q4511" i="2" s="1"/>
  <c r="M4512" i="2"/>
  <c r="N4512" i="2"/>
  <c r="O4512" i="2"/>
  <c r="P4512" i="2"/>
  <c r="Q4512" i="2" s="1"/>
  <c r="M4513" i="2"/>
  <c r="N4513" i="2"/>
  <c r="O4513" i="2" s="1"/>
  <c r="P4513" i="2"/>
  <c r="M4514" i="2"/>
  <c r="O4514" i="2" s="1"/>
  <c r="N4514" i="2"/>
  <c r="P4514" i="2"/>
  <c r="Q4514" i="2" s="1"/>
  <c r="M4515" i="2"/>
  <c r="N4515" i="2"/>
  <c r="O4515" i="2"/>
  <c r="P4515" i="2"/>
  <c r="Q4515" i="2"/>
  <c r="M4516" i="2"/>
  <c r="N4516" i="2"/>
  <c r="O4516" i="2" s="1"/>
  <c r="P4516" i="2"/>
  <c r="Q4516" i="2" s="1"/>
  <c r="M4517" i="2"/>
  <c r="O4517" i="2" s="1"/>
  <c r="N4517" i="2"/>
  <c r="P4517" i="2"/>
  <c r="Q4517" i="2" s="1"/>
  <c r="M4518" i="2"/>
  <c r="O4518" i="2" s="1"/>
  <c r="N4518" i="2"/>
  <c r="P4518" i="2"/>
  <c r="Q4518" i="2"/>
  <c r="M4519" i="2"/>
  <c r="N4519" i="2"/>
  <c r="O4519" i="2"/>
  <c r="P4519" i="2"/>
  <c r="Q4519" i="2"/>
  <c r="M4520" i="2"/>
  <c r="O4520" i="2" s="1"/>
  <c r="N4520" i="2"/>
  <c r="P4520" i="2"/>
  <c r="Q4520" i="2" s="1"/>
  <c r="M4521" i="2"/>
  <c r="O4521" i="2" s="1"/>
  <c r="N4521" i="2"/>
  <c r="P4521" i="2"/>
  <c r="Q4521" i="2"/>
  <c r="M4522" i="2"/>
  <c r="O4522" i="2" s="1"/>
  <c r="N4522" i="2"/>
  <c r="P4522" i="2"/>
  <c r="Q4522" i="2"/>
  <c r="M4523" i="2"/>
  <c r="N4523" i="2"/>
  <c r="O4523" i="2"/>
  <c r="P4523" i="2"/>
  <c r="Q4523" i="2" s="1"/>
  <c r="M4524" i="2"/>
  <c r="N4524" i="2"/>
  <c r="O4524" i="2" s="1"/>
  <c r="P4524" i="2"/>
  <c r="M4525" i="2"/>
  <c r="N4525" i="2"/>
  <c r="O4525" i="2"/>
  <c r="P4525" i="2"/>
  <c r="Q4525" i="2"/>
  <c r="M4526" i="2"/>
  <c r="O4526" i="2" s="1"/>
  <c r="N4526" i="2"/>
  <c r="P4526" i="2"/>
  <c r="Q4526" i="2"/>
  <c r="M4527" i="2"/>
  <c r="O4527" i="2" s="1"/>
  <c r="N4527" i="2"/>
  <c r="P4527" i="2"/>
  <c r="Q4527" i="2" s="1"/>
  <c r="M4528" i="2"/>
  <c r="N4528" i="2"/>
  <c r="O4528" i="2"/>
  <c r="P4528" i="2"/>
  <c r="Q4528" i="2" s="1"/>
  <c r="M4529" i="2"/>
  <c r="O4529" i="2" s="1"/>
  <c r="N4529" i="2"/>
  <c r="P4529" i="2"/>
  <c r="Q4529" i="2"/>
  <c r="M4530" i="2"/>
  <c r="N4530" i="2"/>
  <c r="O4530" i="2" s="1"/>
  <c r="P4530" i="2"/>
  <c r="Q4530" i="2"/>
  <c r="M4531" i="2"/>
  <c r="N4531" i="2"/>
  <c r="O4531" i="2"/>
  <c r="P4531" i="2"/>
  <c r="Q4531" i="2" s="1"/>
  <c r="M4532" i="2"/>
  <c r="N4532" i="2"/>
  <c r="O4532" i="2"/>
  <c r="P4532" i="2"/>
  <c r="Q4532" i="2"/>
  <c r="M4533" i="2"/>
  <c r="O4533" i="2" s="1"/>
  <c r="N4533" i="2"/>
  <c r="P4533" i="2"/>
  <c r="Q4533" i="2"/>
  <c r="M4534" i="2"/>
  <c r="N4534" i="2"/>
  <c r="O4534" i="2"/>
  <c r="P4534" i="2"/>
  <c r="Q4534" i="2" s="1"/>
  <c r="M4535" i="2"/>
  <c r="N4535" i="2"/>
  <c r="O4535" i="2"/>
  <c r="P4535" i="2"/>
  <c r="Q4535" i="2" s="1"/>
  <c r="M4536" i="2"/>
  <c r="N4536" i="2"/>
  <c r="O4536" i="2"/>
  <c r="P4536" i="2"/>
  <c r="M4537" i="2"/>
  <c r="N4537" i="2"/>
  <c r="O4537" i="2" s="1"/>
  <c r="P4537" i="2"/>
  <c r="M4538" i="2"/>
  <c r="O4538" i="2" s="1"/>
  <c r="N4538" i="2"/>
  <c r="P4538" i="2"/>
  <c r="Q4538" i="2" s="1"/>
  <c r="M4539" i="2"/>
  <c r="N4539" i="2"/>
  <c r="O4539" i="2"/>
  <c r="P4539" i="2"/>
  <c r="Q4539" i="2"/>
  <c r="M4540" i="2"/>
  <c r="N4540" i="2"/>
  <c r="O4540" i="2"/>
  <c r="P4540" i="2"/>
  <c r="Q4540" i="2" s="1"/>
  <c r="M4541" i="2"/>
  <c r="N4541" i="2"/>
  <c r="P4541" i="2"/>
  <c r="M4542" i="2"/>
  <c r="O4542" i="2" s="1"/>
  <c r="N4542" i="2"/>
  <c r="P4542" i="2"/>
  <c r="Q4542" i="2"/>
  <c r="M4543" i="2"/>
  <c r="N4543" i="2"/>
  <c r="O4543" i="2"/>
  <c r="P4543" i="2"/>
  <c r="Q4543" i="2"/>
  <c r="M4544" i="2"/>
  <c r="O4544" i="2" s="1"/>
  <c r="N4544" i="2"/>
  <c r="P4544" i="2"/>
  <c r="Q4544" i="2" s="1"/>
  <c r="M4545" i="2"/>
  <c r="O4545" i="2" s="1"/>
  <c r="N4545" i="2"/>
  <c r="P4545" i="2"/>
  <c r="Q4545" i="2"/>
  <c r="M4546" i="2"/>
  <c r="O4546" i="2" s="1"/>
  <c r="N4546" i="2"/>
  <c r="P4546" i="2"/>
  <c r="Q4546" i="2"/>
  <c r="M4547" i="2"/>
  <c r="N4547" i="2"/>
  <c r="O4547" i="2"/>
  <c r="P4547" i="2"/>
  <c r="Q4547" i="2" s="1"/>
  <c r="M4548" i="2"/>
  <c r="N4548" i="2"/>
  <c r="O4548" i="2" s="1"/>
  <c r="P4548" i="2"/>
  <c r="M4549" i="2"/>
  <c r="N4549" i="2"/>
  <c r="O4549" i="2"/>
  <c r="P4549" i="2"/>
  <c r="Q4549" i="2"/>
  <c r="M4550" i="2"/>
  <c r="O4550" i="2" s="1"/>
  <c r="N4550" i="2"/>
  <c r="P4550" i="2"/>
  <c r="Q4550" i="2"/>
  <c r="M4551" i="2"/>
  <c r="O4551" i="2" s="1"/>
  <c r="N4551" i="2"/>
  <c r="P4551" i="2"/>
  <c r="Q4551" i="2" s="1"/>
  <c r="M4552" i="2"/>
  <c r="N4552" i="2"/>
  <c r="O4552" i="2"/>
  <c r="P4552" i="2"/>
  <c r="Q4552" i="2" s="1"/>
  <c r="M4553" i="2"/>
  <c r="O4553" i="2" s="1"/>
  <c r="N4553" i="2"/>
  <c r="P4553" i="2"/>
  <c r="Q4553" i="2"/>
  <c r="M4554" i="2"/>
  <c r="N4554" i="2"/>
  <c r="O4554" i="2" s="1"/>
  <c r="P4554" i="2"/>
  <c r="Q4554" i="2"/>
  <c r="M4555" i="2"/>
  <c r="N4555" i="2"/>
  <c r="O4555" i="2"/>
  <c r="P4555" i="2"/>
  <c r="Q4555" i="2" s="1"/>
  <c r="M4556" i="2"/>
  <c r="N4556" i="2"/>
  <c r="O4556" i="2"/>
  <c r="P4556" i="2"/>
  <c r="Q4556" i="2"/>
  <c r="M4557" i="2"/>
  <c r="O4557" i="2" s="1"/>
  <c r="N4557" i="2"/>
  <c r="P4557" i="2"/>
  <c r="Q4557" i="2"/>
  <c r="M4558" i="2"/>
  <c r="N4558" i="2"/>
  <c r="O4558" i="2"/>
  <c r="P4558" i="2"/>
  <c r="Q4558" i="2" s="1"/>
  <c r="M4559" i="2"/>
  <c r="N4559" i="2"/>
  <c r="O4559" i="2"/>
  <c r="P4559" i="2"/>
  <c r="Q4559" i="2" s="1"/>
  <c r="M4560" i="2"/>
  <c r="N4560" i="2"/>
  <c r="O4560" i="2" s="1"/>
  <c r="P4560" i="2"/>
  <c r="M4561" i="2"/>
  <c r="N4561" i="2"/>
  <c r="O4561" i="2" s="1"/>
  <c r="P4561" i="2"/>
  <c r="Q4561" i="2"/>
  <c r="M4562" i="2"/>
  <c r="O4562" i="2" s="1"/>
  <c r="N4562" i="2"/>
  <c r="P4562" i="2"/>
  <c r="Q4562" i="2" s="1"/>
  <c r="M4563" i="2"/>
  <c r="N4563" i="2"/>
  <c r="O4563" i="2"/>
  <c r="P4563" i="2"/>
  <c r="Q4563" i="2"/>
  <c r="M4564" i="2"/>
  <c r="N4564" i="2"/>
  <c r="O4564" i="2"/>
  <c r="P4564" i="2"/>
  <c r="Q4564" i="2" s="1"/>
  <c r="M4565" i="2"/>
  <c r="O4565" i="2" s="1"/>
  <c r="N4565" i="2"/>
  <c r="P4565" i="2"/>
  <c r="Q4565" i="2" s="1"/>
  <c r="M4566" i="2"/>
  <c r="O4566" i="2" s="1"/>
  <c r="N4566" i="2"/>
  <c r="P4566" i="2"/>
  <c r="Q4566" i="2"/>
  <c r="M4567" i="2"/>
  <c r="N4567" i="2"/>
  <c r="O4567" i="2"/>
  <c r="P4567" i="2"/>
  <c r="Q4567" i="2"/>
  <c r="M4568" i="2"/>
  <c r="O4568" i="2" s="1"/>
  <c r="N4568" i="2"/>
  <c r="P4568" i="2"/>
  <c r="Q4568" i="2" s="1"/>
  <c r="M4569" i="2"/>
  <c r="O4569" i="2" s="1"/>
  <c r="N4569" i="2"/>
  <c r="P4569" i="2"/>
  <c r="Q4569" i="2"/>
  <c r="M4570" i="2"/>
  <c r="O4570" i="2" s="1"/>
  <c r="N4570" i="2"/>
  <c r="P4570" i="2"/>
  <c r="Q4570" i="2"/>
  <c r="M4571" i="2"/>
  <c r="N4571" i="2"/>
  <c r="O4571" i="2"/>
  <c r="P4571" i="2"/>
  <c r="Q4571" i="2" s="1"/>
  <c r="M4572" i="2"/>
  <c r="N4572" i="2"/>
  <c r="O4572" i="2" s="1"/>
  <c r="P4572" i="2"/>
  <c r="M4573" i="2"/>
  <c r="N4573" i="2"/>
  <c r="O4573" i="2"/>
  <c r="P4573" i="2"/>
  <c r="Q4573" i="2"/>
  <c r="M4574" i="2"/>
  <c r="O4574" i="2" s="1"/>
  <c r="N4574" i="2"/>
  <c r="P4574" i="2"/>
  <c r="Q4574" i="2"/>
  <c r="M4575" i="2"/>
  <c r="O4575" i="2" s="1"/>
  <c r="N4575" i="2"/>
  <c r="P4575" i="2"/>
  <c r="Q4575" i="2" s="1"/>
  <c r="M4576" i="2"/>
  <c r="N4576" i="2"/>
  <c r="O4576" i="2"/>
  <c r="P4576" i="2"/>
  <c r="Q4576" i="2" s="1"/>
  <c r="M4577" i="2"/>
  <c r="O4577" i="2" s="1"/>
  <c r="N4577" i="2"/>
  <c r="P4577" i="2"/>
  <c r="Q4577" i="2"/>
  <c r="M4578" i="2"/>
  <c r="N4578" i="2"/>
  <c r="O4578" i="2" s="1"/>
  <c r="P4578" i="2"/>
  <c r="Q4578" i="2"/>
  <c r="M4579" i="2"/>
  <c r="N4579" i="2"/>
  <c r="O4579" i="2"/>
  <c r="P4579" i="2"/>
  <c r="Q4579" i="2" s="1"/>
  <c r="M4580" i="2"/>
  <c r="N4580" i="2"/>
  <c r="O4580" i="2"/>
  <c r="P4580" i="2"/>
  <c r="Q4580" i="2"/>
  <c r="M4581" i="2"/>
  <c r="O4581" i="2" s="1"/>
  <c r="N4581" i="2"/>
  <c r="P4581" i="2"/>
  <c r="Q4581" i="2"/>
  <c r="M4582" i="2"/>
  <c r="N4582" i="2"/>
  <c r="O4582" i="2"/>
  <c r="P4582" i="2"/>
  <c r="Q4582" i="2" s="1"/>
  <c r="M4583" i="2"/>
  <c r="N4583" i="2"/>
  <c r="O4583" i="2"/>
  <c r="P4583" i="2"/>
  <c r="Q4583" i="2" s="1"/>
  <c r="M4584" i="2"/>
  <c r="N4584" i="2"/>
  <c r="O4584" i="2"/>
  <c r="P4584" i="2"/>
  <c r="Q4584" i="2" s="1"/>
  <c r="M4585" i="2"/>
  <c r="N4585" i="2"/>
  <c r="O4585" i="2" s="1"/>
  <c r="P4585" i="2"/>
  <c r="Q4585" i="2"/>
  <c r="M4586" i="2"/>
  <c r="O4586" i="2" s="1"/>
  <c r="N4586" i="2"/>
  <c r="P4586" i="2"/>
  <c r="Q4586" i="2" s="1"/>
  <c r="M4587" i="2"/>
  <c r="N4587" i="2"/>
  <c r="O4587" i="2"/>
  <c r="P4587" i="2"/>
  <c r="Q4587" i="2"/>
  <c r="M4588" i="2"/>
  <c r="N4588" i="2"/>
  <c r="O4588" i="2"/>
  <c r="P4588" i="2"/>
  <c r="Q4588" i="2" s="1"/>
  <c r="M4589" i="2"/>
  <c r="N4589" i="2"/>
  <c r="P4589" i="2"/>
  <c r="M4590" i="2"/>
  <c r="O4590" i="2" s="1"/>
  <c r="N4590" i="2"/>
  <c r="P4590" i="2"/>
  <c r="Q4590" i="2"/>
  <c r="M4591" i="2"/>
  <c r="N4591" i="2"/>
  <c r="O4591" i="2"/>
  <c r="P4591" i="2"/>
  <c r="Q4591" i="2"/>
  <c r="M4592" i="2"/>
  <c r="O4592" i="2" s="1"/>
  <c r="N4592" i="2"/>
  <c r="P4592" i="2"/>
  <c r="Q4592" i="2" s="1"/>
  <c r="M4593" i="2"/>
  <c r="O4593" i="2" s="1"/>
  <c r="N4593" i="2"/>
  <c r="P4593" i="2"/>
  <c r="Q4593" i="2"/>
  <c r="M4594" i="2"/>
  <c r="O4594" i="2" s="1"/>
  <c r="N4594" i="2"/>
  <c r="P4594" i="2"/>
  <c r="Q4594" i="2"/>
  <c r="M4595" i="2"/>
  <c r="N4595" i="2"/>
  <c r="O4595" i="2"/>
  <c r="P4595" i="2"/>
  <c r="Q4595" i="2" s="1"/>
  <c r="M4596" i="2"/>
  <c r="N4596" i="2"/>
  <c r="O4596" i="2" s="1"/>
  <c r="P4596" i="2"/>
  <c r="M4597" i="2"/>
  <c r="N4597" i="2"/>
  <c r="O4597" i="2"/>
  <c r="P4597" i="2"/>
  <c r="Q4597" i="2"/>
  <c r="M4598" i="2"/>
  <c r="O4598" i="2" s="1"/>
  <c r="N4598" i="2"/>
  <c r="P4598" i="2"/>
  <c r="Q4598" i="2"/>
  <c r="M4599" i="2"/>
  <c r="O4599" i="2" s="1"/>
  <c r="N4599" i="2"/>
  <c r="P4599" i="2"/>
  <c r="Q4599" i="2" s="1"/>
  <c r="M4600" i="2"/>
  <c r="N4600" i="2"/>
  <c r="Q4600" i="2" s="1"/>
  <c r="O4600" i="2"/>
  <c r="P4600" i="2"/>
  <c r="M4601" i="2"/>
  <c r="O4601" i="2" s="1"/>
  <c r="N4601" i="2"/>
  <c r="P4601" i="2"/>
  <c r="Q4601" i="2"/>
  <c r="M4602" i="2"/>
  <c r="N4602" i="2"/>
  <c r="O4602" i="2" s="1"/>
  <c r="P4602" i="2"/>
  <c r="Q4602" i="2"/>
  <c r="M4603" i="2"/>
  <c r="N4603" i="2"/>
  <c r="O4603" i="2"/>
  <c r="P4603" i="2"/>
  <c r="Q4603" i="2" s="1"/>
  <c r="M4604" i="2"/>
  <c r="N4604" i="2"/>
  <c r="O4604" i="2"/>
  <c r="P4604" i="2"/>
  <c r="Q4604" i="2"/>
  <c r="M4605" i="2"/>
  <c r="O4605" i="2" s="1"/>
  <c r="N4605" i="2"/>
  <c r="P4605" i="2"/>
  <c r="Q4605" i="2"/>
  <c r="M4606" i="2"/>
  <c r="N4606" i="2"/>
  <c r="O4606" i="2"/>
  <c r="P4606" i="2"/>
  <c r="Q4606" i="2" s="1"/>
  <c r="M4607" i="2"/>
  <c r="N4607" i="2"/>
  <c r="O4607" i="2"/>
  <c r="P4607" i="2"/>
  <c r="Q4607" i="2" s="1"/>
  <c r="M4608" i="2"/>
  <c r="N4608" i="2"/>
  <c r="O4608" i="2" s="1"/>
  <c r="P4608" i="2"/>
  <c r="Q4608" i="2" s="1"/>
  <c r="M4609" i="2"/>
  <c r="N4609" i="2"/>
  <c r="O4609" i="2" s="1"/>
  <c r="P4609" i="2"/>
  <c r="Q4609" i="2"/>
  <c r="M4610" i="2"/>
  <c r="O4610" i="2" s="1"/>
  <c r="N4610" i="2"/>
  <c r="P4610" i="2"/>
  <c r="Q4610" i="2" s="1"/>
  <c r="M4611" i="2"/>
  <c r="N4611" i="2"/>
  <c r="O4611" i="2"/>
  <c r="P4611" i="2"/>
  <c r="Q4611" i="2"/>
  <c r="M4612" i="2"/>
  <c r="N4612" i="2"/>
  <c r="O4612" i="2"/>
  <c r="P4612" i="2"/>
  <c r="Q4612" i="2" s="1"/>
  <c r="M4613" i="2"/>
  <c r="N4613" i="2"/>
  <c r="P4613" i="2"/>
  <c r="Q4613" i="2" s="1"/>
  <c r="M4614" i="2"/>
  <c r="O4614" i="2" s="1"/>
  <c r="N4614" i="2"/>
  <c r="P4614" i="2"/>
  <c r="Q4614" i="2"/>
  <c r="M4615" i="2"/>
  <c r="N4615" i="2"/>
  <c r="O4615" i="2"/>
  <c r="P4615" i="2"/>
  <c r="Q4615" i="2"/>
  <c r="M4616" i="2"/>
  <c r="O4616" i="2" s="1"/>
  <c r="N4616" i="2"/>
  <c r="P4616" i="2"/>
  <c r="Q4616" i="2" s="1"/>
  <c r="M4617" i="2"/>
  <c r="O4617" i="2" s="1"/>
  <c r="N4617" i="2"/>
  <c r="P4617" i="2"/>
  <c r="Q4617" i="2"/>
  <c r="M4618" i="2"/>
  <c r="O4618" i="2" s="1"/>
  <c r="N4618" i="2"/>
  <c r="P4618" i="2"/>
  <c r="Q4618" i="2"/>
  <c r="M4619" i="2"/>
  <c r="N4619" i="2"/>
  <c r="O4619" i="2"/>
  <c r="P4619" i="2"/>
  <c r="Q4619" i="2" s="1"/>
  <c r="M4620" i="2"/>
  <c r="N4620" i="2"/>
  <c r="O4620" i="2" s="1"/>
  <c r="P4620" i="2"/>
  <c r="M4621" i="2"/>
  <c r="N4621" i="2"/>
  <c r="O4621" i="2"/>
  <c r="P4621" i="2"/>
  <c r="Q4621" i="2"/>
  <c r="M4622" i="2"/>
  <c r="O4622" i="2" s="1"/>
  <c r="N4622" i="2"/>
  <c r="P4622" i="2"/>
  <c r="Q4622" i="2" s="1"/>
  <c r="M4623" i="2"/>
  <c r="O4623" i="2" s="1"/>
  <c r="N4623" i="2"/>
  <c r="P4623" i="2"/>
  <c r="Q4623" i="2" s="1"/>
  <c r="M4624" i="2"/>
  <c r="N4624" i="2"/>
  <c r="O4624" i="2"/>
  <c r="P4624" i="2"/>
  <c r="Q4624" i="2" s="1"/>
  <c r="M4625" i="2"/>
  <c r="O4625" i="2" s="1"/>
  <c r="N4625" i="2"/>
  <c r="P4625" i="2"/>
  <c r="Q4625" i="2"/>
  <c r="M4626" i="2"/>
  <c r="N4626" i="2"/>
  <c r="O4626" i="2" s="1"/>
  <c r="P4626" i="2"/>
  <c r="Q4626" i="2"/>
  <c r="M4627" i="2"/>
  <c r="N4627" i="2"/>
  <c r="O4627" i="2"/>
  <c r="P4627" i="2"/>
  <c r="Q4627" i="2" s="1"/>
  <c r="M4628" i="2"/>
  <c r="N4628" i="2"/>
  <c r="O4628" i="2"/>
  <c r="P4628" i="2"/>
  <c r="Q4628" i="2"/>
  <c r="M4629" i="2"/>
  <c r="O4629" i="2" s="1"/>
  <c r="N4629" i="2"/>
  <c r="P4629" i="2"/>
  <c r="Q4629" i="2"/>
  <c r="M4630" i="2"/>
  <c r="N4630" i="2"/>
  <c r="O4630" i="2"/>
  <c r="P4630" i="2"/>
  <c r="Q4630" i="2" s="1"/>
  <c r="M4631" i="2"/>
  <c r="N4631" i="2"/>
  <c r="O4631" i="2"/>
  <c r="P4631" i="2"/>
  <c r="Q4631" i="2" s="1"/>
  <c r="M4632" i="2"/>
  <c r="N4632" i="2"/>
  <c r="O4632" i="2" s="1"/>
  <c r="P4632" i="2"/>
  <c r="M4633" i="2"/>
  <c r="N4633" i="2"/>
  <c r="O4633" i="2" s="1"/>
  <c r="P4633" i="2"/>
  <c r="Q4633" i="2"/>
  <c r="M4634" i="2"/>
  <c r="O4634" i="2" s="1"/>
  <c r="N4634" i="2"/>
  <c r="P4634" i="2"/>
  <c r="Q4634" i="2" s="1"/>
  <c r="M4635" i="2"/>
  <c r="N4635" i="2"/>
  <c r="O4635" i="2"/>
  <c r="P4635" i="2"/>
  <c r="Q4635" i="2"/>
  <c r="M4636" i="2"/>
  <c r="N4636" i="2"/>
  <c r="O4636" i="2"/>
  <c r="P4636" i="2"/>
  <c r="Q4636" i="2" s="1"/>
  <c r="M4637" i="2"/>
  <c r="N4637" i="2"/>
  <c r="P4637" i="2"/>
  <c r="Q4637" i="2" s="1"/>
  <c r="M4638" i="2"/>
  <c r="O4638" i="2" s="1"/>
  <c r="N4638" i="2"/>
  <c r="P4638" i="2"/>
  <c r="Q4638" i="2"/>
  <c r="M4639" i="2"/>
  <c r="N4639" i="2"/>
  <c r="O4639" i="2"/>
  <c r="P4639" i="2"/>
  <c r="Q4639" i="2"/>
  <c r="M4640" i="2"/>
  <c r="O4640" i="2" s="1"/>
  <c r="N4640" i="2"/>
  <c r="P4640" i="2"/>
  <c r="Q4640" i="2" s="1"/>
  <c r="M4641" i="2"/>
  <c r="O4641" i="2" s="1"/>
  <c r="N4641" i="2"/>
  <c r="P4641" i="2"/>
  <c r="Q4641" i="2"/>
  <c r="M4642" i="2"/>
  <c r="O4642" i="2" s="1"/>
  <c r="N4642" i="2"/>
  <c r="P4642" i="2"/>
  <c r="Q4642" i="2"/>
  <c r="M4643" i="2"/>
  <c r="N4643" i="2"/>
  <c r="O4643" i="2"/>
  <c r="P4643" i="2"/>
  <c r="Q4643" i="2" s="1"/>
  <c r="M4644" i="2"/>
  <c r="N4644" i="2"/>
  <c r="P4644" i="2"/>
  <c r="M4645" i="2"/>
  <c r="N4645" i="2"/>
  <c r="O4645" i="2"/>
  <c r="P4645" i="2"/>
  <c r="Q4645" i="2"/>
  <c r="M4646" i="2"/>
  <c r="O4646" i="2" s="1"/>
  <c r="N4646" i="2"/>
  <c r="P4646" i="2"/>
  <c r="Q4646" i="2"/>
  <c r="M4647" i="2"/>
  <c r="O4647" i="2" s="1"/>
  <c r="N4647" i="2"/>
  <c r="P4647" i="2"/>
  <c r="Q4647" i="2" s="1"/>
  <c r="M4648" i="2"/>
  <c r="N4648" i="2"/>
  <c r="O4648" i="2"/>
  <c r="P4648" i="2"/>
  <c r="Q4648" i="2" s="1"/>
  <c r="M4649" i="2"/>
  <c r="O4649" i="2" s="1"/>
  <c r="N4649" i="2"/>
  <c r="P4649" i="2"/>
  <c r="Q4649" i="2"/>
  <c r="M4650" i="2"/>
  <c r="N4650" i="2"/>
  <c r="O4650" i="2" s="1"/>
  <c r="P4650" i="2"/>
  <c r="Q4650" i="2"/>
  <c r="M4651" i="2"/>
  <c r="N4651" i="2"/>
  <c r="O4651" i="2"/>
  <c r="P4651" i="2"/>
  <c r="Q4651" i="2" s="1"/>
  <c r="M4652" i="2"/>
  <c r="N4652" i="2"/>
  <c r="O4652" i="2"/>
  <c r="P4652" i="2"/>
  <c r="Q4652" i="2"/>
  <c r="M4653" i="2"/>
  <c r="O4653" i="2" s="1"/>
  <c r="N4653" i="2"/>
  <c r="P4653" i="2"/>
  <c r="Q4653" i="2"/>
  <c r="M4654" i="2"/>
  <c r="N4654" i="2"/>
  <c r="O4654" i="2"/>
  <c r="P4654" i="2"/>
  <c r="Q4654" i="2" s="1"/>
  <c r="M4655" i="2"/>
  <c r="N4655" i="2"/>
  <c r="O4655" i="2"/>
  <c r="P4655" i="2"/>
  <c r="Q4655" i="2" s="1"/>
  <c r="M4656" i="2"/>
  <c r="N4656" i="2"/>
  <c r="O4656" i="2"/>
  <c r="P4656" i="2"/>
  <c r="M4657" i="2"/>
  <c r="N4657" i="2"/>
  <c r="O4657" i="2" s="1"/>
  <c r="P4657" i="2"/>
  <c r="Q4657" i="2"/>
  <c r="M4658" i="2"/>
  <c r="O4658" i="2" s="1"/>
  <c r="N4658" i="2"/>
  <c r="P4658" i="2"/>
  <c r="Q4658" i="2" s="1"/>
  <c r="M4659" i="2"/>
  <c r="N4659" i="2"/>
  <c r="O4659" i="2"/>
  <c r="P4659" i="2"/>
  <c r="Q4659" i="2"/>
  <c r="M4660" i="2"/>
  <c r="N4660" i="2"/>
  <c r="O4660" i="2"/>
  <c r="P4660" i="2"/>
  <c r="Q4660" i="2" s="1"/>
  <c r="M4661" i="2"/>
  <c r="N4661" i="2"/>
  <c r="Q4661" i="2" s="1"/>
  <c r="P4661" i="2"/>
  <c r="M4662" i="2"/>
  <c r="O4662" i="2" s="1"/>
  <c r="N4662" i="2"/>
  <c r="P4662" i="2"/>
  <c r="Q4662" i="2"/>
  <c r="M4663" i="2"/>
  <c r="N4663" i="2"/>
  <c r="O4663" i="2"/>
  <c r="P4663" i="2"/>
  <c r="Q4663" i="2"/>
  <c r="M4664" i="2"/>
  <c r="O4664" i="2" s="1"/>
  <c r="N4664" i="2"/>
  <c r="P4664" i="2"/>
  <c r="Q4664" i="2" s="1"/>
  <c r="M4665" i="2"/>
  <c r="O4665" i="2" s="1"/>
  <c r="N4665" i="2"/>
  <c r="P4665" i="2"/>
  <c r="Q4665" i="2"/>
  <c r="M4666" i="2"/>
  <c r="O4666" i="2" s="1"/>
  <c r="N4666" i="2"/>
  <c r="P4666" i="2"/>
  <c r="Q4666" i="2"/>
  <c r="M4667" i="2"/>
  <c r="N4667" i="2"/>
  <c r="O4667" i="2"/>
  <c r="P4667" i="2"/>
  <c r="Q4667" i="2" s="1"/>
  <c r="M4668" i="2"/>
  <c r="N4668" i="2"/>
  <c r="P4668" i="2"/>
  <c r="M4669" i="2"/>
  <c r="N4669" i="2"/>
  <c r="O4669" i="2"/>
  <c r="P4669" i="2"/>
  <c r="Q4669" i="2"/>
  <c r="M4670" i="2"/>
  <c r="O4670" i="2" s="1"/>
  <c r="N4670" i="2"/>
  <c r="P4670" i="2"/>
  <c r="Q4670" i="2"/>
  <c r="M4671" i="2"/>
  <c r="O4671" i="2" s="1"/>
  <c r="N4671" i="2"/>
  <c r="P4671" i="2"/>
  <c r="Q4671" i="2" s="1"/>
  <c r="M4672" i="2"/>
  <c r="N4672" i="2"/>
  <c r="Q4672" i="2" s="1"/>
  <c r="O4672" i="2"/>
  <c r="P4672" i="2"/>
  <c r="M4673" i="2"/>
  <c r="O4673" i="2" s="1"/>
  <c r="N4673" i="2"/>
  <c r="P4673" i="2"/>
  <c r="Q4673" i="2"/>
  <c r="M4674" i="2"/>
  <c r="N4674" i="2"/>
  <c r="O4674" i="2" s="1"/>
  <c r="P4674" i="2"/>
  <c r="Q4674" i="2" s="1"/>
  <c r="M4675" i="2"/>
  <c r="N4675" i="2"/>
  <c r="O4675" i="2"/>
  <c r="P4675" i="2"/>
  <c r="Q4675" i="2" s="1"/>
  <c r="M4676" i="2"/>
  <c r="N4676" i="2"/>
  <c r="O4676" i="2"/>
  <c r="P4676" i="2"/>
  <c r="Q4676" i="2"/>
  <c r="M4677" i="2"/>
  <c r="O4677" i="2" s="1"/>
  <c r="N4677" i="2"/>
  <c r="P4677" i="2"/>
  <c r="Q4677" i="2"/>
  <c r="M4678" i="2"/>
  <c r="N4678" i="2"/>
  <c r="O4678" i="2"/>
  <c r="P4678" i="2"/>
  <c r="Q4678" i="2" s="1"/>
  <c r="M4679" i="2"/>
  <c r="N4679" i="2"/>
  <c r="O4679" i="2"/>
  <c r="P4679" i="2"/>
  <c r="Q4679" i="2" s="1"/>
  <c r="M4680" i="2"/>
  <c r="N4680" i="2"/>
  <c r="O4680" i="2" s="1"/>
  <c r="P4680" i="2"/>
  <c r="M4681" i="2"/>
  <c r="N4681" i="2"/>
  <c r="O4681" i="2" s="1"/>
  <c r="P4681" i="2"/>
  <c r="Q4681" i="2"/>
  <c r="M4682" i="2"/>
  <c r="O4682" i="2" s="1"/>
  <c r="N4682" i="2"/>
  <c r="P4682" i="2"/>
  <c r="Q4682" i="2" s="1"/>
  <c r="M4683" i="2"/>
  <c r="N4683" i="2"/>
  <c r="O4683" i="2"/>
  <c r="P4683" i="2"/>
  <c r="Q4683" i="2"/>
  <c r="M4684" i="2"/>
  <c r="N4684" i="2"/>
  <c r="O4684" i="2"/>
  <c r="P4684" i="2"/>
  <c r="Q4684" i="2" s="1"/>
  <c r="M4685" i="2"/>
  <c r="N4685" i="2"/>
  <c r="Q4685" i="2" s="1"/>
  <c r="P4685" i="2"/>
  <c r="M4686" i="2"/>
  <c r="O4686" i="2" s="1"/>
  <c r="N4686" i="2"/>
  <c r="P4686" i="2"/>
  <c r="Q4686" i="2"/>
  <c r="M4687" i="2"/>
  <c r="N4687" i="2"/>
  <c r="O4687" i="2"/>
  <c r="P4687" i="2"/>
  <c r="Q4687" i="2"/>
  <c r="M4688" i="2"/>
  <c r="O4688" i="2" s="1"/>
  <c r="N4688" i="2"/>
  <c r="P4688" i="2"/>
  <c r="Q4688" i="2" s="1"/>
  <c r="M4689" i="2"/>
  <c r="N4689" i="2"/>
  <c r="Q4689" i="2" s="1"/>
  <c r="P4689" i="2"/>
  <c r="M4690" i="2"/>
  <c r="O4690" i="2" s="1"/>
  <c r="N4690" i="2"/>
  <c r="P4690" i="2"/>
  <c r="Q4690" i="2"/>
  <c r="M4691" i="2"/>
  <c r="N4691" i="2"/>
  <c r="O4691" i="2"/>
  <c r="P4691" i="2"/>
  <c r="Q4691" i="2" s="1"/>
  <c r="M4692" i="2"/>
  <c r="N4692" i="2"/>
  <c r="P4692" i="2"/>
  <c r="M4693" i="2"/>
  <c r="N4693" i="2"/>
  <c r="O4693" i="2"/>
  <c r="P4693" i="2"/>
  <c r="Q4693" i="2"/>
  <c r="M4694" i="2"/>
  <c r="O4694" i="2" s="1"/>
  <c r="N4694" i="2"/>
  <c r="P4694" i="2"/>
  <c r="Q4694" i="2" s="1"/>
  <c r="M4695" i="2"/>
  <c r="O4695" i="2" s="1"/>
  <c r="N4695" i="2"/>
  <c r="P4695" i="2"/>
  <c r="Q4695" i="2" s="1"/>
  <c r="M4696" i="2"/>
  <c r="N4696" i="2"/>
  <c r="O4696" i="2"/>
  <c r="P4696" i="2"/>
  <c r="Q4696" i="2" s="1"/>
  <c r="M4697" i="2"/>
  <c r="O4697" i="2" s="1"/>
  <c r="N4697" i="2"/>
  <c r="P4697" i="2"/>
  <c r="Q4697" i="2"/>
  <c r="M4698" i="2"/>
  <c r="N4698" i="2"/>
  <c r="P4698" i="2"/>
  <c r="Q4698" i="2"/>
  <c r="M4699" i="2"/>
  <c r="N4699" i="2"/>
  <c r="O4699" i="2"/>
  <c r="P4699" i="2"/>
  <c r="Q4699" i="2" s="1"/>
  <c r="M4700" i="2"/>
  <c r="N4700" i="2"/>
  <c r="O4700" i="2"/>
  <c r="P4700" i="2"/>
  <c r="Q4700" i="2"/>
  <c r="M4701" i="2"/>
  <c r="N4701" i="2"/>
  <c r="Q4701" i="2" s="1"/>
  <c r="P4701" i="2"/>
  <c r="M4702" i="2"/>
  <c r="N4702" i="2"/>
  <c r="O4702" i="2"/>
  <c r="P4702" i="2"/>
  <c r="Q4702" i="2" s="1"/>
  <c r="M4703" i="2"/>
  <c r="O4703" i="2" s="1"/>
  <c r="N4703" i="2"/>
  <c r="P4703" i="2"/>
  <c r="Q4703" i="2"/>
  <c r="M4704" i="2"/>
  <c r="N4704" i="2"/>
  <c r="O4704" i="2" s="1"/>
  <c r="P4704" i="2"/>
  <c r="M4705" i="2"/>
  <c r="N4705" i="2"/>
  <c r="O4705" i="2" s="1"/>
  <c r="P4705" i="2"/>
  <c r="Q4705" i="2"/>
  <c r="M4706" i="2"/>
  <c r="O4706" i="2" s="1"/>
  <c r="N4706" i="2"/>
  <c r="P4706" i="2"/>
  <c r="Q4706" i="2" s="1"/>
  <c r="M4707" i="2"/>
  <c r="N4707" i="2"/>
  <c r="O4707" i="2" s="1"/>
  <c r="P4707" i="2"/>
  <c r="Q4707" i="2"/>
  <c r="M4708" i="2"/>
  <c r="N4708" i="2"/>
  <c r="O4708" i="2"/>
  <c r="P4708" i="2"/>
  <c r="Q4708" i="2" s="1"/>
  <c r="M4709" i="2"/>
  <c r="N4709" i="2"/>
  <c r="Q4709" i="2" s="1"/>
  <c r="P4709" i="2"/>
  <c r="M4710" i="2"/>
  <c r="N4710" i="2"/>
  <c r="O4710" i="2"/>
  <c r="P4710" i="2"/>
  <c r="Q4710" i="2"/>
  <c r="M4711" i="2"/>
  <c r="N4711" i="2"/>
  <c r="O4711" i="2"/>
  <c r="P4711" i="2"/>
  <c r="Q4711" i="2"/>
  <c r="M4712" i="2"/>
  <c r="O4712" i="2" s="1"/>
  <c r="N4712" i="2"/>
  <c r="P4712" i="2"/>
  <c r="Q4712" i="2" s="1"/>
  <c r="M4713" i="2"/>
  <c r="N4713" i="2"/>
  <c r="O4713" i="2" s="1"/>
  <c r="P4713" i="2"/>
  <c r="M4714" i="2"/>
  <c r="O4714" i="2" s="1"/>
  <c r="N4714" i="2"/>
  <c r="P4714" i="2"/>
  <c r="Q4714" i="2"/>
  <c r="M4715" i="2"/>
  <c r="N4715" i="2"/>
  <c r="O4715" i="2"/>
  <c r="P4715" i="2"/>
  <c r="M4716" i="2"/>
  <c r="N4716" i="2"/>
  <c r="O4716" i="2" s="1"/>
  <c r="P4716" i="2"/>
  <c r="Q4716" i="2" s="1"/>
  <c r="M4717" i="2"/>
  <c r="O4717" i="2" s="1"/>
  <c r="N4717" i="2"/>
  <c r="Q4717" i="2" s="1"/>
  <c r="P4717" i="2"/>
  <c r="M4718" i="2"/>
  <c r="O4718" i="2" s="1"/>
  <c r="N4718" i="2"/>
  <c r="P4718" i="2"/>
  <c r="Q4718" i="2" s="1"/>
  <c r="M4719" i="2"/>
  <c r="O4719" i="2" s="1"/>
  <c r="N4719" i="2"/>
  <c r="P4719" i="2"/>
  <c r="Q4719" i="2" s="1"/>
  <c r="M4720" i="2"/>
  <c r="N4720" i="2"/>
  <c r="Q4720" i="2" s="1"/>
  <c r="P4720" i="2"/>
  <c r="M4721" i="2"/>
  <c r="O4721" i="2" s="1"/>
  <c r="N4721" i="2"/>
  <c r="P4721" i="2"/>
  <c r="Q4721" i="2" s="1"/>
  <c r="M4722" i="2"/>
  <c r="N4722" i="2"/>
  <c r="O4722" i="2" s="1"/>
  <c r="P4722" i="2"/>
  <c r="Q4722" i="2" s="1"/>
  <c r="M4723" i="2"/>
  <c r="N4723" i="2"/>
  <c r="O4723" i="2"/>
  <c r="P4723" i="2"/>
  <c r="Q4723" i="2" s="1"/>
  <c r="M4724" i="2"/>
  <c r="N4724" i="2"/>
  <c r="O4724" i="2"/>
  <c r="P4724" i="2"/>
  <c r="Q4724" i="2"/>
  <c r="M4725" i="2"/>
  <c r="O4725" i="2" s="1"/>
  <c r="N4725" i="2"/>
  <c r="Q4725" i="2" s="1"/>
  <c r="P4725" i="2"/>
  <c r="M4726" i="2"/>
  <c r="N4726" i="2"/>
  <c r="Q4726" i="2" s="1"/>
  <c r="O4726" i="2"/>
  <c r="P4726" i="2"/>
  <c r="M4727" i="2"/>
  <c r="N4727" i="2"/>
  <c r="O4727" i="2"/>
  <c r="P4727" i="2"/>
  <c r="Q4727" i="2"/>
  <c r="M4728" i="2"/>
  <c r="N4728" i="2"/>
  <c r="O4728" i="2" s="1"/>
  <c r="P4728" i="2"/>
  <c r="Q4728" i="2" s="1"/>
  <c r="M4729" i="2"/>
  <c r="N4729" i="2"/>
  <c r="O4729" i="2" s="1"/>
  <c r="P4729" i="2"/>
  <c r="Q4729" i="2" s="1"/>
  <c r="M4730" i="2"/>
  <c r="O4730" i="2" s="1"/>
  <c r="N4730" i="2"/>
  <c r="P4730" i="2"/>
  <c r="Q4730" i="2" s="1"/>
  <c r="M4731" i="2"/>
  <c r="N4731" i="2"/>
  <c r="O4731" i="2"/>
  <c r="P4731" i="2"/>
  <c r="Q4731" i="2"/>
  <c r="M4732" i="2"/>
  <c r="O4732" i="2" s="1"/>
  <c r="N4732" i="2"/>
  <c r="P4732" i="2"/>
  <c r="Q4732" i="2"/>
  <c r="M4733" i="2"/>
  <c r="N4733" i="2"/>
  <c r="Q4733" i="2" s="1"/>
  <c r="P4733" i="2"/>
  <c r="M4734" i="2"/>
  <c r="N4734" i="2"/>
  <c r="O4734" i="2"/>
  <c r="P4734" i="2"/>
  <c r="Q4734" i="2" s="1"/>
  <c r="M4735" i="2"/>
  <c r="N4735" i="2"/>
  <c r="O4735" i="2"/>
  <c r="P4735" i="2"/>
  <c r="Q4735" i="2"/>
  <c r="M4736" i="2"/>
  <c r="O4736" i="2" s="1"/>
  <c r="N4736" i="2"/>
  <c r="P4736" i="2"/>
  <c r="Q4736" i="2"/>
  <c r="M4737" i="2"/>
  <c r="O4737" i="2" s="1"/>
  <c r="N4737" i="2"/>
  <c r="Q4737" i="2" s="1"/>
  <c r="P4737" i="2"/>
  <c r="M4738" i="2"/>
  <c r="O4738" i="2" s="1"/>
  <c r="N4738" i="2"/>
  <c r="P4738" i="2"/>
  <c r="Q4738" i="2"/>
  <c r="M4739" i="2"/>
  <c r="N4739" i="2"/>
  <c r="O4739" i="2"/>
  <c r="P4739" i="2"/>
  <c r="Q4739" i="2" s="1"/>
  <c r="M4740" i="2"/>
  <c r="N4740" i="2"/>
  <c r="O4740" i="2" s="1"/>
  <c r="P4740" i="2"/>
  <c r="M4741" i="2"/>
  <c r="O4741" i="2" s="1"/>
  <c r="N4741" i="2"/>
  <c r="P4741" i="2"/>
  <c r="Q4741" i="2"/>
  <c r="M4742" i="2"/>
  <c r="N4742" i="2"/>
  <c r="P4742" i="2"/>
  <c r="M4743" i="2"/>
  <c r="O4743" i="2" s="1"/>
  <c r="N4743" i="2"/>
  <c r="P4743" i="2"/>
  <c r="Q4743" i="2" s="1"/>
  <c r="M4744" i="2"/>
  <c r="O4744" i="2" s="1"/>
  <c r="N4744" i="2"/>
  <c r="Q4744" i="2" s="1"/>
  <c r="P4744" i="2"/>
  <c r="M4745" i="2"/>
  <c r="O4745" i="2" s="1"/>
  <c r="N4745" i="2"/>
  <c r="P4745" i="2"/>
  <c r="Q4745" i="2" s="1"/>
  <c r="M4746" i="2"/>
  <c r="N4746" i="2"/>
  <c r="O4746" i="2"/>
  <c r="P4746" i="2"/>
  <c r="Q4746" i="2" s="1"/>
  <c r="M4747" i="2"/>
  <c r="N4747" i="2"/>
  <c r="O4747" i="2"/>
  <c r="P4747" i="2"/>
  <c r="Q4747" i="2" s="1"/>
  <c r="M4748" i="2"/>
  <c r="N4748" i="2"/>
  <c r="O4748" i="2"/>
  <c r="P4748" i="2"/>
  <c r="Q4748" i="2"/>
  <c r="M4749" i="2"/>
  <c r="N4749" i="2"/>
  <c r="Q4749" i="2" s="1"/>
  <c r="P4749" i="2"/>
  <c r="M4750" i="2"/>
  <c r="N4750" i="2"/>
  <c r="O4750" i="2" s="1"/>
  <c r="P4750" i="2"/>
  <c r="Q4750" i="2"/>
  <c r="M4751" i="2"/>
  <c r="O4751" i="2" s="1"/>
  <c r="N4751" i="2"/>
  <c r="P4751" i="2"/>
  <c r="Q4751" i="2" s="1"/>
  <c r="M4752" i="2"/>
  <c r="N4752" i="2"/>
  <c r="O4752" i="2"/>
  <c r="P4752" i="2"/>
  <c r="Q4752" i="2" s="1"/>
  <c r="M4753" i="2"/>
  <c r="N4753" i="2"/>
  <c r="O4753" i="2" s="1"/>
  <c r="P4753" i="2"/>
  <c r="Q4753" i="2" s="1"/>
  <c r="M4754" i="2"/>
  <c r="O4754" i="2" s="1"/>
  <c r="N4754" i="2"/>
  <c r="P4754" i="2"/>
  <c r="Q4754" i="2"/>
  <c r="M4755" i="2"/>
  <c r="O4755" i="2" s="1"/>
  <c r="N4755" i="2"/>
  <c r="P4755" i="2"/>
  <c r="Q4755" i="2" s="1"/>
  <c r="M4756" i="2"/>
  <c r="N4756" i="2"/>
  <c r="O4756" i="2" s="1"/>
  <c r="P4756" i="2"/>
  <c r="M4757" i="2"/>
  <c r="O4757" i="2" s="1"/>
  <c r="N4757" i="2"/>
  <c r="P4757" i="2"/>
  <c r="Q4757" i="2" s="1"/>
  <c r="M4758" i="2"/>
  <c r="N4758" i="2"/>
  <c r="O4758" i="2"/>
  <c r="P4758" i="2"/>
  <c r="Q4758" i="2" s="1"/>
  <c r="M4759" i="2"/>
  <c r="N4759" i="2"/>
  <c r="O4759" i="2"/>
  <c r="P4759" i="2"/>
  <c r="Q4759" i="2" s="1"/>
  <c r="M4760" i="2"/>
  <c r="O4760" i="2" s="1"/>
  <c r="N4760" i="2"/>
  <c r="Q4760" i="2" s="1"/>
  <c r="P4760" i="2"/>
  <c r="M4761" i="2"/>
  <c r="N4761" i="2"/>
  <c r="O4761" i="2"/>
  <c r="P4761" i="2"/>
  <c r="Q4761" i="2" s="1"/>
  <c r="M4762" i="2"/>
  <c r="O4762" i="2" s="1"/>
  <c r="N4762" i="2"/>
  <c r="P4762" i="2"/>
  <c r="Q4762" i="2"/>
  <c r="M4763" i="2"/>
  <c r="N4763" i="2"/>
  <c r="O4763" i="2"/>
  <c r="P4763" i="2"/>
  <c r="Q4763" i="2" s="1"/>
  <c r="M4764" i="2"/>
  <c r="N4764" i="2"/>
  <c r="O4764" i="2" s="1"/>
  <c r="P4764" i="2"/>
  <c r="Q4764" i="2"/>
  <c r="M4765" i="2"/>
  <c r="N4765" i="2"/>
  <c r="O4765" i="2" s="1"/>
  <c r="P4765" i="2"/>
  <c r="Q4765" i="2" s="1"/>
  <c r="M4766" i="2"/>
  <c r="O4766" i="2" s="1"/>
  <c r="N4766" i="2"/>
  <c r="P4766" i="2"/>
  <c r="Q4766" i="2" s="1"/>
  <c r="M4767" i="2"/>
  <c r="O4767" i="2" s="1"/>
  <c r="N4767" i="2"/>
  <c r="P4767" i="2"/>
  <c r="Q4767" i="2" s="1"/>
  <c r="M4768" i="2"/>
  <c r="N4768" i="2"/>
  <c r="O4768" i="2"/>
  <c r="P4768" i="2"/>
  <c r="Q4768" i="2" s="1"/>
  <c r="M4769" i="2"/>
  <c r="N4769" i="2"/>
  <c r="P4769" i="2"/>
  <c r="Q4769" i="2" s="1"/>
  <c r="M4770" i="2"/>
  <c r="N4770" i="2"/>
  <c r="O4770" i="2" s="1"/>
  <c r="P4770" i="2"/>
  <c r="Q4770" i="2" s="1"/>
  <c r="M4771" i="2"/>
  <c r="N4771" i="2"/>
  <c r="O4771" i="2"/>
  <c r="P4771" i="2"/>
  <c r="Q4771" i="2" s="1"/>
  <c r="M4772" i="2"/>
  <c r="N4772" i="2"/>
  <c r="O4772" i="2"/>
  <c r="P4772" i="2"/>
  <c r="Q4772" i="2"/>
  <c r="M4773" i="2"/>
  <c r="O4773" i="2" s="1"/>
  <c r="N4773" i="2"/>
  <c r="Q4773" i="2" s="1"/>
  <c r="P4773" i="2"/>
  <c r="M4774" i="2"/>
  <c r="N4774" i="2"/>
  <c r="Q4774" i="2" s="1"/>
  <c r="O4774" i="2"/>
  <c r="P4774" i="2"/>
  <c r="M4775" i="2"/>
  <c r="N4775" i="2"/>
  <c r="O4775" i="2"/>
  <c r="P4775" i="2"/>
  <c r="Q4775" i="2"/>
  <c r="M4776" i="2"/>
  <c r="O4776" i="2" s="1"/>
  <c r="N4776" i="2"/>
  <c r="Q4776" i="2" s="1"/>
  <c r="P4776" i="2"/>
  <c r="M4777" i="2"/>
  <c r="N4777" i="2"/>
  <c r="O4777" i="2" s="1"/>
  <c r="P4777" i="2"/>
  <c r="Q4777" i="2" s="1"/>
  <c r="M4778" i="2"/>
  <c r="O4778" i="2" s="1"/>
  <c r="N4778" i="2"/>
  <c r="P4778" i="2"/>
  <c r="Q4778" i="2" s="1"/>
  <c r="M4779" i="2"/>
  <c r="N4779" i="2"/>
  <c r="O4779" i="2"/>
  <c r="P4779" i="2"/>
  <c r="Q4779" i="2"/>
  <c r="M4780" i="2"/>
  <c r="O4780" i="2" s="1"/>
  <c r="N4780" i="2"/>
  <c r="P4780" i="2"/>
  <c r="Q4780" i="2"/>
  <c r="M4781" i="2"/>
  <c r="N4781" i="2"/>
  <c r="P4781" i="2"/>
  <c r="M4782" i="2"/>
  <c r="N4782" i="2"/>
  <c r="O4782" i="2"/>
  <c r="P4782" i="2"/>
  <c r="Q4782" i="2" s="1"/>
  <c r="M4783" i="2"/>
  <c r="N4783" i="2"/>
  <c r="O4783" i="2"/>
  <c r="P4783" i="2"/>
  <c r="Q4783" i="2"/>
  <c r="M4784" i="2"/>
  <c r="O4784" i="2" s="1"/>
  <c r="N4784" i="2"/>
  <c r="P4784" i="2"/>
  <c r="Q4784" i="2"/>
  <c r="M4785" i="2"/>
  <c r="O4785" i="2" s="1"/>
  <c r="N4785" i="2"/>
  <c r="Q4785" i="2" s="1"/>
  <c r="P4785" i="2"/>
  <c r="M4786" i="2"/>
  <c r="O4786" i="2" s="1"/>
  <c r="N4786" i="2"/>
  <c r="P4786" i="2"/>
  <c r="Q4786" i="2"/>
  <c r="M4787" i="2"/>
  <c r="N4787" i="2"/>
  <c r="O4787" i="2"/>
  <c r="P4787" i="2"/>
  <c r="Q4787" i="2" s="1"/>
  <c r="M4788" i="2"/>
  <c r="N4788" i="2"/>
  <c r="O4788" i="2" s="1"/>
  <c r="P4788" i="2"/>
  <c r="M4789" i="2"/>
  <c r="O4789" i="2" s="1"/>
  <c r="N4789" i="2"/>
  <c r="P4789" i="2"/>
  <c r="Q4789" i="2"/>
  <c r="M4790" i="2"/>
  <c r="O4790" i="2" s="1"/>
  <c r="N4790" i="2"/>
  <c r="P4790" i="2"/>
  <c r="M4791" i="2"/>
  <c r="O4791" i="2" s="1"/>
  <c r="N4791" i="2"/>
  <c r="P4791" i="2"/>
  <c r="Q4791" i="2" s="1"/>
  <c r="M4792" i="2"/>
  <c r="O4792" i="2" s="1"/>
  <c r="N4792" i="2"/>
  <c r="P4792" i="2"/>
  <c r="M4793" i="2"/>
  <c r="O4793" i="2" s="1"/>
  <c r="N4793" i="2"/>
  <c r="P4793" i="2"/>
  <c r="Q4793" i="2" s="1"/>
  <c r="M4794" i="2"/>
  <c r="N4794" i="2"/>
  <c r="O4794" i="2"/>
  <c r="P4794" i="2"/>
  <c r="Q4794" i="2" s="1"/>
  <c r="M4795" i="2"/>
  <c r="N4795" i="2"/>
  <c r="O4795" i="2"/>
  <c r="P4795" i="2"/>
  <c r="Q4795" i="2" s="1"/>
  <c r="M4796" i="2"/>
  <c r="N4796" i="2"/>
  <c r="O4796" i="2"/>
  <c r="P4796" i="2"/>
  <c r="Q4796" i="2"/>
  <c r="M4797" i="2"/>
  <c r="N4797" i="2"/>
  <c r="Q4797" i="2" s="1"/>
  <c r="P4797" i="2"/>
  <c r="M4798" i="2"/>
  <c r="N4798" i="2"/>
  <c r="O4798" i="2"/>
  <c r="P4798" i="2"/>
  <c r="Q4798" i="2"/>
  <c r="M4799" i="2"/>
  <c r="N4799" i="2"/>
  <c r="O4799" i="2"/>
  <c r="P4799" i="2"/>
  <c r="Q4799" i="2" s="1"/>
  <c r="M4800" i="2"/>
  <c r="N4800" i="2"/>
  <c r="Q4800" i="2" s="1"/>
  <c r="P4800" i="2"/>
  <c r="M4801" i="2"/>
  <c r="N4801" i="2"/>
  <c r="Q4801" i="2" s="1"/>
  <c r="O4801" i="2"/>
  <c r="P4801" i="2"/>
  <c r="M4802" i="2"/>
  <c r="N4802" i="2"/>
  <c r="O4802" i="2"/>
  <c r="P4802" i="2"/>
  <c r="Q4802" i="2" s="1"/>
  <c r="M4803" i="2"/>
  <c r="N4803" i="2"/>
  <c r="O4803" i="2" s="1"/>
  <c r="P4803" i="2"/>
  <c r="Q4803" i="2"/>
  <c r="M4804" i="2"/>
  <c r="O4804" i="2" s="1"/>
  <c r="N4804" i="2"/>
  <c r="P4804" i="2"/>
  <c r="Q4804" i="2" s="1"/>
  <c r="M4805" i="2"/>
  <c r="N4805" i="2"/>
  <c r="P4805" i="2"/>
  <c r="M4806" i="2"/>
  <c r="N4806" i="2"/>
  <c r="P4806" i="2"/>
  <c r="M4807" i="2"/>
  <c r="N4807" i="2"/>
  <c r="O4807" i="2" s="1"/>
  <c r="P4807" i="2"/>
  <c r="Q4807" i="2" s="1"/>
  <c r="M4808" i="2"/>
  <c r="N4808" i="2"/>
  <c r="O4808" i="2"/>
  <c r="P4808" i="2"/>
  <c r="Q4808" i="2" s="1"/>
  <c r="M4809" i="2"/>
  <c r="O4809" i="2" s="1"/>
  <c r="N4809" i="2"/>
  <c r="P4809" i="2"/>
  <c r="Q4809" i="2"/>
  <c r="M4810" i="2"/>
  <c r="O4810" i="2" s="1"/>
  <c r="N4810" i="2"/>
  <c r="P4810" i="2"/>
  <c r="Q4810" i="2"/>
  <c r="M4811" i="2"/>
  <c r="N4811" i="2"/>
  <c r="P4811" i="2"/>
  <c r="Q4811" i="2" s="1"/>
  <c r="M4812" i="2"/>
  <c r="N4812" i="2"/>
  <c r="O4812" i="2" s="1"/>
  <c r="P4812" i="2"/>
  <c r="Q4812" i="2" s="1"/>
  <c r="M4813" i="2"/>
  <c r="N4813" i="2"/>
  <c r="O4813" i="2"/>
  <c r="P4813" i="2"/>
  <c r="Q4813" i="2" s="1"/>
  <c r="M4814" i="2"/>
  <c r="O4814" i="2" s="1"/>
  <c r="N4814" i="2"/>
  <c r="P4814" i="2"/>
  <c r="Q4814" i="2"/>
  <c r="M4815" i="2"/>
  <c r="O4815" i="2" s="1"/>
  <c r="N4815" i="2"/>
  <c r="P4815" i="2"/>
  <c r="Q4815" i="2" s="1"/>
  <c r="M4816" i="2"/>
  <c r="O4816" i="2" s="1"/>
  <c r="N4816" i="2"/>
  <c r="P4816" i="2"/>
  <c r="M4817" i="2"/>
  <c r="N4817" i="2"/>
  <c r="O4817" i="2" s="1"/>
  <c r="P4817" i="2"/>
  <c r="Q4817" i="2" s="1"/>
  <c r="M4818" i="2"/>
  <c r="N4818" i="2"/>
  <c r="O4818" i="2"/>
  <c r="P4818" i="2"/>
  <c r="Q4818" i="2" s="1"/>
  <c r="M4819" i="2"/>
  <c r="O4819" i="2" s="1"/>
  <c r="N4819" i="2"/>
  <c r="P4819" i="2"/>
  <c r="M4820" i="2"/>
  <c r="N4820" i="2"/>
  <c r="O4820" i="2"/>
  <c r="P4820" i="2"/>
  <c r="Q4820" i="2" s="1"/>
  <c r="M4821" i="2"/>
  <c r="N4821" i="2"/>
  <c r="P4821" i="2"/>
  <c r="M4822" i="2"/>
  <c r="N4822" i="2"/>
  <c r="O4822" i="2" s="1"/>
  <c r="P4822" i="2"/>
  <c r="Q4822" i="2" s="1"/>
  <c r="M4823" i="2"/>
  <c r="O4823" i="2" s="1"/>
  <c r="N4823" i="2"/>
  <c r="P4823" i="2"/>
  <c r="Q4823" i="2" s="1"/>
  <c r="M4824" i="2"/>
  <c r="O4824" i="2" s="1"/>
  <c r="N4824" i="2"/>
  <c r="P4824" i="2"/>
  <c r="M4825" i="2"/>
  <c r="N4825" i="2"/>
  <c r="O4825" i="2" s="1"/>
  <c r="P4825" i="2"/>
  <c r="Q4825" i="2" s="1"/>
  <c r="M4826" i="2"/>
  <c r="N4826" i="2"/>
  <c r="P4826" i="2"/>
  <c r="M4827" i="2"/>
  <c r="N4827" i="2"/>
  <c r="O4827" i="2" s="1"/>
  <c r="P4827" i="2"/>
  <c r="Q4827" i="2" s="1"/>
  <c r="M4828" i="2"/>
  <c r="O4828" i="2" s="1"/>
  <c r="N4828" i="2"/>
  <c r="P4828" i="2"/>
  <c r="Q4828" i="2" s="1"/>
  <c r="M4829" i="2"/>
  <c r="O4829" i="2" s="1"/>
  <c r="N4829" i="2"/>
  <c r="P4829" i="2"/>
  <c r="M4830" i="2"/>
  <c r="N4830" i="2"/>
  <c r="O4830" i="2" s="1"/>
  <c r="P4830" i="2"/>
  <c r="M4831" i="2"/>
  <c r="N4831" i="2"/>
  <c r="Q4831" i="2" s="1"/>
  <c r="O4831" i="2"/>
  <c r="P4831" i="2"/>
  <c r="M4832" i="2"/>
  <c r="N4832" i="2"/>
  <c r="O4832" i="2"/>
  <c r="P4832" i="2"/>
  <c r="Q4832" i="2"/>
  <c r="M4833" i="2"/>
  <c r="O4833" i="2" s="1"/>
  <c r="N4833" i="2"/>
  <c r="Q4833" i="2" s="1"/>
  <c r="P4833" i="2"/>
  <c r="M4834" i="2"/>
  <c r="O4834" i="2" s="1"/>
  <c r="N4834" i="2"/>
  <c r="P4834" i="2"/>
  <c r="Q4834" i="2"/>
  <c r="M4835" i="2"/>
  <c r="N4835" i="2"/>
  <c r="O4835" i="2" s="1"/>
  <c r="P4835" i="2"/>
  <c r="M4836" i="2"/>
  <c r="N4836" i="2"/>
  <c r="Q4836" i="2" s="1"/>
  <c r="O4836" i="2"/>
  <c r="P4836" i="2"/>
  <c r="M4837" i="2"/>
  <c r="N4837" i="2"/>
  <c r="O4837" i="2"/>
  <c r="P4837" i="2"/>
  <c r="Q4837" i="2"/>
  <c r="M4838" i="2"/>
  <c r="O4838" i="2" s="1"/>
  <c r="N4838" i="2"/>
  <c r="Q4838" i="2" s="1"/>
  <c r="P4838" i="2"/>
  <c r="M4839" i="2"/>
  <c r="O4839" i="2" s="1"/>
  <c r="N4839" i="2"/>
  <c r="P4839" i="2"/>
  <c r="Q4839" i="2" s="1"/>
  <c r="M4840" i="2"/>
  <c r="N4840" i="2"/>
  <c r="O4840" i="2" s="1"/>
  <c r="P4840" i="2"/>
  <c r="M4841" i="2"/>
  <c r="N4841" i="2"/>
  <c r="Q4841" i="2" s="1"/>
  <c r="O4841" i="2"/>
  <c r="P4841" i="2"/>
  <c r="M4842" i="2"/>
  <c r="N4842" i="2"/>
  <c r="O4842" i="2"/>
  <c r="P4842" i="2"/>
  <c r="Q4842" i="2"/>
  <c r="M4843" i="2"/>
  <c r="O4843" i="2" s="1"/>
  <c r="N4843" i="2"/>
  <c r="P4843" i="2"/>
  <c r="M4844" i="2"/>
  <c r="N4844" i="2"/>
  <c r="O4844" i="2"/>
  <c r="P4844" i="2"/>
  <c r="Q4844" i="2" s="1"/>
  <c r="M4845" i="2"/>
  <c r="N4845" i="2"/>
  <c r="O4845" i="2" s="1"/>
  <c r="P4845" i="2"/>
  <c r="Q4845" i="2" s="1"/>
  <c r="M4846" i="2"/>
  <c r="N4846" i="2"/>
  <c r="Q4846" i="2" s="1"/>
  <c r="O4846" i="2"/>
  <c r="P4846" i="2"/>
  <c r="M4847" i="2"/>
  <c r="N4847" i="2"/>
  <c r="O4847" i="2"/>
  <c r="P4847" i="2"/>
  <c r="Q4847" i="2"/>
  <c r="M4848" i="2"/>
  <c r="O4848" i="2" s="1"/>
  <c r="N4848" i="2"/>
  <c r="Q4848" i="2" s="1"/>
  <c r="P4848" i="2"/>
  <c r="M4849" i="2"/>
  <c r="N4849" i="2"/>
  <c r="O4849" i="2"/>
  <c r="P4849" i="2"/>
  <c r="Q4849" i="2" s="1"/>
  <c r="M4850" i="2"/>
  <c r="N4850" i="2"/>
  <c r="O4850" i="2" s="1"/>
  <c r="P4850" i="2"/>
  <c r="Q4850" i="2" s="1"/>
  <c r="M4851" i="2"/>
  <c r="N4851" i="2"/>
  <c r="Q4851" i="2" s="1"/>
  <c r="O4851" i="2"/>
  <c r="P4851" i="2"/>
  <c r="M4852" i="2"/>
  <c r="N4852" i="2"/>
  <c r="O4852" i="2"/>
  <c r="P4852" i="2"/>
  <c r="Q4852" i="2"/>
  <c r="M4853" i="2"/>
  <c r="O4853" i="2" s="1"/>
  <c r="N4853" i="2"/>
  <c r="P4853" i="2"/>
  <c r="M4854" i="2"/>
  <c r="O4854" i="2" s="1"/>
  <c r="N4854" i="2"/>
  <c r="P4854" i="2"/>
  <c r="Q4854" i="2" s="1"/>
  <c r="M4855" i="2"/>
  <c r="N4855" i="2"/>
  <c r="O4855" i="2"/>
  <c r="P4855" i="2"/>
  <c r="Q4855" i="2"/>
  <c r="M4856" i="2"/>
  <c r="N4856" i="2"/>
  <c r="O4856" i="2"/>
  <c r="P4856" i="2"/>
  <c r="Q4856" i="2" s="1"/>
  <c r="M4857" i="2"/>
  <c r="O4857" i="2" s="1"/>
  <c r="N4857" i="2"/>
  <c r="P4857" i="2"/>
  <c r="Q4857" i="2" s="1"/>
  <c r="M4858" i="2"/>
  <c r="O4858" i="2" s="1"/>
  <c r="N4858" i="2"/>
  <c r="P4858" i="2"/>
  <c r="Q4858" i="2"/>
  <c r="M4859" i="2"/>
  <c r="O4859" i="2" s="1"/>
  <c r="N4859" i="2"/>
  <c r="P4859" i="2"/>
  <c r="Q4859" i="2" s="1"/>
  <c r="M4860" i="2"/>
  <c r="N4860" i="2"/>
  <c r="O4860" i="2"/>
  <c r="P4860" i="2"/>
  <c r="Q4860" i="2"/>
  <c r="M4861" i="2"/>
  <c r="N4861" i="2"/>
  <c r="O4861" i="2"/>
  <c r="P4861" i="2"/>
  <c r="Q4861" i="2" s="1"/>
  <c r="M4862" i="2"/>
  <c r="O4862" i="2" s="1"/>
  <c r="N4862" i="2"/>
  <c r="P4862" i="2"/>
  <c r="Q4862" i="2" s="1"/>
  <c r="M4863" i="2"/>
  <c r="O4863" i="2" s="1"/>
  <c r="N4863" i="2"/>
  <c r="P4863" i="2"/>
  <c r="Q4863" i="2" s="1"/>
  <c r="M4864" i="2"/>
  <c r="O4864" i="2" s="1"/>
  <c r="N4864" i="2"/>
  <c r="P4864" i="2"/>
  <c r="Q4864" i="2" s="1"/>
  <c r="M4865" i="2"/>
  <c r="N4865" i="2"/>
  <c r="O4865" i="2"/>
  <c r="P4865" i="2"/>
  <c r="Q4865" i="2"/>
  <c r="M4866" i="2"/>
  <c r="N4866" i="2"/>
  <c r="O4866" i="2"/>
  <c r="P4866" i="2"/>
  <c r="Q4866" i="2" s="1"/>
  <c r="M4867" i="2"/>
  <c r="O4867" i="2" s="1"/>
  <c r="N4867" i="2"/>
  <c r="P4867" i="2"/>
  <c r="Q4867" i="2" s="1"/>
  <c r="M4868" i="2"/>
  <c r="N4868" i="2"/>
  <c r="O4868" i="2"/>
  <c r="P4868" i="2"/>
  <c r="Q4868" i="2" s="1"/>
  <c r="M4869" i="2"/>
  <c r="O4869" i="2" s="1"/>
  <c r="N4869" i="2"/>
  <c r="P4869" i="2"/>
  <c r="Q4869" i="2" s="1"/>
  <c r="M4870" i="2"/>
  <c r="N4870" i="2"/>
  <c r="O4870" i="2"/>
  <c r="P4870" i="2"/>
  <c r="Q4870" i="2"/>
  <c r="M4871" i="2"/>
  <c r="N4871" i="2"/>
  <c r="O4871" i="2"/>
  <c r="P4871" i="2"/>
  <c r="Q4871" i="2" s="1"/>
  <c r="M4872" i="2"/>
  <c r="O4872" i="2" s="1"/>
  <c r="N4872" i="2"/>
  <c r="Q4872" i="2" s="1"/>
  <c r="P4872" i="2"/>
  <c r="M4873" i="2"/>
  <c r="N4873" i="2"/>
  <c r="O4873" i="2"/>
  <c r="P4873" i="2"/>
  <c r="Q4873" i="2" s="1"/>
  <c r="M4874" i="2"/>
  <c r="O4874" i="2" s="1"/>
  <c r="N4874" i="2"/>
  <c r="P4874" i="2"/>
  <c r="Q4874" i="2" s="1"/>
  <c r="M4875" i="2"/>
  <c r="N4875" i="2"/>
  <c r="O4875" i="2"/>
  <c r="P4875" i="2"/>
  <c r="Q4875" i="2"/>
  <c r="M4876" i="2"/>
  <c r="N4876" i="2"/>
  <c r="O4876" i="2"/>
  <c r="P4876" i="2"/>
  <c r="Q4876" i="2" s="1"/>
  <c r="M4877" i="2"/>
  <c r="O4877" i="2" s="1"/>
  <c r="N4877" i="2"/>
  <c r="P4877" i="2"/>
  <c r="Q4877" i="2" s="1"/>
  <c r="M4878" i="2"/>
  <c r="O4878" i="2" s="1"/>
  <c r="N4878" i="2"/>
  <c r="P4878" i="2"/>
  <c r="Q4878" i="2" s="1"/>
  <c r="M4879" i="2"/>
  <c r="N4879" i="2"/>
  <c r="O4879" i="2" s="1"/>
  <c r="P4879" i="2"/>
  <c r="Q4879" i="2"/>
  <c r="M4880" i="2"/>
  <c r="N4880" i="2"/>
  <c r="O4880" i="2"/>
  <c r="P4880" i="2"/>
  <c r="Q4880" i="2" s="1"/>
  <c r="M4881" i="2"/>
  <c r="N4881" i="2"/>
  <c r="O4881" i="2" s="1"/>
  <c r="P4881" i="2"/>
  <c r="Q4881" i="2"/>
  <c r="M4882" i="2"/>
  <c r="O4882" i="2" s="1"/>
  <c r="N4882" i="2"/>
  <c r="P4882" i="2"/>
  <c r="Q4882" i="2"/>
  <c r="M4883" i="2"/>
  <c r="O4883" i="2" s="1"/>
  <c r="N4883" i="2"/>
  <c r="P4883" i="2"/>
  <c r="Q4883" i="2" s="1"/>
  <c r="M4884" i="2"/>
  <c r="N4884" i="2"/>
  <c r="O4884" i="2" s="1"/>
  <c r="P4884" i="2"/>
  <c r="Q4884" i="2"/>
  <c r="M4885" i="2"/>
  <c r="N4885" i="2"/>
  <c r="O4885" i="2"/>
  <c r="P4885" i="2"/>
  <c r="Q4885" i="2" s="1"/>
  <c r="M4886" i="2"/>
  <c r="N4886" i="2"/>
  <c r="O4886" i="2" s="1"/>
  <c r="P4886" i="2"/>
  <c r="Q4886" i="2"/>
  <c r="M4887" i="2"/>
  <c r="O4887" i="2" s="1"/>
  <c r="N4887" i="2"/>
  <c r="P4887" i="2"/>
  <c r="Q4887" i="2"/>
  <c r="M4888" i="2"/>
  <c r="O4888" i="2" s="1"/>
  <c r="N4888" i="2"/>
  <c r="P4888" i="2"/>
  <c r="Q4888" i="2" s="1"/>
  <c r="M4889" i="2"/>
  <c r="N4889" i="2"/>
  <c r="O4889" i="2" s="1"/>
  <c r="P4889" i="2"/>
  <c r="Q4889" i="2"/>
  <c r="M4890" i="2"/>
  <c r="N4890" i="2"/>
  <c r="O4890" i="2"/>
  <c r="P4890" i="2"/>
  <c r="Q4890" i="2" s="1"/>
  <c r="M4891" i="2"/>
  <c r="N4891" i="2"/>
  <c r="O4891" i="2" s="1"/>
  <c r="P4891" i="2"/>
  <c r="Q4891" i="2" s="1"/>
  <c r="M4892" i="2"/>
  <c r="N4892" i="2"/>
  <c r="O4892" i="2"/>
  <c r="P4892" i="2"/>
  <c r="Q4892" i="2"/>
  <c r="M4893" i="2"/>
  <c r="O4893" i="2" s="1"/>
  <c r="N4893" i="2"/>
  <c r="P4893" i="2"/>
  <c r="Q4893" i="2" s="1"/>
  <c r="M4894" i="2"/>
  <c r="N4894" i="2"/>
  <c r="O4894" i="2" s="1"/>
  <c r="P4894" i="2"/>
  <c r="Q4894" i="2"/>
  <c r="M4895" i="2"/>
  <c r="N4895" i="2"/>
  <c r="O4895" i="2"/>
  <c r="P4895" i="2"/>
  <c r="Q4895" i="2" s="1"/>
  <c r="M4896" i="2"/>
  <c r="O4896" i="2" s="1"/>
  <c r="N4896" i="2"/>
  <c r="Q4896" i="2" s="1"/>
  <c r="P4896" i="2"/>
  <c r="M4897" i="2"/>
  <c r="N4897" i="2"/>
  <c r="Q4897" i="2" s="1"/>
  <c r="O4897" i="2"/>
  <c r="P4897" i="2"/>
  <c r="M4898" i="2"/>
  <c r="O4898" i="2" s="1"/>
  <c r="N4898" i="2"/>
  <c r="P4898" i="2"/>
  <c r="Q4898" i="2" s="1"/>
  <c r="M4899" i="2"/>
  <c r="N4899" i="2"/>
  <c r="O4899" i="2" s="1"/>
  <c r="P4899" i="2"/>
  <c r="Q4899" i="2"/>
  <c r="M4900" i="2"/>
  <c r="N4900" i="2"/>
  <c r="O4900" i="2"/>
  <c r="P4900" i="2"/>
  <c r="Q4900" i="2" s="1"/>
  <c r="M4901" i="2"/>
  <c r="N4901" i="2"/>
  <c r="P4901" i="2"/>
  <c r="M4902" i="2"/>
  <c r="O4902" i="2" s="1"/>
  <c r="N4902" i="2"/>
  <c r="P4902" i="2"/>
  <c r="Q4902" i="2" s="1"/>
  <c r="M4903" i="2"/>
  <c r="N4903" i="2"/>
  <c r="O4903" i="2" s="1"/>
  <c r="P4903" i="2"/>
  <c r="M4904" i="2"/>
  <c r="N4904" i="2"/>
  <c r="O4904" i="2"/>
  <c r="P4904" i="2"/>
  <c r="Q4904" i="2" s="1"/>
  <c r="M4905" i="2"/>
  <c r="O4905" i="2" s="1"/>
  <c r="N4905" i="2"/>
  <c r="P4905" i="2"/>
  <c r="Q4905" i="2"/>
  <c r="M4906" i="2"/>
  <c r="N4906" i="2"/>
  <c r="O4906" i="2"/>
  <c r="P4906" i="2"/>
  <c r="Q4906" i="2"/>
  <c r="M4907" i="2"/>
  <c r="O4907" i="2" s="1"/>
  <c r="N4907" i="2"/>
  <c r="Q4907" i="2" s="1"/>
  <c r="P4907" i="2"/>
  <c r="M4908" i="2"/>
  <c r="O4908" i="2" s="1"/>
  <c r="N4908" i="2"/>
  <c r="P4908" i="2"/>
  <c r="Q4908" i="2" s="1"/>
  <c r="M4909" i="2"/>
  <c r="O4909" i="2" s="1"/>
  <c r="N4909" i="2"/>
  <c r="P4909" i="2"/>
  <c r="Q4909" i="2"/>
  <c r="M4910" i="2"/>
  <c r="O4910" i="2" s="1"/>
  <c r="N4910" i="2"/>
  <c r="P4910" i="2"/>
  <c r="Q4910" i="2" s="1"/>
  <c r="M4911" i="2"/>
  <c r="O4911" i="2" s="1"/>
  <c r="N4911" i="2"/>
  <c r="P4911" i="2"/>
  <c r="Q4911" i="2"/>
  <c r="M4912" i="2"/>
  <c r="O4912" i="2" s="1"/>
  <c r="N4912" i="2"/>
  <c r="P4912" i="2"/>
  <c r="Q4912" i="2"/>
  <c r="M4913" i="2"/>
  <c r="N4913" i="2"/>
  <c r="O4913" i="2"/>
  <c r="P4913" i="2"/>
  <c r="Q4913" i="2" s="1"/>
  <c r="M4914" i="2"/>
  <c r="O4914" i="2" s="1"/>
  <c r="N4914" i="2"/>
  <c r="P4914" i="2"/>
  <c r="Q4914" i="2" s="1"/>
  <c r="M4915" i="2"/>
  <c r="N4915" i="2"/>
  <c r="O4915" i="2"/>
  <c r="P4915" i="2"/>
  <c r="Q4915" i="2"/>
  <c r="M4916" i="2"/>
  <c r="N4916" i="2"/>
  <c r="O4916" i="2"/>
  <c r="P4916" i="2"/>
  <c r="Q4916" i="2" s="1"/>
  <c r="M4917" i="2"/>
  <c r="O4917" i="2" s="1"/>
  <c r="N4917" i="2"/>
  <c r="P4917" i="2"/>
  <c r="Q4917" i="2" s="1"/>
  <c r="M4918" i="2"/>
  <c r="O4918" i="2" s="1"/>
  <c r="N4918" i="2"/>
  <c r="Q4918" i="2" s="1"/>
  <c r="P4918" i="2"/>
  <c r="M4919" i="2"/>
  <c r="N4919" i="2"/>
  <c r="O4919" i="2"/>
  <c r="P4919" i="2"/>
  <c r="Q4919" i="2" s="1"/>
  <c r="M4920" i="2"/>
  <c r="N4920" i="2"/>
  <c r="O4920" i="2" s="1"/>
  <c r="P4920" i="2"/>
  <c r="Q4920" i="2"/>
  <c r="M4921" i="2"/>
  <c r="N4921" i="2"/>
  <c r="Q4921" i="2" s="1"/>
  <c r="O4921" i="2"/>
  <c r="P4921" i="2"/>
  <c r="M4922" i="2"/>
  <c r="N4922" i="2"/>
  <c r="O4922" i="2"/>
  <c r="P4922" i="2"/>
  <c r="Q4922" i="2"/>
  <c r="M4923" i="2"/>
  <c r="O4923" i="2" s="1"/>
  <c r="N4923" i="2"/>
  <c r="P4923" i="2"/>
  <c r="Q4923" i="2" s="1"/>
  <c r="M4924" i="2"/>
  <c r="N4924" i="2"/>
  <c r="O4924" i="2" s="1"/>
  <c r="P4924" i="2"/>
  <c r="M4925" i="2"/>
  <c r="N4925" i="2"/>
  <c r="O4925" i="2"/>
  <c r="P4925" i="2"/>
  <c r="Q4925" i="2" s="1"/>
  <c r="M4926" i="2"/>
  <c r="O4926" i="2" s="1"/>
  <c r="N4926" i="2"/>
  <c r="P4926" i="2"/>
  <c r="Q4926" i="2" s="1"/>
  <c r="M4927" i="2"/>
  <c r="N4927" i="2"/>
  <c r="O4927" i="2" s="1"/>
  <c r="P4927" i="2"/>
  <c r="M4928" i="2"/>
  <c r="N4928" i="2"/>
  <c r="O4928" i="2"/>
  <c r="P4928" i="2"/>
  <c r="Q4928" i="2" s="1"/>
  <c r="M4929" i="2"/>
  <c r="O4929" i="2" s="1"/>
  <c r="N4929" i="2"/>
  <c r="P4929" i="2"/>
  <c r="Q4929" i="2"/>
  <c r="M4930" i="2"/>
  <c r="N4930" i="2"/>
  <c r="O4930" i="2"/>
  <c r="P4930" i="2"/>
  <c r="Q4930" i="2"/>
  <c r="M4931" i="2"/>
  <c r="O4931" i="2" s="1"/>
  <c r="N4931" i="2"/>
  <c r="Q4931" i="2" s="1"/>
  <c r="P4931" i="2"/>
  <c r="M4932" i="2"/>
  <c r="O4932" i="2" s="1"/>
  <c r="N4932" i="2"/>
  <c r="P4932" i="2"/>
  <c r="Q4932" i="2" s="1"/>
  <c r="M4933" i="2"/>
  <c r="O4933" i="2" s="1"/>
  <c r="N4933" i="2"/>
  <c r="P4933" i="2"/>
  <c r="Q4933" i="2"/>
  <c r="M4934" i="2"/>
  <c r="O4934" i="2" s="1"/>
  <c r="N4934" i="2"/>
  <c r="P4934" i="2"/>
  <c r="Q4934" i="2" s="1"/>
  <c r="M4935" i="2"/>
  <c r="O4935" i="2" s="1"/>
  <c r="N4935" i="2"/>
  <c r="P4935" i="2"/>
  <c r="Q4935" i="2"/>
  <c r="M4936" i="2"/>
  <c r="O4936" i="2" s="1"/>
  <c r="N4936" i="2"/>
  <c r="P4936" i="2"/>
  <c r="Q4936" i="2"/>
  <c r="M4937" i="2"/>
  <c r="N4937" i="2"/>
  <c r="O4937" i="2"/>
  <c r="P4937" i="2"/>
  <c r="Q4937" i="2" s="1"/>
  <c r="M4938" i="2"/>
  <c r="O4938" i="2" s="1"/>
  <c r="N4938" i="2"/>
  <c r="P4938" i="2"/>
  <c r="Q4938" i="2" s="1"/>
  <c r="M4939" i="2"/>
  <c r="N4939" i="2"/>
  <c r="O4939" i="2"/>
  <c r="P4939" i="2"/>
  <c r="Q4939" i="2"/>
  <c r="M4940" i="2"/>
  <c r="N4940" i="2"/>
  <c r="O4940" i="2"/>
  <c r="P4940" i="2"/>
  <c r="Q4940" i="2" s="1"/>
  <c r="M4941" i="2"/>
  <c r="O4941" i="2" s="1"/>
  <c r="N4941" i="2"/>
  <c r="P4941" i="2"/>
  <c r="Q4941" i="2" s="1"/>
  <c r="M4942" i="2"/>
  <c r="O4942" i="2" s="1"/>
  <c r="N4942" i="2"/>
  <c r="Q4942" i="2" s="1"/>
  <c r="P4942" i="2"/>
  <c r="M4943" i="2"/>
  <c r="N4943" i="2"/>
  <c r="O4943" i="2"/>
  <c r="P4943" i="2"/>
  <c r="Q4943" i="2" s="1"/>
  <c r="M4944" i="2"/>
  <c r="N4944" i="2"/>
  <c r="O4944" i="2" s="1"/>
  <c r="P4944" i="2"/>
  <c r="Q4944" i="2"/>
  <c r="M4945" i="2"/>
  <c r="N4945" i="2"/>
  <c r="Q4945" i="2" s="1"/>
  <c r="O4945" i="2"/>
  <c r="P4945" i="2"/>
  <c r="M4946" i="2"/>
  <c r="N4946" i="2"/>
  <c r="O4946" i="2"/>
  <c r="P4946" i="2"/>
  <c r="Q4946" i="2"/>
  <c r="M4947" i="2"/>
  <c r="O4947" i="2" s="1"/>
  <c r="N4947" i="2"/>
  <c r="P4947" i="2"/>
  <c r="Q4947" i="2" s="1"/>
  <c r="M4948" i="2"/>
  <c r="N4948" i="2"/>
  <c r="O4948" i="2" s="1"/>
  <c r="P4948" i="2"/>
  <c r="M4949" i="2"/>
  <c r="N4949" i="2"/>
  <c r="O4949" i="2"/>
  <c r="P4949" i="2"/>
  <c r="Q4949" i="2" s="1"/>
  <c r="M4950" i="2"/>
  <c r="N4950" i="2"/>
  <c r="P4950" i="2"/>
  <c r="Q4950" i="2" s="1"/>
  <c r="M4951" i="2"/>
  <c r="N4951" i="2"/>
  <c r="O4951" i="2" s="1"/>
  <c r="P4951" i="2"/>
  <c r="M4952" i="2"/>
  <c r="N4952" i="2"/>
  <c r="O4952" i="2"/>
  <c r="P4952" i="2"/>
  <c r="Q4952" i="2" s="1"/>
  <c r="M4953" i="2"/>
  <c r="O4953" i="2" s="1"/>
  <c r="N4953" i="2"/>
  <c r="P4953" i="2"/>
  <c r="Q4953" i="2"/>
  <c r="M4954" i="2"/>
  <c r="N4954" i="2"/>
  <c r="O4954" i="2"/>
  <c r="P4954" i="2"/>
  <c r="Q4954" i="2"/>
  <c r="M4955" i="2"/>
  <c r="O4955" i="2" s="1"/>
  <c r="N4955" i="2"/>
  <c r="P4955" i="2"/>
  <c r="Q4955" i="2" s="1"/>
  <c r="M4956" i="2"/>
  <c r="O4956" i="2" s="1"/>
  <c r="N4956" i="2"/>
  <c r="P4956" i="2"/>
  <c r="Q4956" i="2" s="1"/>
  <c r="M4957" i="2"/>
  <c r="O4957" i="2" s="1"/>
  <c r="N4957" i="2"/>
  <c r="P4957" i="2"/>
  <c r="Q4957" i="2"/>
  <c r="M4958" i="2"/>
  <c r="O4958" i="2" s="1"/>
  <c r="N4958" i="2"/>
  <c r="P4958" i="2"/>
  <c r="Q4958" i="2" s="1"/>
  <c r="M4959" i="2"/>
  <c r="O4959" i="2" s="1"/>
  <c r="N4959" i="2"/>
  <c r="P4959" i="2"/>
  <c r="Q4959" i="2"/>
  <c r="M4960" i="2"/>
  <c r="O4960" i="2" s="1"/>
  <c r="N4960" i="2"/>
  <c r="P4960" i="2"/>
  <c r="Q4960" i="2"/>
  <c r="M4961" i="2"/>
  <c r="N4961" i="2"/>
  <c r="O4961" i="2"/>
  <c r="P4961" i="2"/>
  <c r="Q4961" i="2" s="1"/>
  <c r="M4962" i="2"/>
  <c r="O4962" i="2" s="1"/>
  <c r="N4962" i="2"/>
  <c r="P4962" i="2"/>
  <c r="Q4962" i="2" s="1"/>
  <c r="M4963" i="2"/>
  <c r="N4963" i="2"/>
  <c r="O4963" i="2"/>
  <c r="P4963" i="2"/>
  <c r="Q4963" i="2"/>
  <c r="M4964" i="2"/>
  <c r="N4964" i="2"/>
  <c r="O4964" i="2"/>
  <c r="P4964" i="2"/>
  <c r="Q4964" i="2" s="1"/>
  <c r="M4965" i="2"/>
  <c r="O4965" i="2" s="1"/>
  <c r="N4965" i="2"/>
  <c r="P4965" i="2"/>
  <c r="Q4965" i="2" s="1"/>
  <c r="M4966" i="2"/>
  <c r="O4966" i="2" s="1"/>
  <c r="N4966" i="2"/>
  <c r="Q4966" i="2" s="1"/>
  <c r="P4966" i="2"/>
  <c r="M4967" i="2"/>
  <c r="N4967" i="2"/>
  <c r="O4967" i="2"/>
  <c r="P4967" i="2"/>
  <c r="Q4967" i="2" s="1"/>
  <c r="M4968" i="2"/>
  <c r="N4968" i="2"/>
  <c r="O4968" i="2" s="1"/>
  <c r="P4968" i="2"/>
  <c r="Q4968" i="2"/>
  <c r="M4969" i="2"/>
  <c r="N4969" i="2"/>
  <c r="Q4969" i="2" s="1"/>
  <c r="O4969" i="2"/>
  <c r="P4969" i="2"/>
  <c r="M4970" i="2"/>
  <c r="N4970" i="2"/>
  <c r="O4970" i="2"/>
  <c r="P4970" i="2"/>
  <c r="Q4970" i="2"/>
  <c r="M4971" i="2"/>
  <c r="O4971" i="2" s="1"/>
  <c r="N4971" i="2"/>
  <c r="P4971" i="2"/>
  <c r="Q4971" i="2" s="1"/>
  <c r="M4972" i="2"/>
  <c r="N4972" i="2"/>
  <c r="O4972" i="2" s="1"/>
  <c r="P4972" i="2"/>
  <c r="M4973" i="2"/>
  <c r="N4973" i="2"/>
  <c r="O4973" i="2"/>
  <c r="P4973" i="2"/>
  <c r="Q4973" i="2" s="1"/>
  <c r="M4974" i="2"/>
  <c r="N4974" i="2"/>
  <c r="P4974" i="2"/>
  <c r="Q4974" i="2" s="1"/>
  <c r="M4975" i="2"/>
  <c r="N4975" i="2"/>
  <c r="O4975" i="2" s="1"/>
  <c r="P4975" i="2"/>
  <c r="M4976" i="2"/>
  <c r="N4976" i="2"/>
  <c r="O4976" i="2"/>
  <c r="P4976" i="2"/>
  <c r="Q4976" i="2" s="1"/>
  <c r="M4977" i="2"/>
  <c r="O4977" i="2" s="1"/>
  <c r="N4977" i="2"/>
  <c r="P4977" i="2"/>
  <c r="Q4977" i="2"/>
  <c r="M4978" i="2"/>
  <c r="N4978" i="2"/>
  <c r="O4978" i="2"/>
  <c r="P4978" i="2"/>
  <c r="Q4978" i="2"/>
  <c r="M4979" i="2"/>
  <c r="O4979" i="2" s="1"/>
  <c r="N4979" i="2"/>
  <c r="P4979" i="2"/>
  <c r="Q4979" i="2" s="1"/>
  <c r="M4980" i="2"/>
  <c r="O4980" i="2" s="1"/>
  <c r="N4980" i="2"/>
  <c r="P4980" i="2"/>
  <c r="Q4980" i="2" s="1"/>
  <c r="M4981" i="2"/>
  <c r="O4981" i="2" s="1"/>
  <c r="N4981" i="2"/>
  <c r="P4981" i="2"/>
  <c r="Q4981" i="2"/>
  <c r="M4982" i="2"/>
  <c r="O4982" i="2" s="1"/>
  <c r="N4982" i="2"/>
  <c r="P4982" i="2"/>
  <c r="Q4982" i="2" s="1"/>
  <c r="M4983" i="2"/>
  <c r="O4983" i="2" s="1"/>
  <c r="N4983" i="2"/>
  <c r="P4983" i="2"/>
  <c r="Q4983" i="2"/>
  <c r="M4984" i="2"/>
  <c r="O4984" i="2" s="1"/>
  <c r="N4984" i="2"/>
  <c r="P4984" i="2"/>
  <c r="Q4984" i="2"/>
  <c r="M4985" i="2"/>
  <c r="N4985" i="2"/>
  <c r="O4985" i="2"/>
  <c r="P4985" i="2"/>
  <c r="Q4985" i="2" s="1"/>
  <c r="M4986" i="2"/>
  <c r="O4986" i="2" s="1"/>
  <c r="N4986" i="2"/>
  <c r="P4986" i="2"/>
  <c r="Q4986" i="2" s="1"/>
  <c r="M4987" i="2"/>
  <c r="N4987" i="2"/>
  <c r="O4987" i="2"/>
  <c r="P4987" i="2"/>
  <c r="Q4987" i="2"/>
  <c r="M4988" i="2"/>
  <c r="N4988" i="2"/>
  <c r="O4988" i="2"/>
  <c r="P4988" i="2"/>
  <c r="Q4988" i="2" s="1"/>
  <c r="M4989" i="2"/>
  <c r="O4989" i="2" s="1"/>
  <c r="N4989" i="2"/>
  <c r="P4989" i="2"/>
  <c r="Q4989" i="2" s="1"/>
  <c r="M4990" i="2"/>
  <c r="O4990" i="2" s="1"/>
  <c r="N4990" i="2"/>
  <c r="Q4990" i="2" s="1"/>
  <c r="P4990" i="2"/>
  <c r="M4991" i="2"/>
  <c r="N4991" i="2"/>
  <c r="O4991" i="2"/>
  <c r="P4991" i="2"/>
  <c r="Q4991" i="2" s="1"/>
  <c r="M4992" i="2"/>
  <c r="N4992" i="2"/>
  <c r="O4992" i="2" s="1"/>
  <c r="P4992" i="2"/>
  <c r="Q4992" i="2"/>
  <c r="M4993" i="2"/>
  <c r="N4993" i="2"/>
  <c r="Q4993" i="2" s="1"/>
  <c r="O4993" i="2"/>
  <c r="P4993" i="2"/>
  <c r="M4994" i="2"/>
  <c r="N4994" i="2"/>
  <c r="O4994" i="2"/>
  <c r="P4994" i="2"/>
  <c r="Q4994" i="2"/>
  <c r="M4995" i="2"/>
  <c r="O4995" i="2" s="1"/>
  <c r="N4995" i="2"/>
  <c r="P4995" i="2"/>
  <c r="Q4995" i="2" s="1"/>
  <c r="M4996" i="2"/>
  <c r="N4996" i="2"/>
  <c r="O4996" i="2" s="1"/>
  <c r="P4996" i="2"/>
  <c r="M4997" i="2"/>
  <c r="N4997" i="2"/>
  <c r="O4997" i="2"/>
  <c r="P4997" i="2"/>
  <c r="Q4997" i="2" s="1"/>
  <c r="M4998" i="2"/>
  <c r="N4998" i="2"/>
  <c r="P4998" i="2"/>
  <c r="Q4998" i="2" s="1"/>
  <c r="M4999" i="2"/>
  <c r="N4999" i="2"/>
  <c r="O4999" i="2" s="1"/>
  <c r="P4999" i="2"/>
  <c r="M5000" i="2"/>
  <c r="N5000" i="2"/>
  <c r="O5000" i="2"/>
  <c r="P5000" i="2"/>
  <c r="Q5000" i="2" s="1"/>
  <c r="M5001" i="2"/>
  <c r="O5001" i="2" s="1"/>
  <c r="N5001" i="2"/>
  <c r="P5001" i="2"/>
  <c r="Q5001" i="2"/>
  <c r="M5002" i="2"/>
  <c r="N5002" i="2"/>
  <c r="O5002" i="2"/>
  <c r="P5002" i="2"/>
  <c r="Q5002" i="2"/>
  <c r="M5003" i="2"/>
  <c r="O5003" i="2" s="1"/>
  <c r="N5003" i="2"/>
  <c r="P5003" i="2"/>
  <c r="Q5003" i="2" s="1"/>
  <c r="M5004" i="2"/>
  <c r="O5004" i="2" s="1"/>
  <c r="N5004" i="2"/>
  <c r="P5004" i="2"/>
  <c r="Q5004" i="2" s="1"/>
  <c r="M5005" i="2"/>
  <c r="O5005" i="2" s="1"/>
  <c r="N5005" i="2"/>
  <c r="P5005" i="2"/>
  <c r="Q5005" i="2"/>
  <c r="M5006" i="2"/>
  <c r="O5006" i="2" s="1"/>
  <c r="N5006" i="2"/>
  <c r="P5006" i="2"/>
  <c r="Q5006" i="2" s="1"/>
  <c r="M5007" i="2"/>
  <c r="O5007" i="2" s="1"/>
  <c r="N5007" i="2"/>
  <c r="P5007" i="2"/>
  <c r="Q5007" i="2"/>
  <c r="M5008" i="2"/>
  <c r="O5008" i="2" s="1"/>
  <c r="N5008" i="2"/>
  <c r="P5008" i="2"/>
  <c r="Q5008" i="2"/>
  <c r="M5009" i="2"/>
  <c r="N5009" i="2"/>
  <c r="O5009" i="2"/>
  <c r="P5009" i="2"/>
  <c r="Q5009" i="2" s="1"/>
  <c r="M5010" i="2"/>
  <c r="O5010" i="2" s="1"/>
  <c r="N5010" i="2"/>
  <c r="P5010" i="2"/>
  <c r="Q5010" i="2" s="1"/>
  <c r="M5011" i="2"/>
  <c r="N5011" i="2"/>
  <c r="O5011" i="2"/>
  <c r="P5011" i="2"/>
  <c r="Q5011" i="2"/>
  <c r="M5012" i="2"/>
  <c r="N5012" i="2"/>
  <c r="O5012" i="2"/>
  <c r="P5012" i="2"/>
  <c r="Q5012" i="2" s="1"/>
  <c r="M5013" i="2"/>
  <c r="O5013" i="2" s="1"/>
  <c r="N5013" i="2"/>
  <c r="P5013" i="2"/>
  <c r="Q5013" i="2" s="1"/>
  <c r="M5014" i="2"/>
  <c r="O5014" i="2" s="1"/>
  <c r="N5014" i="2"/>
  <c r="Q5014" i="2" s="1"/>
  <c r="P5014" i="2"/>
  <c r="M5015" i="2"/>
  <c r="N5015" i="2"/>
  <c r="O5015" i="2"/>
  <c r="P5015" i="2"/>
  <c r="Q5015" i="2" s="1"/>
  <c r="M5016" i="2"/>
  <c r="N5016" i="2"/>
  <c r="O5016" i="2" s="1"/>
  <c r="P5016" i="2"/>
  <c r="Q5016" i="2"/>
  <c r="M5017" i="2"/>
  <c r="N5017" i="2"/>
  <c r="Q5017" i="2" s="1"/>
  <c r="O5017" i="2"/>
  <c r="P5017" i="2"/>
  <c r="M5018" i="2"/>
  <c r="N5018" i="2"/>
  <c r="O5018" i="2"/>
  <c r="P5018" i="2"/>
  <c r="Q5018" i="2"/>
  <c r="M5019" i="2"/>
  <c r="O5019" i="2" s="1"/>
  <c r="N5019" i="2"/>
  <c r="P5019" i="2"/>
  <c r="Q5019" i="2" s="1"/>
  <c r="M5020" i="2"/>
  <c r="N5020" i="2"/>
  <c r="O5020" i="2" s="1"/>
  <c r="P5020" i="2"/>
  <c r="M5021" i="2"/>
  <c r="N5021" i="2"/>
  <c r="O5021" i="2"/>
  <c r="P5021" i="2"/>
  <c r="Q5021" i="2" s="1"/>
  <c r="M5022" i="2"/>
  <c r="O5022" i="2" s="1"/>
  <c r="N5022" i="2"/>
  <c r="P5022" i="2"/>
  <c r="Q5022" i="2" s="1"/>
  <c r="M5023" i="2"/>
  <c r="N5023" i="2"/>
  <c r="O5023" i="2" s="1"/>
  <c r="P5023" i="2"/>
  <c r="M5024" i="2"/>
  <c r="N5024" i="2"/>
  <c r="O5024" i="2"/>
  <c r="P5024" i="2"/>
  <c r="Q5024" i="2" s="1"/>
  <c r="M5025" i="2"/>
  <c r="O5025" i="2" s="1"/>
  <c r="N5025" i="2"/>
  <c r="P5025" i="2"/>
  <c r="Q5025" i="2"/>
  <c r="M5026" i="2"/>
  <c r="N5026" i="2"/>
  <c r="O5026" i="2"/>
  <c r="P5026" i="2"/>
  <c r="Q5026" i="2"/>
  <c r="M5027" i="2"/>
  <c r="O5027" i="2" s="1"/>
  <c r="N5027" i="2"/>
  <c r="P5027" i="2"/>
  <c r="Q5027" i="2" s="1"/>
  <c r="M5028" i="2"/>
  <c r="O5028" i="2" s="1"/>
  <c r="N5028" i="2"/>
  <c r="P5028" i="2"/>
  <c r="Q5028" i="2" s="1"/>
  <c r="M5029" i="2"/>
  <c r="O5029" i="2" s="1"/>
  <c r="N5029" i="2"/>
  <c r="P5029" i="2"/>
  <c r="Q5029" i="2"/>
  <c r="M5030" i="2"/>
  <c r="O5030" i="2" s="1"/>
  <c r="N5030" i="2"/>
  <c r="P5030" i="2"/>
  <c r="Q5030" i="2" s="1"/>
  <c r="M5031" i="2"/>
  <c r="O5031" i="2" s="1"/>
  <c r="N5031" i="2"/>
  <c r="P5031" i="2"/>
  <c r="Q5031" i="2"/>
  <c r="M5032" i="2"/>
  <c r="O5032" i="2" s="1"/>
  <c r="N5032" i="2"/>
  <c r="P5032" i="2"/>
  <c r="Q5032" i="2"/>
  <c r="M5033" i="2"/>
  <c r="N5033" i="2"/>
  <c r="O5033" i="2"/>
  <c r="P5033" i="2"/>
  <c r="Q5033" i="2" s="1"/>
  <c r="M5034" i="2"/>
  <c r="O5034" i="2" s="1"/>
  <c r="N5034" i="2"/>
  <c r="P5034" i="2"/>
  <c r="Q5034" i="2" s="1"/>
  <c r="M5035" i="2"/>
  <c r="N5035" i="2"/>
  <c r="O5035" i="2"/>
  <c r="P5035" i="2"/>
  <c r="Q5035" i="2"/>
  <c r="M5036" i="2"/>
  <c r="N5036" i="2"/>
  <c r="O5036" i="2"/>
  <c r="P5036" i="2"/>
  <c r="Q5036" i="2" s="1"/>
  <c r="M5037" i="2"/>
  <c r="O5037" i="2" s="1"/>
  <c r="N5037" i="2"/>
  <c r="P5037" i="2"/>
  <c r="Q5037" i="2" s="1"/>
  <c r="M5038" i="2"/>
  <c r="O5038" i="2" s="1"/>
  <c r="N5038" i="2"/>
  <c r="Q5038" i="2" s="1"/>
  <c r="P5038" i="2"/>
  <c r="M5039" i="2"/>
  <c r="N5039" i="2"/>
  <c r="O5039" i="2"/>
  <c r="P5039" i="2"/>
  <c r="Q5039" i="2" s="1"/>
  <c r="M5040" i="2"/>
  <c r="N5040" i="2"/>
  <c r="O5040" i="2" s="1"/>
  <c r="P5040" i="2"/>
  <c r="Q5040" i="2"/>
  <c r="M5041" i="2"/>
  <c r="N5041" i="2"/>
  <c r="Q5041" i="2" s="1"/>
  <c r="O5041" i="2"/>
  <c r="P5041" i="2"/>
  <c r="M5042" i="2"/>
  <c r="N5042" i="2"/>
  <c r="O5042" i="2"/>
  <c r="P5042" i="2"/>
  <c r="Q5042" i="2"/>
  <c r="M5043" i="2"/>
  <c r="O5043" i="2" s="1"/>
  <c r="N5043" i="2"/>
  <c r="P5043" i="2"/>
  <c r="Q5043" i="2" s="1"/>
  <c r="M5044" i="2"/>
  <c r="N5044" i="2"/>
  <c r="O5044" i="2" s="1"/>
  <c r="P5044" i="2"/>
  <c r="M5045" i="2"/>
  <c r="N5045" i="2"/>
  <c r="O5045" i="2"/>
  <c r="P5045" i="2"/>
  <c r="Q5045" i="2" s="1"/>
  <c r="M5046" i="2"/>
  <c r="N5046" i="2"/>
  <c r="P5046" i="2"/>
  <c r="Q5046" i="2" s="1"/>
  <c r="M5047" i="2"/>
  <c r="N5047" i="2"/>
  <c r="O5047" i="2" s="1"/>
  <c r="P5047" i="2"/>
  <c r="M5048" i="2"/>
  <c r="N5048" i="2"/>
  <c r="O5048" i="2"/>
  <c r="P5048" i="2"/>
  <c r="Q5048" i="2" s="1"/>
  <c r="M5049" i="2"/>
  <c r="O5049" i="2" s="1"/>
  <c r="N5049" i="2"/>
  <c r="P5049" i="2"/>
  <c r="Q5049" i="2"/>
  <c r="M5050" i="2"/>
  <c r="N5050" i="2"/>
  <c r="O5050" i="2"/>
  <c r="P5050" i="2"/>
  <c r="Q5050" i="2"/>
  <c r="M5051" i="2"/>
  <c r="O5051" i="2" s="1"/>
  <c r="N5051" i="2"/>
  <c r="P5051" i="2"/>
  <c r="Q5051" i="2" s="1"/>
  <c r="M5052" i="2"/>
  <c r="O5052" i="2" s="1"/>
  <c r="N5052" i="2"/>
  <c r="P5052" i="2"/>
  <c r="Q5052" i="2" s="1"/>
  <c r="M5053" i="2"/>
  <c r="O5053" i="2" s="1"/>
  <c r="N5053" i="2"/>
  <c r="P5053" i="2"/>
  <c r="Q5053" i="2"/>
  <c r="M5054" i="2"/>
  <c r="O5054" i="2" s="1"/>
  <c r="N5054" i="2"/>
  <c r="P5054" i="2"/>
  <c r="Q5054" i="2" s="1"/>
  <c r="M5055" i="2"/>
  <c r="O5055" i="2" s="1"/>
  <c r="N5055" i="2"/>
  <c r="P5055" i="2"/>
  <c r="Q5055" i="2"/>
  <c r="M5056" i="2"/>
  <c r="O5056" i="2" s="1"/>
  <c r="N5056" i="2"/>
  <c r="P5056" i="2"/>
  <c r="Q5056" i="2"/>
  <c r="M5057" i="2"/>
  <c r="N5057" i="2"/>
  <c r="O5057" i="2"/>
  <c r="P5057" i="2"/>
  <c r="Q5057" i="2" s="1"/>
  <c r="M5058" i="2"/>
  <c r="O5058" i="2" s="1"/>
  <c r="N5058" i="2"/>
  <c r="P5058" i="2"/>
  <c r="Q5058" i="2" s="1"/>
  <c r="M5059" i="2"/>
  <c r="N5059" i="2"/>
  <c r="O5059" i="2"/>
  <c r="P5059" i="2"/>
  <c r="Q5059" i="2"/>
  <c r="M5060" i="2"/>
  <c r="N5060" i="2"/>
  <c r="O5060" i="2"/>
  <c r="P5060" i="2"/>
  <c r="Q5060" i="2" s="1"/>
  <c r="M5061" i="2"/>
  <c r="O5061" i="2" s="1"/>
  <c r="N5061" i="2"/>
  <c r="P5061" i="2"/>
  <c r="Q5061" i="2" s="1"/>
  <c r="M5062" i="2"/>
  <c r="O5062" i="2" s="1"/>
  <c r="N5062" i="2"/>
  <c r="Q5062" i="2" s="1"/>
  <c r="P5062" i="2"/>
  <c r="M5063" i="2"/>
  <c r="N5063" i="2"/>
  <c r="O5063" i="2"/>
  <c r="P5063" i="2"/>
  <c r="Q5063" i="2" s="1"/>
  <c r="M5064" i="2"/>
  <c r="N5064" i="2"/>
  <c r="O5064" i="2" s="1"/>
  <c r="P5064" i="2"/>
  <c r="Q5064" i="2"/>
  <c r="M5065" i="2"/>
  <c r="N5065" i="2"/>
  <c r="Q5065" i="2" s="1"/>
  <c r="O5065" i="2"/>
  <c r="P5065" i="2"/>
  <c r="M5066" i="2"/>
  <c r="N5066" i="2"/>
  <c r="O5066" i="2"/>
  <c r="P5066" i="2"/>
  <c r="Q5066" i="2"/>
  <c r="M5067" i="2"/>
  <c r="O5067" i="2" s="1"/>
  <c r="N5067" i="2"/>
  <c r="P5067" i="2"/>
  <c r="Q5067" i="2" s="1"/>
  <c r="M5068" i="2"/>
  <c r="N5068" i="2"/>
  <c r="O5068" i="2" s="1"/>
  <c r="P5068" i="2"/>
  <c r="M5069" i="2"/>
  <c r="N5069" i="2"/>
  <c r="O5069" i="2"/>
  <c r="P5069" i="2"/>
  <c r="Q5069" i="2" s="1"/>
  <c r="M5070" i="2"/>
  <c r="N5070" i="2"/>
  <c r="P5070" i="2"/>
  <c r="M5071" i="2"/>
  <c r="N5071" i="2"/>
  <c r="O5071" i="2" s="1"/>
  <c r="P5071" i="2"/>
  <c r="M5072" i="2"/>
  <c r="N5072" i="2"/>
  <c r="O5072" i="2"/>
  <c r="P5072" i="2"/>
  <c r="Q5072" i="2" s="1"/>
  <c r="M5073" i="2"/>
  <c r="O5073" i="2" s="1"/>
  <c r="N5073" i="2"/>
  <c r="P5073" i="2"/>
  <c r="Q5073" i="2"/>
  <c r="M5074" i="2"/>
  <c r="N5074" i="2"/>
  <c r="O5074" i="2"/>
  <c r="P5074" i="2"/>
  <c r="Q5074" i="2"/>
  <c r="M5075" i="2"/>
  <c r="O5075" i="2" s="1"/>
  <c r="N5075" i="2"/>
  <c r="P5075" i="2"/>
  <c r="Q5075" i="2" s="1"/>
  <c r="M5076" i="2"/>
  <c r="O5076" i="2" s="1"/>
  <c r="N5076" i="2"/>
  <c r="P5076" i="2"/>
  <c r="Q5076" i="2" s="1"/>
  <c r="M5077" i="2"/>
  <c r="O5077" i="2" s="1"/>
  <c r="N5077" i="2"/>
  <c r="P5077" i="2"/>
  <c r="Q5077" i="2"/>
  <c r="M5078" i="2"/>
  <c r="O5078" i="2" s="1"/>
  <c r="N5078" i="2"/>
  <c r="P5078" i="2"/>
  <c r="Q5078" i="2" s="1"/>
  <c r="M5079" i="2"/>
  <c r="O5079" i="2" s="1"/>
  <c r="N5079" i="2"/>
  <c r="P5079" i="2"/>
  <c r="Q5079" i="2"/>
  <c r="M5080" i="2"/>
  <c r="O5080" i="2" s="1"/>
  <c r="N5080" i="2"/>
  <c r="P5080" i="2"/>
  <c r="Q5080" i="2"/>
  <c r="M5081" i="2"/>
  <c r="N5081" i="2"/>
  <c r="O5081" i="2"/>
  <c r="P5081" i="2"/>
  <c r="Q5081" i="2" s="1"/>
  <c r="M5082" i="2"/>
  <c r="O5082" i="2" s="1"/>
  <c r="N5082" i="2"/>
  <c r="P5082" i="2"/>
  <c r="Q5082" i="2" s="1"/>
  <c r="M5083" i="2"/>
  <c r="N5083" i="2"/>
  <c r="O5083" i="2"/>
  <c r="P5083" i="2"/>
  <c r="Q5083" i="2"/>
  <c r="M5084" i="2"/>
  <c r="N5084" i="2"/>
  <c r="O5084" i="2"/>
  <c r="P5084" i="2"/>
  <c r="Q5084" i="2" s="1"/>
  <c r="M5085" i="2"/>
  <c r="O5085" i="2" s="1"/>
  <c r="N5085" i="2"/>
  <c r="P5085" i="2"/>
  <c r="Q5085" i="2" s="1"/>
  <c r="M5086" i="2"/>
  <c r="O5086" i="2" s="1"/>
  <c r="N5086" i="2"/>
  <c r="Q5086" i="2" s="1"/>
  <c r="P5086" i="2"/>
  <c r="M5087" i="2"/>
  <c r="N5087" i="2"/>
  <c r="O5087" i="2"/>
  <c r="P5087" i="2"/>
  <c r="Q5087" i="2" s="1"/>
  <c r="M5088" i="2"/>
  <c r="N5088" i="2"/>
  <c r="O5088" i="2" s="1"/>
  <c r="P5088" i="2"/>
  <c r="Q5088" i="2"/>
  <c r="M5089" i="2"/>
  <c r="N5089" i="2"/>
  <c r="Q5089" i="2" s="1"/>
  <c r="O5089" i="2"/>
  <c r="P5089" i="2"/>
  <c r="M5090" i="2"/>
  <c r="N5090" i="2"/>
  <c r="O5090" i="2"/>
  <c r="P5090" i="2"/>
  <c r="Q5090" i="2"/>
  <c r="M5091" i="2"/>
  <c r="O5091" i="2" s="1"/>
  <c r="N5091" i="2"/>
  <c r="P5091" i="2"/>
  <c r="Q5091" i="2" s="1"/>
  <c r="M5092" i="2"/>
  <c r="N5092" i="2"/>
  <c r="O5092" i="2" s="1"/>
  <c r="P5092" i="2"/>
  <c r="M5093" i="2"/>
  <c r="N5093" i="2"/>
  <c r="O5093" i="2"/>
  <c r="P5093" i="2"/>
  <c r="Q5093" i="2" s="1"/>
  <c r="M5094" i="2"/>
  <c r="N5094" i="2"/>
  <c r="P5094" i="2"/>
  <c r="M5095" i="2"/>
  <c r="N5095" i="2"/>
  <c r="O5095" i="2" s="1"/>
  <c r="P5095" i="2"/>
  <c r="M5096" i="2"/>
  <c r="N5096" i="2"/>
  <c r="O5096" i="2"/>
  <c r="P5096" i="2"/>
  <c r="Q5096" i="2" s="1"/>
  <c r="M5097" i="2"/>
  <c r="O5097" i="2" s="1"/>
  <c r="N5097" i="2"/>
  <c r="P5097" i="2"/>
  <c r="Q5097" i="2"/>
  <c r="M5098" i="2"/>
  <c r="N5098" i="2"/>
  <c r="O5098" i="2"/>
  <c r="P5098" i="2"/>
  <c r="Q5098" i="2"/>
  <c r="M5099" i="2"/>
  <c r="O5099" i="2" s="1"/>
  <c r="N5099" i="2"/>
  <c r="Q5099" i="2" s="1"/>
  <c r="P5099" i="2"/>
  <c r="M5100" i="2"/>
  <c r="O5100" i="2" s="1"/>
  <c r="N5100" i="2"/>
  <c r="P5100" i="2"/>
  <c r="Q5100" i="2" s="1"/>
  <c r="M5101" i="2"/>
  <c r="N5101" i="2"/>
  <c r="O5101" i="2" s="1"/>
  <c r="P5101" i="2"/>
  <c r="Q5101" i="2"/>
  <c r="M5102" i="2"/>
  <c r="O5102" i="2" s="1"/>
  <c r="N5102" i="2"/>
  <c r="P5102" i="2"/>
  <c r="Q5102" i="2" s="1"/>
  <c r="M5103" i="2"/>
  <c r="O5103" i="2" s="1"/>
  <c r="N5103" i="2"/>
  <c r="P5103" i="2"/>
  <c r="Q5103" i="2"/>
  <c r="M5104" i="2"/>
  <c r="O5104" i="2" s="1"/>
  <c r="N5104" i="2"/>
  <c r="P5104" i="2"/>
  <c r="Q5104" i="2"/>
  <c r="M5105" i="2"/>
  <c r="N5105" i="2"/>
  <c r="O5105" i="2"/>
  <c r="P5105" i="2"/>
  <c r="Q5105" i="2" s="1"/>
  <c r="M5106" i="2"/>
  <c r="O5106" i="2" s="1"/>
  <c r="N5106" i="2"/>
  <c r="P5106" i="2"/>
  <c r="Q5106" i="2" s="1"/>
  <c r="M5107" i="2"/>
  <c r="N5107" i="2"/>
  <c r="O5107" i="2"/>
  <c r="P5107" i="2"/>
  <c r="Q5107" i="2"/>
  <c r="M5108" i="2"/>
  <c r="N5108" i="2"/>
  <c r="O5108" i="2"/>
  <c r="P5108" i="2"/>
  <c r="Q5108" i="2" s="1"/>
  <c r="M5109" i="2"/>
  <c r="O5109" i="2" s="1"/>
  <c r="N5109" i="2"/>
  <c r="P5109" i="2"/>
  <c r="Q5109" i="2" s="1"/>
  <c r="M5110" i="2"/>
  <c r="O5110" i="2" s="1"/>
  <c r="N5110" i="2"/>
  <c r="Q5110" i="2" s="1"/>
  <c r="P5110" i="2"/>
  <c r="M5111" i="2"/>
  <c r="N5111" i="2"/>
  <c r="O5111" i="2"/>
  <c r="P5111" i="2"/>
  <c r="Q5111" i="2" s="1"/>
  <c r="M5112" i="2"/>
  <c r="N5112" i="2"/>
  <c r="O5112" i="2" s="1"/>
  <c r="P5112" i="2"/>
  <c r="Q5112" i="2"/>
  <c r="M5113" i="2"/>
  <c r="N5113" i="2"/>
  <c r="Q5113" i="2" s="1"/>
  <c r="O5113" i="2"/>
  <c r="P5113" i="2"/>
  <c r="M5114" i="2"/>
  <c r="N5114" i="2"/>
  <c r="O5114" i="2"/>
  <c r="P5114" i="2"/>
  <c r="Q5114" i="2"/>
  <c r="M5115" i="2"/>
  <c r="O5115" i="2" s="1"/>
  <c r="N5115" i="2"/>
  <c r="P5115" i="2"/>
  <c r="Q5115" i="2" s="1"/>
  <c r="M5116" i="2"/>
  <c r="N5116" i="2"/>
  <c r="O5116" i="2" s="1"/>
  <c r="P5116" i="2"/>
  <c r="M5117" i="2"/>
  <c r="N5117" i="2"/>
  <c r="O5117" i="2"/>
  <c r="P5117" i="2"/>
  <c r="Q5117" i="2" s="1"/>
  <c r="M5118" i="2"/>
  <c r="N5118" i="2"/>
  <c r="P5118" i="2"/>
  <c r="Q5118" i="2" s="1"/>
  <c r="M5119" i="2"/>
  <c r="N5119" i="2"/>
  <c r="O5119" i="2" s="1"/>
  <c r="P5119" i="2"/>
  <c r="M5120" i="2"/>
  <c r="N5120" i="2"/>
  <c r="O5120" i="2"/>
  <c r="P5120" i="2"/>
  <c r="Q5120" i="2" s="1"/>
  <c r="M5121" i="2"/>
  <c r="O5121" i="2" s="1"/>
  <c r="N5121" i="2"/>
  <c r="P5121" i="2"/>
  <c r="Q5121" i="2"/>
  <c r="M5122" i="2"/>
  <c r="N5122" i="2"/>
  <c r="O5122" i="2"/>
  <c r="P5122" i="2"/>
  <c r="Q5122" i="2"/>
  <c r="M5123" i="2"/>
  <c r="O5123" i="2" s="1"/>
  <c r="N5123" i="2"/>
  <c r="Q5123" i="2" s="1"/>
  <c r="P5123" i="2"/>
  <c r="M5124" i="2"/>
  <c r="O5124" i="2" s="1"/>
  <c r="N5124" i="2"/>
  <c r="P5124" i="2"/>
  <c r="Q5124" i="2" s="1"/>
  <c r="M5125" i="2"/>
  <c r="N5125" i="2"/>
  <c r="O5125" i="2" s="1"/>
  <c r="P5125" i="2"/>
  <c r="Q5125" i="2"/>
  <c r="M5126" i="2"/>
  <c r="O5126" i="2" s="1"/>
  <c r="N5126" i="2"/>
  <c r="P5126" i="2"/>
  <c r="Q5126" i="2" s="1"/>
  <c r="M5127" i="2"/>
  <c r="O5127" i="2" s="1"/>
  <c r="N5127" i="2"/>
  <c r="P5127" i="2"/>
  <c r="Q5127" i="2"/>
  <c r="M5128" i="2"/>
  <c r="O5128" i="2" s="1"/>
  <c r="N5128" i="2"/>
  <c r="P5128" i="2"/>
  <c r="Q5128" i="2"/>
  <c r="M5129" i="2"/>
  <c r="N5129" i="2"/>
  <c r="O5129" i="2"/>
  <c r="P5129" i="2"/>
  <c r="Q5129" i="2" s="1"/>
  <c r="M5130" i="2"/>
  <c r="O5130" i="2" s="1"/>
  <c r="N5130" i="2"/>
  <c r="P5130" i="2"/>
  <c r="Q5130" i="2" s="1"/>
  <c r="M5131" i="2"/>
  <c r="N5131" i="2"/>
  <c r="O5131" i="2"/>
  <c r="P5131" i="2"/>
  <c r="Q5131" i="2"/>
  <c r="M5132" i="2"/>
  <c r="N5132" i="2"/>
  <c r="O5132" i="2"/>
  <c r="P5132" i="2"/>
  <c r="Q5132" i="2" s="1"/>
  <c r="M5133" i="2"/>
  <c r="O5133" i="2" s="1"/>
  <c r="N5133" i="2"/>
  <c r="P5133" i="2"/>
  <c r="Q5133" i="2" s="1"/>
  <c r="M5134" i="2"/>
  <c r="O5134" i="2" s="1"/>
  <c r="N5134" i="2"/>
  <c r="Q5134" i="2" s="1"/>
  <c r="P5134" i="2"/>
  <c r="M5135" i="2"/>
  <c r="N5135" i="2"/>
  <c r="O5135" i="2"/>
  <c r="P5135" i="2"/>
  <c r="Q5135" i="2" s="1"/>
  <c r="M5136" i="2"/>
  <c r="N5136" i="2"/>
  <c r="O5136" i="2" s="1"/>
  <c r="P5136" i="2"/>
  <c r="Q5136" i="2"/>
  <c r="M5137" i="2"/>
  <c r="N5137" i="2"/>
  <c r="Q5137" i="2" s="1"/>
  <c r="O5137" i="2"/>
  <c r="P5137" i="2"/>
  <c r="M5138" i="2"/>
  <c r="N5138" i="2"/>
  <c r="O5138" i="2"/>
  <c r="P5138" i="2"/>
  <c r="Q5138" i="2"/>
  <c r="M5139" i="2"/>
  <c r="O5139" i="2" s="1"/>
  <c r="N5139" i="2"/>
  <c r="P5139" i="2"/>
  <c r="Q5139" i="2" s="1"/>
  <c r="M5140" i="2"/>
  <c r="N5140" i="2"/>
  <c r="O5140" i="2" s="1"/>
  <c r="P5140" i="2"/>
  <c r="M5141" i="2"/>
  <c r="N5141" i="2"/>
  <c r="O5141" i="2"/>
  <c r="P5141" i="2"/>
  <c r="Q5141" i="2" s="1"/>
  <c r="M5142" i="2"/>
  <c r="N5142" i="2"/>
  <c r="P5142" i="2"/>
  <c r="Q5142" i="2" s="1"/>
  <c r="M5143" i="2"/>
  <c r="N5143" i="2"/>
  <c r="O5143" i="2" s="1"/>
  <c r="P5143" i="2"/>
  <c r="M5144" i="2"/>
  <c r="N5144" i="2"/>
  <c r="O5144" i="2"/>
  <c r="P5144" i="2"/>
  <c r="Q5144" i="2" s="1"/>
  <c r="M5145" i="2"/>
  <c r="O5145" i="2" s="1"/>
  <c r="N5145" i="2"/>
  <c r="P5145" i="2"/>
  <c r="Q5145" i="2"/>
  <c r="M5146" i="2"/>
  <c r="N5146" i="2"/>
  <c r="O5146" i="2"/>
  <c r="P5146" i="2"/>
  <c r="Q5146" i="2"/>
  <c r="M5147" i="2"/>
  <c r="O5147" i="2" s="1"/>
  <c r="N5147" i="2"/>
  <c r="Q5147" i="2" s="1"/>
  <c r="P5147" i="2"/>
  <c r="M5148" i="2"/>
  <c r="O5148" i="2" s="1"/>
  <c r="N5148" i="2"/>
  <c r="P5148" i="2"/>
  <c r="Q5148" i="2" s="1"/>
  <c r="M5149" i="2"/>
  <c r="N5149" i="2"/>
  <c r="O5149" i="2" s="1"/>
  <c r="P5149" i="2"/>
  <c r="Q5149" i="2"/>
  <c r="M5150" i="2"/>
  <c r="O5150" i="2" s="1"/>
  <c r="N5150" i="2"/>
  <c r="P5150" i="2"/>
  <c r="Q5150" i="2" s="1"/>
  <c r="M5151" i="2"/>
  <c r="O5151" i="2" s="1"/>
  <c r="N5151" i="2"/>
  <c r="P5151" i="2"/>
  <c r="Q5151" i="2"/>
  <c r="M5152" i="2"/>
  <c r="O5152" i="2" s="1"/>
  <c r="N5152" i="2"/>
  <c r="P5152" i="2"/>
  <c r="Q5152" i="2"/>
  <c r="M5153" i="2"/>
  <c r="N5153" i="2"/>
  <c r="O5153" i="2"/>
  <c r="P5153" i="2"/>
  <c r="Q5153" i="2" s="1"/>
  <c r="M5154" i="2"/>
  <c r="O5154" i="2" s="1"/>
  <c r="N5154" i="2"/>
  <c r="P5154" i="2"/>
  <c r="Q5154" i="2" s="1"/>
  <c r="M5155" i="2"/>
  <c r="N5155" i="2"/>
  <c r="O5155" i="2"/>
  <c r="P5155" i="2"/>
  <c r="Q5155" i="2"/>
  <c r="M5156" i="2"/>
  <c r="N5156" i="2"/>
  <c r="O5156" i="2"/>
  <c r="P5156" i="2"/>
  <c r="Q5156" i="2" s="1"/>
  <c r="M5157" i="2"/>
  <c r="O5157" i="2" s="1"/>
  <c r="N5157" i="2"/>
  <c r="P5157" i="2"/>
  <c r="Q5157" i="2" s="1"/>
  <c r="M5158" i="2"/>
  <c r="O5158" i="2" s="1"/>
  <c r="N5158" i="2"/>
  <c r="Q5158" i="2" s="1"/>
  <c r="P5158" i="2"/>
  <c r="M5159" i="2"/>
  <c r="N5159" i="2"/>
  <c r="O5159" i="2"/>
  <c r="P5159" i="2"/>
  <c r="Q5159" i="2" s="1"/>
  <c r="M5160" i="2"/>
  <c r="N5160" i="2"/>
  <c r="O5160" i="2" s="1"/>
  <c r="P5160" i="2"/>
  <c r="Q5160" i="2"/>
  <c r="M5161" i="2"/>
  <c r="N5161" i="2"/>
  <c r="Q5161" i="2" s="1"/>
  <c r="O5161" i="2"/>
  <c r="P5161" i="2"/>
  <c r="M5162" i="2"/>
  <c r="N5162" i="2"/>
  <c r="O5162" i="2"/>
  <c r="P5162" i="2"/>
  <c r="Q5162" i="2"/>
  <c r="M5163" i="2"/>
  <c r="O5163" i="2" s="1"/>
  <c r="N5163" i="2"/>
  <c r="P5163" i="2"/>
  <c r="Q5163" i="2" s="1"/>
  <c r="M5164" i="2"/>
  <c r="N5164" i="2"/>
  <c r="O5164" i="2" s="1"/>
  <c r="P5164" i="2"/>
  <c r="M5165" i="2"/>
  <c r="N5165" i="2"/>
  <c r="O5165" i="2"/>
  <c r="P5165" i="2"/>
  <c r="Q5165" i="2" s="1"/>
  <c r="M5166" i="2"/>
  <c r="N5166" i="2"/>
  <c r="P5166" i="2"/>
  <c r="Q5166" i="2" s="1"/>
  <c r="M5167" i="2"/>
  <c r="N5167" i="2"/>
  <c r="O5167" i="2" s="1"/>
  <c r="P5167" i="2"/>
  <c r="M5168" i="2"/>
  <c r="N5168" i="2"/>
  <c r="O5168" i="2"/>
  <c r="P5168" i="2"/>
  <c r="Q5168" i="2" s="1"/>
  <c r="M5169" i="2"/>
  <c r="O5169" i="2" s="1"/>
  <c r="N5169" i="2"/>
  <c r="P5169" i="2"/>
  <c r="Q5169" i="2"/>
  <c r="M5170" i="2"/>
  <c r="N5170" i="2"/>
  <c r="O5170" i="2"/>
  <c r="P5170" i="2"/>
  <c r="Q5170" i="2"/>
  <c r="M5171" i="2"/>
  <c r="O5171" i="2" s="1"/>
  <c r="N5171" i="2"/>
  <c r="Q5171" i="2" s="1"/>
  <c r="P5171" i="2"/>
  <c r="M5172" i="2"/>
  <c r="O5172" i="2" s="1"/>
  <c r="N5172" i="2"/>
  <c r="P5172" i="2"/>
  <c r="Q5172" i="2" s="1"/>
  <c r="M5173" i="2"/>
  <c r="N5173" i="2"/>
  <c r="O5173" i="2" s="1"/>
  <c r="P5173" i="2"/>
  <c r="Q5173" i="2"/>
  <c r="M5174" i="2"/>
  <c r="O5174" i="2" s="1"/>
  <c r="N5174" i="2"/>
  <c r="P5174" i="2"/>
  <c r="Q5174" i="2" s="1"/>
  <c r="M5175" i="2"/>
  <c r="O5175" i="2" s="1"/>
  <c r="N5175" i="2"/>
  <c r="P5175" i="2"/>
  <c r="Q5175" i="2"/>
  <c r="M5176" i="2"/>
  <c r="O5176" i="2" s="1"/>
  <c r="N5176" i="2"/>
  <c r="P5176" i="2"/>
  <c r="Q5176" i="2"/>
  <c r="M5177" i="2"/>
  <c r="N5177" i="2"/>
  <c r="O5177" i="2"/>
  <c r="P5177" i="2"/>
  <c r="Q5177" i="2" s="1"/>
  <c r="M5178" i="2"/>
  <c r="O5178" i="2" s="1"/>
  <c r="N5178" i="2"/>
  <c r="P5178" i="2"/>
  <c r="Q5178" i="2" s="1"/>
  <c r="M5179" i="2"/>
  <c r="N5179" i="2"/>
  <c r="O5179" i="2"/>
  <c r="P5179" i="2"/>
  <c r="Q5179" i="2"/>
  <c r="M5180" i="2"/>
  <c r="N5180" i="2"/>
  <c r="O5180" i="2"/>
  <c r="P5180" i="2"/>
  <c r="Q5180" i="2" s="1"/>
  <c r="M5181" i="2"/>
  <c r="O5181" i="2" s="1"/>
  <c r="N5181" i="2"/>
  <c r="P5181" i="2"/>
  <c r="Q5181" i="2" s="1"/>
  <c r="M5182" i="2"/>
  <c r="O5182" i="2" s="1"/>
  <c r="N5182" i="2"/>
  <c r="Q5182" i="2" s="1"/>
  <c r="P5182" i="2"/>
  <c r="M5183" i="2"/>
  <c r="N5183" i="2"/>
  <c r="O5183" i="2"/>
  <c r="P5183" i="2"/>
  <c r="Q5183" i="2" s="1"/>
  <c r="M5184" i="2"/>
  <c r="N5184" i="2"/>
  <c r="O5184" i="2" s="1"/>
  <c r="P5184" i="2"/>
  <c r="Q5184" i="2"/>
  <c r="M5185" i="2"/>
  <c r="N5185" i="2"/>
  <c r="Q5185" i="2" s="1"/>
  <c r="O5185" i="2"/>
  <c r="P5185" i="2"/>
  <c r="M5186" i="2"/>
  <c r="N5186" i="2"/>
  <c r="O5186" i="2"/>
  <c r="P5186" i="2"/>
  <c r="Q5186" i="2"/>
  <c r="M5187" i="2"/>
  <c r="O5187" i="2" s="1"/>
  <c r="N5187" i="2"/>
  <c r="P5187" i="2"/>
  <c r="Q5187" i="2" s="1"/>
  <c r="M5188" i="2"/>
  <c r="N5188" i="2"/>
  <c r="O5188" i="2" s="1"/>
  <c r="P5188" i="2"/>
  <c r="M5189" i="2"/>
  <c r="N5189" i="2"/>
  <c r="O5189" i="2"/>
  <c r="P5189" i="2"/>
  <c r="Q5189" i="2" s="1"/>
  <c r="M5190" i="2"/>
  <c r="N5190" i="2"/>
  <c r="P5190" i="2"/>
  <c r="M5191" i="2"/>
  <c r="N5191" i="2"/>
  <c r="O5191" i="2" s="1"/>
  <c r="P5191" i="2"/>
  <c r="M5192" i="2"/>
  <c r="N5192" i="2"/>
  <c r="O5192" i="2"/>
  <c r="P5192" i="2"/>
  <c r="Q5192" i="2" s="1"/>
  <c r="M5193" i="2"/>
  <c r="O5193" i="2" s="1"/>
  <c r="N5193" i="2"/>
  <c r="P5193" i="2"/>
  <c r="Q5193" i="2"/>
  <c r="M5194" i="2"/>
  <c r="N5194" i="2"/>
  <c r="O5194" i="2"/>
  <c r="P5194" i="2"/>
  <c r="Q5194" i="2"/>
  <c r="M5195" i="2"/>
  <c r="O5195" i="2" s="1"/>
  <c r="N5195" i="2"/>
  <c r="Q5195" i="2" s="1"/>
  <c r="P5195" i="2"/>
  <c r="M5196" i="2"/>
  <c r="O5196" i="2" s="1"/>
  <c r="N5196" i="2"/>
  <c r="P5196" i="2"/>
  <c r="Q5196" i="2" s="1"/>
  <c r="M5197" i="2"/>
  <c r="N5197" i="2"/>
  <c r="O5197" i="2" s="1"/>
  <c r="P5197" i="2"/>
  <c r="Q5197" i="2"/>
  <c r="M5198" i="2"/>
  <c r="O5198" i="2" s="1"/>
  <c r="N5198" i="2"/>
  <c r="P5198" i="2"/>
  <c r="Q5198" i="2" s="1"/>
  <c r="M5199" i="2"/>
  <c r="O5199" i="2" s="1"/>
  <c r="N5199" i="2"/>
  <c r="P5199" i="2"/>
  <c r="Q5199" i="2"/>
  <c r="M5200" i="2"/>
  <c r="O5200" i="2" s="1"/>
  <c r="N5200" i="2"/>
  <c r="P5200" i="2"/>
  <c r="Q5200" i="2"/>
  <c r="M5201" i="2"/>
  <c r="N5201" i="2"/>
  <c r="O5201" i="2"/>
  <c r="P5201" i="2"/>
  <c r="Q5201" i="2" s="1"/>
  <c r="M5202" i="2"/>
  <c r="O5202" i="2" s="1"/>
  <c r="N5202" i="2"/>
  <c r="P5202" i="2"/>
  <c r="Q5202" i="2" s="1"/>
  <c r="M5203" i="2"/>
  <c r="N5203" i="2"/>
  <c r="O5203" i="2"/>
  <c r="P5203" i="2"/>
  <c r="Q5203" i="2"/>
  <c r="M5204" i="2"/>
  <c r="N5204" i="2"/>
  <c r="O5204" i="2"/>
  <c r="P5204" i="2"/>
  <c r="Q5204" i="2" s="1"/>
  <c r="M5205" i="2"/>
  <c r="O5205" i="2" s="1"/>
  <c r="N5205" i="2"/>
  <c r="P5205" i="2"/>
  <c r="Q5205" i="2" s="1"/>
  <c r="M5206" i="2"/>
  <c r="O5206" i="2" s="1"/>
  <c r="N5206" i="2"/>
  <c r="P5206" i="2"/>
  <c r="Q5206" i="2"/>
  <c r="M5207" i="2"/>
  <c r="N5207" i="2"/>
  <c r="O5207" i="2"/>
  <c r="P5207" i="2"/>
  <c r="Q5207" i="2" s="1"/>
  <c r="M5208" i="2"/>
  <c r="N5208" i="2"/>
  <c r="O5208" i="2" s="1"/>
  <c r="P5208" i="2"/>
  <c r="Q5208" i="2"/>
  <c r="M5209" i="2"/>
  <c r="N5209" i="2"/>
  <c r="Q5209" i="2" s="1"/>
  <c r="O5209" i="2"/>
  <c r="P5209" i="2"/>
  <c r="M5210" i="2"/>
  <c r="N5210" i="2"/>
  <c r="O5210" i="2"/>
  <c r="P5210" i="2"/>
  <c r="Q5210" i="2"/>
  <c r="M5211" i="2"/>
  <c r="O5211" i="2" s="1"/>
  <c r="N5211" i="2"/>
  <c r="P5211" i="2"/>
  <c r="Q5211" i="2" s="1"/>
  <c r="M5212" i="2"/>
  <c r="N5212" i="2"/>
  <c r="O5212" i="2" s="1"/>
  <c r="P5212" i="2"/>
  <c r="M5213" i="2"/>
  <c r="N5213" i="2"/>
  <c r="O5213" i="2"/>
  <c r="P5213" i="2"/>
  <c r="Q5213" i="2" s="1"/>
  <c r="M5214" i="2"/>
  <c r="N5214" i="2"/>
  <c r="P5214" i="2"/>
  <c r="Q5214" i="2" s="1"/>
  <c r="M5215" i="2"/>
  <c r="N5215" i="2"/>
  <c r="O5215" i="2" s="1"/>
  <c r="P5215" i="2"/>
  <c r="M5216" i="2"/>
  <c r="N5216" i="2"/>
  <c r="O5216" i="2"/>
  <c r="P5216" i="2"/>
  <c r="Q5216" i="2" s="1"/>
  <c r="M5217" i="2"/>
  <c r="O5217" i="2" s="1"/>
  <c r="N5217" i="2"/>
  <c r="P5217" i="2"/>
  <c r="Q5217" i="2"/>
  <c r="M5218" i="2"/>
  <c r="N5218" i="2"/>
  <c r="O5218" i="2"/>
  <c r="P5218" i="2"/>
  <c r="Q5218" i="2"/>
  <c r="M5219" i="2"/>
  <c r="O5219" i="2" s="1"/>
  <c r="N5219" i="2"/>
  <c r="Q5219" i="2" s="1"/>
  <c r="P5219" i="2"/>
  <c r="M5220" i="2"/>
  <c r="O5220" i="2" s="1"/>
  <c r="N5220" i="2"/>
  <c r="P5220" i="2"/>
  <c r="Q5220" i="2" s="1"/>
  <c r="M5221" i="2"/>
  <c r="N5221" i="2"/>
  <c r="O5221" i="2" s="1"/>
  <c r="P5221" i="2"/>
  <c r="Q5221" i="2"/>
  <c r="M5222" i="2"/>
  <c r="O5222" i="2" s="1"/>
  <c r="N5222" i="2"/>
  <c r="P5222" i="2"/>
  <c r="Q5222" i="2" s="1"/>
  <c r="M5223" i="2"/>
  <c r="O5223" i="2" s="1"/>
  <c r="N5223" i="2"/>
  <c r="P5223" i="2"/>
  <c r="Q5223" i="2"/>
  <c r="M5224" i="2"/>
  <c r="O5224" i="2" s="1"/>
  <c r="N5224" i="2"/>
  <c r="P5224" i="2"/>
  <c r="Q5224" i="2"/>
  <c r="M5225" i="2"/>
  <c r="N5225" i="2"/>
  <c r="O5225" i="2"/>
  <c r="P5225" i="2"/>
  <c r="Q5225" i="2" s="1"/>
  <c r="M5226" i="2"/>
  <c r="O5226" i="2" s="1"/>
  <c r="N5226" i="2"/>
  <c r="P5226" i="2"/>
  <c r="Q5226" i="2" s="1"/>
  <c r="M5227" i="2"/>
  <c r="N5227" i="2"/>
  <c r="O5227" i="2"/>
  <c r="P5227" i="2"/>
  <c r="Q5227" i="2"/>
  <c r="M5228" i="2"/>
  <c r="N5228" i="2"/>
  <c r="O5228" i="2"/>
  <c r="P5228" i="2"/>
  <c r="Q5228" i="2" s="1"/>
  <c r="M5229" i="2"/>
  <c r="O5229" i="2" s="1"/>
  <c r="N5229" i="2"/>
  <c r="P5229" i="2"/>
  <c r="Q5229" i="2" s="1"/>
  <c r="M5230" i="2"/>
  <c r="O5230" i="2" s="1"/>
  <c r="N5230" i="2"/>
  <c r="P5230" i="2"/>
  <c r="Q5230" i="2"/>
  <c r="M5231" i="2"/>
  <c r="N5231" i="2"/>
  <c r="O5231" i="2"/>
  <c r="P5231" i="2"/>
  <c r="Q5231" i="2" s="1"/>
  <c r="M5232" i="2"/>
  <c r="N5232" i="2"/>
  <c r="O5232" i="2" s="1"/>
  <c r="P5232" i="2"/>
  <c r="Q5232" i="2"/>
  <c r="M5233" i="2"/>
  <c r="N5233" i="2"/>
  <c r="Q5233" i="2" s="1"/>
  <c r="O5233" i="2"/>
  <c r="P5233" i="2"/>
  <c r="M5234" i="2"/>
  <c r="N5234" i="2"/>
  <c r="O5234" i="2"/>
  <c r="P5234" i="2"/>
  <c r="Q5234" i="2"/>
  <c r="M5235" i="2"/>
  <c r="O5235" i="2" s="1"/>
  <c r="N5235" i="2"/>
  <c r="P5235" i="2"/>
  <c r="Q5235" i="2" s="1"/>
  <c r="M5236" i="2"/>
  <c r="N5236" i="2"/>
  <c r="O5236" i="2" s="1"/>
  <c r="P5236" i="2"/>
  <c r="M5237" i="2"/>
  <c r="N5237" i="2"/>
  <c r="O5237" i="2"/>
  <c r="P5237" i="2"/>
  <c r="Q5237" i="2" s="1"/>
  <c r="M5238" i="2"/>
  <c r="O5238" i="2" s="1"/>
  <c r="N5238" i="2"/>
  <c r="P5238" i="2"/>
  <c r="Q5238" i="2" s="1"/>
  <c r="M5239" i="2"/>
  <c r="N5239" i="2"/>
  <c r="O5239" i="2" s="1"/>
  <c r="P5239" i="2"/>
  <c r="M5240" i="2"/>
  <c r="N5240" i="2"/>
  <c r="O5240" i="2"/>
  <c r="P5240" i="2"/>
  <c r="Q5240" i="2" s="1"/>
  <c r="M5241" i="2"/>
  <c r="O5241" i="2" s="1"/>
  <c r="N5241" i="2"/>
  <c r="P5241" i="2"/>
  <c r="Q5241" i="2"/>
  <c r="M5242" i="2"/>
  <c r="N5242" i="2"/>
  <c r="O5242" i="2"/>
  <c r="P5242" i="2"/>
  <c r="Q5242" i="2"/>
  <c r="M5243" i="2"/>
  <c r="O5243" i="2" s="1"/>
  <c r="N5243" i="2"/>
  <c r="Q5243" i="2" s="1"/>
  <c r="P5243" i="2"/>
  <c r="M5244" i="2"/>
  <c r="O5244" i="2" s="1"/>
  <c r="N5244" i="2"/>
  <c r="P5244" i="2"/>
  <c r="Q5244" i="2" s="1"/>
  <c r="M5245" i="2"/>
  <c r="N5245" i="2"/>
  <c r="O5245" i="2" s="1"/>
  <c r="P5245" i="2"/>
  <c r="Q5245" i="2"/>
  <c r="M5246" i="2"/>
  <c r="O5246" i="2" s="1"/>
  <c r="N5246" i="2"/>
  <c r="P5246" i="2"/>
  <c r="Q5246" i="2" s="1"/>
  <c r="M5247" i="2"/>
  <c r="O5247" i="2" s="1"/>
  <c r="N5247" i="2"/>
  <c r="P5247" i="2"/>
  <c r="Q5247" i="2"/>
  <c r="M5248" i="2"/>
  <c r="O5248" i="2" s="1"/>
  <c r="N5248" i="2"/>
  <c r="P5248" i="2"/>
  <c r="Q5248" i="2"/>
  <c r="M5249" i="2"/>
  <c r="N5249" i="2"/>
  <c r="O5249" i="2"/>
  <c r="P5249" i="2"/>
  <c r="Q5249" i="2" s="1"/>
  <c r="M5250" i="2"/>
  <c r="O5250" i="2" s="1"/>
  <c r="N5250" i="2"/>
  <c r="P5250" i="2"/>
  <c r="Q5250" i="2" s="1"/>
  <c r="M5251" i="2"/>
  <c r="N5251" i="2"/>
  <c r="O5251" i="2"/>
  <c r="P5251" i="2"/>
  <c r="Q5251" i="2"/>
  <c r="M5252" i="2"/>
  <c r="N5252" i="2"/>
  <c r="O5252" i="2"/>
  <c r="P5252" i="2"/>
  <c r="Q5252" i="2" s="1"/>
  <c r="M5253" i="2"/>
  <c r="O5253" i="2" s="1"/>
  <c r="N5253" i="2"/>
  <c r="P5253" i="2"/>
  <c r="Q5253" i="2" s="1"/>
  <c r="M5254" i="2"/>
  <c r="O5254" i="2" s="1"/>
  <c r="N5254" i="2"/>
  <c r="P5254" i="2"/>
  <c r="Q5254" i="2"/>
  <c r="M5255" i="2"/>
  <c r="N5255" i="2"/>
  <c r="O5255" i="2"/>
  <c r="P5255" i="2"/>
  <c r="Q5255" i="2" s="1"/>
  <c r="M5256" i="2"/>
  <c r="N5256" i="2"/>
  <c r="O5256" i="2" s="1"/>
  <c r="P5256" i="2"/>
  <c r="Q5256" i="2"/>
  <c r="M5257" i="2"/>
  <c r="N5257" i="2"/>
  <c r="Q5257" i="2" s="1"/>
  <c r="P5257" i="2"/>
  <c r="M5258" i="2"/>
  <c r="N5258" i="2"/>
  <c r="O5258" i="2"/>
  <c r="P5258" i="2"/>
  <c r="Q5258" i="2"/>
  <c r="M5259" i="2"/>
  <c r="O5259" i="2" s="1"/>
  <c r="N5259" i="2"/>
  <c r="P5259" i="2"/>
  <c r="Q5259" i="2" s="1"/>
  <c r="M5260" i="2"/>
  <c r="N5260" i="2"/>
  <c r="O5260" i="2" s="1"/>
  <c r="P5260" i="2"/>
  <c r="M5261" i="2"/>
  <c r="N5261" i="2"/>
  <c r="O5261" i="2"/>
  <c r="P5261" i="2"/>
  <c r="Q5261" i="2" s="1"/>
  <c r="M5262" i="2"/>
  <c r="N5262" i="2"/>
  <c r="P5262" i="2"/>
  <c r="Q5262" i="2" s="1"/>
  <c r="M5263" i="2"/>
  <c r="N5263" i="2"/>
  <c r="O5263" i="2" s="1"/>
  <c r="P5263" i="2"/>
  <c r="M5264" i="2"/>
  <c r="N5264" i="2"/>
  <c r="O5264" i="2"/>
  <c r="P5264" i="2"/>
  <c r="Q5264" i="2" s="1"/>
  <c r="M5265" i="2"/>
  <c r="O5265" i="2" s="1"/>
  <c r="N5265" i="2"/>
  <c r="P5265" i="2"/>
  <c r="Q5265" i="2"/>
  <c r="M5266" i="2"/>
  <c r="N5266" i="2"/>
  <c r="O5266" i="2"/>
  <c r="P5266" i="2"/>
  <c r="Q5266" i="2"/>
  <c r="M5267" i="2"/>
  <c r="O5267" i="2" s="1"/>
  <c r="N5267" i="2"/>
  <c r="Q5267" i="2" s="1"/>
  <c r="P5267" i="2"/>
  <c r="M5268" i="2"/>
  <c r="O5268" i="2" s="1"/>
  <c r="N5268" i="2"/>
  <c r="P5268" i="2"/>
  <c r="Q5268" i="2" s="1"/>
  <c r="M5269" i="2"/>
  <c r="N5269" i="2"/>
  <c r="O5269" i="2" s="1"/>
  <c r="P5269" i="2"/>
  <c r="Q5269" i="2"/>
  <c r="M5270" i="2"/>
  <c r="O5270" i="2" s="1"/>
  <c r="N5270" i="2"/>
  <c r="P5270" i="2"/>
  <c r="Q5270" i="2" s="1"/>
  <c r="M5271" i="2"/>
  <c r="O5271" i="2" s="1"/>
  <c r="N5271" i="2"/>
  <c r="P5271" i="2"/>
  <c r="Q5271" i="2" s="1"/>
  <c r="M5272" i="2"/>
  <c r="O5272" i="2" s="1"/>
  <c r="N5272" i="2"/>
  <c r="P5272" i="2"/>
  <c r="Q5272" i="2"/>
  <c r="M5273" i="2"/>
  <c r="N5273" i="2"/>
  <c r="O5273" i="2"/>
  <c r="P5273" i="2"/>
  <c r="Q5273" i="2" s="1"/>
  <c r="M5274" i="2"/>
  <c r="O5274" i="2" s="1"/>
  <c r="N5274" i="2"/>
  <c r="P5274" i="2"/>
  <c r="Q5274" i="2" s="1"/>
  <c r="M5275" i="2"/>
  <c r="N5275" i="2"/>
  <c r="O5275" i="2"/>
  <c r="P5275" i="2"/>
  <c r="Q5275" i="2"/>
  <c r="M5276" i="2"/>
  <c r="N5276" i="2"/>
  <c r="O5276" i="2"/>
  <c r="P5276" i="2"/>
  <c r="Q5276" i="2" s="1"/>
  <c r="M5277" i="2"/>
  <c r="O5277" i="2" s="1"/>
  <c r="N5277" i="2"/>
  <c r="P5277" i="2"/>
  <c r="Q5277" i="2" s="1"/>
  <c r="M5278" i="2"/>
  <c r="O5278" i="2" s="1"/>
  <c r="N5278" i="2"/>
  <c r="P5278" i="2"/>
  <c r="Q5278" i="2"/>
  <c r="M5279" i="2"/>
  <c r="N5279" i="2"/>
  <c r="O5279" i="2"/>
  <c r="P5279" i="2"/>
  <c r="Q5279" i="2" s="1"/>
  <c r="M5280" i="2"/>
  <c r="N5280" i="2"/>
  <c r="O5280" i="2" s="1"/>
  <c r="P5280" i="2"/>
  <c r="Q5280" i="2"/>
  <c r="M5281" i="2"/>
  <c r="N5281" i="2"/>
  <c r="Q5281" i="2" s="1"/>
  <c r="O5281" i="2"/>
  <c r="P5281" i="2"/>
  <c r="M5282" i="2"/>
  <c r="N5282" i="2"/>
  <c r="O5282" i="2"/>
  <c r="P5282" i="2"/>
  <c r="Q5282" i="2"/>
  <c r="M5283" i="2"/>
  <c r="O5283" i="2" s="1"/>
  <c r="N5283" i="2"/>
  <c r="P5283" i="2"/>
  <c r="Q5283" i="2" s="1"/>
  <c r="M5284" i="2"/>
  <c r="N5284" i="2"/>
  <c r="O5284" i="2" s="1"/>
  <c r="P5284" i="2"/>
  <c r="M5285" i="2"/>
  <c r="N5285" i="2"/>
  <c r="O5285" i="2"/>
  <c r="P5285" i="2"/>
  <c r="Q5285" i="2" s="1"/>
  <c r="M5286" i="2"/>
  <c r="N5286" i="2"/>
  <c r="P5286" i="2"/>
  <c r="M5287" i="2"/>
  <c r="N5287" i="2"/>
  <c r="O5287" i="2" s="1"/>
  <c r="P5287" i="2"/>
  <c r="M5288" i="2"/>
  <c r="N5288" i="2"/>
  <c r="O5288" i="2"/>
  <c r="P5288" i="2"/>
  <c r="Q5288" i="2" s="1"/>
  <c r="M5289" i="2"/>
  <c r="O5289" i="2" s="1"/>
  <c r="N5289" i="2"/>
  <c r="P5289" i="2"/>
  <c r="Q5289" i="2"/>
  <c r="M5290" i="2"/>
  <c r="N5290" i="2"/>
  <c r="O5290" i="2"/>
  <c r="P5290" i="2"/>
  <c r="Q5290" i="2"/>
  <c r="M5291" i="2"/>
  <c r="O5291" i="2" s="1"/>
  <c r="N5291" i="2"/>
  <c r="Q5291" i="2" s="1"/>
  <c r="P5291" i="2"/>
  <c r="M5292" i="2"/>
  <c r="O5292" i="2" s="1"/>
  <c r="N5292" i="2"/>
  <c r="P5292" i="2"/>
  <c r="Q5292" i="2" s="1"/>
  <c r="M5293" i="2"/>
  <c r="N5293" i="2"/>
  <c r="O5293" i="2" s="1"/>
  <c r="P5293" i="2"/>
  <c r="Q5293" i="2"/>
  <c r="M5294" i="2"/>
  <c r="O5294" i="2" s="1"/>
  <c r="N5294" i="2"/>
  <c r="P5294" i="2"/>
  <c r="Q5294" i="2" s="1"/>
  <c r="M5295" i="2"/>
  <c r="O5295" i="2" s="1"/>
  <c r="N5295" i="2"/>
  <c r="P5295" i="2"/>
  <c r="Q5295" i="2"/>
  <c r="M5296" i="2"/>
  <c r="O5296" i="2" s="1"/>
  <c r="N5296" i="2"/>
  <c r="P5296" i="2"/>
  <c r="Q5296" i="2"/>
  <c r="M5297" i="2"/>
  <c r="N5297" i="2"/>
  <c r="O5297" i="2"/>
  <c r="P5297" i="2"/>
  <c r="Q5297" i="2" s="1"/>
  <c r="M5298" i="2"/>
  <c r="O5298" i="2" s="1"/>
  <c r="N5298" i="2"/>
  <c r="P5298" i="2"/>
  <c r="Q5298" i="2" s="1"/>
  <c r="M5299" i="2"/>
  <c r="N5299" i="2"/>
  <c r="O5299" i="2"/>
  <c r="P5299" i="2"/>
  <c r="Q5299" i="2"/>
  <c r="M5300" i="2"/>
  <c r="N5300" i="2"/>
  <c r="O5300" i="2"/>
  <c r="P5300" i="2"/>
  <c r="Q5300" i="2" s="1"/>
  <c r="M5301" i="2"/>
  <c r="O5301" i="2" s="1"/>
  <c r="N5301" i="2"/>
  <c r="P5301" i="2"/>
  <c r="Q5301" i="2" s="1"/>
  <c r="M5302" i="2"/>
  <c r="O5302" i="2" s="1"/>
  <c r="N5302" i="2"/>
  <c r="P5302" i="2"/>
  <c r="Q5302" i="2"/>
  <c r="M5303" i="2"/>
  <c r="N5303" i="2"/>
  <c r="O5303" i="2"/>
  <c r="P5303" i="2"/>
  <c r="Q5303" i="2" s="1"/>
  <c r="M5304" i="2"/>
  <c r="N5304" i="2"/>
  <c r="O5304" i="2" s="1"/>
  <c r="P5304" i="2"/>
  <c r="Q5304" i="2"/>
  <c r="M5305" i="2"/>
  <c r="N5305" i="2"/>
  <c r="Q5305" i="2" s="1"/>
  <c r="O5305" i="2"/>
  <c r="P5305" i="2"/>
  <c r="M5306" i="2"/>
  <c r="N5306" i="2"/>
  <c r="O5306" i="2"/>
  <c r="P5306" i="2"/>
  <c r="Q5306" i="2"/>
  <c r="M5307" i="2"/>
  <c r="O5307" i="2" s="1"/>
  <c r="N5307" i="2"/>
  <c r="P5307" i="2"/>
  <c r="Q5307" i="2" s="1"/>
  <c r="M5308" i="2"/>
  <c r="N5308" i="2"/>
  <c r="O5308" i="2" s="1"/>
  <c r="P5308" i="2"/>
  <c r="M5309" i="2"/>
  <c r="N5309" i="2"/>
  <c r="O5309" i="2"/>
  <c r="P5309" i="2"/>
  <c r="Q5309" i="2" s="1"/>
  <c r="M5310" i="2"/>
  <c r="N5310" i="2"/>
  <c r="P5310" i="2"/>
  <c r="Q5310" i="2" s="1"/>
  <c r="M5311" i="2"/>
  <c r="N5311" i="2"/>
  <c r="O5311" i="2" s="1"/>
  <c r="P5311" i="2"/>
  <c r="M5312" i="2"/>
  <c r="N5312" i="2"/>
  <c r="O5312" i="2"/>
  <c r="P5312" i="2"/>
  <c r="Q5312" i="2" s="1"/>
  <c r="M5313" i="2"/>
  <c r="O5313" i="2" s="1"/>
  <c r="N5313" i="2"/>
  <c r="P5313" i="2"/>
  <c r="Q5313" i="2"/>
  <c r="M5314" i="2"/>
  <c r="N5314" i="2"/>
  <c r="O5314" i="2"/>
  <c r="P5314" i="2"/>
  <c r="Q5314" i="2"/>
  <c r="M5315" i="2"/>
  <c r="O5315" i="2" s="1"/>
  <c r="N5315" i="2"/>
  <c r="Q5315" i="2" s="1"/>
  <c r="P5315" i="2"/>
  <c r="M5316" i="2"/>
  <c r="O5316" i="2" s="1"/>
  <c r="N5316" i="2"/>
  <c r="P5316" i="2"/>
  <c r="Q5316" i="2" s="1"/>
  <c r="M5317" i="2"/>
  <c r="N5317" i="2"/>
  <c r="O5317" i="2" s="1"/>
  <c r="P5317" i="2"/>
  <c r="Q5317" i="2"/>
  <c r="M5318" i="2"/>
  <c r="O5318" i="2" s="1"/>
  <c r="N5318" i="2"/>
  <c r="P5318" i="2"/>
  <c r="Q5318" i="2" s="1"/>
  <c r="M5319" i="2"/>
  <c r="O5319" i="2" s="1"/>
  <c r="N5319" i="2"/>
  <c r="P5319" i="2"/>
  <c r="Q5319" i="2"/>
  <c r="M5320" i="2"/>
  <c r="O5320" i="2" s="1"/>
  <c r="N5320" i="2"/>
  <c r="P5320" i="2"/>
  <c r="Q5320" i="2"/>
  <c r="M5321" i="2"/>
  <c r="N5321" i="2"/>
  <c r="O5321" i="2"/>
  <c r="P5321" i="2"/>
  <c r="Q5321" i="2" s="1"/>
  <c r="M5322" i="2"/>
  <c r="O5322" i="2" s="1"/>
  <c r="N5322" i="2"/>
  <c r="P5322" i="2"/>
  <c r="Q5322" i="2" s="1"/>
  <c r="M5323" i="2"/>
  <c r="N5323" i="2"/>
  <c r="O5323" i="2"/>
  <c r="P5323" i="2"/>
  <c r="Q5323" i="2"/>
  <c r="M5324" i="2"/>
  <c r="N5324" i="2"/>
  <c r="O5324" i="2"/>
  <c r="P5324" i="2"/>
  <c r="Q5324" i="2" s="1"/>
  <c r="M5325" i="2"/>
  <c r="O5325" i="2" s="1"/>
  <c r="N5325" i="2"/>
  <c r="P5325" i="2"/>
  <c r="Q5325" i="2" s="1"/>
  <c r="M5326" i="2"/>
  <c r="O5326" i="2" s="1"/>
  <c r="N5326" i="2"/>
  <c r="P5326" i="2"/>
  <c r="Q5326" i="2"/>
  <c r="M5327" i="2"/>
  <c r="N5327" i="2"/>
  <c r="O5327" i="2"/>
  <c r="P5327" i="2"/>
  <c r="Q5327" i="2" s="1"/>
  <c r="M5328" i="2"/>
  <c r="N5328" i="2"/>
  <c r="O5328" i="2" s="1"/>
  <c r="P5328" i="2"/>
  <c r="Q5328" i="2"/>
  <c r="M5329" i="2"/>
  <c r="N5329" i="2"/>
  <c r="Q5329" i="2" s="1"/>
  <c r="O5329" i="2"/>
  <c r="P5329" i="2"/>
  <c r="M5330" i="2"/>
  <c r="N5330" i="2"/>
  <c r="O5330" i="2"/>
  <c r="P5330" i="2"/>
  <c r="Q5330" i="2"/>
  <c r="M5331" i="2"/>
  <c r="O5331" i="2" s="1"/>
  <c r="N5331" i="2"/>
  <c r="P5331" i="2"/>
  <c r="Q5331" i="2" s="1"/>
  <c r="M5332" i="2"/>
  <c r="N5332" i="2"/>
  <c r="O5332" i="2" s="1"/>
  <c r="P5332" i="2"/>
  <c r="M5333" i="2"/>
  <c r="N5333" i="2"/>
  <c r="O5333" i="2"/>
  <c r="P5333" i="2"/>
  <c r="Q5333" i="2" s="1"/>
  <c r="M5334" i="2"/>
  <c r="O5334" i="2" s="1"/>
  <c r="N5334" i="2"/>
  <c r="P5334" i="2"/>
  <c r="Q5334" i="2" s="1"/>
  <c r="M5335" i="2"/>
  <c r="N5335" i="2"/>
  <c r="O5335" i="2" s="1"/>
  <c r="P5335" i="2"/>
  <c r="M5336" i="2"/>
  <c r="N5336" i="2"/>
  <c r="O5336" i="2"/>
  <c r="P5336" i="2"/>
  <c r="Q5336" i="2" s="1"/>
  <c r="M5337" i="2"/>
  <c r="O5337" i="2" s="1"/>
  <c r="N5337" i="2"/>
  <c r="P5337" i="2"/>
  <c r="Q5337" i="2"/>
  <c r="M5338" i="2"/>
  <c r="N5338" i="2"/>
  <c r="O5338" i="2"/>
  <c r="P5338" i="2"/>
  <c r="Q5338" i="2"/>
  <c r="M5339" i="2"/>
  <c r="O5339" i="2" s="1"/>
  <c r="N5339" i="2"/>
  <c r="Q5339" i="2" s="1"/>
  <c r="P5339" i="2"/>
  <c r="M5340" i="2"/>
  <c r="O5340" i="2" s="1"/>
  <c r="N5340" i="2"/>
  <c r="P5340" i="2"/>
  <c r="Q5340" i="2" s="1"/>
  <c r="M5341" i="2"/>
  <c r="N5341" i="2"/>
  <c r="O5341" i="2" s="1"/>
  <c r="P5341" i="2"/>
  <c r="Q5341" i="2"/>
  <c r="M5342" i="2"/>
  <c r="O5342" i="2" s="1"/>
  <c r="N5342" i="2"/>
  <c r="P5342" i="2"/>
  <c r="Q5342" i="2" s="1"/>
  <c r="M5343" i="2"/>
  <c r="O5343" i="2" s="1"/>
  <c r="N5343" i="2"/>
  <c r="P5343" i="2"/>
  <c r="Q5343" i="2"/>
  <c r="M5344" i="2"/>
  <c r="O5344" i="2" s="1"/>
  <c r="N5344" i="2"/>
  <c r="P5344" i="2"/>
  <c r="Q5344" i="2"/>
  <c r="M5345" i="2"/>
  <c r="N5345" i="2"/>
  <c r="O5345" i="2"/>
  <c r="P5345" i="2"/>
  <c r="Q5345" i="2" s="1"/>
  <c r="M5346" i="2"/>
  <c r="O5346" i="2" s="1"/>
  <c r="N5346" i="2"/>
  <c r="P5346" i="2"/>
  <c r="Q5346" i="2" s="1"/>
  <c r="M5347" i="2"/>
  <c r="N5347" i="2"/>
  <c r="O5347" i="2"/>
  <c r="P5347" i="2"/>
  <c r="Q5347" i="2"/>
  <c r="M5348" i="2"/>
  <c r="N5348" i="2"/>
  <c r="O5348" i="2"/>
  <c r="P5348" i="2"/>
  <c r="Q5348" i="2" s="1"/>
  <c r="M5349" i="2"/>
  <c r="O5349" i="2" s="1"/>
  <c r="N5349" i="2"/>
  <c r="P5349" i="2"/>
  <c r="Q5349" i="2" s="1"/>
  <c r="M5350" i="2"/>
  <c r="O5350" i="2" s="1"/>
  <c r="N5350" i="2"/>
  <c r="P5350" i="2"/>
  <c r="Q5350" i="2"/>
  <c r="M5351" i="2"/>
  <c r="N5351" i="2"/>
  <c r="O5351" i="2"/>
  <c r="P5351" i="2"/>
  <c r="Q5351" i="2" s="1"/>
  <c r="M5352" i="2"/>
  <c r="N5352" i="2"/>
  <c r="O5352" i="2" s="1"/>
  <c r="P5352" i="2"/>
  <c r="Q5352" i="2"/>
  <c r="M5353" i="2"/>
  <c r="N5353" i="2"/>
  <c r="Q5353" i="2" s="1"/>
  <c r="P5353" i="2"/>
  <c r="M5354" i="2"/>
  <c r="N5354" i="2"/>
  <c r="O5354" i="2"/>
  <c r="P5354" i="2"/>
  <c r="Q5354" i="2"/>
  <c r="M5355" i="2"/>
  <c r="O5355" i="2" s="1"/>
  <c r="N5355" i="2"/>
  <c r="P5355" i="2"/>
  <c r="Q5355" i="2" s="1"/>
  <c r="M5356" i="2"/>
  <c r="N5356" i="2"/>
  <c r="O5356" i="2" s="1"/>
  <c r="P5356" i="2"/>
  <c r="M5357" i="2"/>
  <c r="N5357" i="2"/>
  <c r="O5357" i="2"/>
  <c r="P5357" i="2"/>
  <c r="Q5357" i="2" s="1"/>
  <c r="M5358" i="2"/>
  <c r="N5358" i="2"/>
  <c r="P5358" i="2"/>
  <c r="Q5358" i="2" s="1"/>
  <c r="M5359" i="2"/>
  <c r="N5359" i="2"/>
  <c r="O5359" i="2" s="1"/>
  <c r="P5359" i="2"/>
  <c r="M5360" i="2"/>
  <c r="N5360" i="2"/>
  <c r="O5360" i="2"/>
  <c r="P5360" i="2"/>
  <c r="Q5360" i="2" s="1"/>
  <c r="M5361" i="2"/>
  <c r="O5361" i="2" s="1"/>
  <c r="N5361" i="2"/>
  <c r="P5361" i="2"/>
  <c r="Q5361" i="2"/>
  <c r="M5362" i="2"/>
  <c r="N5362" i="2"/>
  <c r="O5362" i="2"/>
  <c r="P5362" i="2"/>
  <c r="Q5362" i="2"/>
  <c r="M5363" i="2"/>
  <c r="O5363" i="2" s="1"/>
  <c r="N5363" i="2"/>
  <c r="P5363" i="2"/>
  <c r="Q5363" i="2" s="1"/>
  <c r="M5364" i="2"/>
  <c r="O5364" i="2" s="1"/>
  <c r="N5364" i="2"/>
  <c r="P5364" i="2"/>
  <c r="Q5364" i="2" s="1"/>
  <c r="M5365" i="2"/>
  <c r="N5365" i="2"/>
  <c r="O5365" i="2" s="1"/>
  <c r="P5365" i="2"/>
  <c r="Q5365" i="2"/>
  <c r="M5366" i="2"/>
  <c r="O5366" i="2" s="1"/>
  <c r="N5366" i="2"/>
  <c r="P5366" i="2"/>
  <c r="Q5366" i="2" s="1"/>
  <c r="M5367" i="2"/>
  <c r="O5367" i="2" s="1"/>
  <c r="N5367" i="2"/>
  <c r="P5367" i="2"/>
  <c r="Q5367" i="2" s="1"/>
  <c r="M5368" i="2"/>
  <c r="O5368" i="2" s="1"/>
  <c r="N5368" i="2"/>
  <c r="P5368" i="2"/>
  <c r="Q5368" i="2"/>
  <c r="M5369" i="2"/>
  <c r="N5369" i="2"/>
  <c r="O5369" i="2"/>
  <c r="P5369" i="2"/>
  <c r="Q5369" i="2" s="1"/>
  <c r="M5370" i="2"/>
  <c r="O5370" i="2" s="1"/>
  <c r="N5370" i="2"/>
  <c r="P5370" i="2"/>
  <c r="Q5370" i="2" s="1"/>
  <c r="M5371" i="2"/>
  <c r="N5371" i="2"/>
  <c r="O5371" i="2"/>
  <c r="P5371" i="2"/>
  <c r="Q5371" i="2"/>
  <c r="M5372" i="2"/>
  <c r="N5372" i="2"/>
  <c r="O5372" i="2"/>
  <c r="P5372" i="2"/>
  <c r="Q5372" i="2" s="1"/>
  <c r="M5373" i="2"/>
  <c r="O5373" i="2" s="1"/>
  <c r="N5373" i="2"/>
  <c r="P5373" i="2"/>
  <c r="Q5373" i="2" s="1"/>
  <c r="M5374" i="2"/>
  <c r="O5374" i="2" s="1"/>
  <c r="N5374" i="2"/>
  <c r="P5374" i="2"/>
  <c r="Q5374" i="2"/>
  <c r="M5375" i="2"/>
  <c r="N5375" i="2"/>
  <c r="O5375" i="2"/>
  <c r="P5375" i="2"/>
  <c r="Q5375" i="2" s="1"/>
  <c r="M5376" i="2"/>
  <c r="N5376" i="2"/>
  <c r="O5376" i="2" s="1"/>
  <c r="P5376" i="2"/>
  <c r="Q5376" i="2"/>
  <c r="M5377" i="2"/>
  <c r="N5377" i="2"/>
  <c r="Q5377" i="2" s="1"/>
  <c r="O5377" i="2"/>
  <c r="P5377" i="2"/>
  <c r="M5378" i="2"/>
  <c r="N5378" i="2"/>
  <c r="O5378" i="2"/>
  <c r="P5378" i="2"/>
  <c r="Q5378" i="2"/>
  <c r="M5379" i="2"/>
  <c r="O5379" i="2" s="1"/>
  <c r="N5379" i="2"/>
  <c r="P5379" i="2"/>
  <c r="Q5379" i="2" s="1"/>
  <c r="M5380" i="2"/>
  <c r="N5380" i="2"/>
  <c r="O5380" i="2" s="1"/>
  <c r="P5380" i="2"/>
  <c r="M5381" i="2"/>
  <c r="N5381" i="2"/>
  <c r="O5381" i="2"/>
  <c r="P5381" i="2"/>
  <c r="Q5381" i="2" s="1"/>
  <c r="M5382" i="2"/>
  <c r="N5382" i="2"/>
  <c r="P5382" i="2"/>
  <c r="M5383" i="2"/>
  <c r="N5383" i="2"/>
  <c r="O5383" i="2" s="1"/>
  <c r="P5383" i="2"/>
  <c r="Q5383" i="2"/>
  <c r="M5384" i="2"/>
  <c r="N5384" i="2"/>
  <c r="O5384" i="2"/>
  <c r="P5384" i="2"/>
  <c r="Q5384" i="2" s="1"/>
  <c r="M5385" i="2"/>
  <c r="O5385" i="2" s="1"/>
  <c r="N5385" i="2"/>
  <c r="P5385" i="2"/>
  <c r="Q5385" i="2"/>
  <c r="M5386" i="2"/>
  <c r="N5386" i="2"/>
  <c r="O5386" i="2"/>
  <c r="P5386" i="2"/>
  <c r="Q5386" i="2"/>
  <c r="M5387" i="2"/>
  <c r="O5387" i="2" s="1"/>
  <c r="N5387" i="2"/>
  <c r="P5387" i="2"/>
  <c r="Q5387" i="2" s="1"/>
  <c r="M5388" i="2"/>
  <c r="O5388" i="2" s="1"/>
  <c r="N5388" i="2"/>
  <c r="P5388" i="2"/>
  <c r="Q5388" i="2" s="1"/>
  <c r="M5389" i="2"/>
  <c r="N5389" i="2"/>
  <c r="O5389" i="2" s="1"/>
  <c r="P5389" i="2"/>
  <c r="Q5389" i="2"/>
  <c r="M5390" i="2"/>
  <c r="O5390" i="2" s="1"/>
  <c r="N5390" i="2"/>
  <c r="P5390" i="2"/>
  <c r="Q5390" i="2" s="1"/>
  <c r="M5391" i="2"/>
  <c r="O5391" i="2" s="1"/>
  <c r="N5391" i="2"/>
  <c r="P5391" i="2"/>
  <c r="Q5391" i="2"/>
  <c r="M5392" i="2"/>
  <c r="O5392" i="2" s="1"/>
  <c r="N5392" i="2"/>
  <c r="P5392" i="2"/>
  <c r="Q5392" i="2"/>
  <c r="M5393" i="2"/>
  <c r="N5393" i="2"/>
  <c r="O5393" i="2"/>
  <c r="P5393" i="2"/>
  <c r="Q5393" i="2" s="1"/>
  <c r="M5394" i="2"/>
  <c r="O5394" i="2" s="1"/>
  <c r="N5394" i="2"/>
  <c r="P5394" i="2"/>
  <c r="Q5394" i="2" s="1"/>
  <c r="M5395" i="2"/>
  <c r="N5395" i="2"/>
  <c r="O5395" i="2"/>
  <c r="P5395" i="2"/>
  <c r="Q5395" i="2"/>
  <c r="M5396" i="2"/>
  <c r="N5396" i="2"/>
  <c r="O5396" i="2"/>
  <c r="P5396" i="2"/>
  <c r="Q5396" i="2" s="1"/>
  <c r="M5397" i="2"/>
  <c r="O5397" i="2" s="1"/>
  <c r="N5397" i="2"/>
  <c r="P5397" i="2"/>
  <c r="Q5397" i="2" s="1"/>
  <c r="M5398" i="2"/>
  <c r="O5398" i="2" s="1"/>
  <c r="N5398" i="2"/>
  <c r="P5398" i="2"/>
  <c r="Q5398" i="2"/>
  <c r="M5399" i="2"/>
  <c r="N5399" i="2"/>
  <c r="O5399" i="2"/>
  <c r="P5399" i="2"/>
  <c r="Q5399" i="2" s="1"/>
  <c r="M5400" i="2"/>
  <c r="N5400" i="2"/>
  <c r="O5400" i="2" s="1"/>
  <c r="P5400" i="2"/>
  <c r="Q5400" i="2"/>
  <c r="M5401" i="2"/>
  <c r="N5401" i="2"/>
  <c r="P5401" i="2"/>
  <c r="M5402" i="2"/>
  <c r="N5402" i="2"/>
  <c r="O5402" i="2"/>
  <c r="P5402" i="2"/>
  <c r="Q5402" i="2"/>
  <c r="M5403" i="2"/>
  <c r="O5403" i="2" s="1"/>
  <c r="N5403" i="2"/>
  <c r="P5403" i="2"/>
  <c r="Q5403" i="2" s="1"/>
  <c r="M5404" i="2"/>
  <c r="N5404" i="2"/>
  <c r="O5404" i="2" s="1"/>
  <c r="P5404" i="2"/>
  <c r="M5405" i="2"/>
  <c r="N5405" i="2"/>
  <c r="O5405" i="2"/>
  <c r="P5405" i="2"/>
  <c r="Q5405" i="2" s="1"/>
  <c r="M5406" i="2"/>
  <c r="N5406" i="2"/>
  <c r="P5406" i="2"/>
  <c r="M5407" i="2"/>
  <c r="N5407" i="2"/>
  <c r="O5407" i="2" s="1"/>
  <c r="P5407" i="2"/>
  <c r="Q5407" i="2"/>
  <c r="M5408" i="2"/>
  <c r="N5408" i="2"/>
  <c r="O5408" i="2"/>
  <c r="P5408" i="2"/>
  <c r="Q5408" i="2" s="1"/>
  <c r="M5409" i="2"/>
  <c r="O5409" i="2" s="1"/>
  <c r="N5409" i="2"/>
  <c r="P5409" i="2"/>
  <c r="Q5409" i="2"/>
  <c r="M5410" i="2"/>
  <c r="N5410" i="2"/>
  <c r="O5410" i="2"/>
  <c r="P5410" i="2"/>
  <c r="Q5410" i="2"/>
  <c r="M5411" i="2"/>
  <c r="O5411" i="2" s="1"/>
  <c r="N5411" i="2"/>
  <c r="P5411" i="2"/>
  <c r="Q5411" i="2" s="1"/>
  <c r="M5412" i="2"/>
  <c r="O5412" i="2" s="1"/>
  <c r="N5412" i="2"/>
  <c r="P5412" i="2"/>
  <c r="Q5412" i="2" s="1"/>
  <c r="M5413" i="2"/>
  <c r="N5413" i="2"/>
  <c r="O5413" i="2" s="1"/>
  <c r="P5413" i="2"/>
  <c r="Q5413" i="2"/>
  <c r="M5414" i="2"/>
  <c r="O5414" i="2" s="1"/>
  <c r="N5414" i="2"/>
  <c r="P5414" i="2"/>
  <c r="Q5414" i="2" s="1"/>
  <c r="M5415" i="2"/>
  <c r="O5415" i="2" s="1"/>
  <c r="N5415" i="2"/>
  <c r="P5415" i="2"/>
  <c r="Q5415" i="2" s="1"/>
  <c r="M5416" i="2"/>
  <c r="O5416" i="2" s="1"/>
  <c r="N5416" i="2"/>
  <c r="P5416" i="2"/>
  <c r="Q5416" i="2"/>
  <c r="M5417" i="2"/>
  <c r="N5417" i="2"/>
  <c r="O5417" i="2"/>
  <c r="P5417" i="2"/>
  <c r="Q5417" i="2" s="1"/>
  <c r="M5418" i="2"/>
  <c r="O5418" i="2" s="1"/>
  <c r="N5418" i="2"/>
  <c r="P5418" i="2"/>
  <c r="Q5418" i="2" s="1"/>
  <c r="M5419" i="2"/>
  <c r="N5419" i="2"/>
  <c r="O5419" i="2"/>
  <c r="P5419" i="2"/>
  <c r="Q5419" i="2"/>
  <c r="M5420" i="2"/>
  <c r="N5420" i="2"/>
  <c r="O5420" i="2"/>
  <c r="P5420" i="2"/>
  <c r="Q5420" i="2" s="1"/>
  <c r="M5421" i="2"/>
  <c r="O5421" i="2" s="1"/>
  <c r="N5421" i="2"/>
  <c r="P5421" i="2"/>
  <c r="Q5421" i="2" s="1"/>
  <c r="M5422" i="2"/>
  <c r="O5422" i="2" s="1"/>
  <c r="N5422" i="2"/>
  <c r="P5422" i="2"/>
  <c r="Q5422" i="2"/>
  <c r="M5423" i="2"/>
  <c r="N5423" i="2"/>
  <c r="O5423" i="2"/>
  <c r="P5423" i="2"/>
  <c r="Q5423" i="2" s="1"/>
  <c r="M5424" i="2"/>
  <c r="N5424" i="2"/>
  <c r="O5424" i="2" s="1"/>
  <c r="P5424" i="2"/>
  <c r="Q5424" i="2"/>
  <c r="M5425" i="2"/>
  <c r="N5425" i="2"/>
  <c r="Q5425" i="2" s="1"/>
  <c r="P5425" i="2"/>
  <c r="M5426" i="2"/>
  <c r="N5426" i="2"/>
  <c r="O5426" i="2"/>
  <c r="P5426" i="2"/>
  <c r="Q5426" i="2"/>
  <c r="M5427" i="2"/>
  <c r="O5427" i="2" s="1"/>
  <c r="N5427" i="2"/>
  <c r="P5427" i="2"/>
  <c r="Q5427" i="2" s="1"/>
  <c r="M5428" i="2"/>
  <c r="N5428" i="2"/>
  <c r="O5428" i="2" s="1"/>
  <c r="P5428" i="2"/>
  <c r="M5429" i="2"/>
  <c r="N5429" i="2"/>
  <c r="O5429" i="2"/>
  <c r="P5429" i="2"/>
  <c r="Q5429" i="2" s="1"/>
  <c r="M5430" i="2"/>
  <c r="O5430" i="2" s="1"/>
  <c r="N5430" i="2"/>
  <c r="P5430" i="2"/>
  <c r="Q5430" i="2" s="1"/>
  <c r="M5431" i="2"/>
  <c r="N5431" i="2"/>
  <c r="O5431" i="2" s="1"/>
  <c r="P5431" i="2"/>
  <c r="Q5431" i="2"/>
  <c r="M5432" i="2"/>
  <c r="N5432" i="2"/>
  <c r="O5432" i="2"/>
  <c r="P5432" i="2"/>
  <c r="Q5432" i="2" s="1"/>
  <c r="M5433" i="2"/>
  <c r="O5433" i="2" s="1"/>
  <c r="N5433" i="2"/>
  <c r="P5433" i="2"/>
  <c r="Q5433" i="2"/>
  <c r="M5434" i="2"/>
  <c r="N5434" i="2"/>
  <c r="O5434" i="2"/>
  <c r="P5434" i="2"/>
  <c r="Q5434" i="2"/>
  <c r="M5435" i="2"/>
  <c r="O5435" i="2" s="1"/>
  <c r="N5435" i="2"/>
  <c r="P5435" i="2"/>
  <c r="Q5435" i="2" s="1"/>
  <c r="M5436" i="2"/>
  <c r="O5436" i="2" s="1"/>
  <c r="N5436" i="2"/>
  <c r="P5436" i="2"/>
  <c r="Q5436" i="2" s="1"/>
  <c r="M5437" i="2"/>
  <c r="N5437" i="2"/>
  <c r="O5437" i="2" s="1"/>
  <c r="P5437" i="2"/>
  <c r="Q5437" i="2"/>
  <c r="M5438" i="2"/>
  <c r="O5438" i="2" s="1"/>
  <c r="N5438" i="2"/>
  <c r="P5438" i="2"/>
  <c r="Q5438" i="2" s="1"/>
  <c r="M5439" i="2"/>
  <c r="O5439" i="2" s="1"/>
  <c r="N5439" i="2"/>
  <c r="P5439" i="2"/>
  <c r="Q5439" i="2" s="1"/>
  <c r="M5440" i="2"/>
  <c r="O5440" i="2" s="1"/>
  <c r="N5440" i="2"/>
  <c r="P5440" i="2"/>
  <c r="Q5440" i="2"/>
  <c r="M5441" i="2"/>
  <c r="N5441" i="2"/>
  <c r="O5441" i="2"/>
  <c r="P5441" i="2"/>
  <c r="Q5441" i="2" s="1"/>
  <c r="M5442" i="2"/>
  <c r="O5442" i="2" s="1"/>
  <c r="N5442" i="2"/>
  <c r="P5442" i="2"/>
  <c r="Q5442" i="2" s="1"/>
  <c r="M5443" i="2"/>
  <c r="N5443" i="2"/>
  <c r="O5443" i="2"/>
  <c r="P5443" i="2"/>
  <c r="Q5443" i="2"/>
  <c r="M5444" i="2"/>
  <c r="N5444" i="2"/>
  <c r="O5444" i="2"/>
  <c r="P5444" i="2"/>
  <c r="Q5444" i="2" s="1"/>
  <c r="M5445" i="2"/>
  <c r="O5445" i="2" s="1"/>
  <c r="N5445" i="2"/>
  <c r="P5445" i="2"/>
  <c r="Q5445" i="2" s="1"/>
  <c r="M5446" i="2"/>
  <c r="O5446" i="2" s="1"/>
  <c r="N5446" i="2"/>
  <c r="P5446" i="2"/>
  <c r="Q5446" i="2"/>
  <c r="M5447" i="2"/>
  <c r="N5447" i="2"/>
  <c r="O5447" i="2"/>
  <c r="P5447" i="2"/>
  <c r="Q5447" i="2" s="1"/>
  <c r="M5448" i="2"/>
  <c r="N5448" i="2"/>
  <c r="O5448" i="2" s="1"/>
  <c r="P5448" i="2"/>
  <c r="Q5448" i="2"/>
  <c r="M5449" i="2"/>
  <c r="N5449" i="2"/>
  <c r="Q5449" i="2" s="1"/>
  <c r="O5449" i="2"/>
  <c r="P5449" i="2"/>
  <c r="M5450" i="2"/>
  <c r="N5450" i="2"/>
  <c r="O5450" i="2"/>
  <c r="P5450" i="2"/>
  <c r="Q5450" i="2"/>
  <c r="M5451" i="2"/>
  <c r="O5451" i="2" s="1"/>
  <c r="N5451" i="2"/>
  <c r="P5451" i="2"/>
  <c r="Q5451" i="2" s="1"/>
  <c r="M5452" i="2"/>
  <c r="N5452" i="2"/>
  <c r="O5452" i="2" s="1"/>
  <c r="P5452" i="2"/>
  <c r="M5453" i="2"/>
  <c r="N5453" i="2"/>
  <c r="O5453" i="2"/>
  <c r="P5453" i="2"/>
  <c r="Q5453" i="2" s="1"/>
  <c r="M5454" i="2"/>
  <c r="N5454" i="2"/>
  <c r="P5454" i="2"/>
  <c r="Q5454" i="2" s="1"/>
  <c r="M5455" i="2"/>
  <c r="N5455" i="2"/>
  <c r="O5455" i="2" s="1"/>
  <c r="P5455" i="2"/>
  <c r="Q5455" i="2"/>
  <c r="M5456" i="2"/>
  <c r="N5456" i="2"/>
  <c r="O5456" i="2"/>
  <c r="P5456" i="2"/>
  <c r="Q5456" i="2" s="1"/>
  <c r="M5457" i="2"/>
  <c r="O5457" i="2" s="1"/>
  <c r="N5457" i="2"/>
  <c r="P5457" i="2"/>
  <c r="Q5457" i="2"/>
  <c r="M5458" i="2"/>
  <c r="N5458" i="2"/>
  <c r="O5458" i="2"/>
  <c r="P5458" i="2"/>
  <c r="Q5458" i="2"/>
  <c r="M5459" i="2"/>
  <c r="O5459" i="2" s="1"/>
  <c r="N5459" i="2"/>
  <c r="Q5459" i="2" s="1"/>
  <c r="P5459" i="2"/>
  <c r="M5460" i="2"/>
  <c r="O5460" i="2" s="1"/>
  <c r="N5460" i="2"/>
  <c r="P5460" i="2"/>
  <c r="Q5460" i="2" s="1"/>
  <c r="M5461" i="2"/>
  <c r="N5461" i="2"/>
  <c r="O5461" i="2" s="1"/>
  <c r="P5461" i="2"/>
  <c r="Q5461" i="2"/>
  <c r="M5462" i="2"/>
  <c r="O5462" i="2" s="1"/>
  <c r="N5462" i="2"/>
  <c r="P5462" i="2"/>
  <c r="Q5462" i="2" s="1"/>
  <c r="M5463" i="2"/>
  <c r="N5463" i="2"/>
  <c r="P5463" i="2"/>
  <c r="Q5463" i="2" s="1"/>
  <c r="M5464" i="2"/>
  <c r="O5464" i="2" s="1"/>
  <c r="N5464" i="2"/>
  <c r="P5464" i="2"/>
  <c r="Q5464" i="2"/>
  <c r="M5465" i="2"/>
  <c r="N5465" i="2"/>
  <c r="Q5465" i="2" s="1"/>
  <c r="O5465" i="2"/>
  <c r="P5465" i="2"/>
  <c r="M5466" i="2"/>
  <c r="O5466" i="2" s="1"/>
  <c r="N5466" i="2"/>
  <c r="P5466" i="2"/>
  <c r="Q5466" i="2" s="1"/>
  <c r="M5467" i="2"/>
  <c r="N5467" i="2"/>
  <c r="O5467" i="2"/>
  <c r="P5467" i="2"/>
  <c r="Q5467" i="2"/>
  <c r="M5468" i="2"/>
  <c r="O5468" i="2" s="1"/>
  <c r="N5468" i="2"/>
  <c r="P5468" i="2"/>
  <c r="Q5468" i="2" s="1"/>
  <c r="M5469" i="2"/>
  <c r="O5469" i="2" s="1"/>
  <c r="N5469" i="2"/>
  <c r="P5469" i="2"/>
  <c r="Q5469" i="2" s="1"/>
  <c r="M5470" i="2"/>
  <c r="O5470" i="2" s="1"/>
  <c r="N5470" i="2"/>
  <c r="P5470" i="2"/>
  <c r="Q5470" i="2"/>
  <c r="M5471" i="2"/>
  <c r="N5471" i="2"/>
  <c r="O5471" i="2"/>
  <c r="P5471" i="2"/>
  <c r="Q5471" i="2" s="1"/>
  <c r="M5472" i="2"/>
  <c r="N5472" i="2"/>
  <c r="O5472" i="2" s="1"/>
  <c r="P5472" i="2"/>
  <c r="Q5472" i="2"/>
  <c r="M5473" i="2"/>
  <c r="N5473" i="2"/>
  <c r="Q5473" i="2" s="1"/>
  <c r="O5473" i="2"/>
  <c r="P5473" i="2"/>
  <c r="M5474" i="2"/>
  <c r="N5474" i="2"/>
  <c r="O5474" i="2"/>
  <c r="P5474" i="2"/>
  <c r="Q5474" i="2"/>
  <c r="M5475" i="2"/>
  <c r="O5475" i="2" s="1"/>
  <c r="N5475" i="2"/>
  <c r="P5475" i="2"/>
  <c r="Q5475" i="2" s="1"/>
  <c r="M5476" i="2"/>
  <c r="N5476" i="2"/>
  <c r="O5476" i="2" s="1"/>
  <c r="P5476" i="2"/>
  <c r="M5477" i="2"/>
  <c r="N5477" i="2"/>
  <c r="O5477" i="2"/>
  <c r="P5477" i="2"/>
  <c r="Q5477" i="2" s="1"/>
  <c r="M5478" i="2"/>
  <c r="N5478" i="2"/>
  <c r="P5478" i="2"/>
  <c r="M5479" i="2"/>
  <c r="N5479" i="2"/>
  <c r="O5479" i="2" s="1"/>
  <c r="P5479" i="2"/>
  <c r="Q5479" i="2"/>
  <c r="M5480" i="2"/>
  <c r="N5480" i="2"/>
  <c r="O5480" i="2"/>
  <c r="P5480" i="2"/>
  <c r="Q5480" i="2" s="1"/>
  <c r="M5481" i="2"/>
  <c r="O5481" i="2" s="1"/>
  <c r="N5481" i="2"/>
  <c r="P5481" i="2"/>
  <c r="Q5481" i="2"/>
  <c r="M5482" i="2"/>
  <c r="N5482" i="2"/>
  <c r="O5482" i="2" s="1"/>
  <c r="P5482" i="2"/>
  <c r="M5483" i="2"/>
  <c r="O5483" i="2" s="1"/>
  <c r="N5483" i="2"/>
  <c r="Q5483" i="2" s="1"/>
  <c r="P5483" i="2"/>
  <c r="M5484" i="2"/>
  <c r="O5484" i="2" s="1"/>
  <c r="N5484" i="2"/>
  <c r="P5484" i="2"/>
  <c r="Q5484" i="2" s="1"/>
  <c r="M5485" i="2"/>
  <c r="N5485" i="2"/>
  <c r="O5485" i="2" s="1"/>
  <c r="P5485" i="2"/>
  <c r="Q5485" i="2"/>
  <c r="M5486" i="2"/>
  <c r="O5486" i="2" s="1"/>
  <c r="N5486" i="2"/>
  <c r="P5486" i="2"/>
  <c r="Q5486" i="2" s="1"/>
  <c r="M5487" i="2"/>
  <c r="O5487" i="2" s="1"/>
  <c r="N5487" i="2"/>
  <c r="P5487" i="2"/>
  <c r="Q5487" i="2" s="1"/>
  <c r="M5488" i="2"/>
  <c r="O5488" i="2" s="1"/>
  <c r="N5488" i="2"/>
  <c r="P5488" i="2"/>
  <c r="Q5488" i="2"/>
  <c r="M5489" i="2"/>
  <c r="N5489" i="2"/>
  <c r="Q5489" i="2" s="1"/>
  <c r="O5489" i="2"/>
  <c r="P5489" i="2"/>
  <c r="M5490" i="2"/>
  <c r="O5490" i="2" s="1"/>
  <c r="N5490" i="2"/>
  <c r="P5490" i="2"/>
  <c r="Q5490" i="2" s="1"/>
  <c r="M5491" i="2"/>
  <c r="N5491" i="2"/>
  <c r="O5491" i="2"/>
  <c r="P5491" i="2"/>
  <c r="Q5491" i="2"/>
  <c r="M5492" i="2"/>
  <c r="N5492" i="2"/>
  <c r="O5492" i="2"/>
  <c r="P5492" i="2"/>
  <c r="M5493" i="2"/>
  <c r="O5493" i="2" s="1"/>
  <c r="N5493" i="2"/>
  <c r="P5493" i="2"/>
  <c r="Q5493" i="2" s="1"/>
  <c r="M5494" i="2"/>
  <c r="O5494" i="2" s="1"/>
  <c r="N5494" i="2"/>
  <c r="P5494" i="2"/>
  <c r="Q5494" i="2"/>
  <c r="M5495" i="2"/>
  <c r="N5495" i="2"/>
  <c r="O5495" i="2"/>
  <c r="P5495" i="2"/>
  <c r="Q5495" i="2" s="1"/>
  <c r="M5496" i="2"/>
  <c r="N5496" i="2"/>
  <c r="O5496" i="2" s="1"/>
  <c r="P5496" i="2"/>
  <c r="Q5496" i="2" s="1"/>
  <c r="M5497" i="2"/>
  <c r="O5497" i="2" s="1"/>
  <c r="N5497" i="2"/>
  <c r="Q5497" i="2" s="1"/>
  <c r="P5497" i="2"/>
  <c r="M5498" i="2"/>
  <c r="N5498" i="2"/>
  <c r="O5498" i="2"/>
  <c r="P5498" i="2"/>
  <c r="Q5498" i="2"/>
  <c r="M5499" i="2"/>
  <c r="O5499" i="2" s="1"/>
  <c r="N5499" i="2"/>
  <c r="P5499" i="2"/>
  <c r="Q5499" i="2" s="1"/>
  <c r="M5500" i="2"/>
  <c r="N5500" i="2"/>
  <c r="P5500" i="2"/>
  <c r="M5501" i="2"/>
  <c r="N5501" i="2"/>
  <c r="O5501" i="2"/>
  <c r="P5501" i="2"/>
  <c r="Q5501" i="2"/>
  <c r="M5502" i="2"/>
  <c r="O5502" i="2" s="1"/>
  <c r="N5502" i="2"/>
  <c r="P5502" i="2"/>
  <c r="Q5502" i="2" s="1"/>
  <c r="M5503" i="2"/>
  <c r="N5503" i="2"/>
  <c r="O5503" i="2" s="1"/>
  <c r="P5503" i="2"/>
  <c r="Q5503" i="2"/>
  <c r="M5504" i="2"/>
  <c r="N5504" i="2"/>
  <c r="O5504" i="2"/>
  <c r="P5504" i="2"/>
  <c r="Q5504" i="2" s="1"/>
  <c r="M5505" i="2"/>
  <c r="O5505" i="2" s="1"/>
  <c r="N5505" i="2"/>
  <c r="P5505" i="2"/>
  <c r="Q5505" i="2"/>
  <c r="M5506" i="2"/>
  <c r="N5506" i="2"/>
  <c r="O5506" i="2"/>
  <c r="P5506" i="2"/>
  <c r="Q5506" i="2"/>
  <c r="M5507" i="2"/>
  <c r="O5507" i="2" s="1"/>
  <c r="N5507" i="2"/>
  <c r="Q5507" i="2" s="1"/>
  <c r="P5507" i="2"/>
  <c r="M5508" i="2"/>
  <c r="O5508" i="2" s="1"/>
  <c r="N5508" i="2"/>
  <c r="P5508" i="2"/>
  <c r="Q5508" i="2" s="1"/>
  <c r="M5509" i="2"/>
  <c r="N5509" i="2"/>
  <c r="O5509" i="2" s="1"/>
  <c r="P5509" i="2"/>
  <c r="M5510" i="2"/>
  <c r="O5510" i="2" s="1"/>
  <c r="N5510" i="2"/>
  <c r="P5510" i="2"/>
  <c r="Q5510" i="2"/>
  <c r="M5511" i="2"/>
  <c r="O5511" i="2" s="1"/>
  <c r="N5511" i="2"/>
  <c r="P5511" i="2"/>
  <c r="Q5511" i="2" s="1"/>
  <c r="M5512" i="2"/>
  <c r="O5512" i="2" s="1"/>
  <c r="N5512" i="2"/>
  <c r="P5512" i="2"/>
  <c r="Q5512" i="2"/>
  <c r="M5513" i="2"/>
  <c r="N5513" i="2"/>
  <c r="Q5513" i="2" s="1"/>
  <c r="O5513" i="2"/>
  <c r="P5513" i="2"/>
  <c r="M5514" i="2"/>
  <c r="O5514" i="2" s="1"/>
  <c r="N5514" i="2"/>
  <c r="P5514" i="2"/>
  <c r="Q5514" i="2" s="1"/>
  <c r="M5515" i="2"/>
  <c r="N5515" i="2"/>
  <c r="O5515" i="2"/>
  <c r="P5515" i="2"/>
  <c r="Q5515" i="2" s="1"/>
  <c r="M5516" i="2"/>
  <c r="N5516" i="2"/>
  <c r="O5516" i="2"/>
  <c r="P5516" i="2"/>
  <c r="Q5516" i="2" s="1"/>
  <c r="M5517" i="2"/>
  <c r="O5517" i="2" s="1"/>
  <c r="N5517" i="2"/>
  <c r="P5517" i="2"/>
  <c r="Q5517" i="2" s="1"/>
  <c r="M5518" i="2"/>
  <c r="N5518" i="2"/>
  <c r="P5518" i="2"/>
  <c r="Q5518" i="2"/>
  <c r="M5519" i="2"/>
  <c r="N5519" i="2"/>
  <c r="O5519" i="2"/>
  <c r="P5519" i="2"/>
  <c r="Q5519" i="2" s="1"/>
  <c r="M5520" i="2"/>
  <c r="N5520" i="2"/>
  <c r="O5520" i="2"/>
  <c r="P5520" i="2"/>
  <c r="Q5520" i="2"/>
  <c r="M5521" i="2"/>
  <c r="O5521" i="2" s="1"/>
  <c r="N5521" i="2"/>
  <c r="Q5521" i="2" s="1"/>
  <c r="P5521" i="2"/>
  <c r="M5522" i="2"/>
  <c r="N5522" i="2"/>
  <c r="O5522" i="2"/>
  <c r="P5522" i="2"/>
  <c r="Q5522" i="2"/>
  <c r="M5523" i="2"/>
  <c r="O5523" i="2" s="1"/>
  <c r="N5523" i="2"/>
  <c r="P5523" i="2"/>
  <c r="Q5523" i="2" s="1"/>
  <c r="M5524" i="2"/>
  <c r="N5524" i="2"/>
  <c r="P5524" i="2"/>
  <c r="M5525" i="2"/>
  <c r="O5525" i="2" s="1"/>
  <c r="N5525" i="2"/>
  <c r="Q5525" i="2" s="1"/>
  <c r="P5525" i="2"/>
  <c r="M5526" i="2"/>
  <c r="N5526" i="2"/>
  <c r="P5526" i="2"/>
  <c r="M5527" i="2"/>
  <c r="N5527" i="2"/>
  <c r="O5527" i="2" s="1"/>
  <c r="P5527" i="2"/>
  <c r="M5528" i="2"/>
  <c r="N5528" i="2"/>
  <c r="O5528" i="2"/>
  <c r="P5528" i="2"/>
  <c r="Q5528" i="2" s="1"/>
  <c r="M5529" i="2"/>
  <c r="O5529" i="2" s="1"/>
  <c r="N5529" i="2"/>
  <c r="Q5529" i="2" s="1"/>
  <c r="P5529" i="2"/>
  <c r="M5530" i="2"/>
  <c r="O5530" i="2" s="1"/>
  <c r="N5530" i="2"/>
  <c r="P5530" i="2"/>
  <c r="Q5530" i="2"/>
  <c r="M5531" i="2"/>
  <c r="O5531" i="2" s="1"/>
  <c r="N5531" i="2"/>
  <c r="Q5531" i="2" s="1"/>
  <c r="P5531" i="2"/>
  <c r="M5532" i="2"/>
  <c r="N5532" i="2"/>
  <c r="O5532" i="2"/>
  <c r="P5532" i="2"/>
  <c r="Q5532" i="2" s="1"/>
  <c r="M5533" i="2"/>
  <c r="N5533" i="2"/>
  <c r="O5533" i="2" s="1"/>
  <c r="P5533" i="2"/>
  <c r="M5534" i="2"/>
  <c r="N5534" i="2"/>
  <c r="O5534" i="2"/>
  <c r="P5534" i="2"/>
  <c r="Q5534" i="2"/>
  <c r="M5535" i="2"/>
  <c r="O5535" i="2" s="1"/>
  <c r="N5535" i="2"/>
  <c r="P5535" i="2"/>
  <c r="Q5535" i="2"/>
  <c r="M5536" i="2"/>
  <c r="O5536" i="2" s="1"/>
  <c r="N5536" i="2"/>
  <c r="P5536" i="2"/>
  <c r="Q5536" i="2"/>
  <c r="M5537" i="2"/>
  <c r="N5537" i="2"/>
  <c r="Q5537" i="2" s="1"/>
  <c r="O5537" i="2"/>
  <c r="P5537" i="2"/>
  <c r="M5538" i="2"/>
  <c r="O5538" i="2" s="1"/>
  <c r="N5538" i="2"/>
  <c r="P5538" i="2"/>
  <c r="Q5538" i="2" s="1"/>
  <c r="M5539" i="2"/>
  <c r="N5539" i="2"/>
  <c r="O5539" i="2" s="1"/>
  <c r="P5539" i="2"/>
  <c r="Q5539" i="2"/>
  <c r="M5540" i="2"/>
  <c r="N5540" i="2"/>
  <c r="O5540" i="2" s="1"/>
  <c r="P5540" i="2"/>
  <c r="M5541" i="2"/>
  <c r="O5541" i="2" s="1"/>
  <c r="N5541" i="2"/>
  <c r="P5541" i="2"/>
  <c r="Q5541" i="2" s="1"/>
  <c r="M5542" i="2"/>
  <c r="N5542" i="2"/>
  <c r="P5542" i="2"/>
  <c r="Q5542" i="2"/>
  <c r="M5543" i="2"/>
  <c r="N5543" i="2"/>
  <c r="O5543" i="2"/>
  <c r="P5543" i="2"/>
  <c r="Q5543" i="2"/>
  <c r="M5544" i="2"/>
  <c r="N5544" i="2"/>
  <c r="P5544" i="2"/>
  <c r="Q5544" i="2" s="1"/>
  <c r="M5545" i="2"/>
  <c r="N5545" i="2"/>
  <c r="O5545" i="2"/>
  <c r="P5545" i="2"/>
  <c r="Q5545" i="2"/>
  <c r="M5546" i="2"/>
  <c r="N5546" i="2"/>
  <c r="O5546" i="2"/>
  <c r="P5546" i="2"/>
  <c r="Q5546" i="2"/>
  <c r="M5547" i="2"/>
  <c r="O5547" i="2" s="1"/>
  <c r="N5547" i="2"/>
  <c r="P5547" i="2"/>
  <c r="Q5547" i="2"/>
  <c r="M5548" i="2"/>
  <c r="N5548" i="2"/>
  <c r="O5548" i="2"/>
  <c r="P5548" i="2"/>
  <c r="Q5548" i="2"/>
  <c r="M5549" i="2"/>
  <c r="N5549" i="2"/>
  <c r="P5549" i="2"/>
  <c r="M5550" i="2"/>
  <c r="N5550" i="2"/>
  <c r="P5550" i="2"/>
  <c r="Q5550" i="2" s="1"/>
  <c r="M5551" i="2"/>
  <c r="N5551" i="2"/>
  <c r="O5551" i="2" s="1"/>
  <c r="P5551" i="2"/>
  <c r="Q5551" i="2" s="1"/>
  <c r="M5552" i="2"/>
  <c r="N5552" i="2"/>
  <c r="O5552" i="2"/>
  <c r="P5552" i="2"/>
  <c r="Q5552" i="2" s="1"/>
  <c r="M5553" i="2"/>
  <c r="N5553" i="2"/>
  <c r="Q5553" i="2" s="1"/>
  <c r="O5553" i="2"/>
  <c r="P5553" i="2"/>
  <c r="M5554" i="2"/>
  <c r="N5554" i="2"/>
  <c r="O5554" i="2"/>
  <c r="P5554" i="2"/>
  <c r="Q5554" i="2"/>
  <c r="M5555" i="2"/>
  <c r="O5555" i="2" s="1"/>
  <c r="N5555" i="2"/>
  <c r="P5555" i="2"/>
  <c r="Q5555" i="2" s="1"/>
  <c r="M5556" i="2"/>
  <c r="N5556" i="2"/>
  <c r="O5556" i="2"/>
  <c r="P5556" i="2"/>
  <c r="Q5556" i="2" s="1"/>
  <c r="M5557" i="2"/>
  <c r="N5557" i="2"/>
  <c r="O5557" i="2"/>
  <c r="P5557" i="2"/>
  <c r="Q5557" i="2"/>
  <c r="M5558" i="2"/>
  <c r="N5558" i="2"/>
  <c r="O5558" i="2"/>
  <c r="P5558" i="2"/>
  <c r="Q5558" i="2" s="1"/>
  <c r="M5559" i="2"/>
  <c r="N5559" i="2"/>
  <c r="O5559" i="2"/>
  <c r="P5559" i="2"/>
  <c r="Q5559" i="2" s="1"/>
  <c r="M5560" i="2"/>
  <c r="O5560" i="2" s="1"/>
  <c r="N5560" i="2"/>
  <c r="Q5560" i="2" s="1"/>
  <c r="P5560" i="2"/>
  <c r="M5561" i="2"/>
  <c r="N5561" i="2"/>
  <c r="O5561" i="2" s="1"/>
  <c r="P5561" i="2"/>
  <c r="Q5561" i="2"/>
  <c r="M5562" i="2"/>
  <c r="O5562" i="2" s="1"/>
  <c r="N5562" i="2"/>
  <c r="P5562" i="2"/>
  <c r="Q5562" i="2" s="1"/>
  <c r="M5563" i="2"/>
  <c r="N5563" i="2"/>
  <c r="O5563" i="2"/>
  <c r="P5563" i="2"/>
  <c r="Q5563" i="2"/>
  <c r="M5564" i="2"/>
  <c r="N5564" i="2"/>
  <c r="O5564" i="2"/>
  <c r="P5564" i="2"/>
  <c r="Q5564" i="2"/>
  <c r="M5565" i="2"/>
  <c r="O5565" i="2" s="1"/>
  <c r="N5565" i="2"/>
  <c r="P5565" i="2"/>
  <c r="Q5565" i="2" s="1"/>
  <c r="M5566" i="2"/>
  <c r="N5566" i="2"/>
  <c r="O5566" i="2"/>
  <c r="P5566" i="2"/>
  <c r="Q5566" i="2"/>
  <c r="M5567" i="2"/>
  <c r="O5567" i="2" s="1"/>
  <c r="N5567" i="2"/>
  <c r="P5567" i="2"/>
  <c r="Q5567" i="2" s="1"/>
  <c r="M5568" i="2"/>
  <c r="O5568" i="2" s="1"/>
  <c r="N5568" i="2"/>
  <c r="P5568" i="2"/>
  <c r="Q5568" i="2"/>
  <c r="M5569" i="2"/>
  <c r="N5569" i="2"/>
  <c r="O5569" i="2"/>
  <c r="P5569" i="2"/>
  <c r="Q5569" i="2"/>
  <c r="M5570" i="2"/>
  <c r="N5570" i="2"/>
  <c r="O5570" i="2"/>
  <c r="P5570" i="2"/>
  <c r="Q5570" i="2" s="1"/>
  <c r="M5571" i="2"/>
  <c r="N5571" i="2"/>
  <c r="O5571" i="2" s="1"/>
  <c r="P5571" i="2"/>
  <c r="Q5571" i="2"/>
  <c r="M5572" i="2"/>
  <c r="N5572" i="2"/>
  <c r="O5572" i="2"/>
  <c r="P5572" i="2"/>
  <c r="Q5572" i="2"/>
  <c r="M5573" i="2"/>
  <c r="N5573" i="2"/>
  <c r="O5573" i="2"/>
  <c r="P5573" i="2"/>
  <c r="Q5573" i="2" s="1"/>
  <c r="M5574" i="2"/>
  <c r="N5574" i="2"/>
  <c r="O5574" i="2"/>
  <c r="P5574" i="2"/>
  <c r="Q5574" i="2" s="1"/>
  <c r="M5575" i="2"/>
  <c r="N5575" i="2"/>
  <c r="O5575" i="2" s="1"/>
  <c r="P5575" i="2"/>
  <c r="Q5575" i="2" s="1"/>
  <c r="M5576" i="2"/>
  <c r="N5576" i="2"/>
  <c r="O5576" i="2" s="1"/>
  <c r="P5576" i="2"/>
  <c r="Q5576" i="2" s="1"/>
  <c r="M5577" i="2"/>
  <c r="O5577" i="2" s="1"/>
  <c r="N5577" i="2"/>
  <c r="P5577" i="2"/>
  <c r="Q5577" i="2" s="1"/>
  <c r="M5578" i="2"/>
  <c r="O5578" i="2" s="1"/>
  <c r="N5578" i="2"/>
  <c r="P5578" i="2"/>
  <c r="Q5578" i="2"/>
  <c r="M5579" i="2"/>
  <c r="N5579" i="2"/>
  <c r="O5579" i="2"/>
  <c r="P5579" i="2"/>
  <c r="Q5579" i="2" s="1"/>
  <c r="M5580" i="2"/>
  <c r="O5580" i="2" s="1"/>
  <c r="N5580" i="2"/>
  <c r="P5580" i="2"/>
  <c r="Q5580" i="2" s="1"/>
  <c r="M5581" i="2"/>
  <c r="N5581" i="2"/>
  <c r="O5581" i="2"/>
  <c r="P5581" i="2"/>
  <c r="Q5581" i="2"/>
  <c r="M5582" i="2"/>
  <c r="O5582" i="2" s="1"/>
  <c r="N5582" i="2"/>
  <c r="P5582" i="2"/>
  <c r="Q5582" i="2" s="1"/>
  <c r="M5583" i="2"/>
  <c r="O5583" i="2" s="1"/>
  <c r="N5583" i="2"/>
  <c r="P5583" i="2"/>
  <c r="Q5583" i="2"/>
  <c r="M5584" i="2"/>
  <c r="N5584" i="2"/>
  <c r="P5584" i="2"/>
  <c r="Q5584" i="2"/>
  <c r="M5585" i="2"/>
  <c r="O5585" i="2" s="1"/>
  <c r="N5585" i="2"/>
  <c r="P5585" i="2"/>
  <c r="Q5585" i="2" s="1"/>
  <c r="M5586" i="2"/>
  <c r="N5586" i="2"/>
  <c r="P5586" i="2"/>
  <c r="Q5586" i="2" s="1"/>
  <c r="M5587" i="2"/>
  <c r="N5587" i="2"/>
  <c r="O5587" i="2" s="1"/>
  <c r="P5587" i="2"/>
  <c r="M5588" i="2"/>
  <c r="N5588" i="2"/>
  <c r="O5588" i="2" s="1"/>
  <c r="P5588" i="2"/>
  <c r="M5589" i="2"/>
  <c r="O5589" i="2" s="1"/>
  <c r="N5589" i="2"/>
  <c r="P5589" i="2"/>
  <c r="Q5589" i="2"/>
  <c r="M5590" i="2"/>
  <c r="N5590" i="2"/>
  <c r="P5590" i="2"/>
  <c r="Q5590" i="2" s="1"/>
  <c r="M5591" i="2"/>
  <c r="O5591" i="2" s="1"/>
  <c r="N5591" i="2"/>
  <c r="P5591" i="2"/>
  <c r="Q5591" i="2" s="1"/>
  <c r="M5592" i="2"/>
  <c r="N5592" i="2"/>
  <c r="O5592" i="2" s="1"/>
  <c r="P5592" i="2"/>
  <c r="M5593" i="2"/>
  <c r="N5593" i="2"/>
  <c r="O5593" i="2" s="1"/>
  <c r="P5593" i="2"/>
  <c r="M5594" i="2"/>
  <c r="N5594" i="2"/>
  <c r="O5594" i="2"/>
  <c r="P5594" i="2"/>
  <c r="Q5594" i="2"/>
  <c r="M5595" i="2"/>
  <c r="N5595" i="2"/>
  <c r="Q5595" i="2" s="1"/>
  <c r="O5595" i="2"/>
  <c r="P5595" i="2"/>
  <c r="M5596" i="2"/>
  <c r="N5596" i="2"/>
  <c r="O5596" i="2"/>
  <c r="P5596" i="2"/>
  <c r="Q5596" i="2"/>
  <c r="M5597" i="2"/>
  <c r="O5597" i="2" s="1"/>
  <c r="N5597" i="2"/>
  <c r="P5597" i="2"/>
  <c r="Q5597" i="2" s="1"/>
  <c r="M5598" i="2"/>
  <c r="O5598" i="2" s="1"/>
  <c r="N5598" i="2"/>
  <c r="P5598" i="2"/>
  <c r="Q5598" i="2" s="1"/>
  <c r="M5599" i="2"/>
  <c r="N5599" i="2"/>
  <c r="O5599" i="2"/>
  <c r="P5599" i="2"/>
  <c r="Q5599" i="2"/>
  <c r="M5600" i="2"/>
  <c r="N5600" i="2"/>
  <c r="O5600" i="2"/>
  <c r="P5600" i="2"/>
  <c r="M5601" i="2"/>
  <c r="O5601" i="2" s="1"/>
  <c r="N5601" i="2"/>
  <c r="P5601" i="2"/>
  <c r="Q5601" i="2" s="1"/>
  <c r="M5602" i="2"/>
  <c r="N5602" i="2"/>
  <c r="O5602" i="2" s="1"/>
  <c r="P5602" i="2"/>
  <c r="M5603" i="2"/>
  <c r="N5603" i="2"/>
  <c r="O5603" i="2" s="1"/>
  <c r="P5603" i="2"/>
  <c r="M5604" i="2"/>
  <c r="O5604" i="2" s="1"/>
  <c r="N5604" i="2"/>
  <c r="Q5604" i="2" s="1"/>
  <c r="P5604" i="2"/>
  <c r="M5605" i="2"/>
  <c r="N5605" i="2"/>
  <c r="Q5605" i="2" s="1"/>
  <c r="P5605" i="2"/>
  <c r="M5606" i="2"/>
  <c r="O5606" i="2" s="1"/>
  <c r="N5606" i="2"/>
  <c r="P5606" i="2"/>
  <c r="Q5606" i="2" s="1"/>
  <c r="M5607" i="2"/>
  <c r="N5607" i="2"/>
  <c r="O5607" i="2" s="1"/>
  <c r="P5607" i="2"/>
  <c r="M5608" i="2"/>
  <c r="N5608" i="2"/>
  <c r="Q5608" i="2" s="1"/>
  <c r="P5608" i="2"/>
  <c r="M5609" i="2"/>
  <c r="O5609" i="2" s="1"/>
  <c r="N5609" i="2"/>
  <c r="Q5609" i="2" s="1"/>
  <c r="P5609" i="2"/>
  <c r="M5610" i="2"/>
  <c r="N5610" i="2"/>
  <c r="Q5610" i="2" s="1"/>
  <c r="P5610" i="2"/>
  <c r="M5611" i="2"/>
  <c r="O5611" i="2" s="1"/>
  <c r="N5611" i="2"/>
  <c r="Q5611" i="2" s="1"/>
  <c r="P5611" i="2"/>
  <c r="M5612" i="2"/>
  <c r="N5612" i="2"/>
  <c r="O5612" i="2"/>
  <c r="P5612" i="2"/>
  <c r="Q5612" i="2" s="1"/>
  <c r="M5613" i="2"/>
  <c r="O5613" i="2" s="1"/>
  <c r="N5613" i="2"/>
  <c r="P5613" i="2"/>
  <c r="Q5613" i="2" s="1"/>
  <c r="M5614" i="2"/>
  <c r="N5614" i="2"/>
  <c r="Q5614" i="2" s="1"/>
  <c r="O5614" i="2"/>
  <c r="P5614" i="2"/>
  <c r="M5615" i="2"/>
  <c r="N5615" i="2"/>
  <c r="O5615" i="2"/>
  <c r="P5615" i="2"/>
  <c r="Q5615" i="2"/>
  <c r="M5616" i="2"/>
  <c r="O5616" i="2" s="1"/>
  <c r="N5616" i="2"/>
  <c r="Q5616" i="2" s="1"/>
  <c r="P5616" i="2"/>
  <c r="M5617" i="2"/>
  <c r="N5617" i="2"/>
  <c r="O5617" i="2"/>
  <c r="P5617" i="2"/>
  <c r="Q5617" i="2" s="1"/>
  <c r="M5618" i="2"/>
  <c r="N5618" i="2"/>
  <c r="O5618" i="2"/>
  <c r="P5618" i="2"/>
  <c r="Q5618" i="2"/>
  <c r="M5619" i="2"/>
  <c r="O5619" i="2" s="1"/>
  <c r="N5619" i="2"/>
  <c r="Q5619" i="2" s="1"/>
  <c r="P5619" i="2"/>
  <c r="M5620" i="2"/>
  <c r="N5620" i="2"/>
  <c r="O5620" i="2" s="1"/>
  <c r="P5620" i="2"/>
  <c r="Q5620" i="2" s="1"/>
  <c r="M5621" i="2"/>
  <c r="O5621" i="2" s="1"/>
  <c r="N5621" i="2"/>
  <c r="P5621" i="2"/>
  <c r="Q5621" i="2" s="1"/>
  <c r="M5622" i="2"/>
  <c r="N5622" i="2"/>
  <c r="O5622" i="2" s="1"/>
  <c r="P5622" i="2"/>
  <c r="M5623" i="2"/>
  <c r="N5623" i="2"/>
  <c r="O5623" i="2"/>
  <c r="P5623" i="2"/>
  <c r="Q5623" i="2"/>
  <c r="M5624" i="2"/>
  <c r="O5624" i="2" s="1"/>
  <c r="N5624" i="2"/>
  <c r="P5624" i="2"/>
  <c r="M5625" i="2"/>
  <c r="N5625" i="2"/>
  <c r="O5625" i="2"/>
  <c r="P5625" i="2"/>
  <c r="Q5625" i="2"/>
  <c r="M5626" i="2"/>
  <c r="O5626" i="2" s="1"/>
  <c r="N5626" i="2"/>
  <c r="Q5626" i="2" s="1"/>
  <c r="P5626" i="2"/>
  <c r="M5627" i="2"/>
  <c r="N5627" i="2"/>
  <c r="O5627" i="2"/>
  <c r="P5627" i="2"/>
  <c r="M5628" i="2"/>
  <c r="O5628" i="2" s="1"/>
  <c r="N5628" i="2"/>
  <c r="P5628" i="2"/>
  <c r="Q5628" i="2" s="1"/>
  <c r="M5629" i="2"/>
  <c r="N5629" i="2"/>
  <c r="O5629" i="2" s="1"/>
  <c r="P5629" i="2"/>
  <c r="M5630" i="2"/>
  <c r="N5630" i="2"/>
  <c r="O5630" i="2"/>
  <c r="P5630" i="2"/>
  <c r="Q5630" i="2"/>
  <c r="M5631" i="2"/>
  <c r="O5631" i="2" s="1"/>
  <c r="N5631" i="2"/>
  <c r="Q5631" i="2" s="1"/>
  <c r="P5631" i="2"/>
  <c r="M5632" i="2"/>
  <c r="N5632" i="2"/>
  <c r="Q5632" i="2" s="1"/>
  <c r="P5632" i="2"/>
  <c r="M5633" i="2"/>
  <c r="O5633" i="2" s="1"/>
  <c r="N5633" i="2"/>
  <c r="P5633" i="2"/>
  <c r="Q5633" i="2" s="1"/>
  <c r="M5634" i="2"/>
  <c r="N5634" i="2"/>
  <c r="P5634" i="2"/>
  <c r="Q5634" i="2" s="1"/>
  <c r="M5635" i="2"/>
  <c r="N5635" i="2"/>
  <c r="O5635" i="2"/>
  <c r="P5635" i="2"/>
  <c r="Q5635" i="2" s="1"/>
  <c r="M5636" i="2"/>
  <c r="O5636" i="2" s="1"/>
  <c r="N5636" i="2"/>
  <c r="Q5636" i="2" s="1"/>
  <c r="P5636" i="2"/>
  <c r="M5637" i="2"/>
  <c r="O5637" i="2" s="1"/>
  <c r="N5637" i="2"/>
  <c r="P5637" i="2"/>
  <c r="Q5637" i="2"/>
  <c r="M5638" i="2"/>
  <c r="O5638" i="2" s="1"/>
  <c r="N5638" i="2"/>
  <c r="P5638" i="2"/>
  <c r="Q5638" i="2"/>
  <c r="M5639" i="2"/>
  <c r="N5639" i="2"/>
  <c r="O5639" i="2"/>
  <c r="P5639" i="2"/>
  <c r="Q5639" i="2" s="1"/>
  <c r="M5640" i="2"/>
  <c r="N5640" i="2"/>
  <c r="O5640" i="2"/>
  <c r="P5640" i="2"/>
  <c r="Q5640" i="2" s="1"/>
  <c r="M5641" i="2"/>
  <c r="O5641" i="2" s="1"/>
  <c r="N5641" i="2"/>
  <c r="Q5641" i="2" s="1"/>
  <c r="P5641" i="2"/>
  <c r="M5642" i="2"/>
  <c r="N5642" i="2"/>
  <c r="O5642" i="2"/>
  <c r="P5642" i="2"/>
  <c r="Q5642" i="2" s="1"/>
  <c r="M5643" i="2"/>
  <c r="O5643" i="2" s="1"/>
  <c r="N5643" i="2"/>
  <c r="P5643" i="2"/>
  <c r="Q5643" i="2" s="1"/>
  <c r="M5644" i="2"/>
  <c r="N5644" i="2"/>
  <c r="O5644" i="2" s="1"/>
  <c r="P5644" i="2"/>
  <c r="M5645" i="2"/>
  <c r="N5645" i="2"/>
  <c r="O5645" i="2"/>
  <c r="P5645" i="2"/>
  <c r="Q5645" i="2"/>
  <c r="M5646" i="2"/>
  <c r="O5646" i="2" s="1"/>
  <c r="N5646" i="2"/>
  <c r="P5646" i="2"/>
  <c r="M5647" i="2"/>
  <c r="N5647" i="2"/>
  <c r="O5647" i="2"/>
  <c r="P5647" i="2"/>
  <c r="Q5647" i="2" s="1"/>
  <c r="M5648" i="2"/>
  <c r="O5648" i="2" s="1"/>
  <c r="N5648" i="2"/>
  <c r="P5648" i="2"/>
  <c r="Q5648" i="2" s="1"/>
  <c r="M5649" i="2"/>
  <c r="N5649" i="2"/>
  <c r="O5649" i="2"/>
  <c r="P5649" i="2"/>
  <c r="Q5649" i="2" s="1"/>
  <c r="M5650" i="2"/>
  <c r="N5650" i="2"/>
  <c r="O5650" i="2"/>
  <c r="P5650" i="2"/>
  <c r="Q5650" i="2" s="1"/>
  <c r="M5651" i="2"/>
  <c r="O5651" i="2" s="1"/>
  <c r="N5651" i="2"/>
  <c r="P5651" i="2"/>
  <c r="M5652" i="2"/>
  <c r="N5652" i="2"/>
  <c r="O5652" i="2"/>
  <c r="P5652" i="2"/>
  <c r="Q5652" i="2"/>
  <c r="M5653" i="2"/>
  <c r="O5653" i="2" s="1"/>
  <c r="N5653" i="2"/>
  <c r="P5653" i="2"/>
  <c r="Q5653" i="2"/>
  <c r="M5654" i="2"/>
  <c r="N5654" i="2"/>
  <c r="O5654" i="2"/>
  <c r="P5654" i="2"/>
  <c r="Q5654" i="2" s="1"/>
  <c r="M5655" i="2"/>
  <c r="N5655" i="2"/>
  <c r="O5655" i="2"/>
  <c r="P5655" i="2"/>
  <c r="Q5655" i="2" s="1"/>
  <c r="M5656" i="2"/>
  <c r="O5656" i="2" s="1"/>
  <c r="N5656" i="2"/>
  <c r="Q5656" i="2" s="1"/>
  <c r="P5656" i="2"/>
  <c r="M5657" i="2"/>
  <c r="N5657" i="2"/>
  <c r="O5657" i="2"/>
  <c r="P5657" i="2"/>
  <c r="Q5657" i="2"/>
  <c r="M5658" i="2"/>
  <c r="O5658" i="2" s="1"/>
  <c r="N5658" i="2"/>
  <c r="P5658" i="2"/>
  <c r="Q5658" i="2" s="1"/>
  <c r="M5659" i="2"/>
  <c r="O5659" i="2" s="1"/>
  <c r="N5659" i="2"/>
  <c r="P5659" i="2"/>
  <c r="Q5659" i="2"/>
  <c r="M5660" i="2"/>
  <c r="N5660" i="2"/>
  <c r="O5660" i="2"/>
  <c r="P5660" i="2"/>
  <c r="Q5660" i="2"/>
  <c r="M5661" i="2"/>
  <c r="O5661" i="2" s="1"/>
  <c r="N5661" i="2"/>
  <c r="P5661" i="2"/>
  <c r="Q5661" i="2" s="1"/>
  <c r="M5662" i="2"/>
  <c r="N5662" i="2"/>
  <c r="O5662" i="2"/>
  <c r="P5662" i="2"/>
  <c r="Q5662" i="2"/>
  <c r="M5663" i="2"/>
  <c r="O5663" i="2" s="1"/>
  <c r="N5663" i="2"/>
  <c r="P5663" i="2"/>
  <c r="Q5663" i="2" s="1"/>
  <c r="M5664" i="2"/>
  <c r="O5664" i="2" s="1"/>
  <c r="N5664" i="2"/>
  <c r="P5664" i="2"/>
  <c r="Q5664" i="2" s="1"/>
  <c r="M5665" i="2"/>
  <c r="N5665" i="2"/>
  <c r="O5665" i="2"/>
  <c r="P5665" i="2"/>
  <c r="Q5665" i="2"/>
  <c r="M5666" i="2"/>
  <c r="N5666" i="2"/>
  <c r="O5666" i="2"/>
  <c r="P5666" i="2"/>
  <c r="Q5666" i="2" s="1"/>
  <c r="M5667" i="2"/>
  <c r="N5667" i="2"/>
  <c r="O5667" i="2"/>
  <c r="P5667" i="2"/>
  <c r="Q5667" i="2"/>
  <c r="M5668" i="2"/>
  <c r="N5668" i="2"/>
  <c r="O5668" i="2"/>
  <c r="P5668" i="2"/>
  <c r="Q5668" i="2"/>
  <c r="M5669" i="2"/>
  <c r="N5669" i="2"/>
  <c r="O5669" i="2"/>
  <c r="P5669" i="2"/>
  <c r="Q5669" i="2" s="1"/>
  <c r="M5670" i="2"/>
  <c r="N5670" i="2"/>
  <c r="O5670" i="2"/>
  <c r="P5670" i="2"/>
  <c r="Q5670" i="2" s="1"/>
  <c r="M5671" i="2"/>
  <c r="N5671" i="2"/>
  <c r="O5671" i="2" s="1"/>
  <c r="P5671" i="2"/>
  <c r="Q5671" i="2" s="1"/>
  <c r="M5672" i="2"/>
  <c r="N5672" i="2"/>
  <c r="O5672" i="2" s="1"/>
  <c r="P5672" i="2"/>
  <c r="Q5672" i="2" s="1"/>
  <c r="M5673" i="2"/>
  <c r="O5673" i="2" s="1"/>
  <c r="N5673" i="2"/>
  <c r="P5673" i="2"/>
  <c r="Q5673" i="2" s="1"/>
  <c r="M5674" i="2"/>
  <c r="O5674" i="2" s="1"/>
  <c r="N5674" i="2"/>
  <c r="P5674" i="2"/>
  <c r="Q5674" i="2" s="1"/>
  <c r="M5675" i="2"/>
  <c r="N5675" i="2"/>
  <c r="O5675" i="2" s="1"/>
  <c r="P5675" i="2"/>
  <c r="Q5675" i="2" s="1"/>
  <c r="M5676" i="2"/>
  <c r="O5676" i="2" s="1"/>
  <c r="N5676" i="2"/>
  <c r="P5676" i="2"/>
  <c r="Q5676" i="2" s="1"/>
  <c r="M5677" i="2"/>
  <c r="N5677" i="2"/>
  <c r="O5677" i="2"/>
  <c r="P5677" i="2"/>
  <c r="Q5677" i="2"/>
  <c r="M5678" i="2"/>
  <c r="O5678" i="2" s="1"/>
  <c r="N5678" i="2"/>
  <c r="P5678" i="2"/>
  <c r="Q5678" i="2" s="1"/>
  <c r="M5679" i="2"/>
  <c r="O5679" i="2" s="1"/>
  <c r="N5679" i="2"/>
  <c r="P5679" i="2"/>
  <c r="Q5679" i="2" s="1"/>
  <c r="M5680" i="2"/>
  <c r="N5680" i="2"/>
  <c r="P5680" i="2"/>
  <c r="Q5680" i="2"/>
  <c r="M5681" i="2"/>
  <c r="O5681" i="2" s="1"/>
  <c r="N5681" i="2"/>
  <c r="P5681" i="2"/>
  <c r="Q5681" i="2" s="1"/>
  <c r="M5682" i="2"/>
  <c r="N5682" i="2"/>
  <c r="P5682" i="2"/>
  <c r="Q5682" i="2" s="1"/>
  <c r="M5683" i="2"/>
  <c r="O5683" i="2" s="1"/>
  <c r="N5683" i="2"/>
  <c r="Q5683" i="2" s="1"/>
  <c r="P5683" i="2"/>
  <c r="M5684" i="2"/>
  <c r="N5684" i="2"/>
  <c r="O5684" i="2" s="1"/>
  <c r="P5684" i="2"/>
  <c r="M5685" i="2"/>
  <c r="O5685" i="2" s="1"/>
  <c r="N5685" i="2"/>
  <c r="P5685" i="2"/>
  <c r="Q5685" i="2" s="1"/>
  <c r="M5686" i="2"/>
  <c r="O5686" i="2" s="1"/>
  <c r="N5686" i="2"/>
  <c r="P5686" i="2"/>
  <c r="M5687" i="2"/>
  <c r="O5687" i="2" s="1"/>
  <c r="N5687" i="2"/>
  <c r="P5687" i="2"/>
  <c r="Q5687" i="2" s="1"/>
  <c r="M5688" i="2"/>
  <c r="O5688" i="2" s="1"/>
  <c r="N5688" i="2"/>
  <c r="Q5688" i="2" s="1"/>
  <c r="P5688" i="2"/>
  <c r="M5689" i="2"/>
  <c r="N5689" i="2"/>
  <c r="O5689" i="2" s="1"/>
  <c r="P5689" i="2"/>
  <c r="M5690" i="2"/>
  <c r="N5690" i="2"/>
  <c r="O5690" i="2"/>
  <c r="P5690" i="2"/>
  <c r="Q5690" i="2"/>
  <c r="M5691" i="2"/>
  <c r="N5691" i="2"/>
  <c r="O5691" i="2"/>
  <c r="P5691" i="2"/>
  <c r="Q5691" i="2" s="1"/>
  <c r="M5692" i="2"/>
  <c r="N5692" i="2"/>
  <c r="O5692" i="2"/>
  <c r="P5692" i="2"/>
  <c r="Q5692" i="2"/>
  <c r="M5693" i="2"/>
  <c r="O5693" i="2" s="1"/>
  <c r="N5693" i="2"/>
  <c r="P5693" i="2"/>
  <c r="Q5693" i="2" s="1"/>
  <c r="M5694" i="2"/>
  <c r="O5694" i="2" s="1"/>
  <c r="N5694" i="2"/>
  <c r="P5694" i="2"/>
  <c r="Q5694" i="2" s="1"/>
  <c r="M5695" i="2"/>
  <c r="N5695" i="2"/>
  <c r="O5695" i="2"/>
  <c r="P5695" i="2"/>
  <c r="Q5695" i="2"/>
  <c r="M5696" i="2"/>
  <c r="O5696" i="2" s="1"/>
  <c r="N5696" i="2"/>
  <c r="P5696" i="2"/>
  <c r="M5697" i="2"/>
  <c r="O5697" i="2" s="1"/>
  <c r="N5697" i="2"/>
  <c r="P5697" i="2"/>
  <c r="Q5697" i="2" s="1"/>
  <c r="M5698" i="2"/>
  <c r="O5698" i="2" s="1"/>
  <c r="N5698" i="2"/>
  <c r="Q5698" i="2" s="1"/>
  <c r="P5698" i="2"/>
  <c r="M5699" i="2"/>
  <c r="N5699" i="2"/>
  <c r="O5699" i="2" s="1"/>
  <c r="P5699" i="2"/>
  <c r="M5700" i="2"/>
  <c r="O5700" i="2" s="1"/>
  <c r="N5700" i="2"/>
  <c r="P5700" i="2"/>
  <c r="Q5700" i="2" s="1"/>
  <c r="M5701" i="2"/>
  <c r="O5701" i="2" s="1"/>
  <c r="N5701" i="2"/>
  <c r="P5701" i="2"/>
  <c r="Q5701" i="2" s="1"/>
  <c r="M5702" i="2"/>
  <c r="O5702" i="2" s="1"/>
  <c r="N5702" i="2"/>
  <c r="P5702" i="2"/>
  <c r="Q5702" i="2" s="1"/>
  <c r="M5703" i="2"/>
  <c r="O5703" i="2" s="1"/>
  <c r="N5703" i="2"/>
  <c r="Q5703" i="2" s="1"/>
  <c r="P5703" i="2"/>
  <c r="M5704" i="2"/>
  <c r="N5704" i="2"/>
  <c r="O5704" i="2" s="1"/>
  <c r="P5704" i="2"/>
  <c r="M5705" i="2"/>
  <c r="O5705" i="2" s="1"/>
  <c r="N5705" i="2"/>
  <c r="P5705" i="2"/>
  <c r="Q5705" i="2"/>
  <c r="M5706" i="2"/>
  <c r="N5706" i="2"/>
  <c r="O5706" i="2"/>
  <c r="P5706" i="2"/>
  <c r="Q5706" i="2" s="1"/>
  <c r="M5707" i="2"/>
  <c r="N5707" i="2"/>
  <c r="O5707" i="2"/>
  <c r="P5707" i="2"/>
  <c r="Q5707" i="2"/>
  <c r="M5708" i="2"/>
  <c r="O5708" i="2" s="1"/>
  <c r="N5708" i="2"/>
  <c r="P5708" i="2"/>
  <c r="Q5708" i="2" s="1"/>
  <c r="M5709" i="2"/>
  <c r="O5709" i="2" s="1"/>
  <c r="N5709" i="2"/>
  <c r="P5709" i="2"/>
  <c r="Q5709" i="2" s="1"/>
  <c r="M5710" i="2"/>
  <c r="N5710" i="2"/>
  <c r="O5710" i="2" s="1"/>
  <c r="P5710" i="2"/>
  <c r="Q5710" i="2"/>
  <c r="M5711" i="2"/>
  <c r="N5711" i="2"/>
  <c r="P5711" i="2"/>
  <c r="M5712" i="2"/>
  <c r="N5712" i="2"/>
  <c r="O5712" i="2" s="1"/>
  <c r="P5712" i="2"/>
  <c r="Q5712" i="2"/>
  <c r="M5713" i="2"/>
  <c r="O5713" i="2" s="1"/>
  <c r="N5713" i="2"/>
  <c r="P5713" i="2"/>
  <c r="Q5713" i="2"/>
  <c r="M5714" i="2"/>
  <c r="N5714" i="2"/>
  <c r="O5714" i="2"/>
  <c r="P5714" i="2"/>
  <c r="Q5714" i="2" s="1"/>
  <c r="M5715" i="2"/>
  <c r="N5715" i="2"/>
  <c r="O5715" i="2"/>
  <c r="P5715" i="2"/>
  <c r="Q5715" i="2" s="1"/>
  <c r="M5716" i="2"/>
  <c r="O5716" i="2" s="1"/>
  <c r="N5716" i="2"/>
  <c r="Q5716" i="2" s="1"/>
  <c r="P5716" i="2"/>
  <c r="M5717" i="2"/>
  <c r="N5717" i="2"/>
  <c r="O5717" i="2"/>
  <c r="P5717" i="2"/>
  <c r="Q5717" i="2" s="1"/>
  <c r="M5718" i="2"/>
  <c r="O5718" i="2" s="1"/>
  <c r="N5718" i="2"/>
  <c r="P5718" i="2"/>
  <c r="Q5718" i="2" s="1"/>
  <c r="M5719" i="2"/>
  <c r="N5719" i="2"/>
  <c r="O5719" i="2" s="1"/>
  <c r="P5719" i="2"/>
  <c r="M5720" i="2"/>
  <c r="N5720" i="2"/>
  <c r="O5720" i="2"/>
  <c r="P5720" i="2"/>
  <c r="Q5720" i="2"/>
  <c r="M5721" i="2"/>
  <c r="O5721" i="2" s="1"/>
  <c r="N5721" i="2"/>
  <c r="Q5721" i="2" s="1"/>
  <c r="P5721" i="2"/>
  <c r="M5722" i="2"/>
  <c r="N5722" i="2"/>
  <c r="O5722" i="2"/>
  <c r="P5722" i="2"/>
  <c r="Q5722" i="2" s="1"/>
  <c r="M5723" i="2"/>
  <c r="N5723" i="2"/>
  <c r="O5723" i="2"/>
  <c r="P5723" i="2"/>
  <c r="Q5723" i="2" s="1"/>
  <c r="M5724" i="2"/>
  <c r="O5724" i="2" s="1"/>
  <c r="N5724" i="2"/>
  <c r="P5724" i="2"/>
  <c r="Q5724" i="2" s="1"/>
  <c r="M5725" i="2"/>
  <c r="O5725" i="2" s="1"/>
  <c r="N5725" i="2"/>
  <c r="P5725" i="2"/>
  <c r="Q5725" i="2" s="1"/>
  <c r="M5726" i="2"/>
  <c r="O5726" i="2" s="1"/>
  <c r="N5726" i="2"/>
  <c r="P5726" i="2"/>
  <c r="Q5726" i="2" s="1"/>
  <c r="M5727" i="2"/>
  <c r="O5727" i="2" s="1"/>
  <c r="N5727" i="2"/>
  <c r="Q5727" i="2" s="1"/>
  <c r="P5727" i="2"/>
  <c r="M5728" i="2"/>
  <c r="N5728" i="2"/>
  <c r="O5728" i="2" s="1"/>
  <c r="P5728" i="2"/>
  <c r="M5729" i="2"/>
  <c r="O5729" i="2" s="1"/>
  <c r="N5729" i="2"/>
  <c r="P5729" i="2"/>
  <c r="Q5729" i="2"/>
  <c r="M5730" i="2"/>
  <c r="N5730" i="2"/>
  <c r="O5730" i="2"/>
  <c r="P5730" i="2"/>
  <c r="Q5730" i="2" s="1"/>
  <c r="M5731" i="2"/>
  <c r="N5731" i="2"/>
  <c r="O5731" i="2"/>
  <c r="P5731" i="2"/>
  <c r="Q5731" i="2"/>
  <c r="M5732" i="2"/>
  <c r="O5732" i="2" s="1"/>
  <c r="N5732" i="2"/>
  <c r="P5732" i="2"/>
  <c r="Q5732" i="2" s="1"/>
  <c r="M5733" i="2"/>
  <c r="O5733" i="2" s="1"/>
  <c r="N5733" i="2"/>
  <c r="P5733" i="2"/>
  <c r="Q5733" i="2" s="1"/>
  <c r="M5734" i="2"/>
  <c r="N5734" i="2"/>
  <c r="O5734" i="2" s="1"/>
  <c r="P5734" i="2"/>
  <c r="Q5734" i="2"/>
  <c r="M5735" i="2"/>
  <c r="N5735" i="2"/>
  <c r="P5735" i="2"/>
  <c r="Q5735" i="2" s="1"/>
  <c r="M5736" i="2"/>
  <c r="N5736" i="2"/>
  <c r="O5736" i="2" s="1"/>
  <c r="P5736" i="2"/>
  <c r="Q5736" i="2"/>
  <c r="M5737" i="2"/>
  <c r="O5737" i="2" s="1"/>
  <c r="N5737" i="2"/>
  <c r="P5737" i="2"/>
  <c r="Q5737" i="2"/>
  <c r="M5738" i="2"/>
  <c r="N5738" i="2"/>
  <c r="O5738" i="2"/>
  <c r="P5738" i="2"/>
  <c r="Q5738" i="2" s="1"/>
  <c r="M5739" i="2"/>
  <c r="N5739" i="2"/>
  <c r="O5739" i="2"/>
  <c r="P5739" i="2"/>
  <c r="Q5739" i="2" s="1"/>
  <c r="M5740" i="2"/>
  <c r="O5740" i="2" s="1"/>
  <c r="N5740" i="2"/>
  <c r="Q5740" i="2" s="1"/>
  <c r="P5740" i="2"/>
  <c r="M5741" i="2"/>
  <c r="N5741" i="2"/>
  <c r="O5741" i="2"/>
  <c r="P5741" i="2"/>
  <c r="Q5741" i="2" s="1"/>
  <c r="M5742" i="2"/>
  <c r="O5742" i="2" s="1"/>
  <c r="N5742" i="2"/>
  <c r="P5742" i="2"/>
  <c r="Q5742" i="2" s="1"/>
  <c r="M5743" i="2"/>
  <c r="N5743" i="2"/>
  <c r="O5743" i="2" s="1"/>
  <c r="P5743" i="2"/>
  <c r="M5744" i="2"/>
  <c r="N5744" i="2"/>
  <c r="O5744" i="2"/>
  <c r="P5744" i="2"/>
  <c r="Q5744" i="2"/>
  <c r="M5745" i="2"/>
  <c r="O5745" i="2" s="1"/>
  <c r="N5745" i="2"/>
  <c r="Q5745" i="2" s="1"/>
  <c r="P5745" i="2"/>
  <c r="M5746" i="2"/>
  <c r="N5746" i="2"/>
  <c r="O5746" i="2"/>
  <c r="P5746" i="2"/>
  <c r="Q5746" i="2" s="1"/>
  <c r="M5747" i="2"/>
  <c r="N5747" i="2"/>
  <c r="O5747" i="2"/>
  <c r="P5747" i="2"/>
  <c r="Q5747" i="2" s="1"/>
  <c r="M5748" i="2"/>
  <c r="O5748" i="2" s="1"/>
  <c r="N5748" i="2"/>
  <c r="P5748" i="2"/>
  <c r="Q5748" i="2" s="1"/>
  <c r="M5749" i="2"/>
  <c r="O5749" i="2" s="1"/>
  <c r="N5749" i="2"/>
  <c r="P5749" i="2"/>
  <c r="Q5749" i="2" s="1"/>
  <c r="M5750" i="2"/>
  <c r="O5750" i="2" s="1"/>
  <c r="N5750" i="2"/>
  <c r="P5750" i="2"/>
  <c r="Q5750" i="2" s="1"/>
  <c r="M5751" i="2"/>
  <c r="O5751" i="2" s="1"/>
  <c r="N5751" i="2"/>
  <c r="Q5751" i="2" s="1"/>
  <c r="P5751" i="2"/>
  <c r="M5752" i="2"/>
  <c r="N5752" i="2"/>
  <c r="O5752" i="2" s="1"/>
  <c r="P5752" i="2"/>
  <c r="M5753" i="2"/>
  <c r="O5753" i="2" s="1"/>
  <c r="N5753" i="2"/>
  <c r="P5753" i="2"/>
  <c r="Q5753" i="2"/>
  <c r="M5754" i="2"/>
  <c r="O5754" i="2" s="1"/>
  <c r="N5754" i="2"/>
  <c r="P5754" i="2"/>
  <c r="Q5754" i="2" s="1"/>
  <c r="M5755" i="2"/>
  <c r="N5755" i="2"/>
  <c r="O5755" i="2"/>
  <c r="P5755" i="2"/>
  <c r="Q5755" i="2"/>
  <c r="M5756" i="2"/>
  <c r="O5756" i="2" s="1"/>
  <c r="N5756" i="2"/>
  <c r="P5756" i="2"/>
  <c r="Q5756" i="2" s="1"/>
  <c r="M5757" i="2"/>
  <c r="O5757" i="2" s="1"/>
  <c r="N5757" i="2"/>
  <c r="P5757" i="2"/>
  <c r="Q5757" i="2" s="1"/>
  <c r="M5758" i="2"/>
  <c r="N5758" i="2"/>
  <c r="O5758" i="2" s="1"/>
  <c r="P5758" i="2"/>
  <c r="Q5758" i="2"/>
  <c r="M5759" i="2"/>
  <c r="N5759" i="2"/>
  <c r="P5759" i="2"/>
  <c r="M5760" i="2"/>
  <c r="N5760" i="2"/>
  <c r="O5760" i="2" s="1"/>
  <c r="P5760" i="2"/>
  <c r="Q5760" i="2"/>
  <c r="M5761" i="2"/>
  <c r="O5761" i="2" s="1"/>
  <c r="N5761" i="2"/>
  <c r="P5761" i="2"/>
  <c r="Q5761" i="2"/>
  <c r="M5762" i="2"/>
  <c r="N5762" i="2"/>
  <c r="O5762" i="2"/>
  <c r="P5762" i="2"/>
  <c r="Q5762" i="2" s="1"/>
  <c r="M5763" i="2"/>
  <c r="N5763" i="2"/>
  <c r="O5763" i="2"/>
  <c r="P5763" i="2"/>
  <c r="Q5763" i="2" s="1"/>
  <c r="M5764" i="2"/>
  <c r="O5764" i="2" s="1"/>
  <c r="N5764" i="2"/>
  <c r="Q5764" i="2" s="1"/>
  <c r="P5764" i="2"/>
  <c r="M5765" i="2"/>
  <c r="N5765" i="2"/>
  <c r="O5765" i="2"/>
  <c r="P5765" i="2"/>
  <c r="Q5765" i="2" s="1"/>
  <c r="M5766" i="2"/>
  <c r="O5766" i="2" s="1"/>
  <c r="N5766" i="2"/>
  <c r="P5766" i="2"/>
  <c r="Q5766" i="2" s="1"/>
  <c r="M5767" i="2"/>
  <c r="N5767" i="2"/>
  <c r="O5767" i="2" s="1"/>
  <c r="P5767" i="2"/>
  <c r="M5768" i="2"/>
  <c r="N5768" i="2"/>
  <c r="O5768" i="2"/>
  <c r="P5768" i="2"/>
  <c r="Q5768" i="2"/>
  <c r="M5769" i="2"/>
  <c r="O5769" i="2" s="1"/>
  <c r="N5769" i="2"/>
  <c r="Q5769" i="2" s="1"/>
  <c r="P5769" i="2"/>
  <c r="M5770" i="2"/>
  <c r="N5770" i="2"/>
  <c r="O5770" i="2"/>
  <c r="P5770" i="2"/>
  <c r="Q5770" i="2" s="1"/>
  <c r="M5771" i="2"/>
  <c r="N5771" i="2"/>
  <c r="O5771" i="2"/>
  <c r="P5771" i="2"/>
  <c r="Q5771" i="2" s="1"/>
  <c r="M5772" i="2"/>
  <c r="O5772" i="2" s="1"/>
  <c r="N5772" i="2"/>
  <c r="P5772" i="2"/>
  <c r="Q5772" i="2" s="1"/>
  <c r="M5773" i="2"/>
  <c r="N5773" i="2"/>
  <c r="P5773" i="2"/>
  <c r="Q5773" i="2" s="1"/>
  <c r="M5774" i="2"/>
  <c r="O5774" i="2" s="1"/>
  <c r="N5774" i="2"/>
  <c r="P5774" i="2"/>
  <c r="Q5774" i="2" s="1"/>
  <c r="M5775" i="2"/>
  <c r="O5775" i="2" s="1"/>
  <c r="N5775" i="2"/>
  <c r="Q5775" i="2" s="1"/>
  <c r="P5775" i="2"/>
  <c r="M5776" i="2"/>
  <c r="N5776" i="2"/>
  <c r="O5776" i="2" s="1"/>
  <c r="P5776" i="2"/>
  <c r="M5777" i="2"/>
  <c r="O5777" i="2" s="1"/>
  <c r="N5777" i="2"/>
  <c r="P5777" i="2"/>
  <c r="Q5777" i="2"/>
  <c r="M5778" i="2"/>
  <c r="O5778" i="2" s="1"/>
  <c r="N5778" i="2"/>
  <c r="P5778" i="2"/>
  <c r="Q5778" i="2" s="1"/>
  <c r="M5779" i="2"/>
  <c r="N5779" i="2"/>
  <c r="O5779" i="2"/>
  <c r="P5779" i="2"/>
  <c r="Q5779" i="2"/>
  <c r="M5780" i="2"/>
  <c r="O5780" i="2" s="1"/>
  <c r="N5780" i="2"/>
  <c r="P5780" i="2"/>
  <c r="Q5780" i="2" s="1"/>
  <c r="M5781" i="2"/>
  <c r="O5781" i="2" s="1"/>
  <c r="N5781" i="2"/>
  <c r="P5781" i="2"/>
  <c r="Q5781" i="2" s="1"/>
  <c r="M5782" i="2"/>
  <c r="N5782" i="2"/>
  <c r="O5782" i="2"/>
  <c r="P5782" i="2"/>
  <c r="Q5782" i="2"/>
  <c r="M5783" i="2"/>
  <c r="O5783" i="2" s="1"/>
  <c r="N5783" i="2"/>
  <c r="P5783" i="2"/>
  <c r="Q5783" i="2" s="1"/>
  <c r="M5784" i="2"/>
  <c r="N5784" i="2"/>
  <c r="O5784" i="2" s="1"/>
  <c r="P5784" i="2"/>
  <c r="Q5784" i="2"/>
  <c r="M5785" i="2"/>
  <c r="O5785" i="2" s="1"/>
  <c r="N5785" i="2"/>
  <c r="P5785" i="2"/>
  <c r="Q5785" i="2"/>
  <c r="M5786" i="2"/>
  <c r="N5786" i="2"/>
  <c r="O5786" i="2"/>
  <c r="P5786" i="2"/>
  <c r="Q5786" i="2" s="1"/>
  <c r="M5787" i="2"/>
  <c r="N5787" i="2"/>
  <c r="O5787" i="2"/>
  <c r="P5787" i="2"/>
  <c r="Q5787" i="2" s="1"/>
  <c r="M5788" i="2"/>
  <c r="O5788" i="2" s="1"/>
  <c r="N5788" i="2"/>
  <c r="Q5788" i="2" s="1"/>
  <c r="P5788" i="2"/>
  <c r="M5789" i="2"/>
  <c r="N5789" i="2"/>
  <c r="O5789" i="2"/>
  <c r="P5789" i="2"/>
  <c r="Q5789" i="2" s="1"/>
  <c r="M5790" i="2"/>
  <c r="O5790" i="2" s="1"/>
  <c r="N5790" i="2"/>
  <c r="P5790" i="2"/>
  <c r="Q5790" i="2" s="1"/>
  <c r="M5791" i="2"/>
  <c r="N5791" i="2"/>
  <c r="O5791" i="2" s="1"/>
  <c r="P5791" i="2"/>
  <c r="M5792" i="2"/>
  <c r="N5792" i="2"/>
  <c r="O5792" i="2"/>
  <c r="P5792" i="2"/>
  <c r="Q5792" i="2"/>
  <c r="M5793" i="2"/>
  <c r="O5793" i="2" s="1"/>
  <c r="N5793" i="2"/>
  <c r="Q5793" i="2" s="1"/>
  <c r="P5793" i="2"/>
  <c r="M5794" i="2"/>
  <c r="N5794" i="2"/>
  <c r="O5794" i="2"/>
  <c r="P5794" i="2"/>
  <c r="Q5794" i="2" s="1"/>
  <c r="M5795" i="2"/>
  <c r="N5795" i="2"/>
  <c r="O5795" i="2"/>
  <c r="P5795" i="2"/>
  <c r="Q5795" i="2" s="1"/>
  <c r="M5796" i="2"/>
  <c r="O5796" i="2" s="1"/>
  <c r="N5796" i="2"/>
  <c r="P5796" i="2"/>
  <c r="Q5796" i="2"/>
  <c r="M5797" i="2"/>
  <c r="O5797" i="2" s="1"/>
  <c r="N5797" i="2"/>
  <c r="P5797" i="2"/>
  <c r="Q5797" i="2" s="1"/>
  <c r="M5798" i="2"/>
  <c r="O5798" i="2" s="1"/>
  <c r="N5798" i="2"/>
  <c r="P5798" i="2"/>
  <c r="Q5798" i="2" s="1"/>
  <c r="M5799" i="2"/>
  <c r="O5799" i="2" s="1"/>
  <c r="N5799" i="2"/>
  <c r="Q5799" i="2" s="1"/>
  <c r="P5799" i="2"/>
  <c r="M5800" i="2"/>
  <c r="N5800" i="2"/>
  <c r="O5800" i="2" s="1"/>
  <c r="P5800" i="2"/>
  <c r="Q5800" i="2"/>
  <c r="M5801" i="2"/>
  <c r="O5801" i="2" s="1"/>
  <c r="N5801" i="2"/>
  <c r="P5801" i="2"/>
  <c r="Q5801" i="2"/>
  <c r="M5802" i="2"/>
  <c r="O5802" i="2" s="1"/>
  <c r="N5802" i="2"/>
  <c r="P5802" i="2"/>
  <c r="Q5802" i="2" s="1"/>
  <c r="M5803" i="2"/>
  <c r="N5803" i="2"/>
  <c r="O5803" i="2"/>
  <c r="P5803" i="2"/>
  <c r="Q5803" i="2"/>
  <c r="M5804" i="2"/>
  <c r="O5804" i="2" s="1"/>
  <c r="N5804" i="2"/>
  <c r="P5804" i="2"/>
  <c r="Q5804" i="2" s="1"/>
  <c r="M5805" i="2"/>
  <c r="O5805" i="2" s="1"/>
  <c r="N5805" i="2"/>
  <c r="P5805" i="2"/>
  <c r="Q5805" i="2" s="1"/>
  <c r="M5806" i="2"/>
  <c r="N5806" i="2"/>
  <c r="O5806" i="2"/>
  <c r="P5806" i="2"/>
  <c r="Q5806" i="2"/>
  <c r="M5807" i="2"/>
  <c r="N5807" i="2"/>
  <c r="P5807" i="2"/>
  <c r="Q5807" i="2" s="1"/>
  <c r="M5808" i="2"/>
  <c r="N5808" i="2"/>
  <c r="O5808" i="2" s="1"/>
  <c r="P5808" i="2"/>
  <c r="Q5808" i="2"/>
  <c r="M5809" i="2"/>
  <c r="O5809" i="2" s="1"/>
  <c r="N5809" i="2"/>
  <c r="P5809" i="2"/>
  <c r="Q5809" i="2"/>
  <c r="M5810" i="2"/>
  <c r="N5810" i="2"/>
  <c r="O5810" i="2"/>
  <c r="P5810" i="2"/>
  <c r="Q5810" i="2" s="1"/>
  <c r="M5811" i="2"/>
  <c r="N5811" i="2"/>
  <c r="O5811" i="2"/>
  <c r="P5811" i="2"/>
  <c r="Q5811" i="2" s="1"/>
  <c r="M5812" i="2"/>
  <c r="O5812" i="2" s="1"/>
  <c r="N5812" i="2"/>
  <c r="Q5812" i="2" s="1"/>
  <c r="P5812" i="2"/>
  <c r="M5813" i="2"/>
  <c r="N5813" i="2"/>
  <c r="O5813" i="2"/>
  <c r="P5813" i="2"/>
  <c r="Q5813" i="2" s="1"/>
  <c r="M5814" i="2"/>
  <c r="O5814" i="2" s="1"/>
  <c r="N5814" i="2"/>
  <c r="P5814" i="2"/>
  <c r="Q5814" i="2" s="1"/>
  <c r="M5815" i="2"/>
  <c r="N5815" i="2"/>
  <c r="O5815" i="2" s="1"/>
  <c r="P5815" i="2"/>
  <c r="M5816" i="2"/>
  <c r="N5816" i="2"/>
  <c r="O5816" i="2"/>
  <c r="P5816" i="2"/>
  <c r="Q5816" i="2"/>
  <c r="M5817" i="2"/>
  <c r="O5817" i="2" s="1"/>
  <c r="N5817" i="2"/>
  <c r="Q5817" i="2" s="1"/>
  <c r="P5817" i="2"/>
  <c r="M5818" i="2"/>
  <c r="N5818" i="2"/>
  <c r="O5818" i="2"/>
  <c r="P5818" i="2"/>
  <c r="Q5818" i="2" s="1"/>
  <c r="M5819" i="2"/>
  <c r="N5819" i="2"/>
  <c r="O5819" i="2"/>
  <c r="P5819" i="2"/>
  <c r="Q5819" i="2" s="1"/>
  <c r="M5820" i="2"/>
  <c r="O5820" i="2" s="1"/>
  <c r="N5820" i="2"/>
  <c r="P5820" i="2"/>
  <c r="Q5820" i="2"/>
  <c r="M5821" i="2"/>
  <c r="N5821" i="2"/>
  <c r="P5821" i="2"/>
  <c r="M5822" i="2"/>
  <c r="O5822" i="2" s="1"/>
  <c r="N5822" i="2"/>
  <c r="P5822" i="2"/>
  <c r="Q5822" i="2"/>
  <c r="M5823" i="2"/>
  <c r="O5823" i="2" s="1"/>
  <c r="N5823" i="2"/>
  <c r="Q5823" i="2" s="1"/>
  <c r="P5823" i="2"/>
  <c r="M5824" i="2"/>
  <c r="N5824" i="2"/>
  <c r="O5824" i="2" s="1"/>
  <c r="P5824" i="2"/>
  <c r="Q5824" i="2"/>
  <c r="M5825" i="2"/>
  <c r="O5825" i="2" s="1"/>
  <c r="N5825" i="2"/>
  <c r="P5825" i="2"/>
  <c r="Q5825" i="2"/>
  <c r="M5826" i="2"/>
  <c r="O5826" i="2" s="1"/>
  <c r="N5826" i="2"/>
  <c r="Q5826" i="2" s="1"/>
  <c r="P5826" i="2"/>
  <c r="M5827" i="2"/>
  <c r="N5827" i="2"/>
  <c r="O5827" i="2"/>
  <c r="P5827" i="2"/>
  <c r="Q5827" i="2"/>
  <c r="M5828" i="2"/>
  <c r="O5828" i="2" s="1"/>
  <c r="N5828" i="2"/>
  <c r="P5828" i="2"/>
  <c r="Q5828" i="2" s="1"/>
  <c r="M5829" i="2"/>
  <c r="O5829" i="2" s="1"/>
  <c r="N5829" i="2"/>
  <c r="P5829" i="2"/>
  <c r="Q5829" i="2" s="1"/>
  <c r="M5830" i="2"/>
  <c r="N5830" i="2"/>
  <c r="O5830" i="2"/>
  <c r="P5830" i="2"/>
  <c r="Q5830" i="2"/>
  <c r="M5831" i="2"/>
  <c r="N5831" i="2"/>
  <c r="P5831" i="2"/>
  <c r="Q5831" i="2" s="1"/>
  <c r="M5832" i="2"/>
  <c r="N5832" i="2"/>
  <c r="O5832" i="2"/>
  <c r="P5832" i="2"/>
  <c r="Q5832" i="2"/>
  <c r="M5833" i="2"/>
  <c r="O5833" i="2" s="1"/>
  <c r="N5833" i="2"/>
  <c r="P5833" i="2"/>
  <c r="Q5833" i="2"/>
  <c r="M5834" i="2"/>
  <c r="N5834" i="2"/>
  <c r="O5834" i="2"/>
  <c r="P5834" i="2"/>
  <c r="Q5834" i="2" s="1"/>
  <c r="M5835" i="2"/>
  <c r="N5835" i="2"/>
  <c r="O5835" i="2"/>
  <c r="P5835" i="2"/>
  <c r="Q5835" i="2" s="1"/>
  <c r="M5836" i="2"/>
  <c r="O5836" i="2" s="1"/>
  <c r="N5836" i="2"/>
  <c r="Q5836" i="2" s="1"/>
  <c r="P5836" i="2"/>
  <c r="M5837" i="2"/>
  <c r="N5837" i="2"/>
  <c r="O5837" i="2"/>
  <c r="P5837" i="2"/>
  <c r="Q5837" i="2" s="1"/>
  <c r="M5838" i="2"/>
  <c r="O5838" i="2" s="1"/>
  <c r="N5838" i="2"/>
  <c r="P5838" i="2"/>
  <c r="Q5838" i="2" s="1"/>
  <c r="M5839" i="2"/>
  <c r="N5839" i="2"/>
  <c r="O5839" i="2" s="1"/>
  <c r="P5839" i="2"/>
  <c r="M5840" i="2"/>
  <c r="N5840" i="2"/>
  <c r="O5840" i="2"/>
  <c r="P5840" i="2"/>
  <c r="Q5840" i="2"/>
  <c r="M5841" i="2"/>
  <c r="O5841" i="2" s="1"/>
  <c r="N5841" i="2"/>
  <c r="Q5841" i="2" s="1"/>
  <c r="P5841" i="2"/>
  <c r="M5842" i="2"/>
  <c r="N5842" i="2"/>
  <c r="O5842" i="2"/>
  <c r="P5842" i="2"/>
  <c r="Q5842" i="2" s="1"/>
  <c r="M5843" i="2"/>
  <c r="N5843" i="2"/>
  <c r="O5843" i="2"/>
  <c r="P5843" i="2"/>
  <c r="Q5843" i="2"/>
  <c r="M5844" i="2"/>
  <c r="O5844" i="2" s="1"/>
  <c r="N5844" i="2"/>
  <c r="Q5844" i="2" s="1"/>
  <c r="P5844" i="2"/>
  <c r="M5845" i="2"/>
  <c r="O5845" i="2" s="1"/>
  <c r="N5845" i="2"/>
  <c r="P5845" i="2"/>
  <c r="Q5845" i="2" s="1"/>
  <c r="M5846" i="2"/>
  <c r="O5846" i="2" s="1"/>
  <c r="N5846" i="2"/>
  <c r="P5846" i="2"/>
  <c r="Q5846" i="2"/>
  <c r="M5847" i="2"/>
  <c r="O5847" i="2" s="1"/>
  <c r="N5847" i="2"/>
  <c r="Q5847" i="2" s="1"/>
  <c r="P5847" i="2"/>
  <c r="M5848" i="2"/>
  <c r="N5848" i="2"/>
  <c r="O5848" i="2" s="1"/>
  <c r="P5848" i="2"/>
  <c r="Q5848" i="2"/>
  <c r="M5849" i="2"/>
  <c r="O5849" i="2" s="1"/>
  <c r="N5849" i="2"/>
  <c r="P5849" i="2"/>
  <c r="Q5849" i="2"/>
  <c r="M5850" i="2"/>
  <c r="N5850" i="2"/>
  <c r="Q5850" i="2" s="1"/>
  <c r="O5850" i="2"/>
  <c r="P5850" i="2"/>
  <c r="M5851" i="2"/>
  <c r="N5851" i="2"/>
  <c r="O5851" i="2"/>
  <c r="P5851" i="2"/>
  <c r="Q5851" i="2"/>
  <c r="M5852" i="2"/>
  <c r="O5852" i="2" s="1"/>
  <c r="N5852" i="2"/>
  <c r="P5852" i="2"/>
  <c r="Q5852" i="2" s="1"/>
  <c r="M5853" i="2"/>
  <c r="O5853" i="2" s="1"/>
  <c r="N5853" i="2"/>
  <c r="P5853" i="2"/>
  <c r="Q5853" i="2" s="1"/>
  <c r="M5854" i="2"/>
  <c r="N5854" i="2"/>
  <c r="O5854" i="2"/>
  <c r="P5854" i="2"/>
  <c r="Q5854" i="2"/>
  <c r="M5855" i="2"/>
  <c r="O5855" i="2" s="1"/>
  <c r="N5855" i="2"/>
  <c r="P5855" i="2"/>
  <c r="M5856" i="2"/>
  <c r="N5856" i="2"/>
  <c r="O5856" i="2"/>
  <c r="P5856" i="2"/>
  <c r="Q5856" i="2"/>
  <c r="M5857" i="2"/>
  <c r="O5857" i="2" s="1"/>
  <c r="N5857" i="2"/>
  <c r="P5857" i="2"/>
  <c r="Q5857" i="2"/>
  <c r="M5858" i="2"/>
  <c r="N5858" i="2"/>
  <c r="O5858" i="2"/>
  <c r="P5858" i="2"/>
  <c r="Q5858" i="2" s="1"/>
  <c r="M5859" i="2"/>
  <c r="N5859" i="2"/>
  <c r="O5859" i="2"/>
  <c r="P5859" i="2"/>
  <c r="Q5859" i="2" s="1"/>
  <c r="M5860" i="2"/>
  <c r="O5860" i="2" s="1"/>
  <c r="N5860" i="2"/>
  <c r="Q5860" i="2" s="1"/>
  <c r="P5860" i="2"/>
  <c r="M5861" i="2"/>
  <c r="N5861" i="2"/>
  <c r="O5861" i="2"/>
  <c r="P5861" i="2"/>
  <c r="Q5861" i="2" s="1"/>
  <c r="M5862" i="2"/>
  <c r="O5862" i="2" s="1"/>
  <c r="N5862" i="2"/>
  <c r="P5862" i="2"/>
  <c r="Q5862" i="2" s="1"/>
  <c r="M5863" i="2"/>
  <c r="N5863" i="2"/>
  <c r="O5863" i="2" s="1"/>
  <c r="P5863" i="2"/>
  <c r="M5864" i="2"/>
  <c r="N5864" i="2"/>
  <c r="O5864" i="2"/>
  <c r="P5864" i="2"/>
  <c r="Q5864" i="2"/>
  <c r="M5865" i="2"/>
  <c r="O5865" i="2" s="1"/>
  <c r="N5865" i="2"/>
  <c r="Q5865" i="2" s="1"/>
  <c r="P5865" i="2"/>
  <c r="M5866" i="2"/>
  <c r="N5866" i="2"/>
  <c r="O5866" i="2"/>
  <c r="P5866" i="2"/>
  <c r="Q5866" i="2" s="1"/>
  <c r="M5867" i="2"/>
  <c r="N5867" i="2"/>
  <c r="O5867" i="2"/>
  <c r="P5867" i="2"/>
  <c r="Q5867" i="2"/>
  <c r="M5868" i="2"/>
  <c r="O5868" i="2" s="1"/>
  <c r="N5868" i="2"/>
  <c r="Q5868" i="2" s="1"/>
  <c r="P5868" i="2"/>
  <c r="M5869" i="2"/>
  <c r="N5869" i="2"/>
  <c r="P5869" i="2"/>
  <c r="Q5869" i="2" s="1"/>
  <c r="M5870" i="2"/>
  <c r="O5870" i="2" s="1"/>
  <c r="N5870" i="2"/>
  <c r="P5870" i="2"/>
  <c r="Q5870" i="2"/>
  <c r="M5871" i="2"/>
  <c r="O5871" i="2" s="1"/>
  <c r="N5871" i="2"/>
  <c r="Q5871" i="2" s="1"/>
  <c r="P5871" i="2"/>
  <c r="M5872" i="2"/>
  <c r="N5872" i="2"/>
  <c r="O5872" i="2" s="1"/>
  <c r="P5872" i="2"/>
  <c r="Q5872" i="2"/>
  <c r="M5873" i="2"/>
  <c r="O5873" i="2" s="1"/>
  <c r="N5873" i="2"/>
  <c r="P5873" i="2"/>
  <c r="Q5873" i="2"/>
  <c r="M5874" i="2"/>
  <c r="O5874" i="2" s="1"/>
  <c r="N5874" i="2"/>
  <c r="Q5874" i="2" s="1"/>
  <c r="P5874" i="2"/>
  <c r="M5875" i="2"/>
  <c r="N5875" i="2"/>
  <c r="O5875" i="2"/>
  <c r="P5875" i="2"/>
  <c r="Q5875" i="2"/>
  <c r="M5876" i="2"/>
  <c r="O5876" i="2" s="1"/>
  <c r="N5876" i="2"/>
  <c r="P5876" i="2"/>
  <c r="Q5876" i="2" s="1"/>
  <c r="M5877" i="2"/>
  <c r="O5877" i="2" s="1"/>
  <c r="N5877" i="2"/>
  <c r="P5877" i="2"/>
  <c r="Q5877" i="2" s="1"/>
  <c r="M5878" i="2"/>
  <c r="N5878" i="2"/>
  <c r="O5878" i="2"/>
  <c r="P5878" i="2"/>
  <c r="Q5878" i="2"/>
  <c r="M5879" i="2"/>
  <c r="N5879" i="2"/>
  <c r="P5879" i="2"/>
  <c r="M5880" i="2"/>
  <c r="N5880" i="2"/>
  <c r="O5880" i="2"/>
  <c r="P5880" i="2"/>
  <c r="Q5880" i="2"/>
  <c r="M5881" i="2"/>
  <c r="O5881" i="2" s="1"/>
  <c r="N5881" i="2"/>
  <c r="P5881" i="2"/>
  <c r="Q5881" i="2"/>
  <c r="M5882" i="2"/>
  <c r="N5882" i="2"/>
  <c r="O5882" i="2"/>
  <c r="P5882" i="2"/>
  <c r="Q5882" i="2" s="1"/>
  <c r="M5883" i="2"/>
  <c r="N5883" i="2"/>
  <c r="O5883" i="2"/>
  <c r="P5883" i="2"/>
  <c r="Q5883" i="2" s="1"/>
  <c r="M5884" i="2"/>
  <c r="O5884" i="2" s="1"/>
  <c r="N5884" i="2"/>
  <c r="Q5884" i="2" s="1"/>
  <c r="P5884" i="2"/>
  <c r="M5885" i="2"/>
  <c r="N5885" i="2"/>
  <c r="O5885" i="2"/>
  <c r="P5885" i="2"/>
  <c r="Q5885" i="2" s="1"/>
  <c r="M5886" i="2"/>
  <c r="O5886" i="2" s="1"/>
  <c r="N5886" i="2"/>
  <c r="P5886" i="2"/>
  <c r="Q5886" i="2" s="1"/>
  <c r="M5887" i="2"/>
  <c r="N5887" i="2"/>
  <c r="O5887" i="2" s="1"/>
  <c r="P5887" i="2"/>
  <c r="M5888" i="2"/>
  <c r="N5888" i="2"/>
  <c r="O5888" i="2"/>
  <c r="P5888" i="2"/>
  <c r="Q5888" i="2"/>
  <c r="M5889" i="2"/>
  <c r="O5889" i="2" s="1"/>
  <c r="N5889" i="2"/>
  <c r="Q5889" i="2" s="1"/>
  <c r="P5889" i="2"/>
  <c r="M5890" i="2"/>
  <c r="N5890" i="2"/>
  <c r="O5890" i="2"/>
  <c r="P5890" i="2"/>
  <c r="Q5890" i="2" s="1"/>
  <c r="M5891" i="2"/>
  <c r="N5891" i="2"/>
  <c r="O5891" i="2"/>
  <c r="P5891" i="2"/>
  <c r="Q5891" i="2"/>
  <c r="M5892" i="2"/>
  <c r="O5892" i="2" s="1"/>
  <c r="N5892" i="2"/>
  <c r="Q5892" i="2" s="1"/>
  <c r="P5892" i="2"/>
  <c r="M5893" i="2"/>
  <c r="O5893" i="2" s="1"/>
  <c r="N5893" i="2"/>
  <c r="P5893" i="2"/>
  <c r="M5894" i="2"/>
  <c r="O5894" i="2" s="1"/>
  <c r="N5894" i="2"/>
  <c r="P5894" i="2"/>
  <c r="Q5894" i="2"/>
  <c r="M5895" i="2"/>
  <c r="O5895" i="2" s="1"/>
  <c r="N5895" i="2"/>
  <c r="Q5895" i="2" s="1"/>
  <c r="P5895" i="2"/>
  <c r="M5896" i="2"/>
  <c r="N5896" i="2"/>
  <c r="O5896" i="2" s="1"/>
  <c r="P5896" i="2"/>
  <c r="Q5896" i="2"/>
  <c r="M5897" i="2"/>
  <c r="O5897" i="2" s="1"/>
  <c r="N5897" i="2"/>
  <c r="P5897" i="2"/>
  <c r="Q5897" i="2"/>
  <c r="M5898" i="2"/>
  <c r="N5898" i="2"/>
  <c r="Q5898" i="2" s="1"/>
  <c r="O5898" i="2"/>
  <c r="P5898" i="2"/>
  <c r="M5899" i="2"/>
  <c r="N5899" i="2"/>
  <c r="O5899" i="2"/>
  <c r="P5899" i="2"/>
  <c r="Q5899" i="2"/>
  <c r="M5900" i="2"/>
  <c r="O5900" i="2" s="1"/>
  <c r="N5900" i="2"/>
  <c r="P5900" i="2"/>
  <c r="Q5900" i="2" s="1"/>
  <c r="M5901" i="2"/>
  <c r="O5901" i="2" s="1"/>
  <c r="N5901" i="2"/>
  <c r="P5901" i="2"/>
  <c r="Q5901" i="2" s="1"/>
  <c r="M5902" i="2"/>
  <c r="N5902" i="2"/>
  <c r="O5902" i="2"/>
  <c r="P5902" i="2"/>
  <c r="Q5902" i="2"/>
  <c r="M5903" i="2"/>
  <c r="N5903" i="2"/>
  <c r="P5903" i="2"/>
  <c r="M5904" i="2"/>
  <c r="N5904" i="2"/>
  <c r="O5904" i="2"/>
  <c r="P5904" i="2"/>
  <c r="Q5904" i="2"/>
  <c r="M5905" i="2"/>
  <c r="O5905" i="2" s="1"/>
  <c r="N5905" i="2"/>
  <c r="P5905" i="2"/>
  <c r="Q5905" i="2"/>
  <c r="M5906" i="2"/>
  <c r="N5906" i="2"/>
  <c r="O5906" i="2"/>
  <c r="P5906" i="2"/>
  <c r="Q5906" i="2" s="1"/>
  <c r="M5907" i="2"/>
  <c r="N5907" i="2"/>
  <c r="O5907" i="2"/>
  <c r="P5907" i="2"/>
  <c r="Q5907" i="2" s="1"/>
  <c r="M5908" i="2"/>
  <c r="O5908" i="2" s="1"/>
  <c r="N5908" i="2"/>
  <c r="Q5908" i="2" s="1"/>
  <c r="P5908" i="2"/>
  <c r="M5909" i="2"/>
  <c r="N5909" i="2"/>
  <c r="O5909" i="2"/>
  <c r="P5909" i="2"/>
  <c r="Q5909" i="2" s="1"/>
  <c r="M5910" i="2"/>
  <c r="O5910" i="2" s="1"/>
  <c r="N5910" i="2"/>
  <c r="P5910" i="2"/>
  <c r="Q5910" i="2" s="1"/>
  <c r="M5911" i="2"/>
  <c r="N5911" i="2"/>
  <c r="O5911" i="2" s="1"/>
  <c r="P5911" i="2"/>
  <c r="M5912" i="2"/>
  <c r="N5912" i="2"/>
  <c r="O5912" i="2"/>
  <c r="P5912" i="2"/>
  <c r="Q5912" i="2"/>
  <c r="M5913" i="2"/>
  <c r="O5913" i="2" s="1"/>
  <c r="N5913" i="2"/>
  <c r="Q5913" i="2" s="1"/>
  <c r="P5913" i="2"/>
  <c r="M5914" i="2"/>
  <c r="N5914" i="2"/>
  <c r="O5914" i="2"/>
  <c r="P5914" i="2"/>
  <c r="Q5914" i="2" s="1"/>
  <c r="M5915" i="2"/>
  <c r="N5915" i="2"/>
  <c r="O5915" i="2"/>
  <c r="P5915" i="2"/>
  <c r="Q5915" i="2"/>
  <c r="M5916" i="2"/>
  <c r="O5916" i="2" s="1"/>
  <c r="N5916" i="2"/>
  <c r="Q5916" i="2" s="1"/>
  <c r="P5916" i="2"/>
  <c r="M5917" i="2"/>
  <c r="N5917" i="2"/>
  <c r="P5917" i="2"/>
  <c r="M5918" i="2"/>
  <c r="O5918" i="2" s="1"/>
  <c r="N5918" i="2"/>
  <c r="P5918" i="2"/>
  <c r="Q5918" i="2"/>
  <c r="M5919" i="2"/>
  <c r="O5919" i="2" s="1"/>
  <c r="N5919" i="2"/>
  <c r="Q5919" i="2" s="1"/>
  <c r="P5919" i="2"/>
  <c r="M5920" i="2"/>
  <c r="N5920" i="2"/>
  <c r="O5920" i="2" s="1"/>
  <c r="P5920" i="2"/>
  <c r="Q5920" i="2"/>
  <c r="M5921" i="2"/>
  <c r="O5921" i="2" s="1"/>
  <c r="N5921" i="2"/>
  <c r="P5921" i="2"/>
  <c r="Q5921" i="2"/>
  <c r="M5922" i="2"/>
  <c r="N5922" i="2"/>
  <c r="Q5922" i="2" s="1"/>
  <c r="O5922" i="2"/>
  <c r="P5922" i="2"/>
  <c r="M5923" i="2"/>
  <c r="N5923" i="2"/>
  <c r="O5923" i="2"/>
  <c r="P5923" i="2"/>
  <c r="Q5923" i="2"/>
  <c r="M5924" i="2"/>
  <c r="O5924" i="2" s="1"/>
  <c r="N5924" i="2"/>
  <c r="P5924" i="2"/>
  <c r="Q5924" i="2" s="1"/>
  <c r="M5925" i="2"/>
  <c r="O5925" i="2" s="1"/>
  <c r="N5925" i="2"/>
  <c r="P5925" i="2"/>
  <c r="Q5925" i="2" s="1"/>
  <c r="M5926" i="2"/>
  <c r="N5926" i="2"/>
  <c r="O5926" i="2"/>
  <c r="P5926" i="2"/>
  <c r="Q5926" i="2"/>
  <c r="M5927" i="2"/>
  <c r="N5927" i="2"/>
  <c r="P5927" i="2"/>
  <c r="M5928" i="2"/>
  <c r="N5928" i="2"/>
  <c r="O5928" i="2"/>
  <c r="P5928" i="2"/>
  <c r="Q5928" i="2"/>
  <c r="M5929" i="2"/>
  <c r="N5929" i="2"/>
  <c r="O5929" i="2"/>
  <c r="P5929" i="2"/>
  <c r="Q5929" i="2"/>
  <c r="M5930" i="2"/>
  <c r="N5930" i="2"/>
  <c r="O5930" i="2"/>
  <c r="P5930" i="2"/>
  <c r="Q5930" i="2" s="1"/>
  <c r="M5931" i="2"/>
  <c r="N5931" i="2"/>
  <c r="O5931" i="2"/>
  <c r="P5931" i="2"/>
  <c r="Q5931" i="2" s="1"/>
  <c r="M5932" i="2"/>
  <c r="O5932" i="2" s="1"/>
  <c r="N5932" i="2"/>
  <c r="Q5932" i="2" s="1"/>
  <c r="P5932" i="2"/>
  <c r="M5933" i="2"/>
  <c r="N5933" i="2"/>
  <c r="O5933" i="2"/>
  <c r="P5933" i="2"/>
  <c r="Q5933" i="2" s="1"/>
  <c r="M5934" i="2"/>
  <c r="O5934" i="2" s="1"/>
  <c r="N5934" i="2"/>
  <c r="P5934" i="2"/>
  <c r="Q5934" i="2" s="1"/>
  <c r="M5935" i="2"/>
  <c r="N5935" i="2"/>
  <c r="O5935" i="2" s="1"/>
  <c r="P5935" i="2"/>
  <c r="M5936" i="2"/>
  <c r="N5936" i="2"/>
  <c r="O5936" i="2"/>
  <c r="P5936" i="2"/>
  <c r="Q5936" i="2"/>
  <c r="M5937" i="2"/>
  <c r="O5937" i="2" s="1"/>
  <c r="N5937" i="2"/>
  <c r="Q5937" i="2" s="1"/>
  <c r="P5937" i="2"/>
  <c r="M5938" i="2"/>
  <c r="N5938" i="2"/>
  <c r="O5938" i="2"/>
  <c r="P5938" i="2"/>
  <c r="Q5938" i="2" s="1"/>
  <c r="M5939" i="2"/>
  <c r="N5939" i="2"/>
  <c r="O5939" i="2"/>
  <c r="P5939" i="2"/>
  <c r="Q5939" i="2"/>
  <c r="M5940" i="2"/>
  <c r="O5940" i="2" s="1"/>
  <c r="N5940" i="2"/>
  <c r="Q5940" i="2" s="1"/>
  <c r="P5940" i="2"/>
  <c r="M5941" i="2"/>
  <c r="O5941" i="2" s="1"/>
  <c r="N5941" i="2"/>
  <c r="P5941" i="2"/>
  <c r="M5942" i="2"/>
  <c r="O5942" i="2" s="1"/>
  <c r="N5942" i="2"/>
  <c r="P5942" i="2"/>
  <c r="Q5942" i="2"/>
  <c r="M5943" i="2"/>
  <c r="O5943" i="2" s="1"/>
  <c r="N5943" i="2"/>
  <c r="Q5943" i="2" s="1"/>
  <c r="P5943" i="2"/>
  <c r="M5944" i="2"/>
  <c r="N5944" i="2"/>
  <c r="O5944" i="2" s="1"/>
  <c r="P5944" i="2"/>
  <c r="M5945" i="2"/>
  <c r="O5945" i="2" s="1"/>
  <c r="N5945" i="2"/>
  <c r="P5945" i="2"/>
  <c r="Q5945" i="2"/>
  <c r="M5946" i="2"/>
  <c r="O5946" i="2" s="1"/>
  <c r="N5946" i="2"/>
  <c r="Q5946" i="2" s="1"/>
  <c r="P5946" i="2"/>
  <c r="M5947" i="2"/>
  <c r="N5947" i="2"/>
  <c r="O5947" i="2"/>
  <c r="P5947" i="2"/>
  <c r="Q5947" i="2"/>
  <c r="M5948" i="2"/>
  <c r="O5948" i="2" s="1"/>
  <c r="N5948" i="2"/>
  <c r="P5948" i="2"/>
  <c r="Q5948" i="2" s="1"/>
  <c r="M5949" i="2"/>
  <c r="O5949" i="2" s="1"/>
  <c r="N5949" i="2"/>
  <c r="P5949" i="2"/>
  <c r="Q5949" i="2" s="1"/>
  <c r="M5950" i="2"/>
  <c r="N5950" i="2"/>
  <c r="O5950" i="2"/>
  <c r="P5950" i="2"/>
  <c r="Q5950" i="2"/>
  <c r="M5951" i="2"/>
  <c r="O5951" i="2" s="1"/>
  <c r="N5951" i="2"/>
  <c r="P5951" i="2"/>
  <c r="Q5951" i="2" s="1"/>
  <c r="M5952" i="2"/>
  <c r="N5952" i="2"/>
  <c r="O5952" i="2"/>
  <c r="P5952" i="2"/>
  <c r="Q5952" i="2"/>
  <c r="M5953" i="2"/>
  <c r="N5953" i="2"/>
  <c r="O5953" i="2"/>
  <c r="P5953" i="2"/>
  <c r="Q5953" i="2"/>
  <c r="M5954" i="2"/>
  <c r="N5954" i="2"/>
  <c r="O5954" i="2"/>
  <c r="P5954" i="2"/>
  <c r="Q5954" i="2" s="1"/>
  <c r="M5955" i="2"/>
  <c r="N5955" i="2"/>
  <c r="O5955" i="2"/>
  <c r="P5955" i="2"/>
  <c r="Q5955" i="2" s="1"/>
  <c r="M5956" i="2"/>
  <c r="O5956" i="2" s="1"/>
  <c r="N5956" i="2"/>
  <c r="Q5956" i="2" s="1"/>
  <c r="P5956" i="2"/>
  <c r="M5957" i="2"/>
  <c r="N5957" i="2"/>
  <c r="O5957" i="2"/>
  <c r="P5957" i="2"/>
  <c r="Q5957" i="2" s="1"/>
  <c r="M5958" i="2"/>
  <c r="O5958" i="2" s="1"/>
  <c r="N5958" i="2"/>
  <c r="P5958" i="2"/>
  <c r="Q5958" i="2" s="1"/>
  <c r="M5959" i="2"/>
  <c r="N5959" i="2"/>
  <c r="O5959" i="2" s="1"/>
  <c r="P5959" i="2"/>
  <c r="M5960" i="2"/>
  <c r="N5960" i="2"/>
  <c r="O5960" i="2"/>
  <c r="P5960" i="2"/>
  <c r="Q5960" i="2"/>
  <c r="M5961" i="2"/>
  <c r="O5961" i="2" s="1"/>
  <c r="N5961" i="2"/>
  <c r="Q5961" i="2" s="1"/>
  <c r="P5961" i="2"/>
  <c r="M5962" i="2"/>
  <c r="N5962" i="2"/>
  <c r="O5962" i="2"/>
  <c r="P5962" i="2"/>
  <c r="Q5962" i="2" s="1"/>
  <c r="M5963" i="2"/>
  <c r="N5963" i="2"/>
  <c r="O5963" i="2"/>
  <c r="P5963" i="2"/>
  <c r="Q5963" i="2"/>
  <c r="M5964" i="2"/>
  <c r="O5964" i="2" s="1"/>
  <c r="N5964" i="2"/>
  <c r="P5964" i="2"/>
  <c r="Q5964" i="2"/>
  <c r="M5965" i="2"/>
  <c r="N5965" i="2"/>
  <c r="P5965" i="2"/>
  <c r="Q5965" i="2" s="1"/>
  <c r="M5966" i="2"/>
  <c r="O5966" i="2" s="1"/>
  <c r="N5966" i="2"/>
  <c r="P5966" i="2"/>
  <c r="Q5966" i="2"/>
  <c r="M5967" i="2"/>
  <c r="O5967" i="2" s="1"/>
  <c r="N5967" i="2"/>
  <c r="Q5967" i="2" s="1"/>
  <c r="P5967" i="2"/>
  <c r="M5968" i="2"/>
  <c r="N5968" i="2"/>
  <c r="O5968" i="2" s="1"/>
  <c r="P5968" i="2"/>
  <c r="Q5968" i="2"/>
  <c r="M5969" i="2"/>
  <c r="O5969" i="2" s="1"/>
  <c r="N5969" i="2"/>
  <c r="P5969" i="2"/>
  <c r="Q5969" i="2"/>
  <c r="M5970" i="2"/>
  <c r="N5970" i="2"/>
  <c r="Q5970" i="2" s="1"/>
  <c r="O5970" i="2"/>
  <c r="P5970" i="2"/>
  <c r="M5971" i="2"/>
  <c r="N5971" i="2"/>
  <c r="O5971" i="2"/>
  <c r="P5971" i="2"/>
  <c r="Q5971" i="2"/>
  <c r="M5972" i="2"/>
  <c r="O5972" i="2" s="1"/>
  <c r="N5972" i="2"/>
  <c r="P5972" i="2"/>
  <c r="Q5972" i="2" s="1"/>
  <c r="M5973" i="2"/>
  <c r="O5973" i="2" s="1"/>
  <c r="N5973" i="2"/>
  <c r="P5973" i="2"/>
  <c r="Q5973" i="2" s="1"/>
  <c r="M5974" i="2"/>
  <c r="N5974" i="2"/>
  <c r="O5974" i="2"/>
  <c r="P5974" i="2"/>
  <c r="Q5974" i="2"/>
  <c r="M5975" i="2"/>
  <c r="O5975" i="2" s="1"/>
  <c r="N5975" i="2"/>
  <c r="P5975" i="2"/>
  <c r="M5976" i="2"/>
  <c r="N5976" i="2"/>
  <c r="O5976" i="2"/>
  <c r="P5976" i="2"/>
  <c r="Q5976" i="2"/>
  <c r="M5977" i="2"/>
  <c r="N5977" i="2"/>
  <c r="O5977" i="2"/>
  <c r="P5977" i="2"/>
  <c r="Q5977" i="2"/>
  <c r="M5978" i="2"/>
  <c r="N5978" i="2"/>
  <c r="O5978" i="2"/>
  <c r="P5978" i="2"/>
  <c r="Q5978" i="2" s="1"/>
  <c r="M5979" i="2"/>
  <c r="N5979" i="2"/>
  <c r="O5979" i="2"/>
  <c r="P5979" i="2"/>
  <c r="Q5979" i="2" s="1"/>
  <c r="M5980" i="2"/>
  <c r="O5980" i="2" s="1"/>
  <c r="N5980" i="2"/>
  <c r="Q5980" i="2" s="1"/>
  <c r="P5980" i="2"/>
  <c r="M5981" i="2"/>
  <c r="N5981" i="2"/>
  <c r="O5981" i="2"/>
  <c r="P5981" i="2"/>
  <c r="Q5981" i="2" s="1"/>
  <c r="M5982" i="2"/>
  <c r="O5982" i="2" s="1"/>
  <c r="N5982" i="2"/>
  <c r="P5982" i="2"/>
  <c r="Q5982" i="2" s="1"/>
  <c r="M5983" i="2"/>
  <c r="N5983" i="2"/>
  <c r="O5983" i="2" s="1"/>
  <c r="P5983" i="2"/>
  <c r="M5984" i="2"/>
  <c r="N5984" i="2"/>
  <c r="O5984" i="2"/>
  <c r="P5984" i="2"/>
  <c r="Q5984" i="2"/>
  <c r="M5985" i="2"/>
  <c r="O5985" i="2" s="1"/>
  <c r="N5985" i="2"/>
  <c r="Q5985" i="2" s="1"/>
  <c r="P5985" i="2"/>
  <c r="M5986" i="2"/>
  <c r="N5986" i="2"/>
  <c r="O5986" i="2"/>
  <c r="P5986" i="2"/>
  <c r="Q5986" i="2" s="1"/>
  <c r="M5987" i="2"/>
  <c r="N5987" i="2"/>
  <c r="O5987" i="2"/>
  <c r="P5987" i="2"/>
  <c r="Q5987" i="2"/>
  <c r="M5988" i="2"/>
  <c r="O5988" i="2" s="1"/>
  <c r="N5988" i="2"/>
  <c r="P5988" i="2"/>
  <c r="Q5988" i="2"/>
  <c r="M5989" i="2"/>
  <c r="O5989" i="2" s="1"/>
  <c r="N5989" i="2"/>
  <c r="P5989" i="2"/>
  <c r="Q5989" i="2" s="1"/>
  <c r="M5990" i="2"/>
  <c r="O5990" i="2" s="1"/>
  <c r="N5990" i="2"/>
  <c r="P5990" i="2"/>
  <c r="Q5990" i="2"/>
  <c r="M5991" i="2"/>
  <c r="O5991" i="2" s="1"/>
  <c r="N5991" i="2"/>
  <c r="Q5991" i="2" s="1"/>
  <c r="P5991" i="2"/>
  <c r="M5992" i="2"/>
  <c r="N5992" i="2"/>
  <c r="O5992" i="2" s="1"/>
  <c r="P5992" i="2"/>
  <c r="Q5992" i="2"/>
  <c r="M5993" i="2"/>
  <c r="O5993" i="2" s="1"/>
  <c r="N5993" i="2"/>
  <c r="P5993" i="2"/>
  <c r="Q5993" i="2"/>
  <c r="M5994" i="2"/>
  <c r="N5994" i="2"/>
  <c r="Q5994" i="2" s="1"/>
  <c r="O5994" i="2"/>
  <c r="P5994" i="2"/>
  <c r="M5995" i="2"/>
  <c r="N5995" i="2"/>
  <c r="O5995" i="2"/>
  <c r="P5995" i="2"/>
  <c r="Q5995" i="2"/>
  <c r="M5996" i="2"/>
  <c r="O5996" i="2" s="1"/>
  <c r="N5996" i="2"/>
  <c r="P5996" i="2"/>
  <c r="Q5996" i="2" s="1"/>
  <c r="M5997" i="2"/>
  <c r="O5997" i="2" s="1"/>
  <c r="N5997" i="2"/>
  <c r="P5997" i="2"/>
  <c r="Q5997" i="2" s="1"/>
  <c r="M5998" i="2"/>
  <c r="N5998" i="2"/>
  <c r="O5998" i="2"/>
  <c r="P5998" i="2"/>
  <c r="Q5998" i="2"/>
  <c r="M5999" i="2"/>
  <c r="O5999" i="2" s="1"/>
  <c r="N5999" i="2"/>
  <c r="P5999" i="2"/>
  <c r="Q5999" i="2" s="1"/>
  <c r="M6000" i="2"/>
  <c r="N6000" i="2"/>
  <c r="O6000" i="2"/>
  <c r="P6000" i="2"/>
  <c r="Q6000" i="2"/>
  <c r="M6001" i="2"/>
  <c r="N6001" i="2"/>
  <c r="O6001" i="2"/>
  <c r="P6001" i="2"/>
  <c r="Q6001" i="2"/>
  <c r="M6002" i="2"/>
  <c r="N6002" i="2"/>
  <c r="O6002" i="2"/>
  <c r="P6002" i="2"/>
  <c r="Q6002" i="2" s="1"/>
  <c r="M6003" i="2"/>
  <c r="N6003" i="2"/>
  <c r="O6003" i="2"/>
  <c r="P6003" i="2"/>
  <c r="Q6003" i="2" s="1"/>
  <c r="M6004" i="2"/>
  <c r="O6004" i="2" s="1"/>
  <c r="N6004" i="2"/>
  <c r="Q6004" i="2" s="1"/>
  <c r="P6004" i="2"/>
  <c r="M6005" i="2"/>
  <c r="N6005" i="2"/>
  <c r="O6005" i="2"/>
  <c r="P6005" i="2"/>
  <c r="Q6005" i="2" s="1"/>
  <c r="M6006" i="2"/>
  <c r="O6006" i="2" s="1"/>
  <c r="N6006" i="2"/>
  <c r="P6006" i="2"/>
  <c r="Q6006" i="2" s="1"/>
  <c r="M6007" i="2"/>
  <c r="N6007" i="2"/>
  <c r="O6007" i="2" s="1"/>
  <c r="P6007" i="2"/>
  <c r="M6008" i="2"/>
  <c r="N6008" i="2"/>
  <c r="O6008" i="2"/>
  <c r="P6008" i="2"/>
  <c r="Q6008" i="2"/>
  <c r="M6009" i="2"/>
  <c r="O6009" i="2" s="1"/>
  <c r="N6009" i="2"/>
  <c r="Q6009" i="2" s="1"/>
  <c r="P6009" i="2"/>
  <c r="M6010" i="2"/>
  <c r="N6010" i="2"/>
  <c r="O6010" i="2"/>
  <c r="P6010" i="2"/>
  <c r="Q6010" i="2" s="1"/>
  <c r="M6011" i="2"/>
  <c r="N6011" i="2"/>
  <c r="O6011" i="2"/>
  <c r="P6011" i="2"/>
  <c r="Q6011" i="2"/>
  <c r="M6012" i="2"/>
  <c r="O6012" i="2" s="1"/>
  <c r="N6012" i="2"/>
  <c r="P6012" i="2"/>
  <c r="Q6012" i="2"/>
  <c r="M6013" i="2"/>
  <c r="N6013" i="2"/>
  <c r="P6013" i="2"/>
  <c r="Q6013" i="2" s="1"/>
  <c r="M6014" i="2"/>
  <c r="O6014" i="2" s="1"/>
  <c r="N6014" i="2"/>
  <c r="P6014" i="2"/>
  <c r="Q6014" i="2"/>
  <c r="M6015" i="2"/>
  <c r="O6015" i="2" s="1"/>
  <c r="N6015" i="2"/>
  <c r="Q6015" i="2" s="1"/>
  <c r="P6015" i="2"/>
  <c r="M6016" i="2"/>
  <c r="N6016" i="2"/>
  <c r="O6016" i="2" s="1"/>
  <c r="P6016" i="2"/>
  <c r="Q6016" i="2"/>
  <c r="M6017" i="2"/>
  <c r="O6017" i="2" s="1"/>
  <c r="N6017" i="2"/>
  <c r="P6017" i="2"/>
  <c r="Q6017" i="2"/>
  <c r="M6018" i="2"/>
  <c r="O6018" i="2" s="1"/>
  <c r="N6018" i="2"/>
  <c r="Q6018" i="2" s="1"/>
  <c r="P6018" i="2"/>
  <c r="M6019" i="2"/>
  <c r="N6019" i="2"/>
  <c r="O6019" i="2"/>
  <c r="P6019" i="2"/>
  <c r="Q6019" i="2"/>
  <c r="M6020" i="2"/>
  <c r="O6020" i="2" s="1"/>
  <c r="N6020" i="2"/>
  <c r="P6020" i="2"/>
  <c r="Q6020" i="2" s="1"/>
  <c r="M6021" i="2"/>
  <c r="O6021" i="2" s="1"/>
  <c r="N6021" i="2"/>
  <c r="P6021" i="2"/>
  <c r="Q6021" i="2" s="1"/>
  <c r="M6022" i="2"/>
  <c r="N6022" i="2"/>
  <c r="O6022" i="2"/>
  <c r="P6022" i="2"/>
  <c r="Q6022" i="2"/>
  <c r="M6023" i="2"/>
  <c r="N6023" i="2"/>
  <c r="P6023" i="2"/>
  <c r="M6024" i="2"/>
  <c r="N6024" i="2"/>
  <c r="O6024" i="2"/>
  <c r="P6024" i="2"/>
  <c r="Q6024" i="2"/>
  <c r="M6025" i="2"/>
  <c r="N6025" i="2"/>
  <c r="O6025" i="2"/>
  <c r="P6025" i="2"/>
  <c r="Q6025" i="2"/>
  <c r="M6026" i="2"/>
  <c r="N6026" i="2"/>
  <c r="O6026" i="2"/>
  <c r="P6026" i="2"/>
  <c r="Q6026" i="2" s="1"/>
  <c r="M6027" i="2"/>
  <c r="N6027" i="2"/>
  <c r="O6027" i="2"/>
  <c r="P6027" i="2"/>
  <c r="Q6027" i="2" s="1"/>
  <c r="M6028" i="2"/>
  <c r="O6028" i="2" s="1"/>
  <c r="N6028" i="2"/>
  <c r="Q6028" i="2" s="1"/>
  <c r="P6028" i="2"/>
  <c r="M6029" i="2"/>
  <c r="N6029" i="2"/>
  <c r="O6029" i="2"/>
  <c r="P6029" i="2"/>
  <c r="Q6029" i="2" s="1"/>
  <c r="M6030" i="2"/>
  <c r="O6030" i="2" s="1"/>
  <c r="N6030" i="2"/>
  <c r="P6030" i="2"/>
  <c r="Q6030" i="2" s="1"/>
  <c r="M6031" i="2"/>
  <c r="N6031" i="2"/>
  <c r="Q6031" i="2" s="1"/>
  <c r="O6031" i="2"/>
  <c r="P6031" i="2"/>
  <c r="M6032" i="2"/>
  <c r="N6032" i="2"/>
  <c r="O6032" i="2"/>
  <c r="P6032" i="2"/>
  <c r="Q6032" i="2"/>
  <c r="M6033" i="2"/>
  <c r="O6033" i="2" s="1"/>
  <c r="N6033" i="2"/>
  <c r="Q6033" i="2" s="1"/>
  <c r="P6033" i="2"/>
  <c r="M6034" i="2"/>
  <c r="N6034" i="2"/>
  <c r="O6034" i="2"/>
  <c r="P6034" i="2"/>
  <c r="Q6034" i="2" s="1"/>
  <c r="M6035" i="2"/>
  <c r="N6035" i="2"/>
  <c r="O6035" i="2"/>
  <c r="P6035" i="2"/>
  <c r="Q6035" i="2"/>
  <c r="M6036" i="2"/>
  <c r="O6036" i="2" s="1"/>
  <c r="N6036" i="2"/>
  <c r="P6036" i="2"/>
  <c r="Q6036" i="2"/>
  <c r="M6037" i="2"/>
  <c r="N6037" i="2"/>
  <c r="P6037" i="2"/>
  <c r="M6038" i="2"/>
  <c r="O6038" i="2" s="1"/>
  <c r="N6038" i="2"/>
  <c r="P6038" i="2"/>
  <c r="Q6038" i="2"/>
  <c r="M6039" i="2"/>
  <c r="O6039" i="2" s="1"/>
  <c r="N6039" i="2"/>
  <c r="Q6039" i="2" s="1"/>
  <c r="P6039" i="2"/>
  <c r="M6040" i="2"/>
  <c r="N6040" i="2"/>
  <c r="O6040" i="2" s="1"/>
  <c r="P6040" i="2"/>
  <c r="Q6040" i="2"/>
  <c r="M6041" i="2"/>
  <c r="O6041" i="2" s="1"/>
  <c r="N6041" i="2"/>
  <c r="P6041" i="2"/>
  <c r="Q6041" i="2"/>
  <c r="M6042" i="2"/>
  <c r="N6042" i="2"/>
  <c r="Q6042" i="2" s="1"/>
  <c r="O6042" i="2"/>
  <c r="P6042" i="2"/>
  <c r="M6043" i="2"/>
  <c r="N6043" i="2"/>
  <c r="O6043" i="2"/>
  <c r="P6043" i="2"/>
  <c r="Q6043" i="2"/>
  <c r="M6044" i="2"/>
  <c r="O6044" i="2" s="1"/>
  <c r="N6044" i="2"/>
  <c r="P6044" i="2"/>
  <c r="Q6044" i="2" s="1"/>
  <c r="M6045" i="2"/>
  <c r="O6045" i="2" s="1"/>
  <c r="N6045" i="2"/>
  <c r="P6045" i="2"/>
  <c r="Q6045" i="2" s="1"/>
  <c r="M6046" i="2"/>
  <c r="N6046" i="2"/>
  <c r="O6046" i="2"/>
  <c r="P6046" i="2"/>
  <c r="Q6046" i="2"/>
  <c r="M6047" i="2"/>
  <c r="N6047" i="2"/>
  <c r="P6047" i="2"/>
  <c r="Q6047" i="2" s="1"/>
  <c r="M6048" i="2"/>
  <c r="N6048" i="2"/>
  <c r="O6048" i="2"/>
  <c r="P6048" i="2"/>
  <c r="Q6048" i="2"/>
  <c r="M6049" i="2"/>
  <c r="N6049" i="2"/>
  <c r="O6049" i="2"/>
  <c r="P6049" i="2"/>
  <c r="Q6049" i="2"/>
  <c r="M6050" i="2"/>
  <c r="N6050" i="2"/>
  <c r="O6050" i="2"/>
  <c r="P6050" i="2"/>
  <c r="Q6050" i="2" s="1"/>
  <c r="M6051" i="2"/>
  <c r="N6051" i="2"/>
  <c r="O6051" i="2"/>
  <c r="P6051" i="2"/>
  <c r="Q6051" i="2" s="1"/>
  <c r="M6052" i="2"/>
  <c r="O6052" i="2" s="1"/>
  <c r="N6052" i="2"/>
  <c r="Q6052" i="2" s="1"/>
  <c r="P6052" i="2"/>
  <c r="M6053" i="2"/>
  <c r="N6053" i="2"/>
  <c r="O6053" i="2"/>
  <c r="P6053" i="2"/>
  <c r="Q6053" i="2" s="1"/>
  <c r="M6054" i="2"/>
  <c r="O6054" i="2" s="1"/>
  <c r="N6054" i="2"/>
  <c r="P6054" i="2"/>
  <c r="Q6054" i="2" s="1"/>
  <c r="M6055" i="2"/>
  <c r="N6055" i="2"/>
  <c r="O6055" i="2" s="1"/>
  <c r="P6055" i="2"/>
  <c r="M6056" i="2"/>
  <c r="N6056" i="2"/>
  <c r="O6056" i="2"/>
  <c r="P6056" i="2"/>
  <c r="Q6056" i="2"/>
  <c r="M6057" i="2"/>
  <c r="O6057" i="2" s="1"/>
  <c r="N6057" i="2"/>
  <c r="Q6057" i="2" s="1"/>
  <c r="P6057" i="2"/>
  <c r="M6058" i="2"/>
  <c r="N6058" i="2"/>
  <c r="O6058" i="2"/>
  <c r="P6058" i="2"/>
  <c r="Q6058" i="2" s="1"/>
  <c r="M6059" i="2"/>
  <c r="N6059" i="2"/>
  <c r="O6059" i="2"/>
  <c r="P6059" i="2"/>
  <c r="Q6059" i="2"/>
  <c r="M6060" i="2"/>
  <c r="O6060" i="2" s="1"/>
  <c r="N6060" i="2"/>
  <c r="P6060" i="2"/>
  <c r="Q6060" i="2"/>
  <c r="M6061" i="2"/>
  <c r="O6061" i="2" s="1"/>
  <c r="N6061" i="2"/>
  <c r="P6061" i="2"/>
  <c r="M6062" i="2"/>
  <c r="O6062" i="2" s="1"/>
  <c r="N6062" i="2"/>
  <c r="P6062" i="2"/>
  <c r="Q6062" i="2"/>
  <c r="M6063" i="2"/>
  <c r="O6063" i="2" s="1"/>
  <c r="N6063" i="2"/>
  <c r="Q6063" i="2" s="1"/>
  <c r="P6063" i="2"/>
  <c r="M6064" i="2"/>
  <c r="N6064" i="2"/>
  <c r="O6064" i="2" s="1"/>
  <c r="P6064" i="2"/>
  <c r="Q6064" i="2"/>
  <c r="M6065" i="2"/>
  <c r="O6065" i="2" s="1"/>
  <c r="N6065" i="2"/>
  <c r="P6065" i="2"/>
  <c r="Q6065" i="2"/>
  <c r="M6066" i="2"/>
  <c r="N6066" i="2"/>
  <c r="Q6066" i="2" s="1"/>
  <c r="O6066" i="2"/>
  <c r="P6066" i="2"/>
  <c r="M6067" i="2"/>
  <c r="N6067" i="2"/>
  <c r="O6067" i="2"/>
  <c r="P6067" i="2"/>
  <c r="Q6067" i="2"/>
  <c r="M6068" i="2"/>
  <c r="O6068" i="2" s="1"/>
  <c r="N6068" i="2"/>
  <c r="P6068" i="2"/>
  <c r="Q6068" i="2" s="1"/>
  <c r="M6069" i="2"/>
  <c r="O6069" i="2" s="1"/>
  <c r="N6069" i="2"/>
  <c r="P6069" i="2"/>
  <c r="Q6069" i="2"/>
  <c r="M6070" i="2"/>
  <c r="N6070" i="2"/>
  <c r="O6070" i="2"/>
  <c r="P6070" i="2"/>
  <c r="Q6070" i="2"/>
  <c r="M6071" i="2"/>
  <c r="N6071" i="2"/>
  <c r="P6071" i="2"/>
  <c r="M6072" i="2"/>
  <c r="N6072" i="2"/>
  <c r="O6072" i="2"/>
  <c r="P6072" i="2"/>
  <c r="Q6072" i="2"/>
  <c r="M6073" i="2"/>
  <c r="N6073" i="2"/>
  <c r="O6073" i="2"/>
  <c r="P6073" i="2"/>
  <c r="Q6073" i="2"/>
  <c r="M6074" i="2"/>
  <c r="N6074" i="2"/>
  <c r="O6074" i="2"/>
  <c r="P6074" i="2"/>
  <c r="Q6074" i="2" s="1"/>
  <c r="M6075" i="2"/>
  <c r="N6075" i="2"/>
  <c r="O6075" i="2"/>
  <c r="P6075" i="2"/>
  <c r="Q6075" i="2" s="1"/>
  <c r="M6076" i="2"/>
  <c r="O6076" i="2" s="1"/>
  <c r="N6076" i="2"/>
  <c r="Q6076" i="2" s="1"/>
  <c r="P6076" i="2"/>
  <c r="M6077" i="2"/>
  <c r="N6077" i="2"/>
  <c r="O6077" i="2"/>
  <c r="P6077" i="2"/>
  <c r="Q6077" i="2" s="1"/>
  <c r="M6078" i="2"/>
  <c r="O6078" i="2" s="1"/>
  <c r="N6078" i="2"/>
  <c r="P6078" i="2"/>
  <c r="Q6078" i="2" s="1"/>
  <c r="M6079" i="2"/>
  <c r="N6079" i="2"/>
  <c r="Q6079" i="2" s="1"/>
  <c r="O6079" i="2"/>
  <c r="P6079" i="2"/>
  <c r="M6080" i="2"/>
  <c r="N6080" i="2"/>
  <c r="O6080" i="2"/>
  <c r="P6080" i="2"/>
  <c r="Q6080" i="2"/>
  <c r="M6081" i="2"/>
  <c r="O6081" i="2" s="1"/>
  <c r="N6081" i="2"/>
  <c r="Q6081" i="2" s="1"/>
  <c r="P6081" i="2"/>
  <c r="M6082" i="2"/>
  <c r="N6082" i="2"/>
  <c r="O6082" i="2"/>
  <c r="P6082" i="2"/>
  <c r="Q6082" i="2" s="1"/>
  <c r="M6083" i="2"/>
  <c r="N6083" i="2"/>
  <c r="O6083" i="2"/>
  <c r="P6083" i="2"/>
  <c r="Q6083" i="2"/>
  <c r="M6084" i="2"/>
  <c r="O6084" i="2" s="1"/>
  <c r="N6084" i="2"/>
  <c r="Q6084" i="2" s="1"/>
  <c r="P6084" i="2"/>
  <c r="M6085" i="2"/>
  <c r="N6085" i="2"/>
  <c r="P6085" i="2"/>
  <c r="M6086" i="2"/>
  <c r="O6086" i="2" s="1"/>
  <c r="N6086" i="2"/>
  <c r="P6086" i="2"/>
  <c r="Q6086" i="2"/>
  <c r="M6087" i="2"/>
  <c r="O6087" i="2" s="1"/>
  <c r="N6087" i="2"/>
  <c r="Q6087" i="2" s="1"/>
  <c r="P6087" i="2"/>
  <c r="M6088" i="2"/>
  <c r="N6088" i="2"/>
  <c r="O6088" i="2" s="1"/>
  <c r="P6088" i="2"/>
  <c r="Q6088" i="2"/>
  <c r="M6089" i="2"/>
  <c r="O6089" i="2" s="1"/>
  <c r="N6089" i="2"/>
  <c r="P6089" i="2"/>
  <c r="Q6089" i="2"/>
  <c r="M6090" i="2"/>
  <c r="O6090" i="2" s="1"/>
  <c r="N6090" i="2"/>
  <c r="Q6090" i="2" s="1"/>
  <c r="P6090" i="2"/>
  <c r="M6091" i="2"/>
  <c r="N6091" i="2"/>
  <c r="O6091" i="2"/>
  <c r="P6091" i="2"/>
  <c r="Q6091" i="2"/>
  <c r="M6092" i="2"/>
  <c r="O6092" i="2" s="1"/>
  <c r="N6092" i="2"/>
  <c r="P6092" i="2"/>
  <c r="Q6092" i="2" s="1"/>
  <c r="M6093" i="2"/>
  <c r="O6093" i="2" s="1"/>
  <c r="N6093" i="2"/>
  <c r="P6093" i="2"/>
  <c r="Q6093" i="2"/>
  <c r="M6094" i="2"/>
  <c r="N6094" i="2"/>
  <c r="O6094" i="2"/>
  <c r="P6094" i="2"/>
  <c r="Q6094" i="2"/>
  <c r="M6095" i="2"/>
  <c r="N6095" i="2"/>
  <c r="P6095" i="2"/>
  <c r="Q6095" i="2" s="1"/>
  <c r="M6096" i="2"/>
  <c r="N6096" i="2"/>
  <c r="O6096" i="2"/>
  <c r="P6096" i="2"/>
  <c r="Q6096" i="2"/>
  <c r="M6097" i="2"/>
  <c r="N6097" i="2"/>
  <c r="O6097" i="2"/>
  <c r="P6097" i="2"/>
  <c r="Q6097" i="2"/>
  <c r="M6098" i="2"/>
  <c r="N6098" i="2"/>
  <c r="O6098" i="2"/>
  <c r="P6098" i="2"/>
  <c r="Q6098" i="2" s="1"/>
  <c r="M6099" i="2"/>
  <c r="N6099" i="2"/>
  <c r="O6099" i="2"/>
  <c r="P6099" i="2"/>
  <c r="Q6099" i="2" s="1"/>
  <c r="M6100" i="2"/>
  <c r="O6100" i="2" s="1"/>
  <c r="N6100" i="2"/>
  <c r="Q6100" i="2" s="1"/>
  <c r="P6100" i="2"/>
  <c r="M6101" i="2"/>
  <c r="N6101" i="2"/>
  <c r="O6101" i="2"/>
  <c r="P6101" i="2"/>
  <c r="Q6101" i="2" s="1"/>
  <c r="M6102" i="2"/>
  <c r="O6102" i="2" s="1"/>
  <c r="N6102" i="2"/>
  <c r="P6102" i="2"/>
  <c r="Q6102" i="2" s="1"/>
  <c r="M6103" i="2"/>
  <c r="N6103" i="2"/>
  <c r="Q6103" i="2" s="1"/>
  <c r="O6103" i="2"/>
  <c r="P6103" i="2"/>
  <c r="M6104" i="2"/>
  <c r="N6104" i="2"/>
  <c r="O6104" i="2"/>
  <c r="P6104" i="2"/>
  <c r="Q6104" i="2"/>
  <c r="M6105" i="2"/>
  <c r="O6105" i="2" s="1"/>
  <c r="N6105" i="2"/>
  <c r="Q6105" i="2" s="1"/>
  <c r="P6105" i="2"/>
  <c r="M6106" i="2"/>
  <c r="N6106" i="2"/>
  <c r="O6106" i="2"/>
  <c r="P6106" i="2"/>
  <c r="Q6106" i="2" s="1"/>
  <c r="M6107" i="2"/>
  <c r="N6107" i="2"/>
  <c r="O6107" i="2"/>
  <c r="P6107" i="2"/>
  <c r="Q6107" i="2"/>
  <c r="M6108" i="2"/>
  <c r="O6108" i="2" s="1"/>
  <c r="N6108" i="2"/>
  <c r="Q6108" i="2" s="1"/>
  <c r="P6108" i="2"/>
  <c r="M6109" i="2"/>
  <c r="O6109" i="2" s="1"/>
  <c r="N6109" i="2"/>
  <c r="P6109" i="2"/>
  <c r="Q6109" i="2" s="1"/>
  <c r="M6110" i="2"/>
  <c r="O6110" i="2" s="1"/>
  <c r="N6110" i="2"/>
  <c r="P6110" i="2"/>
  <c r="Q6110" i="2"/>
  <c r="M6111" i="2"/>
  <c r="O6111" i="2" s="1"/>
  <c r="N6111" i="2"/>
  <c r="Q6111" i="2" s="1"/>
  <c r="P6111" i="2"/>
  <c r="M6112" i="2"/>
  <c r="N6112" i="2"/>
  <c r="O6112" i="2" s="1"/>
  <c r="P6112" i="2"/>
  <c r="Q6112" i="2"/>
  <c r="M6113" i="2"/>
  <c r="O6113" i="2" s="1"/>
  <c r="N6113" i="2"/>
  <c r="P6113" i="2"/>
  <c r="Q6113" i="2"/>
  <c r="M6114" i="2"/>
  <c r="N6114" i="2"/>
  <c r="Q6114" i="2" s="1"/>
  <c r="O6114" i="2"/>
  <c r="P6114" i="2"/>
  <c r="M6115" i="2"/>
  <c r="N6115" i="2"/>
  <c r="O6115" i="2"/>
  <c r="P6115" i="2"/>
  <c r="Q6115" i="2"/>
  <c r="M6116" i="2"/>
  <c r="O6116" i="2" s="1"/>
  <c r="N6116" i="2"/>
  <c r="P6116" i="2"/>
  <c r="Q6116" i="2" s="1"/>
  <c r="M6117" i="2"/>
  <c r="O6117" i="2" s="1"/>
  <c r="N6117" i="2"/>
  <c r="P6117" i="2"/>
  <c r="Q6117" i="2"/>
  <c r="M6118" i="2"/>
  <c r="N6118" i="2"/>
  <c r="O6118" i="2"/>
  <c r="P6118" i="2"/>
  <c r="Q6118" i="2"/>
  <c r="M6119" i="2"/>
  <c r="N6119" i="2"/>
  <c r="P6119" i="2"/>
  <c r="Q6119" i="2" s="1"/>
  <c r="M6120" i="2"/>
  <c r="N6120" i="2"/>
  <c r="O6120" i="2"/>
  <c r="P6120" i="2"/>
  <c r="Q6120" i="2"/>
  <c r="M6121" i="2"/>
  <c r="N6121" i="2"/>
  <c r="O6121" i="2"/>
  <c r="P6121" i="2"/>
  <c r="Q6121" i="2"/>
  <c r="M6122" i="2"/>
  <c r="N6122" i="2"/>
  <c r="O6122" i="2"/>
  <c r="P6122" i="2"/>
  <c r="Q6122" i="2" s="1"/>
  <c r="M6123" i="2"/>
  <c r="N6123" i="2"/>
  <c r="O6123" i="2"/>
  <c r="P6123" i="2"/>
  <c r="Q6123" i="2" s="1"/>
  <c r="M6124" i="2"/>
  <c r="O6124" i="2" s="1"/>
  <c r="N6124" i="2"/>
  <c r="Q6124" i="2" s="1"/>
  <c r="P6124" i="2"/>
  <c r="M6125" i="2"/>
  <c r="N6125" i="2"/>
  <c r="O6125" i="2"/>
  <c r="P6125" i="2"/>
  <c r="Q6125" i="2" s="1"/>
  <c r="M6126" i="2"/>
  <c r="O6126" i="2" s="1"/>
  <c r="N6126" i="2"/>
  <c r="P6126" i="2"/>
  <c r="Q6126" i="2" s="1"/>
  <c r="M6127" i="2"/>
  <c r="N6127" i="2"/>
  <c r="Q6127" i="2" s="1"/>
  <c r="O6127" i="2"/>
  <c r="P6127" i="2"/>
  <c r="M6128" i="2"/>
  <c r="N6128" i="2"/>
  <c r="O6128" i="2"/>
  <c r="P6128" i="2"/>
  <c r="Q6128" i="2"/>
  <c r="M6129" i="2"/>
  <c r="O6129" i="2" s="1"/>
  <c r="N6129" i="2"/>
  <c r="Q6129" i="2" s="1"/>
  <c r="P6129" i="2"/>
  <c r="M6130" i="2"/>
  <c r="N6130" i="2"/>
  <c r="O6130" i="2"/>
  <c r="P6130" i="2"/>
  <c r="Q6130" i="2" s="1"/>
  <c r="M6131" i="2"/>
  <c r="N6131" i="2"/>
  <c r="O6131" i="2"/>
  <c r="P6131" i="2"/>
  <c r="Q6131" i="2"/>
  <c r="M6132" i="2"/>
  <c r="O6132" i="2" s="1"/>
  <c r="N6132" i="2"/>
  <c r="Q6132" i="2" s="1"/>
  <c r="P6132" i="2"/>
  <c r="M6133" i="2"/>
  <c r="N6133" i="2"/>
  <c r="P6133" i="2"/>
  <c r="Q6133" i="2" s="1"/>
  <c r="M6134" i="2"/>
  <c r="O6134" i="2" s="1"/>
  <c r="N6134" i="2"/>
  <c r="P6134" i="2"/>
  <c r="Q6134" i="2"/>
  <c r="M6135" i="2"/>
  <c r="O6135" i="2" s="1"/>
  <c r="N6135" i="2"/>
  <c r="Q6135" i="2" s="1"/>
  <c r="P6135" i="2"/>
  <c r="M6136" i="2"/>
  <c r="N6136" i="2"/>
  <c r="O6136" i="2" s="1"/>
  <c r="P6136" i="2"/>
  <c r="Q6136" i="2"/>
  <c r="M6137" i="2"/>
  <c r="O6137" i="2" s="1"/>
  <c r="N6137" i="2"/>
  <c r="P6137" i="2"/>
  <c r="Q6137" i="2"/>
  <c r="M6138" i="2"/>
  <c r="N6138" i="2"/>
  <c r="Q6138" i="2" s="1"/>
  <c r="O6138" i="2"/>
  <c r="P6138" i="2"/>
  <c r="M6139" i="2"/>
  <c r="N6139" i="2"/>
  <c r="O6139" i="2"/>
  <c r="P6139" i="2"/>
  <c r="Q6139" i="2"/>
  <c r="M6140" i="2"/>
  <c r="O6140" i="2" s="1"/>
  <c r="N6140" i="2"/>
  <c r="P6140" i="2"/>
  <c r="Q6140" i="2" s="1"/>
  <c r="M6141" i="2"/>
  <c r="O6141" i="2" s="1"/>
  <c r="N6141" i="2"/>
  <c r="P6141" i="2"/>
  <c r="Q6141" i="2"/>
  <c r="M6142" i="2"/>
  <c r="N6142" i="2"/>
  <c r="O6142" i="2"/>
  <c r="P6142" i="2"/>
  <c r="Q6142" i="2"/>
  <c r="M6143" i="2"/>
  <c r="N6143" i="2"/>
  <c r="P6143" i="2"/>
  <c r="M6144" i="2"/>
  <c r="N6144" i="2"/>
  <c r="O6144" i="2"/>
  <c r="P6144" i="2"/>
  <c r="Q6144" i="2"/>
  <c r="M6145" i="2"/>
  <c r="N6145" i="2"/>
  <c r="O6145" i="2"/>
  <c r="P6145" i="2"/>
  <c r="Q6145" i="2"/>
  <c r="M6146" i="2"/>
  <c r="N6146" i="2"/>
  <c r="O6146" i="2"/>
  <c r="P6146" i="2"/>
  <c r="Q6146" i="2" s="1"/>
  <c r="M6147" i="2"/>
  <c r="N6147" i="2"/>
  <c r="O6147" i="2"/>
  <c r="P6147" i="2"/>
  <c r="Q6147" i="2" s="1"/>
  <c r="M6148" i="2"/>
  <c r="O6148" i="2" s="1"/>
  <c r="N6148" i="2"/>
  <c r="Q6148" i="2" s="1"/>
  <c r="P6148" i="2"/>
  <c r="M6149" i="2"/>
  <c r="N6149" i="2"/>
  <c r="O6149" i="2"/>
  <c r="P6149" i="2"/>
  <c r="Q6149" i="2" s="1"/>
  <c r="M6150" i="2"/>
  <c r="O6150" i="2" s="1"/>
  <c r="N6150" i="2"/>
  <c r="P6150" i="2"/>
  <c r="Q6150" i="2" s="1"/>
  <c r="M6151" i="2"/>
  <c r="N6151" i="2"/>
  <c r="Q6151" i="2" s="1"/>
  <c r="O6151" i="2"/>
  <c r="P6151" i="2"/>
  <c r="M6152" i="2"/>
  <c r="N6152" i="2"/>
  <c r="O6152" i="2"/>
  <c r="P6152" i="2"/>
  <c r="Q6152" i="2"/>
  <c r="M6153" i="2"/>
  <c r="O6153" i="2" s="1"/>
  <c r="N6153" i="2"/>
  <c r="Q6153" i="2" s="1"/>
  <c r="P6153" i="2"/>
  <c r="M6154" i="2"/>
  <c r="N6154" i="2"/>
  <c r="O6154" i="2"/>
  <c r="P6154" i="2"/>
  <c r="Q6154" i="2" s="1"/>
  <c r="M6155" i="2"/>
  <c r="N6155" i="2"/>
  <c r="O6155" i="2"/>
  <c r="P6155" i="2"/>
  <c r="Q6155" i="2"/>
  <c r="M6156" i="2"/>
  <c r="O6156" i="2" s="1"/>
  <c r="N6156" i="2"/>
  <c r="Q6156" i="2" s="1"/>
  <c r="P6156" i="2"/>
  <c r="M6157" i="2"/>
  <c r="O6157" i="2" s="1"/>
  <c r="N6157" i="2"/>
  <c r="P6157" i="2"/>
  <c r="Q6157" i="2" s="1"/>
  <c r="M6158" i="2"/>
  <c r="O6158" i="2" s="1"/>
  <c r="N6158" i="2"/>
  <c r="P6158" i="2"/>
  <c r="Q6158" i="2"/>
  <c r="M6159" i="2"/>
  <c r="O6159" i="2" s="1"/>
  <c r="N6159" i="2"/>
  <c r="Q6159" i="2" s="1"/>
  <c r="P6159" i="2"/>
  <c r="M6160" i="2"/>
  <c r="N6160" i="2"/>
  <c r="O6160" i="2" s="1"/>
  <c r="P6160" i="2"/>
  <c r="Q6160" i="2"/>
  <c r="M6161" i="2"/>
  <c r="O6161" i="2" s="1"/>
  <c r="N6161" i="2"/>
  <c r="P6161" i="2"/>
  <c r="Q6161" i="2"/>
  <c r="M6162" i="2"/>
  <c r="N6162" i="2"/>
  <c r="Q6162" i="2" s="1"/>
  <c r="O6162" i="2"/>
  <c r="P6162" i="2"/>
  <c r="M6163" i="2"/>
  <c r="N6163" i="2"/>
  <c r="O6163" i="2"/>
  <c r="P6163" i="2"/>
  <c r="Q6163" i="2"/>
  <c r="M6164" i="2"/>
  <c r="O6164" i="2" s="1"/>
  <c r="N6164" i="2"/>
  <c r="P6164" i="2"/>
  <c r="Q6164" i="2" s="1"/>
  <c r="M6165" i="2"/>
  <c r="O6165" i="2" s="1"/>
  <c r="N6165" i="2"/>
  <c r="P6165" i="2"/>
  <c r="Q6165" i="2"/>
  <c r="M6166" i="2"/>
  <c r="N6166" i="2"/>
  <c r="O6166" i="2"/>
  <c r="P6166" i="2"/>
  <c r="Q6166" i="2"/>
  <c r="M6167" i="2"/>
  <c r="N6167" i="2"/>
  <c r="P6167" i="2"/>
  <c r="M6168" i="2"/>
  <c r="N6168" i="2"/>
  <c r="O6168" i="2"/>
  <c r="P6168" i="2"/>
  <c r="Q6168" i="2"/>
  <c r="M6169" i="2"/>
  <c r="N6169" i="2"/>
  <c r="O6169" i="2"/>
  <c r="P6169" i="2"/>
  <c r="Q6169" i="2"/>
  <c r="M6170" i="2"/>
  <c r="N6170" i="2"/>
  <c r="O6170" i="2"/>
  <c r="P6170" i="2"/>
  <c r="Q6170" i="2" s="1"/>
  <c r="M6171" i="2"/>
  <c r="N6171" i="2"/>
  <c r="O6171" i="2"/>
  <c r="P6171" i="2"/>
  <c r="Q6171" i="2" s="1"/>
  <c r="M6172" i="2"/>
  <c r="O6172" i="2" s="1"/>
  <c r="N6172" i="2"/>
  <c r="P6172" i="2"/>
  <c r="Q6172" i="2" s="1"/>
  <c r="M6173" i="2"/>
  <c r="N6173" i="2"/>
  <c r="O6173" i="2"/>
  <c r="P6173" i="2"/>
  <c r="Q6173" i="2" s="1"/>
  <c r="M6174" i="2"/>
  <c r="O6174" i="2" s="1"/>
  <c r="N6174" i="2"/>
  <c r="P6174" i="2"/>
  <c r="Q6174" i="2" s="1"/>
  <c r="M6175" i="2"/>
  <c r="N6175" i="2"/>
  <c r="Q6175" i="2" s="1"/>
  <c r="O6175" i="2"/>
  <c r="P6175" i="2"/>
  <c r="M6176" i="2"/>
  <c r="N6176" i="2"/>
  <c r="O6176" i="2"/>
  <c r="P6176" i="2"/>
  <c r="Q6176" i="2"/>
  <c r="M6177" i="2"/>
  <c r="O6177" i="2" s="1"/>
  <c r="N6177" i="2"/>
  <c r="Q6177" i="2" s="1"/>
  <c r="P6177" i="2"/>
  <c r="M6178" i="2"/>
  <c r="N6178" i="2"/>
  <c r="O6178" i="2"/>
  <c r="P6178" i="2"/>
  <c r="Q6178" i="2" s="1"/>
  <c r="M6179" i="2"/>
  <c r="N6179" i="2"/>
  <c r="O6179" i="2"/>
  <c r="P6179" i="2"/>
  <c r="Q6179" i="2"/>
  <c r="M6180" i="2"/>
  <c r="O6180" i="2" s="1"/>
  <c r="N6180" i="2"/>
  <c r="Q6180" i="2" s="1"/>
  <c r="P6180" i="2"/>
  <c r="M6181" i="2"/>
  <c r="N6181" i="2"/>
  <c r="P6181" i="2"/>
  <c r="Q6181" i="2" s="1"/>
  <c r="M6182" i="2"/>
  <c r="O6182" i="2" s="1"/>
  <c r="N6182" i="2"/>
  <c r="P6182" i="2"/>
  <c r="Q6182" i="2"/>
  <c r="M6183" i="2"/>
  <c r="O6183" i="2" s="1"/>
  <c r="N6183" i="2"/>
  <c r="Q6183" i="2" s="1"/>
  <c r="P6183" i="2"/>
  <c r="M6184" i="2"/>
  <c r="N6184" i="2"/>
  <c r="O6184" i="2" s="1"/>
  <c r="P6184" i="2"/>
  <c r="Q6184" i="2"/>
  <c r="M6185" i="2"/>
  <c r="O6185" i="2" s="1"/>
  <c r="N6185" i="2"/>
  <c r="P6185" i="2"/>
  <c r="Q6185" i="2"/>
  <c r="M6186" i="2"/>
  <c r="O6186" i="2" s="1"/>
  <c r="N6186" i="2"/>
  <c r="Q6186" i="2" s="1"/>
  <c r="P6186" i="2"/>
  <c r="M6187" i="2"/>
  <c r="N6187" i="2"/>
  <c r="O6187" i="2"/>
  <c r="P6187" i="2"/>
  <c r="Q6187" i="2"/>
  <c r="M6188" i="2"/>
  <c r="O6188" i="2" s="1"/>
  <c r="N6188" i="2"/>
  <c r="P6188" i="2"/>
  <c r="Q6188" i="2" s="1"/>
  <c r="M6189" i="2"/>
  <c r="O6189" i="2" s="1"/>
  <c r="N6189" i="2"/>
  <c r="P6189" i="2"/>
  <c r="Q6189" i="2"/>
  <c r="M6190" i="2"/>
  <c r="N6190" i="2"/>
  <c r="O6190" i="2"/>
  <c r="P6190" i="2"/>
  <c r="Q6190" i="2"/>
  <c r="M6191" i="2"/>
  <c r="N6191" i="2"/>
  <c r="P6191" i="2"/>
  <c r="Q6191" i="2" s="1"/>
  <c r="M6192" i="2"/>
  <c r="N6192" i="2"/>
  <c r="O6192" i="2"/>
  <c r="P6192" i="2"/>
  <c r="Q6192" i="2"/>
  <c r="M6193" i="2"/>
  <c r="N6193" i="2"/>
  <c r="O6193" i="2"/>
  <c r="P6193" i="2"/>
  <c r="Q6193" i="2"/>
  <c r="M6194" i="2"/>
  <c r="N6194" i="2"/>
  <c r="O6194" i="2"/>
  <c r="P6194" i="2"/>
  <c r="Q6194" i="2" s="1"/>
  <c r="M6195" i="2"/>
  <c r="N6195" i="2"/>
  <c r="O6195" i="2"/>
  <c r="P6195" i="2"/>
  <c r="Q6195" i="2" s="1"/>
  <c r="M6196" i="2"/>
  <c r="O6196" i="2" s="1"/>
  <c r="N6196" i="2"/>
  <c r="P6196" i="2"/>
  <c r="Q6196" i="2" s="1"/>
  <c r="M6197" i="2"/>
  <c r="N6197" i="2"/>
  <c r="O6197" i="2"/>
  <c r="P6197" i="2"/>
  <c r="Q6197" i="2" s="1"/>
  <c r="M6198" i="2"/>
  <c r="O6198" i="2" s="1"/>
  <c r="N6198" i="2"/>
  <c r="P6198" i="2"/>
  <c r="Q6198" i="2" s="1"/>
  <c r="M6199" i="2"/>
  <c r="N6199" i="2"/>
  <c r="Q6199" i="2" s="1"/>
  <c r="O6199" i="2"/>
  <c r="P6199" i="2"/>
  <c r="M6200" i="2"/>
  <c r="N6200" i="2"/>
  <c r="O6200" i="2"/>
  <c r="P6200" i="2"/>
  <c r="Q6200" i="2"/>
  <c r="M6201" i="2"/>
  <c r="O6201" i="2" s="1"/>
  <c r="N6201" i="2"/>
  <c r="Q6201" i="2" s="1"/>
  <c r="P6201" i="2"/>
  <c r="M6202" i="2"/>
  <c r="N6202" i="2"/>
  <c r="O6202" i="2"/>
  <c r="P6202" i="2"/>
  <c r="Q6202" i="2" s="1"/>
  <c r="M6203" i="2"/>
  <c r="N6203" i="2"/>
  <c r="O6203" i="2"/>
  <c r="P6203" i="2"/>
  <c r="Q6203" i="2"/>
  <c r="M6204" i="2"/>
  <c r="O6204" i="2" s="1"/>
  <c r="N6204" i="2"/>
  <c r="Q6204" i="2" s="1"/>
  <c r="P6204" i="2"/>
  <c r="M6205" i="2"/>
  <c r="N6205" i="2"/>
  <c r="P6205" i="2"/>
  <c r="Q6205" i="2" s="1"/>
  <c r="M6206" i="2"/>
  <c r="O6206" i="2" s="1"/>
  <c r="N6206" i="2"/>
  <c r="P6206" i="2"/>
  <c r="Q6206" i="2"/>
  <c r="M6207" i="2"/>
  <c r="O6207" i="2" s="1"/>
  <c r="N6207" i="2"/>
  <c r="Q6207" i="2" s="1"/>
  <c r="P6207" i="2"/>
  <c r="M6208" i="2"/>
  <c r="N6208" i="2"/>
  <c r="O6208" i="2" s="1"/>
  <c r="P6208" i="2"/>
  <c r="Q6208" i="2"/>
  <c r="M6209" i="2"/>
  <c r="O6209" i="2" s="1"/>
  <c r="N6209" i="2"/>
  <c r="P6209" i="2"/>
  <c r="Q6209" i="2"/>
  <c r="M6210" i="2"/>
  <c r="N6210" i="2"/>
  <c r="Q6210" i="2" s="1"/>
  <c r="O6210" i="2"/>
  <c r="P6210" i="2"/>
  <c r="M6211" i="2"/>
  <c r="N6211" i="2"/>
  <c r="O6211" i="2"/>
  <c r="P6211" i="2"/>
  <c r="Q6211" i="2"/>
  <c r="M6212" i="2"/>
  <c r="O6212" i="2" s="1"/>
  <c r="N6212" i="2"/>
  <c r="P6212" i="2"/>
  <c r="Q6212" i="2" s="1"/>
  <c r="M6213" i="2"/>
  <c r="O6213" i="2" s="1"/>
  <c r="N6213" i="2"/>
  <c r="P6213" i="2"/>
  <c r="Q6213" i="2" s="1"/>
  <c r="M6214" i="2"/>
  <c r="N6214" i="2"/>
  <c r="O6214" i="2"/>
  <c r="P6214" i="2"/>
  <c r="Q6214" i="2"/>
  <c r="M6215" i="2"/>
  <c r="O6215" i="2" s="1"/>
  <c r="N6215" i="2"/>
  <c r="P6215" i="2"/>
  <c r="Q6215" i="2" s="1"/>
  <c r="M6216" i="2"/>
  <c r="N6216" i="2"/>
  <c r="O6216" i="2"/>
  <c r="P6216" i="2"/>
  <c r="Q6216" i="2"/>
  <c r="M6217" i="2"/>
  <c r="N6217" i="2"/>
  <c r="O6217" i="2"/>
  <c r="P6217" i="2"/>
  <c r="Q6217" i="2"/>
  <c r="M6218" i="2"/>
  <c r="N6218" i="2"/>
  <c r="O6218" i="2"/>
  <c r="P6218" i="2"/>
  <c r="Q6218" i="2" s="1"/>
  <c r="M6219" i="2"/>
  <c r="N6219" i="2"/>
  <c r="O6219" i="2"/>
  <c r="P6219" i="2"/>
  <c r="Q6219" i="2" s="1"/>
  <c r="M6220" i="2"/>
  <c r="O6220" i="2" s="1"/>
  <c r="N6220" i="2"/>
  <c r="P6220" i="2"/>
  <c r="Q6220" i="2" s="1"/>
  <c r="M6221" i="2"/>
  <c r="N6221" i="2"/>
  <c r="O6221" i="2"/>
  <c r="P6221" i="2"/>
  <c r="Q6221" i="2" s="1"/>
  <c r="M6222" i="2"/>
  <c r="O6222" i="2" s="1"/>
  <c r="N6222" i="2"/>
  <c r="P6222" i="2"/>
  <c r="Q6222" i="2" s="1"/>
  <c r="M6223" i="2"/>
  <c r="N6223" i="2"/>
  <c r="O6223" i="2" s="1"/>
  <c r="P6223" i="2"/>
  <c r="M6224" i="2"/>
  <c r="N6224" i="2"/>
  <c r="O6224" i="2"/>
  <c r="P6224" i="2"/>
  <c r="Q6224" i="2"/>
  <c r="M6225" i="2"/>
  <c r="O6225" i="2" s="1"/>
  <c r="N6225" i="2"/>
  <c r="Q6225" i="2" s="1"/>
  <c r="P6225" i="2"/>
  <c r="M6226" i="2"/>
  <c r="N6226" i="2"/>
  <c r="O6226" i="2"/>
  <c r="P6226" i="2"/>
  <c r="Q6226" i="2" s="1"/>
  <c r="M6227" i="2"/>
  <c r="N6227" i="2"/>
  <c r="O6227" i="2"/>
  <c r="P6227" i="2"/>
  <c r="Q6227" i="2"/>
  <c r="M6228" i="2"/>
  <c r="O6228" i="2" s="1"/>
  <c r="N6228" i="2"/>
  <c r="Q6228" i="2" s="1"/>
  <c r="P6228" i="2"/>
  <c r="M6229" i="2"/>
  <c r="O6229" i="2" s="1"/>
  <c r="N6229" i="2"/>
  <c r="P6229" i="2"/>
  <c r="Q6229" i="2" s="1"/>
  <c r="M6230" i="2"/>
  <c r="O6230" i="2" s="1"/>
  <c r="N6230" i="2"/>
  <c r="P6230" i="2"/>
  <c r="Q6230" i="2"/>
  <c r="M6231" i="2"/>
  <c r="O6231" i="2" s="1"/>
  <c r="N6231" i="2"/>
  <c r="Q6231" i="2" s="1"/>
  <c r="P6231" i="2"/>
  <c r="M6232" i="2"/>
  <c r="N6232" i="2"/>
  <c r="O6232" i="2" s="1"/>
  <c r="P6232" i="2"/>
  <c r="Q6232" i="2"/>
  <c r="M6233" i="2"/>
  <c r="O6233" i="2" s="1"/>
  <c r="N6233" i="2"/>
  <c r="P6233" i="2"/>
  <c r="Q6233" i="2"/>
  <c r="M6234" i="2"/>
  <c r="O6234" i="2" s="1"/>
  <c r="N6234" i="2"/>
  <c r="Q6234" i="2" s="1"/>
  <c r="P6234" i="2"/>
  <c r="M6235" i="2"/>
  <c r="N6235" i="2"/>
  <c r="O6235" i="2"/>
  <c r="P6235" i="2"/>
  <c r="Q6235" i="2"/>
  <c r="M6236" i="2"/>
  <c r="O6236" i="2" s="1"/>
  <c r="N6236" i="2"/>
  <c r="P6236" i="2"/>
  <c r="Q6236" i="2" s="1"/>
  <c r="M6237" i="2"/>
  <c r="O6237" i="2" s="1"/>
  <c r="N6237" i="2"/>
  <c r="P6237" i="2"/>
  <c r="Q6237" i="2"/>
  <c r="M6238" i="2"/>
  <c r="N6238" i="2"/>
  <c r="O6238" i="2"/>
  <c r="P6238" i="2"/>
  <c r="Q6238" i="2"/>
  <c r="M6239" i="2"/>
  <c r="O6239" i="2" s="1"/>
  <c r="N6239" i="2"/>
  <c r="P6239" i="2"/>
  <c r="M6240" i="2"/>
  <c r="N6240" i="2"/>
  <c r="O6240" i="2"/>
  <c r="P6240" i="2"/>
  <c r="Q6240" i="2"/>
  <c r="M6241" i="2"/>
  <c r="N6241" i="2"/>
  <c r="O6241" i="2"/>
  <c r="P6241" i="2"/>
  <c r="Q6241" i="2"/>
  <c r="M6242" i="2"/>
  <c r="N6242" i="2"/>
  <c r="O6242" i="2"/>
  <c r="P6242" i="2"/>
  <c r="Q6242" i="2" s="1"/>
  <c r="M6243" i="2"/>
  <c r="N6243" i="2"/>
  <c r="O6243" i="2"/>
  <c r="P6243" i="2"/>
  <c r="Q6243" i="2" s="1"/>
  <c r="M6244" i="2"/>
  <c r="O6244" i="2" s="1"/>
  <c r="N6244" i="2"/>
  <c r="P6244" i="2"/>
  <c r="Q6244" i="2" s="1"/>
  <c r="M6245" i="2"/>
  <c r="N6245" i="2"/>
  <c r="O6245" i="2"/>
  <c r="P6245" i="2"/>
  <c r="Q6245" i="2" s="1"/>
  <c r="M6246" i="2"/>
  <c r="O6246" i="2" s="1"/>
  <c r="N6246" i="2"/>
  <c r="P6246" i="2"/>
  <c r="Q6246" i="2" s="1"/>
  <c r="M6247" i="2"/>
  <c r="N6247" i="2"/>
  <c r="Q6247" i="2" s="1"/>
  <c r="O6247" i="2"/>
  <c r="P6247" i="2"/>
  <c r="M6248" i="2"/>
  <c r="N6248" i="2"/>
  <c r="O6248" i="2"/>
  <c r="P6248" i="2"/>
  <c r="Q6248" i="2"/>
  <c r="M6249" i="2"/>
  <c r="O6249" i="2" s="1"/>
  <c r="N6249" i="2"/>
  <c r="Q6249" i="2" s="1"/>
  <c r="P6249" i="2"/>
  <c r="M6250" i="2"/>
  <c r="N6250" i="2"/>
  <c r="O6250" i="2"/>
  <c r="P6250" i="2"/>
  <c r="Q6250" i="2" s="1"/>
  <c r="M6251" i="2"/>
  <c r="N6251" i="2"/>
  <c r="O6251" i="2"/>
  <c r="P6251" i="2"/>
  <c r="Q6251" i="2"/>
  <c r="M6252" i="2"/>
  <c r="N6252" i="2"/>
  <c r="Q6252" i="2" s="1"/>
  <c r="P6252" i="2"/>
  <c r="M6253" i="2"/>
  <c r="O6253" i="2" s="1"/>
  <c r="N6253" i="2"/>
  <c r="P6253" i="2"/>
  <c r="Q6253" i="2" s="1"/>
  <c r="M6254" i="2"/>
  <c r="O6254" i="2" s="1"/>
  <c r="N6254" i="2"/>
  <c r="P6254" i="2"/>
  <c r="Q6254" i="2"/>
  <c r="M6255" i="2"/>
  <c r="O6255" i="2" s="1"/>
  <c r="N6255" i="2"/>
  <c r="Q6255" i="2" s="1"/>
  <c r="P6255" i="2"/>
  <c r="M6256" i="2"/>
  <c r="N6256" i="2"/>
  <c r="O6256" i="2" s="1"/>
  <c r="P6256" i="2"/>
  <c r="Q6256" i="2"/>
  <c r="M6257" i="2"/>
  <c r="O6257" i="2" s="1"/>
  <c r="N6257" i="2"/>
  <c r="P6257" i="2"/>
  <c r="Q6257" i="2"/>
  <c r="M6258" i="2"/>
  <c r="O6258" i="2" s="1"/>
  <c r="N6258" i="2"/>
  <c r="Q6258" i="2" s="1"/>
  <c r="P6258" i="2"/>
  <c r="M6259" i="2"/>
  <c r="N6259" i="2"/>
  <c r="O6259" i="2"/>
  <c r="P6259" i="2"/>
  <c r="Q6259" i="2"/>
  <c r="M6260" i="2"/>
  <c r="O6260" i="2" s="1"/>
  <c r="N6260" i="2"/>
  <c r="P6260" i="2"/>
  <c r="Q6260" i="2" s="1"/>
  <c r="M6261" i="2"/>
  <c r="O6261" i="2" s="1"/>
  <c r="N6261" i="2"/>
  <c r="P6261" i="2"/>
  <c r="Q6261" i="2"/>
  <c r="M6262" i="2"/>
  <c r="N6262" i="2"/>
  <c r="O6262" i="2"/>
  <c r="P6262" i="2"/>
  <c r="Q6262" i="2"/>
  <c r="M6263" i="2"/>
  <c r="N6263" i="2"/>
  <c r="P6263" i="2"/>
  <c r="Q6263" i="2" s="1"/>
  <c r="M6264" i="2"/>
  <c r="N6264" i="2"/>
  <c r="O6264" i="2"/>
  <c r="P6264" i="2"/>
  <c r="Q6264" i="2"/>
  <c r="M6265" i="2"/>
  <c r="N6265" i="2"/>
  <c r="O6265" i="2"/>
  <c r="P6265" i="2"/>
  <c r="Q6265" i="2"/>
  <c r="M6266" i="2"/>
  <c r="N6266" i="2"/>
  <c r="O6266" i="2"/>
  <c r="P6266" i="2"/>
  <c r="Q6266" i="2" s="1"/>
  <c r="M6267" i="2"/>
  <c r="N6267" i="2"/>
  <c r="O6267" i="2"/>
  <c r="P6267" i="2"/>
  <c r="M6268" i="2"/>
  <c r="O6268" i="2" s="1"/>
  <c r="N6268" i="2"/>
  <c r="P6268" i="2"/>
  <c r="Q6268" i="2" s="1"/>
  <c r="M6269" i="2"/>
  <c r="N6269" i="2"/>
  <c r="O6269" i="2"/>
  <c r="P6269" i="2"/>
  <c r="Q6269" i="2" s="1"/>
  <c r="M6270" i="2"/>
  <c r="O6270" i="2" s="1"/>
  <c r="N6270" i="2"/>
  <c r="P6270" i="2"/>
  <c r="Q6270" i="2" s="1"/>
  <c r="M6271" i="2"/>
  <c r="N6271" i="2"/>
  <c r="Q6271" i="2" s="1"/>
  <c r="O6271" i="2"/>
  <c r="P6271" i="2"/>
  <c r="M6272" i="2"/>
  <c r="O6272" i="2" s="1"/>
  <c r="N6272" i="2"/>
  <c r="P6272" i="2"/>
  <c r="Q6272" i="2"/>
  <c r="M6273" i="2"/>
  <c r="O6273" i="2" s="1"/>
  <c r="N6273" i="2"/>
  <c r="Q6273" i="2" s="1"/>
  <c r="P6273" i="2"/>
  <c r="M6274" i="2"/>
  <c r="N6274" i="2"/>
  <c r="O6274" i="2"/>
  <c r="P6274" i="2"/>
  <c r="Q6274" i="2" s="1"/>
  <c r="M6275" i="2"/>
  <c r="N6275" i="2"/>
  <c r="O6275" i="2"/>
  <c r="P6275" i="2"/>
  <c r="Q6275" i="2"/>
  <c r="M6276" i="2"/>
  <c r="O6276" i="2" s="1"/>
  <c r="N6276" i="2"/>
  <c r="Q6276" i="2" s="1"/>
  <c r="P6276" i="2"/>
  <c r="M6277" i="2"/>
  <c r="N6277" i="2"/>
  <c r="P6277" i="2"/>
  <c r="M6278" i="2"/>
  <c r="O6278" i="2" s="1"/>
  <c r="N6278" i="2"/>
  <c r="P6278" i="2"/>
  <c r="Q6278" i="2"/>
  <c r="M6279" i="2"/>
  <c r="N6279" i="2"/>
  <c r="Q6279" i="2" s="1"/>
  <c r="P6279" i="2"/>
  <c r="M6280" i="2"/>
  <c r="N6280" i="2"/>
  <c r="P6280" i="2"/>
  <c r="M6281" i="2"/>
  <c r="O6281" i="2" s="1"/>
  <c r="N6281" i="2"/>
  <c r="P6281" i="2"/>
  <c r="Q6281" i="2"/>
  <c r="M6282" i="2"/>
  <c r="O6282" i="2" s="1"/>
  <c r="N6282" i="2"/>
  <c r="Q6282" i="2" s="1"/>
  <c r="P6282" i="2"/>
  <c r="M6283" i="2"/>
  <c r="N6283" i="2"/>
  <c r="O6283" i="2"/>
  <c r="P6283" i="2"/>
  <c r="Q6283" i="2"/>
  <c r="M6284" i="2"/>
  <c r="O6284" i="2" s="1"/>
  <c r="N6284" i="2"/>
  <c r="P6284" i="2"/>
  <c r="Q6284" i="2" s="1"/>
  <c r="M6285" i="2"/>
  <c r="N6285" i="2"/>
  <c r="O6285" i="2"/>
  <c r="P6285" i="2"/>
  <c r="Q6285" i="2" s="1"/>
  <c r="M6286" i="2"/>
  <c r="N6286" i="2"/>
  <c r="O6286" i="2"/>
  <c r="P6286" i="2"/>
  <c r="Q6286" i="2" s="1"/>
  <c r="M6287" i="2"/>
  <c r="N6287" i="2"/>
  <c r="P6287" i="2"/>
  <c r="M6288" i="2"/>
  <c r="N6288" i="2"/>
  <c r="O6288" i="2"/>
  <c r="P6288" i="2"/>
  <c r="Q6288" i="2" s="1"/>
  <c r="M6289" i="2"/>
  <c r="N6289" i="2"/>
  <c r="O6289" i="2"/>
  <c r="P6289" i="2"/>
  <c r="Q6289" i="2"/>
  <c r="M6290" i="2"/>
  <c r="N6290" i="2"/>
  <c r="O6290" i="2"/>
  <c r="P6290" i="2"/>
  <c r="Q6290" i="2" s="1"/>
  <c r="M6291" i="2"/>
  <c r="N6291" i="2"/>
  <c r="P6291" i="2"/>
  <c r="M6292" i="2"/>
  <c r="O6292" i="2" s="1"/>
  <c r="N6292" i="2"/>
  <c r="P6292" i="2"/>
  <c r="Q6292" i="2" s="1"/>
  <c r="M6293" i="2"/>
  <c r="N6293" i="2"/>
  <c r="O6293" i="2"/>
  <c r="P6293" i="2"/>
  <c r="Q6293" i="2" s="1"/>
  <c r="M6294" i="2"/>
  <c r="O6294" i="2" s="1"/>
  <c r="N6294" i="2"/>
  <c r="P6294" i="2"/>
  <c r="Q6294" i="2" s="1"/>
  <c r="M6295" i="2"/>
  <c r="O6295" i="2" s="1"/>
  <c r="N6295" i="2"/>
  <c r="Q6295" i="2" s="1"/>
  <c r="P6295" i="2"/>
  <c r="M6296" i="2"/>
  <c r="N6296" i="2"/>
  <c r="O6296" i="2"/>
  <c r="P6296" i="2"/>
  <c r="Q6296" i="2"/>
  <c r="M6297" i="2"/>
  <c r="O6297" i="2" s="1"/>
  <c r="N6297" i="2"/>
  <c r="Q6297" i="2" s="1"/>
  <c r="P6297" i="2"/>
  <c r="M6298" i="2"/>
  <c r="N6298" i="2"/>
  <c r="O6298" i="2" s="1"/>
  <c r="P6298" i="2"/>
  <c r="M6299" i="2"/>
  <c r="N6299" i="2"/>
  <c r="O6299" i="2"/>
  <c r="P6299" i="2"/>
  <c r="Q6299" i="2"/>
  <c r="M6300" i="2"/>
  <c r="O6300" i="2" s="1"/>
  <c r="N6300" i="2"/>
  <c r="P6300" i="2"/>
  <c r="Q6300" i="2"/>
  <c r="M6301" i="2"/>
  <c r="O6301" i="2" s="1"/>
  <c r="N6301" i="2"/>
  <c r="P6301" i="2"/>
  <c r="Q6301" i="2" s="1"/>
  <c r="M6302" i="2"/>
  <c r="O6302" i="2" s="1"/>
  <c r="N6302" i="2"/>
  <c r="P6302" i="2"/>
  <c r="Q6302" i="2"/>
  <c r="M6303" i="2"/>
  <c r="O6303" i="2" s="1"/>
  <c r="N6303" i="2"/>
  <c r="Q6303" i="2" s="1"/>
  <c r="P6303" i="2"/>
  <c r="M6304" i="2"/>
  <c r="N6304" i="2"/>
  <c r="O6304" i="2" s="1"/>
  <c r="P6304" i="2"/>
  <c r="Q6304" i="2" s="1"/>
  <c r="M6305" i="2"/>
  <c r="O6305" i="2" s="1"/>
  <c r="N6305" i="2"/>
  <c r="P6305" i="2"/>
  <c r="Q6305" i="2" s="1"/>
  <c r="M6306" i="2"/>
  <c r="N6306" i="2"/>
  <c r="O6306" i="2"/>
  <c r="P6306" i="2"/>
  <c r="Q6306" i="2"/>
  <c r="M6307" i="2"/>
  <c r="N6307" i="2"/>
  <c r="O6307" i="2"/>
  <c r="P6307" i="2"/>
  <c r="Q6307" i="2"/>
  <c r="M6308" i="2"/>
  <c r="O6308" i="2" s="1"/>
  <c r="N6308" i="2"/>
  <c r="P6308" i="2"/>
  <c r="Q6308" i="2" s="1"/>
  <c r="M6309" i="2"/>
  <c r="O6309" i="2" s="1"/>
  <c r="N6309" i="2"/>
  <c r="P6309" i="2"/>
  <c r="Q6309" i="2" s="1"/>
  <c r="M6310" i="2"/>
  <c r="N6310" i="2"/>
  <c r="O6310" i="2"/>
  <c r="P6310" i="2"/>
  <c r="Q6310" i="2" s="1"/>
  <c r="M6311" i="2"/>
  <c r="N6311" i="2"/>
  <c r="P6311" i="2"/>
  <c r="M6312" i="2"/>
  <c r="N6312" i="2"/>
  <c r="O6312" i="2"/>
  <c r="P6312" i="2"/>
  <c r="Q6312" i="2"/>
  <c r="M6313" i="2"/>
  <c r="N6313" i="2"/>
  <c r="O6313" i="2"/>
  <c r="P6313" i="2"/>
  <c r="Q6313" i="2"/>
  <c r="M6314" i="2"/>
  <c r="O6314" i="2" s="1"/>
  <c r="N6314" i="2"/>
  <c r="P6314" i="2"/>
  <c r="M6315" i="2"/>
  <c r="N6315" i="2"/>
  <c r="O6315" i="2"/>
  <c r="P6315" i="2"/>
  <c r="Q6315" i="2"/>
  <c r="M6316" i="2"/>
  <c r="O6316" i="2" s="1"/>
  <c r="N6316" i="2"/>
  <c r="P6316" i="2"/>
  <c r="Q6316" i="2" s="1"/>
  <c r="M6317" i="2"/>
  <c r="N6317" i="2"/>
  <c r="O6317" i="2"/>
  <c r="P6317" i="2"/>
  <c r="Q6317" i="2" s="1"/>
  <c r="M6318" i="2"/>
  <c r="N6318" i="2"/>
  <c r="P6318" i="2"/>
  <c r="Q6318" i="2"/>
  <c r="M6319" i="2"/>
  <c r="N6319" i="2"/>
  <c r="Q6319" i="2" s="1"/>
  <c r="O6319" i="2"/>
  <c r="P6319" i="2"/>
  <c r="M6320" i="2"/>
  <c r="O6320" i="2" s="1"/>
  <c r="N6320" i="2"/>
  <c r="P6320" i="2"/>
  <c r="Q6320" i="2" s="1"/>
  <c r="M6321" i="2"/>
  <c r="O6321" i="2" s="1"/>
  <c r="N6321" i="2"/>
  <c r="Q6321" i="2" s="1"/>
  <c r="P6321" i="2"/>
  <c r="M6322" i="2"/>
  <c r="N6322" i="2"/>
  <c r="O6322" i="2" s="1"/>
  <c r="P6322" i="2"/>
  <c r="Q6322" i="2" s="1"/>
  <c r="M6323" i="2"/>
  <c r="N6323" i="2"/>
  <c r="O6323" i="2"/>
  <c r="P6323" i="2"/>
  <c r="Q6323" i="2" s="1"/>
  <c r="M6324" i="2"/>
  <c r="O6324" i="2" s="1"/>
  <c r="N6324" i="2"/>
  <c r="P6324" i="2"/>
  <c r="Q6324" i="2"/>
  <c r="M6325" i="2"/>
  <c r="N6325" i="2"/>
  <c r="O6325" i="2" s="1"/>
  <c r="P6325" i="2"/>
  <c r="M6326" i="2"/>
  <c r="O6326" i="2" s="1"/>
  <c r="N6326" i="2"/>
  <c r="P6326" i="2"/>
  <c r="Q6326" i="2"/>
  <c r="M6327" i="2"/>
  <c r="O6327" i="2" s="1"/>
  <c r="N6327" i="2"/>
  <c r="Q6327" i="2" s="1"/>
  <c r="P6327" i="2"/>
  <c r="M6328" i="2"/>
  <c r="N6328" i="2"/>
  <c r="O6328" i="2"/>
  <c r="P6328" i="2"/>
  <c r="Q6328" i="2"/>
  <c r="M6329" i="2"/>
  <c r="O6329" i="2" s="1"/>
  <c r="N6329" i="2"/>
  <c r="P6329" i="2"/>
  <c r="Q6329" i="2" s="1"/>
  <c r="M6330" i="2"/>
  <c r="N6330" i="2"/>
  <c r="O6330" i="2"/>
  <c r="P6330" i="2"/>
  <c r="Q6330" i="2"/>
  <c r="M6331" i="2"/>
  <c r="N6331" i="2"/>
  <c r="O6331" i="2"/>
  <c r="P6331" i="2"/>
  <c r="Q6331" i="2"/>
  <c r="M6332" i="2"/>
  <c r="O6332" i="2" s="1"/>
  <c r="N6332" i="2"/>
  <c r="P6332" i="2"/>
  <c r="Q6332" i="2" s="1"/>
  <c r="M6333" i="2"/>
  <c r="O6333" i="2" s="1"/>
  <c r="N6333" i="2"/>
  <c r="P6333" i="2"/>
  <c r="Q6333" i="2" s="1"/>
  <c r="M6334" i="2"/>
  <c r="N6334" i="2"/>
  <c r="Q6334" i="2" s="1"/>
  <c r="O6334" i="2"/>
  <c r="P6334" i="2"/>
  <c r="M6335" i="2"/>
  <c r="N6335" i="2"/>
  <c r="P6335" i="2"/>
  <c r="Q6335" i="2" s="1"/>
  <c r="M6336" i="2"/>
  <c r="N6336" i="2"/>
  <c r="O6336" i="2"/>
  <c r="P6336" i="2"/>
  <c r="Q6336" i="2" s="1"/>
  <c r="M6337" i="2"/>
  <c r="N6337" i="2"/>
  <c r="O6337" i="2"/>
  <c r="P6337" i="2"/>
  <c r="Q6337" i="2"/>
  <c r="M6338" i="2"/>
  <c r="O6338" i="2" s="1"/>
  <c r="N6338" i="2"/>
  <c r="P6338" i="2"/>
  <c r="M6339" i="2"/>
  <c r="O6339" i="2" s="1"/>
  <c r="N6339" i="2"/>
  <c r="P6339" i="2"/>
  <c r="Q6339" i="2"/>
  <c r="M6340" i="2"/>
  <c r="N6340" i="2"/>
  <c r="O6340" i="2"/>
  <c r="P6340" i="2"/>
  <c r="Q6340" i="2" s="1"/>
  <c r="M6341" i="2"/>
  <c r="N6341" i="2"/>
  <c r="O6341" i="2"/>
  <c r="P6341" i="2"/>
  <c r="Q6341" i="2" s="1"/>
  <c r="M6342" i="2"/>
  <c r="O6342" i="2" s="1"/>
  <c r="N6342" i="2"/>
  <c r="P6342" i="2"/>
  <c r="Q6342" i="2"/>
  <c r="M6343" i="2"/>
  <c r="N6343" i="2"/>
  <c r="O6343" i="2" s="1"/>
  <c r="P6343" i="2"/>
  <c r="M6344" i="2"/>
  <c r="N6344" i="2"/>
  <c r="O6344" i="2"/>
  <c r="P6344" i="2"/>
  <c r="Q6344" i="2"/>
  <c r="M6345" i="2"/>
  <c r="N6345" i="2"/>
  <c r="Q6345" i="2" s="1"/>
  <c r="P6345" i="2"/>
  <c r="M6346" i="2"/>
  <c r="N6346" i="2"/>
  <c r="O6346" i="2"/>
  <c r="P6346" i="2"/>
  <c r="Q6346" i="2" s="1"/>
  <c r="M6347" i="2"/>
  <c r="N6347" i="2"/>
  <c r="O6347" i="2"/>
  <c r="P6347" i="2"/>
  <c r="Q6347" i="2" s="1"/>
  <c r="M6348" i="2"/>
  <c r="N6348" i="2"/>
  <c r="P6348" i="2"/>
  <c r="Q6348" i="2"/>
  <c r="M6349" i="2"/>
  <c r="O6349" i="2" s="1"/>
  <c r="N6349" i="2"/>
  <c r="P6349" i="2"/>
  <c r="Q6349" i="2" s="1"/>
  <c r="M6350" i="2"/>
  <c r="O6350" i="2" s="1"/>
  <c r="N6350" i="2"/>
  <c r="P6350" i="2"/>
  <c r="Q6350" i="2"/>
  <c r="M6351" i="2"/>
  <c r="O6351" i="2" s="1"/>
  <c r="N6351" i="2"/>
  <c r="P6351" i="2"/>
  <c r="Q6351" i="2"/>
  <c r="M6352" i="2"/>
  <c r="N6352" i="2"/>
  <c r="O6352" i="2"/>
  <c r="P6352" i="2"/>
  <c r="Q6352" i="2" s="1"/>
  <c r="M6353" i="2"/>
  <c r="N6353" i="2"/>
  <c r="O6353" i="2"/>
  <c r="P6353" i="2"/>
  <c r="Q6353" i="2"/>
  <c r="M6354" i="2"/>
  <c r="O6354" i="2" s="1"/>
  <c r="N6354" i="2"/>
  <c r="P6354" i="2"/>
  <c r="Q6354" i="2" s="1"/>
  <c r="M6355" i="2"/>
  <c r="N6355" i="2"/>
  <c r="O6355" i="2"/>
  <c r="P6355" i="2"/>
  <c r="Q6355" i="2"/>
  <c r="M6356" i="2"/>
  <c r="N6356" i="2"/>
  <c r="P6356" i="2"/>
  <c r="Q6356" i="2" s="1"/>
  <c r="M6357" i="2"/>
  <c r="N6357" i="2"/>
  <c r="O6357" i="2"/>
  <c r="P6357" i="2"/>
  <c r="Q6357" i="2"/>
  <c r="M6358" i="2"/>
  <c r="N6358" i="2"/>
  <c r="O6358" i="2" s="1"/>
  <c r="P6358" i="2"/>
  <c r="Q6358" i="2" s="1"/>
  <c r="M6359" i="2"/>
  <c r="O6359" i="2" s="1"/>
  <c r="N6359" i="2"/>
  <c r="P6359" i="2"/>
  <c r="M6360" i="2"/>
  <c r="N6360" i="2"/>
  <c r="O6360" i="2"/>
  <c r="P6360" i="2"/>
  <c r="Q6360" i="2"/>
  <c r="M6361" i="2"/>
  <c r="O6361" i="2" s="1"/>
  <c r="N6361" i="2"/>
  <c r="P6361" i="2"/>
  <c r="Q6361" i="2"/>
  <c r="M6362" i="2"/>
  <c r="N6362" i="2"/>
  <c r="O6362" i="2"/>
  <c r="P6362" i="2"/>
  <c r="Q6362" i="2" s="1"/>
  <c r="M6363" i="2"/>
  <c r="O6363" i="2" s="1"/>
  <c r="N6363" i="2"/>
  <c r="P6363" i="2"/>
  <c r="Q6363" i="2"/>
  <c r="M6364" i="2"/>
  <c r="N6364" i="2"/>
  <c r="O6364" i="2" s="1"/>
  <c r="P6364" i="2"/>
  <c r="M6365" i="2"/>
  <c r="N6365" i="2"/>
  <c r="O6365" i="2" s="1"/>
  <c r="P6365" i="2"/>
  <c r="Q6365" i="2" s="1"/>
  <c r="M6366" i="2"/>
  <c r="N6366" i="2"/>
  <c r="P6366" i="2"/>
  <c r="Q6366" i="2" s="1"/>
  <c r="M6367" i="2"/>
  <c r="N6367" i="2"/>
  <c r="O6367" i="2"/>
  <c r="P6367" i="2"/>
  <c r="Q6367" i="2"/>
  <c r="M6368" i="2"/>
  <c r="O6368" i="2" s="1"/>
  <c r="N6368" i="2"/>
  <c r="P6368" i="2"/>
  <c r="M6369" i="2"/>
  <c r="O6369" i="2" s="1"/>
  <c r="N6369" i="2"/>
  <c r="Q6369" i="2" s="1"/>
  <c r="P6369" i="2"/>
  <c r="M6370" i="2"/>
  <c r="O6370" i="2" s="1"/>
  <c r="N6370" i="2"/>
  <c r="P6370" i="2"/>
  <c r="M6371" i="2"/>
  <c r="N6371" i="2"/>
  <c r="O6371" i="2"/>
  <c r="P6371" i="2"/>
  <c r="Q6371" i="2"/>
  <c r="M6372" i="2"/>
  <c r="O6372" i="2" s="1"/>
  <c r="N6372" i="2"/>
  <c r="P6372" i="2"/>
  <c r="Q6372" i="2" s="1"/>
  <c r="M6373" i="2"/>
  <c r="N6373" i="2"/>
  <c r="O6373" i="2"/>
  <c r="P6373" i="2"/>
  <c r="Q6373" i="2"/>
  <c r="M6374" i="2"/>
  <c r="O6374" i="2" s="1"/>
  <c r="N6374" i="2"/>
  <c r="P6374" i="2"/>
  <c r="Q6374" i="2"/>
  <c r="M6375" i="2"/>
  <c r="N6375" i="2"/>
  <c r="O6375" i="2" s="1"/>
  <c r="P6375" i="2"/>
  <c r="M6376" i="2"/>
  <c r="N6376" i="2"/>
  <c r="O6376" i="2"/>
  <c r="P6376" i="2"/>
  <c r="Q6376" i="2"/>
  <c r="M6377" i="2"/>
  <c r="O6377" i="2" s="1"/>
  <c r="N6377" i="2"/>
  <c r="P6377" i="2"/>
  <c r="Q6377" i="2" s="1"/>
  <c r="M6378" i="2"/>
  <c r="N6378" i="2"/>
  <c r="O6378" i="2"/>
  <c r="P6378" i="2"/>
  <c r="Q6378" i="2"/>
  <c r="M6379" i="2"/>
  <c r="N6379" i="2"/>
  <c r="O6379" i="2"/>
  <c r="P6379" i="2"/>
  <c r="Q6379" i="2" s="1"/>
  <c r="M6380" i="2"/>
  <c r="O6380" i="2" s="1"/>
  <c r="N6380" i="2"/>
  <c r="P6380" i="2"/>
  <c r="M6381" i="2"/>
  <c r="O6381" i="2" s="1"/>
  <c r="N6381" i="2"/>
  <c r="P6381" i="2"/>
  <c r="Q6381" i="2" s="1"/>
  <c r="M6382" i="2"/>
  <c r="N6382" i="2"/>
  <c r="Q6382" i="2" s="1"/>
  <c r="O6382" i="2"/>
  <c r="P6382" i="2"/>
  <c r="M6383" i="2"/>
  <c r="N6383" i="2"/>
  <c r="O6383" i="2" s="1"/>
  <c r="P6383" i="2"/>
  <c r="Q6383" i="2" s="1"/>
  <c r="M6384" i="2"/>
  <c r="N6384" i="2"/>
  <c r="O6384" i="2" s="1"/>
  <c r="P6384" i="2"/>
  <c r="M6385" i="2"/>
  <c r="N6385" i="2"/>
  <c r="O6385" i="2"/>
  <c r="P6385" i="2"/>
  <c r="Q6385" i="2"/>
  <c r="M6386" i="2"/>
  <c r="O6386" i="2" s="1"/>
  <c r="N6386" i="2"/>
  <c r="P6386" i="2"/>
  <c r="Q6386" i="2" s="1"/>
  <c r="M6387" i="2"/>
  <c r="N6387" i="2"/>
  <c r="Q6387" i="2" s="1"/>
  <c r="O6387" i="2"/>
  <c r="P6387" i="2"/>
  <c r="M6388" i="2"/>
  <c r="N6388" i="2"/>
  <c r="O6388" i="2" s="1"/>
  <c r="P6388" i="2"/>
  <c r="Q6388" i="2" s="1"/>
  <c r="M6389" i="2"/>
  <c r="O6389" i="2" s="1"/>
  <c r="N6389" i="2"/>
  <c r="P6389" i="2"/>
  <c r="M6390" i="2"/>
  <c r="O6390" i="2" s="1"/>
  <c r="N6390" i="2"/>
  <c r="P6390" i="2"/>
  <c r="Q6390" i="2" s="1"/>
  <c r="M6391" i="2"/>
  <c r="O6391" i="2" s="1"/>
  <c r="N6391" i="2"/>
  <c r="P6391" i="2"/>
  <c r="Q6391" i="2"/>
  <c r="M6392" i="2"/>
  <c r="N6392" i="2"/>
  <c r="O6392" i="2"/>
  <c r="P6392" i="2"/>
  <c r="Q6392" i="2" s="1"/>
  <c r="M6393" i="2"/>
  <c r="N6393" i="2"/>
  <c r="P6393" i="2"/>
  <c r="Q6393" i="2"/>
  <c r="M6394" i="2"/>
  <c r="N6394" i="2"/>
  <c r="O6394" i="2" s="1"/>
  <c r="P6394" i="2"/>
  <c r="M6395" i="2"/>
  <c r="N6395" i="2"/>
  <c r="O6395" i="2"/>
  <c r="P6395" i="2"/>
  <c r="Q6395" i="2" s="1"/>
  <c r="M6396" i="2"/>
  <c r="O6396" i="2" s="1"/>
  <c r="N6396" i="2"/>
  <c r="P6396" i="2"/>
  <c r="Q6396" i="2"/>
  <c r="M6397" i="2"/>
  <c r="N6397" i="2"/>
  <c r="O6397" i="2"/>
  <c r="P6397" i="2"/>
  <c r="Q6397" i="2" s="1"/>
  <c r="M6398" i="2"/>
  <c r="O6398" i="2" s="1"/>
  <c r="N6398" i="2"/>
  <c r="P6398" i="2"/>
  <c r="Q6398" i="2" s="1"/>
  <c r="M6399" i="2"/>
  <c r="N6399" i="2"/>
  <c r="O6399" i="2"/>
  <c r="P6399" i="2"/>
  <c r="Q6399" i="2" s="1"/>
  <c r="M6400" i="2"/>
  <c r="N6400" i="2"/>
  <c r="O6400" i="2" s="1"/>
  <c r="P6400" i="2"/>
  <c r="Q6400" i="2" s="1"/>
  <c r="M6401" i="2"/>
  <c r="O6401" i="2" s="1"/>
  <c r="N6401" i="2"/>
  <c r="P6401" i="2"/>
  <c r="Q6401" i="2"/>
  <c r="M6402" i="2"/>
  <c r="N6402" i="2"/>
  <c r="O6402" i="2"/>
  <c r="P6402" i="2"/>
  <c r="Q6402" i="2" s="1"/>
  <c r="M6403" i="2"/>
  <c r="N6403" i="2"/>
  <c r="O6403" i="2"/>
  <c r="P6403" i="2"/>
  <c r="Q6403" i="2"/>
  <c r="M6404" i="2"/>
  <c r="N6404" i="2"/>
  <c r="P6404" i="2"/>
  <c r="M6405" i="2"/>
  <c r="N6405" i="2"/>
  <c r="O6405" i="2" s="1"/>
  <c r="P6405" i="2"/>
  <c r="Q6405" i="2" s="1"/>
  <c r="M6406" i="2"/>
  <c r="O6406" i="2" s="1"/>
  <c r="N6406" i="2"/>
  <c r="P6406" i="2"/>
  <c r="Q6406" i="2"/>
  <c r="M6407" i="2"/>
  <c r="N6407" i="2"/>
  <c r="O6407" i="2"/>
  <c r="P6407" i="2"/>
  <c r="Q6407" i="2" s="1"/>
  <c r="M6408" i="2"/>
  <c r="N6408" i="2"/>
  <c r="O6408" i="2" s="1"/>
  <c r="P6408" i="2"/>
  <c r="Q6408" i="2" s="1"/>
  <c r="M6409" i="2"/>
  <c r="N6409" i="2"/>
  <c r="Q6409" i="2" s="1"/>
  <c r="O6409" i="2"/>
  <c r="P6409" i="2"/>
  <c r="M6410" i="2"/>
  <c r="N6410" i="2"/>
  <c r="O6410" i="2" s="1"/>
  <c r="P6410" i="2"/>
  <c r="Q6410" i="2" s="1"/>
  <c r="M6411" i="2"/>
  <c r="O6411" i="2" s="1"/>
  <c r="N6411" i="2"/>
  <c r="P6411" i="2"/>
  <c r="Q6411" i="2"/>
  <c r="M6412" i="2"/>
  <c r="N6412" i="2"/>
  <c r="O6412" i="2"/>
  <c r="P6412" i="2"/>
  <c r="Q6412" i="2" s="1"/>
  <c r="M6413" i="2"/>
  <c r="N6413" i="2"/>
  <c r="O6413" i="2" s="1"/>
  <c r="P6413" i="2"/>
  <c r="Q6413" i="2" s="1"/>
  <c r="M6414" i="2"/>
  <c r="N6414" i="2"/>
  <c r="P6414" i="2"/>
  <c r="Q6414" i="2" s="1"/>
  <c r="M6415" i="2"/>
  <c r="N6415" i="2"/>
  <c r="O6415" i="2"/>
  <c r="P6415" i="2"/>
  <c r="Q6415" i="2"/>
  <c r="M6416" i="2"/>
  <c r="O6416" i="2" s="1"/>
  <c r="N6416" i="2"/>
  <c r="P6416" i="2"/>
  <c r="Q6416" i="2" s="1"/>
  <c r="M6417" i="2"/>
  <c r="O6417" i="2" s="1"/>
  <c r="N6417" i="2"/>
  <c r="P6417" i="2"/>
  <c r="Q6417" i="2"/>
  <c r="M6418" i="2"/>
  <c r="O6418" i="2" s="1"/>
  <c r="N6418" i="2"/>
  <c r="P6418" i="2"/>
  <c r="Q6418" i="2"/>
  <c r="M6419" i="2"/>
  <c r="N6419" i="2"/>
  <c r="O6419" i="2"/>
  <c r="P6419" i="2"/>
  <c r="Q6419" i="2" s="1"/>
  <c r="M6420" i="2"/>
  <c r="N6420" i="2"/>
  <c r="O6420" i="2"/>
  <c r="P6420" i="2"/>
  <c r="Q6420" i="2"/>
  <c r="M6421" i="2"/>
  <c r="O6421" i="2" s="1"/>
  <c r="N6421" i="2"/>
  <c r="P6421" i="2"/>
  <c r="Q6421" i="2" s="1"/>
  <c r="M6422" i="2"/>
  <c r="O6422" i="2" s="1"/>
  <c r="N6422" i="2"/>
  <c r="P6422" i="2"/>
  <c r="Q6422" i="2"/>
  <c r="M6423" i="2"/>
  <c r="O6423" i="2" s="1"/>
  <c r="N6423" i="2"/>
  <c r="P6423" i="2"/>
  <c r="Q6423" i="2"/>
  <c r="M6424" i="2"/>
  <c r="N6424" i="2"/>
  <c r="O6424" i="2"/>
  <c r="P6424" i="2"/>
  <c r="Q6424" i="2" s="1"/>
  <c r="M6425" i="2"/>
  <c r="N6425" i="2"/>
  <c r="O6425" i="2"/>
  <c r="P6425" i="2"/>
  <c r="Q6425" i="2"/>
  <c r="M6426" i="2"/>
  <c r="O6426" i="2" s="1"/>
  <c r="N6426" i="2"/>
  <c r="P6426" i="2"/>
  <c r="Q6426" i="2" s="1"/>
  <c r="M6427" i="2"/>
  <c r="N6427" i="2"/>
  <c r="O6427" i="2"/>
  <c r="P6427" i="2"/>
  <c r="Q6427" i="2"/>
  <c r="M6428" i="2"/>
  <c r="N6428" i="2"/>
  <c r="O6428" i="2" s="1"/>
  <c r="P6428" i="2"/>
  <c r="Q6428" i="2" s="1"/>
  <c r="M6429" i="2"/>
  <c r="N6429" i="2"/>
  <c r="O6429" i="2"/>
  <c r="P6429" i="2"/>
  <c r="Q6429" i="2" s="1"/>
  <c r="M6430" i="2"/>
  <c r="N6430" i="2"/>
  <c r="O6430" i="2"/>
  <c r="P6430" i="2"/>
  <c r="Q6430" i="2"/>
  <c r="M6431" i="2"/>
  <c r="O6431" i="2" s="1"/>
  <c r="N6431" i="2"/>
  <c r="P6431" i="2"/>
  <c r="M6432" i="2"/>
  <c r="N6432" i="2"/>
  <c r="O6432" i="2" s="1"/>
  <c r="P6432" i="2"/>
  <c r="Q6432" i="2"/>
  <c r="M6433" i="2"/>
  <c r="O6433" i="2" s="1"/>
  <c r="N6433" i="2"/>
  <c r="P6433" i="2"/>
  <c r="Q6433" i="2"/>
  <c r="M6434" i="2"/>
  <c r="N6434" i="2"/>
  <c r="O6434" i="2"/>
  <c r="P6434" i="2"/>
  <c r="Q6434" i="2" s="1"/>
  <c r="M6435" i="2"/>
  <c r="N6435" i="2"/>
  <c r="O6435" i="2"/>
  <c r="P6435" i="2"/>
  <c r="Q6435" i="2"/>
  <c r="M6436" i="2"/>
  <c r="O6436" i="2" s="1"/>
  <c r="N6436" i="2"/>
  <c r="P6436" i="2"/>
  <c r="M6437" i="2"/>
  <c r="N6437" i="2"/>
  <c r="O6437" i="2" s="1"/>
  <c r="P6437" i="2"/>
  <c r="Q6437" i="2"/>
  <c r="M6438" i="2"/>
  <c r="O6438" i="2" s="1"/>
  <c r="N6438" i="2"/>
  <c r="P6438" i="2"/>
  <c r="Q6438" i="2" s="1"/>
  <c r="M6439" i="2"/>
  <c r="N6439" i="2"/>
  <c r="O6439" i="2"/>
  <c r="P6439" i="2"/>
  <c r="Q6439" i="2" s="1"/>
  <c r="M6440" i="2"/>
  <c r="O6440" i="2" s="1"/>
  <c r="N6440" i="2"/>
  <c r="P6440" i="2"/>
  <c r="Q6440" i="2" s="1"/>
  <c r="M6441" i="2"/>
  <c r="N6441" i="2"/>
  <c r="Q6441" i="2" s="1"/>
  <c r="P6441" i="2"/>
  <c r="M6442" i="2"/>
  <c r="N6442" i="2"/>
  <c r="O6442" i="2"/>
  <c r="P6442" i="2"/>
  <c r="Q6442" i="2"/>
  <c r="M6443" i="2"/>
  <c r="O6443" i="2" s="1"/>
  <c r="N6443" i="2"/>
  <c r="P6443" i="2"/>
  <c r="Q6443" i="2" s="1"/>
  <c r="M6444" i="2"/>
  <c r="N6444" i="2"/>
  <c r="O6444" i="2"/>
  <c r="P6444" i="2"/>
  <c r="Q6444" i="2" s="1"/>
  <c r="M6445" i="2"/>
  <c r="O6445" i="2" s="1"/>
  <c r="N6445" i="2"/>
  <c r="P6445" i="2"/>
  <c r="Q6445" i="2" s="1"/>
  <c r="M6446" i="2"/>
  <c r="O6446" i="2" s="1"/>
  <c r="N6446" i="2"/>
  <c r="P6446" i="2"/>
  <c r="Q6446" i="2" s="1"/>
  <c r="M6447" i="2"/>
  <c r="N6447" i="2"/>
  <c r="O6447" i="2"/>
  <c r="P6447" i="2"/>
  <c r="Q6447" i="2"/>
  <c r="M6448" i="2"/>
  <c r="N6448" i="2"/>
  <c r="O6448" i="2" s="1"/>
  <c r="P6448" i="2"/>
  <c r="Q6448" i="2" s="1"/>
  <c r="M6449" i="2"/>
  <c r="N6449" i="2"/>
  <c r="O6449" i="2"/>
  <c r="P6449" i="2"/>
  <c r="Q6449" i="2"/>
  <c r="M6450" i="2"/>
  <c r="O6450" i="2" s="1"/>
  <c r="N6450" i="2"/>
  <c r="P6450" i="2"/>
  <c r="Q6450" i="2" s="1"/>
  <c r="M6451" i="2"/>
  <c r="N6451" i="2"/>
  <c r="O6451" i="2"/>
  <c r="P6451" i="2"/>
  <c r="Q6451" i="2"/>
  <c r="M6452" i="2"/>
  <c r="N6452" i="2"/>
  <c r="O6452" i="2" s="1"/>
  <c r="P6452" i="2"/>
  <c r="M6453" i="2"/>
  <c r="O6453" i="2" s="1"/>
  <c r="N6453" i="2"/>
  <c r="P6453" i="2"/>
  <c r="Q6453" i="2" s="1"/>
  <c r="M6454" i="2"/>
  <c r="N6454" i="2"/>
  <c r="O6454" i="2"/>
  <c r="P6454" i="2"/>
  <c r="Q6454" i="2"/>
  <c r="M6455" i="2"/>
  <c r="O6455" i="2" s="1"/>
  <c r="N6455" i="2"/>
  <c r="P6455" i="2"/>
  <c r="Q6455" i="2" s="1"/>
  <c r="M6456" i="2"/>
  <c r="N6456" i="2"/>
  <c r="O6456" i="2" s="1"/>
  <c r="P6456" i="2"/>
  <c r="Q6456" i="2" s="1"/>
  <c r="M6457" i="2"/>
  <c r="N6457" i="2"/>
  <c r="O6457" i="2"/>
  <c r="P6457" i="2"/>
  <c r="Q6457" i="2"/>
  <c r="M6458" i="2"/>
  <c r="O6458" i="2" s="1"/>
  <c r="N6458" i="2"/>
  <c r="P6458" i="2"/>
  <c r="Q6458" i="2" s="1"/>
  <c r="M6459" i="2"/>
  <c r="N6459" i="2"/>
  <c r="O6459" i="2"/>
  <c r="P6459" i="2"/>
  <c r="Q6459" i="2" s="1"/>
  <c r="M6460" i="2"/>
  <c r="O6460" i="2" s="1"/>
  <c r="N6460" i="2"/>
  <c r="P6460" i="2"/>
  <c r="Q6460" i="2" s="1"/>
  <c r="M6461" i="2"/>
  <c r="N6461" i="2"/>
  <c r="O6461" i="2" s="1"/>
  <c r="P6461" i="2"/>
  <c r="Q6461" i="2" s="1"/>
  <c r="M6462" i="2"/>
  <c r="O6462" i="2" s="1"/>
  <c r="N6462" i="2"/>
  <c r="P6462" i="2"/>
  <c r="Q6462" i="2" s="1"/>
  <c r="M6463" i="2"/>
  <c r="N6463" i="2"/>
  <c r="Q6463" i="2" s="1"/>
  <c r="O6463" i="2"/>
  <c r="P6463" i="2"/>
  <c r="M6464" i="2"/>
  <c r="N6464" i="2"/>
  <c r="O6464" i="2" s="1"/>
  <c r="P6464" i="2"/>
  <c r="Q6464" i="2"/>
  <c r="M6465" i="2"/>
  <c r="O6465" i="2" s="1"/>
  <c r="N6465" i="2"/>
  <c r="Q6465" i="2" s="1"/>
  <c r="P6465" i="2"/>
  <c r="M6466" i="2"/>
  <c r="N6466" i="2"/>
  <c r="O6466" i="2"/>
  <c r="P6466" i="2"/>
  <c r="Q6466" i="2"/>
  <c r="M6467" i="2"/>
  <c r="O6467" i="2" s="1"/>
  <c r="N6467" i="2"/>
  <c r="P6467" i="2"/>
  <c r="Q6467" i="2" s="1"/>
  <c r="M6468" i="2"/>
  <c r="N6468" i="2"/>
  <c r="Q6468" i="2" s="1"/>
  <c r="O6468" i="2"/>
  <c r="P6468" i="2"/>
  <c r="M6469" i="2"/>
  <c r="N6469" i="2"/>
  <c r="O6469" i="2" s="1"/>
  <c r="P6469" i="2"/>
  <c r="Q6469" i="2"/>
  <c r="M6470" i="2"/>
  <c r="O6470" i="2" s="1"/>
  <c r="N6470" i="2"/>
  <c r="P6470" i="2"/>
  <c r="Q6470" i="2" s="1"/>
  <c r="M6471" i="2"/>
  <c r="O6471" i="2" s="1"/>
  <c r="N6471" i="2"/>
  <c r="P6471" i="2"/>
  <c r="Q6471" i="2"/>
  <c r="M6472" i="2"/>
  <c r="N6472" i="2"/>
  <c r="O6472" i="2" s="1"/>
  <c r="P6472" i="2"/>
  <c r="Q6472" i="2" s="1"/>
  <c r="M6473" i="2"/>
  <c r="N6473" i="2"/>
  <c r="Q6473" i="2" s="1"/>
  <c r="O6473" i="2"/>
  <c r="P6473" i="2"/>
  <c r="M6474" i="2"/>
  <c r="N6474" i="2"/>
  <c r="O6474" i="2" s="1"/>
  <c r="P6474" i="2"/>
  <c r="Q6474" i="2"/>
  <c r="M6475" i="2"/>
  <c r="N6475" i="2"/>
  <c r="O6475" i="2"/>
  <c r="P6475" i="2"/>
  <c r="Q6475" i="2"/>
  <c r="M6476" i="2"/>
  <c r="N6476" i="2"/>
  <c r="O6476" i="2" s="1"/>
  <c r="P6476" i="2"/>
  <c r="Q6476" i="2" s="1"/>
  <c r="M6477" i="2"/>
  <c r="O6477" i="2" s="1"/>
  <c r="N6477" i="2"/>
  <c r="P6477" i="2"/>
  <c r="Q6477" i="2" s="1"/>
  <c r="M6478" i="2"/>
  <c r="N6478" i="2"/>
  <c r="Q6478" i="2" s="1"/>
  <c r="O6478" i="2"/>
  <c r="P6478" i="2"/>
  <c r="M6479" i="2"/>
  <c r="N6479" i="2"/>
  <c r="O6479" i="2" s="1"/>
  <c r="P6479" i="2"/>
  <c r="Q6479" i="2" s="1"/>
  <c r="M6480" i="2"/>
  <c r="N6480" i="2"/>
  <c r="O6480" i="2" s="1"/>
  <c r="P6480" i="2"/>
  <c r="M6481" i="2"/>
  <c r="O6481" i="2" s="1"/>
  <c r="N6481" i="2"/>
  <c r="P6481" i="2"/>
  <c r="Q6481" i="2"/>
  <c r="M6482" i="2"/>
  <c r="O6482" i="2" s="1"/>
  <c r="N6482" i="2"/>
  <c r="P6482" i="2"/>
  <c r="Q6482" i="2" s="1"/>
  <c r="M6483" i="2"/>
  <c r="N6483" i="2"/>
  <c r="Q6483" i="2" s="1"/>
  <c r="O6483" i="2"/>
  <c r="P6483" i="2"/>
  <c r="M6484" i="2"/>
  <c r="N6484" i="2"/>
  <c r="O6484" i="2" s="1"/>
  <c r="P6484" i="2"/>
  <c r="Q6484" i="2" s="1"/>
  <c r="M6485" i="2"/>
  <c r="O6485" i="2" s="1"/>
  <c r="N6485" i="2"/>
  <c r="P6485" i="2"/>
  <c r="M6486" i="2"/>
  <c r="O6486" i="2" s="1"/>
  <c r="N6486" i="2"/>
  <c r="P6486" i="2"/>
  <c r="Q6486" i="2" s="1"/>
  <c r="M6487" i="2"/>
  <c r="O6487" i="2" s="1"/>
  <c r="N6487" i="2"/>
  <c r="P6487" i="2"/>
  <c r="Q6487" i="2"/>
  <c r="M6488" i="2"/>
  <c r="N6488" i="2"/>
  <c r="O6488" i="2"/>
  <c r="P6488" i="2"/>
  <c r="Q6488" i="2" s="1"/>
  <c r="M6489" i="2"/>
  <c r="O6489" i="2" s="1"/>
  <c r="N6489" i="2"/>
  <c r="P6489" i="2"/>
  <c r="Q6489" i="2"/>
  <c r="M6490" i="2"/>
  <c r="N6490" i="2"/>
  <c r="Q6490" i="2" s="1"/>
  <c r="P6490" i="2"/>
  <c r="M6491" i="2"/>
  <c r="N6491" i="2"/>
  <c r="O6491" i="2" s="1"/>
  <c r="P6491" i="2"/>
  <c r="Q6491" i="2" s="1"/>
  <c r="M6492" i="2"/>
  <c r="O6492" i="2" s="1"/>
  <c r="N6492" i="2"/>
  <c r="P6492" i="2"/>
  <c r="Q6492" i="2"/>
  <c r="M6493" i="2"/>
  <c r="N6493" i="2"/>
  <c r="O6493" i="2"/>
  <c r="P6493" i="2"/>
  <c r="Q6493" i="2" s="1"/>
  <c r="M6494" i="2"/>
  <c r="O6494" i="2" s="1"/>
  <c r="N6494" i="2"/>
  <c r="P6494" i="2"/>
  <c r="Q6494" i="2" s="1"/>
  <c r="M6495" i="2"/>
  <c r="N6495" i="2"/>
  <c r="Q6495" i="2" s="1"/>
  <c r="O6495" i="2"/>
  <c r="P6495" i="2"/>
  <c r="M6496" i="2"/>
  <c r="N6496" i="2"/>
  <c r="O6496" i="2" s="1"/>
  <c r="P6496" i="2"/>
  <c r="Q6496" i="2" s="1"/>
  <c r="M6497" i="2"/>
  <c r="O6497" i="2" s="1"/>
  <c r="N6497" i="2"/>
  <c r="P6497" i="2"/>
  <c r="Q6497" i="2"/>
  <c r="M6498" i="2"/>
  <c r="N6498" i="2"/>
  <c r="O6498" i="2"/>
  <c r="P6498" i="2"/>
  <c r="Q6498" i="2" s="1"/>
  <c r="M6499" i="2"/>
  <c r="N6499" i="2"/>
  <c r="O6499" i="2"/>
  <c r="P6499" i="2"/>
  <c r="Q6499" i="2"/>
  <c r="M6500" i="2"/>
  <c r="O6500" i="2" s="1"/>
  <c r="N6500" i="2"/>
  <c r="P6500" i="2"/>
  <c r="Q6500" i="2" s="1"/>
  <c r="M6501" i="2"/>
  <c r="O6501" i="2" s="1"/>
  <c r="N6501" i="2"/>
  <c r="P6501" i="2"/>
  <c r="Q6501" i="2"/>
  <c r="M6502" i="2"/>
  <c r="O6502" i="2" s="1"/>
  <c r="N6502" i="2"/>
  <c r="P6502" i="2"/>
  <c r="Q6502" i="2" s="1"/>
  <c r="M6503" i="2"/>
  <c r="N6503" i="2"/>
  <c r="O6503" i="2"/>
  <c r="P6503" i="2"/>
  <c r="Q6503" i="2"/>
  <c r="M6504" i="2"/>
  <c r="N6504" i="2"/>
  <c r="O6504" i="2" s="1"/>
  <c r="P6504" i="2"/>
  <c r="Q6504" i="2"/>
  <c r="M6505" i="2"/>
  <c r="O6505" i="2" s="1"/>
  <c r="N6505" i="2"/>
  <c r="P6505" i="2"/>
  <c r="Q6505" i="2"/>
  <c r="M6506" i="2"/>
  <c r="N6506" i="2"/>
  <c r="O6506" i="2" s="1"/>
  <c r="P6506" i="2"/>
  <c r="Q6506" i="2" s="1"/>
  <c r="M6507" i="2"/>
  <c r="N6507" i="2"/>
  <c r="O6507" i="2"/>
  <c r="P6507" i="2"/>
  <c r="Q6507" i="2"/>
  <c r="M6508" i="2"/>
  <c r="O6508" i="2" s="1"/>
  <c r="N6508" i="2"/>
  <c r="P6508" i="2"/>
  <c r="Q6508" i="2" s="1"/>
  <c r="M6509" i="2"/>
  <c r="N6509" i="2"/>
  <c r="O6509" i="2"/>
  <c r="P6509" i="2"/>
  <c r="Q6509" i="2"/>
  <c r="M6510" i="2"/>
  <c r="O6510" i="2" s="1"/>
  <c r="N6510" i="2"/>
  <c r="P6510" i="2"/>
  <c r="Q6510" i="2" s="1"/>
  <c r="M6511" i="2"/>
  <c r="N6511" i="2"/>
  <c r="O6511" i="2"/>
  <c r="P6511" i="2"/>
  <c r="Q6511" i="2" s="1"/>
  <c r="M6512" i="2"/>
  <c r="N6512" i="2"/>
  <c r="O6512" i="2" s="1"/>
  <c r="P6512" i="2"/>
  <c r="Q6512" i="2"/>
  <c r="M6513" i="2"/>
  <c r="O6513" i="2" s="1"/>
  <c r="N6513" i="2"/>
  <c r="P6513" i="2"/>
  <c r="Q6513" i="2"/>
  <c r="M6514" i="2"/>
  <c r="N6514" i="2"/>
  <c r="O6514" i="2"/>
  <c r="P6514" i="2"/>
  <c r="Q6514" i="2" s="1"/>
  <c r="M6515" i="2"/>
  <c r="N6515" i="2"/>
  <c r="O6515" i="2"/>
  <c r="P6515" i="2"/>
  <c r="Q6515" i="2"/>
  <c r="M6516" i="2"/>
  <c r="O6516" i="2" s="1"/>
  <c r="N6516" i="2"/>
  <c r="P6516" i="2"/>
  <c r="Q6516" i="2" s="1"/>
  <c r="M6517" i="2"/>
  <c r="N6517" i="2"/>
  <c r="O6517" i="2"/>
  <c r="P6517" i="2"/>
  <c r="Q6517" i="2"/>
  <c r="M6518" i="2"/>
  <c r="N6518" i="2"/>
  <c r="O6518" i="2" s="1"/>
  <c r="P6518" i="2"/>
  <c r="Q6518" i="2" s="1"/>
  <c r="M6519" i="2"/>
  <c r="N6519" i="2"/>
  <c r="Q6519" i="2" s="1"/>
  <c r="O6519" i="2"/>
  <c r="P6519" i="2"/>
  <c r="M6520" i="2"/>
  <c r="N6520" i="2"/>
  <c r="O6520" i="2" s="1"/>
  <c r="P6520" i="2"/>
  <c r="Q6520" i="2" s="1"/>
  <c r="M6521" i="2"/>
  <c r="O6521" i="2" s="1"/>
  <c r="N6521" i="2"/>
  <c r="P6521" i="2"/>
  <c r="Q6521" i="2"/>
  <c r="M6522" i="2"/>
  <c r="N6522" i="2"/>
  <c r="O6522" i="2"/>
  <c r="P6522" i="2"/>
  <c r="Q6522" i="2" s="1"/>
  <c r="M6523" i="2"/>
  <c r="N6523" i="2"/>
  <c r="O6523" i="2"/>
  <c r="P6523" i="2"/>
  <c r="Q6523" i="2"/>
  <c r="M6524" i="2"/>
  <c r="N6524" i="2"/>
  <c r="P6524" i="2"/>
  <c r="M6525" i="2"/>
  <c r="O6525" i="2" s="1"/>
  <c r="N6525" i="2"/>
  <c r="P6525" i="2"/>
  <c r="Q6525" i="2"/>
  <c r="M6526" i="2"/>
  <c r="O6526" i="2" s="1"/>
  <c r="N6526" i="2"/>
  <c r="P6526" i="2"/>
  <c r="Q6526" i="2" s="1"/>
  <c r="M6527" i="2"/>
  <c r="N6527" i="2"/>
  <c r="O6527" i="2"/>
  <c r="P6527" i="2"/>
  <c r="Q6527" i="2"/>
  <c r="M6528" i="2"/>
  <c r="N6528" i="2"/>
  <c r="O6528" i="2" s="1"/>
  <c r="P6528" i="2"/>
  <c r="Q6528" i="2"/>
  <c r="M6529" i="2"/>
  <c r="O6529" i="2" s="1"/>
  <c r="N6529" i="2"/>
  <c r="P6529" i="2"/>
  <c r="Q6529" i="2"/>
  <c r="M6530" i="2"/>
  <c r="N6530" i="2"/>
  <c r="O6530" i="2" s="1"/>
  <c r="P6530" i="2"/>
  <c r="Q6530" i="2" s="1"/>
  <c r="M6531" i="2"/>
  <c r="N6531" i="2"/>
  <c r="O6531" i="2"/>
  <c r="P6531" i="2"/>
  <c r="Q6531" i="2"/>
  <c r="M6532" i="2"/>
  <c r="O6532" i="2" s="1"/>
  <c r="N6532" i="2"/>
  <c r="P6532" i="2"/>
  <c r="Q6532" i="2" s="1"/>
  <c r="M6533" i="2"/>
  <c r="N6533" i="2"/>
  <c r="O6533" i="2"/>
  <c r="P6533" i="2"/>
  <c r="Q6533" i="2" s="1"/>
  <c r="M6534" i="2"/>
  <c r="O6534" i="2" s="1"/>
  <c r="N6534" i="2"/>
  <c r="P6534" i="2"/>
  <c r="Q6534" i="2" s="1"/>
  <c r="M6535" i="2"/>
  <c r="N6535" i="2"/>
  <c r="Q6535" i="2" s="1"/>
  <c r="O6535" i="2"/>
  <c r="P6535" i="2"/>
  <c r="M6536" i="2"/>
  <c r="N6536" i="2"/>
  <c r="O6536" i="2" s="1"/>
  <c r="P6536" i="2"/>
  <c r="Q6536" i="2"/>
  <c r="M6537" i="2"/>
  <c r="O6537" i="2" s="1"/>
  <c r="N6537" i="2"/>
  <c r="P6537" i="2"/>
  <c r="Q6537" i="2"/>
  <c r="M6538" i="2"/>
  <c r="N6538" i="2"/>
  <c r="O6538" i="2"/>
  <c r="P6538" i="2"/>
  <c r="Q6538" i="2" s="1"/>
  <c r="M6539" i="2"/>
  <c r="N6539" i="2"/>
  <c r="O6539" i="2"/>
  <c r="P6539" i="2"/>
  <c r="Q6539" i="2"/>
  <c r="M6540" i="2"/>
  <c r="O6540" i="2" s="1"/>
  <c r="N6540" i="2"/>
  <c r="P6540" i="2"/>
  <c r="Q6540" i="2" s="1"/>
  <c r="M6541" i="2"/>
  <c r="N6541" i="2"/>
  <c r="O6541" i="2"/>
  <c r="P6541" i="2"/>
  <c r="Q6541" i="2"/>
  <c r="M6542" i="2"/>
  <c r="N6542" i="2"/>
  <c r="O6542" i="2" s="1"/>
  <c r="P6542" i="2"/>
  <c r="Q6542" i="2" s="1"/>
  <c r="M6543" i="2"/>
  <c r="N6543" i="2"/>
  <c r="Q6543" i="2" s="1"/>
  <c r="O6543" i="2"/>
  <c r="P6543" i="2"/>
  <c r="M6544" i="2"/>
  <c r="N6544" i="2"/>
  <c r="O6544" i="2" s="1"/>
  <c r="P6544" i="2"/>
  <c r="Q6544" i="2" s="1"/>
  <c r="M6545" i="2"/>
  <c r="O6545" i="2" s="1"/>
  <c r="N6545" i="2"/>
  <c r="P6545" i="2"/>
  <c r="Q6545" i="2"/>
  <c r="M6546" i="2"/>
  <c r="N6546" i="2"/>
  <c r="O6546" i="2"/>
  <c r="P6546" i="2"/>
  <c r="Q6546" i="2" s="1"/>
  <c r="M6547" i="2"/>
  <c r="N6547" i="2"/>
  <c r="O6547" i="2"/>
  <c r="P6547" i="2"/>
  <c r="Q6547" i="2"/>
  <c r="M6548" i="2"/>
  <c r="N6548" i="2"/>
  <c r="P6548" i="2"/>
  <c r="M6549" i="2"/>
  <c r="O6549" i="2" s="1"/>
  <c r="N6549" i="2"/>
  <c r="P6549" i="2"/>
  <c r="Q6549" i="2"/>
  <c r="M6550" i="2"/>
  <c r="O6550" i="2" s="1"/>
  <c r="N6550" i="2"/>
  <c r="P6550" i="2"/>
  <c r="Q6550" i="2" s="1"/>
  <c r="M6551" i="2"/>
  <c r="N6551" i="2"/>
  <c r="O6551" i="2"/>
  <c r="P6551" i="2"/>
  <c r="Q6551" i="2"/>
  <c r="M6552" i="2"/>
  <c r="N6552" i="2"/>
  <c r="O6552" i="2" s="1"/>
  <c r="P6552" i="2"/>
  <c r="Q6552" i="2"/>
  <c r="M6553" i="2"/>
  <c r="O6553" i="2" s="1"/>
  <c r="N6553" i="2"/>
  <c r="P6553" i="2"/>
  <c r="Q6553" i="2"/>
  <c r="M6554" i="2"/>
  <c r="N6554" i="2"/>
  <c r="O6554" i="2" s="1"/>
  <c r="P6554" i="2"/>
  <c r="Q6554" i="2" s="1"/>
  <c r="M6555" i="2"/>
  <c r="N6555" i="2"/>
  <c r="O6555" i="2"/>
  <c r="P6555" i="2"/>
  <c r="Q6555" i="2"/>
  <c r="M6556" i="2"/>
  <c r="O6556" i="2" s="1"/>
  <c r="N6556" i="2"/>
  <c r="P6556" i="2"/>
  <c r="Q6556" i="2" s="1"/>
  <c r="M6557" i="2"/>
  <c r="N6557" i="2"/>
  <c r="O6557" i="2"/>
  <c r="P6557" i="2"/>
  <c r="Q6557" i="2" s="1"/>
  <c r="M6558" i="2"/>
  <c r="O6558" i="2" s="1"/>
  <c r="N6558" i="2"/>
  <c r="P6558" i="2"/>
  <c r="Q6558" i="2" s="1"/>
  <c r="M6559" i="2"/>
  <c r="N6559" i="2"/>
  <c r="Q6559" i="2" s="1"/>
  <c r="O6559" i="2"/>
  <c r="P6559" i="2"/>
  <c r="M6560" i="2"/>
  <c r="N6560" i="2"/>
  <c r="O6560" i="2" s="1"/>
  <c r="P6560" i="2"/>
  <c r="Q6560" i="2"/>
  <c r="M6561" i="2"/>
  <c r="O6561" i="2" s="1"/>
  <c r="N6561" i="2"/>
  <c r="P6561" i="2"/>
  <c r="Q6561" i="2"/>
  <c r="M6562" i="2"/>
  <c r="N6562" i="2"/>
  <c r="O6562" i="2"/>
  <c r="P6562" i="2"/>
  <c r="Q6562" i="2" s="1"/>
  <c r="M6563" i="2"/>
  <c r="N6563" i="2"/>
  <c r="O6563" i="2"/>
  <c r="P6563" i="2"/>
  <c r="Q6563" i="2"/>
  <c r="M6564" i="2"/>
  <c r="O6564" i="2" s="1"/>
  <c r="N6564" i="2"/>
  <c r="P6564" i="2"/>
  <c r="Q6564" i="2" s="1"/>
  <c r="M6565" i="2"/>
  <c r="N6565" i="2"/>
  <c r="O6565" i="2"/>
  <c r="P6565" i="2"/>
  <c r="Q6565" i="2"/>
  <c r="M6566" i="2"/>
  <c r="N6566" i="2"/>
  <c r="O6566" i="2" s="1"/>
  <c r="P6566" i="2"/>
  <c r="Q6566" i="2" s="1"/>
  <c r="M6567" i="2"/>
  <c r="N6567" i="2"/>
  <c r="Q6567" i="2" s="1"/>
  <c r="P6567" i="2"/>
  <c r="M6568" i="2"/>
  <c r="N6568" i="2"/>
  <c r="O6568" i="2" s="1"/>
  <c r="P6568" i="2"/>
  <c r="Q6568" i="2" s="1"/>
  <c r="M6569" i="2"/>
  <c r="O6569" i="2" s="1"/>
  <c r="N6569" i="2"/>
  <c r="P6569" i="2"/>
  <c r="Q6569" i="2"/>
  <c r="M6570" i="2"/>
  <c r="N6570" i="2"/>
  <c r="O6570" i="2"/>
  <c r="P6570" i="2"/>
  <c r="Q6570" i="2" s="1"/>
  <c r="M6571" i="2"/>
  <c r="N6571" i="2"/>
  <c r="O6571" i="2"/>
  <c r="P6571" i="2"/>
  <c r="Q6571" i="2"/>
  <c r="M6572" i="2"/>
  <c r="N6572" i="2"/>
  <c r="P6572" i="2"/>
  <c r="Q6572" i="2" s="1"/>
  <c r="M6573" i="2"/>
  <c r="O6573" i="2" s="1"/>
  <c r="N6573" i="2"/>
  <c r="P6573" i="2"/>
  <c r="Q6573" i="2"/>
  <c r="M6574" i="2"/>
  <c r="O6574" i="2" s="1"/>
  <c r="N6574" i="2"/>
  <c r="P6574" i="2"/>
  <c r="Q6574" i="2" s="1"/>
  <c r="M6575" i="2"/>
  <c r="N6575" i="2"/>
  <c r="O6575" i="2"/>
  <c r="P6575" i="2"/>
  <c r="Q6575" i="2"/>
  <c r="M6576" i="2"/>
  <c r="N6576" i="2"/>
  <c r="O6576" i="2" s="1"/>
  <c r="P6576" i="2"/>
  <c r="Q6576" i="2"/>
  <c r="M6577" i="2"/>
  <c r="O6577" i="2" s="1"/>
  <c r="N6577" i="2"/>
  <c r="P6577" i="2"/>
  <c r="Q6577" i="2"/>
  <c r="M6578" i="2"/>
  <c r="N6578" i="2"/>
  <c r="O6578" i="2" s="1"/>
  <c r="P6578" i="2"/>
  <c r="Q6578" i="2" s="1"/>
  <c r="M6579" i="2"/>
  <c r="N6579" i="2"/>
  <c r="O6579" i="2"/>
  <c r="P6579" i="2"/>
  <c r="Q6579" i="2"/>
  <c r="M6580" i="2"/>
  <c r="O6580" i="2" s="1"/>
  <c r="N6580" i="2"/>
  <c r="P6580" i="2"/>
  <c r="Q6580" i="2" s="1"/>
  <c r="M6581" i="2"/>
  <c r="N6581" i="2"/>
  <c r="O6581" i="2"/>
  <c r="P6581" i="2"/>
  <c r="Q6581" i="2"/>
  <c r="M6582" i="2"/>
  <c r="O6582" i="2" s="1"/>
  <c r="N6582" i="2"/>
  <c r="P6582" i="2"/>
  <c r="Q6582" i="2" s="1"/>
  <c r="M6583" i="2"/>
  <c r="N6583" i="2"/>
  <c r="Q6583" i="2" s="1"/>
  <c r="O6583" i="2"/>
  <c r="P6583" i="2"/>
  <c r="M6584" i="2"/>
  <c r="N6584" i="2"/>
  <c r="O6584" i="2" s="1"/>
  <c r="P6584" i="2"/>
  <c r="Q6584" i="2"/>
  <c r="M6585" i="2"/>
  <c r="O6585" i="2" s="1"/>
  <c r="N6585" i="2"/>
  <c r="P6585" i="2"/>
  <c r="Q6585" i="2"/>
  <c r="M6586" i="2"/>
  <c r="N6586" i="2"/>
  <c r="O6586" i="2"/>
  <c r="P6586" i="2"/>
  <c r="Q6586" i="2" s="1"/>
  <c r="M6587" i="2"/>
  <c r="N6587" i="2"/>
  <c r="O6587" i="2"/>
  <c r="P6587" i="2"/>
  <c r="Q6587" i="2"/>
  <c r="M6588" i="2"/>
  <c r="O6588" i="2" s="1"/>
  <c r="N6588" i="2"/>
  <c r="P6588" i="2"/>
  <c r="Q6588" i="2" s="1"/>
  <c r="M6589" i="2"/>
  <c r="N6589" i="2"/>
  <c r="O6589" i="2"/>
  <c r="P6589" i="2"/>
  <c r="Q6589" i="2"/>
  <c r="M6590" i="2"/>
  <c r="N6590" i="2"/>
  <c r="O6590" i="2" s="1"/>
  <c r="P6590" i="2"/>
  <c r="Q6590" i="2" s="1"/>
  <c r="M6591" i="2"/>
  <c r="N6591" i="2"/>
  <c r="Q6591" i="2" s="1"/>
  <c r="P6591" i="2"/>
  <c r="M6592" i="2"/>
  <c r="N6592" i="2"/>
  <c r="O6592" i="2" s="1"/>
  <c r="P6592" i="2"/>
  <c r="Q6592" i="2" s="1"/>
  <c r="M6593" i="2"/>
  <c r="O6593" i="2" s="1"/>
  <c r="N6593" i="2"/>
  <c r="P6593" i="2"/>
  <c r="Q6593" i="2"/>
  <c r="M6594" i="2"/>
  <c r="N6594" i="2"/>
  <c r="O6594" i="2"/>
  <c r="P6594" i="2"/>
  <c r="Q6594" i="2" s="1"/>
  <c r="M6595" i="2"/>
  <c r="N6595" i="2"/>
  <c r="O6595" i="2"/>
  <c r="P6595" i="2"/>
  <c r="Q6595" i="2"/>
  <c r="M6596" i="2"/>
  <c r="O6596" i="2" s="1"/>
  <c r="N6596" i="2"/>
  <c r="P6596" i="2"/>
  <c r="M6597" i="2"/>
  <c r="O6597" i="2" s="1"/>
  <c r="N6597" i="2"/>
  <c r="P6597" i="2"/>
  <c r="Q6597" i="2"/>
  <c r="M6598" i="2"/>
  <c r="O6598" i="2" s="1"/>
  <c r="N6598" i="2"/>
  <c r="P6598" i="2"/>
  <c r="Q6598" i="2" s="1"/>
  <c r="M6599" i="2"/>
  <c r="N6599" i="2"/>
  <c r="O6599" i="2"/>
  <c r="P6599" i="2"/>
  <c r="Q6599" i="2"/>
  <c r="M6600" i="2"/>
  <c r="N6600" i="2"/>
  <c r="O6600" i="2" s="1"/>
  <c r="P6600" i="2"/>
  <c r="Q6600" i="2"/>
  <c r="M6601" i="2"/>
  <c r="O6601" i="2" s="1"/>
  <c r="N6601" i="2"/>
  <c r="P6601" i="2"/>
  <c r="Q6601" i="2"/>
  <c r="M6602" i="2"/>
  <c r="N6602" i="2"/>
  <c r="O6602" i="2" s="1"/>
  <c r="P6602" i="2"/>
  <c r="Q6602" i="2" s="1"/>
  <c r="M6603" i="2"/>
  <c r="N6603" i="2"/>
  <c r="O6603" i="2"/>
  <c r="P6603" i="2"/>
  <c r="Q6603" i="2"/>
  <c r="M6604" i="2"/>
  <c r="O6604" i="2" s="1"/>
  <c r="N6604" i="2"/>
  <c r="P6604" i="2"/>
  <c r="Q6604" i="2" s="1"/>
  <c r="M6605" i="2"/>
  <c r="N6605" i="2"/>
  <c r="O6605" i="2"/>
  <c r="P6605" i="2"/>
  <c r="Q6605" i="2" s="1"/>
  <c r="M6606" i="2"/>
  <c r="O6606" i="2" s="1"/>
  <c r="N6606" i="2"/>
  <c r="P6606" i="2"/>
  <c r="Q6606" i="2" s="1"/>
  <c r="M6607" i="2"/>
  <c r="N6607" i="2"/>
  <c r="O6607" i="2"/>
  <c r="P6607" i="2"/>
  <c r="Q6607" i="2" s="1"/>
  <c r="M6608" i="2"/>
  <c r="N6608" i="2"/>
  <c r="O6608" i="2" s="1"/>
  <c r="P6608" i="2"/>
  <c r="Q6608" i="2"/>
  <c r="M6609" i="2"/>
  <c r="O6609" i="2" s="1"/>
  <c r="N6609" i="2"/>
  <c r="P6609" i="2"/>
  <c r="Q6609" i="2"/>
  <c r="M6610" i="2"/>
  <c r="N6610" i="2"/>
  <c r="O6610" i="2"/>
  <c r="P6610" i="2"/>
  <c r="Q6610" i="2" s="1"/>
  <c r="M6611" i="2"/>
  <c r="N6611" i="2"/>
  <c r="O6611" i="2"/>
  <c r="P6611" i="2"/>
  <c r="Q6611" i="2"/>
  <c r="M6612" i="2"/>
  <c r="O6612" i="2" s="1"/>
  <c r="N6612" i="2"/>
  <c r="P6612" i="2"/>
  <c r="Q6612" i="2" s="1"/>
  <c r="M6613" i="2"/>
  <c r="N6613" i="2"/>
  <c r="O6613" i="2"/>
  <c r="P6613" i="2"/>
  <c r="Q6613" i="2"/>
  <c r="M6614" i="2"/>
  <c r="N6614" i="2"/>
  <c r="O6614" i="2" s="1"/>
  <c r="P6614" i="2"/>
  <c r="Q6614" i="2" s="1"/>
  <c r="M6615" i="2"/>
  <c r="N6615" i="2"/>
  <c r="Q6615" i="2" s="1"/>
  <c r="P6615" i="2"/>
  <c r="M6616" i="2"/>
  <c r="N6616" i="2"/>
  <c r="O6616" i="2" s="1"/>
  <c r="P6616" i="2"/>
  <c r="Q6616" i="2" s="1"/>
  <c r="M6617" i="2"/>
  <c r="O6617" i="2" s="1"/>
  <c r="N6617" i="2"/>
  <c r="P6617" i="2"/>
  <c r="Q6617" i="2"/>
  <c r="M6618" i="2"/>
  <c r="N6618" i="2"/>
  <c r="O6618" i="2"/>
  <c r="P6618" i="2"/>
  <c r="Q6618" i="2" s="1"/>
  <c r="M6619" i="2"/>
  <c r="O6619" i="2" s="1"/>
  <c r="N6619" i="2"/>
  <c r="P6619" i="2"/>
  <c r="Q6619" i="2"/>
  <c r="M6620" i="2"/>
  <c r="N6620" i="2"/>
  <c r="P6620" i="2"/>
  <c r="M6621" i="2"/>
  <c r="O6621" i="2" s="1"/>
  <c r="N6621" i="2"/>
  <c r="P6621" i="2"/>
  <c r="Q6621" i="2"/>
  <c r="M6622" i="2"/>
  <c r="O6622" i="2" s="1"/>
  <c r="N6622" i="2"/>
  <c r="P6622" i="2"/>
  <c r="Q6622" i="2" s="1"/>
  <c r="M6623" i="2"/>
  <c r="N6623" i="2"/>
  <c r="O6623" i="2"/>
  <c r="P6623" i="2"/>
  <c r="Q6623" i="2"/>
  <c r="M6624" i="2"/>
  <c r="N6624" i="2"/>
  <c r="O6624" i="2" s="1"/>
  <c r="P6624" i="2"/>
  <c r="Q6624" i="2"/>
  <c r="M6625" i="2"/>
  <c r="O6625" i="2" s="1"/>
  <c r="N6625" i="2"/>
  <c r="P6625" i="2"/>
  <c r="Q6625" i="2"/>
  <c r="M6626" i="2"/>
  <c r="N6626" i="2"/>
  <c r="O6626" i="2" s="1"/>
  <c r="P6626" i="2"/>
  <c r="Q6626" i="2" s="1"/>
  <c r="M6627" i="2"/>
  <c r="N6627" i="2"/>
  <c r="O6627" i="2"/>
  <c r="P6627" i="2"/>
  <c r="Q6627" i="2"/>
  <c r="M6628" i="2"/>
  <c r="O6628" i="2" s="1"/>
  <c r="N6628" i="2"/>
  <c r="P6628" i="2"/>
  <c r="Q6628" i="2" s="1"/>
  <c r="M6629" i="2"/>
  <c r="N6629" i="2"/>
  <c r="O6629" i="2"/>
  <c r="P6629" i="2"/>
  <c r="Q6629" i="2"/>
  <c r="M6630" i="2"/>
  <c r="O6630" i="2" s="1"/>
  <c r="N6630" i="2"/>
  <c r="P6630" i="2"/>
  <c r="Q6630" i="2" s="1"/>
  <c r="M6631" i="2"/>
  <c r="N6631" i="2"/>
  <c r="O6631" i="2"/>
  <c r="P6631" i="2"/>
  <c r="Q6631" i="2" s="1"/>
  <c r="M6632" i="2"/>
  <c r="N6632" i="2"/>
  <c r="O6632" i="2" s="1"/>
  <c r="P6632" i="2"/>
  <c r="Q6632" i="2"/>
  <c r="M6633" i="2"/>
  <c r="O6633" i="2" s="1"/>
  <c r="N6633" i="2"/>
  <c r="P6633" i="2"/>
  <c r="Q6633" i="2"/>
  <c r="M6634" i="2"/>
  <c r="N6634" i="2"/>
  <c r="O6634" i="2"/>
  <c r="P6634" i="2"/>
  <c r="Q6634" i="2" s="1"/>
  <c r="M6635" i="2"/>
  <c r="N6635" i="2"/>
  <c r="O6635" i="2"/>
  <c r="P6635" i="2"/>
  <c r="Q6635" i="2"/>
  <c r="M6636" i="2"/>
  <c r="O6636" i="2" s="1"/>
  <c r="N6636" i="2"/>
  <c r="P6636" i="2"/>
  <c r="Q6636" i="2" s="1"/>
  <c r="M6637" i="2"/>
  <c r="N6637" i="2"/>
  <c r="O6637" i="2"/>
  <c r="P6637" i="2"/>
  <c r="Q6637" i="2"/>
  <c r="M6638" i="2"/>
  <c r="N6638" i="2"/>
  <c r="O6638" i="2" s="1"/>
  <c r="P6638" i="2"/>
  <c r="Q6638" i="2" s="1"/>
  <c r="M6639" i="2"/>
  <c r="N6639" i="2"/>
  <c r="Q6639" i="2" s="1"/>
  <c r="P6639" i="2"/>
  <c r="M6640" i="2"/>
  <c r="N6640" i="2"/>
  <c r="O6640" i="2" s="1"/>
  <c r="P6640" i="2"/>
  <c r="Q6640" i="2" s="1"/>
  <c r="M6641" i="2"/>
  <c r="O6641" i="2" s="1"/>
  <c r="N6641" i="2"/>
  <c r="P6641" i="2"/>
  <c r="Q6641" i="2"/>
  <c r="M6642" i="2"/>
  <c r="N6642" i="2"/>
  <c r="O6642" i="2"/>
  <c r="P6642" i="2"/>
  <c r="Q6642" i="2" s="1"/>
  <c r="M6643" i="2"/>
  <c r="O6643" i="2" s="1"/>
  <c r="N6643" i="2"/>
  <c r="P6643" i="2"/>
  <c r="Q6643" i="2"/>
  <c r="M6644" i="2"/>
  <c r="N6644" i="2"/>
  <c r="P6644" i="2"/>
  <c r="M6645" i="2"/>
  <c r="O6645" i="2" s="1"/>
  <c r="N6645" i="2"/>
  <c r="P6645" i="2"/>
  <c r="Q6645" i="2"/>
  <c r="M6646" i="2"/>
  <c r="O6646" i="2" s="1"/>
  <c r="N6646" i="2"/>
  <c r="P6646" i="2"/>
  <c r="Q6646" i="2" s="1"/>
  <c r="M6647" i="2"/>
  <c r="N6647" i="2"/>
  <c r="O6647" i="2"/>
  <c r="P6647" i="2"/>
  <c r="Q6647" i="2"/>
  <c r="M6648" i="2"/>
  <c r="N6648" i="2"/>
  <c r="O6648" i="2" s="1"/>
  <c r="P6648" i="2"/>
  <c r="Q6648" i="2"/>
  <c r="M6649" i="2"/>
  <c r="O6649" i="2" s="1"/>
  <c r="N6649" i="2"/>
  <c r="P6649" i="2"/>
  <c r="Q6649" i="2"/>
  <c r="M6650" i="2"/>
  <c r="N6650" i="2"/>
  <c r="O6650" i="2" s="1"/>
  <c r="P6650" i="2"/>
  <c r="Q6650" i="2" s="1"/>
  <c r="M6651" i="2"/>
  <c r="N6651" i="2"/>
  <c r="O6651" i="2"/>
  <c r="P6651" i="2"/>
  <c r="Q6651" i="2"/>
  <c r="M6652" i="2"/>
  <c r="O6652" i="2" s="1"/>
  <c r="N6652" i="2"/>
  <c r="P6652" i="2"/>
  <c r="Q6652" i="2" s="1"/>
  <c r="M6653" i="2"/>
  <c r="N6653" i="2"/>
  <c r="O6653" i="2"/>
  <c r="P6653" i="2"/>
  <c r="Q6653" i="2" s="1"/>
  <c r="M6654" i="2"/>
  <c r="O6654" i="2" s="1"/>
  <c r="N6654" i="2"/>
  <c r="P6654" i="2"/>
  <c r="Q6654" i="2" s="1"/>
  <c r="M6655" i="2"/>
  <c r="N6655" i="2"/>
  <c r="O6655" i="2"/>
  <c r="P6655" i="2"/>
  <c r="Q6655" i="2" s="1"/>
  <c r="M6656" i="2"/>
  <c r="N6656" i="2"/>
  <c r="O6656" i="2" s="1"/>
  <c r="P6656" i="2"/>
  <c r="Q6656" i="2"/>
  <c r="M6657" i="2"/>
  <c r="O6657" i="2" s="1"/>
  <c r="N6657" i="2"/>
  <c r="P6657" i="2"/>
  <c r="Q6657" i="2"/>
  <c r="M6658" i="2"/>
  <c r="N6658" i="2"/>
  <c r="O6658" i="2"/>
  <c r="P6658" i="2"/>
  <c r="Q6658" i="2" s="1"/>
  <c r="M6659" i="2"/>
  <c r="N6659" i="2"/>
  <c r="O6659" i="2"/>
  <c r="P6659" i="2"/>
  <c r="Q6659" i="2"/>
  <c r="M6660" i="2"/>
  <c r="O6660" i="2" s="1"/>
  <c r="N6660" i="2"/>
  <c r="P6660" i="2"/>
  <c r="Q6660" i="2" s="1"/>
  <c r="M6661" i="2"/>
  <c r="N6661" i="2"/>
  <c r="O6661" i="2"/>
  <c r="P6661" i="2"/>
  <c r="Q6661" i="2"/>
  <c r="M6662" i="2"/>
  <c r="N6662" i="2"/>
  <c r="O6662" i="2" s="1"/>
  <c r="P6662" i="2"/>
  <c r="Q6662" i="2" s="1"/>
  <c r="M6663" i="2"/>
  <c r="N6663" i="2"/>
  <c r="Q6663" i="2" s="1"/>
  <c r="O6663" i="2"/>
  <c r="P6663" i="2"/>
  <c r="M6664" i="2"/>
  <c r="N6664" i="2"/>
  <c r="O6664" i="2" s="1"/>
  <c r="P6664" i="2"/>
  <c r="Q6664" i="2" s="1"/>
  <c r="M6665" i="2"/>
  <c r="O6665" i="2" s="1"/>
  <c r="N6665" i="2"/>
  <c r="P6665" i="2"/>
  <c r="Q6665" i="2"/>
  <c r="M6666" i="2"/>
  <c r="N6666" i="2"/>
  <c r="O6666" i="2"/>
  <c r="P6666" i="2"/>
  <c r="Q6666" i="2" s="1"/>
  <c r="M6667" i="2"/>
  <c r="O6667" i="2" s="1"/>
  <c r="N6667" i="2"/>
  <c r="P6667" i="2"/>
  <c r="Q6667" i="2"/>
  <c r="M6668" i="2"/>
  <c r="N6668" i="2"/>
  <c r="P6668" i="2"/>
  <c r="M6669" i="2"/>
  <c r="O6669" i="2" s="1"/>
  <c r="N6669" i="2"/>
  <c r="P6669" i="2"/>
  <c r="Q6669" i="2"/>
  <c r="M6670" i="2"/>
  <c r="O6670" i="2" s="1"/>
  <c r="N6670" i="2"/>
  <c r="P6670" i="2"/>
  <c r="Q6670" i="2" s="1"/>
  <c r="M6671" i="2"/>
  <c r="N6671" i="2"/>
  <c r="O6671" i="2"/>
  <c r="P6671" i="2"/>
  <c r="Q6671" i="2"/>
  <c r="M6672" i="2"/>
  <c r="N6672" i="2"/>
  <c r="O6672" i="2" s="1"/>
  <c r="P6672" i="2"/>
  <c r="Q6672" i="2"/>
  <c r="M6673" i="2"/>
  <c r="O6673" i="2" s="1"/>
  <c r="N6673" i="2"/>
  <c r="P6673" i="2"/>
  <c r="Q6673" i="2"/>
  <c r="M6674" i="2"/>
  <c r="N6674" i="2"/>
  <c r="O6674" i="2" s="1"/>
  <c r="P6674" i="2"/>
  <c r="Q6674" i="2" s="1"/>
  <c r="M6675" i="2"/>
  <c r="N6675" i="2"/>
  <c r="O6675" i="2"/>
  <c r="P6675" i="2"/>
  <c r="Q6675" i="2"/>
  <c r="M6676" i="2"/>
  <c r="O6676" i="2" s="1"/>
  <c r="N6676" i="2"/>
  <c r="P6676" i="2"/>
  <c r="Q6676" i="2" s="1"/>
  <c r="M6677" i="2"/>
  <c r="N6677" i="2"/>
  <c r="O6677" i="2"/>
  <c r="P6677" i="2"/>
  <c r="Q6677" i="2"/>
  <c r="M6678" i="2"/>
  <c r="O6678" i="2" s="1"/>
  <c r="N6678" i="2"/>
  <c r="P6678" i="2"/>
  <c r="Q6678" i="2" s="1"/>
  <c r="M6679" i="2"/>
  <c r="N6679" i="2"/>
  <c r="O6679" i="2"/>
  <c r="P6679" i="2"/>
  <c r="Q6679" i="2" s="1"/>
  <c r="M6680" i="2"/>
  <c r="N6680" i="2"/>
  <c r="O6680" i="2" s="1"/>
  <c r="P6680" i="2"/>
  <c r="Q6680" i="2"/>
  <c r="M6681" i="2"/>
  <c r="O6681" i="2" s="1"/>
  <c r="N6681" i="2"/>
  <c r="P6681" i="2"/>
  <c r="Q6681" i="2"/>
  <c r="M6682" i="2"/>
  <c r="N6682" i="2"/>
  <c r="O6682" i="2"/>
  <c r="P6682" i="2"/>
  <c r="Q6682" i="2" s="1"/>
  <c r="M6683" i="2"/>
  <c r="N6683" i="2"/>
  <c r="O6683" i="2"/>
  <c r="P6683" i="2"/>
  <c r="Q6683" i="2"/>
  <c r="M6684" i="2"/>
  <c r="O6684" i="2" s="1"/>
  <c r="N6684" i="2"/>
  <c r="P6684" i="2"/>
  <c r="Q6684" i="2" s="1"/>
  <c r="M6685" i="2"/>
  <c r="N6685" i="2"/>
  <c r="O6685" i="2"/>
  <c r="P6685" i="2"/>
  <c r="Q6685" i="2"/>
  <c r="M6686" i="2"/>
  <c r="N6686" i="2"/>
  <c r="O6686" i="2" s="1"/>
  <c r="P6686" i="2"/>
  <c r="Q6686" i="2" s="1"/>
  <c r="M6687" i="2"/>
  <c r="N6687" i="2"/>
  <c r="Q6687" i="2" s="1"/>
  <c r="O6687" i="2"/>
  <c r="P6687" i="2"/>
  <c r="M6688" i="2"/>
  <c r="N6688" i="2"/>
  <c r="O6688" i="2" s="1"/>
  <c r="P6688" i="2"/>
  <c r="Q6688" i="2" s="1"/>
  <c r="M6689" i="2"/>
  <c r="O6689" i="2" s="1"/>
  <c r="N6689" i="2"/>
  <c r="P6689" i="2"/>
  <c r="Q6689" i="2"/>
  <c r="M6690" i="2"/>
  <c r="N6690" i="2"/>
  <c r="O6690" i="2"/>
  <c r="P6690" i="2"/>
  <c r="Q6690" i="2" s="1"/>
  <c r="M6691" i="2"/>
  <c r="O6691" i="2" s="1"/>
  <c r="N6691" i="2"/>
  <c r="P6691" i="2"/>
  <c r="Q6691" i="2"/>
  <c r="M6692" i="2"/>
  <c r="O6692" i="2" s="1"/>
  <c r="N6692" i="2"/>
  <c r="P6692" i="2"/>
  <c r="M6693" i="2"/>
  <c r="O6693" i="2" s="1"/>
  <c r="N6693" i="2"/>
  <c r="P6693" i="2"/>
  <c r="Q6693" i="2"/>
  <c r="M6694" i="2"/>
  <c r="O6694" i="2" s="1"/>
  <c r="N6694" i="2"/>
  <c r="P6694" i="2"/>
  <c r="Q6694" i="2" s="1"/>
  <c r="M6695" i="2"/>
  <c r="N6695" i="2"/>
  <c r="O6695" i="2"/>
  <c r="P6695" i="2"/>
  <c r="Q6695" i="2"/>
  <c r="M6696" i="2"/>
  <c r="N6696" i="2"/>
  <c r="O6696" i="2" s="1"/>
  <c r="P6696" i="2"/>
  <c r="Q6696" i="2"/>
  <c r="M6697" i="2"/>
  <c r="O6697" i="2" s="1"/>
  <c r="N6697" i="2"/>
  <c r="P6697" i="2"/>
  <c r="Q6697" i="2"/>
  <c r="M6698" i="2"/>
  <c r="N6698" i="2"/>
  <c r="O6698" i="2" s="1"/>
  <c r="P6698" i="2"/>
  <c r="Q6698" i="2" s="1"/>
  <c r="M6699" i="2"/>
  <c r="N6699" i="2"/>
  <c r="O6699" i="2"/>
  <c r="P6699" i="2"/>
  <c r="Q6699" i="2"/>
  <c r="M6700" i="2"/>
  <c r="O6700" i="2" s="1"/>
  <c r="N6700" i="2"/>
  <c r="P6700" i="2"/>
  <c r="Q6700" i="2" s="1"/>
  <c r="M6701" i="2"/>
  <c r="N6701" i="2"/>
  <c r="O6701" i="2"/>
  <c r="P6701" i="2"/>
  <c r="Q6701" i="2" s="1"/>
  <c r="M6702" i="2"/>
  <c r="O6702" i="2" s="1"/>
  <c r="N6702" i="2"/>
  <c r="P6702" i="2"/>
  <c r="Q6702" i="2" s="1"/>
  <c r="M6703" i="2"/>
  <c r="N6703" i="2"/>
  <c r="O6703" i="2"/>
  <c r="P6703" i="2"/>
  <c r="Q6703" i="2" s="1"/>
  <c r="M6704" i="2"/>
  <c r="N6704" i="2"/>
  <c r="O6704" i="2" s="1"/>
  <c r="P6704" i="2"/>
  <c r="Q6704" i="2"/>
  <c r="M6705" i="2"/>
  <c r="O6705" i="2" s="1"/>
  <c r="N6705" i="2"/>
  <c r="P6705" i="2"/>
  <c r="Q6705" i="2"/>
  <c r="M6706" i="2"/>
  <c r="N6706" i="2"/>
  <c r="O6706" i="2"/>
  <c r="P6706" i="2"/>
  <c r="Q6706" i="2" s="1"/>
  <c r="M6707" i="2"/>
  <c r="N6707" i="2"/>
  <c r="O6707" i="2"/>
  <c r="P6707" i="2"/>
  <c r="Q6707" i="2"/>
  <c r="M6708" i="2"/>
  <c r="O6708" i="2" s="1"/>
  <c r="N6708" i="2"/>
  <c r="P6708" i="2"/>
  <c r="Q6708" i="2" s="1"/>
  <c r="M6709" i="2"/>
  <c r="N6709" i="2"/>
  <c r="O6709" i="2"/>
  <c r="P6709" i="2"/>
  <c r="Q6709" i="2"/>
  <c r="M6710" i="2"/>
  <c r="N6710" i="2"/>
  <c r="O6710" i="2" s="1"/>
  <c r="P6710" i="2"/>
  <c r="Q6710" i="2" s="1"/>
  <c r="M6711" i="2"/>
  <c r="N6711" i="2"/>
  <c r="Q6711" i="2" s="1"/>
  <c r="O6711" i="2"/>
  <c r="P6711" i="2"/>
  <c r="M6712" i="2"/>
  <c r="N6712" i="2"/>
  <c r="O6712" i="2" s="1"/>
  <c r="P6712" i="2"/>
  <c r="Q6712" i="2" s="1"/>
  <c r="M6713" i="2"/>
  <c r="O6713" i="2" s="1"/>
  <c r="N6713" i="2"/>
  <c r="P6713" i="2"/>
  <c r="Q6713" i="2"/>
  <c r="M6714" i="2"/>
  <c r="N6714" i="2"/>
  <c r="O6714" i="2"/>
  <c r="P6714" i="2"/>
  <c r="Q6714" i="2" s="1"/>
  <c r="M6715" i="2"/>
  <c r="O6715" i="2" s="1"/>
  <c r="N6715" i="2"/>
  <c r="P6715" i="2"/>
  <c r="Q6715" i="2"/>
  <c r="M6716" i="2"/>
  <c r="N6716" i="2"/>
  <c r="P6716" i="2"/>
  <c r="M6717" i="2"/>
  <c r="O6717" i="2" s="1"/>
  <c r="N6717" i="2"/>
  <c r="P6717" i="2"/>
  <c r="Q6717" i="2"/>
  <c r="M6718" i="2"/>
  <c r="O6718" i="2" s="1"/>
  <c r="N6718" i="2"/>
  <c r="P6718" i="2"/>
  <c r="Q6718" i="2" s="1"/>
  <c r="M6719" i="2"/>
  <c r="N6719" i="2"/>
  <c r="O6719" i="2"/>
  <c r="P6719" i="2"/>
  <c r="Q6719" i="2"/>
  <c r="M6720" i="2"/>
  <c r="N6720" i="2"/>
  <c r="O6720" i="2" s="1"/>
  <c r="P6720" i="2"/>
  <c r="Q6720" i="2"/>
  <c r="M6721" i="2"/>
  <c r="O6721" i="2" s="1"/>
  <c r="N6721" i="2"/>
  <c r="P6721" i="2"/>
  <c r="Q6721" i="2"/>
  <c r="M6722" i="2"/>
  <c r="N6722" i="2"/>
  <c r="O6722" i="2" s="1"/>
  <c r="P6722" i="2"/>
  <c r="Q6722" i="2" s="1"/>
  <c r="M6723" i="2"/>
  <c r="N6723" i="2"/>
  <c r="O6723" i="2"/>
  <c r="P6723" i="2"/>
  <c r="Q6723" i="2"/>
  <c r="M6724" i="2"/>
  <c r="O6724" i="2" s="1"/>
  <c r="N6724" i="2"/>
  <c r="P6724" i="2"/>
  <c r="Q6724" i="2" s="1"/>
  <c r="M6725" i="2"/>
  <c r="N6725" i="2"/>
  <c r="O6725" i="2"/>
  <c r="P6725" i="2"/>
  <c r="Q6725" i="2" s="1"/>
  <c r="M6726" i="2"/>
  <c r="O6726" i="2" s="1"/>
  <c r="N6726" i="2"/>
  <c r="P6726" i="2"/>
  <c r="Q6726" i="2" s="1"/>
  <c r="M6727" i="2"/>
  <c r="N6727" i="2"/>
  <c r="Q6727" i="2" s="1"/>
  <c r="O6727" i="2"/>
  <c r="P6727" i="2"/>
  <c r="M6728" i="2"/>
  <c r="N6728" i="2"/>
  <c r="O6728" i="2" s="1"/>
  <c r="P6728" i="2"/>
  <c r="Q6728" i="2"/>
  <c r="M6729" i="2"/>
  <c r="O6729" i="2" s="1"/>
  <c r="N6729" i="2"/>
  <c r="P6729" i="2"/>
  <c r="Q6729" i="2"/>
  <c r="M6730" i="2"/>
  <c r="N6730" i="2"/>
  <c r="O6730" i="2"/>
  <c r="P6730" i="2"/>
  <c r="Q6730" i="2" s="1"/>
  <c r="M6731" i="2"/>
  <c r="N6731" i="2"/>
  <c r="O6731" i="2"/>
  <c r="P6731" i="2"/>
  <c r="Q6731" i="2"/>
  <c r="M6732" i="2"/>
  <c r="O6732" i="2" s="1"/>
  <c r="N6732" i="2"/>
  <c r="P6732" i="2"/>
  <c r="Q6732" i="2" s="1"/>
  <c r="M6733" i="2"/>
  <c r="N6733" i="2"/>
  <c r="O6733" i="2"/>
  <c r="P6733" i="2"/>
  <c r="Q6733" i="2"/>
  <c r="M6734" i="2"/>
  <c r="N6734" i="2"/>
  <c r="O6734" i="2" s="1"/>
  <c r="P6734" i="2"/>
  <c r="Q6734" i="2" s="1"/>
  <c r="M6735" i="2"/>
  <c r="N6735" i="2"/>
  <c r="Q6735" i="2" s="1"/>
  <c r="P6735" i="2"/>
  <c r="M6736" i="2"/>
  <c r="N6736" i="2"/>
  <c r="O6736" i="2" s="1"/>
  <c r="P6736" i="2"/>
  <c r="Q6736" i="2" s="1"/>
  <c r="M6737" i="2"/>
  <c r="O6737" i="2" s="1"/>
  <c r="N6737" i="2"/>
  <c r="P6737" i="2"/>
  <c r="Q6737" i="2"/>
  <c r="M6738" i="2"/>
  <c r="N6738" i="2"/>
  <c r="O6738" i="2"/>
  <c r="P6738" i="2"/>
  <c r="Q6738" i="2" s="1"/>
  <c r="M6739" i="2"/>
  <c r="O6739" i="2" s="1"/>
  <c r="N6739" i="2"/>
  <c r="P6739" i="2"/>
  <c r="Q6739" i="2"/>
  <c r="M6740" i="2"/>
  <c r="N6740" i="2"/>
  <c r="P6740" i="2"/>
  <c r="M6741" i="2"/>
  <c r="O6741" i="2" s="1"/>
  <c r="N6741" i="2"/>
  <c r="P6741" i="2"/>
  <c r="Q6741" i="2"/>
  <c r="M6742" i="2"/>
  <c r="O6742" i="2" s="1"/>
  <c r="N6742" i="2"/>
  <c r="P6742" i="2"/>
  <c r="Q6742" i="2" s="1"/>
  <c r="M6743" i="2"/>
  <c r="N6743" i="2"/>
  <c r="O6743" i="2"/>
  <c r="P6743" i="2"/>
  <c r="Q6743" i="2"/>
  <c r="M6744" i="2"/>
  <c r="N6744" i="2"/>
  <c r="O6744" i="2" s="1"/>
  <c r="P6744" i="2"/>
  <c r="Q6744" i="2"/>
  <c r="M6745" i="2"/>
  <c r="O6745" i="2" s="1"/>
  <c r="N6745" i="2"/>
  <c r="P6745" i="2"/>
  <c r="Q6745" i="2"/>
  <c r="M6746" i="2"/>
  <c r="N6746" i="2"/>
  <c r="O6746" i="2" s="1"/>
  <c r="P6746" i="2"/>
  <c r="Q6746" i="2" s="1"/>
  <c r="M6747" i="2"/>
  <c r="N6747" i="2"/>
  <c r="O6747" i="2"/>
  <c r="P6747" i="2"/>
  <c r="Q6747" i="2"/>
  <c r="M6748" i="2"/>
  <c r="O6748" i="2" s="1"/>
  <c r="N6748" i="2"/>
  <c r="P6748" i="2"/>
  <c r="Q6748" i="2" s="1"/>
  <c r="M6749" i="2"/>
  <c r="N6749" i="2"/>
  <c r="O6749" i="2"/>
  <c r="P6749" i="2"/>
  <c r="Q6749" i="2" s="1"/>
  <c r="M6750" i="2"/>
  <c r="O6750" i="2" s="1"/>
  <c r="N6750" i="2"/>
  <c r="P6750" i="2"/>
  <c r="Q6750" i="2" s="1"/>
  <c r="M6751" i="2"/>
  <c r="N6751" i="2"/>
  <c r="Q6751" i="2" s="1"/>
  <c r="O6751" i="2"/>
  <c r="P6751" i="2"/>
  <c r="M6752" i="2"/>
  <c r="N6752" i="2"/>
  <c r="O6752" i="2" s="1"/>
  <c r="P6752" i="2"/>
  <c r="Q6752" i="2"/>
  <c r="M6753" i="2"/>
  <c r="O6753" i="2" s="1"/>
  <c r="N6753" i="2"/>
  <c r="P6753" i="2"/>
  <c r="Q6753" i="2"/>
  <c r="M6754" i="2"/>
  <c r="N6754" i="2"/>
  <c r="O6754" i="2"/>
  <c r="P6754" i="2"/>
  <c r="Q6754" i="2" s="1"/>
  <c r="M6755" i="2"/>
  <c r="N6755" i="2"/>
  <c r="O6755" i="2"/>
  <c r="P6755" i="2"/>
  <c r="Q6755" i="2"/>
  <c r="M6756" i="2"/>
  <c r="O6756" i="2" s="1"/>
  <c r="N6756" i="2"/>
  <c r="P6756" i="2"/>
  <c r="Q6756" i="2" s="1"/>
  <c r="M6757" i="2"/>
  <c r="N6757" i="2"/>
  <c r="O6757" i="2"/>
  <c r="P6757" i="2"/>
  <c r="Q6757" i="2"/>
  <c r="M6758" i="2"/>
  <c r="N6758" i="2"/>
  <c r="O6758" i="2" s="1"/>
  <c r="P6758" i="2"/>
  <c r="Q6758" i="2" s="1"/>
  <c r="M6759" i="2"/>
  <c r="N6759" i="2"/>
  <c r="Q6759" i="2" s="1"/>
  <c r="P6759" i="2"/>
  <c r="M6760" i="2"/>
  <c r="N6760" i="2"/>
  <c r="O6760" i="2" s="1"/>
  <c r="P6760" i="2"/>
  <c r="Q6760" i="2" s="1"/>
  <c r="M6761" i="2"/>
  <c r="O6761" i="2" s="1"/>
  <c r="N6761" i="2"/>
  <c r="P6761" i="2"/>
  <c r="Q6761" i="2"/>
  <c r="M6762" i="2"/>
  <c r="N6762" i="2"/>
  <c r="O6762" i="2"/>
  <c r="P6762" i="2"/>
  <c r="Q6762" i="2" s="1"/>
  <c r="M6763" i="2"/>
  <c r="O6763" i="2" s="1"/>
  <c r="N6763" i="2"/>
  <c r="P6763" i="2"/>
  <c r="Q6763" i="2"/>
  <c r="M6764" i="2"/>
  <c r="N6764" i="2"/>
  <c r="P6764" i="2"/>
  <c r="Q6764" i="2" s="1"/>
  <c r="M6765" i="2"/>
  <c r="N6765" i="2"/>
  <c r="O6765" i="2"/>
  <c r="P6765" i="2"/>
  <c r="Q6765" i="2"/>
  <c r="M6766" i="2"/>
  <c r="O6766" i="2" s="1"/>
  <c r="N6766" i="2"/>
  <c r="P6766" i="2"/>
  <c r="Q6766" i="2" s="1"/>
  <c r="M6767" i="2"/>
  <c r="N6767" i="2"/>
  <c r="O6767" i="2"/>
  <c r="P6767" i="2"/>
  <c r="Q6767" i="2"/>
  <c r="M6768" i="2"/>
  <c r="N6768" i="2"/>
  <c r="O6768" i="2" s="1"/>
  <c r="P6768" i="2"/>
  <c r="Q6768" i="2"/>
  <c r="M6769" i="2"/>
  <c r="O6769" i="2" s="1"/>
  <c r="N6769" i="2"/>
  <c r="P6769" i="2"/>
  <c r="Q6769" i="2"/>
  <c r="M6770" i="2"/>
  <c r="N6770" i="2"/>
  <c r="O6770" i="2" s="1"/>
  <c r="P6770" i="2"/>
  <c r="Q6770" i="2" s="1"/>
  <c r="M6771" i="2"/>
  <c r="N6771" i="2"/>
  <c r="O6771" i="2"/>
  <c r="P6771" i="2"/>
  <c r="Q6771" i="2"/>
  <c r="M6772" i="2"/>
  <c r="O6772" i="2" s="1"/>
  <c r="N6772" i="2"/>
  <c r="P6772" i="2"/>
  <c r="Q6772" i="2" s="1"/>
  <c r="M6773" i="2"/>
  <c r="N6773" i="2"/>
  <c r="O6773" i="2"/>
  <c r="P6773" i="2"/>
  <c r="Q6773" i="2" s="1"/>
  <c r="M6774" i="2"/>
  <c r="O6774" i="2" s="1"/>
  <c r="N6774" i="2"/>
  <c r="P6774" i="2"/>
  <c r="Q6774" i="2" s="1"/>
  <c r="M6775" i="2"/>
  <c r="N6775" i="2"/>
  <c r="Q6775" i="2" s="1"/>
  <c r="O6775" i="2"/>
  <c r="P6775" i="2"/>
  <c r="M6776" i="2"/>
  <c r="N6776" i="2"/>
  <c r="O6776" i="2" s="1"/>
  <c r="P6776" i="2"/>
  <c r="Q6776" i="2"/>
  <c r="M6777" i="2"/>
  <c r="O6777" i="2" s="1"/>
  <c r="N6777" i="2"/>
  <c r="P6777" i="2"/>
  <c r="Q6777" i="2"/>
  <c r="M6778" i="2"/>
  <c r="N6778" i="2"/>
  <c r="O6778" i="2"/>
  <c r="P6778" i="2"/>
  <c r="Q6778" i="2" s="1"/>
  <c r="M6779" i="2"/>
  <c r="N6779" i="2"/>
  <c r="O6779" i="2"/>
  <c r="P6779" i="2"/>
  <c r="Q6779" i="2"/>
  <c r="M6780" i="2"/>
  <c r="O6780" i="2" s="1"/>
  <c r="N6780" i="2"/>
  <c r="P6780" i="2"/>
  <c r="Q6780" i="2" s="1"/>
  <c r="M6781" i="2"/>
  <c r="N6781" i="2"/>
  <c r="O6781" i="2"/>
  <c r="P6781" i="2"/>
  <c r="Q6781" i="2"/>
  <c r="M6782" i="2"/>
  <c r="N6782" i="2"/>
  <c r="O6782" i="2" s="1"/>
  <c r="P6782" i="2"/>
  <c r="Q6782" i="2" s="1"/>
  <c r="M6783" i="2"/>
  <c r="N6783" i="2"/>
  <c r="Q6783" i="2" s="1"/>
  <c r="P6783" i="2"/>
  <c r="M6784" i="2"/>
  <c r="N6784" i="2"/>
  <c r="O6784" i="2" s="1"/>
  <c r="P6784" i="2"/>
  <c r="Q6784" i="2" s="1"/>
  <c r="M6785" i="2"/>
  <c r="O6785" i="2" s="1"/>
  <c r="N6785" i="2"/>
  <c r="P6785" i="2"/>
  <c r="Q6785" i="2"/>
  <c r="M6786" i="2"/>
  <c r="N6786" i="2"/>
  <c r="O6786" i="2"/>
  <c r="P6786" i="2"/>
  <c r="Q6786" i="2" s="1"/>
  <c r="M6787" i="2"/>
  <c r="O6787" i="2" s="1"/>
  <c r="N6787" i="2"/>
  <c r="P6787" i="2"/>
  <c r="Q6787" i="2"/>
  <c r="M6788" i="2"/>
  <c r="O6788" i="2" s="1"/>
  <c r="N6788" i="2"/>
  <c r="P6788" i="2"/>
  <c r="Q6788" i="2" s="1"/>
  <c r="M6789" i="2"/>
  <c r="N6789" i="2"/>
  <c r="O6789" i="2"/>
  <c r="P6789" i="2"/>
  <c r="Q6789" i="2"/>
  <c r="M6790" i="2"/>
  <c r="O6790" i="2" s="1"/>
  <c r="N6790" i="2"/>
  <c r="P6790" i="2"/>
  <c r="Q6790" i="2" s="1"/>
  <c r="M6791" i="2"/>
  <c r="N6791" i="2"/>
  <c r="O6791" i="2"/>
  <c r="P6791" i="2"/>
  <c r="Q6791" i="2"/>
  <c r="M6792" i="2"/>
  <c r="N6792" i="2"/>
  <c r="O6792" i="2" s="1"/>
  <c r="P6792" i="2"/>
  <c r="Q6792" i="2"/>
  <c r="M6793" i="2"/>
  <c r="O6793" i="2" s="1"/>
  <c r="N6793" i="2"/>
  <c r="P6793" i="2"/>
  <c r="Q6793" i="2"/>
  <c r="M6794" i="2"/>
  <c r="N6794" i="2"/>
  <c r="O6794" i="2" s="1"/>
  <c r="P6794" i="2"/>
  <c r="Q6794" i="2" s="1"/>
  <c r="M6795" i="2"/>
  <c r="N6795" i="2"/>
  <c r="O6795" i="2"/>
  <c r="P6795" i="2"/>
  <c r="Q6795" i="2"/>
  <c r="M6796" i="2"/>
  <c r="O6796" i="2" s="1"/>
  <c r="N6796" i="2"/>
  <c r="P6796" i="2"/>
  <c r="Q6796" i="2" s="1"/>
  <c r="M6797" i="2"/>
  <c r="N6797" i="2"/>
  <c r="O6797" i="2"/>
  <c r="P6797" i="2"/>
  <c r="Q6797" i="2"/>
  <c r="M6798" i="2"/>
  <c r="O6798" i="2" s="1"/>
  <c r="N6798" i="2"/>
  <c r="P6798" i="2"/>
  <c r="Q6798" i="2" s="1"/>
  <c r="M6799" i="2"/>
  <c r="N6799" i="2"/>
  <c r="Q6799" i="2" s="1"/>
  <c r="O6799" i="2"/>
  <c r="P6799" i="2"/>
  <c r="M6800" i="2"/>
  <c r="N6800" i="2"/>
  <c r="O6800" i="2" s="1"/>
  <c r="P6800" i="2"/>
  <c r="Q6800" i="2"/>
  <c r="M6801" i="2"/>
  <c r="O6801" i="2" s="1"/>
  <c r="N6801" i="2"/>
  <c r="P6801" i="2"/>
  <c r="Q6801" i="2"/>
  <c r="M6802" i="2"/>
  <c r="N6802" i="2"/>
  <c r="O6802" i="2"/>
  <c r="P6802" i="2"/>
  <c r="Q6802" i="2" s="1"/>
  <c r="M6803" i="2"/>
  <c r="N6803" i="2"/>
  <c r="O6803" i="2"/>
  <c r="P6803" i="2"/>
  <c r="Q6803" i="2"/>
  <c r="M6804" i="2"/>
  <c r="O6804" i="2" s="1"/>
  <c r="N6804" i="2"/>
  <c r="P6804" i="2"/>
  <c r="Q6804" i="2" s="1"/>
  <c r="M6805" i="2"/>
  <c r="N6805" i="2"/>
  <c r="O6805" i="2"/>
  <c r="P6805" i="2"/>
  <c r="Q6805" i="2"/>
  <c r="M6806" i="2"/>
  <c r="N6806" i="2"/>
  <c r="O6806" i="2" s="1"/>
  <c r="P6806" i="2"/>
  <c r="Q6806" i="2" s="1"/>
  <c r="M6807" i="2"/>
  <c r="N6807" i="2"/>
  <c r="Q6807" i="2" s="1"/>
  <c r="P6807" i="2"/>
  <c r="M6808" i="2"/>
  <c r="N6808" i="2"/>
  <c r="O6808" i="2" s="1"/>
  <c r="P6808" i="2"/>
  <c r="Q6808" i="2" s="1"/>
  <c r="M6809" i="2"/>
  <c r="O6809" i="2" s="1"/>
  <c r="N6809" i="2"/>
  <c r="P6809" i="2"/>
  <c r="Q6809" i="2"/>
  <c r="M6810" i="2"/>
  <c r="N6810" i="2"/>
  <c r="O6810" i="2"/>
  <c r="P6810" i="2"/>
  <c r="Q6810" i="2" s="1"/>
  <c r="M6811" i="2"/>
  <c r="O6811" i="2" s="1"/>
  <c r="N6811" i="2"/>
  <c r="P6811" i="2"/>
  <c r="Q6811" i="2"/>
  <c r="M6812" i="2"/>
  <c r="N6812" i="2"/>
  <c r="P6812" i="2"/>
  <c r="Q6812" i="2" s="1"/>
  <c r="M6813" i="2"/>
  <c r="N6813" i="2"/>
  <c r="O6813" i="2"/>
  <c r="P6813" i="2"/>
  <c r="Q6813" i="2"/>
  <c r="M6814" i="2"/>
  <c r="O6814" i="2" s="1"/>
  <c r="N6814" i="2"/>
  <c r="P6814" i="2"/>
  <c r="Q6814" i="2" s="1"/>
  <c r="M6815" i="2"/>
  <c r="N6815" i="2"/>
  <c r="O6815" i="2"/>
  <c r="P6815" i="2"/>
  <c r="Q6815" i="2"/>
  <c r="M6816" i="2"/>
  <c r="N6816" i="2"/>
  <c r="O6816" i="2" s="1"/>
  <c r="P6816" i="2"/>
  <c r="Q6816" i="2"/>
  <c r="M6817" i="2"/>
  <c r="O6817" i="2" s="1"/>
  <c r="N6817" i="2"/>
  <c r="P6817" i="2"/>
  <c r="Q6817" i="2"/>
  <c r="M6818" i="2"/>
  <c r="N6818" i="2"/>
  <c r="O6818" i="2" s="1"/>
  <c r="P6818" i="2"/>
  <c r="Q6818" i="2" s="1"/>
  <c r="M6819" i="2"/>
  <c r="N6819" i="2"/>
  <c r="O6819" i="2"/>
  <c r="P6819" i="2"/>
  <c r="Q6819" i="2"/>
  <c r="M6820" i="2"/>
  <c r="O6820" i="2" s="1"/>
  <c r="N6820" i="2"/>
  <c r="P6820" i="2"/>
  <c r="Q6820" i="2" s="1"/>
  <c r="M6821" i="2"/>
  <c r="N6821" i="2"/>
  <c r="O6821" i="2"/>
  <c r="P6821" i="2"/>
  <c r="Q6821" i="2" s="1"/>
  <c r="M6822" i="2"/>
  <c r="O6822" i="2" s="1"/>
  <c r="N6822" i="2"/>
  <c r="P6822" i="2"/>
  <c r="Q6822" i="2" s="1"/>
  <c r="M6823" i="2"/>
  <c r="N6823" i="2"/>
  <c r="Q6823" i="2" s="1"/>
  <c r="O6823" i="2"/>
  <c r="P6823" i="2"/>
  <c r="M6824" i="2"/>
  <c r="N6824" i="2"/>
  <c r="O6824" i="2" s="1"/>
  <c r="P6824" i="2"/>
  <c r="Q6824" i="2"/>
  <c r="M6825" i="2"/>
  <c r="O6825" i="2" s="1"/>
  <c r="N6825" i="2"/>
  <c r="P6825" i="2"/>
  <c r="Q6825" i="2"/>
  <c r="M6826" i="2"/>
  <c r="N6826" i="2"/>
  <c r="O6826" i="2"/>
  <c r="P6826" i="2"/>
  <c r="Q6826" i="2" s="1"/>
  <c r="M6827" i="2"/>
  <c r="N6827" i="2"/>
  <c r="O6827" i="2"/>
  <c r="P6827" i="2"/>
  <c r="Q6827" i="2"/>
  <c r="M6828" i="2"/>
  <c r="O6828" i="2" s="1"/>
  <c r="N6828" i="2"/>
  <c r="P6828" i="2"/>
  <c r="Q6828" i="2" s="1"/>
  <c r="M6829" i="2"/>
  <c r="N6829" i="2"/>
  <c r="O6829" i="2"/>
  <c r="P6829" i="2"/>
  <c r="Q6829" i="2"/>
  <c r="M6830" i="2"/>
  <c r="N6830" i="2"/>
  <c r="O6830" i="2" s="1"/>
  <c r="P6830" i="2"/>
  <c r="Q6830" i="2" s="1"/>
  <c r="M6831" i="2"/>
  <c r="N6831" i="2"/>
  <c r="Q6831" i="2" s="1"/>
  <c r="P6831" i="2"/>
  <c r="M6832" i="2"/>
  <c r="N6832" i="2"/>
  <c r="O6832" i="2" s="1"/>
  <c r="P6832" i="2"/>
  <c r="Q6832" i="2" s="1"/>
  <c r="M6833" i="2"/>
  <c r="O6833" i="2" s="1"/>
  <c r="N6833" i="2"/>
  <c r="P6833" i="2"/>
  <c r="Q6833" i="2"/>
  <c r="M6834" i="2"/>
  <c r="N6834" i="2"/>
  <c r="O6834" i="2"/>
  <c r="P6834" i="2"/>
  <c r="Q6834" i="2" s="1"/>
  <c r="M6835" i="2"/>
  <c r="O6835" i="2" s="1"/>
  <c r="N6835" i="2"/>
  <c r="P6835" i="2"/>
  <c r="Q6835" i="2"/>
  <c r="M6836" i="2"/>
  <c r="N6836" i="2"/>
  <c r="P6836" i="2"/>
  <c r="M6837" i="2"/>
  <c r="N6837" i="2"/>
  <c r="O6837" i="2"/>
  <c r="P6837" i="2"/>
  <c r="Q6837" i="2"/>
  <c r="M6838" i="2"/>
  <c r="O6838" i="2" s="1"/>
  <c r="N6838" i="2"/>
  <c r="P6838" i="2"/>
  <c r="Q6838" i="2" s="1"/>
  <c r="M6839" i="2"/>
  <c r="N6839" i="2"/>
  <c r="O6839" i="2"/>
  <c r="P6839" i="2"/>
  <c r="Q6839" i="2"/>
  <c r="M6840" i="2"/>
  <c r="N6840" i="2"/>
  <c r="O6840" i="2" s="1"/>
  <c r="P6840" i="2"/>
  <c r="Q6840" i="2"/>
  <c r="M6841" i="2"/>
  <c r="O6841" i="2" s="1"/>
  <c r="N6841" i="2"/>
  <c r="P6841" i="2"/>
  <c r="Q6841" i="2"/>
  <c r="M6842" i="2"/>
  <c r="N6842" i="2"/>
  <c r="O6842" i="2" s="1"/>
  <c r="P6842" i="2"/>
  <c r="Q6842" i="2" s="1"/>
  <c r="M6843" i="2"/>
  <c r="N6843" i="2"/>
  <c r="O6843" i="2"/>
  <c r="P6843" i="2"/>
  <c r="Q6843" i="2"/>
  <c r="M6844" i="2"/>
  <c r="O6844" i="2" s="1"/>
  <c r="N6844" i="2"/>
  <c r="P6844" i="2"/>
  <c r="Q6844" i="2" s="1"/>
  <c r="M6845" i="2"/>
  <c r="N6845" i="2"/>
  <c r="O6845" i="2"/>
  <c r="P6845" i="2"/>
  <c r="Q6845" i="2"/>
  <c r="M6846" i="2"/>
  <c r="O6846" i="2" s="1"/>
  <c r="N6846" i="2"/>
  <c r="P6846" i="2"/>
  <c r="Q6846" i="2" s="1"/>
  <c r="M6847" i="2"/>
  <c r="N6847" i="2"/>
  <c r="Q6847" i="2" s="1"/>
  <c r="O6847" i="2"/>
  <c r="P6847" i="2"/>
  <c r="M6848" i="2"/>
  <c r="N6848" i="2"/>
  <c r="O6848" i="2" s="1"/>
  <c r="P6848" i="2"/>
  <c r="Q6848" i="2"/>
  <c r="M6849" i="2"/>
  <c r="O6849" i="2" s="1"/>
  <c r="N6849" i="2"/>
  <c r="P6849" i="2"/>
  <c r="Q6849" i="2"/>
  <c r="M6850" i="2"/>
  <c r="N6850" i="2"/>
  <c r="O6850" i="2"/>
  <c r="P6850" i="2"/>
  <c r="Q6850" i="2" s="1"/>
  <c r="M6851" i="2"/>
  <c r="N6851" i="2"/>
  <c r="O6851" i="2"/>
  <c r="P6851" i="2"/>
  <c r="Q6851" i="2"/>
  <c r="M6852" i="2"/>
  <c r="O6852" i="2" s="1"/>
  <c r="N6852" i="2"/>
  <c r="P6852" i="2"/>
  <c r="Q6852" i="2" s="1"/>
  <c r="M6853" i="2"/>
  <c r="N6853" i="2"/>
  <c r="O6853" i="2"/>
  <c r="P6853" i="2"/>
  <c r="Q6853" i="2"/>
  <c r="M6854" i="2"/>
  <c r="N6854" i="2"/>
  <c r="O6854" i="2" s="1"/>
  <c r="P6854" i="2"/>
  <c r="Q6854" i="2" s="1"/>
  <c r="M6855" i="2"/>
  <c r="N6855" i="2"/>
  <c r="Q6855" i="2" s="1"/>
  <c r="P6855" i="2"/>
  <c r="M6856" i="2"/>
  <c r="N6856" i="2"/>
  <c r="O6856" i="2" s="1"/>
  <c r="P6856" i="2"/>
  <c r="Q6856" i="2" s="1"/>
  <c r="M6857" i="2"/>
  <c r="O6857" i="2" s="1"/>
  <c r="N6857" i="2"/>
  <c r="P6857" i="2"/>
  <c r="Q6857" i="2"/>
  <c r="M6858" i="2"/>
  <c r="N6858" i="2"/>
  <c r="O6858" i="2"/>
  <c r="P6858" i="2"/>
  <c r="Q6858" i="2" s="1"/>
  <c r="M6859" i="2"/>
  <c r="O6859" i="2" s="1"/>
  <c r="N6859" i="2"/>
  <c r="P6859" i="2"/>
  <c r="Q6859" i="2"/>
  <c r="M6860" i="2"/>
  <c r="O6860" i="2" s="1"/>
  <c r="N6860" i="2"/>
  <c r="P6860" i="2"/>
  <c r="Q6860" i="2" s="1"/>
  <c r="M6861" i="2"/>
  <c r="N6861" i="2"/>
  <c r="O6861" i="2"/>
  <c r="P6861" i="2"/>
  <c r="Q6861" i="2"/>
  <c r="M6862" i="2"/>
  <c r="O6862" i="2" s="1"/>
  <c r="N6862" i="2"/>
  <c r="P6862" i="2"/>
  <c r="Q6862" i="2" s="1"/>
  <c r="M6863" i="2"/>
  <c r="N6863" i="2"/>
  <c r="O6863" i="2"/>
  <c r="P6863" i="2"/>
  <c r="Q6863" i="2"/>
  <c r="M6864" i="2"/>
  <c r="N6864" i="2"/>
  <c r="O6864" i="2" s="1"/>
  <c r="P6864" i="2"/>
  <c r="Q6864" i="2"/>
  <c r="M6865" i="2"/>
  <c r="O6865" i="2" s="1"/>
  <c r="N6865" i="2"/>
  <c r="P6865" i="2"/>
  <c r="Q6865" i="2"/>
  <c r="M6866" i="2"/>
  <c r="N6866" i="2"/>
  <c r="O6866" i="2" s="1"/>
  <c r="P6866" i="2"/>
  <c r="Q6866" i="2" s="1"/>
  <c r="M6867" i="2"/>
  <c r="N6867" i="2"/>
  <c r="O6867" i="2"/>
  <c r="P6867" i="2"/>
  <c r="Q6867" i="2"/>
  <c r="M6868" i="2"/>
  <c r="O6868" i="2" s="1"/>
  <c r="N6868" i="2"/>
  <c r="P6868" i="2"/>
  <c r="Q6868" i="2" s="1"/>
  <c r="M6869" i="2"/>
  <c r="N6869" i="2"/>
  <c r="O6869" i="2"/>
  <c r="P6869" i="2"/>
  <c r="Q6869" i="2" s="1"/>
  <c r="M6870" i="2"/>
  <c r="O6870" i="2" s="1"/>
  <c r="N6870" i="2"/>
  <c r="P6870" i="2"/>
  <c r="Q6870" i="2" s="1"/>
  <c r="M6871" i="2"/>
  <c r="N6871" i="2"/>
  <c r="Q6871" i="2" s="1"/>
  <c r="O6871" i="2"/>
  <c r="P6871" i="2"/>
  <c r="M6872" i="2"/>
  <c r="N6872" i="2"/>
  <c r="O6872" i="2" s="1"/>
  <c r="P6872" i="2"/>
  <c r="Q6872" i="2"/>
  <c r="M6873" i="2"/>
  <c r="N6873" i="2"/>
  <c r="O6873" i="2"/>
  <c r="P6873" i="2"/>
  <c r="Q6873" i="2"/>
  <c r="M6874" i="2"/>
  <c r="N6874" i="2"/>
  <c r="O6874" i="2"/>
  <c r="P6874" i="2"/>
  <c r="Q6874" i="2" s="1"/>
  <c r="M6875" i="2"/>
  <c r="N6875" i="2"/>
  <c r="O6875" i="2"/>
  <c r="P6875" i="2"/>
  <c r="Q6875" i="2"/>
  <c r="M6876" i="2"/>
  <c r="O6876" i="2" s="1"/>
  <c r="N6876" i="2"/>
  <c r="P6876" i="2"/>
  <c r="Q6876" i="2" s="1"/>
  <c r="M6877" i="2"/>
  <c r="N6877" i="2"/>
  <c r="O6877" i="2"/>
  <c r="P6877" i="2"/>
  <c r="Q6877" i="2"/>
  <c r="M6878" i="2"/>
  <c r="N6878" i="2"/>
  <c r="O6878" i="2" s="1"/>
  <c r="P6878" i="2"/>
  <c r="Q6878" i="2" s="1"/>
  <c r="M6879" i="2"/>
  <c r="N6879" i="2"/>
  <c r="Q6879" i="2" s="1"/>
  <c r="O6879" i="2"/>
  <c r="P6879" i="2"/>
  <c r="M6880" i="2"/>
  <c r="N6880" i="2"/>
  <c r="O6880" i="2" s="1"/>
  <c r="P6880" i="2"/>
  <c r="Q6880" i="2" s="1"/>
  <c r="M6881" i="2"/>
  <c r="O6881" i="2" s="1"/>
  <c r="N6881" i="2"/>
  <c r="P6881" i="2"/>
  <c r="Q6881" i="2"/>
  <c r="M6882" i="2"/>
  <c r="N6882" i="2"/>
  <c r="O6882" i="2"/>
  <c r="P6882" i="2"/>
  <c r="Q6882" i="2" s="1"/>
  <c r="M6883" i="2"/>
  <c r="O6883" i="2" s="1"/>
  <c r="N6883" i="2"/>
  <c r="P6883" i="2"/>
  <c r="Q6883" i="2"/>
  <c r="M6884" i="2"/>
  <c r="N6884" i="2"/>
  <c r="P6884" i="2"/>
  <c r="M6885" i="2"/>
  <c r="N6885" i="2"/>
  <c r="O6885" i="2"/>
  <c r="P6885" i="2"/>
  <c r="Q6885" i="2"/>
  <c r="M6886" i="2"/>
  <c r="O6886" i="2" s="1"/>
  <c r="N6886" i="2"/>
  <c r="P6886" i="2"/>
  <c r="Q6886" i="2" s="1"/>
  <c r="M6887" i="2"/>
  <c r="N6887" i="2"/>
  <c r="O6887" i="2"/>
  <c r="P6887" i="2"/>
  <c r="Q6887" i="2"/>
  <c r="M6888" i="2"/>
  <c r="N6888" i="2"/>
  <c r="O6888" i="2" s="1"/>
  <c r="P6888" i="2"/>
  <c r="Q6888" i="2"/>
  <c r="M6889" i="2"/>
  <c r="O6889" i="2" s="1"/>
  <c r="N6889" i="2"/>
  <c r="P6889" i="2"/>
  <c r="Q6889" i="2"/>
  <c r="M6890" i="2"/>
  <c r="N6890" i="2"/>
  <c r="O6890" i="2" s="1"/>
  <c r="P6890" i="2"/>
  <c r="Q6890" i="2" s="1"/>
  <c r="M6891" i="2"/>
  <c r="N6891" i="2"/>
  <c r="O6891" i="2"/>
  <c r="P6891" i="2"/>
  <c r="Q6891" i="2"/>
  <c r="M6892" i="2"/>
  <c r="O6892" i="2" s="1"/>
  <c r="N6892" i="2"/>
  <c r="P6892" i="2"/>
  <c r="Q6892" i="2" s="1"/>
  <c r="M6893" i="2"/>
  <c r="N6893" i="2"/>
  <c r="O6893" i="2"/>
  <c r="P6893" i="2"/>
  <c r="Q6893" i="2"/>
  <c r="M6894" i="2"/>
  <c r="O6894" i="2" s="1"/>
  <c r="N6894" i="2"/>
  <c r="P6894" i="2"/>
  <c r="Q6894" i="2" s="1"/>
  <c r="M6895" i="2"/>
  <c r="N6895" i="2"/>
  <c r="O6895" i="2"/>
  <c r="P6895" i="2"/>
  <c r="Q6895" i="2" s="1"/>
  <c r="M6896" i="2"/>
  <c r="N6896" i="2"/>
  <c r="O6896" i="2" s="1"/>
  <c r="P6896" i="2"/>
  <c r="Q6896" i="2"/>
  <c r="M6897" i="2"/>
  <c r="N6897" i="2"/>
  <c r="O6897" i="2"/>
  <c r="P6897" i="2"/>
  <c r="Q6897" i="2"/>
  <c r="M6898" i="2"/>
  <c r="N6898" i="2"/>
  <c r="O6898" i="2"/>
  <c r="P6898" i="2"/>
  <c r="Q6898" i="2" s="1"/>
  <c r="M6899" i="2"/>
  <c r="N6899" i="2"/>
  <c r="O6899" i="2"/>
  <c r="P6899" i="2"/>
  <c r="Q6899" i="2"/>
  <c r="M6900" i="2"/>
  <c r="O6900" i="2" s="1"/>
  <c r="N6900" i="2"/>
  <c r="P6900" i="2"/>
  <c r="Q6900" i="2" s="1"/>
  <c r="M6901" i="2"/>
  <c r="N6901" i="2"/>
  <c r="O6901" i="2"/>
  <c r="P6901" i="2"/>
  <c r="Q6901" i="2"/>
  <c r="M6902" i="2"/>
  <c r="N6902" i="2"/>
  <c r="O6902" i="2" s="1"/>
  <c r="P6902" i="2"/>
  <c r="Q6902" i="2" s="1"/>
  <c r="M6903" i="2"/>
  <c r="N6903" i="2"/>
  <c r="Q6903" i="2" s="1"/>
  <c r="O6903" i="2"/>
  <c r="P6903" i="2"/>
  <c r="M6904" i="2"/>
  <c r="N6904" i="2"/>
  <c r="O6904" i="2" s="1"/>
  <c r="P6904" i="2"/>
  <c r="Q6904" i="2" s="1"/>
  <c r="M6905" i="2"/>
  <c r="O6905" i="2" s="1"/>
  <c r="N6905" i="2"/>
  <c r="P6905" i="2"/>
  <c r="Q6905" i="2"/>
  <c r="M6906" i="2"/>
  <c r="N6906" i="2"/>
  <c r="O6906" i="2"/>
  <c r="P6906" i="2"/>
  <c r="Q6906" i="2" s="1"/>
  <c r="M6907" i="2"/>
  <c r="O6907" i="2" s="1"/>
  <c r="N6907" i="2"/>
  <c r="P6907" i="2"/>
  <c r="Q6907" i="2"/>
  <c r="M6908" i="2"/>
  <c r="O6908" i="2" s="1"/>
  <c r="N6908" i="2"/>
  <c r="P6908" i="2"/>
  <c r="Q6908" i="2" s="1"/>
  <c r="M6909" i="2"/>
  <c r="N6909" i="2"/>
  <c r="O6909" i="2"/>
  <c r="P6909" i="2"/>
  <c r="Q6909" i="2"/>
  <c r="M6910" i="2"/>
  <c r="O6910" i="2" s="1"/>
  <c r="N6910" i="2"/>
  <c r="P6910" i="2"/>
  <c r="Q6910" i="2" s="1"/>
  <c r="M6911" i="2"/>
  <c r="N6911" i="2"/>
  <c r="O6911" i="2"/>
  <c r="P6911" i="2"/>
  <c r="Q6911" i="2"/>
  <c r="M6912" i="2"/>
  <c r="N6912" i="2"/>
  <c r="O6912" i="2" s="1"/>
  <c r="P6912" i="2"/>
  <c r="Q6912" i="2"/>
  <c r="M6913" i="2"/>
  <c r="O6913" i="2" s="1"/>
  <c r="N6913" i="2"/>
  <c r="P6913" i="2"/>
  <c r="Q6913" i="2"/>
  <c r="M6914" i="2"/>
  <c r="N6914" i="2"/>
  <c r="O6914" i="2" s="1"/>
  <c r="P6914" i="2"/>
  <c r="Q6914" i="2" s="1"/>
  <c r="M6915" i="2"/>
  <c r="N6915" i="2"/>
  <c r="O6915" i="2"/>
  <c r="P6915" i="2"/>
  <c r="Q6915" i="2"/>
  <c r="M6916" i="2"/>
  <c r="O6916" i="2" s="1"/>
  <c r="N6916" i="2"/>
  <c r="P6916" i="2"/>
  <c r="Q6916" i="2" s="1"/>
  <c r="M6917" i="2"/>
  <c r="N6917" i="2"/>
  <c r="O6917" i="2"/>
  <c r="P6917" i="2"/>
  <c r="Q6917" i="2" s="1"/>
  <c r="M6918" i="2"/>
  <c r="O6918" i="2" s="1"/>
  <c r="N6918" i="2"/>
  <c r="P6918" i="2"/>
  <c r="Q6918" i="2" s="1"/>
  <c r="M6919" i="2"/>
  <c r="N6919" i="2"/>
  <c r="O6919" i="2"/>
  <c r="P6919" i="2"/>
  <c r="Q6919" i="2" s="1"/>
  <c r="M6920" i="2"/>
  <c r="N6920" i="2"/>
  <c r="O6920" i="2" s="1"/>
  <c r="P6920" i="2"/>
  <c r="Q6920" i="2"/>
  <c r="M6921" i="2"/>
  <c r="N6921" i="2"/>
  <c r="O6921" i="2"/>
  <c r="P6921" i="2"/>
  <c r="Q6921" i="2"/>
  <c r="M6922" i="2"/>
  <c r="N6922" i="2"/>
  <c r="O6922" i="2"/>
  <c r="P6922" i="2"/>
  <c r="Q6922" i="2" s="1"/>
  <c r="M6923" i="2"/>
  <c r="N6923" i="2"/>
  <c r="O6923" i="2"/>
  <c r="P6923" i="2"/>
  <c r="Q6923" i="2"/>
  <c r="M6924" i="2"/>
  <c r="O6924" i="2" s="1"/>
  <c r="N6924" i="2"/>
  <c r="P6924" i="2"/>
  <c r="Q6924" i="2" s="1"/>
  <c r="M6925" i="2"/>
  <c r="N6925" i="2"/>
  <c r="O6925" i="2"/>
  <c r="P6925" i="2"/>
  <c r="Q6925" i="2"/>
  <c r="M6926" i="2"/>
  <c r="N6926" i="2"/>
  <c r="O6926" i="2" s="1"/>
  <c r="P6926" i="2"/>
  <c r="Q6926" i="2" s="1"/>
  <c r="M6927" i="2"/>
  <c r="N6927" i="2"/>
  <c r="Q6927" i="2" s="1"/>
  <c r="P6927" i="2"/>
  <c r="M6928" i="2"/>
  <c r="N6928" i="2"/>
  <c r="O6928" i="2" s="1"/>
  <c r="P6928" i="2"/>
  <c r="Q6928" i="2" s="1"/>
  <c r="M6929" i="2"/>
  <c r="O6929" i="2" s="1"/>
  <c r="N6929" i="2"/>
  <c r="P6929" i="2"/>
  <c r="Q6929" i="2"/>
  <c r="M6930" i="2"/>
  <c r="N6930" i="2"/>
  <c r="O6930" i="2"/>
  <c r="P6930" i="2"/>
  <c r="Q6930" i="2" s="1"/>
  <c r="M6931" i="2"/>
  <c r="O6931" i="2" s="1"/>
  <c r="N6931" i="2"/>
  <c r="P6931" i="2"/>
  <c r="Q6931" i="2"/>
  <c r="M6932" i="2"/>
  <c r="N6932" i="2"/>
  <c r="P6932" i="2"/>
  <c r="M6933" i="2"/>
  <c r="N6933" i="2"/>
  <c r="O6933" i="2"/>
  <c r="P6933" i="2"/>
  <c r="Q6933" i="2"/>
  <c r="M6934" i="2"/>
  <c r="O6934" i="2" s="1"/>
  <c r="N6934" i="2"/>
  <c r="P6934" i="2"/>
  <c r="Q6934" i="2" s="1"/>
  <c r="M6935" i="2"/>
  <c r="N6935" i="2"/>
  <c r="O6935" i="2"/>
  <c r="P6935" i="2"/>
  <c r="Q6935" i="2"/>
  <c r="M6936" i="2"/>
  <c r="N6936" i="2"/>
  <c r="O6936" i="2" s="1"/>
  <c r="P6936" i="2"/>
  <c r="Q6936" i="2"/>
  <c r="M6937" i="2"/>
  <c r="O6937" i="2" s="1"/>
  <c r="N6937" i="2"/>
  <c r="P6937" i="2"/>
  <c r="Q6937" i="2"/>
  <c r="M6938" i="2"/>
  <c r="N6938" i="2"/>
  <c r="O6938" i="2" s="1"/>
  <c r="P6938" i="2"/>
  <c r="Q6938" i="2" s="1"/>
  <c r="M6939" i="2"/>
  <c r="N6939" i="2"/>
  <c r="O6939" i="2"/>
  <c r="P6939" i="2"/>
  <c r="Q6939" i="2"/>
  <c r="M6940" i="2"/>
  <c r="O6940" i="2" s="1"/>
  <c r="N6940" i="2"/>
  <c r="P6940" i="2"/>
  <c r="Q6940" i="2" s="1"/>
  <c r="M6941" i="2"/>
  <c r="N6941" i="2"/>
  <c r="O6941" i="2"/>
  <c r="P6941" i="2"/>
  <c r="Q6941" i="2"/>
  <c r="M6942" i="2"/>
  <c r="O6942" i="2" s="1"/>
  <c r="N6942" i="2"/>
  <c r="P6942" i="2"/>
  <c r="Q6942" i="2" s="1"/>
  <c r="M6943" i="2"/>
  <c r="N6943" i="2"/>
  <c r="Q6943" i="2" s="1"/>
  <c r="O6943" i="2"/>
  <c r="P6943" i="2"/>
  <c r="M6944" i="2"/>
  <c r="N6944" i="2"/>
  <c r="O6944" i="2" s="1"/>
  <c r="P6944" i="2"/>
  <c r="Q6944" i="2"/>
  <c r="M6945" i="2"/>
  <c r="N6945" i="2"/>
  <c r="O6945" i="2"/>
  <c r="P6945" i="2"/>
  <c r="Q6945" i="2"/>
  <c r="M6946" i="2"/>
  <c r="N6946" i="2"/>
  <c r="O6946" i="2"/>
  <c r="P6946" i="2"/>
  <c r="Q6946" i="2" s="1"/>
  <c r="M6947" i="2"/>
  <c r="N6947" i="2"/>
  <c r="O6947" i="2"/>
  <c r="P6947" i="2"/>
  <c r="Q6947" i="2"/>
  <c r="M6948" i="2"/>
  <c r="O6948" i="2" s="1"/>
  <c r="N6948" i="2"/>
  <c r="P6948" i="2"/>
  <c r="Q6948" i="2" s="1"/>
  <c r="M6949" i="2"/>
  <c r="N6949" i="2"/>
  <c r="O6949" i="2"/>
  <c r="P6949" i="2"/>
  <c r="Q6949" i="2"/>
  <c r="M6950" i="2"/>
  <c r="N6950" i="2"/>
  <c r="O6950" i="2" s="1"/>
  <c r="P6950" i="2"/>
  <c r="Q6950" i="2" s="1"/>
  <c r="M6951" i="2"/>
  <c r="N6951" i="2"/>
  <c r="Q6951" i="2" s="1"/>
  <c r="O6951" i="2"/>
  <c r="P6951" i="2"/>
  <c r="M6952" i="2"/>
  <c r="N6952" i="2"/>
  <c r="O6952" i="2" s="1"/>
  <c r="P6952" i="2"/>
  <c r="Q6952" i="2" s="1"/>
  <c r="M6953" i="2"/>
  <c r="O6953" i="2" s="1"/>
  <c r="N6953" i="2"/>
  <c r="P6953" i="2"/>
  <c r="Q6953" i="2"/>
  <c r="M6954" i="2"/>
  <c r="N6954" i="2"/>
  <c r="O6954" i="2"/>
  <c r="P6954" i="2"/>
  <c r="Q6954" i="2" s="1"/>
  <c r="M6955" i="2"/>
  <c r="O6955" i="2" s="1"/>
  <c r="N6955" i="2"/>
  <c r="P6955" i="2"/>
  <c r="Q6955" i="2"/>
  <c r="M6956" i="2"/>
  <c r="N6956" i="2"/>
  <c r="P6956" i="2"/>
  <c r="M6957" i="2"/>
  <c r="N6957" i="2"/>
  <c r="O6957" i="2"/>
  <c r="P6957" i="2"/>
  <c r="Q6957" i="2"/>
  <c r="M6958" i="2"/>
  <c r="O6958" i="2" s="1"/>
  <c r="N6958" i="2"/>
  <c r="P6958" i="2"/>
  <c r="Q6958" i="2" s="1"/>
  <c r="M6959" i="2"/>
  <c r="N6959" i="2"/>
  <c r="O6959" i="2"/>
  <c r="P6959" i="2"/>
  <c r="Q6959" i="2"/>
  <c r="M6960" i="2"/>
  <c r="N6960" i="2"/>
  <c r="O6960" i="2" s="1"/>
  <c r="P6960" i="2"/>
  <c r="Q6960" i="2"/>
  <c r="M6961" i="2"/>
  <c r="O6961" i="2" s="1"/>
  <c r="N6961" i="2"/>
  <c r="P6961" i="2"/>
  <c r="Q6961" i="2"/>
  <c r="M6962" i="2"/>
  <c r="N6962" i="2"/>
  <c r="O6962" i="2" s="1"/>
  <c r="P6962" i="2"/>
  <c r="Q6962" i="2" s="1"/>
  <c r="M6963" i="2"/>
  <c r="N6963" i="2"/>
  <c r="O6963" i="2"/>
  <c r="P6963" i="2"/>
  <c r="Q6963" i="2"/>
  <c r="M6964" i="2"/>
  <c r="O6964" i="2" s="1"/>
  <c r="N6964" i="2"/>
  <c r="P6964" i="2"/>
  <c r="Q6964" i="2" s="1"/>
  <c r="M6965" i="2"/>
  <c r="N6965" i="2"/>
  <c r="O6965" i="2"/>
  <c r="P6965" i="2"/>
  <c r="Q6965" i="2" s="1"/>
  <c r="M6966" i="2"/>
  <c r="O6966" i="2" s="1"/>
  <c r="N6966" i="2"/>
  <c r="P6966" i="2"/>
  <c r="Q6966" i="2" s="1"/>
  <c r="M6967" i="2"/>
  <c r="N6967" i="2"/>
  <c r="Q6967" i="2" s="1"/>
  <c r="O6967" i="2"/>
  <c r="P6967" i="2"/>
  <c r="M6968" i="2"/>
  <c r="O6968" i="2" s="1"/>
  <c r="N6968" i="2"/>
  <c r="P6968" i="2"/>
  <c r="Q6968" i="2"/>
  <c r="M6969" i="2"/>
  <c r="N6969" i="2"/>
  <c r="O6969" i="2"/>
  <c r="P6969" i="2"/>
  <c r="Q6969" i="2"/>
  <c r="M6970" i="2"/>
  <c r="N6970" i="2"/>
  <c r="O6970" i="2"/>
  <c r="P6970" i="2"/>
  <c r="Q6970" i="2" s="1"/>
  <c r="M6971" i="2"/>
  <c r="N6971" i="2"/>
  <c r="O6971" i="2"/>
  <c r="P6971" i="2"/>
  <c r="Q6971" i="2"/>
  <c r="M6972" i="2"/>
  <c r="O6972" i="2" s="1"/>
  <c r="N6972" i="2"/>
  <c r="P6972" i="2"/>
  <c r="Q6972" i="2" s="1"/>
  <c r="M6973" i="2"/>
  <c r="N6973" i="2"/>
  <c r="O6973" i="2"/>
  <c r="P6973" i="2"/>
  <c r="Q6973" i="2"/>
  <c r="M6974" i="2"/>
  <c r="N6974" i="2"/>
  <c r="O6974" i="2" s="1"/>
  <c r="P6974" i="2"/>
  <c r="Q6974" i="2" s="1"/>
  <c r="M6975" i="2"/>
  <c r="N6975" i="2"/>
  <c r="Q6975" i="2" s="1"/>
  <c r="O6975" i="2"/>
  <c r="P6975" i="2"/>
  <c r="M6976" i="2"/>
  <c r="N6976" i="2"/>
  <c r="O6976" i="2" s="1"/>
  <c r="P6976" i="2"/>
  <c r="Q6976" i="2" s="1"/>
  <c r="M6977" i="2"/>
  <c r="O6977" i="2" s="1"/>
  <c r="N6977" i="2"/>
  <c r="P6977" i="2"/>
  <c r="Q6977" i="2"/>
  <c r="M6978" i="2"/>
  <c r="N6978" i="2"/>
  <c r="O6978" i="2"/>
  <c r="P6978" i="2"/>
  <c r="Q6978" i="2" s="1"/>
  <c r="M6979" i="2"/>
  <c r="O6979" i="2" s="1"/>
  <c r="N6979" i="2"/>
  <c r="P6979" i="2"/>
  <c r="Q6979" i="2"/>
  <c r="M6980" i="2"/>
  <c r="N6980" i="2"/>
  <c r="P6980" i="2"/>
  <c r="Q6980" i="2" s="1"/>
  <c r="M6981" i="2"/>
  <c r="N6981" i="2"/>
  <c r="O6981" i="2"/>
  <c r="P6981" i="2"/>
  <c r="Q6981" i="2"/>
  <c r="M6982" i="2"/>
  <c r="O6982" i="2" s="1"/>
  <c r="N6982" i="2"/>
  <c r="P6982" i="2"/>
  <c r="Q6982" i="2" s="1"/>
  <c r="M6983" i="2"/>
  <c r="N6983" i="2"/>
  <c r="O6983" i="2"/>
  <c r="P6983" i="2"/>
  <c r="Q6983" i="2"/>
  <c r="M6984" i="2"/>
  <c r="N6984" i="2"/>
  <c r="O6984" i="2" s="1"/>
  <c r="P6984" i="2"/>
  <c r="Q6984" i="2"/>
  <c r="M6985" i="2"/>
  <c r="O6985" i="2" s="1"/>
  <c r="N6985" i="2"/>
  <c r="P6985" i="2"/>
  <c r="Q6985" i="2"/>
  <c r="M6986" i="2"/>
  <c r="N6986" i="2"/>
  <c r="O6986" i="2" s="1"/>
  <c r="P6986" i="2"/>
  <c r="Q6986" i="2" s="1"/>
  <c r="M6987" i="2"/>
  <c r="N6987" i="2"/>
  <c r="O6987" i="2"/>
  <c r="P6987" i="2"/>
  <c r="Q6987" i="2"/>
  <c r="M6988" i="2"/>
  <c r="O6988" i="2" s="1"/>
  <c r="N6988" i="2"/>
  <c r="P6988" i="2"/>
  <c r="Q6988" i="2" s="1"/>
  <c r="M6989" i="2"/>
  <c r="N6989" i="2"/>
  <c r="O6989" i="2"/>
  <c r="P6989" i="2"/>
  <c r="Q6989" i="2"/>
  <c r="M6990" i="2"/>
  <c r="O6990" i="2" s="1"/>
  <c r="N6990" i="2"/>
  <c r="P6990" i="2"/>
  <c r="Q6990" i="2" s="1"/>
  <c r="M6991" i="2"/>
  <c r="N6991" i="2"/>
  <c r="O6991" i="2"/>
  <c r="P6991" i="2"/>
  <c r="Q6991" i="2" s="1"/>
  <c r="M6992" i="2"/>
  <c r="N6992" i="2"/>
  <c r="O6992" i="2" s="1"/>
  <c r="P6992" i="2"/>
  <c r="Q6992" i="2"/>
  <c r="M6993" i="2"/>
  <c r="N6993" i="2"/>
  <c r="O6993" i="2"/>
  <c r="P6993" i="2"/>
  <c r="Q6993" i="2"/>
  <c r="M6994" i="2"/>
  <c r="N6994" i="2"/>
  <c r="O6994" i="2"/>
  <c r="P6994" i="2"/>
  <c r="Q6994" i="2" s="1"/>
  <c r="M6995" i="2"/>
  <c r="N6995" i="2"/>
  <c r="O6995" i="2"/>
  <c r="P6995" i="2"/>
  <c r="Q6995" i="2"/>
  <c r="M6996" i="2"/>
  <c r="O6996" i="2" s="1"/>
  <c r="N6996" i="2"/>
  <c r="P6996" i="2"/>
  <c r="Q6996" i="2" s="1"/>
  <c r="M6997" i="2"/>
  <c r="N6997" i="2"/>
  <c r="O6997" i="2"/>
  <c r="P6997" i="2"/>
  <c r="Q6997" i="2"/>
  <c r="M6998" i="2"/>
  <c r="N6998" i="2"/>
  <c r="O6998" i="2" s="1"/>
  <c r="P6998" i="2"/>
  <c r="Q6998" i="2" s="1"/>
  <c r="M6999" i="2"/>
  <c r="O6999" i="2" s="1"/>
  <c r="N6999" i="2"/>
  <c r="Q6999" i="2" s="1"/>
  <c r="P6999" i="2"/>
  <c r="M7000" i="2"/>
  <c r="N7000" i="2"/>
  <c r="O7000" i="2" s="1"/>
  <c r="P7000" i="2"/>
  <c r="Q7000" i="2" s="1"/>
  <c r="M7001" i="2"/>
  <c r="O7001" i="2" s="1"/>
  <c r="N7001" i="2"/>
  <c r="P7001" i="2"/>
  <c r="Q7001" i="2"/>
  <c r="M7002" i="2"/>
  <c r="N7002" i="2"/>
  <c r="O7002" i="2"/>
  <c r="P7002" i="2"/>
  <c r="Q7002" i="2" s="1"/>
  <c r="M7003" i="2"/>
  <c r="O7003" i="2" s="1"/>
  <c r="N7003" i="2"/>
  <c r="P7003" i="2"/>
  <c r="Q7003" i="2"/>
  <c r="M7004" i="2"/>
  <c r="O7004" i="2" s="1"/>
  <c r="N7004" i="2"/>
  <c r="P7004" i="2"/>
  <c r="Q7004" i="2" s="1"/>
  <c r="M7005" i="2"/>
  <c r="N7005" i="2"/>
  <c r="O7005" i="2"/>
  <c r="P7005" i="2"/>
  <c r="Q7005" i="2"/>
  <c r="M7006" i="2"/>
  <c r="O7006" i="2" s="1"/>
  <c r="N7006" i="2"/>
  <c r="P7006" i="2"/>
  <c r="Q7006" i="2" s="1"/>
  <c r="M7007" i="2"/>
  <c r="N7007" i="2"/>
  <c r="O7007" i="2"/>
  <c r="P7007" i="2"/>
  <c r="Q7007" i="2"/>
  <c r="M7008" i="2"/>
  <c r="N7008" i="2"/>
  <c r="O7008" i="2" s="1"/>
  <c r="P7008" i="2"/>
  <c r="Q7008" i="2" s="1"/>
  <c r="M7009" i="2"/>
  <c r="O7009" i="2" s="1"/>
  <c r="N7009" i="2"/>
  <c r="P7009" i="2"/>
  <c r="Q7009" i="2"/>
  <c r="M7010" i="2"/>
  <c r="N7010" i="2"/>
  <c r="O7010" i="2" s="1"/>
  <c r="P7010" i="2"/>
  <c r="Q7010" i="2" s="1"/>
  <c r="M7011" i="2"/>
  <c r="N7011" i="2"/>
  <c r="O7011" i="2"/>
  <c r="P7011" i="2"/>
  <c r="Q7011" i="2"/>
  <c r="M7012" i="2"/>
  <c r="O7012" i="2" s="1"/>
  <c r="N7012" i="2"/>
  <c r="P7012" i="2"/>
  <c r="Q7012" i="2" s="1"/>
  <c r="M7013" i="2"/>
  <c r="N7013" i="2"/>
  <c r="O7013" i="2"/>
  <c r="P7013" i="2"/>
  <c r="Q7013" i="2" s="1"/>
  <c r="M7014" i="2"/>
  <c r="O7014" i="2" s="1"/>
  <c r="N7014" i="2"/>
  <c r="P7014" i="2"/>
  <c r="Q7014" i="2" s="1"/>
  <c r="M7015" i="2"/>
  <c r="N7015" i="2"/>
  <c r="O7015" i="2"/>
  <c r="P7015" i="2"/>
  <c r="Q7015" i="2" s="1"/>
  <c r="M7016" i="2"/>
  <c r="O7016" i="2" s="1"/>
  <c r="N7016" i="2"/>
  <c r="P7016" i="2"/>
  <c r="Q7016" i="2"/>
  <c r="M7017" i="2"/>
  <c r="N7017" i="2"/>
  <c r="O7017" i="2"/>
  <c r="P7017" i="2"/>
  <c r="Q7017" i="2"/>
  <c r="M7018" i="2"/>
  <c r="N7018" i="2"/>
  <c r="O7018" i="2" s="1"/>
  <c r="P7018" i="2"/>
  <c r="Q7018" i="2" s="1"/>
  <c r="M7019" i="2"/>
  <c r="N7019" i="2"/>
  <c r="O7019" i="2"/>
  <c r="P7019" i="2"/>
  <c r="Q7019" i="2"/>
  <c r="M7020" i="2"/>
  <c r="O7020" i="2" s="1"/>
  <c r="N7020" i="2"/>
  <c r="P7020" i="2"/>
  <c r="Q7020" i="2" s="1"/>
  <c r="M7021" i="2"/>
  <c r="N7021" i="2"/>
  <c r="O7021" i="2"/>
  <c r="P7021" i="2"/>
  <c r="Q7021" i="2"/>
  <c r="M7022" i="2"/>
  <c r="N7022" i="2"/>
  <c r="O7022" i="2" s="1"/>
  <c r="P7022" i="2"/>
  <c r="Q7022" i="2" s="1"/>
  <c r="M7023" i="2"/>
  <c r="O7023" i="2" s="1"/>
  <c r="N7023" i="2"/>
  <c r="Q7023" i="2" s="1"/>
  <c r="P7023" i="2"/>
  <c r="M7024" i="2"/>
  <c r="N7024" i="2"/>
  <c r="O7024" i="2" s="1"/>
  <c r="P7024" i="2"/>
  <c r="Q7024" i="2" s="1"/>
  <c r="M7025" i="2"/>
  <c r="O7025" i="2" s="1"/>
  <c r="N7025" i="2"/>
  <c r="P7025" i="2"/>
  <c r="Q7025" i="2"/>
  <c r="M7026" i="2"/>
  <c r="N7026" i="2"/>
  <c r="O7026" i="2"/>
  <c r="P7026" i="2"/>
  <c r="Q7026" i="2" s="1"/>
  <c r="M7027" i="2"/>
  <c r="N7027" i="2"/>
  <c r="O7027" i="2"/>
  <c r="P7027" i="2"/>
  <c r="Q7027" i="2"/>
  <c r="M7028" i="2"/>
  <c r="O7028" i="2" s="1"/>
  <c r="N7028" i="2"/>
  <c r="P7028" i="2"/>
  <c r="Q7028" i="2" s="1"/>
  <c r="M7029" i="2"/>
  <c r="N7029" i="2"/>
  <c r="O7029" i="2"/>
  <c r="P7029" i="2"/>
  <c r="Q7029" i="2"/>
  <c r="M7030" i="2"/>
  <c r="O7030" i="2" s="1"/>
  <c r="N7030" i="2"/>
  <c r="P7030" i="2"/>
  <c r="Q7030" i="2" s="1"/>
  <c r="M7031" i="2"/>
  <c r="N7031" i="2"/>
  <c r="O7031" i="2"/>
  <c r="P7031" i="2"/>
  <c r="Q7031" i="2"/>
  <c r="M7032" i="2"/>
  <c r="N7032" i="2"/>
  <c r="O7032" i="2" s="1"/>
  <c r="P7032" i="2"/>
  <c r="Q7032" i="2" s="1"/>
  <c r="M7033" i="2"/>
  <c r="O7033" i="2" s="1"/>
  <c r="N7033" i="2"/>
  <c r="P7033" i="2"/>
  <c r="Q7033" i="2"/>
  <c r="M7034" i="2"/>
  <c r="N7034" i="2"/>
  <c r="O7034" i="2" s="1"/>
  <c r="P7034" i="2"/>
  <c r="Q7034" i="2" s="1"/>
  <c r="M7035" i="2"/>
  <c r="N7035" i="2"/>
  <c r="O7035" i="2"/>
  <c r="P7035" i="2"/>
  <c r="Q7035" i="2"/>
  <c r="M7036" i="2"/>
  <c r="O7036" i="2" s="1"/>
  <c r="N7036" i="2"/>
  <c r="P7036" i="2"/>
  <c r="Q7036" i="2" s="1"/>
  <c r="M7037" i="2"/>
  <c r="O7037" i="2" s="1"/>
  <c r="N7037" i="2"/>
  <c r="P7037" i="2"/>
  <c r="Q7037" i="2" s="1"/>
  <c r="M7038" i="2"/>
  <c r="O7038" i="2" s="1"/>
  <c r="N7038" i="2"/>
  <c r="P7038" i="2"/>
  <c r="Q7038" i="2" s="1"/>
  <c r="M7039" i="2"/>
  <c r="N7039" i="2"/>
  <c r="O7039" i="2"/>
  <c r="P7039" i="2"/>
  <c r="Q7039" i="2" s="1"/>
  <c r="M7040" i="2"/>
  <c r="O7040" i="2" s="1"/>
  <c r="N7040" i="2"/>
  <c r="P7040" i="2"/>
  <c r="Q7040" i="2"/>
  <c r="M7041" i="2"/>
  <c r="N7041" i="2"/>
  <c r="O7041" i="2"/>
  <c r="P7041" i="2"/>
  <c r="Q7041" i="2"/>
  <c r="M7042" i="2"/>
  <c r="N7042" i="2"/>
  <c r="O7042" i="2" s="1"/>
  <c r="P7042" i="2"/>
  <c r="Q7042" i="2" s="1"/>
  <c r="M7043" i="2"/>
  <c r="N7043" i="2"/>
  <c r="O7043" i="2"/>
  <c r="P7043" i="2"/>
  <c r="Q7043" i="2"/>
  <c r="M7044" i="2"/>
  <c r="N7044" i="2"/>
  <c r="P7044" i="2"/>
  <c r="M7045" i="2"/>
  <c r="N7045" i="2"/>
  <c r="O7045" i="2"/>
  <c r="P7045" i="2"/>
  <c r="Q7045" i="2"/>
  <c r="M7046" i="2"/>
  <c r="N7046" i="2"/>
  <c r="O7046" i="2" s="1"/>
  <c r="P7046" i="2"/>
  <c r="Q7046" i="2" s="1"/>
  <c r="M7047" i="2"/>
  <c r="O7047" i="2" s="1"/>
  <c r="N7047" i="2"/>
  <c r="Q7047" i="2" s="1"/>
  <c r="P7047" i="2"/>
  <c r="M7048" i="2"/>
  <c r="N7048" i="2"/>
  <c r="O7048" i="2" s="1"/>
  <c r="P7048" i="2"/>
  <c r="Q7048" i="2" s="1"/>
  <c r="M7049" i="2"/>
  <c r="O7049" i="2" s="1"/>
  <c r="N7049" i="2"/>
  <c r="P7049" i="2"/>
  <c r="Q7049" i="2"/>
  <c r="M7050" i="2"/>
  <c r="N7050" i="2"/>
  <c r="O7050" i="2"/>
  <c r="P7050" i="2"/>
  <c r="Q7050" i="2" s="1"/>
  <c r="M7051" i="2"/>
  <c r="N7051" i="2"/>
  <c r="O7051" i="2"/>
  <c r="P7051" i="2"/>
  <c r="Q7051" i="2"/>
  <c r="M7052" i="2"/>
  <c r="O7052" i="2" s="1"/>
  <c r="N7052" i="2"/>
  <c r="P7052" i="2"/>
  <c r="Q7052" i="2" s="1"/>
  <c r="M7053" i="2"/>
  <c r="N7053" i="2"/>
  <c r="O7053" i="2"/>
  <c r="P7053" i="2"/>
  <c r="Q7053" i="2"/>
  <c r="M7054" i="2"/>
  <c r="O7054" i="2" s="1"/>
  <c r="N7054" i="2"/>
  <c r="P7054" i="2"/>
  <c r="Q7054" i="2" s="1"/>
  <c r="M7055" i="2"/>
  <c r="N7055" i="2"/>
  <c r="O7055" i="2"/>
  <c r="P7055" i="2"/>
  <c r="Q7055" i="2"/>
  <c r="M7056" i="2"/>
  <c r="N7056" i="2"/>
  <c r="O7056" i="2"/>
  <c r="P7056" i="2"/>
  <c r="Q7056" i="2"/>
  <c r="M7057" i="2"/>
  <c r="O7057" i="2" s="1"/>
  <c r="N7057" i="2"/>
  <c r="P7057" i="2"/>
  <c r="Q7057" i="2"/>
  <c r="M7058" i="2"/>
  <c r="N7058" i="2"/>
  <c r="O7058" i="2" s="1"/>
  <c r="P7058" i="2"/>
  <c r="Q7058" i="2" s="1"/>
  <c r="M7059" i="2"/>
  <c r="N7059" i="2"/>
  <c r="O7059" i="2"/>
  <c r="P7059" i="2"/>
  <c r="Q7059" i="2"/>
  <c r="M7060" i="2"/>
  <c r="O7060" i="2" s="1"/>
  <c r="N7060" i="2"/>
  <c r="P7060" i="2"/>
  <c r="Q7060" i="2" s="1"/>
  <c r="M7061" i="2"/>
  <c r="O7061" i="2" s="1"/>
  <c r="N7061" i="2"/>
  <c r="P7061" i="2"/>
  <c r="Q7061" i="2"/>
  <c r="M7062" i="2"/>
  <c r="O7062" i="2" s="1"/>
  <c r="N7062" i="2"/>
  <c r="P7062" i="2"/>
  <c r="Q7062" i="2" s="1"/>
  <c r="M7063" i="2"/>
  <c r="O7063" i="2" s="1"/>
  <c r="N7063" i="2"/>
  <c r="P7063" i="2"/>
  <c r="Q7063" i="2" s="1"/>
  <c r="M7064" i="2"/>
  <c r="O7064" i="2" s="1"/>
  <c r="N7064" i="2"/>
  <c r="P7064" i="2"/>
  <c r="Q7064" i="2"/>
  <c r="M7065" i="2"/>
  <c r="O7065" i="2" s="1"/>
  <c r="N7065" i="2"/>
  <c r="P7065" i="2"/>
  <c r="Q7065" i="2"/>
  <c r="M7066" i="2"/>
  <c r="N7066" i="2"/>
  <c r="O7066" i="2"/>
  <c r="P7066" i="2"/>
  <c r="Q7066" i="2" s="1"/>
  <c r="M7067" i="2"/>
  <c r="N7067" i="2"/>
  <c r="O7067" i="2"/>
  <c r="P7067" i="2"/>
  <c r="Q7067" i="2"/>
  <c r="M7068" i="2"/>
  <c r="O7068" i="2" s="1"/>
  <c r="N7068" i="2"/>
  <c r="P7068" i="2"/>
  <c r="Q7068" i="2" s="1"/>
  <c r="M7069" i="2"/>
  <c r="N7069" i="2"/>
  <c r="O7069" i="2"/>
  <c r="P7069" i="2"/>
  <c r="Q7069" i="2" s="1"/>
  <c r="M7070" i="2"/>
  <c r="N7070" i="2"/>
  <c r="O7070" i="2" s="1"/>
  <c r="P7070" i="2"/>
  <c r="Q7070" i="2" s="1"/>
  <c r="M7071" i="2"/>
  <c r="O7071" i="2" s="1"/>
  <c r="N7071" i="2"/>
  <c r="P7071" i="2"/>
  <c r="Q7071" i="2" s="1"/>
  <c r="M7072" i="2"/>
  <c r="N7072" i="2"/>
  <c r="O7072" i="2" s="1"/>
  <c r="P7072" i="2"/>
  <c r="M7073" i="2"/>
  <c r="O7073" i="2" s="1"/>
  <c r="N7073" i="2"/>
  <c r="P7073" i="2"/>
  <c r="Q7073" i="2"/>
  <c r="M7074" i="2"/>
  <c r="N7074" i="2"/>
  <c r="O7074" i="2"/>
  <c r="P7074" i="2"/>
  <c r="Q7074" i="2" s="1"/>
  <c r="M7075" i="2"/>
  <c r="N7075" i="2"/>
  <c r="O7075" i="2"/>
  <c r="P7075" i="2"/>
  <c r="Q7075" i="2" s="1"/>
  <c r="M7076" i="2"/>
  <c r="N7076" i="2"/>
  <c r="P7076" i="2"/>
  <c r="M7077" i="2"/>
  <c r="O7077" i="2" s="1"/>
  <c r="N7077" i="2"/>
  <c r="P7077" i="2"/>
  <c r="Q7077" i="2"/>
  <c r="M7078" i="2"/>
  <c r="O7078" i="2" s="1"/>
  <c r="N7078" i="2"/>
  <c r="P7078" i="2"/>
  <c r="Q7078" i="2" s="1"/>
  <c r="M7079" i="2"/>
  <c r="N7079" i="2"/>
  <c r="O7079" i="2"/>
  <c r="P7079" i="2"/>
  <c r="Q7079" i="2"/>
  <c r="M7080" i="2"/>
  <c r="N7080" i="2"/>
  <c r="O7080" i="2"/>
  <c r="P7080" i="2"/>
  <c r="Q7080" i="2" s="1"/>
  <c r="M7081" i="2"/>
  <c r="O7081" i="2" s="1"/>
  <c r="N7081" i="2"/>
  <c r="P7081" i="2"/>
  <c r="Q7081" i="2"/>
  <c r="M7082" i="2"/>
  <c r="N7082" i="2"/>
  <c r="O7082" i="2" s="1"/>
  <c r="P7082" i="2"/>
  <c r="M7083" i="2"/>
  <c r="N7083" i="2"/>
  <c r="O7083" i="2"/>
  <c r="P7083" i="2"/>
  <c r="Q7083" i="2"/>
  <c r="M7084" i="2"/>
  <c r="O7084" i="2" s="1"/>
  <c r="N7084" i="2"/>
  <c r="P7084" i="2"/>
  <c r="M7085" i="2"/>
  <c r="N7085" i="2"/>
  <c r="O7085" i="2"/>
  <c r="P7085" i="2"/>
  <c r="Q7085" i="2"/>
  <c r="M7086" i="2"/>
  <c r="O7086" i="2" s="1"/>
  <c r="N7086" i="2"/>
  <c r="P7086" i="2"/>
  <c r="Q7086" i="2" s="1"/>
  <c r="M7087" i="2"/>
  <c r="N7087" i="2"/>
  <c r="O7087" i="2"/>
  <c r="P7087" i="2"/>
  <c r="Q7087" i="2" s="1"/>
  <c r="M7088" i="2"/>
  <c r="O7088" i="2" s="1"/>
  <c r="N7088" i="2"/>
  <c r="P7088" i="2"/>
  <c r="Q7088" i="2"/>
  <c r="M7089" i="2"/>
  <c r="O7089" i="2" s="1"/>
  <c r="N7089" i="2"/>
  <c r="P7089" i="2"/>
  <c r="Q7089" i="2"/>
  <c r="M7090" i="2"/>
  <c r="O7090" i="2" s="1"/>
  <c r="N7090" i="2"/>
  <c r="P7090" i="2"/>
  <c r="M7091" i="2"/>
  <c r="N7091" i="2"/>
  <c r="O7091" i="2"/>
  <c r="P7091" i="2"/>
  <c r="Q7091" i="2"/>
  <c r="M7092" i="2"/>
  <c r="O7092" i="2" s="1"/>
  <c r="N7092" i="2"/>
  <c r="P7092" i="2"/>
  <c r="M7093" i="2"/>
  <c r="N7093" i="2"/>
  <c r="O7093" i="2"/>
  <c r="P7093" i="2"/>
  <c r="Q7093" i="2"/>
  <c r="M7094" i="2"/>
  <c r="N7094" i="2"/>
  <c r="O7094" i="2" s="1"/>
  <c r="P7094" i="2"/>
  <c r="Q7094" i="2" s="1"/>
  <c r="M7095" i="2"/>
  <c r="O7095" i="2" s="1"/>
  <c r="N7095" i="2"/>
  <c r="P7095" i="2"/>
  <c r="Q7095" i="2" s="1"/>
  <c r="M7096" i="2"/>
  <c r="N7096" i="2"/>
  <c r="O7096" i="2" s="1"/>
  <c r="P7096" i="2"/>
  <c r="Q7096" i="2" s="1"/>
  <c r="M7097" i="2"/>
  <c r="O7097" i="2" s="1"/>
  <c r="N7097" i="2"/>
  <c r="P7097" i="2"/>
  <c r="Q7097" i="2"/>
  <c r="M7098" i="2"/>
  <c r="N7098" i="2"/>
  <c r="O7098" i="2"/>
  <c r="P7098" i="2"/>
  <c r="Q7098" i="2" s="1"/>
  <c r="M7099" i="2"/>
  <c r="N7099" i="2"/>
  <c r="O7099" i="2"/>
  <c r="P7099" i="2"/>
  <c r="Q7099" i="2"/>
  <c r="M7100" i="2"/>
  <c r="O7100" i="2" s="1"/>
  <c r="N7100" i="2"/>
  <c r="P7100" i="2"/>
  <c r="M7101" i="2"/>
  <c r="O7101" i="2" s="1"/>
  <c r="N7101" i="2"/>
  <c r="P7101" i="2"/>
  <c r="Q7101" i="2" s="1"/>
  <c r="M7102" i="2"/>
  <c r="O7102" i="2" s="1"/>
  <c r="N7102" i="2"/>
  <c r="P7102" i="2"/>
  <c r="Q7102" i="2" s="1"/>
  <c r="M7103" i="2"/>
  <c r="N7103" i="2"/>
  <c r="O7103" i="2"/>
  <c r="P7103" i="2"/>
  <c r="Q7103" i="2"/>
  <c r="M7104" i="2"/>
  <c r="N7104" i="2"/>
  <c r="O7104" i="2"/>
  <c r="P7104" i="2"/>
  <c r="Q7104" i="2" s="1"/>
  <c r="M7105" i="2"/>
  <c r="O7105" i="2" s="1"/>
  <c r="N7105" i="2"/>
  <c r="P7105" i="2"/>
  <c r="Q7105" i="2"/>
  <c r="M7106" i="2"/>
  <c r="N7106" i="2"/>
  <c r="O7106" i="2"/>
  <c r="P7106" i="2"/>
  <c r="Q7106" i="2" s="1"/>
  <c r="M7107" i="2"/>
  <c r="N7107" i="2"/>
  <c r="O7107" i="2"/>
  <c r="P7107" i="2"/>
  <c r="Q7107" i="2"/>
  <c r="M7108" i="2"/>
  <c r="N7108" i="2"/>
  <c r="Q7108" i="2" s="1"/>
  <c r="P7108" i="2"/>
  <c r="M7109" i="2"/>
  <c r="N7109" i="2"/>
  <c r="O7109" i="2" s="1"/>
  <c r="P7109" i="2"/>
  <c r="Q7109" i="2"/>
  <c r="M7110" i="2"/>
  <c r="O7110" i="2" s="1"/>
  <c r="N7110" i="2"/>
  <c r="P7110" i="2"/>
  <c r="Q7110" i="2" s="1"/>
  <c r="M7111" i="2"/>
  <c r="N7111" i="2"/>
  <c r="P7111" i="2"/>
  <c r="M7112" i="2"/>
  <c r="O7112" i="2" s="1"/>
  <c r="N7112" i="2"/>
  <c r="P7112" i="2"/>
  <c r="Q7112" i="2" s="1"/>
  <c r="M7113" i="2"/>
  <c r="O7113" i="2" s="1"/>
  <c r="N7113" i="2"/>
  <c r="P7113" i="2"/>
  <c r="Q7113" i="2" s="1"/>
  <c r="M7114" i="2"/>
  <c r="O7114" i="2" s="1"/>
  <c r="N7114" i="2"/>
  <c r="P7114" i="2"/>
  <c r="Q7114" i="2" s="1"/>
  <c r="M7115" i="2"/>
  <c r="N7115" i="2"/>
  <c r="O7115" i="2"/>
  <c r="P7115" i="2"/>
  <c r="Q7115" i="2"/>
  <c r="M7116" i="2"/>
  <c r="N7116" i="2"/>
  <c r="P7116" i="2"/>
  <c r="Q7116" i="2" s="1"/>
  <c r="M7117" i="2"/>
  <c r="N7117" i="2"/>
  <c r="O7117" i="2"/>
  <c r="P7117" i="2"/>
  <c r="Q7117" i="2" s="1"/>
  <c r="M7118" i="2"/>
  <c r="N7118" i="2"/>
  <c r="O7118" i="2"/>
  <c r="P7118" i="2"/>
  <c r="Q7118" i="2" s="1"/>
  <c r="M7119" i="2"/>
  <c r="N7119" i="2"/>
  <c r="O7119" i="2"/>
  <c r="P7119" i="2"/>
  <c r="M7120" i="2"/>
  <c r="N7120" i="2"/>
  <c r="O7120" i="2" s="1"/>
  <c r="P7120" i="2"/>
  <c r="Q7120" i="2" s="1"/>
  <c r="M7121" i="2"/>
  <c r="O7121" i="2" s="1"/>
  <c r="N7121" i="2"/>
  <c r="P7121" i="2"/>
  <c r="Q7121" i="2"/>
  <c r="M7122" i="2"/>
  <c r="N7122" i="2"/>
  <c r="O7122" i="2"/>
  <c r="P7122" i="2"/>
  <c r="M7123" i="2"/>
  <c r="O7123" i="2" s="1"/>
  <c r="N7123" i="2"/>
  <c r="P7123" i="2"/>
  <c r="Q7123" i="2" s="1"/>
  <c r="M7124" i="2"/>
  <c r="O7124" i="2" s="1"/>
  <c r="N7124" i="2"/>
  <c r="Q7124" i="2" s="1"/>
  <c r="P7124" i="2"/>
  <c r="M7125" i="2"/>
  <c r="N7125" i="2"/>
  <c r="O7125" i="2"/>
  <c r="P7125" i="2"/>
  <c r="Q7125" i="2"/>
  <c r="M7126" i="2"/>
  <c r="O7126" i="2" s="1"/>
  <c r="N7126" i="2"/>
  <c r="P7126" i="2"/>
  <c r="Q7126" i="2" s="1"/>
  <c r="M7127" i="2"/>
  <c r="N7127" i="2"/>
  <c r="O7127" i="2" s="1"/>
  <c r="P7127" i="2"/>
  <c r="M7128" i="2"/>
  <c r="O7128" i="2" s="1"/>
  <c r="N7128" i="2"/>
  <c r="P7128" i="2"/>
  <c r="M7129" i="2"/>
  <c r="O7129" i="2" s="1"/>
  <c r="N7129" i="2"/>
  <c r="P7129" i="2"/>
  <c r="Q7129" i="2"/>
  <c r="M7130" i="2"/>
  <c r="N7130" i="2"/>
  <c r="O7130" i="2"/>
  <c r="P7130" i="2"/>
  <c r="Q7130" i="2" s="1"/>
  <c r="M7131" i="2"/>
  <c r="N7131" i="2"/>
  <c r="O7131" i="2"/>
  <c r="P7131" i="2"/>
  <c r="Q7131" i="2"/>
  <c r="M7132" i="2"/>
  <c r="O7132" i="2" s="1"/>
  <c r="N7132" i="2"/>
  <c r="P7132" i="2"/>
  <c r="Q7132" i="2" s="1"/>
  <c r="M7133" i="2"/>
  <c r="N7133" i="2"/>
  <c r="O7133" i="2"/>
  <c r="P7133" i="2"/>
  <c r="Q7133" i="2" s="1"/>
  <c r="M7134" i="2"/>
  <c r="O7134" i="2" s="1"/>
  <c r="N7134" i="2"/>
  <c r="P7134" i="2"/>
  <c r="Q7134" i="2" s="1"/>
  <c r="M7135" i="2"/>
  <c r="N7135" i="2"/>
  <c r="O7135" i="2"/>
  <c r="P7135" i="2"/>
  <c r="Q7135" i="2" s="1"/>
  <c r="M7136" i="2"/>
  <c r="O7136" i="2" s="1"/>
  <c r="N7136" i="2"/>
  <c r="P7136" i="2"/>
  <c r="Q7136" i="2"/>
  <c r="M7137" i="2"/>
  <c r="N7137" i="2"/>
  <c r="O7137" i="2"/>
  <c r="P7137" i="2"/>
  <c r="Q7137" i="2" s="1"/>
  <c r="M7138" i="2"/>
  <c r="N7138" i="2"/>
  <c r="O7138" i="2" s="1"/>
  <c r="P7138" i="2"/>
  <c r="M7139" i="2"/>
  <c r="N7139" i="2"/>
  <c r="O7139" i="2"/>
  <c r="P7139" i="2"/>
  <c r="Q7139" i="2"/>
  <c r="M7140" i="2"/>
  <c r="N7140" i="2"/>
  <c r="P7140" i="2"/>
  <c r="Q7140" i="2" s="1"/>
  <c r="M7141" i="2"/>
  <c r="N7141" i="2"/>
  <c r="O7141" i="2"/>
  <c r="P7141" i="2"/>
  <c r="Q7141" i="2"/>
  <c r="M7142" i="2"/>
  <c r="N7142" i="2"/>
  <c r="O7142" i="2" s="1"/>
  <c r="P7142" i="2"/>
  <c r="Q7142" i="2"/>
  <c r="M7143" i="2"/>
  <c r="O7143" i="2" s="1"/>
  <c r="N7143" i="2"/>
  <c r="P7143" i="2"/>
  <c r="Q7143" i="2" s="1"/>
  <c r="M7144" i="2"/>
  <c r="N7144" i="2"/>
  <c r="O7144" i="2" s="1"/>
  <c r="P7144" i="2"/>
  <c r="Q7144" i="2"/>
  <c r="M7145" i="2"/>
  <c r="O7145" i="2" s="1"/>
  <c r="N7145" i="2"/>
  <c r="P7145" i="2"/>
  <c r="Q7145" i="2"/>
  <c r="M7146" i="2"/>
  <c r="N7146" i="2"/>
  <c r="O7146" i="2" s="1"/>
  <c r="P7146" i="2"/>
  <c r="Q7146" i="2" s="1"/>
  <c r="M7147" i="2"/>
  <c r="N7147" i="2"/>
  <c r="O7147" i="2" s="1"/>
  <c r="P7147" i="2"/>
  <c r="Q7147" i="2" s="1"/>
  <c r="M7148" i="2"/>
  <c r="N7148" i="2"/>
  <c r="Q7148" i="2" s="1"/>
  <c r="P7148" i="2"/>
  <c r="M7149" i="2"/>
  <c r="N7149" i="2"/>
  <c r="O7149" i="2"/>
  <c r="P7149" i="2"/>
  <c r="Q7149" i="2" s="1"/>
  <c r="M7150" i="2"/>
  <c r="O7150" i="2" s="1"/>
  <c r="N7150" i="2"/>
  <c r="P7150" i="2"/>
  <c r="Q7150" i="2" s="1"/>
  <c r="M7151" i="2"/>
  <c r="O7151" i="2" s="1"/>
  <c r="N7151" i="2"/>
  <c r="P7151" i="2"/>
  <c r="Q7151" i="2"/>
  <c r="M7152" i="2"/>
  <c r="N7152" i="2"/>
  <c r="O7152" i="2" s="1"/>
  <c r="P7152" i="2"/>
  <c r="M7153" i="2"/>
  <c r="O7153" i="2" s="1"/>
  <c r="N7153" i="2"/>
  <c r="P7153" i="2"/>
  <c r="Q7153" i="2"/>
  <c r="M7154" i="2"/>
  <c r="N7154" i="2"/>
  <c r="O7154" i="2" s="1"/>
  <c r="P7154" i="2"/>
  <c r="Q7154" i="2"/>
  <c r="M7155" i="2"/>
  <c r="N7155" i="2"/>
  <c r="O7155" i="2"/>
  <c r="P7155" i="2"/>
  <c r="Q7155" i="2"/>
  <c r="M7156" i="2"/>
  <c r="O7156" i="2" s="1"/>
  <c r="N7156" i="2"/>
  <c r="P7156" i="2"/>
  <c r="Q7156" i="2"/>
  <c r="M7157" i="2"/>
  <c r="N7157" i="2"/>
  <c r="O7157" i="2" s="1"/>
  <c r="P7157" i="2"/>
  <c r="M7158" i="2"/>
  <c r="O7158" i="2" s="1"/>
  <c r="N7158" i="2"/>
  <c r="P7158" i="2"/>
  <c r="Q7158" i="2"/>
  <c r="M7159" i="2"/>
  <c r="N7159" i="2"/>
  <c r="O7159" i="2" s="1"/>
  <c r="P7159" i="2"/>
  <c r="Q7159" i="2"/>
  <c r="M7160" i="2"/>
  <c r="O7160" i="2" s="1"/>
  <c r="N7160" i="2"/>
  <c r="P7160" i="2"/>
  <c r="Q7160" i="2"/>
  <c r="M7161" i="2"/>
  <c r="O7161" i="2" s="1"/>
  <c r="N7161" i="2"/>
  <c r="Q7161" i="2" s="1"/>
  <c r="P7161" i="2"/>
  <c r="M7162" i="2"/>
  <c r="N7162" i="2"/>
  <c r="O7162" i="2"/>
  <c r="P7162" i="2"/>
  <c r="Q7162" i="2" s="1"/>
  <c r="M7163" i="2"/>
  <c r="N7163" i="2"/>
  <c r="O7163" i="2"/>
  <c r="P7163" i="2"/>
  <c r="Q7163" i="2" s="1"/>
  <c r="M7164" i="2"/>
  <c r="N7164" i="2"/>
  <c r="O7164" i="2"/>
  <c r="P7164" i="2"/>
  <c r="Q7164" i="2" s="1"/>
  <c r="M7165" i="2"/>
  <c r="N7165" i="2"/>
  <c r="O7165" i="2"/>
  <c r="P7165" i="2"/>
  <c r="Q7165" i="2"/>
  <c r="M7166" i="2"/>
  <c r="O7166" i="2" s="1"/>
  <c r="N7166" i="2"/>
  <c r="P7166" i="2"/>
  <c r="M7167" i="2"/>
  <c r="O7167" i="2" s="1"/>
  <c r="N7167" i="2"/>
  <c r="P7167" i="2"/>
  <c r="Q7167" i="2" s="1"/>
  <c r="M7168" i="2"/>
  <c r="N7168" i="2"/>
  <c r="O7168" i="2"/>
  <c r="P7168" i="2"/>
  <c r="Q7168" i="2"/>
  <c r="M7169" i="2"/>
  <c r="N7169" i="2"/>
  <c r="O7169" i="2"/>
  <c r="P7169" i="2"/>
  <c r="Q7169" i="2"/>
  <c r="M7170" i="2"/>
  <c r="N7170" i="2"/>
  <c r="O7170" i="2" s="1"/>
  <c r="P7170" i="2"/>
  <c r="M7171" i="2"/>
  <c r="O7171" i="2" s="1"/>
  <c r="N7171" i="2"/>
  <c r="P7171" i="2"/>
  <c r="Q7171" i="2" s="1"/>
  <c r="M7172" i="2"/>
  <c r="N7172" i="2"/>
  <c r="Q7172" i="2" s="1"/>
  <c r="P7172" i="2"/>
  <c r="M7173" i="2"/>
  <c r="O7173" i="2" s="1"/>
  <c r="N7173" i="2"/>
  <c r="P7173" i="2"/>
  <c r="Q7173" i="2" s="1"/>
  <c r="M7174" i="2"/>
  <c r="O7174" i="2" s="1"/>
  <c r="N7174" i="2"/>
  <c r="P7174" i="2"/>
  <c r="Q7174" i="2" s="1"/>
  <c r="M7175" i="2"/>
  <c r="O7175" i="2" s="1"/>
  <c r="N7175" i="2"/>
  <c r="P7175" i="2"/>
  <c r="Q7175" i="2"/>
  <c r="M7176" i="2"/>
  <c r="N7176" i="2"/>
  <c r="O7176" i="2"/>
  <c r="P7176" i="2"/>
  <c r="Q7176" i="2" s="1"/>
  <c r="M7177" i="2"/>
  <c r="O7177" i="2" s="1"/>
  <c r="N7177" i="2"/>
  <c r="P7177" i="2"/>
  <c r="Q7177" i="2"/>
  <c r="M7178" i="2"/>
  <c r="N7178" i="2"/>
  <c r="O7178" i="2"/>
  <c r="P7178" i="2"/>
  <c r="Q7178" i="2" s="1"/>
  <c r="M7179" i="2"/>
  <c r="N7179" i="2"/>
  <c r="O7179" i="2"/>
  <c r="P7179" i="2"/>
  <c r="Q7179" i="2"/>
  <c r="M7180" i="2"/>
  <c r="O7180" i="2" s="1"/>
  <c r="N7180" i="2"/>
  <c r="P7180" i="2"/>
  <c r="Q7180" i="2"/>
  <c r="M7181" i="2"/>
  <c r="N7181" i="2"/>
  <c r="O7181" i="2"/>
  <c r="P7181" i="2"/>
  <c r="Q7181" i="2" s="1"/>
  <c r="M7182" i="2"/>
  <c r="O7182" i="2" s="1"/>
  <c r="N7182" i="2"/>
  <c r="P7182" i="2"/>
  <c r="Q7182" i="2"/>
  <c r="M7183" i="2"/>
  <c r="N7183" i="2"/>
  <c r="O7183" i="2"/>
  <c r="P7183" i="2"/>
  <c r="Q7183" i="2" s="1"/>
  <c r="M7184" i="2"/>
  <c r="O7184" i="2" s="1"/>
  <c r="N7184" i="2"/>
  <c r="P7184" i="2"/>
  <c r="Q7184" i="2" s="1"/>
  <c r="M7185" i="2"/>
  <c r="N7185" i="2"/>
  <c r="O7185" i="2" s="1"/>
  <c r="P7185" i="2"/>
  <c r="Q7185" i="2" s="1"/>
  <c r="M7186" i="2"/>
  <c r="O7186" i="2" s="1"/>
  <c r="N7186" i="2"/>
  <c r="P7186" i="2"/>
  <c r="Q7186" i="2" s="1"/>
  <c r="M7187" i="2"/>
  <c r="N7187" i="2"/>
  <c r="O7187" i="2"/>
  <c r="P7187" i="2"/>
  <c r="Q7187" i="2" s="1"/>
  <c r="M7188" i="2"/>
  <c r="O7188" i="2" s="1"/>
  <c r="N7188" i="2"/>
  <c r="P7188" i="2"/>
  <c r="Q7188" i="2" s="1"/>
  <c r="M7189" i="2"/>
  <c r="O7189" i="2" s="1"/>
  <c r="N7189" i="2"/>
  <c r="P7189" i="2"/>
  <c r="Q7189" i="2"/>
  <c r="M7190" i="2"/>
  <c r="N7190" i="2"/>
  <c r="O7190" i="2"/>
  <c r="P7190" i="2"/>
  <c r="Q7190" i="2" s="1"/>
  <c r="M7191" i="2"/>
  <c r="N7191" i="2"/>
  <c r="O7191" i="2" s="1"/>
  <c r="P7191" i="2"/>
  <c r="M7192" i="2"/>
  <c r="N7192" i="2"/>
  <c r="O7192" i="2" s="1"/>
  <c r="P7192" i="2"/>
  <c r="Q7192" i="2" s="1"/>
  <c r="M7193" i="2"/>
  <c r="N7193" i="2"/>
  <c r="O7193" i="2"/>
  <c r="P7193" i="2"/>
  <c r="Q7193" i="2"/>
  <c r="M7194" i="2"/>
  <c r="N7194" i="2"/>
  <c r="O7194" i="2"/>
  <c r="P7194" i="2"/>
  <c r="Q7194" i="2"/>
  <c r="M7195" i="2"/>
  <c r="N7195" i="2"/>
  <c r="O7195" i="2"/>
  <c r="P7195" i="2"/>
  <c r="Q7195" i="2" s="1"/>
  <c r="M7196" i="2"/>
  <c r="N7196" i="2"/>
  <c r="Q7196" i="2" s="1"/>
  <c r="P7196" i="2"/>
  <c r="M7197" i="2"/>
  <c r="N7197" i="2"/>
  <c r="O7197" i="2"/>
  <c r="P7197" i="2"/>
  <c r="Q7197" i="2" s="1"/>
  <c r="M7198" i="2"/>
  <c r="O7198" i="2" s="1"/>
  <c r="N7198" i="2"/>
  <c r="P7198" i="2"/>
  <c r="Q7198" i="2" s="1"/>
  <c r="M7199" i="2"/>
  <c r="N7199" i="2"/>
  <c r="O7199" i="2"/>
  <c r="P7199" i="2"/>
  <c r="Q7199" i="2" s="1"/>
  <c r="M7200" i="2"/>
  <c r="N7200" i="2"/>
  <c r="O7200" i="2"/>
  <c r="P7200" i="2"/>
  <c r="Q7200" i="2"/>
  <c r="M7201" i="2"/>
  <c r="O7201" i="2" s="1"/>
  <c r="N7201" i="2"/>
  <c r="P7201" i="2"/>
  <c r="Q7201" i="2"/>
  <c r="M7202" i="2"/>
  <c r="O7202" i="2" s="1"/>
  <c r="N7202" i="2"/>
  <c r="P7202" i="2"/>
  <c r="Q7202" i="2"/>
  <c r="M7203" i="2"/>
  <c r="O7203" i="2" s="1"/>
  <c r="N7203" i="2"/>
  <c r="P7203" i="2"/>
  <c r="Q7203" i="2"/>
  <c r="M7204" i="2"/>
  <c r="N7204" i="2"/>
  <c r="O7204" i="2"/>
  <c r="P7204" i="2"/>
  <c r="Q7204" i="2" s="1"/>
  <c r="M7205" i="2"/>
  <c r="N7205" i="2"/>
  <c r="O7205" i="2"/>
  <c r="P7205" i="2"/>
  <c r="Q7205" i="2"/>
  <c r="M7206" i="2"/>
  <c r="O7206" i="2" s="1"/>
  <c r="N7206" i="2"/>
  <c r="P7206" i="2"/>
  <c r="Q7206" i="2"/>
  <c r="M7207" i="2"/>
  <c r="O7207" i="2" s="1"/>
  <c r="N7207" i="2"/>
  <c r="P7207" i="2"/>
  <c r="Q7207" i="2"/>
  <c r="M7208" i="2"/>
  <c r="O7208" i="2" s="1"/>
  <c r="N7208" i="2"/>
  <c r="P7208" i="2"/>
  <c r="Q7208" i="2" s="1"/>
  <c r="M7209" i="2"/>
  <c r="O7209" i="2" s="1"/>
  <c r="N7209" i="2"/>
  <c r="P7209" i="2"/>
  <c r="Q7209" i="2" s="1"/>
  <c r="M7210" i="2"/>
  <c r="N7210" i="2"/>
  <c r="O7210" i="2" s="1"/>
  <c r="P7210" i="2"/>
  <c r="Q7210" i="2" s="1"/>
  <c r="M7211" i="2"/>
  <c r="N7211" i="2"/>
  <c r="O7211" i="2"/>
  <c r="P7211" i="2"/>
  <c r="Q7211" i="2" s="1"/>
  <c r="M7212" i="2"/>
  <c r="O7212" i="2" s="1"/>
  <c r="N7212" i="2"/>
  <c r="P7212" i="2"/>
  <c r="M7213" i="2"/>
  <c r="N7213" i="2"/>
  <c r="O7213" i="2"/>
  <c r="P7213" i="2"/>
  <c r="Q7213" i="2" s="1"/>
  <c r="M7214" i="2"/>
  <c r="N7214" i="2"/>
  <c r="O7214" i="2"/>
  <c r="P7214" i="2"/>
  <c r="Q7214" i="2"/>
  <c r="M7215" i="2"/>
  <c r="O7215" i="2" s="1"/>
  <c r="N7215" i="2"/>
  <c r="P7215" i="2"/>
  <c r="Q7215" i="2" s="1"/>
  <c r="M7216" i="2"/>
  <c r="N7216" i="2"/>
  <c r="O7216" i="2"/>
  <c r="P7216" i="2"/>
  <c r="Q7216" i="2" s="1"/>
  <c r="M7217" i="2"/>
  <c r="N7217" i="2"/>
  <c r="Q7217" i="2" s="1"/>
  <c r="O7217" i="2"/>
  <c r="P7217" i="2"/>
  <c r="M7218" i="2"/>
  <c r="N7218" i="2"/>
  <c r="O7218" i="2" s="1"/>
  <c r="P7218" i="2"/>
  <c r="M7219" i="2"/>
  <c r="N7219" i="2"/>
  <c r="O7219" i="2"/>
  <c r="P7219" i="2"/>
  <c r="Q7219" i="2"/>
  <c r="M7220" i="2"/>
  <c r="O7220" i="2" s="1"/>
  <c r="N7220" i="2"/>
  <c r="Q7220" i="2" s="1"/>
  <c r="P7220" i="2"/>
  <c r="M7221" i="2"/>
  <c r="N7221" i="2"/>
  <c r="O7221" i="2" s="1"/>
  <c r="P7221" i="2"/>
  <c r="Q7221" i="2"/>
  <c r="M7222" i="2"/>
  <c r="O7222" i="2" s="1"/>
  <c r="N7222" i="2"/>
  <c r="P7222" i="2"/>
  <c r="Q7222" i="2" s="1"/>
  <c r="M7223" i="2"/>
  <c r="O7223" i="2" s="1"/>
  <c r="N7223" i="2"/>
  <c r="P7223" i="2"/>
  <c r="Q7223" i="2"/>
  <c r="M7224" i="2"/>
  <c r="O7224" i="2" s="1"/>
  <c r="N7224" i="2"/>
  <c r="Q7224" i="2" s="1"/>
  <c r="P7224" i="2"/>
  <c r="M7225" i="2"/>
  <c r="O7225" i="2" s="1"/>
  <c r="N7225" i="2"/>
  <c r="P7225" i="2"/>
  <c r="Q7225" i="2"/>
  <c r="M7226" i="2"/>
  <c r="N7226" i="2"/>
  <c r="O7226" i="2" s="1"/>
  <c r="P7226" i="2"/>
  <c r="Q7226" i="2" s="1"/>
  <c r="M7227" i="2"/>
  <c r="N7227" i="2"/>
  <c r="O7227" i="2"/>
  <c r="P7227" i="2"/>
  <c r="Q7227" i="2"/>
  <c r="M7228" i="2"/>
  <c r="O7228" i="2" s="1"/>
  <c r="N7228" i="2"/>
  <c r="P7228" i="2"/>
  <c r="Q7228" i="2"/>
  <c r="M7229" i="2"/>
  <c r="O7229" i="2" s="1"/>
  <c r="N7229" i="2"/>
  <c r="Q7229" i="2" s="1"/>
  <c r="P7229" i="2"/>
  <c r="M7230" i="2"/>
  <c r="O7230" i="2" s="1"/>
  <c r="N7230" i="2"/>
  <c r="P7230" i="2"/>
  <c r="Q7230" i="2" s="1"/>
  <c r="M7231" i="2"/>
  <c r="N7231" i="2"/>
  <c r="O7231" i="2" s="1"/>
  <c r="P7231" i="2"/>
  <c r="Q7231" i="2" s="1"/>
  <c r="M7232" i="2"/>
  <c r="N7232" i="2"/>
  <c r="P7232" i="2"/>
  <c r="Q7232" i="2" s="1"/>
  <c r="M7233" i="2"/>
  <c r="O7233" i="2" s="1"/>
  <c r="N7233" i="2"/>
  <c r="Q7233" i="2" s="1"/>
  <c r="P7233" i="2"/>
  <c r="M7234" i="2"/>
  <c r="O7234" i="2" s="1"/>
  <c r="N7234" i="2"/>
  <c r="P7234" i="2"/>
  <c r="M7235" i="2"/>
  <c r="N7235" i="2"/>
  <c r="O7235" i="2"/>
  <c r="P7235" i="2"/>
  <c r="Q7235" i="2"/>
  <c r="M7236" i="2"/>
  <c r="O7236" i="2" s="1"/>
  <c r="N7236" i="2"/>
  <c r="P7236" i="2"/>
  <c r="Q7236" i="2" s="1"/>
  <c r="M7237" i="2"/>
  <c r="N7237" i="2"/>
  <c r="O7237" i="2"/>
  <c r="P7237" i="2"/>
  <c r="Q7237" i="2"/>
  <c r="M7238" i="2"/>
  <c r="N7238" i="2"/>
  <c r="O7238" i="2"/>
  <c r="P7238" i="2"/>
  <c r="Q7238" i="2" s="1"/>
  <c r="M7239" i="2"/>
  <c r="N7239" i="2"/>
  <c r="O7239" i="2"/>
  <c r="P7239" i="2"/>
  <c r="M7240" i="2"/>
  <c r="N7240" i="2"/>
  <c r="O7240" i="2"/>
  <c r="P7240" i="2"/>
  <c r="Q7240" i="2" s="1"/>
  <c r="M7241" i="2"/>
  <c r="O7241" i="2" s="1"/>
  <c r="N7241" i="2"/>
  <c r="P7241" i="2"/>
  <c r="Q7241" i="2" s="1"/>
  <c r="M7242" i="2"/>
  <c r="N7242" i="2"/>
  <c r="O7242" i="2"/>
  <c r="P7242" i="2"/>
  <c r="Q7242" i="2" s="1"/>
  <c r="M7243" i="2"/>
  <c r="N7243" i="2"/>
  <c r="O7243" i="2"/>
  <c r="P7243" i="2"/>
  <c r="Q7243" i="2" s="1"/>
  <c r="M7244" i="2"/>
  <c r="N7244" i="2"/>
  <c r="Q7244" i="2" s="1"/>
  <c r="P7244" i="2"/>
  <c r="M7245" i="2"/>
  <c r="N7245" i="2"/>
  <c r="O7245" i="2"/>
  <c r="P7245" i="2"/>
  <c r="Q7245" i="2"/>
  <c r="M7246" i="2"/>
  <c r="O7246" i="2" s="1"/>
  <c r="N7246" i="2"/>
  <c r="P7246" i="2"/>
  <c r="Q7246" i="2"/>
  <c r="M7247" i="2"/>
  <c r="N7247" i="2"/>
  <c r="O7247" i="2"/>
  <c r="P7247" i="2"/>
  <c r="Q7247" i="2" s="1"/>
  <c r="M7248" i="2"/>
  <c r="O7248" i="2" s="1"/>
  <c r="N7248" i="2"/>
  <c r="Q7248" i="2" s="1"/>
  <c r="P7248" i="2"/>
  <c r="M7249" i="2"/>
  <c r="N7249" i="2"/>
  <c r="P7249" i="2"/>
  <c r="M7250" i="2"/>
  <c r="O7250" i="2" s="1"/>
  <c r="N7250" i="2"/>
  <c r="P7250" i="2"/>
  <c r="Q7250" i="2" s="1"/>
  <c r="M7251" i="2"/>
  <c r="N7251" i="2"/>
  <c r="O7251" i="2" s="1"/>
  <c r="P7251" i="2"/>
  <c r="Q7251" i="2" s="1"/>
  <c r="M7252" i="2"/>
  <c r="N7252" i="2"/>
  <c r="O7252" i="2"/>
  <c r="P7252" i="2"/>
  <c r="Q7252" i="2"/>
  <c r="M7253" i="2"/>
  <c r="O7253" i="2" s="1"/>
  <c r="N7253" i="2"/>
  <c r="P7253" i="2"/>
  <c r="Q7253" i="2"/>
  <c r="M7254" i="2"/>
  <c r="O7254" i="2" s="1"/>
  <c r="N7254" i="2"/>
  <c r="P7254" i="2"/>
  <c r="Q7254" i="2"/>
  <c r="M7255" i="2"/>
  <c r="N7255" i="2"/>
  <c r="O7255" i="2"/>
  <c r="P7255" i="2"/>
  <c r="Q7255" i="2" s="1"/>
  <c r="M7256" i="2"/>
  <c r="N7256" i="2"/>
  <c r="O7256" i="2"/>
  <c r="P7256" i="2"/>
  <c r="Q7256" i="2"/>
  <c r="M7257" i="2"/>
  <c r="O7257" i="2" s="1"/>
  <c r="N7257" i="2"/>
  <c r="P7257" i="2"/>
  <c r="Q7257" i="2"/>
  <c r="M7258" i="2"/>
  <c r="N7258" i="2"/>
  <c r="O7258" i="2"/>
  <c r="P7258" i="2"/>
  <c r="Q7258" i="2" s="1"/>
  <c r="M7259" i="2"/>
  <c r="O7259" i="2" s="1"/>
  <c r="N7259" i="2"/>
  <c r="P7259" i="2"/>
  <c r="Q7259" i="2"/>
  <c r="M7260" i="2"/>
  <c r="N7260" i="2"/>
  <c r="O7260" i="2" s="1"/>
  <c r="P7260" i="2"/>
  <c r="M7261" i="2"/>
  <c r="O7261" i="2" s="1"/>
  <c r="N7261" i="2"/>
  <c r="P7261" i="2"/>
  <c r="Q7261" i="2"/>
  <c r="M7262" i="2"/>
  <c r="N7262" i="2"/>
  <c r="O7262" i="2"/>
  <c r="P7262" i="2"/>
  <c r="Q7262" i="2" s="1"/>
  <c r="M7263" i="2"/>
  <c r="N7263" i="2"/>
  <c r="O7263" i="2"/>
  <c r="P7263" i="2"/>
  <c r="Q7263" i="2" s="1"/>
  <c r="M7264" i="2"/>
  <c r="N7264" i="2"/>
  <c r="O7264" i="2"/>
  <c r="P7264" i="2"/>
  <c r="Q7264" i="2" s="1"/>
  <c r="M7265" i="2"/>
  <c r="O7265" i="2" s="1"/>
  <c r="N7265" i="2"/>
  <c r="P7265" i="2"/>
  <c r="Q7265" i="2" s="1"/>
  <c r="M7266" i="2"/>
  <c r="N7266" i="2"/>
  <c r="O7266" i="2"/>
  <c r="P7266" i="2"/>
  <c r="Q7266" i="2"/>
  <c r="M7267" i="2"/>
  <c r="N7267" i="2"/>
  <c r="O7267" i="2"/>
  <c r="P7267" i="2"/>
  <c r="Q7267" i="2" s="1"/>
  <c r="M7268" i="2"/>
  <c r="N7268" i="2"/>
  <c r="O7268" i="2" s="1"/>
  <c r="P7268" i="2"/>
  <c r="M7269" i="2"/>
  <c r="N7269" i="2"/>
  <c r="O7269" i="2"/>
  <c r="P7269" i="2"/>
  <c r="Q7269" i="2"/>
  <c r="M7270" i="2"/>
  <c r="O7270" i="2" s="1"/>
  <c r="N7270" i="2"/>
  <c r="P7270" i="2"/>
  <c r="Q7270" i="2"/>
  <c r="M7271" i="2"/>
  <c r="N7271" i="2"/>
  <c r="O7271" i="2"/>
  <c r="P7271" i="2"/>
  <c r="Q7271" i="2" s="1"/>
  <c r="M7272" i="2"/>
  <c r="O7272" i="2" s="1"/>
  <c r="N7272" i="2"/>
  <c r="Q7272" i="2" s="1"/>
  <c r="P7272" i="2"/>
  <c r="M7273" i="2"/>
  <c r="O7273" i="2" s="1"/>
  <c r="N7273" i="2"/>
  <c r="P7273" i="2"/>
  <c r="Q7273" i="2" s="1"/>
  <c r="M7274" i="2"/>
  <c r="O7274" i="2" s="1"/>
  <c r="N7274" i="2"/>
  <c r="P7274" i="2"/>
  <c r="Q7274" i="2" s="1"/>
  <c r="M7275" i="2"/>
  <c r="N7275" i="2"/>
  <c r="O7275" i="2" s="1"/>
  <c r="P7275" i="2"/>
  <c r="Q7275" i="2" s="1"/>
  <c r="M7276" i="2"/>
  <c r="N7276" i="2"/>
  <c r="O7276" i="2"/>
  <c r="P7276" i="2"/>
  <c r="Q7276" i="2"/>
  <c r="M7277" i="2"/>
  <c r="O7277" i="2" s="1"/>
  <c r="N7277" i="2"/>
  <c r="P7277" i="2"/>
  <c r="Q7277" i="2"/>
  <c r="M7278" i="2"/>
  <c r="O7278" i="2" s="1"/>
  <c r="N7278" i="2"/>
  <c r="P7278" i="2"/>
  <c r="Q7278" i="2"/>
  <c r="M7279" i="2"/>
  <c r="N7279" i="2"/>
  <c r="O7279" i="2"/>
  <c r="P7279" i="2"/>
  <c r="Q7279" i="2" s="1"/>
  <c r="M7280" i="2"/>
  <c r="N7280" i="2"/>
  <c r="O7280" i="2"/>
  <c r="P7280" i="2"/>
  <c r="Q7280" i="2"/>
  <c r="M7281" i="2"/>
  <c r="O7281" i="2" s="1"/>
  <c r="N7281" i="2"/>
  <c r="P7281" i="2"/>
  <c r="Q7281" i="2"/>
  <c r="M7282" i="2"/>
  <c r="N7282" i="2"/>
  <c r="O7282" i="2"/>
  <c r="P7282" i="2"/>
  <c r="Q7282" i="2" s="1"/>
  <c r="M7283" i="2"/>
  <c r="O7283" i="2" s="1"/>
  <c r="N7283" i="2"/>
  <c r="P7283" i="2"/>
  <c r="Q7283" i="2"/>
  <c r="M7284" i="2"/>
  <c r="N7284" i="2"/>
  <c r="O7284" i="2" s="1"/>
  <c r="P7284" i="2"/>
  <c r="M7285" i="2"/>
  <c r="O7285" i="2" s="1"/>
  <c r="N7285" i="2"/>
  <c r="P7285" i="2"/>
  <c r="Q7285" i="2"/>
  <c r="M7286" i="2"/>
  <c r="N7286" i="2"/>
  <c r="O7286" i="2"/>
  <c r="P7286" i="2"/>
  <c r="Q7286" i="2" s="1"/>
  <c r="M7287" i="2"/>
  <c r="N7287" i="2"/>
  <c r="O7287" i="2"/>
  <c r="P7287" i="2"/>
  <c r="Q7287" i="2" s="1"/>
  <c r="M7288" i="2"/>
  <c r="N7288" i="2"/>
  <c r="O7288" i="2"/>
  <c r="P7288" i="2"/>
  <c r="Q7288" i="2" s="1"/>
  <c r="M7289" i="2"/>
  <c r="O7289" i="2" s="1"/>
  <c r="N7289" i="2"/>
  <c r="P7289" i="2"/>
  <c r="Q7289" i="2" s="1"/>
  <c r="M7290" i="2"/>
  <c r="N7290" i="2"/>
  <c r="O7290" i="2"/>
  <c r="P7290" i="2"/>
  <c r="Q7290" i="2" s="1"/>
  <c r="M7291" i="2"/>
  <c r="N7291" i="2"/>
  <c r="O7291" i="2"/>
  <c r="P7291" i="2"/>
  <c r="Q7291" i="2" s="1"/>
  <c r="M7292" i="2"/>
  <c r="N7292" i="2"/>
  <c r="O7292" i="2" s="1"/>
  <c r="P7292" i="2"/>
  <c r="Q7292" i="2" s="1"/>
  <c r="M7293" i="2"/>
  <c r="N7293" i="2"/>
  <c r="O7293" i="2"/>
  <c r="P7293" i="2"/>
  <c r="Q7293" i="2"/>
  <c r="M7294" i="2"/>
  <c r="O7294" i="2" s="1"/>
  <c r="N7294" i="2"/>
  <c r="P7294" i="2"/>
  <c r="Q7294" i="2"/>
  <c r="M7295" i="2"/>
  <c r="N7295" i="2"/>
  <c r="O7295" i="2"/>
  <c r="P7295" i="2"/>
  <c r="Q7295" i="2"/>
  <c r="M7296" i="2"/>
  <c r="O7296" i="2" s="1"/>
  <c r="N7296" i="2"/>
  <c r="Q7296" i="2" s="1"/>
  <c r="P7296" i="2"/>
  <c r="M7297" i="2"/>
  <c r="N7297" i="2"/>
  <c r="P7297" i="2"/>
  <c r="M7298" i="2"/>
  <c r="O7298" i="2" s="1"/>
  <c r="N7298" i="2"/>
  <c r="P7298" i="2"/>
  <c r="Q7298" i="2" s="1"/>
  <c r="M7299" i="2"/>
  <c r="N7299" i="2"/>
  <c r="O7299" i="2" s="1"/>
  <c r="P7299" i="2"/>
  <c r="Q7299" i="2" s="1"/>
  <c r="M7300" i="2"/>
  <c r="O7300" i="2" s="1"/>
  <c r="N7300" i="2"/>
  <c r="P7300" i="2"/>
  <c r="Q7300" i="2"/>
  <c r="M7301" i="2"/>
  <c r="O7301" i="2" s="1"/>
  <c r="N7301" i="2"/>
  <c r="P7301" i="2"/>
  <c r="Q7301" i="2"/>
  <c r="M7302" i="2"/>
  <c r="O7302" i="2" s="1"/>
  <c r="N7302" i="2"/>
  <c r="P7302" i="2"/>
  <c r="Q7302" i="2"/>
  <c r="M7303" i="2"/>
  <c r="N7303" i="2"/>
  <c r="O7303" i="2"/>
  <c r="P7303" i="2"/>
  <c r="Q7303" i="2" s="1"/>
  <c r="M7304" i="2"/>
  <c r="N7304" i="2"/>
  <c r="O7304" i="2"/>
  <c r="P7304" i="2"/>
  <c r="Q7304" i="2"/>
  <c r="M7305" i="2"/>
  <c r="O7305" i="2" s="1"/>
  <c r="N7305" i="2"/>
  <c r="P7305" i="2"/>
  <c r="Q7305" i="2"/>
  <c r="M7306" i="2"/>
  <c r="N7306" i="2"/>
  <c r="O7306" i="2"/>
  <c r="P7306" i="2"/>
  <c r="Q7306" i="2" s="1"/>
  <c r="M7307" i="2"/>
  <c r="O7307" i="2" s="1"/>
  <c r="N7307" i="2"/>
  <c r="P7307" i="2"/>
  <c r="Q7307" i="2"/>
  <c r="M7308" i="2"/>
  <c r="N7308" i="2"/>
  <c r="O7308" i="2" s="1"/>
  <c r="P7308" i="2"/>
  <c r="M7309" i="2"/>
  <c r="O7309" i="2" s="1"/>
  <c r="N7309" i="2"/>
  <c r="P7309" i="2"/>
  <c r="Q7309" i="2" s="1"/>
  <c r="M7310" i="2"/>
  <c r="N7310" i="2"/>
  <c r="O7310" i="2"/>
  <c r="P7310" i="2"/>
  <c r="Q7310" i="2" s="1"/>
  <c r="M7311" i="2"/>
  <c r="N7311" i="2"/>
  <c r="O7311" i="2"/>
  <c r="P7311" i="2"/>
  <c r="Q7311" i="2" s="1"/>
  <c r="M7312" i="2"/>
  <c r="N7312" i="2"/>
  <c r="O7312" i="2"/>
  <c r="P7312" i="2"/>
  <c r="Q7312" i="2" s="1"/>
  <c r="M7313" i="2"/>
  <c r="O7313" i="2" s="1"/>
  <c r="N7313" i="2"/>
  <c r="P7313" i="2"/>
  <c r="Q7313" i="2" s="1"/>
  <c r="M7314" i="2"/>
  <c r="N7314" i="2"/>
  <c r="O7314" i="2"/>
  <c r="P7314" i="2"/>
  <c r="Q7314" i="2" s="1"/>
  <c r="M7315" i="2"/>
  <c r="N7315" i="2"/>
  <c r="O7315" i="2"/>
  <c r="P7315" i="2"/>
  <c r="Q7315" i="2" s="1"/>
  <c r="M7316" i="2"/>
  <c r="N7316" i="2"/>
  <c r="O7316" i="2" s="1"/>
  <c r="P7316" i="2"/>
  <c r="M7317" i="2"/>
  <c r="N7317" i="2"/>
  <c r="O7317" i="2"/>
  <c r="P7317" i="2"/>
  <c r="Q7317" i="2"/>
  <c r="M7318" i="2"/>
  <c r="O7318" i="2" s="1"/>
  <c r="N7318" i="2"/>
  <c r="P7318" i="2"/>
  <c r="Q7318" i="2"/>
  <c r="M7319" i="2"/>
  <c r="N7319" i="2"/>
  <c r="O7319" i="2" s="1"/>
  <c r="P7319" i="2"/>
  <c r="M7320" i="2"/>
  <c r="O7320" i="2" s="1"/>
  <c r="N7320" i="2"/>
  <c r="Q7320" i="2" s="1"/>
  <c r="P7320" i="2"/>
  <c r="M7321" i="2"/>
  <c r="N7321" i="2"/>
  <c r="P7321" i="2"/>
  <c r="Q7321" i="2" s="1"/>
  <c r="M7322" i="2"/>
  <c r="O7322" i="2" s="1"/>
  <c r="N7322" i="2"/>
  <c r="P7322" i="2"/>
  <c r="Q7322" i="2" s="1"/>
  <c r="M7323" i="2"/>
  <c r="N7323" i="2"/>
  <c r="O7323" i="2" s="1"/>
  <c r="P7323" i="2"/>
  <c r="Q7323" i="2" s="1"/>
  <c r="M7324" i="2"/>
  <c r="O7324" i="2" s="1"/>
  <c r="N7324" i="2"/>
  <c r="P7324" i="2"/>
  <c r="Q7324" i="2"/>
  <c r="M7325" i="2"/>
  <c r="O7325" i="2" s="1"/>
  <c r="N7325" i="2"/>
  <c r="P7325" i="2"/>
  <c r="Q7325" i="2"/>
  <c r="M7326" i="2"/>
  <c r="O7326" i="2" s="1"/>
  <c r="N7326" i="2"/>
  <c r="P7326" i="2"/>
  <c r="Q7326" i="2"/>
  <c r="M7327" i="2"/>
  <c r="N7327" i="2"/>
  <c r="O7327" i="2"/>
  <c r="P7327" i="2"/>
  <c r="Q7327" i="2" s="1"/>
  <c r="M7328" i="2"/>
  <c r="N7328" i="2"/>
  <c r="O7328" i="2"/>
  <c r="P7328" i="2"/>
  <c r="Q7328" i="2"/>
  <c r="M7329" i="2"/>
  <c r="O7329" i="2" s="1"/>
  <c r="N7329" i="2"/>
  <c r="P7329" i="2"/>
  <c r="Q7329" i="2"/>
  <c r="M7330" i="2"/>
  <c r="N7330" i="2"/>
  <c r="O7330" i="2"/>
  <c r="P7330" i="2"/>
  <c r="Q7330" i="2" s="1"/>
  <c r="M7331" i="2"/>
  <c r="O7331" i="2" s="1"/>
  <c r="N7331" i="2"/>
  <c r="P7331" i="2"/>
  <c r="Q7331" i="2"/>
  <c r="M7332" i="2"/>
  <c r="N7332" i="2"/>
  <c r="O7332" i="2" s="1"/>
  <c r="P7332" i="2"/>
  <c r="M7333" i="2"/>
  <c r="O7333" i="2" s="1"/>
  <c r="N7333" i="2"/>
  <c r="P7333" i="2"/>
  <c r="Q7333" i="2" s="1"/>
  <c r="M7334" i="2"/>
  <c r="N7334" i="2"/>
  <c r="O7334" i="2"/>
  <c r="P7334" i="2"/>
  <c r="Q7334" i="2" s="1"/>
  <c r="M7335" i="2"/>
  <c r="N7335" i="2"/>
  <c r="O7335" i="2"/>
  <c r="P7335" i="2"/>
  <c r="Q7335" i="2" s="1"/>
  <c r="M7336" i="2"/>
  <c r="N7336" i="2"/>
  <c r="O7336" i="2"/>
  <c r="P7336" i="2"/>
  <c r="Q7336" i="2" s="1"/>
  <c r="M7337" i="2"/>
  <c r="O7337" i="2" s="1"/>
  <c r="N7337" i="2"/>
  <c r="P7337" i="2"/>
  <c r="Q7337" i="2" s="1"/>
  <c r="M7338" i="2"/>
  <c r="N7338" i="2"/>
  <c r="O7338" i="2"/>
  <c r="P7338" i="2"/>
  <c r="Q7338" i="2" s="1"/>
  <c r="M7339" i="2"/>
  <c r="N7339" i="2"/>
  <c r="O7339" i="2"/>
  <c r="P7339" i="2"/>
  <c r="Q7339" i="2" s="1"/>
  <c r="M7340" i="2"/>
  <c r="N7340" i="2"/>
  <c r="O7340" i="2"/>
  <c r="P7340" i="2"/>
  <c r="Q7340" i="2" s="1"/>
  <c r="M7341" i="2"/>
  <c r="N7341" i="2"/>
  <c r="O7341" i="2"/>
  <c r="P7341" i="2"/>
  <c r="Q7341" i="2"/>
  <c r="M7342" i="2"/>
  <c r="O7342" i="2" s="1"/>
  <c r="N7342" i="2"/>
  <c r="P7342" i="2"/>
  <c r="Q7342" i="2"/>
  <c r="M7343" i="2"/>
  <c r="N7343" i="2"/>
  <c r="O7343" i="2" s="1"/>
  <c r="P7343" i="2"/>
  <c r="M7344" i="2"/>
  <c r="O7344" i="2" s="1"/>
  <c r="N7344" i="2"/>
  <c r="Q7344" i="2" s="1"/>
  <c r="P7344" i="2"/>
  <c r="M7345" i="2"/>
  <c r="N7345" i="2"/>
  <c r="P7345" i="2"/>
  <c r="M7346" i="2"/>
  <c r="O7346" i="2" s="1"/>
  <c r="N7346" i="2"/>
  <c r="P7346" i="2"/>
  <c r="Q7346" i="2" s="1"/>
  <c r="M7347" i="2"/>
  <c r="N7347" i="2"/>
  <c r="O7347" i="2" s="1"/>
  <c r="P7347" i="2"/>
  <c r="Q7347" i="2" s="1"/>
  <c r="M7348" i="2"/>
  <c r="O7348" i="2" s="1"/>
  <c r="N7348" i="2"/>
  <c r="P7348" i="2"/>
  <c r="Q7348" i="2"/>
  <c r="M7349" i="2"/>
  <c r="O7349" i="2" s="1"/>
  <c r="N7349" i="2"/>
  <c r="P7349" i="2"/>
  <c r="Q7349" i="2"/>
  <c r="M7350" i="2"/>
  <c r="O7350" i="2" s="1"/>
  <c r="N7350" i="2"/>
  <c r="P7350" i="2"/>
  <c r="Q7350" i="2"/>
  <c r="M7351" i="2"/>
  <c r="O7351" i="2" s="1"/>
  <c r="N7351" i="2"/>
  <c r="P7351" i="2"/>
  <c r="Q7351" i="2" s="1"/>
  <c r="M7352" i="2"/>
  <c r="N7352" i="2"/>
  <c r="O7352" i="2"/>
  <c r="P7352" i="2"/>
  <c r="Q7352" i="2"/>
  <c r="M7353" i="2"/>
  <c r="O7353" i="2" s="1"/>
  <c r="N7353" i="2"/>
  <c r="P7353" i="2"/>
  <c r="Q7353" i="2"/>
  <c r="M7354" i="2"/>
  <c r="N7354" i="2"/>
  <c r="O7354" i="2"/>
  <c r="P7354" i="2"/>
  <c r="Q7354" i="2"/>
  <c r="M7355" i="2"/>
  <c r="O7355" i="2" s="1"/>
  <c r="N7355" i="2"/>
  <c r="P7355" i="2"/>
  <c r="Q7355" i="2"/>
  <c r="M7356" i="2"/>
  <c r="N7356" i="2"/>
  <c r="O7356" i="2" s="1"/>
  <c r="P7356" i="2"/>
  <c r="M7357" i="2"/>
  <c r="O7357" i="2" s="1"/>
  <c r="N7357" i="2"/>
  <c r="P7357" i="2"/>
  <c r="Q7357" i="2" s="1"/>
  <c r="M7358" i="2"/>
  <c r="O7358" i="2" s="1"/>
  <c r="N7358" i="2"/>
  <c r="P7358" i="2"/>
  <c r="Q7358" i="2" s="1"/>
  <c r="M7359" i="2"/>
  <c r="N7359" i="2"/>
  <c r="O7359" i="2"/>
  <c r="P7359" i="2"/>
  <c r="Q7359" i="2" s="1"/>
  <c r="M7360" i="2"/>
  <c r="N7360" i="2"/>
  <c r="O7360" i="2"/>
  <c r="P7360" i="2"/>
  <c r="Q7360" i="2" s="1"/>
  <c r="M7361" i="2"/>
  <c r="O7361" i="2" s="1"/>
  <c r="N7361" i="2"/>
  <c r="P7361" i="2"/>
  <c r="Q7361" i="2" s="1"/>
  <c r="M7362" i="2"/>
  <c r="N7362" i="2"/>
  <c r="O7362" i="2"/>
  <c r="P7362" i="2"/>
  <c r="Q7362" i="2" s="1"/>
  <c r="M7363" i="2"/>
  <c r="N7363" i="2"/>
  <c r="O7363" i="2"/>
  <c r="P7363" i="2"/>
  <c r="Q7363" i="2" s="1"/>
  <c r="M7364" i="2"/>
  <c r="N7364" i="2"/>
  <c r="O7364" i="2"/>
  <c r="P7364" i="2"/>
  <c r="Q7364" i="2" s="1"/>
  <c r="M7365" i="2"/>
  <c r="N7365" i="2"/>
  <c r="O7365" i="2"/>
  <c r="P7365" i="2"/>
  <c r="Q7365" i="2"/>
  <c r="M7366" i="2"/>
  <c r="O7366" i="2" s="1"/>
  <c r="N7366" i="2"/>
  <c r="P7366" i="2"/>
  <c r="Q7366" i="2"/>
  <c r="M7367" i="2"/>
  <c r="N7367" i="2"/>
  <c r="O7367" i="2" s="1"/>
  <c r="P7367" i="2"/>
  <c r="M7368" i="2"/>
  <c r="O7368" i="2" s="1"/>
  <c r="N7368" i="2"/>
  <c r="Q7368" i="2" s="1"/>
  <c r="P7368" i="2"/>
  <c r="M7369" i="2"/>
  <c r="O7369" i="2" s="1"/>
  <c r="N7369" i="2"/>
  <c r="P7369" i="2"/>
  <c r="M7370" i="2"/>
  <c r="O7370" i="2" s="1"/>
  <c r="N7370" i="2"/>
  <c r="P7370" i="2"/>
  <c r="Q7370" i="2" s="1"/>
  <c r="M7371" i="2"/>
  <c r="N7371" i="2"/>
  <c r="O7371" i="2" s="1"/>
  <c r="P7371" i="2"/>
  <c r="Q7371" i="2" s="1"/>
  <c r="M7372" i="2"/>
  <c r="O7372" i="2" s="1"/>
  <c r="N7372" i="2"/>
  <c r="P7372" i="2"/>
  <c r="Q7372" i="2" s="1"/>
  <c r="M7373" i="2"/>
  <c r="O7373" i="2" s="1"/>
  <c r="N7373" i="2"/>
  <c r="P7373" i="2"/>
  <c r="Q7373" i="2"/>
  <c r="M7374" i="2"/>
  <c r="O7374" i="2" s="1"/>
  <c r="N7374" i="2"/>
  <c r="P7374" i="2"/>
  <c r="Q7374" i="2"/>
  <c r="M7375" i="2"/>
  <c r="O7375" i="2" s="1"/>
  <c r="N7375" i="2"/>
  <c r="P7375" i="2"/>
  <c r="Q7375" i="2" s="1"/>
  <c r="M7376" i="2"/>
  <c r="N7376" i="2"/>
  <c r="O7376" i="2"/>
  <c r="P7376" i="2"/>
  <c r="Q7376" i="2"/>
  <c r="M7377" i="2"/>
  <c r="O7377" i="2" s="1"/>
  <c r="N7377" i="2"/>
  <c r="P7377" i="2"/>
  <c r="Q7377" i="2"/>
  <c r="M7378" i="2"/>
  <c r="N7378" i="2"/>
  <c r="O7378" i="2"/>
  <c r="P7378" i="2"/>
  <c r="Q7378" i="2"/>
  <c r="M7379" i="2"/>
  <c r="O7379" i="2" s="1"/>
  <c r="N7379" i="2"/>
  <c r="P7379" i="2"/>
  <c r="Q7379" i="2"/>
  <c r="M7380" i="2"/>
  <c r="N7380" i="2"/>
  <c r="O7380" i="2" s="1"/>
  <c r="P7380" i="2"/>
  <c r="M7381" i="2"/>
  <c r="O7381" i="2" s="1"/>
  <c r="N7381" i="2"/>
  <c r="P7381" i="2"/>
  <c r="Q7381" i="2" s="1"/>
  <c r="M7382" i="2"/>
  <c r="O7382" i="2" s="1"/>
  <c r="N7382" i="2"/>
  <c r="P7382" i="2"/>
  <c r="Q7382" i="2" s="1"/>
  <c r="M7383" i="2"/>
  <c r="N7383" i="2"/>
  <c r="O7383" i="2"/>
  <c r="P7383" i="2"/>
  <c r="Q7383" i="2" s="1"/>
  <c r="M7384" i="2"/>
  <c r="N7384" i="2"/>
  <c r="O7384" i="2"/>
  <c r="P7384" i="2"/>
  <c r="Q7384" i="2" s="1"/>
  <c r="M7385" i="2"/>
  <c r="O7385" i="2" s="1"/>
  <c r="N7385" i="2"/>
  <c r="P7385" i="2"/>
  <c r="Q7385" i="2" s="1"/>
  <c r="M7386" i="2"/>
  <c r="N7386" i="2"/>
  <c r="O7386" i="2"/>
  <c r="P7386" i="2"/>
  <c r="Q7386" i="2" s="1"/>
  <c r="M7387" i="2"/>
  <c r="N7387" i="2"/>
  <c r="O7387" i="2"/>
  <c r="P7387" i="2"/>
  <c r="Q7387" i="2" s="1"/>
  <c r="M7388" i="2"/>
  <c r="N7388" i="2"/>
  <c r="O7388" i="2"/>
  <c r="P7388" i="2"/>
  <c r="Q7388" i="2" s="1"/>
  <c r="M7389" i="2"/>
  <c r="N7389" i="2"/>
  <c r="O7389" i="2"/>
  <c r="P7389" i="2"/>
  <c r="Q7389" i="2"/>
  <c r="M7390" i="2"/>
  <c r="O7390" i="2" s="1"/>
  <c r="N7390" i="2"/>
  <c r="P7390" i="2"/>
  <c r="Q7390" i="2"/>
  <c r="M7391" i="2"/>
  <c r="N7391" i="2"/>
  <c r="O7391" i="2" s="1"/>
  <c r="P7391" i="2"/>
  <c r="M7392" i="2"/>
  <c r="O7392" i="2" s="1"/>
  <c r="N7392" i="2"/>
  <c r="Q7392" i="2" s="1"/>
  <c r="P7392" i="2"/>
  <c r="M7393" i="2"/>
  <c r="O7393" i="2" s="1"/>
  <c r="N7393" i="2"/>
  <c r="P7393" i="2"/>
  <c r="Q7393" i="2" s="1"/>
  <c r="M7394" i="2"/>
  <c r="O7394" i="2" s="1"/>
  <c r="N7394" i="2"/>
  <c r="P7394" i="2"/>
  <c r="Q7394" i="2" s="1"/>
  <c r="M7395" i="2"/>
  <c r="N7395" i="2"/>
  <c r="O7395" i="2" s="1"/>
  <c r="P7395" i="2"/>
  <c r="Q7395" i="2" s="1"/>
  <c r="M7396" i="2"/>
  <c r="O7396" i="2" s="1"/>
  <c r="N7396" i="2"/>
  <c r="P7396" i="2"/>
  <c r="Q7396" i="2" s="1"/>
  <c r="M7397" i="2"/>
  <c r="O7397" i="2" s="1"/>
  <c r="N7397" i="2"/>
  <c r="P7397" i="2"/>
  <c r="Q7397" i="2"/>
  <c r="M7398" i="2"/>
  <c r="O7398" i="2" s="1"/>
  <c r="N7398" i="2"/>
  <c r="P7398" i="2"/>
  <c r="Q7398" i="2"/>
  <c r="M7399" i="2"/>
  <c r="O7399" i="2" s="1"/>
  <c r="N7399" i="2"/>
  <c r="P7399" i="2"/>
  <c r="Q7399" i="2" s="1"/>
  <c r="M7400" i="2"/>
  <c r="N7400" i="2"/>
  <c r="O7400" i="2"/>
  <c r="P7400" i="2"/>
  <c r="Q7400" i="2"/>
  <c r="M7401" i="2"/>
  <c r="N7401" i="2"/>
  <c r="O7401" i="2"/>
  <c r="P7401" i="2"/>
  <c r="Q7401" i="2"/>
  <c r="M7402" i="2"/>
  <c r="N7402" i="2"/>
  <c r="O7402" i="2"/>
  <c r="P7402" i="2"/>
  <c r="Q7402" i="2"/>
  <c r="M7403" i="2"/>
  <c r="O7403" i="2" s="1"/>
  <c r="N7403" i="2"/>
  <c r="P7403" i="2"/>
  <c r="Q7403" i="2"/>
  <c r="M7404" i="2"/>
  <c r="N7404" i="2"/>
  <c r="O7404" i="2" s="1"/>
  <c r="P7404" i="2"/>
  <c r="M7405" i="2"/>
  <c r="N7405" i="2"/>
  <c r="O7405" i="2" s="1"/>
  <c r="P7405" i="2"/>
  <c r="Q7405" i="2" s="1"/>
  <c r="M7406" i="2"/>
  <c r="O7406" i="2" s="1"/>
  <c r="N7406" i="2"/>
  <c r="P7406" i="2"/>
  <c r="Q7406" i="2" s="1"/>
  <c r="M7407" i="2"/>
  <c r="N7407" i="2"/>
  <c r="O7407" i="2"/>
  <c r="P7407" i="2"/>
  <c r="Q7407" i="2" s="1"/>
  <c r="M7408" i="2"/>
  <c r="N7408" i="2"/>
  <c r="O7408" i="2"/>
  <c r="P7408" i="2"/>
  <c r="Q7408" i="2" s="1"/>
  <c r="M7409" i="2"/>
  <c r="O7409" i="2" s="1"/>
  <c r="N7409" i="2"/>
  <c r="P7409" i="2"/>
  <c r="Q7409" i="2" s="1"/>
  <c r="M7410" i="2"/>
  <c r="N7410" i="2"/>
  <c r="O7410" i="2"/>
  <c r="P7410" i="2"/>
  <c r="Q7410" i="2"/>
  <c r="M7411" i="2"/>
  <c r="N7411" i="2"/>
  <c r="O7411" i="2"/>
  <c r="P7411" i="2"/>
  <c r="Q7411" i="2" s="1"/>
  <c r="M7412" i="2"/>
  <c r="N7412" i="2"/>
  <c r="O7412" i="2" s="1"/>
  <c r="P7412" i="2"/>
  <c r="M7413" i="2"/>
  <c r="N7413" i="2"/>
  <c r="O7413" i="2"/>
  <c r="P7413" i="2"/>
  <c r="Q7413" i="2"/>
  <c r="M7414" i="2"/>
  <c r="O7414" i="2" s="1"/>
  <c r="N7414" i="2"/>
  <c r="P7414" i="2"/>
  <c r="Q7414" i="2"/>
  <c r="M7415" i="2"/>
  <c r="N7415" i="2"/>
  <c r="O7415" i="2" s="1"/>
  <c r="P7415" i="2"/>
  <c r="M7416" i="2"/>
  <c r="O7416" i="2" s="1"/>
  <c r="N7416" i="2"/>
  <c r="Q7416" i="2" s="1"/>
  <c r="P7416" i="2"/>
  <c r="M7417" i="2"/>
  <c r="O7417" i="2" s="1"/>
  <c r="N7417" i="2"/>
  <c r="P7417" i="2"/>
  <c r="Q7417" i="2" s="1"/>
  <c r="M7418" i="2"/>
  <c r="O7418" i="2" s="1"/>
  <c r="N7418" i="2"/>
  <c r="P7418" i="2"/>
  <c r="Q7418" i="2" s="1"/>
  <c r="M7419" i="2"/>
  <c r="N7419" i="2"/>
  <c r="O7419" i="2" s="1"/>
  <c r="P7419" i="2"/>
  <c r="Q7419" i="2" s="1"/>
  <c r="M7420" i="2"/>
  <c r="O7420" i="2" s="1"/>
  <c r="N7420" i="2"/>
  <c r="P7420" i="2"/>
  <c r="Q7420" i="2" s="1"/>
  <c r="M7421" i="2"/>
  <c r="O7421" i="2" s="1"/>
  <c r="N7421" i="2"/>
  <c r="P7421" i="2"/>
  <c r="Q7421" i="2"/>
  <c r="M7422" i="2"/>
  <c r="O7422" i="2" s="1"/>
  <c r="N7422" i="2"/>
  <c r="P7422" i="2"/>
  <c r="Q7422" i="2"/>
  <c r="M7423" i="2"/>
  <c r="O7423" i="2" s="1"/>
  <c r="N7423" i="2"/>
  <c r="P7423" i="2"/>
  <c r="Q7423" i="2" s="1"/>
  <c r="M7424" i="2"/>
  <c r="N7424" i="2"/>
  <c r="O7424" i="2"/>
  <c r="P7424" i="2"/>
  <c r="Q7424" i="2"/>
  <c r="M7425" i="2"/>
  <c r="N7425" i="2"/>
  <c r="O7425" i="2"/>
  <c r="P7425" i="2"/>
  <c r="Q7425" i="2"/>
  <c r="M7426" i="2"/>
  <c r="N7426" i="2"/>
  <c r="O7426" i="2"/>
  <c r="P7426" i="2"/>
  <c r="Q7426" i="2"/>
  <c r="M7427" i="2"/>
  <c r="O7427" i="2" s="1"/>
  <c r="N7427" i="2"/>
  <c r="P7427" i="2"/>
  <c r="Q7427" i="2"/>
  <c r="M7428" i="2"/>
  <c r="N7428" i="2"/>
  <c r="O7428" i="2" s="1"/>
  <c r="P7428" i="2"/>
  <c r="M7429" i="2"/>
  <c r="N7429" i="2"/>
  <c r="O7429" i="2" s="1"/>
  <c r="P7429" i="2"/>
  <c r="Q7429" i="2" s="1"/>
  <c r="M7430" i="2"/>
  <c r="N7430" i="2"/>
  <c r="O7430" i="2"/>
  <c r="P7430" i="2"/>
  <c r="Q7430" i="2" s="1"/>
  <c r="M7431" i="2"/>
  <c r="N7431" i="2"/>
  <c r="O7431" i="2"/>
  <c r="P7431" i="2"/>
  <c r="Q7431" i="2" s="1"/>
  <c r="M7432" i="2"/>
  <c r="N7432" i="2"/>
  <c r="O7432" i="2"/>
  <c r="P7432" i="2"/>
  <c r="Q7432" i="2" s="1"/>
  <c r="M7433" i="2"/>
  <c r="O7433" i="2" s="1"/>
  <c r="N7433" i="2"/>
  <c r="P7433" i="2"/>
  <c r="Q7433" i="2" s="1"/>
  <c r="M7434" i="2"/>
  <c r="N7434" i="2"/>
  <c r="O7434" i="2"/>
  <c r="P7434" i="2"/>
  <c r="Q7434" i="2"/>
  <c r="M7435" i="2"/>
  <c r="N7435" i="2"/>
  <c r="O7435" i="2"/>
  <c r="P7435" i="2"/>
  <c r="Q7435" i="2" s="1"/>
  <c r="M7436" i="2"/>
  <c r="N7436" i="2"/>
  <c r="O7436" i="2"/>
  <c r="P7436" i="2"/>
  <c r="Q7436" i="2" s="1"/>
  <c r="M7437" i="2"/>
  <c r="N7437" i="2"/>
  <c r="O7437" i="2"/>
  <c r="P7437" i="2"/>
  <c r="Q7437" i="2"/>
  <c r="M7438" i="2"/>
  <c r="O7438" i="2" s="1"/>
  <c r="N7438" i="2"/>
  <c r="P7438" i="2"/>
  <c r="Q7438" i="2"/>
  <c r="M7439" i="2"/>
  <c r="N7439" i="2"/>
  <c r="O7439" i="2" s="1"/>
  <c r="P7439" i="2"/>
  <c r="M7440" i="2"/>
  <c r="O7440" i="2" s="1"/>
  <c r="N7440" i="2"/>
  <c r="Q7440" i="2" s="1"/>
  <c r="P7440" i="2"/>
  <c r="M7441" i="2"/>
  <c r="O7441" i="2" s="1"/>
  <c r="N7441" i="2"/>
  <c r="P7441" i="2"/>
  <c r="Q7441" i="2" s="1"/>
  <c r="M7442" i="2"/>
  <c r="O7442" i="2" s="1"/>
  <c r="N7442" i="2"/>
  <c r="P7442" i="2"/>
  <c r="Q7442" i="2" s="1"/>
  <c r="M7443" i="2"/>
  <c r="N7443" i="2"/>
  <c r="O7443" i="2" s="1"/>
  <c r="P7443" i="2"/>
  <c r="Q7443" i="2" s="1"/>
  <c r="M7444" i="2"/>
  <c r="O7444" i="2" s="1"/>
  <c r="N7444" i="2"/>
  <c r="P7444" i="2"/>
  <c r="Q7444" i="2"/>
  <c r="M7445" i="2"/>
  <c r="O7445" i="2" s="1"/>
  <c r="N7445" i="2"/>
  <c r="P7445" i="2"/>
  <c r="Q7445" i="2"/>
  <c r="M7446" i="2"/>
  <c r="O7446" i="2" s="1"/>
  <c r="N7446" i="2"/>
  <c r="P7446" i="2"/>
  <c r="Q7446" i="2"/>
  <c r="M7447" i="2"/>
  <c r="O7447" i="2" s="1"/>
  <c r="N7447" i="2"/>
  <c r="P7447" i="2"/>
  <c r="Q7447" i="2" s="1"/>
  <c r="M7448" i="2"/>
  <c r="N7448" i="2"/>
  <c r="O7448" i="2"/>
  <c r="P7448" i="2"/>
  <c r="Q7448" i="2"/>
  <c r="M7449" i="2"/>
  <c r="N7449" i="2"/>
  <c r="O7449" i="2"/>
  <c r="P7449" i="2"/>
  <c r="Q7449" i="2"/>
  <c r="M7450" i="2"/>
  <c r="N7450" i="2"/>
  <c r="O7450" i="2"/>
  <c r="P7450" i="2"/>
  <c r="Q7450" i="2" s="1"/>
  <c r="M7451" i="2"/>
  <c r="O7451" i="2" s="1"/>
  <c r="N7451" i="2"/>
  <c r="P7451" i="2"/>
  <c r="Q7451" i="2"/>
  <c r="M7452" i="2"/>
  <c r="N7452" i="2"/>
  <c r="O7452" i="2" s="1"/>
  <c r="P7452" i="2"/>
  <c r="M7453" i="2"/>
  <c r="N7453" i="2"/>
  <c r="O7453" i="2" s="1"/>
  <c r="P7453" i="2"/>
  <c r="Q7453" i="2" s="1"/>
  <c r="M7454" i="2"/>
  <c r="N7454" i="2"/>
  <c r="O7454" i="2"/>
  <c r="P7454" i="2"/>
  <c r="Q7454" i="2" s="1"/>
  <c r="M7455" i="2"/>
  <c r="N7455" i="2"/>
  <c r="O7455" i="2"/>
  <c r="P7455" i="2"/>
  <c r="Q7455" i="2" s="1"/>
  <c r="M7456" i="2"/>
  <c r="N7456" i="2"/>
  <c r="O7456" i="2"/>
  <c r="P7456" i="2"/>
  <c r="Q7456" i="2" s="1"/>
  <c r="M7457" i="2"/>
  <c r="O7457" i="2" s="1"/>
  <c r="N7457" i="2"/>
  <c r="P7457" i="2"/>
  <c r="Q7457" i="2" s="1"/>
  <c r="M7458" i="2"/>
  <c r="N7458" i="2"/>
  <c r="O7458" i="2"/>
  <c r="P7458" i="2"/>
  <c r="Q7458" i="2"/>
  <c r="M7459" i="2"/>
  <c r="N7459" i="2"/>
  <c r="O7459" i="2"/>
  <c r="P7459" i="2"/>
  <c r="Q7459" i="2" s="1"/>
  <c r="M7460" i="2"/>
  <c r="N7460" i="2"/>
  <c r="O7460" i="2"/>
  <c r="P7460" i="2"/>
  <c r="Q7460" i="2" s="1"/>
  <c r="M7461" i="2"/>
  <c r="N7461" i="2"/>
  <c r="O7461" i="2"/>
  <c r="P7461" i="2"/>
  <c r="Q7461" i="2"/>
  <c r="M7462" i="2"/>
  <c r="O7462" i="2" s="1"/>
  <c r="N7462" i="2"/>
  <c r="P7462" i="2"/>
  <c r="Q7462" i="2"/>
  <c r="M7463" i="2"/>
  <c r="N7463" i="2"/>
  <c r="O7463" i="2" s="1"/>
  <c r="P7463" i="2"/>
  <c r="M7464" i="2"/>
  <c r="O7464" i="2" s="1"/>
  <c r="N7464" i="2"/>
  <c r="Q7464" i="2" s="1"/>
  <c r="P7464" i="2"/>
  <c r="M7465" i="2"/>
  <c r="O7465" i="2" s="1"/>
  <c r="N7465" i="2"/>
  <c r="P7465" i="2"/>
  <c r="M7466" i="2"/>
  <c r="O7466" i="2" s="1"/>
  <c r="N7466" i="2"/>
  <c r="P7466" i="2"/>
  <c r="Q7466" i="2" s="1"/>
  <c r="M7467" i="2"/>
  <c r="N7467" i="2"/>
  <c r="O7467" i="2" s="1"/>
  <c r="P7467" i="2"/>
  <c r="Q7467" i="2" s="1"/>
  <c r="M7468" i="2"/>
  <c r="O7468" i="2" s="1"/>
  <c r="N7468" i="2"/>
  <c r="P7468" i="2"/>
  <c r="Q7468" i="2"/>
  <c r="M7469" i="2"/>
  <c r="O7469" i="2" s="1"/>
  <c r="N7469" i="2"/>
  <c r="P7469" i="2"/>
  <c r="Q7469" i="2"/>
  <c r="M7470" i="2"/>
  <c r="O7470" i="2" s="1"/>
  <c r="N7470" i="2"/>
  <c r="P7470" i="2"/>
  <c r="Q7470" i="2"/>
  <c r="M7471" i="2"/>
  <c r="O7471" i="2" s="1"/>
  <c r="N7471" i="2"/>
  <c r="P7471" i="2"/>
  <c r="Q7471" i="2" s="1"/>
  <c r="M7472" i="2"/>
  <c r="N7472" i="2"/>
  <c r="O7472" i="2"/>
  <c r="P7472" i="2"/>
  <c r="Q7472" i="2"/>
  <c r="M7473" i="2"/>
  <c r="N7473" i="2"/>
  <c r="O7473" i="2"/>
  <c r="P7473" i="2"/>
  <c r="Q7473" i="2"/>
  <c r="M7474" i="2"/>
  <c r="N7474" i="2"/>
  <c r="O7474" i="2"/>
  <c r="P7474" i="2"/>
  <c r="Q7474" i="2"/>
  <c r="M7475" i="2"/>
  <c r="O7475" i="2" s="1"/>
  <c r="N7475" i="2"/>
  <c r="P7475" i="2"/>
  <c r="Q7475" i="2"/>
  <c r="M7476" i="2"/>
  <c r="N7476" i="2"/>
  <c r="O7476" i="2" s="1"/>
  <c r="P7476" i="2"/>
  <c r="M7477" i="2"/>
  <c r="N7477" i="2"/>
  <c r="O7477" i="2" s="1"/>
  <c r="P7477" i="2"/>
  <c r="Q7477" i="2" s="1"/>
  <c r="M7478" i="2"/>
  <c r="N7478" i="2"/>
  <c r="O7478" i="2"/>
  <c r="P7478" i="2"/>
  <c r="Q7478" i="2" s="1"/>
  <c r="M7479" i="2"/>
  <c r="N7479" i="2"/>
  <c r="O7479" i="2"/>
  <c r="P7479" i="2"/>
  <c r="Q7479" i="2" s="1"/>
  <c r="M7480" i="2"/>
  <c r="N7480" i="2"/>
  <c r="O7480" i="2"/>
  <c r="P7480" i="2"/>
  <c r="Q7480" i="2" s="1"/>
  <c r="M7481" i="2"/>
  <c r="O7481" i="2" s="1"/>
  <c r="N7481" i="2"/>
  <c r="P7481" i="2"/>
  <c r="Q7481" i="2" s="1"/>
  <c r="M7482" i="2"/>
  <c r="N7482" i="2"/>
  <c r="O7482" i="2"/>
  <c r="P7482" i="2"/>
  <c r="Q7482" i="2"/>
  <c r="M7483" i="2"/>
  <c r="N7483" i="2"/>
  <c r="O7483" i="2"/>
  <c r="P7483" i="2"/>
  <c r="Q7483" i="2" s="1"/>
  <c r="M7484" i="2"/>
  <c r="N7484" i="2"/>
  <c r="O7484" i="2"/>
  <c r="P7484" i="2"/>
  <c r="Q7484" i="2" s="1"/>
  <c r="M7485" i="2"/>
  <c r="N7485" i="2"/>
  <c r="O7485" i="2"/>
  <c r="P7485" i="2"/>
  <c r="Q7485" i="2"/>
  <c r="M7486" i="2"/>
  <c r="O7486" i="2" s="1"/>
  <c r="N7486" i="2"/>
  <c r="P7486" i="2"/>
  <c r="Q7486" i="2"/>
  <c r="M7487" i="2"/>
  <c r="N7487" i="2"/>
  <c r="O7487" i="2" s="1"/>
  <c r="P7487" i="2"/>
  <c r="M7488" i="2"/>
  <c r="O7488" i="2" s="1"/>
  <c r="N7488" i="2"/>
  <c r="Q7488" i="2" s="1"/>
  <c r="P7488" i="2"/>
  <c r="M7489" i="2"/>
  <c r="N7489" i="2"/>
  <c r="P7489" i="2"/>
  <c r="M7490" i="2"/>
  <c r="O7490" i="2" s="1"/>
  <c r="N7490" i="2"/>
  <c r="P7490" i="2"/>
  <c r="Q7490" i="2" s="1"/>
  <c r="M7491" i="2"/>
  <c r="N7491" i="2"/>
  <c r="O7491" i="2" s="1"/>
  <c r="P7491" i="2"/>
  <c r="Q7491" i="2" s="1"/>
  <c r="M7492" i="2"/>
  <c r="O7492" i="2" s="1"/>
  <c r="N7492" i="2"/>
  <c r="P7492" i="2"/>
  <c r="Q7492" i="2" s="1"/>
  <c r="M7493" i="2"/>
  <c r="O7493" i="2" s="1"/>
  <c r="N7493" i="2"/>
  <c r="P7493" i="2"/>
  <c r="Q7493" i="2"/>
  <c r="M7494" i="2"/>
  <c r="O7494" i="2" s="1"/>
  <c r="N7494" i="2"/>
  <c r="P7494" i="2"/>
  <c r="Q7494" i="2"/>
  <c r="M7495" i="2"/>
  <c r="O7495" i="2" s="1"/>
  <c r="N7495" i="2"/>
  <c r="P7495" i="2"/>
  <c r="Q7495" i="2" s="1"/>
  <c r="M7496" i="2"/>
  <c r="N7496" i="2"/>
  <c r="O7496" i="2"/>
  <c r="P7496" i="2"/>
  <c r="Q7496" i="2"/>
  <c r="M7497" i="2"/>
  <c r="N7497" i="2"/>
  <c r="O7497" i="2"/>
  <c r="P7497" i="2"/>
  <c r="Q7497" i="2"/>
  <c r="M7498" i="2"/>
  <c r="N7498" i="2"/>
  <c r="O7498" i="2"/>
  <c r="P7498" i="2"/>
  <c r="Q7498" i="2" s="1"/>
  <c r="M7499" i="2"/>
  <c r="O7499" i="2" s="1"/>
  <c r="N7499" i="2"/>
  <c r="P7499" i="2"/>
  <c r="Q7499" i="2"/>
  <c r="M7500" i="2"/>
  <c r="N7500" i="2"/>
  <c r="O7500" i="2" s="1"/>
  <c r="P7500" i="2"/>
  <c r="M7501" i="2"/>
  <c r="N7501" i="2"/>
  <c r="O7501" i="2" s="1"/>
  <c r="P7501" i="2"/>
  <c r="Q7501" i="2" s="1"/>
  <c r="M7502" i="2"/>
  <c r="N7502" i="2"/>
  <c r="O7502" i="2" s="1"/>
  <c r="P7502" i="2"/>
  <c r="Q7502" i="2" s="1"/>
  <c r="M7503" i="2"/>
  <c r="N7503" i="2"/>
  <c r="O7503" i="2"/>
  <c r="P7503" i="2"/>
  <c r="Q7503" i="2" s="1"/>
  <c r="M7504" i="2"/>
  <c r="N7504" i="2"/>
  <c r="O7504" i="2"/>
  <c r="P7504" i="2"/>
  <c r="Q7504" i="2" s="1"/>
  <c r="M7505" i="2"/>
  <c r="O7505" i="2" s="1"/>
  <c r="N7505" i="2"/>
  <c r="P7505" i="2"/>
  <c r="Q7505" i="2" s="1"/>
  <c r="M7506" i="2"/>
  <c r="N7506" i="2"/>
  <c r="O7506" i="2"/>
  <c r="P7506" i="2"/>
  <c r="Q7506" i="2"/>
  <c r="M7507" i="2"/>
  <c r="N7507" i="2"/>
  <c r="O7507" i="2"/>
  <c r="P7507" i="2"/>
  <c r="Q7507" i="2" s="1"/>
  <c r="M7508" i="2"/>
  <c r="N7508" i="2"/>
  <c r="O7508" i="2"/>
  <c r="P7508" i="2"/>
  <c r="Q7508" i="2" s="1"/>
  <c r="M7509" i="2"/>
  <c r="N7509" i="2"/>
  <c r="O7509" i="2"/>
  <c r="P7509" i="2"/>
  <c r="Q7509" i="2"/>
  <c r="M7510" i="2"/>
  <c r="O7510" i="2" s="1"/>
  <c r="N7510" i="2"/>
  <c r="P7510" i="2"/>
  <c r="Q7510" i="2"/>
  <c r="M7511" i="2"/>
  <c r="N7511" i="2"/>
  <c r="O7511" i="2" s="1"/>
  <c r="P7511" i="2"/>
  <c r="M7512" i="2"/>
  <c r="N7512" i="2"/>
  <c r="Q7512" i="2" s="1"/>
  <c r="P7512" i="2"/>
  <c r="M7513" i="2"/>
  <c r="N7513" i="2"/>
  <c r="P7513" i="2"/>
  <c r="M7514" i="2"/>
  <c r="O7514" i="2" s="1"/>
  <c r="N7514" i="2"/>
  <c r="P7514" i="2"/>
  <c r="Q7514" i="2" s="1"/>
  <c r="M7515" i="2"/>
  <c r="N7515" i="2"/>
  <c r="O7515" i="2" s="1"/>
  <c r="P7515" i="2"/>
  <c r="Q7515" i="2" s="1"/>
  <c r="M7516" i="2"/>
  <c r="O7516" i="2" s="1"/>
  <c r="N7516" i="2"/>
  <c r="P7516" i="2"/>
  <c r="Q7516" i="2" s="1"/>
  <c r="M7517" i="2"/>
  <c r="O7517" i="2" s="1"/>
  <c r="N7517" i="2"/>
  <c r="P7517" i="2"/>
  <c r="Q7517" i="2"/>
  <c r="M7518" i="2"/>
  <c r="O7518" i="2" s="1"/>
  <c r="N7518" i="2"/>
  <c r="P7518" i="2"/>
  <c r="Q7518" i="2"/>
  <c r="M7519" i="2"/>
  <c r="O7519" i="2" s="1"/>
  <c r="N7519" i="2"/>
  <c r="P7519" i="2"/>
  <c r="Q7519" i="2" s="1"/>
  <c r="M7520" i="2"/>
  <c r="N7520" i="2"/>
  <c r="O7520" i="2"/>
  <c r="P7520" i="2"/>
  <c r="Q7520" i="2"/>
  <c r="M7521" i="2"/>
  <c r="N7521" i="2"/>
  <c r="O7521" i="2"/>
  <c r="P7521" i="2"/>
  <c r="Q7521" i="2"/>
  <c r="M7522" i="2"/>
  <c r="N7522" i="2"/>
  <c r="O7522" i="2"/>
  <c r="P7522" i="2"/>
  <c r="Q7522" i="2"/>
  <c r="M7523" i="2"/>
  <c r="O7523" i="2" s="1"/>
  <c r="N7523" i="2"/>
  <c r="P7523" i="2"/>
  <c r="Q7523" i="2"/>
  <c r="M7524" i="2"/>
  <c r="N7524" i="2"/>
  <c r="O7524" i="2" s="1"/>
  <c r="P7524" i="2"/>
  <c r="M7525" i="2"/>
  <c r="N7525" i="2"/>
  <c r="O7525" i="2" s="1"/>
  <c r="P7525" i="2"/>
  <c r="Q7525" i="2" s="1"/>
  <c r="M7526" i="2"/>
  <c r="N7526" i="2"/>
  <c r="O7526" i="2" s="1"/>
  <c r="P7526" i="2"/>
  <c r="Q7526" i="2" s="1"/>
  <c r="M7527" i="2"/>
  <c r="N7527" i="2"/>
  <c r="O7527" i="2"/>
  <c r="P7527" i="2"/>
  <c r="Q7527" i="2" s="1"/>
  <c r="M7528" i="2"/>
  <c r="N7528" i="2"/>
  <c r="O7528" i="2"/>
  <c r="P7528" i="2"/>
  <c r="Q7528" i="2" s="1"/>
  <c r="M7529" i="2"/>
  <c r="O7529" i="2" s="1"/>
  <c r="N7529" i="2"/>
  <c r="P7529" i="2"/>
  <c r="Q7529" i="2" s="1"/>
  <c r="M7530" i="2"/>
  <c r="N7530" i="2"/>
  <c r="O7530" i="2"/>
  <c r="P7530" i="2"/>
  <c r="Q7530" i="2"/>
  <c r="M7531" i="2"/>
  <c r="N7531" i="2"/>
  <c r="O7531" i="2"/>
  <c r="P7531" i="2"/>
  <c r="Q7531" i="2" s="1"/>
  <c r="M7532" i="2"/>
  <c r="N7532" i="2"/>
  <c r="O7532" i="2"/>
  <c r="P7532" i="2"/>
  <c r="M7533" i="2"/>
  <c r="N7533" i="2"/>
  <c r="O7533" i="2"/>
  <c r="P7533" i="2"/>
  <c r="Q7533" i="2"/>
  <c r="M7534" i="2"/>
  <c r="O7534" i="2" s="1"/>
  <c r="N7534" i="2"/>
  <c r="P7534" i="2"/>
  <c r="Q7534" i="2"/>
  <c r="M7535" i="2"/>
  <c r="N7535" i="2"/>
  <c r="O7535" i="2" s="1"/>
  <c r="P7535" i="2"/>
  <c r="Q7535" i="2"/>
  <c r="M7536" i="2"/>
  <c r="N7536" i="2"/>
  <c r="Q7536" i="2" s="1"/>
  <c r="P7536" i="2"/>
  <c r="M7537" i="2"/>
  <c r="O7537" i="2" s="1"/>
  <c r="N7537" i="2"/>
  <c r="P7537" i="2"/>
  <c r="Q7537" i="2" s="1"/>
  <c r="M7538" i="2"/>
  <c r="O7538" i="2" s="1"/>
  <c r="N7538" i="2"/>
  <c r="P7538" i="2"/>
  <c r="Q7538" i="2" s="1"/>
  <c r="M7539" i="2"/>
  <c r="N7539" i="2"/>
  <c r="O7539" i="2" s="1"/>
  <c r="P7539" i="2"/>
  <c r="Q7539" i="2" s="1"/>
  <c r="M7540" i="2"/>
  <c r="O7540" i="2" s="1"/>
  <c r="N7540" i="2"/>
  <c r="P7540" i="2"/>
  <c r="Q7540" i="2" s="1"/>
  <c r="M7541" i="2"/>
  <c r="O7541" i="2" s="1"/>
  <c r="N7541" i="2"/>
  <c r="P7541" i="2"/>
  <c r="Q7541" i="2"/>
  <c r="M7542" i="2"/>
  <c r="O7542" i="2" s="1"/>
  <c r="N7542" i="2"/>
  <c r="P7542" i="2"/>
  <c r="Q7542" i="2"/>
  <c r="M7543" i="2"/>
  <c r="O7543" i="2" s="1"/>
  <c r="N7543" i="2"/>
  <c r="P7543" i="2"/>
  <c r="Q7543" i="2" s="1"/>
  <c r="M7544" i="2"/>
  <c r="N7544" i="2"/>
  <c r="O7544" i="2"/>
  <c r="P7544" i="2"/>
  <c r="Q7544" i="2"/>
  <c r="M7545" i="2"/>
  <c r="N7545" i="2"/>
  <c r="O7545" i="2"/>
  <c r="P7545" i="2"/>
  <c r="Q7545" i="2"/>
  <c r="M7546" i="2"/>
  <c r="N7546" i="2"/>
  <c r="O7546" i="2"/>
  <c r="P7546" i="2"/>
  <c r="Q7546" i="2" s="1"/>
  <c r="M7547" i="2"/>
  <c r="O7547" i="2" s="1"/>
  <c r="N7547" i="2"/>
  <c r="P7547" i="2"/>
  <c r="Q7547" i="2"/>
  <c r="M7548" i="2"/>
  <c r="N7548" i="2"/>
  <c r="O7548" i="2" s="1"/>
  <c r="P7548" i="2"/>
  <c r="M7549" i="2"/>
  <c r="N7549" i="2"/>
  <c r="O7549" i="2" s="1"/>
  <c r="P7549" i="2"/>
  <c r="Q7549" i="2" s="1"/>
  <c r="M7550" i="2"/>
  <c r="N7550" i="2"/>
  <c r="O7550" i="2" s="1"/>
  <c r="P7550" i="2"/>
  <c r="Q7550" i="2" s="1"/>
  <c r="M7551" i="2"/>
  <c r="N7551" i="2"/>
  <c r="O7551" i="2"/>
  <c r="P7551" i="2"/>
  <c r="Q7551" i="2" s="1"/>
  <c r="M7552" i="2"/>
  <c r="N7552" i="2"/>
  <c r="O7552" i="2"/>
  <c r="P7552" i="2"/>
  <c r="Q7552" i="2" s="1"/>
  <c r="M7553" i="2"/>
  <c r="O7553" i="2" s="1"/>
  <c r="N7553" i="2"/>
  <c r="P7553" i="2"/>
  <c r="Q7553" i="2" s="1"/>
  <c r="M7554" i="2"/>
  <c r="N7554" i="2"/>
  <c r="O7554" i="2"/>
  <c r="P7554" i="2"/>
  <c r="Q7554" i="2"/>
  <c r="M7555" i="2"/>
  <c r="N7555" i="2"/>
  <c r="O7555" i="2"/>
  <c r="P7555" i="2"/>
  <c r="Q7555" i="2" s="1"/>
  <c r="M7556" i="2"/>
  <c r="N7556" i="2"/>
  <c r="O7556" i="2" s="1"/>
  <c r="P7556" i="2"/>
  <c r="M7557" i="2"/>
  <c r="N7557" i="2"/>
  <c r="O7557" i="2"/>
  <c r="P7557" i="2"/>
  <c r="Q7557" i="2"/>
  <c r="M7558" i="2"/>
  <c r="O7558" i="2" s="1"/>
  <c r="N7558" i="2"/>
  <c r="P7558" i="2"/>
  <c r="Q7558" i="2"/>
  <c r="M7559" i="2"/>
  <c r="N7559" i="2"/>
  <c r="O7559" i="2" s="1"/>
  <c r="P7559" i="2"/>
  <c r="Q7559" i="2"/>
  <c r="M7560" i="2"/>
  <c r="N7560" i="2"/>
  <c r="Q7560" i="2" s="1"/>
  <c r="P7560" i="2"/>
  <c r="M7561" i="2"/>
  <c r="O7561" i="2" s="1"/>
  <c r="N7561" i="2"/>
  <c r="P7561" i="2"/>
  <c r="Q7561" i="2" s="1"/>
  <c r="M7562" i="2"/>
  <c r="O7562" i="2" s="1"/>
  <c r="N7562" i="2"/>
  <c r="P7562" i="2"/>
  <c r="Q7562" i="2" s="1"/>
  <c r="M7563" i="2"/>
  <c r="N7563" i="2"/>
  <c r="O7563" i="2" s="1"/>
  <c r="P7563" i="2"/>
  <c r="Q7563" i="2" s="1"/>
  <c r="M7564" i="2"/>
  <c r="O7564" i="2" s="1"/>
  <c r="N7564" i="2"/>
  <c r="P7564" i="2"/>
  <c r="Q7564" i="2" s="1"/>
  <c r="M7565" i="2"/>
  <c r="O7565" i="2" s="1"/>
  <c r="N7565" i="2"/>
  <c r="P7565" i="2"/>
  <c r="Q7565" i="2"/>
  <c r="M7566" i="2"/>
  <c r="O7566" i="2" s="1"/>
  <c r="N7566" i="2"/>
  <c r="P7566" i="2"/>
  <c r="Q7566" i="2"/>
  <c r="M7567" i="2"/>
  <c r="O7567" i="2" s="1"/>
  <c r="N7567" i="2"/>
  <c r="P7567" i="2"/>
  <c r="Q7567" i="2" s="1"/>
  <c r="M7568" i="2"/>
  <c r="N7568" i="2"/>
  <c r="O7568" i="2"/>
  <c r="P7568" i="2"/>
  <c r="Q7568" i="2"/>
  <c r="M7569" i="2"/>
  <c r="N7569" i="2"/>
  <c r="O7569" i="2"/>
  <c r="P7569" i="2"/>
  <c r="Q7569" i="2"/>
  <c r="M7570" i="2"/>
  <c r="N7570" i="2"/>
  <c r="O7570" i="2"/>
  <c r="P7570" i="2"/>
  <c r="Q7570" i="2"/>
  <c r="M7571" i="2"/>
  <c r="O7571" i="2" s="1"/>
  <c r="N7571" i="2"/>
  <c r="P7571" i="2"/>
  <c r="Q7571" i="2"/>
  <c r="M7572" i="2"/>
  <c r="N7572" i="2"/>
  <c r="O7572" i="2" s="1"/>
  <c r="P7572" i="2"/>
  <c r="M7573" i="2"/>
  <c r="N7573" i="2"/>
  <c r="O7573" i="2" s="1"/>
  <c r="P7573" i="2"/>
  <c r="Q7573" i="2" s="1"/>
  <c r="M7574" i="2"/>
  <c r="O7574" i="2" s="1"/>
  <c r="N7574" i="2"/>
  <c r="P7574" i="2"/>
  <c r="Q7574" i="2" s="1"/>
  <c r="M7575" i="2"/>
  <c r="N7575" i="2"/>
  <c r="O7575" i="2"/>
  <c r="P7575" i="2"/>
  <c r="Q7575" i="2" s="1"/>
  <c r="M7576" i="2"/>
  <c r="N7576" i="2"/>
  <c r="O7576" i="2"/>
  <c r="P7576" i="2"/>
  <c r="Q7576" i="2" s="1"/>
  <c r="M7577" i="2"/>
  <c r="O7577" i="2" s="1"/>
  <c r="N7577" i="2"/>
  <c r="P7577" i="2"/>
  <c r="Q7577" i="2" s="1"/>
  <c r="M7578" i="2"/>
  <c r="N7578" i="2"/>
  <c r="O7578" i="2"/>
  <c r="P7578" i="2"/>
  <c r="Q7578" i="2"/>
  <c r="M7579" i="2"/>
  <c r="N7579" i="2"/>
  <c r="O7579" i="2"/>
  <c r="P7579" i="2"/>
  <c r="Q7579" i="2" s="1"/>
  <c r="M7580" i="2"/>
  <c r="N7580" i="2"/>
  <c r="O7580" i="2" s="1"/>
  <c r="P7580" i="2"/>
  <c r="M7581" i="2"/>
  <c r="N7581" i="2"/>
  <c r="O7581" i="2"/>
  <c r="P7581" i="2"/>
  <c r="Q7581" i="2"/>
  <c r="M7582" i="2"/>
  <c r="O7582" i="2" s="1"/>
  <c r="N7582" i="2"/>
  <c r="P7582" i="2"/>
  <c r="Q7582" i="2"/>
  <c r="M7583" i="2"/>
  <c r="N7583" i="2"/>
  <c r="O7583" i="2" s="1"/>
  <c r="P7583" i="2"/>
  <c r="Q7583" i="2"/>
  <c r="M7584" i="2"/>
  <c r="N7584" i="2"/>
  <c r="Q7584" i="2" s="1"/>
  <c r="P7584" i="2"/>
  <c r="M7585" i="2"/>
  <c r="O7585" i="2" s="1"/>
  <c r="N7585" i="2"/>
  <c r="P7585" i="2"/>
  <c r="M7586" i="2"/>
  <c r="O7586" i="2" s="1"/>
  <c r="N7586" i="2"/>
  <c r="P7586" i="2"/>
  <c r="Q7586" i="2" s="1"/>
  <c r="M7587" i="2"/>
  <c r="N7587" i="2"/>
  <c r="O7587" i="2" s="1"/>
  <c r="P7587" i="2"/>
  <c r="Q7587" i="2" s="1"/>
  <c r="M7588" i="2"/>
  <c r="O7588" i="2" s="1"/>
  <c r="N7588" i="2"/>
  <c r="P7588" i="2"/>
  <c r="Q7588" i="2" s="1"/>
  <c r="M7589" i="2"/>
  <c r="O7589" i="2" s="1"/>
  <c r="N7589" i="2"/>
  <c r="P7589" i="2"/>
  <c r="Q7589" i="2"/>
  <c r="M7590" i="2"/>
  <c r="O7590" i="2" s="1"/>
  <c r="N7590" i="2"/>
  <c r="P7590" i="2"/>
  <c r="Q7590" i="2"/>
  <c r="M7591" i="2"/>
  <c r="O7591" i="2" s="1"/>
  <c r="N7591" i="2"/>
  <c r="P7591" i="2"/>
  <c r="Q7591" i="2" s="1"/>
  <c r="M7592" i="2"/>
  <c r="N7592" i="2"/>
  <c r="O7592" i="2"/>
  <c r="P7592" i="2"/>
  <c r="Q7592" i="2"/>
  <c r="M7593" i="2"/>
  <c r="N7593" i="2"/>
  <c r="O7593" i="2"/>
  <c r="P7593" i="2"/>
  <c r="Q7593" i="2"/>
  <c r="M7594" i="2"/>
  <c r="N7594" i="2"/>
  <c r="O7594" i="2"/>
  <c r="P7594" i="2"/>
  <c r="Q7594" i="2"/>
  <c r="M7595" i="2"/>
  <c r="O7595" i="2" s="1"/>
  <c r="N7595" i="2"/>
  <c r="P7595" i="2"/>
  <c r="Q7595" i="2"/>
  <c r="M7596" i="2"/>
  <c r="N7596" i="2"/>
  <c r="O7596" i="2" s="1"/>
  <c r="P7596" i="2"/>
  <c r="M7597" i="2"/>
  <c r="N7597" i="2"/>
  <c r="O7597" i="2" s="1"/>
  <c r="P7597" i="2"/>
  <c r="Q7597" i="2" s="1"/>
  <c r="M7598" i="2"/>
  <c r="O7598" i="2" s="1"/>
  <c r="N7598" i="2"/>
  <c r="P7598" i="2"/>
  <c r="Q7598" i="2" s="1"/>
  <c r="M7599" i="2"/>
  <c r="N7599" i="2"/>
  <c r="O7599" i="2"/>
  <c r="P7599" i="2"/>
  <c r="Q7599" i="2" s="1"/>
  <c r="M7600" i="2"/>
  <c r="N7600" i="2"/>
  <c r="O7600" i="2"/>
  <c r="P7600" i="2"/>
  <c r="Q7600" i="2" s="1"/>
  <c r="M7601" i="2"/>
  <c r="O7601" i="2" s="1"/>
  <c r="N7601" i="2"/>
  <c r="P7601" i="2"/>
  <c r="Q7601" i="2" s="1"/>
  <c r="M7602" i="2"/>
  <c r="N7602" i="2"/>
  <c r="O7602" i="2"/>
  <c r="P7602" i="2"/>
  <c r="Q7602" i="2"/>
  <c r="M7603" i="2"/>
  <c r="N7603" i="2"/>
  <c r="O7603" i="2"/>
  <c r="P7603" i="2"/>
  <c r="Q7603" i="2" s="1"/>
  <c r="M7604" i="2"/>
  <c r="N7604" i="2"/>
  <c r="O7604" i="2" s="1"/>
  <c r="P7604" i="2"/>
  <c r="M7605" i="2"/>
  <c r="N7605" i="2"/>
  <c r="O7605" i="2"/>
  <c r="P7605" i="2"/>
  <c r="Q7605" i="2"/>
  <c r="M7606" i="2"/>
  <c r="O7606" i="2" s="1"/>
  <c r="N7606" i="2"/>
  <c r="P7606" i="2"/>
  <c r="Q7606" i="2"/>
  <c r="M7607" i="2"/>
  <c r="N7607" i="2"/>
  <c r="O7607" i="2" s="1"/>
  <c r="P7607" i="2"/>
  <c r="Q7607" i="2"/>
  <c r="M7608" i="2"/>
  <c r="O7608" i="2" s="1"/>
  <c r="N7608" i="2"/>
  <c r="Q7608" i="2" s="1"/>
  <c r="P7608" i="2"/>
  <c r="M7609" i="2"/>
  <c r="N7609" i="2"/>
  <c r="P7609" i="2"/>
  <c r="Q7609" i="2" s="1"/>
  <c r="M7610" i="2"/>
  <c r="O7610" i="2" s="1"/>
  <c r="N7610" i="2"/>
  <c r="P7610" i="2"/>
  <c r="Q7610" i="2" s="1"/>
  <c r="M7611" i="2"/>
  <c r="N7611" i="2"/>
  <c r="O7611" i="2" s="1"/>
  <c r="P7611" i="2"/>
  <c r="Q7611" i="2"/>
  <c r="M7612" i="2"/>
  <c r="O7612" i="2" s="1"/>
  <c r="N7612" i="2"/>
  <c r="P7612" i="2"/>
  <c r="Q7612" i="2" s="1"/>
  <c r="M7613" i="2"/>
  <c r="O7613" i="2" s="1"/>
  <c r="N7613" i="2"/>
  <c r="P7613" i="2"/>
  <c r="Q7613" i="2"/>
  <c r="M7614" i="2"/>
  <c r="O7614" i="2" s="1"/>
  <c r="N7614" i="2"/>
  <c r="P7614" i="2"/>
  <c r="Q7614" i="2"/>
  <c r="M7615" i="2"/>
  <c r="O7615" i="2" s="1"/>
  <c r="N7615" i="2"/>
  <c r="P7615" i="2"/>
  <c r="Q7615" i="2" s="1"/>
  <c r="M7616" i="2"/>
  <c r="N7616" i="2"/>
  <c r="O7616" i="2"/>
  <c r="P7616" i="2"/>
  <c r="Q7616" i="2"/>
  <c r="M7617" i="2"/>
  <c r="N7617" i="2"/>
  <c r="O7617" i="2"/>
  <c r="P7617" i="2"/>
  <c r="Q7617" i="2"/>
  <c r="M7618" i="2"/>
  <c r="N7618" i="2"/>
  <c r="O7618" i="2"/>
  <c r="P7618" i="2"/>
  <c r="Q7618" i="2" s="1"/>
  <c r="M7619" i="2"/>
  <c r="O7619" i="2" s="1"/>
  <c r="N7619" i="2"/>
  <c r="P7619" i="2"/>
  <c r="Q7619" i="2"/>
  <c r="M7620" i="2"/>
  <c r="N7620" i="2"/>
  <c r="O7620" i="2" s="1"/>
  <c r="P7620" i="2"/>
  <c r="M7621" i="2"/>
  <c r="N7621" i="2"/>
  <c r="O7621" i="2"/>
  <c r="P7621" i="2"/>
  <c r="Q7621" i="2" s="1"/>
  <c r="M7622" i="2"/>
  <c r="O7622" i="2" s="1"/>
  <c r="N7622" i="2"/>
  <c r="P7622" i="2"/>
  <c r="Q7622" i="2" s="1"/>
  <c r="M7623" i="2"/>
  <c r="N7623" i="2"/>
  <c r="O7623" i="2"/>
  <c r="P7623" i="2"/>
  <c r="Q7623" i="2" s="1"/>
  <c r="M7624" i="2"/>
  <c r="N7624" i="2"/>
  <c r="O7624" i="2"/>
  <c r="P7624" i="2"/>
  <c r="Q7624" i="2" s="1"/>
  <c r="M7625" i="2"/>
  <c r="O7625" i="2" s="1"/>
  <c r="N7625" i="2"/>
  <c r="P7625" i="2"/>
  <c r="Q7625" i="2" s="1"/>
  <c r="M7626" i="2"/>
  <c r="N7626" i="2"/>
  <c r="O7626" i="2"/>
  <c r="P7626" i="2"/>
  <c r="Q7626" i="2"/>
  <c r="M7627" i="2"/>
  <c r="N7627" i="2"/>
  <c r="O7627" i="2"/>
  <c r="P7627" i="2"/>
  <c r="Q7627" i="2" s="1"/>
  <c r="M7628" i="2"/>
  <c r="N7628" i="2"/>
  <c r="O7628" i="2"/>
  <c r="P7628" i="2"/>
  <c r="M7629" i="2"/>
  <c r="N7629" i="2"/>
  <c r="O7629" i="2"/>
  <c r="P7629" i="2"/>
  <c r="Q7629" i="2"/>
  <c r="M7630" i="2"/>
  <c r="O7630" i="2" s="1"/>
  <c r="N7630" i="2"/>
  <c r="P7630" i="2"/>
  <c r="Q7630" i="2"/>
  <c r="M7631" i="2"/>
  <c r="N7631" i="2"/>
  <c r="O7631" i="2" s="1"/>
  <c r="P7631" i="2"/>
  <c r="Q7631" i="2"/>
  <c r="M7632" i="2"/>
  <c r="N7632" i="2"/>
  <c r="Q7632" i="2" s="1"/>
  <c r="P7632" i="2"/>
  <c r="M7633" i="2"/>
  <c r="O7633" i="2" s="1"/>
  <c r="N7633" i="2"/>
  <c r="P7633" i="2"/>
  <c r="Q7633" i="2" s="1"/>
  <c r="M7634" i="2"/>
  <c r="O7634" i="2" s="1"/>
  <c r="N7634" i="2"/>
  <c r="P7634" i="2"/>
  <c r="Q7634" i="2" s="1"/>
  <c r="M7635" i="2"/>
  <c r="N7635" i="2"/>
  <c r="O7635" i="2" s="1"/>
  <c r="P7635" i="2"/>
  <c r="Q7635" i="2"/>
  <c r="M7636" i="2"/>
  <c r="O7636" i="2" s="1"/>
  <c r="N7636" i="2"/>
  <c r="P7636" i="2"/>
  <c r="Q7636" i="2" s="1"/>
  <c r="M7637" i="2"/>
  <c r="O7637" i="2" s="1"/>
  <c r="N7637" i="2"/>
  <c r="P7637" i="2"/>
  <c r="Q7637" i="2"/>
  <c r="M7638" i="2"/>
  <c r="O7638" i="2" s="1"/>
  <c r="N7638" i="2"/>
  <c r="P7638" i="2"/>
  <c r="Q7638" i="2"/>
  <c r="M7639" i="2"/>
  <c r="O7639" i="2" s="1"/>
  <c r="N7639" i="2"/>
  <c r="P7639" i="2"/>
  <c r="Q7639" i="2" s="1"/>
  <c r="M7640" i="2"/>
  <c r="N7640" i="2"/>
  <c r="O7640" i="2"/>
  <c r="P7640" i="2"/>
  <c r="Q7640" i="2"/>
  <c r="M7641" i="2"/>
  <c r="N7641" i="2"/>
  <c r="O7641" i="2"/>
  <c r="P7641" i="2"/>
  <c r="Q7641" i="2"/>
  <c r="M7642" i="2"/>
  <c r="N7642" i="2"/>
  <c r="O7642" i="2"/>
  <c r="P7642" i="2"/>
  <c r="Q7642" i="2" s="1"/>
  <c r="M7643" i="2"/>
  <c r="O7643" i="2" s="1"/>
  <c r="N7643" i="2"/>
  <c r="P7643" i="2"/>
  <c r="Q7643" i="2"/>
  <c r="M7644" i="2"/>
  <c r="N7644" i="2"/>
  <c r="O7644" i="2" s="1"/>
  <c r="P7644" i="2"/>
  <c r="M7645" i="2"/>
  <c r="N7645" i="2"/>
  <c r="O7645" i="2"/>
  <c r="P7645" i="2"/>
  <c r="Q7645" i="2" s="1"/>
  <c r="M7646" i="2"/>
  <c r="O7646" i="2" s="1"/>
  <c r="N7646" i="2"/>
  <c r="P7646" i="2"/>
  <c r="Q7646" i="2" s="1"/>
  <c r="M7647" i="2"/>
  <c r="N7647" i="2"/>
  <c r="O7647" i="2"/>
  <c r="P7647" i="2"/>
  <c r="Q7647" i="2" s="1"/>
  <c r="M7648" i="2"/>
  <c r="N7648" i="2"/>
  <c r="O7648" i="2"/>
  <c r="P7648" i="2"/>
  <c r="Q7648" i="2" s="1"/>
  <c r="M7649" i="2"/>
  <c r="O7649" i="2" s="1"/>
  <c r="N7649" i="2"/>
  <c r="P7649" i="2"/>
  <c r="Q7649" i="2" s="1"/>
  <c r="M7650" i="2"/>
  <c r="N7650" i="2"/>
  <c r="O7650" i="2"/>
  <c r="P7650" i="2"/>
  <c r="Q7650" i="2"/>
  <c r="M7651" i="2"/>
  <c r="N7651" i="2"/>
  <c r="O7651" i="2"/>
  <c r="P7651" i="2"/>
  <c r="Q7651" i="2" s="1"/>
  <c r="M7652" i="2"/>
  <c r="N7652" i="2"/>
  <c r="O7652" i="2" s="1"/>
  <c r="P7652" i="2"/>
  <c r="M7653" i="2"/>
  <c r="N7653" i="2"/>
  <c r="O7653" i="2"/>
  <c r="P7653" i="2"/>
  <c r="Q7653" i="2"/>
  <c r="M7654" i="2"/>
  <c r="O7654" i="2" s="1"/>
  <c r="N7654" i="2"/>
  <c r="P7654" i="2"/>
  <c r="Q7654" i="2"/>
  <c r="M7655" i="2"/>
  <c r="N7655" i="2"/>
  <c r="O7655" i="2" s="1"/>
  <c r="P7655" i="2"/>
  <c r="Q7655" i="2"/>
  <c r="M7656" i="2"/>
  <c r="O7656" i="2" s="1"/>
  <c r="N7656" i="2"/>
  <c r="Q7656" i="2" s="1"/>
  <c r="P7656" i="2"/>
  <c r="M7657" i="2"/>
  <c r="N7657" i="2"/>
  <c r="P7657" i="2"/>
  <c r="M7658" i="2"/>
  <c r="O7658" i="2" s="1"/>
  <c r="N7658" i="2"/>
  <c r="P7658" i="2"/>
  <c r="Q7658" i="2" s="1"/>
  <c r="M7659" i="2"/>
  <c r="N7659" i="2"/>
  <c r="O7659" i="2" s="1"/>
  <c r="P7659" i="2"/>
  <c r="Q7659" i="2"/>
  <c r="M7660" i="2"/>
  <c r="O7660" i="2" s="1"/>
  <c r="N7660" i="2"/>
  <c r="P7660" i="2"/>
  <c r="Q7660" i="2" s="1"/>
  <c r="M7661" i="2"/>
  <c r="O7661" i="2" s="1"/>
  <c r="N7661" i="2"/>
  <c r="P7661" i="2"/>
  <c r="Q7661" i="2"/>
  <c r="M7662" i="2"/>
  <c r="O7662" i="2" s="1"/>
  <c r="N7662" i="2"/>
  <c r="P7662" i="2"/>
  <c r="Q7662" i="2"/>
  <c r="M7663" i="2"/>
  <c r="O7663" i="2" s="1"/>
  <c r="N7663" i="2"/>
  <c r="P7663" i="2"/>
  <c r="Q7663" i="2" s="1"/>
  <c r="M7664" i="2"/>
  <c r="N7664" i="2"/>
  <c r="O7664" i="2"/>
  <c r="P7664" i="2"/>
  <c r="Q7664" i="2"/>
  <c r="M7665" i="2"/>
  <c r="N7665" i="2"/>
  <c r="O7665" i="2"/>
  <c r="P7665" i="2"/>
  <c r="Q7665" i="2"/>
  <c r="M7666" i="2"/>
  <c r="N7666" i="2"/>
  <c r="O7666" i="2"/>
  <c r="P7666" i="2"/>
  <c r="Q7666" i="2" s="1"/>
  <c r="M7667" i="2"/>
  <c r="O7667" i="2" s="1"/>
  <c r="N7667" i="2"/>
  <c r="P7667" i="2"/>
  <c r="Q7667" i="2"/>
  <c r="M7668" i="2"/>
  <c r="N7668" i="2"/>
  <c r="Q7668" i="2" s="1"/>
  <c r="O7668" i="2"/>
  <c r="P7668" i="2"/>
  <c r="M7669" i="2"/>
  <c r="N7669" i="2"/>
  <c r="O7669" i="2"/>
  <c r="P7669" i="2"/>
  <c r="Q7669" i="2" s="1"/>
  <c r="M7670" i="2"/>
  <c r="O7670" i="2" s="1"/>
  <c r="N7670" i="2"/>
  <c r="P7670" i="2"/>
  <c r="Q7670" i="2" s="1"/>
  <c r="M7671" i="2"/>
  <c r="N7671" i="2"/>
  <c r="O7671" i="2"/>
  <c r="P7671" i="2"/>
  <c r="Q7671" i="2" s="1"/>
  <c r="M7672" i="2"/>
  <c r="N7672" i="2"/>
  <c r="O7672" i="2"/>
  <c r="P7672" i="2"/>
  <c r="Q7672" i="2" s="1"/>
  <c r="M7673" i="2"/>
  <c r="O7673" i="2" s="1"/>
  <c r="N7673" i="2"/>
  <c r="P7673" i="2"/>
  <c r="Q7673" i="2" s="1"/>
  <c r="M7674" i="2"/>
  <c r="N7674" i="2"/>
  <c r="O7674" i="2"/>
  <c r="P7674" i="2"/>
  <c r="Q7674" i="2"/>
  <c r="M7675" i="2"/>
  <c r="N7675" i="2"/>
  <c r="O7675" i="2"/>
  <c r="P7675" i="2"/>
  <c r="Q7675" i="2" s="1"/>
  <c r="M7676" i="2"/>
  <c r="N7676" i="2"/>
  <c r="O7676" i="2" s="1"/>
  <c r="P7676" i="2"/>
  <c r="M7677" i="2"/>
  <c r="N7677" i="2"/>
  <c r="O7677" i="2"/>
  <c r="P7677" i="2"/>
  <c r="Q7677" i="2"/>
  <c r="M7678" i="2"/>
  <c r="O7678" i="2" s="1"/>
  <c r="N7678" i="2"/>
  <c r="P7678" i="2"/>
  <c r="Q7678" i="2"/>
  <c r="M7679" i="2"/>
  <c r="N7679" i="2"/>
  <c r="O7679" i="2" s="1"/>
  <c r="P7679" i="2"/>
  <c r="Q7679" i="2"/>
  <c r="M7680" i="2"/>
  <c r="O7680" i="2" s="1"/>
  <c r="N7680" i="2"/>
  <c r="Q7680" i="2" s="1"/>
  <c r="P7680" i="2"/>
  <c r="M7681" i="2"/>
  <c r="N7681" i="2"/>
  <c r="P7681" i="2"/>
  <c r="Q7681" i="2" s="1"/>
  <c r="M7682" i="2"/>
  <c r="O7682" i="2" s="1"/>
  <c r="N7682" i="2"/>
  <c r="Q7682" i="2" s="1"/>
  <c r="P7682" i="2"/>
  <c r="M7683" i="2"/>
  <c r="N7683" i="2"/>
  <c r="O7683" i="2" s="1"/>
  <c r="P7683" i="2"/>
  <c r="Q7683" i="2"/>
  <c r="M7684" i="2"/>
  <c r="O7684" i="2" s="1"/>
  <c r="N7684" i="2"/>
  <c r="P7684" i="2"/>
  <c r="Q7684" i="2" s="1"/>
  <c r="M7685" i="2"/>
  <c r="O7685" i="2" s="1"/>
  <c r="N7685" i="2"/>
  <c r="P7685" i="2"/>
  <c r="Q7685" i="2"/>
  <c r="M7686" i="2"/>
  <c r="O7686" i="2" s="1"/>
  <c r="N7686" i="2"/>
  <c r="P7686" i="2"/>
  <c r="Q7686" i="2"/>
  <c r="M7687" i="2"/>
  <c r="O7687" i="2" s="1"/>
  <c r="N7687" i="2"/>
  <c r="P7687" i="2"/>
  <c r="Q7687" i="2" s="1"/>
  <c r="M7688" i="2"/>
  <c r="N7688" i="2"/>
  <c r="O7688" i="2"/>
  <c r="P7688" i="2"/>
  <c r="Q7688" i="2"/>
  <c r="M7689" i="2"/>
  <c r="N7689" i="2"/>
  <c r="O7689" i="2"/>
  <c r="P7689" i="2"/>
  <c r="Q7689" i="2"/>
  <c r="M7690" i="2"/>
  <c r="N7690" i="2"/>
  <c r="O7690" i="2"/>
  <c r="P7690" i="2"/>
  <c r="Q7690" i="2" s="1"/>
  <c r="M7691" i="2"/>
  <c r="O7691" i="2" s="1"/>
  <c r="N7691" i="2"/>
  <c r="P7691" i="2"/>
  <c r="Q7691" i="2"/>
  <c r="M7692" i="2"/>
  <c r="N7692" i="2"/>
  <c r="Q7692" i="2" s="1"/>
  <c r="O7692" i="2"/>
  <c r="P7692" i="2"/>
  <c r="M7693" i="2"/>
  <c r="N7693" i="2"/>
  <c r="O7693" i="2"/>
  <c r="P7693" i="2"/>
  <c r="Q7693" i="2" s="1"/>
  <c r="M7694" i="2"/>
  <c r="O7694" i="2" s="1"/>
  <c r="N7694" i="2"/>
  <c r="P7694" i="2"/>
  <c r="Q7694" i="2" s="1"/>
  <c r="M7695" i="2"/>
  <c r="N7695" i="2"/>
  <c r="O7695" i="2"/>
  <c r="P7695" i="2"/>
  <c r="Q7695" i="2" s="1"/>
  <c r="M7696" i="2"/>
  <c r="N7696" i="2"/>
  <c r="O7696" i="2"/>
  <c r="P7696" i="2"/>
  <c r="Q7696" i="2" s="1"/>
  <c r="M7697" i="2"/>
  <c r="O7697" i="2" s="1"/>
  <c r="N7697" i="2"/>
  <c r="P7697" i="2"/>
  <c r="Q7697" i="2" s="1"/>
  <c r="M7698" i="2"/>
  <c r="N7698" i="2"/>
  <c r="O7698" i="2"/>
  <c r="P7698" i="2"/>
  <c r="Q7698" i="2"/>
  <c r="M7699" i="2"/>
  <c r="N7699" i="2"/>
  <c r="O7699" i="2"/>
  <c r="P7699" i="2"/>
  <c r="Q7699" i="2" s="1"/>
  <c r="M7700" i="2"/>
  <c r="N7700" i="2"/>
  <c r="O7700" i="2" s="1"/>
  <c r="P7700" i="2"/>
  <c r="Q7700" i="2" s="1"/>
  <c r="M7701" i="2"/>
  <c r="N7701" i="2"/>
  <c r="O7701" i="2"/>
  <c r="P7701" i="2"/>
  <c r="Q7701" i="2"/>
  <c r="M7702" i="2"/>
  <c r="O7702" i="2" s="1"/>
  <c r="N7702" i="2"/>
  <c r="P7702" i="2"/>
  <c r="Q7702" i="2"/>
  <c r="M7703" i="2"/>
  <c r="N7703" i="2"/>
  <c r="O7703" i="2" s="1"/>
  <c r="P7703" i="2"/>
  <c r="Q7703" i="2"/>
  <c r="M7704" i="2"/>
  <c r="N7704" i="2"/>
  <c r="Q7704" i="2" s="1"/>
  <c r="P7704" i="2"/>
  <c r="M7705" i="2"/>
  <c r="O7705" i="2" s="1"/>
  <c r="N7705" i="2"/>
  <c r="P7705" i="2"/>
  <c r="M7706" i="2"/>
  <c r="O7706" i="2" s="1"/>
  <c r="N7706" i="2"/>
  <c r="Q7706" i="2" s="1"/>
  <c r="P7706" i="2"/>
  <c r="M7707" i="2"/>
  <c r="N7707" i="2"/>
  <c r="O7707" i="2" s="1"/>
  <c r="P7707" i="2"/>
  <c r="Q7707" i="2"/>
  <c r="M7708" i="2"/>
  <c r="O7708" i="2" s="1"/>
  <c r="N7708" i="2"/>
  <c r="P7708" i="2"/>
  <c r="Q7708" i="2" s="1"/>
  <c r="M7709" i="2"/>
  <c r="O7709" i="2" s="1"/>
  <c r="N7709" i="2"/>
  <c r="P7709" i="2"/>
  <c r="Q7709" i="2"/>
  <c r="M7710" i="2"/>
  <c r="O7710" i="2" s="1"/>
  <c r="N7710" i="2"/>
  <c r="P7710" i="2"/>
  <c r="Q7710" i="2"/>
  <c r="M7711" i="2"/>
  <c r="O7711" i="2" s="1"/>
  <c r="N7711" i="2"/>
  <c r="P7711" i="2"/>
  <c r="Q7711" i="2" s="1"/>
  <c r="M7712" i="2"/>
  <c r="N7712" i="2"/>
  <c r="O7712" i="2"/>
  <c r="P7712" i="2"/>
  <c r="Q7712" i="2"/>
  <c r="M7713" i="2"/>
  <c r="N7713" i="2"/>
  <c r="O7713" i="2"/>
  <c r="P7713" i="2"/>
  <c r="Q7713" i="2"/>
  <c r="M7714" i="2"/>
  <c r="N7714" i="2"/>
  <c r="O7714" i="2"/>
  <c r="P7714" i="2"/>
  <c r="Q7714" i="2" s="1"/>
  <c r="M7715" i="2"/>
  <c r="O7715" i="2" s="1"/>
  <c r="N7715" i="2"/>
  <c r="P7715" i="2"/>
  <c r="Q7715" i="2"/>
  <c r="M7716" i="2"/>
  <c r="N7716" i="2"/>
  <c r="Q7716" i="2" s="1"/>
  <c r="O7716" i="2"/>
  <c r="P7716" i="2"/>
  <c r="M7717" i="2"/>
  <c r="N7717" i="2"/>
  <c r="O7717" i="2"/>
  <c r="P7717" i="2"/>
  <c r="Q7717" i="2" s="1"/>
  <c r="M7718" i="2"/>
  <c r="O7718" i="2" s="1"/>
  <c r="N7718" i="2"/>
  <c r="P7718" i="2"/>
  <c r="Q7718" i="2" s="1"/>
  <c r="M7719" i="2"/>
  <c r="N7719" i="2"/>
  <c r="O7719" i="2"/>
  <c r="P7719" i="2"/>
  <c r="Q7719" i="2" s="1"/>
  <c r="M7720" i="2"/>
  <c r="N7720" i="2"/>
  <c r="O7720" i="2"/>
  <c r="P7720" i="2"/>
  <c r="Q7720" i="2" s="1"/>
  <c r="M7721" i="2"/>
  <c r="O7721" i="2" s="1"/>
  <c r="N7721" i="2"/>
  <c r="P7721" i="2"/>
  <c r="Q7721" i="2" s="1"/>
  <c r="M7722" i="2"/>
  <c r="N7722" i="2"/>
  <c r="O7722" i="2"/>
  <c r="P7722" i="2"/>
  <c r="Q7722" i="2"/>
  <c r="M7723" i="2"/>
  <c r="N7723" i="2"/>
  <c r="O7723" i="2"/>
  <c r="P7723" i="2"/>
  <c r="Q7723" i="2" s="1"/>
  <c r="M7724" i="2"/>
  <c r="N7724" i="2"/>
  <c r="O7724" i="2"/>
  <c r="P7724" i="2"/>
  <c r="Q7724" i="2" s="1"/>
  <c r="M7725" i="2"/>
  <c r="N7725" i="2"/>
  <c r="O7725" i="2"/>
  <c r="P7725" i="2"/>
  <c r="Q7725" i="2"/>
  <c r="M7726" i="2"/>
  <c r="O7726" i="2" s="1"/>
  <c r="N7726" i="2"/>
  <c r="P7726" i="2"/>
  <c r="Q7726" i="2"/>
  <c r="M7727" i="2"/>
  <c r="N7727" i="2"/>
  <c r="O7727" i="2" s="1"/>
  <c r="P7727" i="2"/>
  <c r="Q7727" i="2"/>
  <c r="M7728" i="2"/>
  <c r="N7728" i="2"/>
  <c r="Q7728" i="2" s="1"/>
  <c r="P7728" i="2"/>
  <c r="M7729" i="2"/>
  <c r="N7729" i="2"/>
  <c r="P7729" i="2"/>
  <c r="M7730" i="2"/>
  <c r="O7730" i="2" s="1"/>
  <c r="N7730" i="2"/>
  <c r="Q7730" i="2" s="1"/>
  <c r="P7730" i="2"/>
  <c r="M7731" i="2"/>
  <c r="N7731" i="2"/>
  <c r="O7731" i="2" s="1"/>
  <c r="P7731" i="2"/>
  <c r="Q7731" i="2"/>
  <c r="M7732" i="2"/>
  <c r="O7732" i="2" s="1"/>
  <c r="N7732" i="2"/>
  <c r="P7732" i="2"/>
  <c r="Q7732" i="2" s="1"/>
  <c r="M7733" i="2"/>
  <c r="O7733" i="2" s="1"/>
  <c r="N7733" i="2"/>
  <c r="P7733" i="2"/>
  <c r="Q7733" i="2"/>
  <c r="M7734" i="2"/>
  <c r="O7734" i="2" s="1"/>
  <c r="N7734" i="2"/>
  <c r="P7734" i="2"/>
  <c r="Q7734" i="2"/>
  <c r="M7735" i="2"/>
  <c r="O7735" i="2" s="1"/>
  <c r="N7735" i="2"/>
  <c r="P7735" i="2"/>
  <c r="Q7735" i="2" s="1"/>
  <c r="M7736" i="2"/>
  <c r="N7736" i="2"/>
  <c r="O7736" i="2"/>
  <c r="P7736" i="2"/>
  <c r="Q7736" i="2"/>
  <c r="M7737" i="2"/>
  <c r="N7737" i="2"/>
  <c r="O7737" i="2"/>
  <c r="P7737" i="2"/>
  <c r="Q7737" i="2"/>
  <c r="M7738" i="2"/>
  <c r="N7738" i="2"/>
  <c r="O7738" i="2"/>
  <c r="P7738" i="2"/>
  <c r="Q7738" i="2" s="1"/>
  <c r="M7739" i="2"/>
  <c r="O7739" i="2" s="1"/>
  <c r="N7739" i="2"/>
  <c r="P7739" i="2"/>
  <c r="Q7739" i="2"/>
  <c r="M7740" i="2"/>
  <c r="N7740" i="2"/>
  <c r="Q7740" i="2" s="1"/>
  <c r="O7740" i="2"/>
  <c r="P7740" i="2"/>
  <c r="M7741" i="2"/>
  <c r="N7741" i="2"/>
  <c r="O7741" i="2"/>
  <c r="P7741" i="2"/>
  <c r="Q7741" i="2" s="1"/>
  <c r="M7742" i="2"/>
  <c r="O7742" i="2" s="1"/>
  <c r="N7742" i="2"/>
  <c r="P7742" i="2"/>
  <c r="Q7742" i="2" s="1"/>
  <c r="M7743" i="2"/>
  <c r="N7743" i="2"/>
  <c r="O7743" i="2"/>
  <c r="P7743" i="2"/>
  <c r="Q7743" i="2" s="1"/>
  <c r="M7744" i="2"/>
  <c r="N7744" i="2"/>
  <c r="O7744" i="2"/>
  <c r="P7744" i="2"/>
  <c r="Q7744" i="2" s="1"/>
  <c r="M7745" i="2"/>
  <c r="O7745" i="2" s="1"/>
  <c r="N7745" i="2"/>
  <c r="P7745" i="2"/>
  <c r="Q7745" i="2" s="1"/>
  <c r="M7746" i="2"/>
  <c r="N7746" i="2"/>
  <c r="O7746" i="2"/>
  <c r="P7746" i="2"/>
  <c r="Q7746" i="2"/>
  <c r="M7747" i="2"/>
  <c r="N7747" i="2"/>
  <c r="O7747" i="2"/>
  <c r="P7747" i="2"/>
  <c r="Q7747" i="2" s="1"/>
  <c r="M7748" i="2"/>
  <c r="N7748" i="2"/>
  <c r="O7748" i="2" s="1"/>
  <c r="P7748" i="2"/>
  <c r="Q7748" i="2" s="1"/>
  <c r="M7749" i="2"/>
  <c r="N7749" i="2"/>
  <c r="O7749" i="2"/>
  <c r="P7749" i="2"/>
  <c r="Q7749" i="2"/>
  <c r="M7750" i="2"/>
  <c r="O7750" i="2" s="1"/>
  <c r="N7750" i="2"/>
  <c r="P7750" i="2"/>
  <c r="Q7750" i="2"/>
  <c r="M7751" i="2"/>
  <c r="N7751" i="2"/>
  <c r="O7751" i="2" s="1"/>
  <c r="P7751" i="2"/>
  <c r="Q7751" i="2"/>
  <c r="M7752" i="2"/>
  <c r="O7752" i="2" s="1"/>
  <c r="N7752" i="2"/>
  <c r="Q7752" i="2" s="1"/>
  <c r="P7752" i="2"/>
  <c r="M7753" i="2"/>
  <c r="O7753" i="2" s="1"/>
  <c r="N7753" i="2"/>
  <c r="P7753" i="2"/>
  <c r="Q7753" i="2" s="1"/>
  <c r="M7754" i="2"/>
  <c r="O7754" i="2" s="1"/>
  <c r="N7754" i="2"/>
  <c r="Q7754" i="2" s="1"/>
  <c r="P7754" i="2"/>
  <c r="M7755" i="2"/>
  <c r="N7755" i="2"/>
  <c r="O7755" i="2" s="1"/>
  <c r="P7755" i="2"/>
  <c r="Q7755" i="2"/>
  <c r="M7756" i="2"/>
  <c r="N7756" i="2"/>
  <c r="O7756" i="2"/>
  <c r="P7756" i="2"/>
  <c r="Q7756" i="2" s="1"/>
  <c r="M7757" i="2"/>
  <c r="O7757" i="2" s="1"/>
  <c r="N7757" i="2"/>
  <c r="P7757" i="2"/>
  <c r="Q7757" i="2"/>
  <c r="M7758" i="2"/>
  <c r="O7758" i="2" s="1"/>
  <c r="N7758" i="2"/>
  <c r="P7758" i="2"/>
  <c r="Q7758" i="2"/>
  <c r="M7759" i="2"/>
  <c r="O7759" i="2" s="1"/>
  <c r="N7759" i="2"/>
  <c r="P7759" i="2"/>
  <c r="Q7759" i="2" s="1"/>
  <c r="M7760" i="2"/>
  <c r="N7760" i="2"/>
  <c r="O7760" i="2"/>
  <c r="P7760" i="2"/>
  <c r="Q7760" i="2"/>
  <c r="M7761" i="2"/>
  <c r="N7761" i="2"/>
  <c r="O7761" i="2"/>
  <c r="P7761" i="2"/>
  <c r="Q7761" i="2"/>
  <c r="M7762" i="2"/>
  <c r="N7762" i="2"/>
  <c r="O7762" i="2"/>
  <c r="P7762" i="2"/>
  <c r="Q7762" i="2"/>
  <c r="M7763" i="2"/>
  <c r="O7763" i="2" s="1"/>
  <c r="N7763" i="2"/>
  <c r="P7763" i="2"/>
  <c r="Q7763" i="2"/>
  <c r="M7764" i="2"/>
  <c r="N7764" i="2"/>
  <c r="Q7764" i="2" s="1"/>
  <c r="O7764" i="2"/>
  <c r="P7764" i="2"/>
  <c r="M7765" i="2"/>
  <c r="N7765" i="2"/>
  <c r="O7765" i="2"/>
  <c r="P7765" i="2"/>
  <c r="Q7765" i="2" s="1"/>
  <c r="M7766" i="2"/>
  <c r="O7766" i="2" s="1"/>
  <c r="N7766" i="2"/>
  <c r="P7766" i="2"/>
  <c r="Q7766" i="2" s="1"/>
  <c r="M7767" i="2"/>
  <c r="N7767" i="2"/>
  <c r="O7767" i="2"/>
  <c r="P7767" i="2"/>
  <c r="Q7767" i="2" s="1"/>
  <c r="M7768" i="2"/>
  <c r="N7768" i="2"/>
  <c r="O7768" i="2"/>
  <c r="P7768" i="2"/>
  <c r="Q7768" i="2" s="1"/>
  <c r="M7769" i="2"/>
  <c r="O7769" i="2" s="1"/>
  <c r="N7769" i="2"/>
  <c r="P7769" i="2"/>
  <c r="Q7769" i="2" s="1"/>
  <c r="M7770" i="2"/>
  <c r="N7770" i="2"/>
  <c r="O7770" i="2"/>
  <c r="P7770" i="2"/>
  <c r="Q7770" i="2"/>
  <c r="M7771" i="2"/>
  <c r="N7771" i="2"/>
  <c r="O7771" i="2"/>
  <c r="P7771" i="2"/>
  <c r="Q7771" i="2" s="1"/>
  <c r="M7772" i="2"/>
  <c r="N7772" i="2"/>
  <c r="O7772" i="2" s="1"/>
  <c r="P7772" i="2"/>
  <c r="M7773" i="2"/>
  <c r="N7773" i="2"/>
  <c r="O7773" i="2"/>
  <c r="P7773" i="2"/>
  <c r="Q7773" i="2"/>
  <c r="M7774" i="2"/>
  <c r="O7774" i="2" s="1"/>
  <c r="N7774" i="2"/>
  <c r="P7774" i="2"/>
  <c r="Q7774" i="2"/>
  <c r="M7775" i="2"/>
  <c r="N7775" i="2"/>
  <c r="O7775" i="2" s="1"/>
  <c r="P7775" i="2"/>
  <c r="Q7775" i="2"/>
  <c r="M7776" i="2"/>
  <c r="O7776" i="2" s="1"/>
  <c r="N7776" i="2"/>
  <c r="Q7776" i="2" s="1"/>
  <c r="P7776" i="2"/>
  <c r="M7777" i="2"/>
  <c r="N7777" i="2"/>
  <c r="P7777" i="2"/>
  <c r="M7778" i="2"/>
  <c r="O7778" i="2" s="1"/>
  <c r="N7778" i="2"/>
  <c r="Q7778" i="2" s="1"/>
  <c r="P7778" i="2"/>
  <c r="M7779" i="2"/>
  <c r="N7779" i="2"/>
  <c r="O7779" i="2" s="1"/>
  <c r="P7779" i="2"/>
  <c r="Q7779" i="2"/>
  <c r="M7780" i="2"/>
  <c r="N7780" i="2"/>
  <c r="O7780" i="2"/>
  <c r="P7780" i="2"/>
  <c r="Q7780" i="2" s="1"/>
  <c r="M7781" i="2"/>
  <c r="O7781" i="2" s="1"/>
  <c r="N7781" i="2"/>
  <c r="P7781" i="2"/>
  <c r="Q7781" i="2"/>
  <c r="M7782" i="2"/>
  <c r="O7782" i="2" s="1"/>
  <c r="N7782" i="2"/>
  <c r="P7782" i="2"/>
  <c r="Q7782" i="2"/>
  <c r="M7783" i="2"/>
  <c r="O7783" i="2" s="1"/>
  <c r="N7783" i="2"/>
  <c r="P7783" i="2"/>
  <c r="Q7783" i="2" s="1"/>
  <c r="M7784" i="2"/>
  <c r="N7784" i="2"/>
  <c r="O7784" i="2"/>
  <c r="P7784" i="2"/>
  <c r="Q7784" i="2"/>
  <c r="M7785" i="2"/>
  <c r="N7785" i="2"/>
  <c r="O7785" i="2"/>
  <c r="P7785" i="2"/>
  <c r="Q7785" i="2"/>
  <c r="M7786" i="2"/>
  <c r="N7786" i="2"/>
  <c r="O7786" i="2"/>
  <c r="P7786" i="2"/>
  <c r="Q7786" i="2" s="1"/>
  <c r="M7787" i="2"/>
  <c r="O7787" i="2" s="1"/>
  <c r="N7787" i="2"/>
  <c r="P7787" i="2"/>
  <c r="Q7787" i="2"/>
  <c r="M7788" i="2"/>
  <c r="N7788" i="2"/>
  <c r="Q7788" i="2" s="1"/>
  <c r="O7788" i="2"/>
  <c r="P7788" i="2"/>
  <c r="M7789" i="2"/>
  <c r="N7789" i="2"/>
  <c r="O7789" i="2"/>
  <c r="P7789" i="2"/>
  <c r="Q7789" i="2" s="1"/>
  <c r="M7790" i="2"/>
  <c r="O7790" i="2" s="1"/>
  <c r="N7790" i="2"/>
  <c r="P7790" i="2"/>
  <c r="Q7790" i="2" s="1"/>
  <c r="M7791" i="2"/>
  <c r="N7791" i="2"/>
  <c r="O7791" i="2"/>
  <c r="P7791" i="2"/>
  <c r="Q7791" i="2" s="1"/>
  <c r="M7792" i="2"/>
  <c r="N7792" i="2"/>
  <c r="O7792" i="2"/>
  <c r="P7792" i="2"/>
  <c r="Q7792" i="2" s="1"/>
  <c r="M7793" i="2"/>
  <c r="O7793" i="2" s="1"/>
  <c r="N7793" i="2"/>
  <c r="P7793" i="2"/>
  <c r="Q7793" i="2" s="1"/>
  <c r="M7794" i="2"/>
  <c r="N7794" i="2"/>
  <c r="O7794" i="2"/>
  <c r="P7794" i="2"/>
  <c r="Q7794" i="2"/>
  <c r="M7795" i="2"/>
  <c r="N7795" i="2"/>
  <c r="O7795" i="2"/>
  <c r="P7795" i="2"/>
  <c r="Q7795" i="2" s="1"/>
  <c r="M7796" i="2"/>
  <c r="N7796" i="2"/>
  <c r="O7796" i="2" s="1"/>
  <c r="P7796" i="2"/>
  <c r="M7797" i="2"/>
  <c r="N7797" i="2"/>
  <c r="O7797" i="2"/>
  <c r="P7797" i="2"/>
  <c r="Q7797" i="2"/>
  <c r="M7798" i="2"/>
  <c r="O7798" i="2" s="1"/>
  <c r="N7798" i="2"/>
  <c r="P7798" i="2"/>
  <c r="Q7798" i="2"/>
  <c r="M7799" i="2"/>
  <c r="N7799" i="2"/>
  <c r="O7799" i="2" s="1"/>
  <c r="P7799" i="2"/>
  <c r="Q7799" i="2"/>
  <c r="M7800" i="2"/>
  <c r="O7800" i="2" s="1"/>
  <c r="N7800" i="2"/>
  <c r="Q7800" i="2" s="1"/>
  <c r="P7800" i="2"/>
  <c r="M7801" i="2"/>
  <c r="N7801" i="2"/>
  <c r="P7801" i="2"/>
  <c r="Q7801" i="2" s="1"/>
  <c r="M7802" i="2"/>
  <c r="O7802" i="2" s="1"/>
  <c r="N7802" i="2"/>
  <c r="Q7802" i="2" s="1"/>
  <c r="P7802" i="2"/>
  <c r="M7803" i="2"/>
  <c r="O7803" i="2" s="1"/>
  <c r="N7803" i="2"/>
  <c r="P7803" i="2"/>
  <c r="Q7803" i="2"/>
  <c r="M7804" i="2"/>
  <c r="N7804" i="2"/>
  <c r="O7804" i="2"/>
  <c r="P7804" i="2"/>
  <c r="Q7804" i="2" s="1"/>
  <c r="M7805" i="2"/>
  <c r="O7805" i="2" s="1"/>
  <c r="N7805" i="2"/>
  <c r="P7805" i="2"/>
  <c r="Q7805" i="2"/>
  <c r="M7806" i="2"/>
  <c r="O7806" i="2" s="1"/>
  <c r="N7806" i="2"/>
  <c r="P7806" i="2"/>
  <c r="Q7806" i="2"/>
  <c r="M7807" i="2"/>
  <c r="O7807" i="2" s="1"/>
  <c r="N7807" i="2"/>
  <c r="P7807" i="2"/>
  <c r="Q7807" i="2" s="1"/>
  <c r="M7808" i="2"/>
  <c r="N7808" i="2"/>
  <c r="O7808" i="2"/>
  <c r="P7808" i="2"/>
  <c r="Q7808" i="2"/>
  <c r="M7809" i="2"/>
  <c r="N7809" i="2"/>
  <c r="O7809" i="2"/>
  <c r="P7809" i="2"/>
  <c r="Q7809" i="2"/>
  <c r="M7810" i="2"/>
  <c r="N7810" i="2"/>
  <c r="O7810" i="2"/>
  <c r="P7810" i="2"/>
  <c r="Q7810" i="2"/>
  <c r="M7811" i="2"/>
  <c r="O7811" i="2" s="1"/>
  <c r="N7811" i="2"/>
  <c r="P7811" i="2"/>
  <c r="Q7811" i="2"/>
  <c r="M7812" i="2"/>
  <c r="N7812" i="2"/>
  <c r="Q7812" i="2" s="1"/>
  <c r="O7812" i="2"/>
  <c r="P7812" i="2"/>
  <c r="M7813" i="2"/>
  <c r="N7813" i="2"/>
  <c r="O7813" i="2"/>
  <c r="P7813" i="2"/>
  <c r="Q7813" i="2" s="1"/>
  <c r="M7814" i="2"/>
  <c r="O7814" i="2" s="1"/>
  <c r="N7814" i="2"/>
  <c r="P7814" i="2"/>
  <c r="Q7814" i="2" s="1"/>
  <c r="M7815" i="2"/>
  <c r="N7815" i="2"/>
  <c r="O7815" i="2"/>
  <c r="P7815" i="2"/>
  <c r="Q7815" i="2" s="1"/>
  <c r="M7816" i="2"/>
  <c r="N7816" i="2"/>
  <c r="O7816" i="2"/>
  <c r="P7816" i="2"/>
  <c r="Q7816" i="2" s="1"/>
  <c r="M7817" i="2"/>
  <c r="O7817" i="2" s="1"/>
  <c r="N7817" i="2"/>
  <c r="P7817" i="2"/>
  <c r="Q7817" i="2" s="1"/>
  <c r="M7818" i="2"/>
  <c r="N7818" i="2"/>
  <c r="O7818" i="2"/>
  <c r="P7818" i="2"/>
  <c r="Q7818" i="2"/>
  <c r="M7819" i="2"/>
  <c r="N7819" i="2"/>
  <c r="O7819" i="2"/>
  <c r="P7819" i="2"/>
  <c r="Q7819" i="2" s="1"/>
  <c r="M7820" i="2"/>
  <c r="N7820" i="2"/>
  <c r="O7820" i="2"/>
  <c r="P7820" i="2"/>
  <c r="Q7820" i="2" s="1"/>
  <c r="M7821" i="2"/>
  <c r="N7821" i="2"/>
  <c r="O7821" i="2"/>
  <c r="P7821" i="2"/>
  <c r="Q7821" i="2"/>
  <c r="M7822" i="2"/>
  <c r="O7822" i="2" s="1"/>
  <c r="N7822" i="2"/>
  <c r="P7822" i="2"/>
  <c r="Q7822" i="2"/>
  <c r="M7823" i="2"/>
  <c r="N7823" i="2"/>
  <c r="O7823" i="2" s="1"/>
  <c r="P7823" i="2"/>
  <c r="Q7823" i="2"/>
  <c r="M7824" i="2"/>
  <c r="N7824" i="2"/>
  <c r="Q7824" i="2" s="1"/>
  <c r="P7824" i="2"/>
  <c r="M7825" i="2"/>
  <c r="N7825" i="2"/>
  <c r="P7825" i="2"/>
  <c r="Q7825" i="2" s="1"/>
  <c r="M7826" i="2"/>
  <c r="O7826" i="2" s="1"/>
  <c r="N7826" i="2"/>
  <c r="Q7826" i="2" s="1"/>
  <c r="P7826" i="2"/>
  <c r="M7827" i="2"/>
  <c r="O7827" i="2" s="1"/>
  <c r="N7827" i="2"/>
  <c r="P7827" i="2"/>
  <c r="Q7827" i="2"/>
  <c r="M7828" i="2"/>
  <c r="N7828" i="2"/>
  <c r="O7828" i="2"/>
  <c r="P7828" i="2"/>
  <c r="Q7828" i="2" s="1"/>
  <c r="M7829" i="2"/>
  <c r="O7829" i="2" s="1"/>
  <c r="N7829" i="2"/>
  <c r="P7829" i="2"/>
  <c r="Q7829" i="2" s="1"/>
  <c r="M7830" i="2"/>
  <c r="O7830" i="2" s="1"/>
  <c r="N7830" i="2"/>
  <c r="P7830" i="2"/>
  <c r="Q7830" i="2"/>
  <c r="M7831" i="2"/>
  <c r="O7831" i="2" s="1"/>
  <c r="N7831" i="2"/>
  <c r="P7831" i="2"/>
  <c r="Q7831" i="2" s="1"/>
  <c r="M7832" i="2"/>
  <c r="O7832" i="2" s="1"/>
  <c r="N7832" i="2"/>
  <c r="P7832" i="2"/>
  <c r="Q7832" i="2"/>
  <c r="M7833" i="2"/>
  <c r="N7833" i="2"/>
  <c r="O7833" i="2" s="1"/>
  <c r="P7833" i="2"/>
  <c r="Q7833" i="2"/>
  <c r="M7834" i="2"/>
  <c r="N7834" i="2"/>
  <c r="O7834" i="2"/>
  <c r="P7834" i="2"/>
  <c r="Q7834" i="2"/>
  <c r="M7835" i="2"/>
  <c r="O7835" i="2" s="1"/>
  <c r="N7835" i="2"/>
  <c r="P7835" i="2"/>
  <c r="Q7835" i="2"/>
  <c r="M7836" i="2"/>
  <c r="N7836" i="2"/>
  <c r="Q7836" i="2" s="1"/>
  <c r="O7836" i="2"/>
  <c r="P7836" i="2"/>
  <c r="M7837" i="2"/>
  <c r="N7837" i="2"/>
  <c r="O7837" i="2"/>
  <c r="P7837" i="2"/>
  <c r="Q7837" i="2" s="1"/>
  <c r="M7838" i="2"/>
  <c r="N7838" i="2"/>
  <c r="O7838" i="2" s="1"/>
  <c r="P7838" i="2"/>
  <c r="M7839" i="2"/>
  <c r="N7839" i="2"/>
  <c r="O7839" i="2"/>
  <c r="P7839" i="2"/>
  <c r="Q7839" i="2" s="1"/>
  <c r="M7840" i="2"/>
  <c r="N7840" i="2"/>
  <c r="O7840" i="2"/>
  <c r="P7840" i="2"/>
  <c r="Q7840" i="2" s="1"/>
  <c r="M7841" i="2"/>
  <c r="O7841" i="2" s="1"/>
  <c r="N7841" i="2"/>
  <c r="P7841" i="2"/>
  <c r="Q7841" i="2" s="1"/>
  <c r="M7842" i="2"/>
  <c r="N7842" i="2"/>
  <c r="O7842" i="2"/>
  <c r="P7842" i="2"/>
  <c r="Q7842" i="2"/>
  <c r="M7843" i="2"/>
  <c r="N7843" i="2"/>
  <c r="O7843" i="2"/>
  <c r="P7843" i="2"/>
  <c r="Q7843" i="2" s="1"/>
  <c r="M7844" i="2"/>
  <c r="N7844" i="2"/>
  <c r="O7844" i="2" s="1"/>
  <c r="P7844" i="2"/>
  <c r="M7845" i="2"/>
  <c r="N7845" i="2"/>
  <c r="O7845" i="2"/>
  <c r="P7845" i="2"/>
  <c r="Q7845" i="2"/>
  <c r="M7846" i="2"/>
  <c r="O7846" i="2" s="1"/>
  <c r="N7846" i="2"/>
  <c r="P7846" i="2"/>
  <c r="Q7846" i="2"/>
  <c r="M7847" i="2"/>
  <c r="N7847" i="2"/>
  <c r="O7847" i="2" s="1"/>
  <c r="P7847" i="2"/>
  <c r="Q7847" i="2" s="1"/>
  <c r="M7848" i="2"/>
  <c r="O7848" i="2" s="1"/>
  <c r="N7848" i="2"/>
  <c r="Q7848" i="2" s="1"/>
  <c r="P7848" i="2"/>
  <c r="M7849" i="2"/>
  <c r="N7849" i="2"/>
  <c r="P7849" i="2"/>
  <c r="M7850" i="2"/>
  <c r="N7850" i="2"/>
  <c r="Q7850" i="2" s="1"/>
  <c r="P7850" i="2"/>
  <c r="M7851" i="2"/>
  <c r="O7851" i="2" s="1"/>
  <c r="N7851" i="2"/>
  <c r="P7851" i="2"/>
  <c r="Q7851" i="2"/>
  <c r="M7852" i="2"/>
  <c r="N7852" i="2"/>
  <c r="O7852" i="2"/>
  <c r="P7852" i="2"/>
  <c r="Q7852" i="2"/>
  <c r="M7853" i="2"/>
  <c r="O7853" i="2" s="1"/>
  <c r="N7853" i="2"/>
  <c r="P7853" i="2"/>
  <c r="Q7853" i="2"/>
  <c r="M7854" i="2"/>
  <c r="O7854" i="2" s="1"/>
  <c r="N7854" i="2"/>
  <c r="P7854" i="2"/>
  <c r="Q7854" i="2"/>
  <c r="M7855" i="2"/>
  <c r="O7855" i="2" s="1"/>
  <c r="N7855" i="2"/>
  <c r="P7855" i="2"/>
  <c r="Q7855" i="2" s="1"/>
  <c r="M7856" i="2"/>
  <c r="O7856" i="2" s="1"/>
  <c r="N7856" i="2"/>
  <c r="P7856" i="2"/>
  <c r="Q7856" i="2"/>
  <c r="M7857" i="2"/>
  <c r="N7857" i="2"/>
  <c r="O7857" i="2"/>
  <c r="P7857" i="2"/>
  <c r="Q7857" i="2"/>
  <c r="M7858" i="2"/>
  <c r="N7858" i="2"/>
  <c r="O7858" i="2"/>
  <c r="P7858" i="2"/>
  <c r="Q7858" i="2" s="1"/>
  <c r="M7859" i="2"/>
  <c r="O7859" i="2" s="1"/>
  <c r="N7859" i="2"/>
  <c r="P7859" i="2"/>
  <c r="Q7859" i="2"/>
  <c r="M7860" i="2"/>
  <c r="N7860" i="2"/>
  <c r="Q7860" i="2" s="1"/>
  <c r="O7860" i="2"/>
  <c r="P7860" i="2"/>
  <c r="M7861" i="2"/>
  <c r="N7861" i="2"/>
  <c r="O7861" i="2"/>
  <c r="P7861" i="2"/>
  <c r="Q7861" i="2" s="1"/>
  <c r="M7862" i="2"/>
  <c r="O7862" i="2" s="1"/>
  <c r="N7862" i="2"/>
  <c r="P7862" i="2"/>
  <c r="M7863" i="2"/>
  <c r="N7863" i="2"/>
  <c r="O7863" i="2"/>
  <c r="P7863" i="2"/>
  <c r="Q7863" i="2" s="1"/>
  <c r="M7864" i="2"/>
  <c r="N7864" i="2"/>
  <c r="O7864" i="2"/>
  <c r="P7864" i="2"/>
  <c r="Q7864" i="2" s="1"/>
  <c r="M7865" i="2"/>
  <c r="O7865" i="2" s="1"/>
  <c r="N7865" i="2"/>
  <c r="P7865" i="2"/>
  <c r="Q7865" i="2" s="1"/>
  <c r="M7866" i="2"/>
  <c r="N7866" i="2"/>
  <c r="O7866" i="2"/>
  <c r="P7866" i="2"/>
  <c r="Q7866" i="2"/>
  <c r="M7867" i="2"/>
  <c r="O7867" i="2" s="1"/>
  <c r="N7867" i="2"/>
  <c r="P7867" i="2"/>
  <c r="M7868" i="2"/>
  <c r="O7868" i="2" s="1"/>
  <c r="N7868" i="2"/>
  <c r="P7868" i="2"/>
  <c r="M7869" i="2"/>
  <c r="N7869" i="2"/>
  <c r="O7869" i="2"/>
  <c r="P7869" i="2"/>
  <c r="Q7869" i="2"/>
  <c r="M7870" i="2"/>
  <c r="O7870" i="2" s="1"/>
  <c r="N7870" i="2"/>
  <c r="P7870" i="2"/>
  <c r="Q7870" i="2"/>
  <c r="M7871" i="2"/>
  <c r="N7871" i="2"/>
  <c r="O7871" i="2" s="1"/>
  <c r="P7871" i="2"/>
  <c r="M7872" i="2"/>
  <c r="O7872" i="2" s="1"/>
  <c r="N7872" i="2"/>
  <c r="P7872" i="2"/>
  <c r="Q7872" i="2"/>
  <c r="M7873" i="2"/>
  <c r="O7873" i="2" s="1"/>
  <c r="N7873" i="2"/>
  <c r="P7873" i="2"/>
  <c r="Q7873" i="2" s="1"/>
  <c r="M7874" i="2"/>
  <c r="O7874" i="2" s="1"/>
  <c r="N7874" i="2"/>
  <c r="Q7874" i="2" s="1"/>
  <c r="P7874" i="2"/>
  <c r="M7875" i="2"/>
  <c r="O7875" i="2" s="1"/>
  <c r="N7875" i="2"/>
  <c r="P7875" i="2"/>
  <c r="Q7875" i="2"/>
  <c r="M7876" i="2"/>
  <c r="O7876" i="2" s="1"/>
  <c r="N7876" i="2"/>
  <c r="P7876" i="2"/>
  <c r="Q7876" i="2" s="1"/>
  <c r="M7877" i="2"/>
  <c r="O7877" i="2" s="1"/>
  <c r="N7877" i="2"/>
  <c r="P7877" i="2"/>
  <c r="Q7877" i="2" s="1"/>
  <c r="M7878" i="2"/>
  <c r="O7878" i="2" s="1"/>
  <c r="N7878" i="2"/>
  <c r="P7878" i="2"/>
  <c r="Q7878" i="2"/>
  <c r="M7879" i="2"/>
  <c r="O7879" i="2" s="1"/>
  <c r="N7879" i="2"/>
  <c r="P7879" i="2"/>
  <c r="Q7879" i="2" s="1"/>
  <c r="M7880" i="2"/>
  <c r="O7880" i="2" s="1"/>
  <c r="N7880" i="2"/>
  <c r="P7880" i="2"/>
  <c r="Q7880" i="2"/>
  <c r="M7881" i="2"/>
  <c r="N7881" i="2"/>
  <c r="O7881" i="2"/>
  <c r="P7881" i="2"/>
  <c r="Q7881" i="2"/>
  <c r="M7882" i="2"/>
  <c r="N7882" i="2"/>
  <c r="O7882" i="2"/>
  <c r="P7882" i="2"/>
  <c r="Q7882" i="2"/>
  <c r="M7883" i="2"/>
  <c r="O7883" i="2" s="1"/>
  <c r="N7883" i="2"/>
  <c r="P7883" i="2"/>
  <c r="Q7883" i="2"/>
  <c r="M7884" i="2"/>
  <c r="N7884" i="2"/>
  <c r="Q7884" i="2" s="1"/>
  <c r="O7884" i="2"/>
  <c r="P7884" i="2"/>
  <c r="M7885" i="2"/>
  <c r="N7885" i="2"/>
  <c r="O7885" i="2"/>
  <c r="P7885" i="2"/>
  <c r="Q7885" i="2" s="1"/>
  <c r="M7886" i="2"/>
  <c r="O7886" i="2" s="1"/>
  <c r="N7886" i="2"/>
  <c r="P7886" i="2"/>
  <c r="Q7886" i="2"/>
  <c r="M7887" i="2"/>
  <c r="N7887" i="2"/>
  <c r="O7887" i="2" s="1"/>
  <c r="P7887" i="2"/>
  <c r="M7888" i="2"/>
  <c r="N7888" i="2"/>
  <c r="O7888" i="2"/>
  <c r="P7888" i="2"/>
  <c r="Q7888" i="2" s="1"/>
  <c r="M7889" i="2"/>
  <c r="O7889" i="2" s="1"/>
  <c r="N7889" i="2"/>
  <c r="P7889" i="2"/>
  <c r="Q7889" i="2" s="1"/>
  <c r="M7890" i="2"/>
  <c r="N7890" i="2"/>
  <c r="O7890" i="2"/>
  <c r="P7890" i="2"/>
  <c r="Q7890" i="2" s="1"/>
  <c r="M7891" i="2"/>
  <c r="N7891" i="2"/>
  <c r="O7891" i="2" s="1"/>
  <c r="P7891" i="2"/>
  <c r="Q7891" i="2" s="1"/>
  <c r="M7892" i="2"/>
  <c r="N7892" i="2"/>
  <c r="O7892" i="2"/>
  <c r="P7892" i="2"/>
  <c r="Q7892" i="2" s="1"/>
  <c r="M7893" i="2"/>
  <c r="N7893" i="2"/>
  <c r="O7893" i="2"/>
  <c r="P7893" i="2"/>
  <c r="Q7893" i="2"/>
  <c r="M7894" i="2"/>
  <c r="O7894" i="2" s="1"/>
  <c r="N7894" i="2"/>
  <c r="P7894" i="2"/>
  <c r="Q7894" i="2"/>
  <c r="M7895" i="2"/>
  <c r="N7895" i="2"/>
  <c r="O7895" i="2"/>
  <c r="P7895" i="2"/>
  <c r="Q7895" i="2"/>
  <c r="M7896" i="2"/>
  <c r="N7896" i="2"/>
  <c r="O7896" i="2"/>
  <c r="P7896" i="2"/>
  <c r="Q7896" i="2" s="1"/>
  <c r="M7897" i="2"/>
  <c r="N7897" i="2"/>
  <c r="P7897" i="2"/>
  <c r="Q7897" i="2" s="1"/>
  <c r="M7898" i="2"/>
  <c r="O7898" i="2" s="1"/>
  <c r="N7898" i="2"/>
  <c r="P7898" i="2"/>
  <c r="Q7898" i="2" s="1"/>
  <c r="M7899" i="2"/>
  <c r="O7899" i="2" s="1"/>
  <c r="N7899" i="2"/>
  <c r="P7899" i="2"/>
  <c r="Q7899" i="2"/>
  <c r="M7900" i="2"/>
  <c r="O7900" i="2" s="1"/>
  <c r="N7900" i="2"/>
  <c r="P7900" i="2"/>
  <c r="Q7900" i="2" s="1"/>
  <c r="M7901" i="2"/>
  <c r="N7901" i="2"/>
  <c r="O7901" i="2"/>
  <c r="P7901" i="2"/>
  <c r="Q7901" i="2"/>
  <c r="M7902" i="2"/>
  <c r="O7902" i="2" s="1"/>
  <c r="N7902" i="2"/>
  <c r="P7902" i="2"/>
  <c r="Q7902" i="2"/>
  <c r="M7903" i="2"/>
  <c r="N7903" i="2"/>
  <c r="O7903" i="2"/>
  <c r="P7903" i="2"/>
  <c r="Q7903" i="2" s="1"/>
  <c r="M7904" i="2"/>
  <c r="O7904" i="2" s="1"/>
  <c r="N7904" i="2"/>
  <c r="P7904" i="2"/>
  <c r="Q7904" i="2"/>
  <c r="M7905" i="2"/>
  <c r="N7905" i="2"/>
  <c r="Q7905" i="2" s="1"/>
  <c r="O7905" i="2"/>
  <c r="P7905" i="2"/>
  <c r="M7906" i="2"/>
  <c r="O7906" i="2" s="1"/>
  <c r="N7906" i="2"/>
  <c r="P7906" i="2"/>
  <c r="Q7906" i="2" s="1"/>
  <c r="M7907" i="2"/>
  <c r="O7907" i="2" s="1"/>
  <c r="N7907" i="2"/>
  <c r="P7907" i="2"/>
  <c r="Q7907" i="2"/>
  <c r="M7908" i="2"/>
  <c r="N7908" i="2"/>
  <c r="O7908" i="2"/>
  <c r="P7908" i="2"/>
  <c r="Q7908" i="2" s="1"/>
  <c r="M7909" i="2"/>
  <c r="N7909" i="2"/>
  <c r="O7909" i="2"/>
  <c r="P7909" i="2"/>
  <c r="Q7909" i="2"/>
  <c r="M7910" i="2"/>
  <c r="N7910" i="2"/>
  <c r="O7910" i="2"/>
  <c r="P7910" i="2"/>
  <c r="Q7910" i="2" s="1"/>
  <c r="M7911" i="2"/>
  <c r="O7911" i="2" s="1"/>
  <c r="N7911" i="2"/>
  <c r="P7911" i="2"/>
  <c r="M7912" i="2"/>
  <c r="N7912" i="2"/>
  <c r="O7912" i="2"/>
  <c r="P7912" i="2"/>
  <c r="Q7912" i="2" s="1"/>
  <c r="M7913" i="2"/>
  <c r="O7913" i="2" s="1"/>
  <c r="N7913" i="2"/>
  <c r="P7913" i="2"/>
  <c r="M7914" i="2"/>
  <c r="N7914" i="2"/>
  <c r="O7914" i="2"/>
  <c r="P7914" i="2"/>
  <c r="Q7914" i="2" s="1"/>
  <c r="M7915" i="2"/>
  <c r="O7915" i="2" s="1"/>
  <c r="N7915" i="2"/>
  <c r="P7915" i="2"/>
  <c r="Q7915" i="2"/>
  <c r="M7916" i="2"/>
  <c r="O7916" i="2" s="1"/>
  <c r="N7916" i="2"/>
  <c r="P7916" i="2"/>
  <c r="M7917" i="2"/>
  <c r="N7917" i="2"/>
  <c r="O7917" i="2"/>
  <c r="P7917" i="2"/>
  <c r="Q7917" i="2"/>
  <c r="M7918" i="2"/>
  <c r="O7918" i="2" s="1"/>
  <c r="N7918" i="2"/>
  <c r="P7918" i="2"/>
  <c r="Q7918" i="2"/>
  <c r="M7919" i="2"/>
  <c r="N7919" i="2"/>
  <c r="O7919" i="2"/>
  <c r="P7919" i="2"/>
  <c r="Q7919" i="2"/>
  <c r="M7920" i="2"/>
  <c r="N7920" i="2"/>
  <c r="P7920" i="2"/>
  <c r="M7921" i="2"/>
  <c r="N7921" i="2"/>
  <c r="P7921" i="2"/>
  <c r="Q7921" i="2" s="1"/>
  <c r="M7922" i="2"/>
  <c r="N7922" i="2"/>
  <c r="P7922" i="2"/>
  <c r="Q7922" i="2" s="1"/>
  <c r="M7923" i="2"/>
  <c r="O7923" i="2" s="1"/>
  <c r="N7923" i="2"/>
  <c r="P7923" i="2"/>
  <c r="Q7923" i="2"/>
  <c r="M7924" i="2"/>
  <c r="N7924" i="2"/>
  <c r="O7924" i="2" s="1"/>
  <c r="P7924" i="2"/>
  <c r="Q7924" i="2" s="1"/>
  <c r="M7925" i="2"/>
  <c r="N7925" i="2"/>
  <c r="O7925" i="2"/>
  <c r="P7925" i="2"/>
  <c r="Q7925" i="2"/>
  <c r="M7926" i="2"/>
  <c r="O7926" i="2" s="1"/>
  <c r="N7926" i="2"/>
  <c r="P7926" i="2"/>
  <c r="Q7926" i="2"/>
  <c r="M7927" i="2"/>
  <c r="O7927" i="2" s="1"/>
  <c r="N7927" i="2"/>
  <c r="P7927" i="2"/>
  <c r="Q7927" i="2" s="1"/>
  <c r="M7928" i="2"/>
  <c r="O7928" i="2" s="1"/>
  <c r="N7928" i="2"/>
  <c r="P7928" i="2"/>
  <c r="Q7928" i="2"/>
  <c r="M7929" i="2"/>
  <c r="N7929" i="2"/>
  <c r="O7929" i="2"/>
  <c r="P7929" i="2"/>
  <c r="Q7929" i="2" s="1"/>
  <c r="M7930" i="2"/>
  <c r="O7930" i="2" s="1"/>
  <c r="N7930" i="2"/>
  <c r="P7930" i="2"/>
  <c r="Q7930" i="2"/>
  <c r="M7931" i="2"/>
  <c r="O7931" i="2" s="1"/>
  <c r="N7931" i="2"/>
  <c r="P7931" i="2"/>
  <c r="Q7931" i="2"/>
  <c r="M7932" i="2"/>
  <c r="N7932" i="2"/>
  <c r="O7932" i="2"/>
  <c r="P7932" i="2"/>
  <c r="Q7932" i="2" s="1"/>
  <c r="M7933" i="2"/>
  <c r="N7933" i="2"/>
  <c r="O7933" i="2"/>
  <c r="P7933" i="2"/>
  <c r="Q7933" i="2"/>
  <c r="M7934" i="2"/>
  <c r="O7934" i="2" s="1"/>
  <c r="N7934" i="2"/>
  <c r="P7934" i="2"/>
  <c r="Q7934" i="2"/>
  <c r="M7935" i="2"/>
  <c r="O7935" i="2" s="1"/>
  <c r="N7935" i="2"/>
  <c r="P7935" i="2"/>
  <c r="M7936" i="2"/>
  <c r="N7936" i="2"/>
  <c r="O7936" i="2"/>
  <c r="P7936" i="2"/>
  <c r="Q7936" i="2" s="1"/>
  <c r="M7937" i="2"/>
  <c r="O7937" i="2" s="1"/>
  <c r="N7937" i="2"/>
  <c r="P7937" i="2"/>
  <c r="M7938" i="2"/>
  <c r="N7938" i="2"/>
  <c r="O7938" i="2" s="1"/>
  <c r="P7938" i="2"/>
  <c r="Q7938" i="2" s="1"/>
  <c r="M7939" i="2"/>
  <c r="N7939" i="2"/>
  <c r="O7939" i="2"/>
  <c r="P7939" i="2"/>
  <c r="Q7939" i="2" s="1"/>
  <c r="M7940" i="2"/>
  <c r="N7940" i="2"/>
  <c r="O7940" i="2" s="1"/>
  <c r="P7940" i="2"/>
  <c r="M7941" i="2"/>
  <c r="N7941" i="2"/>
  <c r="O7941" i="2"/>
  <c r="P7941" i="2"/>
  <c r="Q7941" i="2"/>
  <c r="M7942" i="2"/>
  <c r="O7942" i="2" s="1"/>
  <c r="N7942" i="2"/>
  <c r="P7942" i="2"/>
  <c r="Q7942" i="2"/>
  <c r="M7943" i="2"/>
  <c r="O7943" i="2" s="1"/>
  <c r="N7943" i="2"/>
  <c r="P7943" i="2"/>
  <c r="Q7943" i="2" s="1"/>
  <c r="M7944" i="2"/>
  <c r="N7944" i="2"/>
  <c r="O7944" i="2"/>
  <c r="P7944" i="2"/>
  <c r="Q7944" i="2" s="1"/>
  <c r="M7945" i="2"/>
  <c r="N7945" i="2"/>
  <c r="P7945" i="2"/>
  <c r="M7946" i="2"/>
  <c r="O7946" i="2" s="1"/>
  <c r="N7946" i="2"/>
  <c r="P7946" i="2"/>
  <c r="Q7946" i="2"/>
  <c r="M7947" i="2"/>
  <c r="O7947" i="2" s="1"/>
  <c r="N7947" i="2"/>
  <c r="Q7947" i="2" s="1"/>
  <c r="P7947" i="2"/>
  <c r="M7948" i="2"/>
  <c r="N7948" i="2"/>
  <c r="O7948" i="2"/>
  <c r="P7948" i="2"/>
  <c r="Q7948" i="2" s="1"/>
  <c r="M7949" i="2"/>
  <c r="O7949" i="2" s="1"/>
  <c r="N7949" i="2"/>
  <c r="P7949" i="2"/>
  <c r="Q7949" i="2"/>
  <c r="M7950" i="2"/>
  <c r="O7950" i="2" s="1"/>
  <c r="N7950" i="2"/>
  <c r="P7950" i="2"/>
  <c r="Q7950" i="2"/>
  <c r="M7951" i="2"/>
  <c r="O7951" i="2" s="1"/>
  <c r="N7951" i="2"/>
  <c r="P7951" i="2"/>
  <c r="Q7951" i="2"/>
  <c r="M7952" i="2"/>
  <c r="O7952" i="2" s="1"/>
  <c r="N7952" i="2"/>
  <c r="Q7952" i="2" s="1"/>
  <c r="P7952" i="2"/>
  <c r="M7953" i="2"/>
  <c r="N7953" i="2"/>
  <c r="O7953" i="2"/>
  <c r="P7953" i="2"/>
  <c r="Q7953" i="2" s="1"/>
  <c r="M7954" i="2"/>
  <c r="O7954" i="2" s="1"/>
  <c r="N7954" i="2"/>
  <c r="P7954" i="2"/>
  <c r="Q7954" i="2"/>
  <c r="M7955" i="2"/>
  <c r="O7955" i="2" s="1"/>
  <c r="N7955" i="2"/>
  <c r="P7955" i="2"/>
  <c r="Q7955" i="2"/>
  <c r="M7956" i="2"/>
  <c r="N7956" i="2"/>
  <c r="O7956" i="2" s="1"/>
  <c r="P7956" i="2"/>
  <c r="Q7956" i="2"/>
  <c r="M7957" i="2"/>
  <c r="N7957" i="2"/>
  <c r="Q7957" i="2" s="1"/>
  <c r="O7957" i="2"/>
  <c r="P7957" i="2"/>
  <c r="M7958" i="2"/>
  <c r="N7958" i="2"/>
  <c r="O7958" i="2"/>
  <c r="P7958" i="2"/>
  <c r="Q7958" i="2" s="1"/>
  <c r="M7959" i="2"/>
  <c r="O7959" i="2" s="1"/>
  <c r="N7959" i="2"/>
  <c r="P7959" i="2"/>
  <c r="Q7959" i="2"/>
  <c r="M7960" i="2"/>
  <c r="N7960" i="2"/>
  <c r="O7960" i="2"/>
  <c r="P7960" i="2"/>
  <c r="Q7960" i="2" s="1"/>
  <c r="M7961" i="2"/>
  <c r="O7961" i="2" s="1"/>
  <c r="N7961" i="2"/>
  <c r="P7961" i="2"/>
  <c r="Q7961" i="2"/>
  <c r="M7962" i="2"/>
  <c r="N7962" i="2"/>
  <c r="Q7962" i="2" s="1"/>
  <c r="P7962" i="2"/>
  <c r="M7963" i="2"/>
  <c r="N7963" i="2"/>
  <c r="O7963" i="2"/>
  <c r="P7963" i="2"/>
  <c r="Q7963" i="2" s="1"/>
  <c r="M7964" i="2"/>
  <c r="O7964" i="2" s="1"/>
  <c r="N7964" i="2"/>
  <c r="P7964" i="2"/>
  <c r="M7965" i="2"/>
  <c r="N7965" i="2"/>
  <c r="O7965" i="2" s="1"/>
  <c r="P7965" i="2"/>
  <c r="Q7965" i="2"/>
  <c r="M7966" i="2"/>
  <c r="O7966" i="2" s="1"/>
  <c r="N7966" i="2"/>
  <c r="Q7966" i="2" s="1"/>
  <c r="P7966" i="2"/>
  <c r="M7967" i="2"/>
  <c r="N7967" i="2"/>
  <c r="Q7967" i="2" s="1"/>
  <c r="O7967" i="2"/>
  <c r="P7967" i="2"/>
  <c r="M7968" i="2"/>
  <c r="N7968" i="2"/>
  <c r="O7968" i="2"/>
  <c r="P7968" i="2"/>
  <c r="Q7968" i="2" s="1"/>
  <c r="M7969" i="2"/>
  <c r="O7969" i="2" s="1"/>
  <c r="N7969" i="2"/>
  <c r="P7969" i="2"/>
  <c r="M7970" i="2"/>
  <c r="N7970" i="2"/>
  <c r="Q7970" i="2" s="1"/>
  <c r="P7970" i="2"/>
  <c r="M7971" i="2"/>
  <c r="O7971" i="2" s="1"/>
  <c r="N7971" i="2"/>
  <c r="Q7971" i="2" s="1"/>
  <c r="P7971" i="2"/>
  <c r="M7972" i="2"/>
  <c r="N7972" i="2"/>
  <c r="O7972" i="2"/>
  <c r="P7972" i="2"/>
  <c r="M7973" i="2"/>
  <c r="O7973" i="2" s="1"/>
  <c r="N7973" i="2"/>
  <c r="P7973" i="2"/>
  <c r="Q7973" i="2"/>
  <c r="M7974" i="2"/>
  <c r="O7974" i="2" s="1"/>
  <c r="N7974" i="2"/>
  <c r="Q7974" i="2" s="1"/>
  <c r="P7974" i="2"/>
  <c r="M7975" i="2"/>
  <c r="O7975" i="2" s="1"/>
  <c r="N7975" i="2"/>
  <c r="P7975" i="2"/>
  <c r="Q7975" i="2"/>
  <c r="M7976" i="2"/>
  <c r="O7976" i="2" s="1"/>
  <c r="N7976" i="2"/>
  <c r="P7976" i="2"/>
  <c r="Q7976" i="2"/>
  <c r="M7977" i="2"/>
  <c r="N7977" i="2"/>
  <c r="Q7977" i="2" s="1"/>
  <c r="O7977" i="2"/>
  <c r="P7977" i="2"/>
  <c r="M7978" i="2"/>
  <c r="N7978" i="2"/>
  <c r="O7978" i="2"/>
  <c r="P7978" i="2"/>
  <c r="Q7978" i="2" s="1"/>
  <c r="M7979" i="2"/>
  <c r="O7979" i="2" s="1"/>
  <c r="N7979" i="2"/>
  <c r="P7979" i="2"/>
  <c r="Q7979" i="2"/>
  <c r="M7980" i="2"/>
  <c r="N7980" i="2"/>
  <c r="O7980" i="2"/>
  <c r="P7980" i="2"/>
  <c r="Q7980" i="2" s="1"/>
  <c r="M7981" i="2"/>
  <c r="O7981" i="2" s="1"/>
  <c r="N7981" i="2"/>
  <c r="P7981" i="2"/>
  <c r="Q7981" i="2"/>
  <c r="M7982" i="2"/>
  <c r="O7982" i="2" s="1"/>
  <c r="N7982" i="2"/>
  <c r="P7982" i="2"/>
  <c r="Q7982" i="2" s="1"/>
  <c r="M7983" i="2"/>
  <c r="N7983" i="2"/>
  <c r="O7983" i="2"/>
  <c r="P7983" i="2"/>
  <c r="Q7983" i="2"/>
  <c r="M7984" i="2"/>
  <c r="O7984" i="2" s="1"/>
  <c r="N7984" i="2"/>
  <c r="P7984" i="2"/>
  <c r="Q7984" i="2" s="1"/>
  <c r="M7985" i="2"/>
  <c r="O7985" i="2" s="1"/>
  <c r="N7985" i="2"/>
  <c r="P7985" i="2"/>
  <c r="Q7985" i="2" s="1"/>
  <c r="M7986" i="2"/>
  <c r="O7986" i="2" s="1"/>
  <c r="N7986" i="2"/>
  <c r="P7986" i="2"/>
  <c r="Q7986" i="2"/>
  <c r="M7987" i="2"/>
  <c r="O7987" i="2" s="1"/>
  <c r="N7987" i="2"/>
  <c r="P7987" i="2"/>
  <c r="Q7987" i="2" s="1"/>
  <c r="M7988" i="2"/>
  <c r="N7988" i="2"/>
  <c r="O7988" i="2"/>
  <c r="P7988" i="2"/>
  <c r="Q7988" i="2"/>
  <c r="M7989" i="2"/>
  <c r="O7989" i="2" s="1"/>
  <c r="N7989" i="2"/>
  <c r="P7989" i="2"/>
  <c r="Q7989" i="2"/>
  <c r="M7990" i="2"/>
  <c r="N7990" i="2"/>
  <c r="O7990" i="2"/>
  <c r="P7990" i="2"/>
  <c r="Q7990" i="2"/>
  <c r="M7991" i="2"/>
  <c r="N7991" i="2"/>
  <c r="O7991" i="2"/>
  <c r="P7991" i="2"/>
  <c r="Q7991" i="2" s="1"/>
  <c r="M7992" i="2"/>
  <c r="O7992" i="2" s="1"/>
  <c r="N7992" i="2"/>
  <c r="P7992" i="2"/>
  <c r="Q7992" i="2"/>
  <c r="M7993" i="2"/>
  <c r="O7993" i="2" s="1"/>
  <c r="N7993" i="2"/>
  <c r="P7993" i="2"/>
  <c r="Q7993" i="2" s="1"/>
  <c r="M7994" i="2"/>
  <c r="N7994" i="2"/>
  <c r="P7994" i="2"/>
  <c r="Q7994" i="2"/>
  <c r="M7995" i="2"/>
  <c r="N7995" i="2"/>
  <c r="O7995" i="2"/>
  <c r="P7995" i="2"/>
  <c r="Q7995" i="2" s="1"/>
  <c r="M7996" i="2"/>
  <c r="N7996" i="2"/>
  <c r="O7996" i="2"/>
  <c r="P7996" i="2"/>
  <c r="Q7996" i="2"/>
  <c r="M7997" i="2"/>
  <c r="O7997" i="2" s="1"/>
  <c r="N7997" i="2"/>
  <c r="P7997" i="2"/>
  <c r="Q7997" i="2"/>
  <c r="M7998" i="2"/>
  <c r="O7998" i="2" s="1"/>
  <c r="N7998" i="2"/>
  <c r="P7998" i="2"/>
  <c r="Q7998" i="2" s="1"/>
  <c r="M7999" i="2"/>
  <c r="N7999" i="2"/>
  <c r="O7999" i="2"/>
  <c r="P7999" i="2"/>
  <c r="Q7999" i="2" s="1"/>
  <c r="M8000" i="2"/>
  <c r="N8000" i="2"/>
  <c r="O8000" i="2" s="1"/>
  <c r="P8000" i="2"/>
  <c r="Q8000" i="2" s="1"/>
  <c r="M8001" i="2"/>
  <c r="N8001" i="2"/>
  <c r="O8001" i="2"/>
  <c r="P8001" i="2"/>
  <c r="Q8001" i="2"/>
  <c r="M8002" i="2"/>
  <c r="O8002" i="2" s="1"/>
  <c r="N8002" i="2"/>
  <c r="P8002" i="2"/>
  <c r="Q8002" i="2"/>
  <c r="M8003" i="2"/>
  <c r="O8003" i="2" s="1"/>
  <c r="N8003" i="2"/>
  <c r="P8003" i="2"/>
  <c r="Q8003" i="2" s="1"/>
  <c r="M8004" i="2"/>
  <c r="N8004" i="2"/>
  <c r="O8004" i="2"/>
  <c r="P8004" i="2"/>
  <c r="Q8004" i="2"/>
  <c r="M8005" i="2"/>
  <c r="O8005" i="2" s="1"/>
  <c r="N8005" i="2"/>
  <c r="Q8005" i="2" s="1"/>
  <c r="P8005" i="2"/>
  <c r="M8006" i="2"/>
  <c r="N8006" i="2"/>
  <c r="O8006" i="2" s="1"/>
  <c r="P8006" i="2"/>
  <c r="M8007" i="2"/>
  <c r="O8007" i="2" s="1"/>
  <c r="N8007" i="2"/>
  <c r="P8007" i="2"/>
  <c r="Q8007" i="2"/>
  <c r="M8008" i="2"/>
  <c r="O8008" i="2" s="1"/>
  <c r="N8008" i="2"/>
  <c r="P8008" i="2"/>
  <c r="M8009" i="2"/>
  <c r="N8009" i="2"/>
  <c r="O8009" i="2"/>
  <c r="P8009" i="2"/>
  <c r="Q8009" i="2"/>
  <c r="M8010" i="2"/>
  <c r="O8010" i="2" s="1"/>
  <c r="N8010" i="2"/>
  <c r="Q8010" i="2" s="1"/>
  <c r="P8010" i="2"/>
  <c r="M8011" i="2"/>
  <c r="N8011" i="2"/>
  <c r="O8011" i="2" s="1"/>
  <c r="P8011" i="2"/>
  <c r="Q8011" i="2" s="1"/>
  <c r="M8012" i="2"/>
  <c r="O8012" i="2" s="1"/>
  <c r="N8012" i="2"/>
  <c r="P8012" i="2"/>
  <c r="Q8012" i="2"/>
  <c r="M8013" i="2"/>
  <c r="O8013" i="2" s="1"/>
  <c r="N8013" i="2"/>
  <c r="Q8013" i="2" s="1"/>
  <c r="P8013" i="2"/>
  <c r="M8014" i="2"/>
  <c r="O8014" i="2" s="1"/>
  <c r="N8014" i="2"/>
  <c r="P8014" i="2"/>
  <c r="Q8014" i="2"/>
  <c r="M8015" i="2"/>
  <c r="O8015" i="2" s="1"/>
  <c r="N8015" i="2"/>
  <c r="P8015" i="2"/>
  <c r="Q8015" i="2"/>
  <c r="M8016" i="2"/>
  <c r="N8016" i="2"/>
  <c r="Q8016" i="2" s="1"/>
  <c r="O8016" i="2"/>
  <c r="P8016" i="2"/>
  <c r="M8017" i="2"/>
  <c r="N8017" i="2"/>
  <c r="O8017" i="2"/>
  <c r="P8017" i="2"/>
  <c r="Q8017" i="2" s="1"/>
  <c r="M8018" i="2"/>
  <c r="O8018" i="2" s="1"/>
  <c r="N8018" i="2"/>
  <c r="P8018" i="2"/>
  <c r="Q8018" i="2" s="1"/>
  <c r="M8019" i="2"/>
  <c r="O8019" i="2" s="1"/>
  <c r="N8019" i="2"/>
  <c r="P8019" i="2"/>
  <c r="Q8019" i="2"/>
  <c r="M8020" i="2"/>
  <c r="O8020" i="2" s="1"/>
  <c r="N8020" i="2"/>
  <c r="P8020" i="2"/>
  <c r="Q8020" i="2"/>
  <c r="M8021" i="2"/>
  <c r="O8021" i="2" s="1"/>
  <c r="N8021" i="2"/>
  <c r="Q8021" i="2" s="1"/>
  <c r="P8021" i="2"/>
  <c r="M8022" i="2"/>
  <c r="N8022" i="2"/>
  <c r="O8022" i="2"/>
  <c r="P8022" i="2"/>
  <c r="Q8022" i="2" s="1"/>
  <c r="M8023" i="2"/>
  <c r="O8023" i="2" s="1"/>
  <c r="N8023" i="2"/>
  <c r="P8023" i="2"/>
  <c r="Q8023" i="2"/>
  <c r="M8024" i="2"/>
  <c r="O8024" i="2" s="1"/>
  <c r="N8024" i="2"/>
  <c r="P8024" i="2"/>
  <c r="Q8024" i="2" s="1"/>
  <c r="M8025" i="2"/>
  <c r="O8025" i="2" s="1"/>
  <c r="N8025" i="2"/>
  <c r="P8025" i="2"/>
  <c r="Q8025" i="2"/>
  <c r="M8026" i="2"/>
  <c r="N8026" i="2"/>
  <c r="P8026" i="2"/>
  <c r="Q8026" i="2" s="1"/>
  <c r="M8027" i="2"/>
  <c r="N8027" i="2"/>
  <c r="O8027" i="2"/>
  <c r="P8027" i="2"/>
  <c r="Q8027" i="2"/>
  <c r="M8028" i="2"/>
  <c r="N8028" i="2"/>
  <c r="O8028" i="2" s="1"/>
  <c r="P8028" i="2"/>
  <c r="Q8028" i="2" s="1"/>
  <c r="M8029" i="2"/>
  <c r="N8029" i="2"/>
  <c r="O8029" i="2"/>
  <c r="P8029" i="2"/>
  <c r="Q8029" i="2" s="1"/>
  <c r="M8030" i="2"/>
  <c r="N8030" i="2"/>
  <c r="O8030" i="2"/>
  <c r="P8030" i="2"/>
  <c r="Q8030" i="2" s="1"/>
  <c r="M8031" i="2"/>
  <c r="O8031" i="2" s="1"/>
  <c r="N8031" i="2"/>
  <c r="P8031" i="2"/>
  <c r="Q8031" i="2"/>
  <c r="M8032" i="2"/>
  <c r="O8032" i="2" s="1"/>
  <c r="N8032" i="2"/>
  <c r="P8032" i="2"/>
  <c r="Q8032" i="2" s="1"/>
  <c r="M8033" i="2"/>
  <c r="O8033" i="2" s="1"/>
  <c r="N8033" i="2"/>
  <c r="P8033" i="2"/>
  <c r="Q8033" i="2" s="1"/>
  <c r="M8034" i="2"/>
  <c r="N8034" i="2"/>
  <c r="O8034" i="2"/>
  <c r="P8034" i="2"/>
  <c r="Q8034" i="2" s="1"/>
  <c r="M8035" i="2"/>
  <c r="N8035" i="2"/>
  <c r="O8035" i="2"/>
  <c r="P8035" i="2"/>
  <c r="Q8035" i="2"/>
  <c r="M8036" i="2"/>
  <c r="O8036" i="2" s="1"/>
  <c r="N8036" i="2"/>
  <c r="P8036" i="2"/>
  <c r="Q8036" i="2"/>
  <c r="M8037" i="2"/>
  <c r="O8037" i="2" s="1"/>
  <c r="N8037" i="2"/>
  <c r="Q8037" i="2" s="1"/>
  <c r="P8037" i="2"/>
  <c r="M8038" i="2"/>
  <c r="N8038" i="2"/>
  <c r="O8038" i="2"/>
  <c r="P8038" i="2"/>
  <c r="Q8038" i="2" s="1"/>
  <c r="M8039" i="2"/>
  <c r="N8039" i="2"/>
  <c r="O8039" i="2" s="1"/>
  <c r="P8039" i="2"/>
  <c r="Q8039" i="2" s="1"/>
  <c r="M8040" i="2"/>
  <c r="N8040" i="2"/>
  <c r="O8040" i="2"/>
  <c r="P8040" i="2"/>
  <c r="Q8040" i="2"/>
  <c r="M8041" i="2"/>
  <c r="O8041" i="2" s="1"/>
  <c r="N8041" i="2"/>
  <c r="P8041" i="2"/>
  <c r="Q8041" i="2"/>
  <c r="M8042" i="2"/>
  <c r="O8042" i="2" s="1"/>
  <c r="N8042" i="2"/>
  <c r="P8042" i="2"/>
  <c r="Q8042" i="2" s="1"/>
  <c r="M8043" i="2"/>
  <c r="N8043" i="2"/>
  <c r="O8043" i="2"/>
  <c r="P8043" i="2"/>
  <c r="Q8043" i="2" s="1"/>
  <c r="M8044" i="2"/>
  <c r="N8044" i="2"/>
  <c r="O8044" i="2" s="1"/>
  <c r="P8044" i="2"/>
  <c r="Q8044" i="2" s="1"/>
  <c r="M8045" i="2"/>
  <c r="N8045" i="2"/>
  <c r="O8045" i="2"/>
  <c r="P8045" i="2"/>
  <c r="Q8045" i="2"/>
  <c r="M8046" i="2"/>
  <c r="O8046" i="2" s="1"/>
  <c r="N8046" i="2"/>
  <c r="P8046" i="2"/>
  <c r="Q8046" i="2"/>
  <c r="M8047" i="2"/>
  <c r="O8047" i="2" s="1"/>
  <c r="N8047" i="2"/>
  <c r="P8047" i="2"/>
  <c r="Q8047" i="2" s="1"/>
  <c r="M8048" i="2"/>
  <c r="N8048" i="2"/>
  <c r="O8048" i="2"/>
  <c r="P8048" i="2"/>
  <c r="Q8048" i="2"/>
  <c r="M8049" i="2"/>
  <c r="O8049" i="2" s="1"/>
  <c r="N8049" i="2"/>
  <c r="Q8049" i="2" s="1"/>
  <c r="P8049" i="2"/>
  <c r="M8050" i="2"/>
  <c r="N8050" i="2"/>
  <c r="O8050" i="2" s="1"/>
  <c r="P8050" i="2"/>
  <c r="M8051" i="2"/>
  <c r="O8051" i="2" s="1"/>
  <c r="N8051" i="2"/>
  <c r="P8051" i="2"/>
  <c r="Q8051" i="2"/>
  <c r="M8052" i="2"/>
  <c r="N8052" i="2"/>
  <c r="O8052" i="2" s="1"/>
  <c r="P8052" i="2"/>
  <c r="Q8052" i="2" s="1"/>
  <c r="M8053" i="2"/>
  <c r="O8053" i="2" s="1"/>
  <c r="N8053" i="2"/>
  <c r="P8053" i="2"/>
  <c r="Q8053" i="2"/>
  <c r="M8054" i="2"/>
  <c r="O8054" i="2" s="1"/>
  <c r="N8054" i="2"/>
  <c r="Q8054" i="2" s="1"/>
  <c r="P8054" i="2"/>
  <c r="M8055" i="2"/>
  <c r="N8055" i="2"/>
  <c r="Q8055" i="2" s="1"/>
  <c r="O8055" i="2"/>
  <c r="P8055" i="2"/>
  <c r="M8056" i="2"/>
  <c r="N8056" i="2"/>
  <c r="O8056" i="2"/>
  <c r="P8056" i="2"/>
  <c r="Q8056" i="2" s="1"/>
  <c r="M8057" i="2"/>
  <c r="O8057" i="2" s="1"/>
  <c r="N8057" i="2"/>
  <c r="P8057" i="2"/>
  <c r="Q8057" i="2" s="1"/>
  <c r="M8058" i="2"/>
  <c r="O8058" i="2" s="1"/>
  <c r="N8058" i="2"/>
  <c r="P8058" i="2"/>
  <c r="Q8058" i="2"/>
  <c r="M8059" i="2"/>
  <c r="O8059" i="2" s="1"/>
  <c r="N8059" i="2"/>
  <c r="Q8059" i="2" s="1"/>
  <c r="P8059" i="2"/>
  <c r="M8060" i="2"/>
  <c r="O8060" i="2" s="1"/>
  <c r="N8060" i="2"/>
  <c r="Q8060" i="2" s="1"/>
  <c r="P8060" i="2"/>
  <c r="M8061" i="2"/>
  <c r="N8061" i="2"/>
  <c r="O8061" i="2"/>
  <c r="P8061" i="2"/>
  <c r="Q8061" i="2" s="1"/>
  <c r="M8062" i="2"/>
  <c r="O8062" i="2" s="1"/>
  <c r="N8062" i="2"/>
  <c r="P8062" i="2"/>
  <c r="Q8062" i="2"/>
  <c r="M8063" i="2"/>
  <c r="O8063" i="2" s="1"/>
  <c r="N8063" i="2"/>
  <c r="P8063" i="2"/>
  <c r="Q8063" i="2" s="1"/>
  <c r="M8064" i="2"/>
  <c r="O8064" i="2" s="1"/>
  <c r="N8064" i="2"/>
  <c r="P8064" i="2"/>
  <c r="Q8064" i="2"/>
  <c r="M8065" i="2"/>
  <c r="N8065" i="2"/>
  <c r="P8065" i="2"/>
  <c r="Q8065" i="2" s="1"/>
  <c r="M8066" i="2"/>
  <c r="N8066" i="2"/>
  <c r="O8066" i="2"/>
  <c r="P8066" i="2"/>
  <c r="Q8066" i="2"/>
  <c r="M8067" i="2"/>
  <c r="O8067" i="2" s="1"/>
  <c r="N8067" i="2"/>
  <c r="P8067" i="2"/>
  <c r="Q8067" i="2" s="1"/>
  <c r="M8068" i="2"/>
  <c r="N8068" i="2"/>
  <c r="O8068" i="2"/>
  <c r="P8068" i="2"/>
  <c r="Q8068" i="2"/>
  <c r="M8069" i="2"/>
  <c r="N8069" i="2"/>
  <c r="O8069" i="2"/>
  <c r="P8069" i="2"/>
  <c r="Q8069" i="2" s="1"/>
  <c r="M8070" i="2"/>
  <c r="O8070" i="2" s="1"/>
  <c r="N8070" i="2"/>
  <c r="P8070" i="2"/>
  <c r="Q8070" i="2"/>
  <c r="M8071" i="2"/>
  <c r="O8071" i="2" s="1"/>
  <c r="N8071" i="2"/>
  <c r="P8071" i="2"/>
  <c r="Q8071" i="2" s="1"/>
  <c r="M8072" i="2"/>
  <c r="N8072" i="2"/>
  <c r="O8072" i="2"/>
  <c r="P8072" i="2"/>
  <c r="Q8072" i="2" s="1"/>
  <c r="M8073" i="2"/>
  <c r="N8073" i="2"/>
  <c r="O8073" i="2" s="1"/>
  <c r="P8073" i="2"/>
  <c r="Q8073" i="2" s="1"/>
  <c r="M8074" i="2"/>
  <c r="N8074" i="2"/>
  <c r="O8074" i="2"/>
  <c r="P8074" i="2"/>
  <c r="Q8074" i="2"/>
  <c r="M8075" i="2"/>
  <c r="O8075" i="2" s="1"/>
  <c r="N8075" i="2"/>
  <c r="P8075" i="2"/>
  <c r="Q8075" i="2"/>
  <c r="M8076" i="2"/>
  <c r="N8076" i="2"/>
  <c r="O8076" i="2"/>
  <c r="P8076" i="2"/>
  <c r="Q8076" i="2" s="1"/>
  <c r="M8077" i="2"/>
  <c r="N8077" i="2"/>
  <c r="O8077" i="2" s="1"/>
  <c r="P8077" i="2"/>
  <c r="Q8077" i="2"/>
  <c r="M8078" i="2"/>
  <c r="O8078" i="2" s="1"/>
  <c r="N8078" i="2"/>
  <c r="Q8078" i="2" s="1"/>
  <c r="P8078" i="2"/>
  <c r="M8079" i="2"/>
  <c r="N8079" i="2"/>
  <c r="O8079" i="2" s="1"/>
  <c r="P8079" i="2"/>
  <c r="Q8079" i="2" s="1"/>
  <c r="M8080" i="2"/>
  <c r="O8080" i="2" s="1"/>
  <c r="N8080" i="2"/>
  <c r="P8080" i="2"/>
  <c r="Q8080" i="2"/>
  <c r="M8081" i="2"/>
  <c r="O8081" i="2" s="1"/>
  <c r="N8081" i="2"/>
  <c r="P8081" i="2"/>
  <c r="Q8081" i="2" s="1"/>
  <c r="M8082" i="2"/>
  <c r="O8082" i="2" s="1"/>
  <c r="N8082" i="2"/>
  <c r="P8082" i="2"/>
  <c r="Q8082" i="2"/>
  <c r="M8083" i="2"/>
  <c r="O8083" i="2" s="1"/>
  <c r="N8083" i="2"/>
  <c r="Q8083" i="2" s="1"/>
  <c r="P8083" i="2"/>
  <c r="M8084" i="2"/>
  <c r="O8084" i="2" s="1"/>
  <c r="N8084" i="2"/>
  <c r="Q8084" i="2" s="1"/>
  <c r="P8084" i="2"/>
  <c r="M8085" i="2"/>
  <c r="N8085" i="2"/>
  <c r="O8085" i="2"/>
  <c r="P8085" i="2"/>
  <c r="Q8085" i="2" s="1"/>
  <c r="M8086" i="2"/>
  <c r="O8086" i="2" s="1"/>
  <c r="N8086" i="2"/>
  <c r="P8086" i="2"/>
  <c r="Q8086" i="2"/>
  <c r="M8087" i="2"/>
  <c r="N8087" i="2"/>
  <c r="O8087" i="2"/>
  <c r="P8087" i="2"/>
  <c r="Q8087" i="2" s="1"/>
  <c r="M8088" i="2"/>
  <c r="O8088" i="2" s="1"/>
  <c r="N8088" i="2"/>
  <c r="P8088" i="2"/>
  <c r="Q8088" i="2"/>
  <c r="M8089" i="2"/>
  <c r="N8089" i="2"/>
  <c r="P8089" i="2"/>
  <c r="Q8089" i="2" s="1"/>
  <c r="M8090" i="2"/>
  <c r="N8090" i="2"/>
  <c r="O8090" i="2"/>
  <c r="P8090" i="2"/>
  <c r="Q8090" i="2"/>
  <c r="M8091" i="2"/>
  <c r="O8091" i="2" s="1"/>
  <c r="N8091" i="2"/>
  <c r="P8091" i="2"/>
  <c r="Q8091" i="2" s="1"/>
  <c r="M8092" i="2"/>
  <c r="N8092" i="2"/>
  <c r="O8092" i="2"/>
  <c r="P8092" i="2"/>
  <c r="Q8092" i="2"/>
  <c r="M8093" i="2"/>
  <c r="N8093" i="2"/>
  <c r="O8093" i="2"/>
  <c r="P8093" i="2"/>
  <c r="Q8093" i="2"/>
  <c r="M8094" i="2"/>
  <c r="O8094" i="2" s="1"/>
  <c r="N8094" i="2"/>
  <c r="P8094" i="2"/>
  <c r="Q8094" i="2"/>
  <c r="M8095" i="2"/>
  <c r="O8095" i="2" s="1"/>
  <c r="N8095" i="2"/>
  <c r="P8095" i="2"/>
  <c r="Q8095" i="2" s="1"/>
  <c r="M8096" i="2"/>
  <c r="N8096" i="2"/>
  <c r="O8096" i="2"/>
  <c r="P8096" i="2"/>
  <c r="Q8096" i="2" s="1"/>
  <c r="M8097" i="2"/>
  <c r="N8097" i="2"/>
  <c r="O8097" i="2" s="1"/>
  <c r="P8097" i="2"/>
  <c r="Q8097" i="2" s="1"/>
  <c r="M8098" i="2"/>
  <c r="N8098" i="2"/>
  <c r="O8098" i="2"/>
  <c r="P8098" i="2"/>
  <c r="Q8098" i="2" s="1"/>
  <c r="M8099" i="2"/>
  <c r="O8099" i="2" s="1"/>
  <c r="N8099" i="2"/>
  <c r="P8099" i="2"/>
  <c r="Q8099" i="2"/>
  <c r="M8100" i="2"/>
  <c r="N8100" i="2"/>
  <c r="Q8100" i="2" s="1"/>
  <c r="O8100" i="2"/>
  <c r="P8100" i="2"/>
  <c r="M8101" i="2"/>
  <c r="N8101" i="2"/>
  <c r="O8101" i="2" s="1"/>
  <c r="P8101" i="2"/>
  <c r="Q8101" i="2"/>
  <c r="M8102" i="2"/>
  <c r="O8102" i="2" s="1"/>
  <c r="N8102" i="2"/>
  <c r="Q8102" i="2" s="1"/>
  <c r="P8102" i="2"/>
  <c r="M8103" i="2"/>
  <c r="N8103" i="2"/>
  <c r="O8103" i="2"/>
  <c r="P8103" i="2"/>
  <c r="M8104" i="2"/>
  <c r="O8104" i="2" s="1"/>
  <c r="N8104" i="2"/>
  <c r="P8104" i="2"/>
  <c r="Q8104" i="2"/>
  <c r="M8105" i="2"/>
  <c r="O8105" i="2" s="1"/>
  <c r="N8105" i="2"/>
  <c r="P8105" i="2"/>
  <c r="Q8105" i="2" s="1"/>
  <c r="M8106" i="2"/>
  <c r="O8106" i="2" s="1"/>
  <c r="N8106" i="2"/>
  <c r="P8106" i="2"/>
  <c r="Q8106" i="2"/>
  <c r="M8107" i="2"/>
  <c r="O8107" i="2" s="1"/>
  <c r="N8107" i="2"/>
  <c r="Q8107" i="2" s="1"/>
  <c r="P8107" i="2"/>
  <c r="M8108" i="2"/>
  <c r="N8108" i="2"/>
  <c r="Q8108" i="2" s="1"/>
  <c r="P8108" i="2"/>
  <c r="M8109" i="2"/>
  <c r="N8109" i="2"/>
  <c r="O8109" i="2"/>
  <c r="P8109" i="2"/>
  <c r="Q8109" i="2" s="1"/>
  <c r="M8110" i="2"/>
  <c r="O8110" i="2" s="1"/>
  <c r="N8110" i="2"/>
  <c r="P8110" i="2"/>
  <c r="Q8110" i="2"/>
  <c r="M8111" i="2"/>
  <c r="O8111" i="2" s="1"/>
  <c r="N8111" i="2"/>
  <c r="P8111" i="2"/>
  <c r="Q8111" i="2" s="1"/>
  <c r="M8112" i="2"/>
  <c r="O8112" i="2" s="1"/>
  <c r="N8112" i="2"/>
  <c r="P8112" i="2"/>
  <c r="Q8112" i="2"/>
  <c r="M8113" i="2"/>
  <c r="N8113" i="2"/>
  <c r="P8113" i="2"/>
  <c r="M8114" i="2"/>
  <c r="N8114" i="2"/>
  <c r="O8114" i="2"/>
  <c r="P8114" i="2"/>
  <c r="Q8114" i="2"/>
  <c r="M8115" i="2"/>
  <c r="O8115" i="2" s="1"/>
  <c r="N8115" i="2"/>
  <c r="P8115" i="2"/>
  <c r="Q8115" i="2" s="1"/>
  <c r="M8116" i="2"/>
  <c r="N8116" i="2"/>
  <c r="O8116" i="2"/>
  <c r="P8116" i="2"/>
  <c r="Q8116" i="2"/>
  <c r="M8117" i="2"/>
  <c r="N8117" i="2"/>
  <c r="O8117" i="2"/>
  <c r="P8117" i="2"/>
  <c r="Q8117" i="2"/>
  <c r="M8118" i="2"/>
  <c r="O8118" i="2" s="1"/>
  <c r="N8118" i="2"/>
  <c r="P8118" i="2"/>
  <c r="Q8118" i="2"/>
  <c r="M8119" i="2"/>
  <c r="O8119" i="2" s="1"/>
  <c r="N8119" i="2"/>
  <c r="P8119" i="2"/>
  <c r="Q8119" i="2" s="1"/>
  <c r="M8120" i="2"/>
  <c r="N8120" i="2"/>
  <c r="O8120" i="2"/>
  <c r="P8120" i="2"/>
  <c r="Q8120" i="2" s="1"/>
  <c r="M8121" i="2"/>
  <c r="N8121" i="2"/>
  <c r="O8121" i="2" s="1"/>
  <c r="P8121" i="2"/>
  <c r="Q8121" i="2" s="1"/>
  <c r="M8122" i="2"/>
  <c r="N8122" i="2"/>
  <c r="O8122" i="2"/>
  <c r="P8122" i="2"/>
  <c r="Q8122" i="2" s="1"/>
  <c r="M8123" i="2"/>
  <c r="O8123" i="2" s="1"/>
  <c r="N8123" i="2"/>
  <c r="P8123" i="2"/>
  <c r="Q8123" i="2"/>
  <c r="M8124" i="2"/>
  <c r="N8124" i="2"/>
  <c r="Q8124" i="2" s="1"/>
  <c r="O8124" i="2"/>
  <c r="P8124" i="2"/>
  <c r="M8125" i="2"/>
  <c r="N8125" i="2"/>
  <c r="O8125" i="2" s="1"/>
  <c r="P8125" i="2"/>
  <c r="Q8125" i="2"/>
  <c r="M8126" i="2"/>
  <c r="O8126" i="2" s="1"/>
  <c r="N8126" i="2"/>
  <c r="Q8126" i="2" s="1"/>
  <c r="P8126" i="2"/>
  <c r="M8127" i="2"/>
  <c r="N8127" i="2"/>
  <c r="O8127" i="2"/>
  <c r="P8127" i="2"/>
  <c r="M8128" i="2"/>
  <c r="O8128" i="2" s="1"/>
  <c r="N8128" i="2"/>
  <c r="P8128" i="2"/>
  <c r="Q8128" i="2"/>
  <c r="M8129" i="2"/>
  <c r="O8129" i="2" s="1"/>
  <c r="N8129" i="2"/>
  <c r="P8129" i="2"/>
  <c r="Q8129" i="2" s="1"/>
  <c r="M8130" i="2"/>
  <c r="O8130" i="2" s="1"/>
  <c r="N8130" i="2"/>
  <c r="P8130" i="2"/>
  <c r="Q8130" i="2"/>
  <c r="M8131" i="2"/>
  <c r="O8131" i="2" s="1"/>
  <c r="N8131" i="2"/>
  <c r="Q8131" i="2" s="1"/>
  <c r="P8131" i="2"/>
  <c r="M8132" i="2"/>
  <c r="O8132" i="2" s="1"/>
  <c r="N8132" i="2"/>
  <c r="Q8132" i="2" s="1"/>
  <c r="P8132" i="2"/>
  <c r="M8133" i="2"/>
  <c r="N8133" i="2"/>
  <c r="O8133" i="2"/>
  <c r="P8133" i="2"/>
  <c r="Q8133" i="2" s="1"/>
  <c r="M8134" i="2"/>
  <c r="O8134" i="2" s="1"/>
  <c r="N8134" i="2"/>
  <c r="P8134" i="2"/>
  <c r="Q8134" i="2"/>
  <c r="M8135" i="2"/>
  <c r="N8135" i="2"/>
  <c r="O8135" i="2"/>
  <c r="P8135" i="2"/>
  <c r="Q8135" i="2" s="1"/>
  <c r="M8136" i="2"/>
  <c r="O8136" i="2" s="1"/>
  <c r="N8136" i="2"/>
  <c r="P8136" i="2"/>
  <c r="Q8136" i="2"/>
  <c r="M8137" i="2"/>
  <c r="N8137" i="2"/>
  <c r="P8137" i="2"/>
  <c r="M8138" i="2"/>
  <c r="N8138" i="2"/>
  <c r="O8138" i="2"/>
  <c r="P8138" i="2"/>
  <c r="Q8138" i="2"/>
  <c r="M8139" i="2"/>
  <c r="O8139" i="2" s="1"/>
  <c r="N8139" i="2"/>
  <c r="P8139" i="2"/>
  <c r="Q8139" i="2" s="1"/>
  <c r="M8140" i="2"/>
  <c r="N8140" i="2"/>
  <c r="O8140" i="2"/>
  <c r="P8140" i="2"/>
  <c r="Q8140" i="2"/>
  <c r="M8141" i="2"/>
  <c r="N8141" i="2"/>
  <c r="O8141" i="2"/>
  <c r="P8141" i="2"/>
  <c r="Q8141" i="2"/>
  <c r="M8142" i="2"/>
  <c r="O8142" i="2" s="1"/>
  <c r="N8142" i="2"/>
  <c r="P8142" i="2"/>
  <c r="Q8142" i="2"/>
  <c r="M8143" i="2"/>
  <c r="O8143" i="2" s="1"/>
  <c r="N8143" i="2"/>
  <c r="P8143" i="2"/>
  <c r="Q8143" i="2" s="1"/>
  <c r="M8144" i="2"/>
  <c r="N8144" i="2"/>
  <c r="O8144" i="2"/>
  <c r="P8144" i="2"/>
  <c r="Q8144" i="2" s="1"/>
  <c r="M8145" i="2"/>
  <c r="N8145" i="2"/>
  <c r="O8145" i="2" s="1"/>
  <c r="P8145" i="2"/>
  <c r="Q8145" i="2" s="1"/>
  <c r="M8146" i="2"/>
  <c r="N8146" i="2"/>
  <c r="O8146" i="2"/>
  <c r="P8146" i="2"/>
  <c r="Q8146" i="2"/>
  <c r="M8147" i="2"/>
  <c r="O8147" i="2" s="1"/>
  <c r="N8147" i="2"/>
  <c r="P8147" i="2"/>
  <c r="Q8147" i="2"/>
  <c r="M8148" i="2"/>
  <c r="N8148" i="2"/>
  <c r="Q8148" i="2" s="1"/>
  <c r="O8148" i="2"/>
  <c r="P8148" i="2"/>
  <c r="M8149" i="2"/>
  <c r="N8149" i="2"/>
  <c r="O8149" i="2" s="1"/>
  <c r="P8149" i="2"/>
  <c r="Q8149" i="2"/>
  <c r="M8150" i="2"/>
  <c r="O8150" i="2" s="1"/>
  <c r="N8150" i="2"/>
  <c r="Q8150" i="2" s="1"/>
  <c r="P8150" i="2"/>
  <c r="M8151" i="2"/>
  <c r="N8151" i="2"/>
  <c r="O8151" i="2"/>
  <c r="P8151" i="2"/>
  <c r="Q8151" i="2" s="1"/>
  <c r="M8152" i="2"/>
  <c r="O8152" i="2" s="1"/>
  <c r="N8152" i="2"/>
  <c r="P8152" i="2"/>
  <c r="Q8152" i="2"/>
  <c r="M8153" i="2"/>
  <c r="O8153" i="2" s="1"/>
  <c r="N8153" i="2"/>
  <c r="P8153" i="2"/>
  <c r="Q8153" i="2" s="1"/>
  <c r="M8154" i="2"/>
  <c r="O8154" i="2" s="1"/>
  <c r="N8154" i="2"/>
  <c r="P8154" i="2"/>
  <c r="Q8154" i="2"/>
  <c r="M8155" i="2"/>
  <c r="O8155" i="2" s="1"/>
  <c r="N8155" i="2"/>
  <c r="Q8155" i="2" s="1"/>
  <c r="P8155" i="2"/>
  <c r="M8156" i="2"/>
  <c r="O8156" i="2" s="1"/>
  <c r="N8156" i="2"/>
  <c r="Q8156" i="2" s="1"/>
  <c r="P8156" i="2"/>
  <c r="M8157" i="2"/>
  <c r="N8157" i="2"/>
  <c r="O8157" i="2"/>
  <c r="P8157" i="2"/>
  <c r="Q8157" i="2" s="1"/>
  <c r="M8158" i="2"/>
  <c r="O8158" i="2" s="1"/>
  <c r="N8158" i="2"/>
  <c r="P8158" i="2"/>
  <c r="Q8158" i="2"/>
  <c r="M8159" i="2"/>
  <c r="N8159" i="2"/>
  <c r="O8159" i="2"/>
  <c r="P8159" i="2"/>
  <c r="Q8159" i="2" s="1"/>
  <c r="M8160" i="2"/>
  <c r="O8160" i="2" s="1"/>
  <c r="N8160" i="2"/>
  <c r="P8160" i="2"/>
  <c r="Q8160" i="2"/>
  <c r="M8161" i="2"/>
  <c r="O8161" i="2" s="1"/>
  <c r="N8161" i="2"/>
  <c r="P8161" i="2"/>
  <c r="Q8161" i="2" s="1"/>
  <c r="M8162" i="2"/>
  <c r="N8162" i="2"/>
  <c r="O8162" i="2"/>
  <c r="P8162" i="2"/>
  <c r="Q8162" i="2"/>
  <c r="M8163" i="2"/>
  <c r="O8163" i="2" s="1"/>
  <c r="N8163" i="2"/>
  <c r="P8163" i="2"/>
  <c r="Q8163" i="2"/>
  <c r="M8164" i="2"/>
  <c r="N8164" i="2"/>
  <c r="O8164" i="2"/>
  <c r="P8164" i="2"/>
  <c r="Q8164" i="2"/>
  <c r="M8165" i="2"/>
  <c r="N8165" i="2"/>
  <c r="O8165" i="2"/>
  <c r="P8165" i="2"/>
  <c r="Q8165" i="2" s="1"/>
  <c r="M8166" i="2"/>
  <c r="O8166" i="2" s="1"/>
  <c r="N8166" i="2"/>
  <c r="P8166" i="2"/>
  <c r="Q8166" i="2"/>
  <c r="M8167" i="2"/>
  <c r="O8167" i="2" s="1"/>
  <c r="N8167" i="2"/>
  <c r="P8167" i="2"/>
  <c r="Q8167" i="2" s="1"/>
  <c r="M8168" i="2"/>
  <c r="N8168" i="2"/>
  <c r="O8168" i="2"/>
  <c r="P8168" i="2"/>
  <c r="Q8168" i="2" s="1"/>
  <c r="M8169" i="2"/>
  <c r="N8169" i="2"/>
  <c r="O8169" i="2" s="1"/>
  <c r="P8169" i="2"/>
  <c r="Q8169" i="2" s="1"/>
  <c r="M8170" i="2"/>
  <c r="N8170" i="2"/>
  <c r="O8170" i="2"/>
  <c r="P8170" i="2"/>
  <c r="Q8170" i="2" s="1"/>
  <c r="M8171" i="2"/>
  <c r="O8171" i="2" s="1"/>
  <c r="N8171" i="2"/>
  <c r="P8171" i="2"/>
  <c r="Q8171" i="2"/>
  <c r="M8172" i="2"/>
  <c r="N8172" i="2"/>
  <c r="Q8172" i="2" s="1"/>
  <c r="O8172" i="2"/>
  <c r="P8172" i="2"/>
  <c r="M8173" i="2"/>
  <c r="N8173" i="2"/>
  <c r="O8173" i="2"/>
  <c r="P8173" i="2"/>
  <c r="Q8173" i="2"/>
  <c r="M8174" i="2"/>
  <c r="O8174" i="2" s="1"/>
  <c r="N8174" i="2"/>
  <c r="Q8174" i="2" s="1"/>
  <c r="P8174" i="2"/>
  <c r="M8175" i="2"/>
  <c r="N8175" i="2"/>
  <c r="O8175" i="2"/>
  <c r="P8175" i="2"/>
  <c r="Q8175" i="2" s="1"/>
  <c r="M8176" i="2"/>
  <c r="O8176" i="2" s="1"/>
  <c r="N8176" i="2"/>
  <c r="P8176" i="2"/>
  <c r="Q8176" i="2"/>
  <c r="M8177" i="2"/>
  <c r="O8177" i="2" s="1"/>
  <c r="N8177" i="2"/>
  <c r="P8177" i="2"/>
  <c r="Q8177" i="2" s="1"/>
  <c r="M8178" i="2"/>
  <c r="O8178" i="2" s="1"/>
  <c r="N8178" i="2"/>
  <c r="P8178" i="2"/>
  <c r="Q8178" i="2"/>
  <c r="M8179" i="2"/>
  <c r="O8179" i="2" s="1"/>
  <c r="N8179" i="2"/>
  <c r="Q8179" i="2" s="1"/>
  <c r="P8179" i="2"/>
  <c r="M8180" i="2"/>
  <c r="N8180" i="2"/>
  <c r="P8180" i="2"/>
  <c r="M8181" i="2"/>
  <c r="N8181" i="2"/>
  <c r="O8181" i="2"/>
  <c r="P8181" i="2"/>
  <c r="Q8181" i="2" s="1"/>
  <c r="M8182" i="2"/>
  <c r="O8182" i="2" s="1"/>
  <c r="N8182" i="2"/>
  <c r="P8182" i="2"/>
  <c r="Q8182" i="2"/>
  <c r="M8183" i="2"/>
  <c r="N8183" i="2"/>
  <c r="O8183" i="2"/>
  <c r="P8183" i="2"/>
  <c r="Q8183" i="2" s="1"/>
  <c r="M8184" i="2"/>
  <c r="O8184" i="2" s="1"/>
  <c r="N8184" i="2"/>
  <c r="P8184" i="2"/>
  <c r="Q8184" i="2"/>
  <c r="M8185" i="2"/>
  <c r="N8185" i="2"/>
  <c r="P8185" i="2"/>
  <c r="M8186" i="2"/>
  <c r="N8186" i="2"/>
  <c r="O8186" i="2"/>
  <c r="P8186" i="2"/>
  <c r="Q8186" i="2"/>
  <c r="M8187" i="2"/>
  <c r="O8187" i="2" s="1"/>
  <c r="N8187" i="2"/>
  <c r="P8187" i="2"/>
  <c r="Q8187" i="2"/>
  <c r="M8188" i="2"/>
  <c r="N8188" i="2"/>
  <c r="O8188" i="2"/>
  <c r="P8188" i="2"/>
  <c r="Q8188" i="2"/>
  <c r="M8189" i="2"/>
  <c r="N8189" i="2"/>
  <c r="O8189" i="2"/>
  <c r="P8189" i="2"/>
  <c r="Q8189" i="2" s="1"/>
  <c r="M8190" i="2"/>
  <c r="O8190" i="2" s="1"/>
  <c r="N8190" i="2"/>
  <c r="P8190" i="2"/>
  <c r="Q8190" i="2"/>
  <c r="M8191" i="2"/>
  <c r="O8191" i="2" s="1"/>
  <c r="N8191" i="2"/>
  <c r="P8191" i="2"/>
  <c r="Q8191" i="2" s="1"/>
  <c r="M8192" i="2"/>
  <c r="N8192" i="2"/>
  <c r="O8192" i="2"/>
  <c r="P8192" i="2"/>
  <c r="Q8192" i="2" s="1"/>
  <c r="M8193" i="2"/>
  <c r="N8193" i="2"/>
  <c r="O8193" i="2" s="1"/>
  <c r="P8193" i="2"/>
  <c r="Q8193" i="2" s="1"/>
  <c r="M8194" i="2"/>
  <c r="N8194" i="2"/>
  <c r="O8194" i="2"/>
  <c r="P8194" i="2"/>
  <c r="Q8194" i="2" s="1"/>
  <c r="M8195" i="2"/>
  <c r="O8195" i="2" s="1"/>
  <c r="N8195" i="2"/>
  <c r="P8195" i="2"/>
  <c r="Q8195" i="2"/>
  <c r="M8196" i="2"/>
  <c r="N8196" i="2"/>
  <c r="Q8196" i="2" s="1"/>
  <c r="O8196" i="2"/>
  <c r="P8196" i="2"/>
  <c r="M8197" i="2"/>
  <c r="N8197" i="2"/>
  <c r="O8197" i="2"/>
  <c r="P8197" i="2"/>
  <c r="Q8197" i="2"/>
  <c r="M8198" i="2"/>
  <c r="O8198" i="2" s="1"/>
  <c r="N8198" i="2"/>
  <c r="Q8198" i="2" s="1"/>
  <c r="P8198" i="2"/>
  <c r="M8199" i="2"/>
  <c r="N8199" i="2"/>
  <c r="O8199" i="2"/>
  <c r="P8199" i="2"/>
  <c r="Q8199" i="2" s="1"/>
  <c r="M8200" i="2"/>
  <c r="O8200" i="2" s="1"/>
  <c r="N8200" i="2"/>
  <c r="P8200" i="2"/>
  <c r="Q8200" i="2"/>
  <c r="M8201" i="2"/>
  <c r="O8201" i="2" s="1"/>
  <c r="N8201" i="2"/>
  <c r="P8201" i="2"/>
  <c r="Q8201" i="2" s="1"/>
  <c r="M8202" i="2"/>
  <c r="O8202" i="2" s="1"/>
  <c r="N8202" i="2"/>
  <c r="P8202" i="2"/>
  <c r="Q8202" i="2"/>
  <c r="M8203" i="2"/>
  <c r="O8203" i="2" s="1"/>
  <c r="N8203" i="2"/>
  <c r="Q8203" i="2" s="1"/>
  <c r="P8203" i="2"/>
  <c r="M8204" i="2"/>
  <c r="N8204" i="2"/>
  <c r="Q8204" i="2" s="1"/>
  <c r="O8204" i="2"/>
  <c r="P8204" i="2"/>
  <c r="M8205" i="2"/>
  <c r="N8205" i="2"/>
  <c r="O8205" i="2"/>
  <c r="P8205" i="2"/>
  <c r="Q8205" i="2" s="1"/>
  <c r="M8206" i="2"/>
  <c r="O8206" i="2" s="1"/>
  <c r="N8206" i="2"/>
  <c r="P8206" i="2"/>
  <c r="Q8206" i="2"/>
  <c r="M8207" i="2"/>
  <c r="N8207" i="2"/>
  <c r="O8207" i="2"/>
  <c r="P8207" i="2"/>
  <c r="Q8207" i="2" s="1"/>
  <c r="M8208" i="2"/>
  <c r="O8208" i="2" s="1"/>
  <c r="N8208" i="2"/>
  <c r="P8208" i="2"/>
  <c r="Q8208" i="2"/>
  <c r="M8209" i="2"/>
  <c r="N8209" i="2"/>
  <c r="P8209" i="2"/>
  <c r="Q8209" i="2" s="1"/>
  <c r="M8210" i="2"/>
  <c r="N8210" i="2"/>
  <c r="O8210" i="2"/>
  <c r="P8210" i="2"/>
  <c r="Q8210" i="2"/>
  <c r="M8211" i="2"/>
  <c r="O8211" i="2" s="1"/>
  <c r="N8211" i="2"/>
  <c r="P8211" i="2"/>
  <c r="Q8211" i="2"/>
  <c r="M8212" i="2"/>
  <c r="N8212" i="2"/>
  <c r="O8212" i="2"/>
  <c r="P8212" i="2"/>
  <c r="Q8212" i="2"/>
  <c r="M8213" i="2"/>
  <c r="N8213" i="2"/>
  <c r="O8213" i="2"/>
  <c r="P8213" i="2"/>
  <c r="Q8213" i="2"/>
  <c r="M8214" i="2"/>
  <c r="O8214" i="2" s="1"/>
  <c r="N8214" i="2"/>
  <c r="P8214" i="2"/>
  <c r="Q8214" i="2"/>
  <c r="M8215" i="2"/>
  <c r="O8215" i="2" s="1"/>
  <c r="N8215" i="2"/>
  <c r="P8215" i="2"/>
  <c r="Q8215" i="2" s="1"/>
  <c r="M8216" i="2"/>
  <c r="N8216" i="2"/>
  <c r="O8216" i="2"/>
  <c r="P8216" i="2"/>
  <c r="Q8216" i="2" s="1"/>
  <c r="M8217" i="2"/>
  <c r="N8217" i="2"/>
  <c r="O8217" i="2" s="1"/>
  <c r="P8217" i="2"/>
  <c r="Q8217" i="2" s="1"/>
  <c r="M8218" i="2"/>
  <c r="N8218" i="2"/>
  <c r="O8218" i="2"/>
  <c r="P8218" i="2"/>
  <c r="Q8218" i="2"/>
  <c r="M8219" i="2"/>
  <c r="O8219" i="2" s="1"/>
  <c r="N8219" i="2"/>
  <c r="P8219" i="2"/>
  <c r="Q8219" i="2"/>
  <c r="M8220" i="2"/>
  <c r="N8220" i="2"/>
  <c r="Q8220" i="2" s="1"/>
  <c r="O8220" i="2"/>
  <c r="P8220" i="2"/>
  <c r="M8221" i="2"/>
  <c r="N8221" i="2"/>
  <c r="O8221" i="2"/>
  <c r="P8221" i="2"/>
  <c r="Q8221" i="2"/>
  <c r="M8222" i="2"/>
  <c r="O8222" i="2" s="1"/>
  <c r="N8222" i="2"/>
  <c r="Q8222" i="2" s="1"/>
  <c r="P8222" i="2"/>
  <c r="M8223" i="2"/>
  <c r="N8223" i="2"/>
  <c r="O8223" i="2"/>
  <c r="P8223" i="2"/>
  <c r="Q8223" i="2" s="1"/>
  <c r="M8224" i="2"/>
  <c r="O8224" i="2" s="1"/>
  <c r="N8224" i="2"/>
  <c r="P8224" i="2"/>
  <c r="Q8224" i="2"/>
  <c r="M8225" i="2"/>
  <c r="O8225" i="2" s="1"/>
  <c r="N8225" i="2"/>
  <c r="P8225" i="2"/>
  <c r="Q8225" i="2" s="1"/>
  <c r="M8226" i="2"/>
  <c r="O8226" i="2" s="1"/>
  <c r="N8226" i="2"/>
  <c r="P8226" i="2"/>
  <c r="Q8226" i="2"/>
  <c r="M8227" i="2"/>
  <c r="O8227" i="2" s="1"/>
  <c r="N8227" i="2"/>
  <c r="Q8227" i="2" s="1"/>
  <c r="P8227" i="2"/>
  <c r="M8228" i="2"/>
  <c r="O8228" i="2" s="1"/>
  <c r="N8228" i="2"/>
  <c r="Q8228" i="2" s="1"/>
  <c r="P8228" i="2"/>
  <c r="M8229" i="2"/>
  <c r="N8229" i="2"/>
  <c r="O8229" i="2"/>
  <c r="P8229" i="2"/>
  <c r="Q8229" i="2" s="1"/>
  <c r="M8230" i="2"/>
  <c r="O8230" i="2" s="1"/>
  <c r="N8230" i="2"/>
  <c r="P8230" i="2"/>
  <c r="Q8230" i="2"/>
  <c r="M8231" i="2"/>
  <c r="N8231" i="2"/>
  <c r="O8231" i="2"/>
  <c r="P8231" i="2"/>
  <c r="Q8231" i="2" s="1"/>
  <c r="M8232" i="2"/>
  <c r="O8232" i="2" s="1"/>
  <c r="N8232" i="2"/>
  <c r="P8232" i="2"/>
  <c r="Q8232" i="2"/>
  <c r="M8233" i="2"/>
  <c r="O8233" i="2" s="1"/>
  <c r="N8233" i="2"/>
  <c r="P8233" i="2"/>
  <c r="M8234" i="2"/>
  <c r="N8234" i="2"/>
  <c r="O8234" i="2"/>
  <c r="P8234" i="2"/>
  <c r="Q8234" i="2"/>
  <c r="M8235" i="2"/>
  <c r="O8235" i="2" s="1"/>
  <c r="N8235" i="2"/>
  <c r="P8235" i="2"/>
  <c r="Q8235" i="2"/>
  <c r="M8236" i="2"/>
  <c r="N8236" i="2"/>
  <c r="O8236" i="2"/>
  <c r="P8236" i="2"/>
  <c r="Q8236" i="2"/>
  <c r="M8237" i="2"/>
  <c r="N8237" i="2"/>
  <c r="O8237" i="2"/>
  <c r="P8237" i="2"/>
  <c r="Q8237" i="2"/>
  <c r="M8238" i="2"/>
  <c r="O8238" i="2" s="1"/>
  <c r="N8238" i="2"/>
  <c r="P8238" i="2"/>
  <c r="Q8238" i="2"/>
  <c r="M8239" i="2"/>
  <c r="O8239" i="2" s="1"/>
  <c r="N8239" i="2"/>
  <c r="P8239" i="2"/>
  <c r="Q8239" i="2" s="1"/>
  <c r="M8240" i="2"/>
  <c r="N8240" i="2"/>
  <c r="O8240" i="2"/>
  <c r="P8240" i="2"/>
  <c r="Q8240" i="2" s="1"/>
  <c r="M8241" i="2"/>
  <c r="N8241" i="2"/>
  <c r="O8241" i="2" s="1"/>
  <c r="P8241" i="2"/>
  <c r="Q8241" i="2" s="1"/>
  <c r="M8242" i="2"/>
  <c r="N8242" i="2"/>
  <c r="O8242" i="2"/>
  <c r="P8242" i="2"/>
  <c r="Q8242" i="2" s="1"/>
  <c r="M8243" i="2"/>
  <c r="O8243" i="2" s="1"/>
  <c r="N8243" i="2"/>
  <c r="P8243" i="2"/>
  <c r="Q8243" i="2"/>
  <c r="M8244" i="2"/>
  <c r="N8244" i="2"/>
  <c r="Q8244" i="2" s="1"/>
  <c r="O8244" i="2"/>
  <c r="P8244" i="2"/>
  <c r="M8245" i="2"/>
  <c r="N8245" i="2"/>
  <c r="O8245" i="2"/>
  <c r="P8245" i="2"/>
  <c r="Q8245" i="2"/>
  <c r="M8246" i="2"/>
  <c r="O8246" i="2" s="1"/>
  <c r="N8246" i="2"/>
  <c r="Q8246" i="2" s="1"/>
  <c r="P8246" i="2"/>
  <c r="M8247" i="2"/>
  <c r="N8247" i="2"/>
  <c r="O8247" i="2" s="1"/>
  <c r="P8247" i="2"/>
  <c r="M8248" i="2"/>
  <c r="O8248" i="2" s="1"/>
  <c r="N8248" i="2"/>
  <c r="P8248" i="2"/>
  <c r="Q8248" i="2"/>
  <c r="M8249" i="2"/>
  <c r="O8249" i="2" s="1"/>
  <c r="N8249" i="2"/>
  <c r="P8249" i="2"/>
  <c r="Q8249" i="2" s="1"/>
  <c r="M8250" i="2"/>
  <c r="O8250" i="2" s="1"/>
  <c r="N8250" i="2"/>
  <c r="P8250" i="2"/>
  <c r="Q8250" i="2"/>
  <c r="M8251" i="2"/>
  <c r="O8251" i="2" s="1"/>
  <c r="N8251" i="2"/>
  <c r="Q8251" i="2" s="1"/>
  <c r="P8251" i="2"/>
  <c r="M8252" i="2"/>
  <c r="O8252" i="2" s="1"/>
  <c r="N8252" i="2"/>
  <c r="Q8252" i="2" s="1"/>
  <c r="P8252" i="2"/>
  <c r="M8253" i="2"/>
  <c r="N8253" i="2"/>
  <c r="O8253" i="2"/>
  <c r="P8253" i="2"/>
  <c r="Q8253" i="2" s="1"/>
  <c r="M8254" i="2"/>
  <c r="O8254" i="2" s="1"/>
  <c r="N8254" i="2"/>
  <c r="P8254" i="2"/>
  <c r="Q8254" i="2"/>
  <c r="M8255" i="2"/>
  <c r="N8255" i="2"/>
  <c r="O8255" i="2"/>
  <c r="P8255" i="2"/>
  <c r="Q8255" i="2" s="1"/>
  <c r="M8256" i="2"/>
  <c r="O8256" i="2" s="1"/>
  <c r="N8256" i="2"/>
  <c r="P8256" i="2"/>
  <c r="Q8256" i="2"/>
  <c r="M8257" i="2"/>
  <c r="N8257" i="2"/>
  <c r="P8257" i="2"/>
  <c r="M8258" i="2"/>
  <c r="N8258" i="2"/>
  <c r="O8258" i="2"/>
  <c r="P8258" i="2"/>
  <c r="Q8258" i="2"/>
  <c r="M8259" i="2"/>
  <c r="O8259" i="2" s="1"/>
  <c r="N8259" i="2"/>
  <c r="P8259" i="2"/>
  <c r="Q8259" i="2"/>
  <c r="M8260" i="2"/>
  <c r="N8260" i="2"/>
  <c r="O8260" i="2"/>
  <c r="P8260" i="2"/>
  <c r="Q8260" i="2" s="1"/>
  <c r="M8261" i="2"/>
  <c r="N8261" i="2"/>
  <c r="O8261" i="2"/>
  <c r="P8261" i="2"/>
  <c r="Q8261" i="2" s="1"/>
  <c r="M8262" i="2"/>
  <c r="O8262" i="2" s="1"/>
  <c r="N8262" i="2"/>
  <c r="P8262" i="2"/>
  <c r="Q8262" i="2"/>
  <c r="M8263" i="2"/>
  <c r="O8263" i="2" s="1"/>
  <c r="N8263" i="2"/>
  <c r="P8263" i="2"/>
  <c r="Q8263" i="2" s="1"/>
  <c r="M8264" i="2"/>
  <c r="N8264" i="2"/>
  <c r="O8264" i="2"/>
  <c r="P8264" i="2"/>
  <c r="Q8264" i="2" s="1"/>
  <c r="M8265" i="2"/>
  <c r="N8265" i="2"/>
  <c r="O8265" i="2" s="1"/>
  <c r="P8265" i="2"/>
  <c r="Q8265" i="2" s="1"/>
  <c r="M8266" i="2"/>
  <c r="N8266" i="2"/>
  <c r="O8266" i="2"/>
  <c r="P8266" i="2"/>
  <c r="Q8266" i="2"/>
  <c r="M8267" i="2"/>
  <c r="O8267" i="2" s="1"/>
  <c r="N8267" i="2"/>
  <c r="P8267" i="2"/>
  <c r="Q8267" i="2"/>
  <c r="M8268" i="2"/>
  <c r="N8268" i="2"/>
  <c r="O8268" i="2"/>
  <c r="P8268" i="2"/>
  <c r="Q8268" i="2" s="1"/>
  <c r="M8269" i="2"/>
  <c r="N8269" i="2"/>
  <c r="O8269" i="2"/>
  <c r="P8269" i="2"/>
  <c r="Q8269" i="2"/>
  <c r="M8270" i="2"/>
  <c r="O8270" i="2" s="1"/>
  <c r="N8270" i="2"/>
  <c r="Q8270" i="2" s="1"/>
  <c r="P8270" i="2"/>
  <c r="M8271" i="2"/>
  <c r="N8271" i="2"/>
  <c r="O8271" i="2"/>
  <c r="P8271" i="2"/>
  <c r="Q8271" i="2" s="1"/>
  <c r="M8272" i="2"/>
  <c r="O8272" i="2" s="1"/>
  <c r="N8272" i="2"/>
  <c r="P8272" i="2"/>
  <c r="Q8272" i="2"/>
  <c r="M8273" i="2"/>
  <c r="O8273" i="2" s="1"/>
  <c r="N8273" i="2"/>
  <c r="P8273" i="2"/>
  <c r="Q8273" i="2" s="1"/>
  <c r="M8274" i="2"/>
  <c r="O8274" i="2" s="1"/>
  <c r="N8274" i="2"/>
  <c r="P8274" i="2"/>
  <c r="Q8274" i="2"/>
  <c r="M8275" i="2"/>
  <c r="O8275" i="2" s="1"/>
  <c r="N8275" i="2"/>
  <c r="Q8275" i="2" s="1"/>
  <c r="P8275" i="2"/>
  <c r="M8276" i="2"/>
  <c r="N8276" i="2"/>
  <c r="Q8276" i="2" s="1"/>
  <c r="O8276" i="2"/>
  <c r="P8276" i="2"/>
  <c r="M8277" i="2"/>
  <c r="N8277" i="2"/>
  <c r="O8277" i="2"/>
  <c r="P8277" i="2"/>
  <c r="Q8277" i="2" s="1"/>
  <c r="M8278" i="2"/>
  <c r="O8278" i="2" s="1"/>
  <c r="N8278" i="2"/>
  <c r="P8278" i="2"/>
  <c r="Q8278" i="2"/>
  <c r="M8279" i="2"/>
  <c r="N8279" i="2"/>
  <c r="O8279" i="2"/>
  <c r="P8279" i="2"/>
  <c r="Q8279" i="2" s="1"/>
  <c r="M8280" i="2"/>
  <c r="O8280" i="2" s="1"/>
  <c r="N8280" i="2"/>
  <c r="P8280" i="2"/>
  <c r="Q8280" i="2"/>
  <c r="M8281" i="2"/>
  <c r="N8281" i="2"/>
  <c r="P8281" i="2"/>
  <c r="M8282" i="2"/>
  <c r="N8282" i="2"/>
  <c r="O8282" i="2"/>
  <c r="P8282" i="2"/>
  <c r="Q8282" i="2"/>
  <c r="M8283" i="2"/>
  <c r="O8283" i="2" s="1"/>
  <c r="N8283" i="2"/>
  <c r="P8283" i="2"/>
  <c r="Q8283" i="2"/>
  <c r="M8284" i="2"/>
  <c r="N8284" i="2"/>
  <c r="O8284" i="2"/>
  <c r="P8284" i="2"/>
  <c r="Q8284" i="2" s="1"/>
  <c r="M8285" i="2"/>
  <c r="N8285" i="2"/>
  <c r="O8285" i="2"/>
  <c r="P8285" i="2"/>
  <c r="Q8285" i="2"/>
  <c r="M8286" i="2"/>
  <c r="O8286" i="2" s="1"/>
  <c r="N8286" i="2"/>
  <c r="P8286" i="2"/>
  <c r="Q8286" i="2"/>
  <c r="M8287" i="2"/>
  <c r="O8287" i="2" s="1"/>
  <c r="N8287" i="2"/>
  <c r="P8287" i="2"/>
  <c r="Q8287" i="2" s="1"/>
  <c r="M8288" i="2"/>
  <c r="N8288" i="2"/>
  <c r="O8288" i="2"/>
  <c r="P8288" i="2"/>
  <c r="Q8288" i="2" s="1"/>
  <c r="M8289" i="2"/>
  <c r="N8289" i="2"/>
  <c r="O8289" i="2" s="1"/>
  <c r="P8289" i="2"/>
  <c r="Q8289" i="2" s="1"/>
  <c r="M8290" i="2"/>
  <c r="N8290" i="2"/>
  <c r="O8290" i="2"/>
  <c r="P8290" i="2"/>
  <c r="Q8290" i="2" s="1"/>
  <c r="M8291" i="2"/>
  <c r="N8291" i="2"/>
  <c r="O8291" i="2" s="1"/>
  <c r="P8291" i="2"/>
  <c r="Q8291" i="2"/>
  <c r="M8292" i="2"/>
  <c r="N8292" i="2"/>
  <c r="Q8292" i="2" s="1"/>
  <c r="O8292" i="2"/>
  <c r="P8292" i="2"/>
  <c r="M8293" i="2"/>
  <c r="N8293" i="2"/>
  <c r="O8293" i="2"/>
  <c r="P8293" i="2"/>
  <c r="Q8293" i="2"/>
  <c r="M8294" i="2"/>
  <c r="O8294" i="2" s="1"/>
  <c r="N8294" i="2"/>
  <c r="Q8294" i="2" s="1"/>
  <c r="P8294" i="2"/>
  <c r="M8295" i="2"/>
  <c r="N8295" i="2"/>
  <c r="O8295" i="2"/>
  <c r="P8295" i="2"/>
  <c r="Q8295" i="2" s="1"/>
  <c r="M8296" i="2"/>
  <c r="O8296" i="2" s="1"/>
  <c r="N8296" i="2"/>
  <c r="P8296" i="2"/>
  <c r="Q8296" i="2"/>
  <c r="M8297" i="2"/>
  <c r="O8297" i="2" s="1"/>
  <c r="N8297" i="2"/>
  <c r="P8297" i="2"/>
  <c r="Q8297" i="2" s="1"/>
  <c r="M8298" i="2"/>
  <c r="O8298" i="2" s="1"/>
  <c r="N8298" i="2"/>
  <c r="P8298" i="2"/>
  <c r="Q8298" i="2"/>
  <c r="M8299" i="2"/>
  <c r="O8299" i="2" s="1"/>
  <c r="N8299" i="2"/>
  <c r="Q8299" i="2" s="1"/>
  <c r="P8299" i="2"/>
  <c r="M8300" i="2"/>
  <c r="O8300" i="2" s="1"/>
  <c r="N8300" i="2"/>
  <c r="Q8300" i="2" s="1"/>
  <c r="P8300" i="2"/>
  <c r="M8301" i="2"/>
  <c r="N8301" i="2"/>
  <c r="O8301" i="2"/>
  <c r="P8301" i="2"/>
  <c r="Q8301" i="2" s="1"/>
  <c r="M8302" i="2"/>
  <c r="O8302" i="2" s="1"/>
  <c r="N8302" i="2"/>
  <c r="P8302" i="2"/>
  <c r="Q8302" i="2"/>
  <c r="M8303" i="2"/>
  <c r="N8303" i="2"/>
  <c r="O8303" i="2"/>
  <c r="P8303" i="2"/>
  <c r="Q8303" i="2" s="1"/>
  <c r="M8304" i="2"/>
  <c r="O8304" i="2" s="1"/>
  <c r="N8304" i="2"/>
  <c r="P8304" i="2"/>
  <c r="Q8304" i="2"/>
  <c r="M8305" i="2"/>
  <c r="O8305" i="2" s="1"/>
  <c r="N8305" i="2"/>
  <c r="P8305" i="2"/>
  <c r="Q8305" i="2" s="1"/>
  <c r="M8306" i="2"/>
  <c r="N8306" i="2"/>
  <c r="O8306" i="2"/>
  <c r="P8306" i="2"/>
  <c r="Q8306" i="2"/>
  <c r="M8307" i="2"/>
  <c r="O8307" i="2" s="1"/>
  <c r="N8307" i="2"/>
  <c r="P8307" i="2"/>
  <c r="Q8307" i="2"/>
  <c r="M8308" i="2"/>
  <c r="N8308" i="2"/>
  <c r="O8308" i="2"/>
  <c r="P8308" i="2"/>
  <c r="Q8308" i="2" s="1"/>
  <c r="M8309" i="2"/>
  <c r="N8309" i="2"/>
  <c r="O8309" i="2"/>
  <c r="P8309" i="2"/>
  <c r="Q8309" i="2"/>
  <c r="M8310" i="2"/>
  <c r="O8310" i="2" s="1"/>
  <c r="N8310" i="2"/>
  <c r="P8310" i="2"/>
  <c r="Q8310" i="2"/>
  <c r="M8311" i="2"/>
  <c r="O8311" i="2" s="1"/>
  <c r="N8311" i="2"/>
  <c r="P8311" i="2"/>
  <c r="Q8311" i="2" s="1"/>
  <c r="M8312" i="2"/>
  <c r="N8312" i="2"/>
  <c r="O8312" i="2"/>
  <c r="P8312" i="2"/>
  <c r="Q8312" i="2" s="1"/>
  <c r="M8313" i="2"/>
  <c r="N8313" i="2"/>
  <c r="O8313" i="2" s="1"/>
  <c r="P8313" i="2"/>
  <c r="Q8313" i="2" s="1"/>
  <c r="M8314" i="2"/>
  <c r="N8314" i="2"/>
  <c r="O8314" i="2"/>
  <c r="P8314" i="2"/>
  <c r="Q8314" i="2"/>
  <c r="M8315" i="2"/>
  <c r="N8315" i="2"/>
  <c r="O8315" i="2" s="1"/>
  <c r="P8315" i="2"/>
  <c r="Q8315" i="2"/>
  <c r="M8316" i="2"/>
  <c r="N8316" i="2"/>
  <c r="Q8316" i="2" s="1"/>
  <c r="O8316" i="2"/>
  <c r="P8316" i="2"/>
  <c r="M8317" i="2"/>
  <c r="N8317" i="2"/>
  <c r="O8317" i="2"/>
  <c r="P8317" i="2"/>
  <c r="Q8317" i="2"/>
  <c r="M8318" i="2"/>
  <c r="O8318" i="2" s="1"/>
  <c r="N8318" i="2"/>
  <c r="Q8318" i="2" s="1"/>
  <c r="P8318" i="2"/>
  <c r="M8319" i="2"/>
  <c r="N8319" i="2"/>
  <c r="O8319" i="2" s="1"/>
  <c r="P8319" i="2"/>
  <c r="M8320" i="2"/>
  <c r="O8320" i="2" s="1"/>
  <c r="N8320" i="2"/>
  <c r="P8320" i="2"/>
  <c r="Q8320" i="2"/>
  <c r="M8321" i="2"/>
  <c r="O8321" i="2" s="1"/>
  <c r="N8321" i="2"/>
  <c r="P8321" i="2"/>
  <c r="Q8321" i="2" s="1"/>
  <c r="M8322" i="2"/>
  <c r="O8322" i="2" s="1"/>
  <c r="N8322" i="2"/>
  <c r="P8322" i="2"/>
  <c r="Q8322" i="2"/>
  <c r="M8323" i="2"/>
  <c r="O8323" i="2" s="1"/>
  <c r="N8323" i="2"/>
  <c r="Q8323" i="2" s="1"/>
  <c r="P8323" i="2"/>
  <c r="M8324" i="2"/>
  <c r="N8324" i="2"/>
  <c r="Q8324" i="2" s="1"/>
  <c r="P8324" i="2"/>
  <c r="M8325" i="2"/>
  <c r="N8325" i="2"/>
  <c r="O8325" i="2"/>
  <c r="P8325" i="2"/>
  <c r="Q8325" i="2" s="1"/>
  <c r="M8326" i="2"/>
  <c r="O8326" i="2" s="1"/>
  <c r="N8326" i="2"/>
  <c r="P8326" i="2"/>
  <c r="Q8326" i="2"/>
  <c r="M8327" i="2"/>
  <c r="N8327" i="2"/>
  <c r="O8327" i="2"/>
  <c r="P8327" i="2"/>
  <c r="Q8327" i="2" s="1"/>
  <c r="M8328" i="2"/>
  <c r="O8328" i="2" s="1"/>
  <c r="N8328" i="2"/>
  <c r="P8328" i="2"/>
  <c r="Q8328" i="2"/>
  <c r="M8329" i="2"/>
  <c r="N8329" i="2"/>
  <c r="P8329" i="2"/>
  <c r="M8330" i="2"/>
  <c r="N8330" i="2"/>
  <c r="O8330" i="2"/>
  <c r="P8330" i="2"/>
  <c r="Q8330" i="2"/>
  <c r="M8331" i="2"/>
  <c r="O8331" i="2" s="1"/>
  <c r="N8331" i="2"/>
  <c r="P8331" i="2"/>
  <c r="Q8331" i="2"/>
  <c r="M8332" i="2"/>
  <c r="N8332" i="2"/>
  <c r="O8332" i="2"/>
  <c r="P8332" i="2"/>
  <c r="Q8332" i="2" s="1"/>
  <c r="M8333" i="2"/>
  <c r="N8333" i="2"/>
  <c r="O8333" i="2"/>
  <c r="P8333" i="2"/>
  <c r="Q8333" i="2" s="1"/>
  <c r="M8334" i="2"/>
  <c r="O8334" i="2" s="1"/>
  <c r="N8334" i="2"/>
  <c r="P8334" i="2"/>
  <c r="Q8334" i="2"/>
  <c r="M8335" i="2"/>
  <c r="O8335" i="2" s="1"/>
  <c r="N8335" i="2"/>
  <c r="P8335" i="2"/>
  <c r="Q8335" i="2" s="1"/>
  <c r="M8336" i="2"/>
  <c r="N8336" i="2"/>
  <c r="O8336" i="2"/>
  <c r="P8336" i="2"/>
  <c r="Q8336" i="2" s="1"/>
  <c r="M8337" i="2"/>
  <c r="N8337" i="2"/>
  <c r="O8337" i="2" s="1"/>
  <c r="P8337" i="2"/>
  <c r="Q8337" i="2" s="1"/>
  <c r="M8338" i="2"/>
  <c r="N8338" i="2"/>
  <c r="O8338" i="2"/>
  <c r="P8338" i="2"/>
  <c r="Q8338" i="2" s="1"/>
  <c r="M8339" i="2"/>
  <c r="N8339" i="2"/>
  <c r="O8339" i="2" s="1"/>
  <c r="P8339" i="2"/>
  <c r="Q8339" i="2"/>
  <c r="M8340" i="2"/>
  <c r="N8340" i="2"/>
  <c r="Q8340" i="2" s="1"/>
  <c r="O8340" i="2"/>
  <c r="P8340" i="2"/>
  <c r="M8341" i="2"/>
  <c r="N8341" i="2"/>
  <c r="O8341" i="2"/>
  <c r="P8341" i="2"/>
  <c r="Q8341" i="2"/>
  <c r="M8342" i="2"/>
  <c r="O8342" i="2" s="1"/>
  <c r="N8342" i="2"/>
  <c r="Q8342" i="2" s="1"/>
  <c r="P8342" i="2"/>
  <c r="M8343" i="2"/>
  <c r="N8343" i="2"/>
  <c r="O8343" i="2"/>
  <c r="P8343" i="2"/>
  <c r="Q8343" i="2" s="1"/>
  <c r="M8344" i="2"/>
  <c r="O8344" i="2" s="1"/>
  <c r="N8344" i="2"/>
  <c r="P8344" i="2"/>
  <c r="Q8344" i="2"/>
  <c r="M8345" i="2"/>
  <c r="O8345" i="2" s="1"/>
  <c r="N8345" i="2"/>
  <c r="P8345" i="2"/>
  <c r="Q8345" i="2" s="1"/>
  <c r="M8346" i="2"/>
  <c r="O8346" i="2" s="1"/>
  <c r="N8346" i="2"/>
  <c r="P8346" i="2"/>
  <c r="Q8346" i="2"/>
  <c r="M8347" i="2"/>
  <c r="O8347" i="2" s="1"/>
  <c r="N8347" i="2"/>
  <c r="Q8347" i="2" s="1"/>
  <c r="P8347" i="2"/>
  <c r="M8348" i="2"/>
  <c r="N8348" i="2"/>
  <c r="Q8348" i="2" s="1"/>
  <c r="O8348" i="2"/>
  <c r="P8348" i="2"/>
  <c r="M8349" i="2"/>
  <c r="N8349" i="2"/>
  <c r="O8349" i="2"/>
  <c r="P8349" i="2"/>
  <c r="Q8349" i="2" s="1"/>
  <c r="M8350" i="2"/>
  <c r="O8350" i="2" s="1"/>
  <c r="N8350" i="2"/>
  <c r="P8350" i="2"/>
  <c r="Q8350" i="2"/>
  <c r="M8351" i="2"/>
  <c r="N8351" i="2"/>
  <c r="O8351" i="2"/>
  <c r="P8351" i="2"/>
  <c r="Q8351" i="2" s="1"/>
  <c r="M8352" i="2"/>
  <c r="O8352" i="2" s="1"/>
  <c r="N8352" i="2"/>
  <c r="P8352" i="2"/>
  <c r="Q8352" i="2"/>
  <c r="M8353" i="2"/>
  <c r="O8353" i="2" s="1"/>
  <c r="N8353" i="2"/>
  <c r="P8353" i="2"/>
  <c r="Q8353" i="2" s="1"/>
  <c r="M8354" i="2"/>
  <c r="N8354" i="2"/>
  <c r="O8354" i="2"/>
  <c r="P8354" i="2"/>
  <c r="Q8354" i="2"/>
  <c r="M8355" i="2"/>
  <c r="O8355" i="2" s="1"/>
  <c r="N8355" i="2"/>
  <c r="P8355" i="2"/>
  <c r="Q8355" i="2"/>
  <c r="M8356" i="2"/>
  <c r="N8356" i="2"/>
  <c r="O8356" i="2"/>
  <c r="P8356" i="2"/>
  <c r="Q8356" i="2" s="1"/>
  <c r="M8357" i="2"/>
  <c r="N8357" i="2"/>
  <c r="O8357" i="2"/>
  <c r="P8357" i="2"/>
  <c r="Q8357" i="2" s="1"/>
  <c r="M8358" i="2"/>
  <c r="O8358" i="2" s="1"/>
  <c r="N8358" i="2"/>
  <c r="P8358" i="2"/>
  <c r="Q8358" i="2"/>
  <c r="M8359" i="2"/>
  <c r="O8359" i="2" s="1"/>
  <c r="N8359" i="2"/>
  <c r="P8359" i="2"/>
  <c r="Q8359" i="2" s="1"/>
  <c r="M8360" i="2"/>
  <c r="N8360" i="2"/>
  <c r="O8360" i="2"/>
  <c r="P8360" i="2"/>
  <c r="Q8360" i="2" s="1"/>
  <c r="M8361" i="2"/>
  <c r="N8361" i="2"/>
  <c r="O8361" i="2" s="1"/>
  <c r="P8361" i="2"/>
  <c r="Q8361" i="2" s="1"/>
  <c r="M8362" i="2"/>
  <c r="N8362" i="2"/>
  <c r="O8362" i="2"/>
  <c r="P8362" i="2"/>
  <c r="Q8362" i="2" s="1"/>
  <c r="M8363" i="2"/>
  <c r="O8363" i="2" s="1"/>
  <c r="N8363" i="2"/>
  <c r="P8363" i="2"/>
  <c r="Q8363" i="2"/>
  <c r="M8364" i="2"/>
  <c r="N8364" i="2"/>
  <c r="Q8364" i="2" s="1"/>
  <c r="O8364" i="2"/>
  <c r="P8364" i="2"/>
  <c r="M8365" i="2"/>
  <c r="N8365" i="2"/>
  <c r="O8365" i="2"/>
  <c r="P8365" i="2"/>
  <c r="Q8365" i="2"/>
  <c r="M8366" i="2"/>
  <c r="O8366" i="2" s="1"/>
  <c r="N8366" i="2"/>
  <c r="Q8366" i="2" s="1"/>
  <c r="P8366" i="2"/>
  <c r="M8367" i="2"/>
  <c r="N8367" i="2"/>
  <c r="O8367" i="2" s="1"/>
  <c r="P8367" i="2"/>
  <c r="M8368" i="2"/>
  <c r="O8368" i="2" s="1"/>
  <c r="N8368" i="2"/>
  <c r="P8368" i="2"/>
  <c r="Q8368" i="2"/>
  <c r="M8369" i="2"/>
  <c r="O8369" i="2" s="1"/>
  <c r="N8369" i="2"/>
  <c r="P8369" i="2"/>
  <c r="Q8369" i="2" s="1"/>
  <c r="M8370" i="2"/>
  <c r="O8370" i="2" s="1"/>
  <c r="N8370" i="2"/>
  <c r="P8370" i="2"/>
  <c r="Q8370" i="2"/>
  <c r="M8371" i="2"/>
  <c r="O8371" i="2" s="1"/>
  <c r="N8371" i="2"/>
  <c r="Q8371" i="2" s="1"/>
  <c r="P8371" i="2"/>
  <c r="M8372" i="2"/>
  <c r="O8372" i="2" s="1"/>
  <c r="N8372" i="2"/>
  <c r="Q8372" i="2" s="1"/>
  <c r="P8372" i="2"/>
  <c r="M8373" i="2"/>
  <c r="N8373" i="2"/>
  <c r="O8373" i="2"/>
  <c r="P8373" i="2"/>
  <c r="Q8373" i="2" s="1"/>
  <c r="M8374" i="2"/>
  <c r="O8374" i="2" s="1"/>
  <c r="N8374" i="2"/>
  <c r="P8374" i="2"/>
  <c r="Q8374" i="2"/>
  <c r="M8375" i="2"/>
  <c r="N8375" i="2"/>
  <c r="O8375" i="2"/>
  <c r="P8375" i="2"/>
  <c r="Q8375" i="2" s="1"/>
  <c r="M8376" i="2"/>
  <c r="O8376" i="2" s="1"/>
  <c r="N8376" i="2"/>
  <c r="P8376" i="2"/>
  <c r="Q8376" i="2"/>
  <c r="M8377" i="2"/>
  <c r="N8377" i="2"/>
  <c r="P8377" i="2"/>
  <c r="M8378" i="2"/>
  <c r="N8378" i="2"/>
  <c r="O8378" i="2"/>
  <c r="P8378" i="2"/>
  <c r="Q8378" i="2"/>
  <c r="M8379" i="2"/>
  <c r="O8379" i="2" s="1"/>
  <c r="N8379" i="2"/>
  <c r="P8379" i="2"/>
  <c r="Q8379" i="2"/>
  <c r="M8380" i="2"/>
  <c r="N8380" i="2"/>
  <c r="O8380" i="2"/>
  <c r="P8380" i="2"/>
  <c r="Q8380" i="2" s="1"/>
  <c r="M8381" i="2"/>
  <c r="N8381" i="2"/>
  <c r="O8381" i="2"/>
  <c r="P8381" i="2"/>
  <c r="Q8381" i="2"/>
  <c r="M8382" i="2"/>
  <c r="O8382" i="2" s="1"/>
  <c r="N8382" i="2"/>
  <c r="P8382" i="2"/>
  <c r="Q8382" i="2"/>
  <c r="M8383" i="2"/>
  <c r="O8383" i="2" s="1"/>
  <c r="N8383" i="2"/>
  <c r="P8383" i="2"/>
  <c r="Q8383" i="2" s="1"/>
  <c r="M8384" i="2"/>
  <c r="N8384" i="2"/>
  <c r="O8384" i="2"/>
  <c r="P8384" i="2"/>
  <c r="Q8384" i="2" s="1"/>
  <c r="M8385" i="2"/>
  <c r="N8385" i="2"/>
  <c r="O8385" i="2" s="1"/>
  <c r="P8385" i="2"/>
  <c r="Q8385" i="2" s="1"/>
  <c r="M8386" i="2"/>
  <c r="N8386" i="2"/>
  <c r="O8386" i="2"/>
  <c r="P8386" i="2"/>
  <c r="Q8386" i="2"/>
  <c r="M8387" i="2"/>
  <c r="O8387" i="2" s="1"/>
  <c r="N8387" i="2"/>
  <c r="P8387" i="2"/>
  <c r="Q8387" i="2"/>
  <c r="M8388" i="2"/>
  <c r="N8388" i="2"/>
  <c r="O8388" i="2"/>
  <c r="P8388" i="2"/>
  <c r="Q8388" i="2" s="1"/>
  <c r="M8389" i="2"/>
  <c r="N8389" i="2"/>
  <c r="O8389" i="2"/>
  <c r="P8389" i="2"/>
  <c r="Q8389" i="2"/>
  <c r="M8390" i="2"/>
  <c r="O8390" i="2" s="1"/>
  <c r="N8390" i="2"/>
  <c r="Q8390" i="2" s="1"/>
  <c r="P8390" i="2"/>
  <c r="M8391" i="2"/>
  <c r="N8391" i="2"/>
  <c r="O8391" i="2" s="1"/>
  <c r="P8391" i="2"/>
  <c r="M8392" i="2"/>
  <c r="O8392" i="2" s="1"/>
  <c r="N8392" i="2"/>
  <c r="P8392" i="2"/>
  <c r="Q8392" i="2"/>
  <c r="M8393" i="2"/>
  <c r="O8393" i="2" s="1"/>
  <c r="N8393" i="2"/>
  <c r="P8393" i="2"/>
  <c r="Q8393" i="2" s="1"/>
  <c r="M8394" i="2"/>
  <c r="O8394" i="2" s="1"/>
  <c r="N8394" i="2"/>
  <c r="P8394" i="2"/>
  <c r="Q8394" i="2"/>
  <c r="M8395" i="2"/>
  <c r="O8395" i="2" s="1"/>
  <c r="N8395" i="2"/>
  <c r="Q8395" i="2" s="1"/>
  <c r="P8395" i="2"/>
  <c r="M8396" i="2"/>
  <c r="O8396" i="2" s="1"/>
  <c r="N8396" i="2"/>
  <c r="Q8396" i="2" s="1"/>
  <c r="P8396" i="2"/>
  <c r="M8397" i="2"/>
  <c r="N8397" i="2"/>
  <c r="O8397" i="2"/>
  <c r="P8397" i="2"/>
  <c r="Q8397" i="2" s="1"/>
  <c r="M8398" i="2"/>
  <c r="O8398" i="2" s="1"/>
  <c r="N8398" i="2"/>
  <c r="P8398" i="2"/>
  <c r="Q8398" i="2"/>
  <c r="M8399" i="2"/>
  <c r="N8399" i="2"/>
  <c r="O8399" i="2"/>
  <c r="P8399" i="2"/>
  <c r="Q8399" i="2" s="1"/>
  <c r="M8400" i="2"/>
  <c r="O8400" i="2" s="1"/>
  <c r="N8400" i="2"/>
  <c r="P8400" i="2"/>
  <c r="Q8400" i="2"/>
  <c r="M8401" i="2"/>
  <c r="N8401" i="2"/>
  <c r="P8401" i="2"/>
  <c r="M8402" i="2"/>
  <c r="N8402" i="2"/>
  <c r="O8402" i="2"/>
  <c r="P8402" i="2"/>
  <c r="Q8402" i="2"/>
  <c r="M8403" i="2"/>
  <c r="O8403" i="2" s="1"/>
  <c r="N8403" i="2"/>
  <c r="P8403" i="2"/>
  <c r="Q8403" i="2"/>
  <c r="M8404" i="2"/>
  <c r="N8404" i="2"/>
  <c r="O8404" i="2"/>
  <c r="P8404" i="2"/>
  <c r="Q8404" i="2" s="1"/>
  <c r="M8405" i="2"/>
  <c r="N8405" i="2"/>
  <c r="O8405" i="2"/>
  <c r="P8405" i="2"/>
  <c r="Q8405" i="2"/>
  <c r="M8406" i="2"/>
  <c r="O8406" i="2" s="1"/>
  <c r="N8406" i="2"/>
  <c r="P8406" i="2"/>
  <c r="Q8406" i="2"/>
  <c r="M8407" i="2"/>
  <c r="O8407" i="2" s="1"/>
  <c r="N8407" i="2"/>
  <c r="P8407" i="2"/>
  <c r="Q8407" i="2" s="1"/>
  <c r="M8408" i="2"/>
  <c r="N8408" i="2"/>
  <c r="O8408" i="2"/>
  <c r="P8408" i="2"/>
  <c r="Q8408" i="2" s="1"/>
  <c r="M8409" i="2"/>
  <c r="N8409" i="2"/>
  <c r="O8409" i="2" s="1"/>
  <c r="P8409" i="2"/>
  <c r="Q8409" i="2" s="1"/>
  <c r="M8410" i="2"/>
  <c r="N8410" i="2"/>
  <c r="O8410" i="2"/>
  <c r="P8410" i="2"/>
  <c r="Q8410" i="2" s="1"/>
  <c r="M8411" i="2"/>
  <c r="O8411" i="2" s="1"/>
  <c r="N8411" i="2"/>
  <c r="P8411" i="2"/>
  <c r="Q8411" i="2"/>
  <c r="M8412" i="2"/>
  <c r="N8412" i="2"/>
  <c r="O8412" i="2"/>
  <c r="P8412" i="2"/>
  <c r="Q8412" i="2" s="1"/>
  <c r="M8413" i="2"/>
  <c r="N8413" i="2"/>
  <c r="O8413" i="2"/>
  <c r="P8413" i="2"/>
  <c r="Q8413" i="2"/>
  <c r="M8414" i="2"/>
  <c r="O8414" i="2" s="1"/>
  <c r="N8414" i="2"/>
  <c r="Q8414" i="2" s="1"/>
  <c r="P8414" i="2"/>
  <c r="M8415" i="2"/>
  <c r="N8415" i="2"/>
  <c r="O8415" i="2"/>
  <c r="P8415" i="2"/>
  <c r="Q8415" i="2" s="1"/>
  <c r="M8416" i="2"/>
  <c r="O8416" i="2" s="1"/>
  <c r="N8416" i="2"/>
  <c r="P8416" i="2"/>
  <c r="Q8416" i="2"/>
  <c r="M8417" i="2"/>
  <c r="O8417" i="2" s="1"/>
  <c r="N8417" i="2"/>
  <c r="P8417" i="2"/>
  <c r="Q8417" i="2" s="1"/>
  <c r="M8418" i="2"/>
  <c r="O8418" i="2" s="1"/>
  <c r="N8418" i="2"/>
  <c r="P8418" i="2"/>
  <c r="Q8418" i="2"/>
  <c r="M8419" i="2"/>
  <c r="O8419" i="2" s="1"/>
  <c r="N8419" i="2"/>
  <c r="Q8419" i="2" s="1"/>
  <c r="P8419" i="2"/>
  <c r="M8420" i="2"/>
  <c r="N8420" i="2"/>
  <c r="Q8420" i="2" s="1"/>
  <c r="O8420" i="2"/>
  <c r="P8420" i="2"/>
  <c r="M8421" i="2"/>
  <c r="N8421" i="2"/>
  <c r="O8421" i="2"/>
  <c r="P8421" i="2"/>
  <c r="Q8421" i="2" s="1"/>
  <c r="M8422" i="2"/>
  <c r="O8422" i="2" s="1"/>
  <c r="N8422" i="2"/>
  <c r="P8422" i="2"/>
  <c r="Q8422" i="2"/>
  <c r="M8423" i="2"/>
  <c r="N8423" i="2"/>
  <c r="O8423" i="2"/>
  <c r="P8423" i="2"/>
  <c r="Q8423" i="2" s="1"/>
  <c r="M8424" i="2"/>
  <c r="O8424" i="2" s="1"/>
  <c r="N8424" i="2"/>
  <c r="P8424" i="2"/>
  <c r="Q8424" i="2"/>
  <c r="M8425" i="2"/>
  <c r="N8425" i="2"/>
  <c r="P8425" i="2"/>
  <c r="M8426" i="2"/>
  <c r="N8426" i="2"/>
  <c r="O8426" i="2"/>
  <c r="P8426" i="2"/>
  <c r="Q8426" i="2"/>
  <c r="M8427" i="2"/>
  <c r="O8427" i="2" s="1"/>
  <c r="N8427" i="2"/>
  <c r="P8427" i="2"/>
  <c r="Q8427" i="2"/>
  <c r="M8428" i="2"/>
  <c r="N8428" i="2"/>
  <c r="O8428" i="2"/>
  <c r="P8428" i="2"/>
  <c r="Q8428" i="2" s="1"/>
  <c r="M8429" i="2"/>
  <c r="N8429" i="2"/>
  <c r="O8429" i="2"/>
  <c r="P8429" i="2"/>
  <c r="Q8429" i="2" s="1"/>
  <c r="M8430" i="2"/>
  <c r="O8430" i="2" s="1"/>
  <c r="N8430" i="2"/>
  <c r="P8430" i="2"/>
  <c r="Q8430" i="2"/>
  <c r="M8431" i="2"/>
  <c r="O8431" i="2" s="1"/>
  <c r="N8431" i="2"/>
  <c r="P8431" i="2"/>
  <c r="Q8431" i="2" s="1"/>
  <c r="M8432" i="2"/>
  <c r="N8432" i="2"/>
  <c r="O8432" i="2"/>
  <c r="P8432" i="2"/>
  <c r="Q8432" i="2" s="1"/>
  <c r="M8433" i="2"/>
  <c r="N8433" i="2"/>
  <c r="O8433" i="2" s="1"/>
  <c r="P8433" i="2"/>
  <c r="Q8433" i="2" s="1"/>
  <c r="M8434" i="2"/>
  <c r="N8434" i="2"/>
  <c r="O8434" i="2"/>
  <c r="P8434" i="2"/>
  <c r="Q8434" i="2"/>
  <c r="M8435" i="2"/>
  <c r="O8435" i="2" s="1"/>
  <c r="N8435" i="2"/>
  <c r="P8435" i="2"/>
  <c r="Q8435" i="2"/>
  <c r="M8436" i="2"/>
  <c r="N8436" i="2"/>
  <c r="O8436" i="2"/>
  <c r="P8436" i="2"/>
  <c r="Q8436" i="2" s="1"/>
  <c r="M8437" i="2"/>
  <c r="N8437" i="2"/>
  <c r="O8437" i="2"/>
  <c r="P8437" i="2"/>
  <c r="Q8437" i="2"/>
  <c r="M8438" i="2"/>
  <c r="O8438" i="2" s="1"/>
  <c r="N8438" i="2"/>
  <c r="Q8438" i="2" s="1"/>
  <c r="P8438" i="2"/>
  <c r="M8439" i="2"/>
  <c r="N8439" i="2"/>
  <c r="O8439" i="2" s="1"/>
  <c r="P8439" i="2"/>
  <c r="M8440" i="2"/>
  <c r="O8440" i="2" s="1"/>
  <c r="N8440" i="2"/>
  <c r="P8440" i="2"/>
  <c r="Q8440" i="2"/>
  <c r="M8441" i="2"/>
  <c r="O8441" i="2" s="1"/>
  <c r="N8441" i="2"/>
  <c r="P8441" i="2"/>
  <c r="Q8441" i="2" s="1"/>
  <c r="M8442" i="2"/>
  <c r="N8442" i="2"/>
  <c r="O8442" i="2" s="1"/>
  <c r="P8442" i="2"/>
  <c r="Q8442" i="2"/>
  <c r="M8443" i="2"/>
  <c r="O8443" i="2" s="1"/>
  <c r="N8443" i="2"/>
  <c r="Q8443" i="2" s="1"/>
  <c r="P8443" i="2"/>
  <c r="M8444" i="2"/>
  <c r="O8444" i="2" s="1"/>
  <c r="N8444" i="2"/>
  <c r="Q8444" i="2" s="1"/>
  <c r="P8444" i="2"/>
  <c r="M8445" i="2"/>
  <c r="N8445" i="2"/>
  <c r="O8445" i="2"/>
  <c r="P8445" i="2"/>
  <c r="Q8445" i="2" s="1"/>
  <c r="M8446" i="2"/>
  <c r="O8446" i="2" s="1"/>
  <c r="N8446" i="2"/>
  <c r="P8446" i="2"/>
  <c r="Q8446" i="2"/>
  <c r="M8447" i="2"/>
  <c r="N8447" i="2"/>
  <c r="O8447" i="2"/>
  <c r="P8447" i="2"/>
  <c r="Q8447" i="2" s="1"/>
  <c r="M8448" i="2"/>
  <c r="O8448" i="2" s="1"/>
  <c r="N8448" i="2"/>
  <c r="P8448" i="2"/>
  <c r="Q8448" i="2"/>
  <c r="M8449" i="2"/>
  <c r="O8449" i="2" s="1"/>
  <c r="N8449" i="2"/>
  <c r="P8449" i="2"/>
  <c r="Q8449" i="2" s="1"/>
  <c r="M8450" i="2"/>
  <c r="N8450" i="2"/>
  <c r="O8450" i="2"/>
  <c r="P8450" i="2"/>
  <c r="Q8450" i="2"/>
  <c r="M8451" i="2"/>
  <c r="O8451" i="2" s="1"/>
  <c r="N8451" i="2"/>
  <c r="P8451" i="2"/>
  <c r="Q8451" i="2"/>
  <c r="M8452" i="2"/>
  <c r="N8452" i="2"/>
  <c r="O8452" i="2"/>
  <c r="P8452" i="2"/>
  <c r="Q8452" i="2" s="1"/>
  <c r="M8453" i="2"/>
  <c r="N8453" i="2"/>
  <c r="O8453" i="2"/>
  <c r="P8453" i="2"/>
  <c r="Q8453" i="2"/>
  <c r="M8454" i="2"/>
  <c r="O8454" i="2" s="1"/>
  <c r="N8454" i="2"/>
  <c r="P8454" i="2"/>
  <c r="Q8454" i="2"/>
  <c r="M8455" i="2"/>
  <c r="O8455" i="2" s="1"/>
  <c r="N8455" i="2"/>
  <c r="P8455" i="2"/>
  <c r="Q8455" i="2" s="1"/>
  <c r="M8456" i="2"/>
  <c r="N8456" i="2"/>
  <c r="O8456" i="2"/>
  <c r="P8456" i="2"/>
  <c r="Q8456" i="2" s="1"/>
  <c r="M8457" i="2"/>
  <c r="N8457" i="2"/>
  <c r="O8457" i="2" s="1"/>
  <c r="P8457" i="2"/>
  <c r="Q8457" i="2" s="1"/>
  <c r="M8458" i="2"/>
  <c r="N8458" i="2"/>
  <c r="O8458" i="2"/>
  <c r="P8458" i="2"/>
  <c r="Q8458" i="2"/>
  <c r="M8459" i="2"/>
  <c r="O8459" i="2" s="1"/>
  <c r="N8459" i="2"/>
  <c r="P8459" i="2"/>
  <c r="Q8459" i="2"/>
  <c r="M8460" i="2"/>
  <c r="N8460" i="2"/>
  <c r="O8460" i="2"/>
  <c r="P8460" i="2"/>
  <c r="Q8460" i="2" s="1"/>
  <c r="M8461" i="2"/>
  <c r="N8461" i="2"/>
  <c r="O8461" i="2"/>
  <c r="P8461" i="2"/>
  <c r="Q8461" i="2"/>
  <c r="M8462" i="2"/>
  <c r="O8462" i="2" s="1"/>
  <c r="N8462" i="2"/>
  <c r="Q8462" i="2" s="1"/>
  <c r="P8462" i="2"/>
  <c r="M8463" i="2"/>
  <c r="N8463" i="2"/>
  <c r="O8463" i="2"/>
  <c r="P8463" i="2"/>
  <c r="Q8463" i="2" s="1"/>
  <c r="M8464" i="2"/>
  <c r="O8464" i="2" s="1"/>
  <c r="N8464" i="2"/>
  <c r="P8464" i="2"/>
  <c r="Q8464" i="2"/>
  <c r="M8465" i="2"/>
  <c r="O8465" i="2" s="1"/>
  <c r="N8465" i="2"/>
  <c r="Q8465" i="2" s="1"/>
  <c r="P8465" i="2"/>
  <c r="M8466" i="2"/>
  <c r="N8466" i="2"/>
  <c r="O8466" i="2" s="1"/>
  <c r="P8466" i="2"/>
  <c r="Q8466" i="2"/>
  <c r="M8467" i="2"/>
  <c r="O8467" i="2" s="1"/>
  <c r="N8467" i="2"/>
  <c r="Q8467" i="2" s="1"/>
  <c r="P8467" i="2"/>
  <c r="M8468" i="2"/>
  <c r="O8468" i="2" s="1"/>
  <c r="N8468" i="2"/>
  <c r="Q8468" i="2" s="1"/>
  <c r="P8468" i="2"/>
  <c r="M8469" i="2"/>
  <c r="N8469" i="2"/>
  <c r="O8469" i="2"/>
  <c r="P8469" i="2"/>
  <c r="Q8469" i="2" s="1"/>
  <c r="M8470" i="2"/>
  <c r="O8470" i="2" s="1"/>
  <c r="N8470" i="2"/>
  <c r="P8470" i="2"/>
  <c r="Q8470" i="2"/>
  <c r="M8471" i="2"/>
  <c r="N8471" i="2"/>
  <c r="O8471" i="2"/>
  <c r="P8471" i="2"/>
  <c r="Q8471" i="2" s="1"/>
  <c r="M8472" i="2"/>
  <c r="O8472" i="2" s="1"/>
  <c r="N8472" i="2"/>
  <c r="P8472" i="2"/>
  <c r="Q8472" i="2"/>
  <c r="M8473" i="2"/>
  <c r="O8473" i="2" s="1"/>
  <c r="N8473" i="2"/>
  <c r="P8473" i="2"/>
  <c r="Q8473" i="2" s="1"/>
  <c r="M8474" i="2"/>
  <c r="N8474" i="2"/>
  <c r="O8474" i="2"/>
  <c r="P8474" i="2"/>
  <c r="Q8474" i="2"/>
  <c r="M8475" i="2"/>
  <c r="O8475" i="2" s="1"/>
  <c r="N8475" i="2"/>
  <c r="P8475" i="2"/>
  <c r="Q8475" i="2"/>
  <c r="M8476" i="2"/>
  <c r="N8476" i="2"/>
  <c r="O8476" i="2"/>
  <c r="P8476" i="2"/>
  <c r="Q8476" i="2" s="1"/>
  <c r="M8477" i="2"/>
  <c r="N8477" i="2"/>
  <c r="O8477" i="2"/>
  <c r="P8477" i="2"/>
  <c r="Q8477" i="2" s="1"/>
  <c r="M8478" i="2"/>
  <c r="O8478" i="2" s="1"/>
  <c r="N8478" i="2"/>
  <c r="P8478" i="2"/>
  <c r="Q8478" i="2"/>
  <c r="M8479" i="2"/>
  <c r="O8479" i="2" s="1"/>
  <c r="N8479" i="2"/>
  <c r="P8479" i="2"/>
  <c r="Q8479" i="2" s="1"/>
  <c r="M8480" i="2"/>
  <c r="N8480" i="2"/>
  <c r="O8480" i="2"/>
  <c r="P8480" i="2"/>
  <c r="Q8480" i="2" s="1"/>
  <c r="M8481" i="2"/>
  <c r="N8481" i="2"/>
  <c r="O8481" i="2" s="1"/>
  <c r="P8481" i="2"/>
  <c r="Q8481" i="2" s="1"/>
  <c r="M8482" i="2"/>
  <c r="N8482" i="2"/>
  <c r="O8482" i="2"/>
  <c r="P8482" i="2"/>
  <c r="Q8482" i="2" s="1"/>
  <c r="M8483" i="2"/>
  <c r="O8483" i="2" s="1"/>
  <c r="N8483" i="2"/>
  <c r="P8483" i="2"/>
  <c r="Q8483" i="2"/>
  <c r="M8484" i="2"/>
  <c r="N8484" i="2"/>
  <c r="O8484" i="2"/>
  <c r="P8484" i="2"/>
  <c r="Q8484" i="2" s="1"/>
  <c r="M8485" i="2"/>
  <c r="N8485" i="2"/>
  <c r="O8485" i="2"/>
  <c r="P8485" i="2"/>
  <c r="Q8485" i="2"/>
  <c r="M8486" i="2"/>
  <c r="O8486" i="2" s="1"/>
  <c r="N8486" i="2"/>
  <c r="Q8486" i="2" s="1"/>
  <c r="P8486" i="2"/>
  <c r="M8487" i="2"/>
  <c r="N8487" i="2"/>
  <c r="O8487" i="2" s="1"/>
  <c r="P8487" i="2"/>
  <c r="M8488" i="2"/>
  <c r="O8488" i="2" s="1"/>
  <c r="N8488" i="2"/>
  <c r="P8488" i="2"/>
  <c r="Q8488" i="2"/>
  <c r="M8489" i="2"/>
  <c r="O8489" i="2" s="1"/>
  <c r="N8489" i="2"/>
  <c r="Q8489" i="2" s="1"/>
  <c r="P8489" i="2"/>
  <c r="M8490" i="2"/>
  <c r="O8490" i="2" s="1"/>
  <c r="N8490" i="2"/>
  <c r="P8490" i="2"/>
  <c r="Q8490" i="2"/>
  <c r="M8491" i="2"/>
  <c r="O8491" i="2" s="1"/>
  <c r="N8491" i="2"/>
  <c r="Q8491" i="2" s="1"/>
  <c r="P8491" i="2"/>
  <c r="M8492" i="2"/>
  <c r="N8492" i="2"/>
  <c r="Q8492" i="2" s="1"/>
  <c r="O8492" i="2"/>
  <c r="P8492" i="2"/>
  <c r="M8493" i="2"/>
  <c r="N8493" i="2"/>
  <c r="O8493" i="2"/>
  <c r="P8493" i="2"/>
  <c r="Q8493" i="2" s="1"/>
  <c r="M8494" i="2"/>
  <c r="O8494" i="2" s="1"/>
  <c r="N8494" i="2"/>
  <c r="P8494" i="2"/>
  <c r="Q8494" i="2"/>
  <c r="M8495" i="2"/>
  <c r="N8495" i="2"/>
  <c r="O8495" i="2"/>
  <c r="P8495" i="2"/>
  <c r="Q8495" i="2" s="1"/>
  <c r="M8496" i="2"/>
  <c r="O8496" i="2" s="1"/>
  <c r="N8496" i="2"/>
  <c r="P8496" i="2"/>
  <c r="Q8496" i="2"/>
  <c r="M8497" i="2"/>
  <c r="N8497" i="2"/>
  <c r="P8497" i="2"/>
  <c r="M8498" i="2"/>
  <c r="N8498" i="2"/>
  <c r="O8498" i="2"/>
  <c r="P8498" i="2"/>
  <c r="Q8498" i="2"/>
  <c r="M8499" i="2"/>
  <c r="O8499" i="2" s="1"/>
  <c r="N8499" i="2"/>
  <c r="P8499" i="2"/>
  <c r="Q8499" i="2"/>
  <c r="M8500" i="2"/>
  <c r="N8500" i="2"/>
  <c r="O8500" i="2"/>
  <c r="P8500" i="2"/>
  <c r="Q8500" i="2" s="1"/>
  <c r="M8501" i="2"/>
  <c r="N8501" i="2"/>
  <c r="O8501" i="2"/>
  <c r="P8501" i="2"/>
  <c r="Q8501" i="2" s="1"/>
  <c r="M8502" i="2"/>
  <c r="O8502" i="2" s="1"/>
  <c r="N8502" i="2"/>
  <c r="P8502" i="2"/>
  <c r="Q8502" i="2"/>
  <c r="M8503" i="2"/>
  <c r="O8503" i="2" s="1"/>
  <c r="N8503" i="2"/>
  <c r="P8503" i="2"/>
  <c r="Q8503" i="2" s="1"/>
  <c r="M8504" i="2"/>
  <c r="N8504" i="2"/>
  <c r="O8504" i="2"/>
  <c r="P8504" i="2"/>
  <c r="Q8504" i="2" s="1"/>
  <c r="M8505" i="2"/>
  <c r="N8505" i="2"/>
  <c r="O8505" i="2" s="1"/>
  <c r="P8505" i="2"/>
  <c r="Q8505" i="2" s="1"/>
  <c r="M8506" i="2"/>
  <c r="N8506" i="2"/>
  <c r="O8506" i="2"/>
  <c r="P8506" i="2"/>
  <c r="Q8506" i="2"/>
  <c r="M8507" i="2"/>
  <c r="O8507" i="2" s="1"/>
  <c r="N8507" i="2"/>
  <c r="P8507" i="2"/>
  <c r="Q8507" i="2"/>
  <c r="M8508" i="2"/>
  <c r="N8508" i="2"/>
  <c r="O8508" i="2"/>
  <c r="P8508" i="2"/>
  <c r="Q8508" i="2" s="1"/>
  <c r="M8509" i="2"/>
  <c r="N8509" i="2"/>
  <c r="O8509" i="2"/>
  <c r="P8509" i="2"/>
  <c r="Q8509" i="2"/>
  <c r="M8510" i="2"/>
  <c r="O8510" i="2" s="1"/>
  <c r="N8510" i="2"/>
  <c r="Q8510" i="2" s="1"/>
  <c r="P8510" i="2"/>
  <c r="M8511" i="2"/>
  <c r="N8511" i="2"/>
  <c r="O8511" i="2" s="1"/>
  <c r="P8511" i="2"/>
  <c r="Q8511" i="2" s="1"/>
  <c r="M8512" i="2"/>
  <c r="O8512" i="2" s="1"/>
  <c r="N8512" i="2"/>
  <c r="P8512" i="2"/>
  <c r="Q8512" i="2"/>
  <c r="M8513" i="2"/>
  <c r="O8513" i="2" s="1"/>
  <c r="N8513" i="2"/>
  <c r="Q8513" i="2" s="1"/>
  <c r="P8513" i="2"/>
  <c r="M8514" i="2"/>
  <c r="N8514" i="2"/>
  <c r="O8514" i="2" s="1"/>
  <c r="P8514" i="2"/>
  <c r="Q8514" i="2"/>
  <c r="M8515" i="2"/>
  <c r="O8515" i="2" s="1"/>
  <c r="N8515" i="2"/>
  <c r="Q8515" i="2" s="1"/>
  <c r="P8515" i="2"/>
  <c r="M8516" i="2"/>
  <c r="N8516" i="2"/>
  <c r="Q8516" i="2" s="1"/>
  <c r="O8516" i="2"/>
  <c r="P8516" i="2"/>
  <c r="M8517" i="2"/>
  <c r="N8517" i="2"/>
  <c r="O8517" i="2"/>
  <c r="P8517" i="2"/>
  <c r="Q8517" i="2" s="1"/>
  <c r="M8518" i="2"/>
  <c r="O8518" i="2" s="1"/>
  <c r="N8518" i="2"/>
  <c r="P8518" i="2"/>
  <c r="Q8518" i="2"/>
  <c r="M8519" i="2"/>
  <c r="N8519" i="2"/>
  <c r="O8519" i="2"/>
  <c r="P8519" i="2"/>
  <c r="Q8519" i="2" s="1"/>
  <c r="M8520" i="2"/>
  <c r="O8520" i="2" s="1"/>
  <c r="N8520" i="2"/>
  <c r="P8520" i="2"/>
  <c r="Q8520" i="2"/>
  <c r="M8521" i="2"/>
  <c r="N8521" i="2"/>
  <c r="P8521" i="2"/>
  <c r="Q8521" i="2" s="1"/>
  <c r="M8522" i="2"/>
  <c r="N8522" i="2"/>
  <c r="O8522" i="2"/>
  <c r="P8522" i="2"/>
  <c r="Q8522" i="2"/>
  <c r="M8523" i="2"/>
  <c r="O8523" i="2" s="1"/>
  <c r="N8523" i="2"/>
  <c r="P8523" i="2"/>
  <c r="Q8523" i="2"/>
  <c r="M8524" i="2"/>
  <c r="N8524" i="2"/>
  <c r="O8524" i="2"/>
  <c r="P8524" i="2"/>
  <c r="Q8524" i="2"/>
  <c r="M8525" i="2"/>
  <c r="N8525" i="2"/>
  <c r="O8525" i="2"/>
  <c r="P8525" i="2"/>
  <c r="Q8525" i="2"/>
  <c r="M8526" i="2"/>
  <c r="O8526" i="2" s="1"/>
  <c r="N8526" i="2"/>
  <c r="P8526" i="2"/>
  <c r="Q8526" i="2"/>
  <c r="M8527" i="2"/>
  <c r="O8527" i="2" s="1"/>
  <c r="N8527" i="2"/>
  <c r="P8527" i="2"/>
  <c r="Q8527" i="2" s="1"/>
  <c r="M8528" i="2"/>
  <c r="N8528" i="2"/>
  <c r="O8528" i="2"/>
  <c r="P8528" i="2"/>
  <c r="Q8528" i="2" s="1"/>
  <c r="M8529" i="2"/>
  <c r="N8529" i="2"/>
  <c r="O8529" i="2" s="1"/>
  <c r="P8529" i="2"/>
  <c r="Q8529" i="2" s="1"/>
  <c r="M8530" i="2"/>
  <c r="N8530" i="2"/>
  <c r="O8530" i="2"/>
  <c r="P8530" i="2"/>
  <c r="Q8530" i="2"/>
  <c r="M8531" i="2"/>
  <c r="O8531" i="2" s="1"/>
  <c r="N8531" i="2"/>
  <c r="P8531" i="2"/>
  <c r="Q8531" i="2"/>
  <c r="M8532" i="2"/>
  <c r="N8532" i="2"/>
  <c r="O8532" i="2"/>
  <c r="P8532" i="2"/>
  <c r="Q8532" i="2" s="1"/>
  <c r="M8533" i="2"/>
  <c r="N8533" i="2"/>
  <c r="O8533" i="2"/>
  <c r="P8533" i="2"/>
  <c r="Q8533" i="2"/>
  <c r="M8534" i="2"/>
  <c r="O8534" i="2" s="1"/>
  <c r="N8534" i="2"/>
  <c r="Q8534" i="2" s="1"/>
  <c r="P8534" i="2"/>
  <c r="M8535" i="2"/>
  <c r="N8535" i="2"/>
  <c r="O8535" i="2" s="1"/>
  <c r="P8535" i="2"/>
  <c r="M8536" i="2"/>
  <c r="O8536" i="2" s="1"/>
  <c r="N8536" i="2"/>
  <c r="P8536" i="2"/>
  <c r="Q8536" i="2"/>
  <c r="M8537" i="2"/>
  <c r="O8537" i="2" s="1"/>
  <c r="N8537" i="2"/>
  <c r="Q8537" i="2" s="1"/>
  <c r="P8537" i="2"/>
  <c r="M8538" i="2"/>
  <c r="O8538" i="2" s="1"/>
  <c r="N8538" i="2"/>
  <c r="P8538" i="2"/>
  <c r="Q8538" i="2"/>
  <c r="M8539" i="2"/>
  <c r="O8539" i="2" s="1"/>
  <c r="N8539" i="2"/>
  <c r="Q8539" i="2" s="1"/>
  <c r="P8539" i="2"/>
  <c r="M8540" i="2"/>
  <c r="O8540" i="2" s="1"/>
  <c r="N8540" i="2"/>
  <c r="Q8540" i="2" s="1"/>
  <c r="P8540" i="2"/>
  <c r="M8541" i="2"/>
  <c r="N8541" i="2"/>
  <c r="O8541" i="2"/>
  <c r="P8541" i="2"/>
  <c r="Q8541" i="2" s="1"/>
  <c r="M8542" i="2"/>
  <c r="O8542" i="2" s="1"/>
  <c r="N8542" i="2"/>
  <c r="P8542" i="2"/>
  <c r="Q8542" i="2"/>
  <c r="M8543" i="2"/>
  <c r="N8543" i="2"/>
  <c r="O8543" i="2"/>
  <c r="P8543" i="2"/>
  <c r="Q8543" i="2" s="1"/>
  <c r="M8544" i="2"/>
  <c r="O8544" i="2" s="1"/>
  <c r="N8544" i="2"/>
  <c r="P8544" i="2"/>
  <c r="Q8544" i="2"/>
  <c r="M8545" i="2"/>
  <c r="O8545" i="2" s="1"/>
  <c r="N8545" i="2"/>
  <c r="P8545" i="2"/>
  <c r="M8546" i="2"/>
  <c r="N8546" i="2"/>
  <c r="O8546" i="2"/>
  <c r="P8546" i="2"/>
  <c r="Q8546" i="2"/>
  <c r="M8547" i="2"/>
  <c r="O8547" i="2" s="1"/>
  <c r="N8547" i="2"/>
  <c r="P8547" i="2"/>
  <c r="Q8547" i="2"/>
  <c r="M8548" i="2"/>
  <c r="N8548" i="2"/>
  <c r="O8548" i="2"/>
  <c r="P8548" i="2"/>
  <c r="Q8548" i="2"/>
  <c r="M8549" i="2"/>
  <c r="N8549" i="2"/>
  <c r="O8549" i="2"/>
  <c r="P8549" i="2"/>
  <c r="Q8549" i="2"/>
  <c r="M8550" i="2"/>
  <c r="O8550" i="2" s="1"/>
  <c r="N8550" i="2"/>
  <c r="P8550" i="2"/>
  <c r="Q8550" i="2"/>
  <c r="M8551" i="2"/>
  <c r="O8551" i="2" s="1"/>
  <c r="N8551" i="2"/>
  <c r="P8551" i="2"/>
  <c r="Q8551" i="2" s="1"/>
  <c r="M8552" i="2"/>
  <c r="N8552" i="2"/>
  <c r="O8552" i="2"/>
  <c r="P8552" i="2"/>
  <c r="Q8552" i="2" s="1"/>
  <c r="M8553" i="2"/>
  <c r="N8553" i="2"/>
  <c r="O8553" i="2" s="1"/>
  <c r="P8553" i="2"/>
  <c r="M8554" i="2"/>
  <c r="N8554" i="2"/>
  <c r="O8554" i="2"/>
  <c r="P8554" i="2"/>
  <c r="Q8554" i="2" s="1"/>
  <c r="M8555" i="2"/>
  <c r="O8555" i="2" s="1"/>
  <c r="N8555" i="2"/>
  <c r="P8555" i="2"/>
  <c r="Q8555" i="2"/>
  <c r="M8556" i="2"/>
  <c r="N8556" i="2"/>
  <c r="O8556" i="2"/>
  <c r="P8556" i="2"/>
  <c r="Q8556" i="2" s="1"/>
  <c r="M8557" i="2"/>
  <c r="N8557" i="2"/>
  <c r="O8557" i="2"/>
  <c r="P8557" i="2"/>
  <c r="Q8557" i="2"/>
  <c r="M8558" i="2"/>
  <c r="O8558" i="2" s="1"/>
  <c r="N8558" i="2"/>
  <c r="Q8558" i="2" s="1"/>
  <c r="P8558" i="2"/>
  <c r="M8559" i="2"/>
  <c r="N8559" i="2"/>
  <c r="O8559" i="2" s="1"/>
  <c r="P8559" i="2"/>
  <c r="M8560" i="2"/>
  <c r="O8560" i="2" s="1"/>
  <c r="N8560" i="2"/>
  <c r="P8560" i="2"/>
  <c r="Q8560" i="2"/>
  <c r="M8561" i="2"/>
  <c r="O8561" i="2" s="1"/>
  <c r="N8561" i="2"/>
  <c r="Q8561" i="2" s="1"/>
  <c r="P8561" i="2"/>
  <c r="M8562" i="2"/>
  <c r="N8562" i="2"/>
  <c r="O8562" i="2" s="1"/>
  <c r="P8562" i="2"/>
  <c r="Q8562" i="2"/>
  <c r="M8563" i="2"/>
  <c r="O8563" i="2" s="1"/>
  <c r="N8563" i="2"/>
  <c r="Q8563" i="2" s="1"/>
  <c r="P8563" i="2"/>
  <c r="M8564" i="2"/>
  <c r="N8564" i="2"/>
  <c r="Q8564" i="2" s="1"/>
  <c r="P8564" i="2"/>
  <c r="M8565" i="2"/>
  <c r="N8565" i="2"/>
  <c r="O8565" i="2"/>
  <c r="P8565" i="2"/>
  <c r="Q8565" i="2" s="1"/>
  <c r="M8566" i="2"/>
  <c r="O8566" i="2" s="1"/>
  <c r="N8566" i="2"/>
  <c r="P8566" i="2"/>
  <c r="Q8566" i="2"/>
  <c r="M8567" i="2"/>
  <c r="N8567" i="2"/>
  <c r="O8567" i="2"/>
  <c r="P8567" i="2"/>
  <c r="Q8567" i="2" s="1"/>
  <c r="M8568" i="2"/>
  <c r="O8568" i="2" s="1"/>
  <c r="N8568" i="2"/>
  <c r="P8568" i="2"/>
  <c r="Q8568" i="2"/>
  <c r="M8569" i="2"/>
  <c r="N8569" i="2"/>
  <c r="P8569" i="2"/>
  <c r="M8570" i="2"/>
  <c r="N8570" i="2"/>
  <c r="O8570" i="2"/>
  <c r="P8570" i="2"/>
  <c r="Q8570" i="2"/>
  <c r="M8571" i="2"/>
  <c r="O8571" i="2" s="1"/>
  <c r="N8571" i="2"/>
  <c r="P8571" i="2"/>
  <c r="Q8571" i="2"/>
  <c r="M8572" i="2"/>
  <c r="N8572" i="2"/>
  <c r="O8572" i="2"/>
  <c r="P8572" i="2"/>
  <c r="Q8572" i="2"/>
  <c r="M8573" i="2"/>
  <c r="N8573" i="2"/>
  <c r="O8573" i="2"/>
  <c r="P8573" i="2"/>
  <c r="Q8573" i="2" s="1"/>
  <c r="M8574" i="2"/>
  <c r="O8574" i="2" s="1"/>
  <c r="N8574" i="2"/>
  <c r="P8574" i="2"/>
  <c r="Q8574" i="2"/>
  <c r="M8575" i="2"/>
  <c r="O8575" i="2" s="1"/>
  <c r="N8575" i="2"/>
  <c r="P8575" i="2"/>
  <c r="Q8575" i="2" s="1"/>
  <c r="M8576" i="2"/>
  <c r="N8576" i="2"/>
  <c r="O8576" i="2"/>
  <c r="P8576" i="2"/>
  <c r="Q8576" i="2" s="1"/>
  <c r="M8577" i="2"/>
  <c r="N8577" i="2"/>
  <c r="O8577" i="2" s="1"/>
  <c r="P8577" i="2"/>
  <c r="M8578" i="2"/>
  <c r="N8578" i="2"/>
  <c r="O8578" i="2"/>
  <c r="P8578" i="2"/>
  <c r="Q8578" i="2"/>
  <c r="M8579" i="2"/>
  <c r="O8579" i="2" s="1"/>
  <c r="N8579" i="2"/>
  <c r="P8579" i="2"/>
  <c r="Q8579" i="2"/>
  <c r="M8580" i="2"/>
  <c r="N8580" i="2"/>
  <c r="O8580" i="2"/>
  <c r="P8580" i="2"/>
  <c r="Q8580" i="2" s="1"/>
  <c r="M8581" i="2"/>
  <c r="N8581" i="2"/>
  <c r="O8581" i="2"/>
  <c r="P8581" i="2"/>
  <c r="Q8581" i="2"/>
  <c r="M8582" i="2"/>
  <c r="N8582" i="2"/>
  <c r="Q8582" i="2" s="1"/>
  <c r="O8582" i="2"/>
  <c r="P8582" i="2"/>
  <c r="M8583" i="2"/>
  <c r="O8583" i="2" s="1"/>
  <c r="N8583" i="2"/>
  <c r="P8583" i="2"/>
  <c r="M8584" i="2"/>
  <c r="O8584" i="2" s="1"/>
  <c r="N8584" i="2"/>
  <c r="P8584" i="2"/>
  <c r="Q8584" i="2"/>
  <c r="M8585" i="2"/>
  <c r="O8585" i="2" s="1"/>
  <c r="N8585" i="2"/>
  <c r="Q8585" i="2" s="1"/>
  <c r="P8585" i="2"/>
  <c r="M8586" i="2"/>
  <c r="N8586" i="2"/>
  <c r="O8586" i="2" s="1"/>
  <c r="P8586" i="2"/>
  <c r="Q8586" i="2"/>
  <c r="M8587" i="2"/>
  <c r="O8587" i="2" s="1"/>
  <c r="N8587" i="2"/>
  <c r="Q8587" i="2" s="1"/>
  <c r="P8587" i="2"/>
  <c r="M8588" i="2"/>
  <c r="O8588" i="2" s="1"/>
  <c r="N8588" i="2"/>
  <c r="Q8588" i="2" s="1"/>
  <c r="P8588" i="2"/>
  <c r="M8589" i="2"/>
  <c r="N8589" i="2"/>
  <c r="O8589" i="2"/>
  <c r="P8589" i="2"/>
  <c r="Q8589" i="2" s="1"/>
  <c r="M8590" i="2"/>
  <c r="O8590" i="2" s="1"/>
  <c r="N8590" i="2"/>
  <c r="P8590" i="2"/>
  <c r="Q8590" i="2"/>
  <c r="M8591" i="2"/>
  <c r="N8591" i="2"/>
  <c r="O8591" i="2"/>
  <c r="P8591" i="2"/>
  <c r="Q8591" i="2" s="1"/>
  <c r="M8592" i="2"/>
  <c r="O8592" i="2" s="1"/>
  <c r="N8592" i="2"/>
  <c r="P8592" i="2"/>
  <c r="Q8592" i="2"/>
  <c r="M8593" i="2"/>
  <c r="O8593" i="2" s="1"/>
  <c r="N8593" i="2"/>
  <c r="P8593" i="2"/>
  <c r="Q8593" i="2" s="1"/>
  <c r="M8594" i="2"/>
  <c r="N8594" i="2"/>
  <c r="O8594" i="2"/>
  <c r="P8594" i="2"/>
  <c r="Q8594" i="2"/>
  <c r="M8595" i="2"/>
  <c r="O8595" i="2" s="1"/>
  <c r="N8595" i="2"/>
  <c r="P8595" i="2"/>
  <c r="Q8595" i="2"/>
  <c r="M8596" i="2"/>
  <c r="N8596" i="2"/>
  <c r="O8596" i="2"/>
  <c r="P8596" i="2"/>
  <c r="Q8596" i="2"/>
  <c r="M8597" i="2"/>
  <c r="N8597" i="2"/>
  <c r="O8597" i="2"/>
  <c r="P8597" i="2"/>
  <c r="Q8597" i="2"/>
  <c r="M8598" i="2"/>
  <c r="O8598" i="2" s="1"/>
  <c r="N8598" i="2"/>
  <c r="P8598" i="2"/>
  <c r="Q8598" i="2"/>
  <c r="M8599" i="2"/>
  <c r="O8599" i="2" s="1"/>
  <c r="N8599" i="2"/>
  <c r="P8599" i="2"/>
  <c r="Q8599" i="2" s="1"/>
  <c r="M8600" i="2"/>
  <c r="N8600" i="2"/>
  <c r="O8600" i="2"/>
  <c r="P8600" i="2"/>
  <c r="Q8600" i="2" s="1"/>
  <c r="M8601" i="2"/>
  <c r="N8601" i="2"/>
  <c r="O8601" i="2"/>
  <c r="P8601" i="2"/>
  <c r="M8602" i="2"/>
  <c r="N8602" i="2"/>
  <c r="O8602" i="2" s="1"/>
  <c r="P8602" i="2"/>
  <c r="M8603" i="2"/>
  <c r="O8603" i="2" s="1"/>
  <c r="N8603" i="2"/>
  <c r="P8603" i="2"/>
  <c r="Q8603" i="2"/>
  <c r="M8604" i="2"/>
  <c r="N8604" i="2"/>
  <c r="O8604" i="2"/>
  <c r="P8604" i="2"/>
  <c r="Q8604" i="2" s="1"/>
  <c r="M8605" i="2"/>
  <c r="N8605" i="2"/>
  <c r="O8605" i="2"/>
  <c r="P8605" i="2"/>
  <c r="Q8605" i="2"/>
  <c r="M8606" i="2"/>
  <c r="N8606" i="2"/>
  <c r="Q8606" i="2" s="1"/>
  <c r="P8606" i="2"/>
  <c r="M8607" i="2"/>
  <c r="N8607" i="2"/>
  <c r="O8607" i="2"/>
  <c r="P8607" i="2"/>
  <c r="Q8607" i="2" s="1"/>
  <c r="M8608" i="2"/>
  <c r="O8608" i="2" s="1"/>
  <c r="N8608" i="2"/>
  <c r="P8608" i="2"/>
  <c r="Q8608" i="2"/>
  <c r="M8609" i="2"/>
  <c r="O8609" i="2" s="1"/>
  <c r="N8609" i="2"/>
  <c r="Q8609" i="2" s="1"/>
  <c r="P8609" i="2"/>
  <c r="M8610" i="2"/>
  <c r="N8610" i="2"/>
  <c r="O8610" i="2" s="1"/>
  <c r="P8610" i="2"/>
  <c r="Q8610" i="2" s="1"/>
  <c r="M8611" i="2"/>
  <c r="N8611" i="2"/>
  <c r="Q8611" i="2" s="1"/>
  <c r="P8611" i="2"/>
  <c r="M8612" i="2"/>
  <c r="N8612" i="2"/>
  <c r="Q8612" i="2" s="1"/>
  <c r="O8612" i="2"/>
  <c r="P8612" i="2"/>
  <c r="M8613" i="2"/>
  <c r="N8613" i="2"/>
  <c r="O8613" i="2"/>
  <c r="P8613" i="2"/>
  <c r="Q8613" i="2" s="1"/>
  <c r="M8614" i="2"/>
  <c r="O8614" i="2" s="1"/>
  <c r="N8614" i="2"/>
  <c r="P8614" i="2"/>
  <c r="Q8614" i="2"/>
  <c r="M8615" i="2"/>
  <c r="N8615" i="2"/>
  <c r="O8615" i="2"/>
  <c r="P8615" i="2"/>
  <c r="Q8615" i="2" s="1"/>
  <c r="M8616" i="2"/>
  <c r="O8616" i="2" s="1"/>
  <c r="N8616" i="2"/>
  <c r="P8616" i="2"/>
  <c r="Q8616" i="2"/>
  <c r="M8617" i="2"/>
  <c r="O8617" i="2" s="1"/>
  <c r="N8617" i="2"/>
  <c r="P8617" i="2"/>
  <c r="M8618" i="2"/>
  <c r="N8618" i="2"/>
  <c r="O8618" i="2"/>
  <c r="P8618" i="2"/>
  <c r="Q8618" i="2"/>
  <c r="M8619" i="2"/>
  <c r="O8619" i="2" s="1"/>
  <c r="N8619" i="2"/>
  <c r="P8619" i="2"/>
  <c r="Q8619" i="2"/>
  <c r="M8620" i="2"/>
  <c r="N8620" i="2"/>
  <c r="O8620" i="2"/>
  <c r="P8620" i="2"/>
  <c r="Q8620" i="2" s="1"/>
  <c r="M8621" i="2"/>
  <c r="N8621" i="2"/>
  <c r="O8621" i="2"/>
  <c r="P8621" i="2"/>
  <c r="Q8621" i="2" s="1"/>
  <c r="M8622" i="2"/>
  <c r="O8622" i="2" s="1"/>
  <c r="N8622" i="2"/>
  <c r="P8622" i="2"/>
  <c r="Q8622" i="2"/>
  <c r="M8623" i="2"/>
  <c r="O8623" i="2" s="1"/>
  <c r="N8623" i="2"/>
  <c r="P8623" i="2"/>
  <c r="Q8623" i="2" s="1"/>
  <c r="M8624" i="2"/>
  <c r="N8624" i="2"/>
  <c r="O8624" i="2"/>
  <c r="P8624" i="2"/>
  <c r="Q8624" i="2"/>
  <c r="M8625" i="2"/>
  <c r="O8625" i="2" s="1"/>
  <c r="N8625" i="2"/>
  <c r="P8625" i="2"/>
  <c r="M8626" i="2"/>
  <c r="N8626" i="2"/>
  <c r="O8626" i="2" s="1"/>
  <c r="P8626" i="2"/>
  <c r="Q8626" i="2"/>
  <c r="M8627" i="2"/>
  <c r="O8627" i="2" s="1"/>
  <c r="N8627" i="2"/>
  <c r="P8627" i="2"/>
  <c r="Q8627" i="2"/>
  <c r="M8628" i="2"/>
  <c r="N8628" i="2"/>
  <c r="O8628" i="2"/>
  <c r="P8628" i="2"/>
  <c r="Q8628" i="2" s="1"/>
  <c r="M8629" i="2"/>
  <c r="N8629" i="2"/>
  <c r="O8629" i="2"/>
  <c r="P8629" i="2"/>
  <c r="Q8629" i="2" s="1"/>
  <c r="M8630" i="2"/>
  <c r="N8630" i="2"/>
  <c r="O8630" i="2"/>
  <c r="P8630" i="2"/>
  <c r="Q8630" i="2"/>
  <c r="M8631" i="2"/>
  <c r="O8631" i="2" s="1"/>
  <c r="N8631" i="2"/>
  <c r="P8631" i="2"/>
  <c r="M8632" i="2"/>
  <c r="O8632" i="2" s="1"/>
  <c r="N8632" i="2"/>
  <c r="P8632" i="2"/>
  <c r="Q8632" i="2"/>
  <c r="M8633" i="2"/>
  <c r="O8633" i="2" s="1"/>
  <c r="N8633" i="2"/>
  <c r="Q8633" i="2" s="1"/>
  <c r="P8633" i="2"/>
  <c r="M8634" i="2"/>
  <c r="N8634" i="2"/>
  <c r="O8634" i="2" s="1"/>
  <c r="P8634" i="2"/>
  <c r="Q8634" i="2" s="1"/>
  <c r="M8635" i="2"/>
  <c r="N8635" i="2"/>
  <c r="Q8635" i="2" s="1"/>
  <c r="P8635" i="2"/>
  <c r="M8636" i="2"/>
  <c r="N8636" i="2"/>
  <c r="Q8636" i="2" s="1"/>
  <c r="O8636" i="2"/>
  <c r="P8636" i="2"/>
  <c r="M8637" i="2"/>
  <c r="N8637" i="2"/>
  <c r="O8637" i="2"/>
  <c r="P8637" i="2"/>
  <c r="Q8637" i="2" s="1"/>
  <c r="M8638" i="2"/>
  <c r="O8638" i="2" s="1"/>
  <c r="N8638" i="2"/>
  <c r="P8638" i="2"/>
  <c r="Q8638" i="2"/>
  <c r="M8639" i="2"/>
  <c r="O8639" i="2" s="1"/>
  <c r="N8639" i="2"/>
  <c r="P8639" i="2"/>
  <c r="Q8639" i="2" s="1"/>
  <c r="M8640" i="2"/>
  <c r="O8640" i="2" s="1"/>
  <c r="N8640" i="2"/>
  <c r="P8640" i="2"/>
  <c r="Q8640" i="2"/>
  <c r="M8641" i="2"/>
  <c r="N8641" i="2"/>
  <c r="P8641" i="2"/>
  <c r="M8642" i="2"/>
  <c r="N8642" i="2"/>
  <c r="O8642" i="2" s="1"/>
  <c r="P8642" i="2"/>
  <c r="M8643" i="2"/>
  <c r="O8643" i="2" s="1"/>
  <c r="N8643" i="2"/>
  <c r="P8643" i="2"/>
  <c r="Q8643" i="2"/>
  <c r="M8644" i="2"/>
  <c r="O8644" i="2" s="1"/>
  <c r="N8644" i="2"/>
  <c r="P8644" i="2"/>
  <c r="Q8644" i="2" s="1"/>
  <c r="M8645" i="2"/>
  <c r="N8645" i="2"/>
  <c r="O8645" i="2" s="1"/>
  <c r="P8645" i="2"/>
  <c r="Q8645" i="2" s="1"/>
  <c r="M8646" i="2"/>
  <c r="O8646" i="2" s="1"/>
  <c r="N8646" i="2"/>
  <c r="P8646" i="2"/>
  <c r="Q8646" i="2"/>
  <c r="M8647" i="2"/>
  <c r="N8647" i="2"/>
  <c r="P8647" i="2"/>
  <c r="Q8647" i="2" s="1"/>
  <c r="M8648" i="2"/>
  <c r="N8648" i="2"/>
  <c r="O8648" i="2"/>
  <c r="P8648" i="2"/>
  <c r="Q8648" i="2" s="1"/>
  <c r="M8649" i="2"/>
  <c r="N8649" i="2"/>
  <c r="O8649" i="2"/>
  <c r="P8649" i="2"/>
  <c r="Q8649" i="2" s="1"/>
  <c r="M8650" i="2"/>
  <c r="O8650" i="2" s="1"/>
  <c r="N8650" i="2"/>
  <c r="P8650" i="2"/>
  <c r="Q8650" i="2" s="1"/>
  <c r="M8651" i="2"/>
  <c r="N8651" i="2"/>
  <c r="P8651" i="2"/>
  <c r="Q8651" i="2"/>
  <c r="M8652" i="2"/>
  <c r="O8652" i="2" s="1"/>
  <c r="N8652" i="2"/>
  <c r="P8652" i="2"/>
  <c r="Q8652" i="2" s="1"/>
  <c r="M8653" i="2"/>
  <c r="N8653" i="2"/>
  <c r="O8653" i="2" s="1"/>
  <c r="P8653" i="2"/>
  <c r="Q8653" i="2" s="1"/>
  <c r="M8654" i="2"/>
  <c r="N8654" i="2"/>
  <c r="O8654" i="2"/>
  <c r="P8654" i="2"/>
  <c r="Q8654" i="2"/>
  <c r="M8655" i="2"/>
  <c r="O8655" i="2" s="1"/>
  <c r="N8655" i="2"/>
  <c r="P8655" i="2"/>
  <c r="M8656" i="2"/>
  <c r="O8656" i="2" s="1"/>
  <c r="N8656" i="2"/>
  <c r="P8656" i="2"/>
  <c r="Q8656" i="2"/>
  <c r="M8657" i="2"/>
  <c r="N8657" i="2"/>
  <c r="Q8657" i="2" s="1"/>
  <c r="P8657" i="2"/>
  <c r="M8658" i="2"/>
  <c r="N8658" i="2"/>
  <c r="O8658" i="2"/>
  <c r="P8658" i="2"/>
  <c r="Q8658" i="2"/>
  <c r="M8659" i="2"/>
  <c r="N8659" i="2"/>
  <c r="P8659" i="2"/>
  <c r="Q8659" i="2" s="1"/>
  <c r="M8660" i="2"/>
  <c r="N8660" i="2"/>
  <c r="O8660" i="2"/>
  <c r="P8660" i="2"/>
  <c r="Q8660" i="2"/>
  <c r="M8661" i="2"/>
  <c r="N8661" i="2"/>
  <c r="O8661" i="2"/>
  <c r="P8661" i="2"/>
  <c r="Q8661" i="2" s="1"/>
  <c r="M8662" i="2"/>
  <c r="O8662" i="2" s="1"/>
  <c r="N8662" i="2"/>
  <c r="P8662" i="2"/>
  <c r="Q8662" i="2"/>
  <c r="M8663" i="2"/>
  <c r="N8663" i="2"/>
  <c r="P8663" i="2"/>
  <c r="Q8663" i="2" s="1"/>
  <c r="M8664" i="2"/>
  <c r="O8664" i="2" s="1"/>
  <c r="N8664" i="2"/>
  <c r="P8664" i="2"/>
  <c r="Q8664" i="2" s="1"/>
  <c r="M8665" i="2"/>
  <c r="O8665" i="2" s="1"/>
  <c r="N8665" i="2"/>
  <c r="P8665" i="2"/>
  <c r="Q8665" i="2" s="1"/>
  <c r="M8666" i="2"/>
  <c r="N8666" i="2"/>
  <c r="Q8666" i="2" s="1"/>
  <c r="O8666" i="2"/>
  <c r="P8666" i="2"/>
  <c r="M8667" i="2"/>
  <c r="O8667" i="2" s="1"/>
  <c r="N8667" i="2"/>
  <c r="P8667" i="2"/>
  <c r="Q8667" i="2" s="1"/>
  <c r="M8668" i="2"/>
  <c r="N8668" i="2"/>
  <c r="O8668" i="2"/>
  <c r="P8668" i="2"/>
  <c r="Q8668" i="2" s="1"/>
  <c r="M8669" i="2"/>
  <c r="N8669" i="2"/>
  <c r="O8669" i="2"/>
  <c r="P8669" i="2"/>
  <c r="Q8669" i="2" s="1"/>
  <c r="M8670" i="2"/>
  <c r="O8670" i="2" s="1"/>
  <c r="N8670" i="2"/>
  <c r="P8670" i="2"/>
  <c r="Q8670" i="2"/>
  <c r="M8671" i="2"/>
  <c r="N8671" i="2"/>
  <c r="P8671" i="2"/>
  <c r="Q8671" i="2" s="1"/>
  <c r="M8672" i="2"/>
  <c r="N8672" i="2"/>
  <c r="O8672" i="2"/>
  <c r="P8672" i="2"/>
  <c r="Q8672" i="2" s="1"/>
  <c r="M8673" i="2"/>
  <c r="O8673" i="2" s="1"/>
  <c r="N8673" i="2"/>
  <c r="Q8673" i="2" s="1"/>
  <c r="P8673" i="2"/>
  <c r="M8674" i="2"/>
  <c r="N8674" i="2"/>
  <c r="O8674" i="2"/>
  <c r="P8674" i="2"/>
  <c r="Q8674" i="2"/>
  <c r="M8675" i="2"/>
  <c r="N8675" i="2"/>
  <c r="P8675" i="2"/>
  <c r="Q8675" i="2" s="1"/>
  <c r="M8676" i="2"/>
  <c r="N8676" i="2"/>
  <c r="O8676" i="2"/>
  <c r="P8676" i="2"/>
  <c r="Q8676" i="2" s="1"/>
  <c r="M8677" i="2"/>
  <c r="N8677" i="2"/>
  <c r="O8677" i="2" s="1"/>
  <c r="P8677" i="2"/>
  <c r="Q8677" i="2"/>
  <c r="M8678" i="2"/>
  <c r="N8678" i="2"/>
  <c r="O8678" i="2"/>
  <c r="P8678" i="2"/>
  <c r="Q8678" i="2"/>
  <c r="M8679" i="2"/>
  <c r="O8679" i="2" s="1"/>
  <c r="N8679" i="2"/>
  <c r="P8679" i="2"/>
  <c r="Q8679" i="2" s="1"/>
  <c r="M8680" i="2"/>
  <c r="O8680" i="2" s="1"/>
  <c r="N8680" i="2"/>
  <c r="P8680" i="2"/>
  <c r="Q8680" i="2" s="1"/>
  <c r="M8681" i="2"/>
  <c r="O8681" i="2" s="1"/>
  <c r="N8681" i="2"/>
  <c r="Q8681" i="2" s="1"/>
  <c r="P8681" i="2"/>
  <c r="M8682" i="2"/>
  <c r="N8682" i="2"/>
  <c r="O8682" i="2"/>
  <c r="P8682" i="2"/>
  <c r="Q8682" i="2" s="1"/>
  <c r="M8683" i="2"/>
  <c r="N8683" i="2"/>
  <c r="O8683" i="2" s="1"/>
  <c r="P8683" i="2"/>
  <c r="Q8683" i="2"/>
  <c r="M8684" i="2"/>
  <c r="N8684" i="2"/>
  <c r="Q8684" i="2" s="1"/>
  <c r="P8684" i="2"/>
  <c r="M8685" i="2"/>
  <c r="N8685" i="2"/>
  <c r="O8685" i="2" s="1"/>
  <c r="P8685" i="2"/>
  <c r="M8686" i="2"/>
  <c r="O8686" i="2" s="1"/>
  <c r="N8686" i="2"/>
  <c r="P8686" i="2"/>
  <c r="Q8686" i="2"/>
  <c r="M8687" i="2"/>
  <c r="N8687" i="2"/>
  <c r="O8687" i="2"/>
  <c r="P8687" i="2"/>
  <c r="Q8687" i="2" s="1"/>
  <c r="M8688" i="2"/>
  <c r="N8688" i="2"/>
  <c r="O8688" i="2" s="1"/>
  <c r="P8688" i="2"/>
  <c r="Q8688" i="2"/>
  <c r="M8689" i="2"/>
  <c r="N8689" i="2"/>
  <c r="P8689" i="2"/>
  <c r="Q8689" i="2" s="1"/>
  <c r="M8690" i="2"/>
  <c r="O8690" i="2" s="1"/>
  <c r="N8690" i="2"/>
  <c r="P8690" i="2"/>
  <c r="Q8690" i="2" s="1"/>
  <c r="M8691" i="2"/>
  <c r="O8691" i="2" s="1"/>
  <c r="N8691" i="2"/>
  <c r="P8691" i="2"/>
  <c r="Q8691" i="2" s="1"/>
  <c r="M8692" i="2"/>
  <c r="N8692" i="2"/>
  <c r="O8692" i="2"/>
  <c r="P8692" i="2"/>
  <c r="Q8692" i="2"/>
  <c r="M8693" i="2"/>
  <c r="O8693" i="2" s="1"/>
  <c r="N8693" i="2"/>
  <c r="P8693" i="2"/>
  <c r="Q8693" i="2" s="1"/>
  <c r="M8694" i="2"/>
  <c r="O8694" i="2" s="1"/>
  <c r="N8694" i="2"/>
  <c r="P8694" i="2"/>
  <c r="Q8694" i="2"/>
  <c r="M8695" i="2"/>
  <c r="O8695" i="2" s="1"/>
  <c r="N8695" i="2"/>
  <c r="P8695" i="2"/>
  <c r="Q8695" i="2" s="1"/>
  <c r="M8696" i="2"/>
  <c r="N8696" i="2"/>
  <c r="O8696" i="2"/>
  <c r="P8696" i="2"/>
  <c r="Q8696" i="2" s="1"/>
  <c r="M8697" i="2"/>
  <c r="N8697" i="2"/>
  <c r="O8697" i="2"/>
  <c r="P8697" i="2"/>
  <c r="Q8697" i="2"/>
  <c r="M8698" i="2"/>
  <c r="O8698" i="2" s="1"/>
  <c r="N8698" i="2"/>
  <c r="P8698" i="2"/>
  <c r="Q8698" i="2" s="1"/>
  <c r="M8699" i="2"/>
  <c r="N8699" i="2"/>
  <c r="P8699" i="2"/>
  <c r="Q8699" i="2"/>
  <c r="M8700" i="2"/>
  <c r="O8700" i="2" s="1"/>
  <c r="N8700" i="2"/>
  <c r="P8700" i="2"/>
  <c r="M8701" i="2"/>
  <c r="N8701" i="2"/>
  <c r="O8701" i="2" s="1"/>
  <c r="P8701" i="2"/>
  <c r="Q8701" i="2" s="1"/>
  <c r="M8702" i="2"/>
  <c r="N8702" i="2"/>
  <c r="O8702" i="2"/>
  <c r="P8702" i="2"/>
  <c r="Q8702" i="2" s="1"/>
  <c r="M8703" i="2"/>
  <c r="O8703" i="2" s="1"/>
  <c r="N8703" i="2"/>
  <c r="P8703" i="2"/>
  <c r="M8704" i="2"/>
  <c r="O8704" i="2" s="1"/>
  <c r="N8704" i="2"/>
  <c r="P8704" i="2"/>
  <c r="Q8704" i="2" s="1"/>
  <c r="M8705" i="2"/>
  <c r="O8705" i="2" s="1"/>
  <c r="N8705" i="2"/>
  <c r="Q8705" i="2" s="1"/>
  <c r="P8705" i="2"/>
  <c r="M8706" i="2"/>
  <c r="N8706" i="2"/>
  <c r="O8706" i="2"/>
  <c r="P8706" i="2"/>
  <c r="Q8706" i="2" s="1"/>
  <c r="M8707" i="2"/>
  <c r="O8707" i="2" s="1"/>
  <c r="N8707" i="2"/>
  <c r="P8707" i="2"/>
  <c r="Q8707" i="2"/>
  <c r="M8708" i="2"/>
  <c r="N8708" i="2"/>
  <c r="Q8708" i="2" s="1"/>
  <c r="O8708" i="2"/>
  <c r="P8708" i="2"/>
  <c r="M8709" i="2"/>
  <c r="N8709" i="2"/>
  <c r="O8709" i="2" s="1"/>
  <c r="P8709" i="2"/>
  <c r="Q8709" i="2"/>
  <c r="M8710" i="2"/>
  <c r="O8710" i="2" s="1"/>
  <c r="N8710" i="2"/>
  <c r="P8710" i="2"/>
  <c r="Q8710" i="2"/>
  <c r="M8711" i="2"/>
  <c r="N8711" i="2"/>
  <c r="O8711" i="2"/>
  <c r="P8711" i="2"/>
  <c r="Q8711" i="2" s="1"/>
  <c r="M8712" i="2"/>
  <c r="O8712" i="2" s="1"/>
  <c r="N8712" i="2"/>
  <c r="P8712" i="2"/>
  <c r="Q8712" i="2"/>
  <c r="M8713" i="2"/>
  <c r="O8713" i="2" s="1"/>
  <c r="N8713" i="2"/>
  <c r="P8713" i="2"/>
  <c r="Q8713" i="2" s="1"/>
  <c r="M8714" i="2"/>
  <c r="O8714" i="2" s="1"/>
  <c r="N8714" i="2"/>
  <c r="P8714" i="2"/>
  <c r="Q8714" i="2" s="1"/>
  <c r="M8715" i="2"/>
  <c r="O8715" i="2" s="1"/>
  <c r="N8715" i="2"/>
  <c r="P8715" i="2"/>
  <c r="Q8715" i="2"/>
  <c r="M8716" i="2"/>
  <c r="O8716" i="2" s="1"/>
  <c r="N8716" i="2"/>
  <c r="P8716" i="2"/>
  <c r="Q8716" i="2"/>
  <c r="M8717" i="2"/>
  <c r="N8717" i="2"/>
  <c r="O8717" i="2"/>
  <c r="P8717" i="2"/>
  <c r="Q8717" i="2" s="1"/>
  <c r="M8718" i="2"/>
  <c r="N8718" i="2"/>
  <c r="O8718" i="2"/>
  <c r="P8718" i="2"/>
  <c r="Q8718" i="2"/>
  <c r="M8719" i="2"/>
  <c r="O8719" i="2" s="1"/>
  <c r="N8719" i="2"/>
  <c r="P8719" i="2"/>
  <c r="Q8719" i="2" s="1"/>
  <c r="M8720" i="2"/>
  <c r="N8720" i="2"/>
  <c r="O8720" i="2"/>
  <c r="P8720" i="2"/>
  <c r="Q8720" i="2"/>
  <c r="M8721" i="2"/>
  <c r="O8721" i="2" s="1"/>
  <c r="N8721" i="2"/>
  <c r="P8721" i="2"/>
  <c r="Q8721" i="2"/>
  <c r="M8722" i="2"/>
  <c r="O8722" i="2" s="1"/>
  <c r="N8722" i="2"/>
  <c r="P8722" i="2"/>
  <c r="Q8722" i="2" s="1"/>
  <c r="M8723" i="2"/>
  <c r="N8723" i="2"/>
  <c r="P8723" i="2"/>
  <c r="Q8723" i="2" s="1"/>
  <c r="M8724" i="2"/>
  <c r="O8724" i="2" s="1"/>
  <c r="N8724" i="2"/>
  <c r="P8724" i="2"/>
  <c r="M8725" i="2"/>
  <c r="N8725" i="2"/>
  <c r="O8725" i="2"/>
  <c r="P8725" i="2"/>
  <c r="Q8725" i="2" s="1"/>
  <c r="M8726" i="2"/>
  <c r="N8726" i="2"/>
  <c r="P8726" i="2"/>
  <c r="M8727" i="2"/>
  <c r="O8727" i="2" s="1"/>
  <c r="N8727" i="2"/>
  <c r="P8727" i="2"/>
  <c r="Q8727" i="2" s="1"/>
  <c r="M8728" i="2"/>
  <c r="O8728" i="2" s="1"/>
  <c r="N8728" i="2"/>
  <c r="P8728" i="2"/>
  <c r="Q8728" i="2"/>
  <c r="M8729" i="2"/>
  <c r="N8729" i="2"/>
  <c r="Q8729" i="2" s="1"/>
  <c r="P8729" i="2"/>
  <c r="M8730" i="2"/>
  <c r="N8730" i="2"/>
  <c r="O8730" i="2"/>
  <c r="P8730" i="2"/>
  <c r="Q8730" i="2"/>
  <c r="M8731" i="2"/>
  <c r="N8731" i="2"/>
  <c r="O8731" i="2"/>
  <c r="P8731" i="2"/>
  <c r="Q8731" i="2" s="1"/>
  <c r="M8732" i="2"/>
  <c r="N8732" i="2"/>
  <c r="O8732" i="2"/>
  <c r="P8732" i="2"/>
  <c r="Q8732" i="2"/>
  <c r="M8733" i="2"/>
  <c r="N8733" i="2"/>
  <c r="O8733" i="2" s="1"/>
  <c r="P8733" i="2"/>
  <c r="Q8733" i="2"/>
  <c r="M8734" i="2"/>
  <c r="O8734" i="2" s="1"/>
  <c r="N8734" i="2"/>
  <c r="P8734" i="2"/>
  <c r="Q8734" i="2"/>
  <c r="M8735" i="2"/>
  <c r="N8735" i="2"/>
  <c r="O8735" i="2"/>
  <c r="P8735" i="2"/>
  <c r="Q8735" i="2" s="1"/>
  <c r="M8736" i="2"/>
  <c r="O8736" i="2" s="1"/>
  <c r="N8736" i="2"/>
  <c r="P8736" i="2"/>
  <c r="Q8736" i="2" s="1"/>
  <c r="M8737" i="2"/>
  <c r="O8737" i="2" s="1"/>
  <c r="N8737" i="2"/>
  <c r="P8737" i="2"/>
  <c r="Q8737" i="2" s="1"/>
  <c r="M8738" i="2"/>
  <c r="O8738" i="2" s="1"/>
  <c r="N8738" i="2"/>
  <c r="P8738" i="2"/>
  <c r="Q8738" i="2" s="1"/>
  <c r="M8739" i="2"/>
  <c r="O8739" i="2" s="1"/>
  <c r="N8739" i="2"/>
  <c r="P8739" i="2"/>
  <c r="Q8739" i="2" s="1"/>
  <c r="M8740" i="2"/>
  <c r="O8740" i="2" s="1"/>
  <c r="N8740" i="2"/>
  <c r="P8740" i="2"/>
  <c r="Q8740" i="2"/>
  <c r="M8741" i="2"/>
  <c r="N8741" i="2"/>
  <c r="O8741" i="2"/>
  <c r="P8741" i="2"/>
  <c r="Q8741" i="2"/>
  <c r="M8742" i="2"/>
  <c r="O8742" i="2" s="1"/>
  <c r="N8742" i="2"/>
  <c r="P8742" i="2"/>
  <c r="Q8742" i="2"/>
  <c r="M8743" i="2"/>
  <c r="O8743" i="2" s="1"/>
  <c r="N8743" i="2"/>
  <c r="P8743" i="2"/>
  <c r="Q8743" i="2" s="1"/>
  <c r="M8744" i="2"/>
  <c r="N8744" i="2"/>
  <c r="O8744" i="2"/>
  <c r="P8744" i="2"/>
  <c r="Q8744" i="2" s="1"/>
  <c r="M8745" i="2"/>
  <c r="O8745" i="2" s="1"/>
  <c r="N8745" i="2"/>
  <c r="Q8745" i="2" s="1"/>
  <c r="P8745" i="2"/>
  <c r="M8746" i="2"/>
  <c r="N8746" i="2"/>
  <c r="O8746" i="2"/>
  <c r="P8746" i="2"/>
  <c r="Q8746" i="2"/>
  <c r="M8747" i="2"/>
  <c r="O8747" i="2" s="1"/>
  <c r="N8747" i="2"/>
  <c r="P8747" i="2"/>
  <c r="Q8747" i="2" s="1"/>
  <c r="M8748" i="2"/>
  <c r="O8748" i="2" s="1"/>
  <c r="N8748" i="2"/>
  <c r="P8748" i="2"/>
  <c r="M8749" i="2"/>
  <c r="N8749" i="2"/>
  <c r="O8749" i="2" s="1"/>
  <c r="P8749" i="2"/>
  <c r="Q8749" i="2"/>
  <c r="M8750" i="2"/>
  <c r="N8750" i="2"/>
  <c r="O8750" i="2" s="1"/>
  <c r="P8750" i="2"/>
  <c r="Q8750" i="2" s="1"/>
  <c r="M8751" i="2"/>
  <c r="O8751" i="2" s="1"/>
  <c r="N8751" i="2"/>
  <c r="P8751" i="2"/>
  <c r="Q8751" i="2" s="1"/>
  <c r="M8752" i="2"/>
  <c r="N8752" i="2"/>
  <c r="O8752" i="2"/>
  <c r="P8752" i="2"/>
  <c r="Q8752" i="2"/>
  <c r="M8753" i="2"/>
  <c r="N8753" i="2"/>
  <c r="Q8753" i="2" s="1"/>
  <c r="P8753" i="2"/>
  <c r="M8754" i="2"/>
  <c r="N8754" i="2"/>
  <c r="O8754" i="2" s="1"/>
  <c r="P8754" i="2"/>
  <c r="Q8754" i="2" s="1"/>
  <c r="M8755" i="2"/>
  <c r="N8755" i="2"/>
  <c r="O8755" i="2" s="1"/>
  <c r="P8755" i="2"/>
  <c r="Q8755" i="2" s="1"/>
  <c r="M8756" i="2"/>
  <c r="N8756" i="2"/>
  <c r="O8756" i="2"/>
  <c r="P8756" i="2"/>
  <c r="Q8756" i="2"/>
  <c r="M8757" i="2"/>
  <c r="N8757" i="2"/>
  <c r="O8757" i="2"/>
  <c r="P8757" i="2"/>
  <c r="Q8757" i="2" s="1"/>
  <c r="M8758" i="2"/>
  <c r="O8758" i="2" s="1"/>
  <c r="N8758" i="2"/>
  <c r="P8758" i="2"/>
  <c r="Q8758" i="2"/>
  <c r="M8759" i="2"/>
  <c r="N8759" i="2"/>
  <c r="O8759" i="2" s="1"/>
  <c r="P8759" i="2"/>
  <c r="Q8759" i="2" s="1"/>
  <c r="M8760" i="2"/>
  <c r="N8760" i="2"/>
  <c r="O8760" i="2" s="1"/>
  <c r="P8760" i="2"/>
  <c r="Q8760" i="2" s="1"/>
  <c r="M8761" i="2"/>
  <c r="O8761" i="2" s="1"/>
  <c r="N8761" i="2"/>
  <c r="P8761" i="2"/>
  <c r="Q8761" i="2" s="1"/>
  <c r="M8762" i="2"/>
  <c r="N8762" i="2"/>
  <c r="O8762" i="2"/>
  <c r="P8762" i="2"/>
  <c r="Q8762" i="2"/>
  <c r="M8763" i="2"/>
  <c r="O8763" i="2" s="1"/>
  <c r="N8763" i="2"/>
  <c r="P8763" i="2"/>
  <c r="Q8763" i="2" s="1"/>
  <c r="M8764" i="2"/>
  <c r="O8764" i="2" s="1"/>
  <c r="N8764" i="2"/>
  <c r="P8764" i="2"/>
  <c r="Q8764" i="2" s="1"/>
  <c r="M8765" i="2"/>
  <c r="N8765" i="2"/>
  <c r="O8765" i="2"/>
  <c r="P8765" i="2"/>
  <c r="Q8765" i="2" s="1"/>
  <c r="M8766" i="2"/>
  <c r="O8766" i="2" s="1"/>
  <c r="N8766" i="2"/>
  <c r="P8766" i="2"/>
  <c r="Q8766" i="2"/>
  <c r="M8767" i="2"/>
  <c r="N8767" i="2"/>
  <c r="O8767" i="2"/>
  <c r="P8767" i="2"/>
  <c r="Q8767" i="2" s="1"/>
  <c r="M8768" i="2"/>
  <c r="N8768" i="2"/>
  <c r="O8768" i="2"/>
  <c r="P8768" i="2"/>
  <c r="Q8768" i="2" s="1"/>
  <c r="M8769" i="2"/>
  <c r="O8769" i="2" s="1"/>
  <c r="N8769" i="2"/>
  <c r="P8769" i="2"/>
  <c r="Q8769" i="2" s="1"/>
  <c r="M8770" i="2"/>
  <c r="N8770" i="2"/>
  <c r="O8770" i="2"/>
  <c r="P8770" i="2"/>
  <c r="Q8770" i="2" s="1"/>
  <c r="M8771" i="2"/>
  <c r="O8771" i="2" s="1"/>
  <c r="N8771" i="2"/>
  <c r="P8771" i="2"/>
  <c r="Q8771" i="2" s="1"/>
  <c r="M8772" i="2"/>
  <c r="O8772" i="2" s="1"/>
  <c r="N8772" i="2"/>
  <c r="P8772" i="2"/>
  <c r="Q8772" i="2" s="1"/>
  <c r="M8773" i="2"/>
  <c r="N8773" i="2"/>
  <c r="Q8773" i="2" s="1"/>
  <c r="O8773" i="2"/>
  <c r="P8773" i="2"/>
  <c r="M8774" i="2"/>
  <c r="N8774" i="2"/>
  <c r="O8774" i="2" s="1"/>
  <c r="P8774" i="2"/>
  <c r="M8775" i="2"/>
  <c r="O8775" i="2" s="1"/>
  <c r="N8775" i="2"/>
  <c r="P8775" i="2"/>
  <c r="Q8775" i="2" s="1"/>
  <c r="M8776" i="2"/>
  <c r="N8776" i="2"/>
  <c r="O8776" i="2"/>
  <c r="P8776" i="2"/>
  <c r="Q8776" i="2" s="1"/>
  <c r="M8777" i="2"/>
  <c r="N8777" i="2"/>
  <c r="Q8777" i="2" s="1"/>
  <c r="P8777" i="2"/>
  <c r="M8778" i="2"/>
  <c r="N8778" i="2"/>
  <c r="O8778" i="2" s="1"/>
  <c r="P8778" i="2"/>
  <c r="Q8778" i="2"/>
  <c r="M8779" i="2"/>
  <c r="O8779" i="2" s="1"/>
  <c r="N8779" i="2"/>
  <c r="P8779" i="2"/>
  <c r="Q8779" i="2" s="1"/>
  <c r="M8780" i="2"/>
  <c r="N8780" i="2"/>
  <c r="O8780" i="2" s="1"/>
  <c r="P8780" i="2"/>
  <c r="M8781" i="2"/>
  <c r="N8781" i="2"/>
  <c r="O8781" i="2" s="1"/>
  <c r="P8781" i="2"/>
  <c r="Q8781" i="2" s="1"/>
  <c r="M8782" i="2"/>
  <c r="O8782" i="2" s="1"/>
  <c r="N8782" i="2"/>
  <c r="P8782" i="2"/>
  <c r="Q8782" i="2"/>
  <c r="M8783" i="2"/>
  <c r="N8783" i="2"/>
  <c r="O8783" i="2" s="1"/>
  <c r="P8783" i="2"/>
  <c r="M8784" i="2"/>
  <c r="O8784" i="2" s="1"/>
  <c r="N8784" i="2"/>
  <c r="P8784" i="2"/>
  <c r="Q8784" i="2" s="1"/>
  <c r="M8785" i="2"/>
  <c r="N8785" i="2"/>
  <c r="P8785" i="2"/>
  <c r="M8786" i="2"/>
  <c r="N8786" i="2"/>
  <c r="O8786" i="2"/>
  <c r="P8786" i="2"/>
  <c r="Q8786" i="2" s="1"/>
  <c r="M8787" i="2"/>
  <c r="O8787" i="2" s="1"/>
  <c r="N8787" i="2"/>
  <c r="P8787" i="2"/>
  <c r="Q8787" i="2" s="1"/>
  <c r="M8788" i="2"/>
  <c r="O8788" i="2" s="1"/>
  <c r="N8788" i="2"/>
  <c r="P8788" i="2"/>
  <c r="Q8788" i="2" s="1"/>
  <c r="M8789" i="2"/>
  <c r="N8789" i="2"/>
  <c r="P8789" i="2"/>
  <c r="M8790" i="2"/>
  <c r="O8790" i="2" s="1"/>
  <c r="N8790" i="2"/>
  <c r="P8790" i="2"/>
  <c r="Q8790" i="2"/>
  <c r="M8791" i="2"/>
  <c r="N8791" i="2"/>
  <c r="O8791" i="2"/>
  <c r="P8791" i="2"/>
  <c r="Q8791" i="2" s="1"/>
  <c r="M8792" i="2"/>
  <c r="N8792" i="2"/>
  <c r="O8792" i="2"/>
  <c r="P8792" i="2"/>
  <c r="Q8792" i="2" s="1"/>
  <c r="M8793" i="2"/>
  <c r="O8793" i="2" s="1"/>
  <c r="N8793" i="2"/>
  <c r="P8793" i="2"/>
  <c r="Q8793" i="2" s="1"/>
  <c r="M8794" i="2"/>
  <c r="N8794" i="2"/>
  <c r="P8794" i="2"/>
  <c r="Q8794" i="2" s="1"/>
  <c r="M8795" i="2"/>
  <c r="O8795" i="2" s="1"/>
  <c r="N8795" i="2"/>
  <c r="P8795" i="2"/>
  <c r="Q8795" i="2"/>
  <c r="M8796" i="2"/>
  <c r="O8796" i="2" s="1"/>
  <c r="N8796" i="2"/>
  <c r="P8796" i="2"/>
  <c r="Q8796" i="2" s="1"/>
  <c r="M8797" i="2"/>
  <c r="N8797" i="2"/>
  <c r="O8797" i="2"/>
  <c r="P8797" i="2"/>
  <c r="Q8797" i="2" s="1"/>
  <c r="M8798" i="2"/>
  <c r="N8798" i="2"/>
  <c r="O8798" i="2" s="1"/>
  <c r="P8798" i="2"/>
  <c r="Q8798" i="2"/>
  <c r="M8799" i="2"/>
  <c r="N8799" i="2"/>
  <c r="O8799" i="2"/>
  <c r="P8799" i="2"/>
  <c r="M8800" i="2"/>
  <c r="N8800" i="2"/>
  <c r="O8800" i="2"/>
  <c r="P8800" i="2"/>
  <c r="Q8800" i="2" s="1"/>
  <c r="M8801" i="2"/>
  <c r="O8801" i="2" s="1"/>
  <c r="N8801" i="2"/>
  <c r="Q8801" i="2" s="1"/>
  <c r="P8801" i="2"/>
  <c r="M8802" i="2"/>
  <c r="N8802" i="2"/>
  <c r="O8802" i="2"/>
  <c r="P8802" i="2"/>
  <c r="Q8802" i="2"/>
  <c r="M8803" i="2"/>
  <c r="O8803" i="2" s="1"/>
  <c r="N8803" i="2"/>
  <c r="P8803" i="2"/>
  <c r="Q8803" i="2" s="1"/>
  <c r="M8804" i="2"/>
  <c r="N8804" i="2"/>
  <c r="O8804" i="2" s="1"/>
  <c r="P8804" i="2"/>
  <c r="Q8804" i="2"/>
  <c r="M8805" i="2"/>
  <c r="N8805" i="2"/>
  <c r="O8805" i="2" s="1"/>
  <c r="P8805" i="2"/>
  <c r="Q8805" i="2" s="1"/>
  <c r="M8806" i="2"/>
  <c r="O8806" i="2" s="1"/>
  <c r="N8806" i="2"/>
  <c r="P8806" i="2"/>
  <c r="Q8806" i="2"/>
  <c r="M8807" i="2"/>
  <c r="N8807" i="2"/>
  <c r="O8807" i="2"/>
  <c r="P8807" i="2"/>
  <c r="Q8807" i="2"/>
  <c r="M8808" i="2"/>
  <c r="O8808" i="2" s="1"/>
  <c r="N8808" i="2"/>
  <c r="P8808" i="2"/>
  <c r="Q8808" i="2" s="1"/>
  <c r="M8809" i="2"/>
  <c r="N8809" i="2"/>
  <c r="P8809" i="2"/>
  <c r="M8810" i="2"/>
  <c r="O8810" i="2" s="1"/>
  <c r="N8810" i="2"/>
  <c r="P8810" i="2"/>
  <c r="Q8810" i="2" s="1"/>
  <c r="M8811" i="2"/>
  <c r="O8811" i="2" s="1"/>
  <c r="N8811" i="2"/>
  <c r="P8811" i="2"/>
  <c r="Q8811" i="2"/>
  <c r="M8812" i="2"/>
  <c r="O8812" i="2" s="1"/>
  <c r="N8812" i="2"/>
  <c r="P8812" i="2"/>
  <c r="Q8812" i="2"/>
  <c r="M8813" i="2"/>
  <c r="N8813" i="2"/>
  <c r="O8813" i="2" s="1"/>
  <c r="P8813" i="2"/>
  <c r="Q8813" i="2" s="1"/>
  <c r="M8814" i="2"/>
  <c r="O8814" i="2" s="1"/>
  <c r="N8814" i="2"/>
  <c r="P8814" i="2"/>
  <c r="Q8814" i="2"/>
  <c r="M8815" i="2"/>
  <c r="N8815" i="2"/>
  <c r="P8815" i="2"/>
  <c r="M8816" i="2"/>
  <c r="N8816" i="2"/>
  <c r="O8816" i="2"/>
  <c r="P8816" i="2"/>
  <c r="Q8816" i="2"/>
  <c r="M8817" i="2"/>
  <c r="O8817" i="2" s="1"/>
  <c r="N8817" i="2"/>
  <c r="P8817" i="2"/>
  <c r="Q8817" i="2"/>
  <c r="M8818" i="2"/>
  <c r="N8818" i="2"/>
  <c r="O8818" i="2" s="1"/>
  <c r="P8818" i="2"/>
  <c r="Q8818" i="2" s="1"/>
  <c r="M8819" i="2"/>
  <c r="O8819" i="2" s="1"/>
  <c r="N8819" i="2"/>
  <c r="P8819" i="2"/>
  <c r="Q8819" i="2"/>
  <c r="M8820" i="2"/>
  <c r="N8820" i="2"/>
  <c r="O8820" i="2"/>
  <c r="P8820" i="2"/>
  <c r="M8821" i="2"/>
  <c r="N8821" i="2"/>
  <c r="O8821" i="2"/>
  <c r="P8821" i="2"/>
  <c r="Q8821" i="2" s="1"/>
  <c r="M8822" i="2"/>
  <c r="O8822" i="2" s="1"/>
  <c r="N8822" i="2"/>
  <c r="Q8822" i="2" s="1"/>
  <c r="P8822" i="2"/>
  <c r="M8823" i="2"/>
  <c r="O8823" i="2" s="1"/>
  <c r="N8823" i="2"/>
  <c r="P8823" i="2"/>
  <c r="Q8823" i="2" s="1"/>
  <c r="M8824" i="2"/>
  <c r="N8824" i="2"/>
  <c r="O8824" i="2"/>
  <c r="P8824" i="2"/>
  <c r="Q8824" i="2"/>
  <c r="M8825" i="2"/>
  <c r="N8825" i="2"/>
  <c r="Q8825" i="2" s="1"/>
  <c r="O8825" i="2"/>
  <c r="P8825" i="2"/>
  <c r="M8826" i="2"/>
  <c r="N8826" i="2"/>
  <c r="O8826" i="2" s="1"/>
  <c r="P8826" i="2"/>
  <c r="M8827" i="2"/>
  <c r="O8827" i="2" s="1"/>
  <c r="N8827" i="2"/>
  <c r="P8827" i="2"/>
  <c r="Q8827" i="2"/>
  <c r="M8828" i="2"/>
  <c r="N8828" i="2"/>
  <c r="O8828" i="2" s="1"/>
  <c r="P8828" i="2"/>
  <c r="Q8828" i="2" s="1"/>
  <c r="M8829" i="2"/>
  <c r="O8829" i="2" s="1"/>
  <c r="N8829" i="2"/>
  <c r="P8829" i="2"/>
  <c r="Q8829" i="2" s="1"/>
  <c r="M8830" i="2"/>
  <c r="N8830" i="2"/>
  <c r="P8830" i="2"/>
  <c r="M8831" i="2"/>
  <c r="O8831" i="2" s="1"/>
  <c r="N8831" i="2"/>
  <c r="P8831" i="2"/>
  <c r="Q8831" i="2" s="1"/>
  <c r="M8832" i="2"/>
  <c r="N8832" i="2"/>
  <c r="O8832" i="2"/>
  <c r="P8832" i="2"/>
  <c r="Q8832" i="2" s="1"/>
  <c r="M8833" i="2"/>
  <c r="O8833" i="2" s="1"/>
  <c r="N8833" i="2"/>
  <c r="P8833" i="2"/>
  <c r="Q8833" i="2"/>
  <c r="M8834" i="2"/>
  <c r="N8834" i="2"/>
  <c r="O8834" i="2"/>
  <c r="P8834" i="2"/>
  <c r="Q8834" i="2"/>
  <c r="M8835" i="2"/>
  <c r="O8835" i="2" s="1"/>
  <c r="N8835" i="2"/>
  <c r="P8835" i="2"/>
  <c r="Q8835" i="2"/>
  <c r="M8836" i="2"/>
  <c r="N8836" i="2"/>
  <c r="O8836" i="2"/>
  <c r="P8836" i="2"/>
  <c r="Q8836" i="2" s="1"/>
  <c r="M8837" i="2"/>
  <c r="N8837" i="2"/>
  <c r="O8837" i="2"/>
  <c r="P8837" i="2"/>
  <c r="Q8837" i="2"/>
  <c r="M8838" i="2"/>
  <c r="O8838" i="2" s="1"/>
  <c r="N8838" i="2"/>
  <c r="P8838" i="2"/>
  <c r="Q8838" i="2" s="1"/>
  <c r="M8839" i="2"/>
  <c r="N8839" i="2"/>
  <c r="O8839" i="2" s="1"/>
  <c r="P8839" i="2"/>
  <c r="Q8839" i="2"/>
  <c r="M8840" i="2"/>
  <c r="O8840" i="2" s="1"/>
  <c r="N8840" i="2"/>
  <c r="P8840" i="2"/>
  <c r="Q8840" i="2" s="1"/>
  <c r="M8841" i="2"/>
  <c r="N8841" i="2"/>
  <c r="O8841" i="2" s="1"/>
  <c r="P8841" i="2"/>
  <c r="Q8841" i="2" s="1"/>
  <c r="M8842" i="2"/>
  <c r="N8842" i="2"/>
  <c r="O8842" i="2" s="1"/>
  <c r="P8842" i="2"/>
  <c r="Q8842" i="2" s="1"/>
  <c r="M8843" i="2"/>
  <c r="N8843" i="2"/>
  <c r="O8843" i="2"/>
  <c r="P8843" i="2"/>
  <c r="Q8843" i="2"/>
  <c r="M8844" i="2"/>
  <c r="O8844" i="2" s="1"/>
  <c r="N8844" i="2"/>
  <c r="P8844" i="2"/>
  <c r="Q8844" i="2" s="1"/>
  <c r="M8845" i="2"/>
  <c r="N8845" i="2"/>
  <c r="O8845" i="2"/>
  <c r="P8845" i="2"/>
  <c r="Q8845" i="2" s="1"/>
  <c r="M8846" i="2"/>
  <c r="O8846" i="2" s="1"/>
  <c r="N8846" i="2"/>
  <c r="Q8846" i="2" s="1"/>
  <c r="P8846" i="2"/>
  <c r="M8847" i="2"/>
  <c r="O8847" i="2" s="1"/>
  <c r="N8847" i="2"/>
  <c r="P8847" i="2"/>
  <c r="Q8847" i="2" s="1"/>
  <c r="M8848" i="2"/>
  <c r="N8848" i="2"/>
  <c r="O8848" i="2" s="1"/>
  <c r="P8848" i="2"/>
  <c r="Q8848" i="2"/>
  <c r="M8849" i="2"/>
  <c r="N8849" i="2"/>
  <c r="Q8849" i="2" s="1"/>
  <c r="O8849" i="2"/>
  <c r="P8849" i="2"/>
  <c r="M8850" i="2"/>
  <c r="N8850" i="2"/>
  <c r="O8850" i="2" s="1"/>
  <c r="P8850" i="2"/>
  <c r="M8851" i="2"/>
  <c r="O8851" i="2" s="1"/>
  <c r="N8851" i="2"/>
  <c r="P8851" i="2"/>
  <c r="Q8851" i="2"/>
  <c r="M8852" i="2"/>
  <c r="N8852" i="2"/>
  <c r="O8852" i="2" s="1"/>
  <c r="P8852" i="2"/>
  <c r="Q8852" i="2" s="1"/>
  <c r="M8853" i="2"/>
  <c r="O8853" i="2" s="1"/>
  <c r="N8853" i="2"/>
  <c r="P8853" i="2"/>
  <c r="Q8853" i="2" s="1"/>
  <c r="M8854" i="2"/>
  <c r="O8854" i="2" s="1"/>
  <c r="N8854" i="2"/>
  <c r="P8854" i="2"/>
  <c r="Q8854" i="2" s="1"/>
  <c r="M8855" i="2"/>
  <c r="O8855" i="2" s="1"/>
  <c r="N8855" i="2"/>
  <c r="P8855" i="2"/>
  <c r="Q8855" i="2" s="1"/>
  <c r="M8856" i="2"/>
  <c r="N8856" i="2"/>
  <c r="O8856" i="2"/>
  <c r="P8856" i="2"/>
  <c r="Q8856" i="2" s="1"/>
  <c r="M8857" i="2"/>
  <c r="O8857" i="2" s="1"/>
  <c r="N8857" i="2"/>
  <c r="P8857" i="2"/>
  <c r="Q8857" i="2"/>
  <c r="M8858" i="2"/>
  <c r="N8858" i="2"/>
  <c r="O8858" i="2"/>
  <c r="P8858" i="2"/>
  <c r="Q8858" i="2"/>
  <c r="M8859" i="2"/>
  <c r="O8859" i="2" s="1"/>
  <c r="N8859" i="2"/>
  <c r="P8859" i="2"/>
  <c r="Q8859" i="2"/>
  <c r="M8860" i="2"/>
  <c r="N8860" i="2"/>
  <c r="O8860" i="2"/>
  <c r="P8860" i="2"/>
  <c r="Q8860" i="2" s="1"/>
  <c r="M8861" i="2"/>
  <c r="N8861" i="2"/>
  <c r="O8861" i="2"/>
  <c r="P8861" i="2"/>
  <c r="Q8861" i="2"/>
  <c r="M8862" i="2"/>
  <c r="O8862" i="2" s="1"/>
  <c r="N8862" i="2"/>
  <c r="P8862" i="2"/>
  <c r="Q8862" i="2" s="1"/>
  <c r="M8863" i="2"/>
  <c r="N8863" i="2"/>
  <c r="O8863" i="2" s="1"/>
  <c r="P8863" i="2"/>
  <c r="Q8863" i="2" s="1"/>
  <c r="M8864" i="2"/>
  <c r="O8864" i="2" s="1"/>
  <c r="N8864" i="2"/>
  <c r="P8864" i="2"/>
  <c r="Q8864" i="2" s="1"/>
  <c r="M8865" i="2"/>
  <c r="N8865" i="2"/>
  <c r="O8865" i="2" s="1"/>
  <c r="P8865" i="2"/>
  <c r="Q8865" i="2" s="1"/>
  <c r="M8866" i="2"/>
  <c r="N8866" i="2"/>
  <c r="O8866" i="2" s="1"/>
  <c r="P8866" i="2"/>
  <c r="Q8866" i="2" s="1"/>
  <c r="M8867" i="2"/>
  <c r="N8867" i="2"/>
  <c r="O8867" i="2"/>
  <c r="P8867" i="2"/>
  <c r="Q8867" i="2"/>
  <c r="M8868" i="2"/>
  <c r="N8868" i="2"/>
  <c r="O8868" i="2"/>
  <c r="P8868" i="2"/>
  <c r="Q8868" i="2" s="1"/>
  <c r="M8869" i="2"/>
  <c r="N8869" i="2"/>
  <c r="O8869" i="2"/>
  <c r="P8869" i="2"/>
  <c r="Q8869" i="2" s="1"/>
  <c r="M8870" i="2"/>
  <c r="O8870" i="2" s="1"/>
  <c r="N8870" i="2"/>
  <c r="Q8870" i="2" s="1"/>
  <c r="P8870" i="2"/>
  <c r="M8871" i="2"/>
  <c r="O8871" i="2" s="1"/>
  <c r="N8871" i="2"/>
  <c r="P8871" i="2"/>
  <c r="Q8871" i="2" s="1"/>
  <c r="M8872" i="2"/>
  <c r="N8872" i="2"/>
  <c r="O8872" i="2" s="1"/>
  <c r="P8872" i="2"/>
  <c r="Q8872" i="2"/>
  <c r="M8873" i="2"/>
  <c r="N8873" i="2"/>
  <c r="Q8873" i="2" s="1"/>
  <c r="P8873" i="2"/>
  <c r="M8874" i="2"/>
  <c r="N8874" i="2"/>
  <c r="O8874" i="2" s="1"/>
  <c r="P8874" i="2"/>
  <c r="M8875" i="2"/>
  <c r="O8875" i="2" s="1"/>
  <c r="N8875" i="2"/>
  <c r="P8875" i="2"/>
  <c r="Q8875" i="2"/>
  <c r="M8876" i="2"/>
  <c r="N8876" i="2"/>
  <c r="O8876" i="2" s="1"/>
  <c r="P8876" i="2"/>
  <c r="Q8876" i="2" s="1"/>
  <c r="M8877" i="2"/>
  <c r="O8877" i="2" s="1"/>
  <c r="N8877" i="2"/>
  <c r="P8877" i="2"/>
  <c r="Q8877" i="2" s="1"/>
  <c r="M8878" i="2"/>
  <c r="O8878" i="2" s="1"/>
  <c r="N8878" i="2"/>
  <c r="P8878" i="2"/>
  <c r="M8879" i="2"/>
  <c r="O8879" i="2" s="1"/>
  <c r="N8879" i="2"/>
  <c r="P8879" i="2"/>
  <c r="Q8879" i="2"/>
  <c r="M8880" i="2"/>
  <c r="N8880" i="2"/>
  <c r="O8880" i="2"/>
  <c r="P8880" i="2"/>
  <c r="Q8880" i="2" s="1"/>
  <c r="M8881" i="2"/>
  <c r="O8881" i="2" s="1"/>
  <c r="N8881" i="2"/>
  <c r="P8881" i="2"/>
  <c r="Q8881" i="2"/>
  <c r="M8882" i="2"/>
  <c r="N8882" i="2"/>
  <c r="O8882" i="2"/>
  <c r="P8882" i="2"/>
  <c r="Q8882" i="2"/>
  <c r="M8883" i="2"/>
  <c r="O8883" i="2" s="1"/>
  <c r="N8883" i="2"/>
  <c r="P8883" i="2"/>
  <c r="Q8883" i="2"/>
  <c r="M8884" i="2"/>
  <c r="N8884" i="2"/>
  <c r="O8884" i="2"/>
  <c r="P8884" i="2"/>
  <c r="Q8884" i="2" s="1"/>
  <c r="M8885" i="2"/>
  <c r="N8885" i="2"/>
  <c r="O8885" i="2"/>
  <c r="P8885" i="2"/>
  <c r="Q8885" i="2"/>
  <c r="M8886" i="2"/>
  <c r="O8886" i="2" s="1"/>
  <c r="N8886" i="2"/>
  <c r="P8886" i="2"/>
  <c r="Q8886" i="2" s="1"/>
  <c r="M8887" i="2"/>
  <c r="N8887" i="2"/>
  <c r="O8887" i="2" s="1"/>
  <c r="P8887" i="2"/>
  <c r="Q8887" i="2"/>
  <c r="M8888" i="2"/>
  <c r="O8888" i="2" s="1"/>
  <c r="N8888" i="2"/>
  <c r="P8888" i="2"/>
  <c r="Q8888" i="2" s="1"/>
  <c r="M8889" i="2"/>
  <c r="N8889" i="2"/>
  <c r="O8889" i="2"/>
  <c r="P8889" i="2"/>
  <c r="Q8889" i="2" s="1"/>
  <c r="M8890" i="2"/>
  <c r="N8890" i="2"/>
  <c r="O8890" i="2" s="1"/>
  <c r="P8890" i="2"/>
  <c r="Q8890" i="2" s="1"/>
  <c r="M8891" i="2"/>
  <c r="N8891" i="2"/>
  <c r="O8891" i="2"/>
  <c r="P8891" i="2"/>
  <c r="Q8891" i="2"/>
  <c r="M8892" i="2"/>
  <c r="O8892" i="2" s="1"/>
  <c r="N8892" i="2"/>
  <c r="P8892" i="2"/>
  <c r="Q8892" i="2" s="1"/>
  <c r="M8893" i="2"/>
  <c r="N8893" i="2"/>
  <c r="O8893" i="2"/>
  <c r="P8893" i="2"/>
  <c r="Q8893" i="2" s="1"/>
  <c r="M8894" i="2"/>
  <c r="O8894" i="2" s="1"/>
  <c r="N8894" i="2"/>
  <c r="Q8894" i="2" s="1"/>
  <c r="P8894" i="2"/>
  <c r="M8895" i="2"/>
  <c r="O8895" i="2" s="1"/>
  <c r="N8895" i="2"/>
  <c r="P8895" i="2"/>
  <c r="Q8895" i="2" s="1"/>
  <c r="M8896" i="2"/>
  <c r="N8896" i="2"/>
  <c r="O8896" i="2" s="1"/>
  <c r="P8896" i="2"/>
  <c r="Q8896" i="2"/>
  <c r="M8897" i="2"/>
  <c r="N8897" i="2"/>
  <c r="Q8897" i="2" s="1"/>
  <c r="O8897" i="2"/>
  <c r="P8897" i="2"/>
  <c r="M8898" i="2"/>
  <c r="N8898" i="2"/>
  <c r="O8898" i="2" s="1"/>
  <c r="P8898" i="2"/>
  <c r="Q8898" i="2"/>
  <c r="M8899" i="2"/>
  <c r="O8899" i="2" s="1"/>
  <c r="N8899" i="2"/>
  <c r="P8899" i="2"/>
  <c r="Q8899" i="2"/>
  <c r="M8900" i="2"/>
  <c r="N8900" i="2"/>
  <c r="O8900" i="2" s="1"/>
  <c r="P8900" i="2"/>
  <c r="Q8900" i="2" s="1"/>
  <c r="M8901" i="2"/>
  <c r="O8901" i="2" s="1"/>
  <c r="N8901" i="2"/>
  <c r="P8901" i="2"/>
  <c r="Q8901" i="2" s="1"/>
  <c r="M8902" i="2"/>
  <c r="N8902" i="2"/>
  <c r="P8902" i="2"/>
  <c r="M8903" i="2"/>
  <c r="O8903" i="2" s="1"/>
  <c r="N8903" i="2"/>
  <c r="P8903" i="2"/>
  <c r="Q8903" i="2"/>
  <c r="M8904" i="2"/>
  <c r="N8904" i="2"/>
  <c r="O8904" i="2"/>
  <c r="P8904" i="2"/>
  <c r="Q8904" i="2" s="1"/>
  <c r="M8905" i="2"/>
  <c r="O8905" i="2" s="1"/>
  <c r="N8905" i="2"/>
  <c r="P8905" i="2"/>
  <c r="Q8905" i="2"/>
  <c r="M8906" i="2"/>
  <c r="N8906" i="2"/>
  <c r="O8906" i="2"/>
  <c r="P8906" i="2"/>
  <c r="Q8906" i="2"/>
  <c r="M8907" i="2"/>
  <c r="O8907" i="2" s="1"/>
  <c r="N8907" i="2"/>
  <c r="P8907" i="2"/>
  <c r="Q8907" i="2"/>
  <c r="M8908" i="2"/>
  <c r="N8908" i="2"/>
  <c r="O8908" i="2"/>
  <c r="P8908" i="2"/>
  <c r="Q8908" i="2" s="1"/>
  <c r="M8909" i="2"/>
  <c r="N8909" i="2"/>
  <c r="O8909" i="2"/>
  <c r="P8909" i="2"/>
  <c r="Q8909" i="2"/>
  <c r="M8910" i="2"/>
  <c r="O8910" i="2" s="1"/>
  <c r="N8910" i="2"/>
  <c r="P8910" i="2"/>
  <c r="Q8910" i="2" s="1"/>
  <c r="M8911" i="2"/>
  <c r="N8911" i="2"/>
  <c r="O8911" i="2" s="1"/>
  <c r="P8911" i="2"/>
  <c r="M8912" i="2"/>
  <c r="O8912" i="2" s="1"/>
  <c r="N8912" i="2"/>
  <c r="P8912" i="2"/>
  <c r="Q8912" i="2" s="1"/>
  <c r="M8913" i="2"/>
  <c r="N8913" i="2"/>
  <c r="O8913" i="2"/>
  <c r="P8913" i="2"/>
  <c r="Q8913" i="2" s="1"/>
  <c r="M8914" i="2"/>
  <c r="N8914" i="2"/>
  <c r="O8914" i="2" s="1"/>
  <c r="P8914" i="2"/>
  <c r="Q8914" i="2" s="1"/>
  <c r="M8915" i="2"/>
  <c r="N8915" i="2"/>
  <c r="O8915" i="2"/>
  <c r="P8915" i="2"/>
  <c r="Q8915" i="2"/>
  <c r="M8916" i="2"/>
  <c r="N8916" i="2"/>
  <c r="O8916" i="2"/>
  <c r="P8916" i="2"/>
  <c r="Q8916" i="2" s="1"/>
  <c r="M8917" i="2"/>
  <c r="N8917" i="2"/>
  <c r="O8917" i="2"/>
  <c r="P8917" i="2"/>
  <c r="Q8917" i="2" s="1"/>
  <c r="M8918" i="2"/>
  <c r="O8918" i="2" s="1"/>
  <c r="N8918" i="2"/>
  <c r="Q8918" i="2" s="1"/>
  <c r="P8918" i="2"/>
  <c r="M8919" i="2"/>
  <c r="O8919" i="2" s="1"/>
  <c r="N8919" i="2"/>
  <c r="P8919" i="2"/>
  <c r="Q8919" i="2" s="1"/>
  <c r="M8920" i="2"/>
  <c r="N8920" i="2"/>
  <c r="O8920" i="2" s="1"/>
  <c r="P8920" i="2"/>
  <c r="Q8920" i="2"/>
  <c r="M8921" i="2"/>
  <c r="N8921" i="2"/>
  <c r="Q8921" i="2" s="1"/>
  <c r="P8921" i="2"/>
  <c r="M8922" i="2"/>
  <c r="N8922" i="2"/>
  <c r="O8922" i="2" s="1"/>
  <c r="P8922" i="2"/>
  <c r="Q8922" i="2"/>
  <c r="M8923" i="2"/>
  <c r="O8923" i="2" s="1"/>
  <c r="N8923" i="2"/>
  <c r="P8923" i="2"/>
  <c r="Q8923" i="2"/>
  <c r="M8924" i="2"/>
  <c r="N8924" i="2"/>
  <c r="O8924" i="2" s="1"/>
  <c r="P8924" i="2"/>
  <c r="Q8924" i="2" s="1"/>
  <c r="M8925" i="2"/>
  <c r="O8925" i="2" s="1"/>
  <c r="N8925" i="2"/>
  <c r="P8925" i="2"/>
  <c r="Q8925" i="2" s="1"/>
  <c r="M8926" i="2"/>
  <c r="N8926" i="2"/>
  <c r="P8926" i="2"/>
  <c r="M8927" i="2"/>
  <c r="O8927" i="2" s="1"/>
  <c r="N8927" i="2"/>
  <c r="P8927" i="2"/>
  <c r="Q8927" i="2"/>
  <c r="M8928" i="2"/>
  <c r="N8928" i="2"/>
  <c r="O8928" i="2"/>
  <c r="P8928" i="2"/>
  <c r="Q8928" i="2" s="1"/>
  <c r="M8929" i="2"/>
  <c r="O8929" i="2" s="1"/>
  <c r="N8929" i="2"/>
  <c r="P8929" i="2"/>
  <c r="Q8929" i="2"/>
  <c r="M8930" i="2"/>
  <c r="N8930" i="2"/>
  <c r="O8930" i="2"/>
  <c r="P8930" i="2"/>
  <c r="Q8930" i="2"/>
  <c r="M8931" i="2"/>
  <c r="O8931" i="2" s="1"/>
  <c r="N8931" i="2"/>
  <c r="P8931" i="2"/>
  <c r="Q8931" i="2"/>
  <c r="M8932" i="2"/>
  <c r="N8932" i="2"/>
  <c r="O8932" i="2"/>
  <c r="P8932" i="2"/>
  <c r="Q8932" i="2" s="1"/>
  <c r="M8933" i="2"/>
  <c r="N8933" i="2"/>
  <c r="O8933" i="2"/>
  <c r="P8933" i="2"/>
  <c r="Q8933" i="2"/>
  <c r="M8934" i="2"/>
  <c r="O8934" i="2" s="1"/>
  <c r="N8934" i="2"/>
  <c r="P8934" i="2"/>
  <c r="Q8934" i="2" s="1"/>
  <c r="M8935" i="2"/>
  <c r="N8935" i="2"/>
  <c r="O8935" i="2" s="1"/>
  <c r="P8935" i="2"/>
  <c r="Q8935" i="2"/>
  <c r="M8936" i="2"/>
  <c r="O8936" i="2" s="1"/>
  <c r="N8936" i="2"/>
  <c r="P8936" i="2"/>
  <c r="Q8936" i="2" s="1"/>
  <c r="M8937" i="2"/>
  <c r="N8937" i="2"/>
  <c r="O8937" i="2"/>
  <c r="P8937" i="2"/>
  <c r="Q8937" i="2" s="1"/>
  <c r="M8938" i="2"/>
  <c r="N8938" i="2"/>
  <c r="O8938" i="2" s="1"/>
  <c r="P8938" i="2"/>
  <c r="Q8938" i="2" s="1"/>
  <c r="M8939" i="2"/>
  <c r="N8939" i="2"/>
  <c r="O8939" i="2"/>
  <c r="P8939" i="2"/>
  <c r="Q8939" i="2"/>
  <c r="M8940" i="2"/>
  <c r="O8940" i="2" s="1"/>
  <c r="N8940" i="2"/>
  <c r="P8940" i="2"/>
  <c r="Q8940" i="2" s="1"/>
  <c r="M8941" i="2"/>
  <c r="N8941" i="2"/>
  <c r="O8941" i="2"/>
  <c r="P8941" i="2"/>
  <c r="Q8941" i="2" s="1"/>
  <c r="M8942" i="2"/>
  <c r="O8942" i="2" s="1"/>
  <c r="N8942" i="2"/>
  <c r="Q8942" i="2" s="1"/>
  <c r="P8942" i="2"/>
  <c r="M8943" i="2"/>
  <c r="O8943" i="2" s="1"/>
  <c r="N8943" i="2"/>
  <c r="P8943" i="2"/>
  <c r="Q8943" i="2" s="1"/>
  <c r="M8944" i="2"/>
  <c r="N8944" i="2"/>
  <c r="O8944" i="2" s="1"/>
  <c r="P8944" i="2"/>
  <c r="Q8944" i="2"/>
  <c r="M8945" i="2"/>
  <c r="N8945" i="2"/>
  <c r="Q8945" i="2" s="1"/>
  <c r="O8945" i="2"/>
  <c r="P8945" i="2"/>
  <c r="M8946" i="2"/>
  <c r="N8946" i="2"/>
  <c r="O8946" i="2" s="1"/>
  <c r="P8946" i="2"/>
  <c r="M8947" i="2"/>
  <c r="O8947" i="2" s="1"/>
  <c r="N8947" i="2"/>
  <c r="P8947" i="2"/>
  <c r="Q8947" i="2"/>
  <c r="M8948" i="2"/>
  <c r="N8948" i="2"/>
  <c r="O8948" i="2" s="1"/>
  <c r="P8948" i="2"/>
  <c r="Q8948" i="2" s="1"/>
  <c r="M8949" i="2"/>
  <c r="O8949" i="2" s="1"/>
  <c r="N8949" i="2"/>
  <c r="P8949" i="2"/>
  <c r="Q8949" i="2" s="1"/>
  <c r="M8950" i="2"/>
  <c r="O8950" i="2" s="1"/>
  <c r="N8950" i="2"/>
  <c r="P8950" i="2"/>
  <c r="Q8950" i="2" s="1"/>
  <c r="M8951" i="2"/>
  <c r="O8951" i="2" s="1"/>
  <c r="N8951" i="2"/>
  <c r="P8951" i="2"/>
  <c r="Q8951" i="2"/>
  <c r="M8952" i="2"/>
  <c r="N8952" i="2"/>
  <c r="O8952" i="2"/>
  <c r="P8952" i="2"/>
  <c r="Q8952" i="2" s="1"/>
  <c r="M8953" i="2"/>
  <c r="O8953" i="2" s="1"/>
  <c r="N8953" i="2"/>
  <c r="P8953" i="2"/>
  <c r="Q8953" i="2"/>
  <c r="M8954" i="2"/>
  <c r="N8954" i="2"/>
  <c r="O8954" i="2"/>
  <c r="P8954" i="2"/>
  <c r="Q8954" i="2"/>
  <c r="M8955" i="2"/>
  <c r="O8955" i="2" s="1"/>
  <c r="N8955" i="2"/>
  <c r="P8955" i="2"/>
  <c r="Q8955" i="2"/>
  <c r="M8956" i="2"/>
  <c r="N8956" i="2"/>
  <c r="O8956" i="2"/>
  <c r="P8956" i="2"/>
  <c r="Q8956" i="2" s="1"/>
  <c r="M8957" i="2"/>
  <c r="N8957" i="2"/>
  <c r="O8957" i="2"/>
  <c r="P8957" i="2"/>
  <c r="Q8957" i="2"/>
  <c r="M8958" i="2"/>
  <c r="O8958" i="2" s="1"/>
  <c r="N8958" i="2"/>
  <c r="P8958" i="2"/>
  <c r="Q8958" i="2" s="1"/>
  <c r="M8959" i="2"/>
  <c r="N8959" i="2"/>
  <c r="O8959" i="2" s="1"/>
  <c r="P8959" i="2"/>
  <c r="M8960" i="2"/>
  <c r="O8960" i="2" s="1"/>
  <c r="N8960" i="2"/>
  <c r="P8960" i="2"/>
  <c r="Q8960" i="2" s="1"/>
  <c r="M8961" i="2"/>
  <c r="N8961" i="2"/>
  <c r="O8961" i="2" s="1"/>
  <c r="P8961" i="2"/>
  <c r="Q8961" i="2" s="1"/>
  <c r="M8962" i="2"/>
  <c r="N8962" i="2"/>
  <c r="O8962" i="2" s="1"/>
  <c r="P8962" i="2"/>
  <c r="Q8962" i="2" s="1"/>
  <c r="M8963" i="2"/>
  <c r="N8963" i="2"/>
  <c r="O8963" i="2"/>
  <c r="P8963" i="2"/>
  <c r="Q8963" i="2" s="1"/>
  <c r="M8964" i="2"/>
  <c r="N8964" i="2"/>
  <c r="O8964" i="2"/>
  <c r="P8964" i="2"/>
  <c r="Q8964" i="2" s="1"/>
  <c r="M8965" i="2"/>
  <c r="N8965" i="2"/>
  <c r="O8965" i="2"/>
  <c r="P8965" i="2"/>
  <c r="Q8965" i="2" s="1"/>
  <c r="M8966" i="2"/>
  <c r="O8966" i="2" s="1"/>
  <c r="N8966" i="2"/>
  <c r="Q8966" i="2" s="1"/>
  <c r="P8966" i="2"/>
  <c r="M8967" i="2"/>
  <c r="O8967" i="2" s="1"/>
  <c r="N8967" i="2"/>
  <c r="P8967" i="2"/>
  <c r="Q8967" i="2" s="1"/>
  <c r="M8968" i="2"/>
  <c r="N8968" i="2"/>
  <c r="O8968" i="2" s="1"/>
  <c r="P8968" i="2"/>
  <c r="Q8968" i="2"/>
  <c r="M8969" i="2"/>
  <c r="N8969" i="2"/>
  <c r="Q8969" i="2" s="1"/>
  <c r="P8969" i="2"/>
  <c r="M8970" i="2"/>
  <c r="N8970" i="2"/>
  <c r="O8970" i="2" s="1"/>
  <c r="P8970" i="2"/>
  <c r="Q8970" i="2"/>
  <c r="M8971" i="2"/>
  <c r="O8971" i="2" s="1"/>
  <c r="N8971" i="2"/>
  <c r="P8971" i="2"/>
  <c r="Q8971" i="2"/>
  <c r="M8972" i="2"/>
  <c r="N8972" i="2"/>
  <c r="O8972" i="2" s="1"/>
  <c r="P8972" i="2"/>
  <c r="Q8972" i="2" s="1"/>
  <c r="M8973" i="2"/>
  <c r="O8973" i="2" s="1"/>
  <c r="N8973" i="2"/>
  <c r="P8973" i="2"/>
  <c r="Q8973" i="2" s="1"/>
  <c r="M8974" i="2"/>
  <c r="O8974" i="2" s="1"/>
  <c r="N8974" i="2"/>
  <c r="P8974" i="2"/>
  <c r="Q8974" i="2" s="1"/>
  <c r="M8975" i="2"/>
  <c r="O8975" i="2" s="1"/>
  <c r="N8975" i="2"/>
  <c r="P8975" i="2"/>
  <c r="Q8975" i="2" s="1"/>
  <c r="M8976" i="2"/>
  <c r="N8976" i="2"/>
  <c r="O8976" i="2"/>
  <c r="P8976" i="2"/>
  <c r="Q8976" i="2" s="1"/>
  <c r="M8977" i="2"/>
  <c r="O8977" i="2" s="1"/>
  <c r="N8977" i="2"/>
  <c r="P8977" i="2"/>
  <c r="Q8977" i="2"/>
  <c r="M8978" i="2"/>
  <c r="N8978" i="2"/>
  <c r="O8978" i="2"/>
  <c r="P8978" i="2"/>
  <c r="Q8978" i="2"/>
  <c r="M8979" i="2"/>
  <c r="O8979" i="2" s="1"/>
  <c r="N8979" i="2"/>
  <c r="P8979" i="2"/>
  <c r="Q8979" i="2"/>
  <c r="M8980" i="2"/>
  <c r="N8980" i="2"/>
  <c r="O8980" i="2"/>
  <c r="P8980" i="2"/>
  <c r="Q8980" i="2" s="1"/>
  <c r="M8981" i="2"/>
  <c r="N8981" i="2"/>
  <c r="O8981" i="2"/>
  <c r="P8981" i="2"/>
  <c r="Q8981" i="2"/>
  <c r="M8982" i="2"/>
  <c r="O8982" i="2" s="1"/>
  <c r="N8982" i="2"/>
  <c r="P8982" i="2"/>
  <c r="Q8982" i="2" s="1"/>
  <c r="M8983" i="2"/>
  <c r="N8983" i="2"/>
  <c r="O8983" i="2" s="1"/>
  <c r="P8983" i="2"/>
  <c r="Q8983" i="2"/>
  <c r="M8984" i="2"/>
  <c r="O8984" i="2" s="1"/>
  <c r="N8984" i="2"/>
  <c r="P8984" i="2"/>
  <c r="Q8984" i="2" s="1"/>
  <c r="M8985" i="2"/>
  <c r="N8985" i="2"/>
  <c r="O8985" i="2" s="1"/>
  <c r="P8985" i="2"/>
  <c r="Q8985" i="2" s="1"/>
  <c r="M8986" i="2"/>
  <c r="N8986" i="2"/>
  <c r="O8986" i="2" s="1"/>
  <c r="P8986" i="2"/>
  <c r="Q8986" i="2" s="1"/>
  <c r="M8987" i="2"/>
  <c r="N8987" i="2"/>
  <c r="O8987" i="2"/>
  <c r="P8987" i="2"/>
  <c r="Q8987" i="2" s="1"/>
  <c r="M8988" i="2"/>
  <c r="O8988" i="2" s="1"/>
  <c r="N8988" i="2"/>
  <c r="P8988" i="2"/>
  <c r="Q8988" i="2" s="1"/>
  <c r="M8989" i="2"/>
  <c r="N8989" i="2"/>
  <c r="O8989" i="2"/>
  <c r="P8989" i="2"/>
  <c r="Q8989" i="2" s="1"/>
  <c r="M8990" i="2"/>
  <c r="O8990" i="2" s="1"/>
  <c r="N8990" i="2"/>
  <c r="Q8990" i="2" s="1"/>
  <c r="P8990" i="2"/>
  <c r="M8991" i="2"/>
  <c r="O8991" i="2" s="1"/>
  <c r="N8991" i="2"/>
  <c r="P8991" i="2"/>
  <c r="Q8991" i="2" s="1"/>
  <c r="M8992" i="2"/>
  <c r="N8992" i="2"/>
  <c r="O8992" i="2" s="1"/>
  <c r="P8992" i="2"/>
  <c r="Q8992" i="2"/>
  <c r="M8993" i="2"/>
  <c r="N8993" i="2"/>
  <c r="Q8993" i="2" s="1"/>
  <c r="P8993" i="2"/>
  <c r="M8994" i="2"/>
  <c r="N8994" i="2"/>
  <c r="O8994" i="2" s="1"/>
  <c r="P8994" i="2"/>
  <c r="Q8994" i="2"/>
  <c r="M8995" i="2"/>
  <c r="O8995" i="2" s="1"/>
  <c r="N8995" i="2"/>
  <c r="P8995" i="2"/>
  <c r="Q8995" i="2"/>
  <c r="M8996" i="2"/>
  <c r="N8996" i="2"/>
  <c r="O8996" i="2" s="1"/>
  <c r="P8996" i="2"/>
  <c r="Q8996" i="2" s="1"/>
  <c r="M8997" i="2"/>
  <c r="O8997" i="2" s="1"/>
  <c r="N8997" i="2"/>
  <c r="P8997" i="2"/>
  <c r="Q8997" i="2" s="1"/>
  <c r="M8998" i="2"/>
  <c r="O8998" i="2" s="1"/>
  <c r="N8998" i="2"/>
  <c r="P8998" i="2"/>
  <c r="M8999" i="2"/>
  <c r="O8999" i="2" s="1"/>
  <c r="N8999" i="2"/>
  <c r="P8999" i="2"/>
  <c r="Q8999" i="2" s="1"/>
  <c r="M9000" i="2"/>
  <c r="N9000" i="2"/>
  <c r="O9000" i="2"/>
  <c r="P9000" i="2"/>
  <c r="Q9000" i="2" s="1"/>
  <c r="M9001" i="2"/>
  <c r="O9001" i="2" s="1"/>
  <c r="N9001" i="2"/>
  <c r="P9001" i="2"/>
  <c r="Q9001" i="2"/>
  <c r="M9002" i="2"/>
  <c r="N9002" i="2"/>
  <c r="O9002" i="2"/>
  <c r="P9002" i="2"/>
  <c r="Q9002" i="2"/>
  <c r="M9003" i="2"/>
  <c r="O9003" i="2" s="1"/>
  <c r="N9003" i="2"/>
  <c r="P9003" i="2"/>
  <c r="Q9003" i="2"/>
  <c r="M9004" i="2"/>
  <c r="N9004" i="2"/>
  <c r="O9004" i="2"/>
  <c r="P9004" i="2"/>
  <c r="Q9004" i="2" s="1"/>
  <c r="M9005" i="2"/>
  <c r="N9005" i="2"/>
  <c r="O9005" i="2"/>
  <c r="P9005" i="2"/>
  <c r="Q9005" i="2"/>
  <c r="M9006" i="2"/>
  <c r="O9006" i="2" s="1"/>
  <c r="N9006" i="2"/>
  <c r="P9006" i="2"/>
  <c r="Q9006" i="2" s="1"/>
  <c r="M9007" i="2"/>
  <c r="N9007" i="2"/>
  <c r="O9007" i="2" s="1"/>
  <c r="P9007" i="2"/>
  <c r="Q9007" i="2" s="1"/>
  <c r="M9008" i="2"/>
  <c r="O9008" i="2" s="1"/>
  <c r="N9008" i="2"/>
  <c r="P9008" i="2"/>
  <c r="Q9008" i="2" s="1"/>
  <c r="M9009" i="2"/>
  <c r="N9009" i="2"/>
  <c r="O9009" i="2" s="1"/>
  <c r="P9009" i="2"/>
  <c r="Q9009" i="2" s="1"/>
  <c r="M9010" i="2"/>
  <c r="N9010" i="2"/>
  <c r="O9010" i="2" s="1"/>
  <c r="P9010" i="2"/>
  <c r="Q9010" i="2" s="1"/>
  <c r="M9011" i="2"/>
  <c r="N9011" i="2"/>
  <c r="O9011" i="2"/>
  <c r="P9011" i="2"/>
  <c r="Q9011" i="2" s="1"/>
  <c r="M9012" i="2"/>
  <c r="O9012" i="2" s="1"/>
  <c r="N9012" i="2"/>
  <c r="P9012" i="2"/>
  <c r="Q9012" i="2" s="1"/>
  <c r="M9013" i="2"/>
  <c r="N9013" i="2"/>
  <c r="O9013" i="2"/>
  <c r="P9013" i="2"/>
  <c r="Q9013" i="2" s="1"/>
  <c r="M9014" i="2"/>
  <c r="O9014" i="2" s="1"/>
  <c r="N9014" i="2"/>
  <c r="P9014" i="2"/>
  <c r="Q9014" i="2"/>
  <c r="M9015" i="2"/>
  <c r="O9015" i="2" s="1"/>
  <c r="N9015" i="2"/>
  <c r="P9015" i="2"/>
  <c r="Q9015" i="2" s="1"/>
  <c r="M9016" i="2"/>
  <c r="N9016" i="2"/>
  <c r="O9016" i="2" s="1"/>
  <c r="P9016" i="2"/>
  <c r="Q9016" i="2"/>
  <c r="M9017" i="2"/>
  <c r="N9017" i="2"/>
  <c r="Q9017" i="2" s="1"/>
  <c r="P9017" i="2"/>
  <c r="M9018" i="2"/>
  <c r="N9018" i="2"/>
  <c r="O9018" i="2" s="1"/>
  <c r="P9018" i="2"/>
  <c r="Q9018" i="2"/>
  <c r="M9019" i="2"/>
  <c r="O9019" i="2" s="1"/>
  <c r="N9019" i="2"/>
  <c r="P9019" i="2"/>
  <c r="Q9019" i="2"/>
  <c r="M9020" i="2"/>
  <c r="N9020" i="2"/>
  <c r="O9020" i="2" s="1"/>
  <c r="P9020" i="2"/>
  <c r="Q9020" i="2" s="1"/>
  <c r="M9021" i="2"/>
  <c r="O9021" i="2" s="1"/>
  <c r="N9021" i="2"/>
  <c r="P9021" i="2"/>
  <c r="Q9021" i="2" s="1"/>
  <c r="M9022" i="2"/>
  <c r="N9022" i="2"/>
  <c r="P9022" i="2"/>
  <c r="M9023" i="2"/>
  <c r="O9023" i="2" s="1"/>
  <c r="N9023" i="2"/>
  <c r="P9023" i="2"/>
  <c r="Q9023" i="2" s="1"/>
  <c r="M9024" i="2"/>
  <c r="N9024" i="2"/>
  <c r="O9024" i="2"/>
  <c r="P9024" i="2"/>
  <c r="Q9024" i="2" s="1"/>
  <c r="M9025" i="2"/>
  <c r="O9025" i="2" s="1"/>
  <c r="N9025" i="2"/>
  <c r="P9025" i="2"/>
  <c r="Q9025" i="2"/>
  <c r="M9026" i="2"/>
  <c r="N9026" i="2"/>
  <c r="O9026" i="2"/>
  <c r="P9026" i="2"/>
  <c r="Q9026" i="2"/>
  <c r="M9027" i="2"/>
  <c r="O9027" i="2" s="1"/>
  <c r="N9027" i="2"/>
  <c r="P9027" i="2"/>
  <c r="Q9027" i="2"/>
  <c r="M9028" i="2"/>
  <c r="N9028" i="2"/>
  <c r="O9028" i="2"/>
  <c r="P9028" i="2"/>
  <c r="Q9028" i="2" s="1"/>
  <c r="M9029" i="2"/>
  <c r="N9029" i="2"/>
  <c r="O9029" i="2"/>
  <c r="P9029" i="2"/>
  <c r="Q9029" i="2"/>
  <c r="M9030" i="2"/>
  <c r="O9030" i="2" s="1"/>
  <c r="N9030" i="2"/>
  <c r="P9030" i="2"/>
  <c r="Q9030" i="2" s="1"/>
  <c r="M9031" i="2"/>
  <c r="N9031" i="2"/>
  <c r="O9031" i="2" s="1"/>
  <c r="P9031" i="2"/>
  <c r="Q9031" i="2"/>
  <c r="M9032" i="2"/>
  <c r="O9032" i="2" s="1"/>
  <c r="N9032" i="2"/>
  <c r="P9032" i="2"/>
  <c r="Q9032" i="2" s="1"/>
  <c r="M9033" i="2"/>
  <c r="N9033" i="2"/>
  <c r="O9033" i="2" s="1"/>
  <c r="P9033" i="2"/>
  <c r="Q9033" i="2" s="1"/>
  <c r="M9034" i="2"/>
  <c r="N9034" i="2"/>
  <c r="O9034" i="2" s="1"/>
  <c r="P9034" i="2"/>
  <c r="Q9034" i="2" s="1"/>
  <c r="M9035" i="2"/>
  <c r="N9035" i="2"/>
  <c r="O9035" i="2"/>
  <c r="P9035" i="2"/>
  <c r="Q9035" i="2" s="1"/>
  <c r="M9036" i="2"/>
  <c r="O9036" i="2" s="1"/>
  <c r="N9036" i="2"/>
  <c r="P9036" i="2"/>
  <c r="Q9036" i="2" s="1"/>
  <c r="M9037" i="2"/>
  <c r="N9037" i="2"/>
  <c r="O9037" i="2"/>
  <c r="P9037" i="2"/>
  <c r="Q9037" i="2" s="1"/>
  <c r="M9038" i="2"/>
  <c r="O9038" i="2" s="1"/>
  <c r="N9038" i="2"/>
  <c r="P9038" i="2"/>
  <c r="Q9038" i="2"/>
  <c r="M9039" i="2"/>
  <c r="O9039" i="2" s="1"/>
  <c r="N9039" i="2"/>
  <c r="P9039" i="2"/>
  <c r="Q9039" i="2" s="1"/>
  <c r="M9040" i="2"/>
  <c r="N9040" i="2"/>
  <c r="O9040" i="2" s="1"/>
  <c r="P9040" i="2"/>
  <c r="Q9040" i="2"/>
  <c r="M9041" i="2"/>
  <c r="N9041" i="2"/>
  <c r="Q9041" i="2" s="1"/>
  <c r="O9041" i="2"/>
  <c r="P9041" i="2"/>
  <c r="M9042" i="2"/>
  <c r="N9042" i="2"/>
  <c r="O9042" i="2" s="1"/>
  <c r="P9042" i="2"/>
  <c r="Q9042" i="2"/>
  <c r="M9043" i="2"/>
  <c r="O9043" i="2" s="1"/>
  <c r="N9043" i="2"/>
  <c r="P9043" i="2"/>
  <c r="Q9043" i="2"/>
  <c r="M9044" i="2"/>
  <c r="N9044" i="2"/>
  <c r="O9044" i="2" s="1"/>
  <c r="P9044" i="2"/>
  <c r="Q9044" i="2" s="1"/>
  <c r="M9045" i="2"/>
  <c r="O9045" i="2" s="1"/>
  <c r="N9045" i="2"/>
  <c r="P9045" i="2"/>
  <c r="Q9045" i="2" s="1"/>
  <c r="M9046" i="2"/>
  <c r="N9046" i="2"/>
  <c r="P9046" i="2"/>
  <c r="Q9046" i="2" s="1"/>
  <c r="M9047" i="2"/>
  <c r="O9047" i="2" s="1"/>
  <c r="N9047" i="2"/>
  <c r="P9047" i="2"/>
  <c r="Q9047" i="2" s="1"/>
  <c r="M9048" i="2"/>
  <c r="N9048" i="2"/>
  <c r="O9048" i="2"/>
  <c r="P9048" i="2"/>
  <c r="Q9048" i="2" s="1"/>
  <c r="M9049" i="2"/>
  <c r="O9049" i="2" s="1"/>
  <c r="N9049" i="2"/>
  <c r="P9049" i="2"/>
  <c r="Q9049" i="2"/>
  <c r="M9050" i="2"/>
  <c r="N9050" i="2"/>
  <c r="O9050" i="2"/>
  <c r="P9050" i="2"/>
  <c r="Q9050" i="2"/>
  <c r="M9051" i="2"/>
  <c r="O9051" i="2" s="1"/>
  <c r="N9051" i="2"/>
  <c r="P9051" i="2"/>
  <c r="Q9051" i="2"/>
  <c r="M9052" i="2"/>
  <c r="N9052" i="2"/>
  <c r="O9052" i="2"/>
  <c r="P9052" i="2"/>
  <c r="Q9052" i="2" s="1"/>
  <c r="M9053" i="2"/>
  <c r="N9053" i="2"/>
  <c r="O9053" i="2"/>
  <c r="P9053" i="2"/>
  <c r="Q9053" i="2"/>
  <c r="M9054" i="2"/>
  <c r="O9054" i="2" s="1"/>
  <c r="N9054" i="2"/>
  <c r="P9054" i="2"/>
  <c r="Q9054" i="2" s="1"/>
  <c r="M9055" i="2"/>
  <c r="N9055" i="2"/>
  <c r="O9055" i="2" s="1"/>
  <c r="P9055" i="2"/>
  <c r="M9056" i="2"/>
  <c r="O9056" i="2" s="1"/>
  <c r="N9056" i="2"/>
  <c r="P9056" i="2"/>
  <c r="Q9056" i="2" s="1"/>
  <c r="M9057" i="2"/>
  <c r="N9057" i="2"/>
  <c r="O9057" i="2" s="1"/>
  <c r="P9057" i="2"/>
  <c r="Q9057" i="2" s="1"/>
  <c r="M9058" i="2"/>
  <c r="N9058" i="2"/>
  <c r="O9058" i="2" s="1"/>
  <c r="P9058" i="2"/>
  <c r="Q9058" i="2" s="1"/>
  <c r="M9059" i="2"/>
  <c r="N9059" i="2"/>
  <c r="O9059" i="2"/>
  <c r="P9059" i="2"/>
  <c r="Q9059" i="2" s="1"/>
  <c r="M9060" i="2"/>
  <c r="O9060" i="2" s="1"/>
  <c r="N9060" i="2"/>
  <c r="P9060" i="2"/>
  <c r="Q9060" i="2" s="1"/>
  <c r="M9061" i="2"/>
  <c r="N9061" i="2"/>
  <c r="O9061" i="2"/>
  <c r="P9061" i="2"/>
  <c r="Q9061" i="2" s="1"/>
  <c r="M9062" i="2"/>
  <c r="O9062" i="2" s="1"/>
  <c r="N9062" i="2"/>
  <c r="P9062" i="2"/>
  <c r="Q9062" i="2"/>
  <c r="M9063" i="2"/>
  <c r="O9063" i="2" s="1"/>
  <c r="N9063" i="2"/>
  <c r="P9063" i="2"/>
  <c r="Q9063" i="2" s="1"/>
  <c r="M9064" i="2"/>
  <c r="N9064" i="2"/>
  <c r="O9064" i="2" s="1"/>
  <c r="P9064" i="2"/>
  <c r="Q9064" i="2"/>
  <c r="M9065" i="2"/>
  <c r="N9065" i="2"/>
  <c r="Q9065" i="2" s="1"/>
  <c r="O9065" i="2"/>
  <c r="P9065" i="2"/>
  <c r="M9066" i="2"/>
  <c r="N9066" i="2"/>
  <c r="O9066" i="2" s="1"/>
  <c r="P9066" i="2"/>
  <c r="Q9066" i="2"/>
  <c r="M9067" i="2"/>
  <c r="O9067" i="2" s="1"/>
  <c r="N9067" i="2"/>
  <c r="P9067" i="2"/>
  <c r="Q9067" i="2"/>
  <c r="M9068" i="2"/>
  <c r="N9068" i="2"/>
  <c r="O9068" i="2" s="1"/>
  <c r="P9068" i="2"/>
  <c r="Q9068" i="2" s="1"/>
  <c r="M9069" i="2"/>
  <c r="O9069" i="2" s="1"/>
  <c r="N9069" i="2"/>
  <c r="P9069" i="2"/>
  <c r="Q9069" i="2" s="1"/>
  <c r="M9070" i="2"/>
  <c r="N9070" i="2"/>
  <c r="P9070" i="2"/>
  <c r="M9071" i="2"/>
  <c r="O9071" i="2" s="1"/>
  <c r="N9071" i="2"/>
  <c r="P9071" i="2"/>
  <c r="Q9071" i="2" s="1"/>
  <c r="M9072" i="2"/>
  <c r="N9072" i="2"/>
  <c r="O9072" i="2"/>
  <c r="P9072" i="2"/>
  <c r="Q9072" i="2" s="1"/>
  <c r="M9073" i="2"/>
  <c r="O9073" i="2" s="1"/>
  <c r="N9073" i="2"/>
  <c r="P9073" i="2"/>
  <c r="Q9073" i="2"/>
  <c r="M9074" i="2"/>
  <c r="N9074" i="2"/>
  <c r="O9074" i="2"/>
  <c r="P9074" i="2"/>
  <c r="Q9074" i="2"/>
  <c r="M9075" i="2"/>
  <c r="O9075" i="2" s="1"/>
  <c r="N9075" i="2"/>
  <c r="P9075" i="2"/>
  <c r="Q9075" i="2"/>
  <c r="M9076" i="2"/>
  <c r="N9076" i="2"/>
  <c r="O9076" i="2"/>
  <c r="P9076" i="2"/>
  <c r="Q9076" i="2" s="1"/>
  <c r="M9077" i="2"/>
  <c r="N9077" i="2"/>
  <c r="O9077" i="2"/>
  <c r="P9077" i="2"/>
  <c r="Q9077" i="2"/>
  <c r="M9078" i="2"/>
  <c r="O9078" i="2" s="1"/>
  <c r="N9078" i="2"/>
  <c r="P9078" i="2"/>
  <c r="Q9078" i="2" s="1"/>
  <c r="M9079" i="2"/>
  <c r="N9079" i="2"/>
  <c r="O9079" i="2" s="1"/>
  <c r="P9079" i="2"/>
  <c r="M9080" i="2"/>
  <c r="O9080" i="2" s="1"/>
  <c r="N9080" i="2"/>
  <c r="P9080" i="2"/>
  <c r="Q9080" i="2" s="1"/>
  <c r="M9081" i="2"/>
  <c r="N9081" i="2"/>
  <c r="O9081" i="2" s="1"/>
  <c r="P9081" i="2"/>
  <c r="Q9081" i="2" s="1"/>
  <c r="M9082" i="2"/>
  <c r="N9082" i="2"/>
  <c r="O9082" i="2" s="1"/>
  <c r="P9082" i="2"/>
  <c r="Q9082" i="2" s="1"/>
  <c r="M9083" i="2"/>
  <c r="N9083" i="2"/>
  <c r="O9083" i="2"/>
  <c r="P9083" i="2"/>
  <c r="Q9083" i="2" s="1"/>
  <c r="M9084" i="2"/>
  <c r="O9084" i="2" s="1"/>
  <c r="N9084" i="2"/>
  <c r="P9084" i="2"/>
  <c r="Q9084" i="2" s="1"/>
  <c r="M9085" i="2"/>
  <c r="N9085" i="2"/>
  <c r="O9085" i="2"/>
  <c r="P9085" i="2"/>
  <c r="Q9085" i="2" s="1"/>
  <c r="M9086" i="2"/>
  <c r="O9086" i="2" s="1"/>
  <c r="N9086" i="2"/>
  <c r="P9086" i="2"/>
  <c r="Q9086" i="2"/>
  <c r="M9087" i="2"/>
  <c r="N9087" i="2"/>
  <c r="O9087" i="2"/>
  <c r="P9087" i="2"/>
  <c r="Q9087" i="2" s="1"/>
  <c r="M9088" i="2"/>
  <c r="N9088" i="2"/>
  <c r="O9088" i="2" s="1"/>
  <c r="P9088" i="2"/>
  <c r="Q9088" i="2"/>
  <c r="M9089" i="2"/>
  <c r="N9089" i="2"/>
  <c r="Q9089" i="2" s="1"/>
  <c r="P9089" i="2"/>
  <c r="M9090" i="2"/>
  <c r="N9090" i="2"/>
  <c r="O9090" i="2" s="1"/>
  <c r="P9090" i="2"/>
  <c r="Q9090" i="2"/>
  <c r="M9091" i="2"/>
  <c r="O9091" i="2" s="1"/>
  <c r="N9091" i="2"/>
  <c r="P9091" i="2"/>
  <c r="Q9091" i="2"/>
  <c r="M9092" i="2"/>
  <c r="N9092" i="2"/>
  <c r="O9092" i="2" s="1"/>
  <c r="P9092" i="2"/>
  <c r="Q9092" i="2" s="1"/>
  <c r="M9093" i="2"/>
  <c r="O9093" i="2" s="1"/>
  <c r="N9093" i="2"/>
  <c r="P9093" i="2"/>
  <c r="Q9093" i="2" s="1"/>
  <c r="M9094" i="2"/>
  <c r="N9094" i="2"/>
  <c r="P9094" i="2"/>
  <c r="M9095" i="2"/>
  <c r="O9095" i="2" s="1"/>
  <c r="N9095" i="2"/>
  <c r="P9095" i="2"/>
  <c r="Q9095" i="2" s="1"/>
  <c r="M9096" i="2"/>
  <c r="N9096" i="2"/>
  <c r="O9096" i="2"/>
  <c r="P9096" i="2"/>
  <c r="Q9096" i="2" s="1"/>
  <c r="M9097" i="2"/>
  <c r="O9097" i="2" s="1"/>
  <c r="N9097" i="2"/>
  <c r="P9097" i="2"/>
  <c r="Q9097" i="2"/>
  <c r="M9098" i="2"/>
  <c r="N9098" i="2"/>
  <c r="O9098" i="2"/>
  <c r="P9098" i="2"/>
  <c r="Q9098" i="2"/>
  <c r="M9099" i="2"/>
  <c r="O9099" i="2" s="1"/>
  <c r="N9099" i="2"/>
  <c r="P9099" i="2"/>
  <c r="Q9099" i="2"/>
  <c r="M9100" i="2"/>
  <c r="N9100" i="2"/>
  <c r="O9100" i="2"/>
  <c r="P9100" i="2"/>
  <c r="Q9100" i="2" s="1"/>
  <c r="M9101" i="2"/>
  <c r="N9101" i="2"/>
  <c r="O9101" i="2"/>
  <c r="P9101" i="2"/>
  <c r="Q9101" i="2"/>
  <c r="M9102" i="2"/>
  <c r="O9102" i="2" s="1"/>
  <c r="N9102" i="2"/>
  <c r="P9102" i="2"/>
  <c r="Q9102" i="2" s="1"/>
  <c r="M9103" i="2"/>
  <c r="N9103" i="2"/>
  <c r="O9103" i="2" s="1"/>
  <c r="P9103" i="2"/>
  <c r="Q9103" i="2"/>
  <c r="M9104" i="2"/>
  <c r="O9104" i="2" s="1"/>
  <c r="N9104" i="2"/>
  <c r="P9104" i="2"/>
  <c r="Q9104" i="2" s="1"/>
  <c r="M9105" i="2"/>
  <c r="N9105" i="2"/>
  <c r="O9105" i="2" s="1"/>
  <c r="P9105" i="2"/>
  <c r="Q9105" i="2" s="1"/>
  <c r="M9106" i="2"/>
  <c r="N9106" i="2"/>
  <c r="O9106" i="2" s="1"/>
  <c r="P9106" i="2"/>
  <c r="Q9106" i="2" s="1"/>
  <c r="M9107" i="2"/>
  <c r="N9107" i="2"/>
  <c r="O9107" i="2"/>
  <c r="P9107" i="2"/>
  <c r="Q9107" i="2" s="1"/>
  <c r="M9108" i="2"/>
  <c r="N9108" i="2"/>
  <c r="O9108" i="2"/>
  <c r="P9108" i="2"/>
  <c r="Q9108" i="2" s="1"/>
  <c r="M9109" i="2"/>
  <c r="N9109" i="2"/>
  <c r="O9109" i="2"/>
  <c r="P9109" i="2"/>
  <c r="Q9109" i="2" s="1"/>
  <c r="M9110" i="2"/>
  <c r="O9110" i="2" s="1"/>
  <c r="N9110" i="2"/>
  <c r="P9110" i="2"/>
  <c r="Q9110" i="2"/>
  <c r="M9111" i="2"/>
  <c r="N9111" i="2"/>
  <c r="O9111" i="2"/>
  <c r="P9111" i="2"/>
  <c r="Q9111" i="2" s="1"/>
  <c r="M9112" i="2"/>
  <c r="N9112" i="2"/>
  <c r="O9112" i="2" s="1"/>
  <c r="P9112" i="2"/>
  <c r="Q9112" i="2"/>
  <c r="M9113" i="2"/>
  <c r="N9113" i="2"/>
  <c r="Q9113" i="2" s="1"/>
  <c r="P9113" i="2"/>
  <c r="M9114" i="2"/>
  <c r="N9114" i="2"/>
  <c r="O9114" i="2" s="1"/>
  <c r="P9114" i="2"/>
  <c r="Q9114" i="2"/>
  <c r="M9115" i="2"/>
  <c r="O9115" i="2" s="1"/>
  <c r="N9115" i="2"/>
  <c r="P9115" i="2"/>
  <c r="Q9115" i="2"/>
  <c r="M9116" i="2"/>
  <c r="N9116" i="2"/>
  <c r="O9116" i="2" s="1"/>
  <c r="P9116" i="2"/>
  <c r="Q9116" i="2" s="1"/>
  <c r="M9117" i="2"/>
  <c r="O9117" i="2" s="1"/>
  <c r="N9117" i="2"/>
  <c r="P9117" i="2"/>
  <c r="Q9117" i="2" s="1"/>
  <c r="M9118" i="2"/>
  <c r="O9118" i="2" s="1"/>
  <c r="N9118" i="2"/>
  <c r="P9118" i="2"/>
  <c r="Q9118" i="2" s="1"/>
  <c r="M9119" i="2"/>
  <c r="O9119" i="2" s="1"/>
  <c r="N9119" i="2"/>
  <c r="P9119" i="2"/>
  <c r="Q9119" i="2" s="1"/>
  <c r="M9120" i="2"/>
  <c r="N9120" i="2"/>
  <c r="O9120" i="2"/>
  <c r="P9120" i="2"/>
  <c r="Q9120" i="2" s="1"/>
  <c r="M9121" i="2"/>
  <c r="O9121" i="2" s="1"/>
  <c r="N9121" i="2"/>
  <c r="P9121" i="2"/>
  <c r="Q9121" i="2"/>
  <c r="M9122" i="2"/>
  <c r="N9122" i="2"/>
  <c r="O9122" i="2"/>
  <c r="P9122" i="2"/>
  <c r="Q9122" i="2"/>
  <c r="M9123" i="2"/>
  <c r="O9123" i="2" s="1"/>
  <c r="N9123" i="2"/>
  <c r="P9123" i="2"/>
  <c r="Q9123" i="2"/>
  <c r="M9124" i="2"/>
  <c r="N9124" i="2"/>
  <c r="O9124" i="2"/>
  <c r="P9124" i="2"/>
  <c r="Q9124" i="2" s="1"/>
  <c r="M9125" i="2"/>
  <c r="N9125" i="2"/>
  <c r="O9125" i="2"/>
  <c r="P9125" i="2"/>
  <c r="Q9125" i="2"/>
  <c r="M9126" i="2"/>
  <c r="O9126" i="2" s="1"/>
  <c r="N9126" i="2"/>
  <c r="P9126" i="2"/>
  <c r="Q9126" i="2" s="1"/>
  <c r="M9127" i="2"/>
  <c r="N9127" i="2"/>
  <c r="O9127" i="2" s="1"/>
  <c r="P9127" i="2"/>
  <c r="Q9127" i="2" s="1"/>
  <c r="M9128" i="2"/>
  <c r="O9128" i="2" s="1"/>
  <c r="N9128" i="2"/>
  <c r="P9128" i="2"/>
  <c r="Q9128" i="2" s="1"/>
  <c r="M9129" i="2"/>
  <c r="N9129" i="2"/>
  <c r="O9129" i="2" s="1"/>
  <c r="P9129" i="2"/>
  <c r="Q9129" i="2" s="1"/>
  <c r="M9130" i="2"/>
  <c r="O9130" i="2" s="1"/>
  <c r="N9130" i="2"/>
  <c r="P9130" i="2"/>
  <c r="Q9130" i="2" s="1"/>
  <c r="M9131" i="2"/>
  <c r="N9131" i="2"/>
  <c r="O9131" i="2"/>
  <c r="P9131" i="2"/>
  <c r="Q9131" i="2" s="1"/>
  <c r="M9132" i="2"/>
  <c r="N9132" i="2"/>
  <c r="O9132" i="2"/>
  <c r="P9132" i="2"/>
  <c r="Q9132" i="2" s="1"/>
  <c r="M9133" i="2"/>
  <c r="N9133" i="2"/>
  <c r="O9133" i="2"/>
  <c r="P9133" i="2"/>
  <c r="Q9133" i="2" s="1"/>
  <c r="M9134" i="2"/>
  <c r="O9134" i="2" s="1"/>
  <c r="N9134" i="2"/>
  <c r="P9134" i="2"/>
  <c r="Q9134" i="2"/>
  <c r="M9135" i="2"/>
  <c r="N9135" i="2"/>
  <c r="O9135" i="2"/>
  <c r="P9135" i="2"/>
  <c r="Q9135" i="2" s="1"/>
  <c r="M9136" i="2"/>
  <c r="N9136" i="2"/>
  <c r="O9136" i="2" s="1"/>
  <c r="P9136" i="2"/>
  <c r="Q9136" i="2"/>
  <c r="M9137" i="2"/>
  <c r="N9137" i="2"/>
  <c r="Q9137" i="2" s="1"/>
  <c r="O9137" i="2"/>
  <c r="P9137" i="2"/>
  <c r="M9138" i="2"/>
  <c r="N9138" i="2"/>
  <c r="O9138" i="2" s="1"/>
  <c r="P9138" i="2"/>
  <c r="Q9138" i="2"/>
  <c r="M9139" i="2"/>
  <c r="O9139" i="2" s="1"/>
  <c r="N9139" i="2"/>
  <c r="P9139" i="2"/>
  <c r="Q9139" i="2"/>
  <c r="M9140" i="2"/>
  <c r="N9140" i="2"/>
  <c r="O9140" i="2" s="1"/>
  <c r="P9140" i="2"/>
  <c r="Q9140" i="2" s="1"/>
  <c r="M9141" i="2"/>
  <c r="O9141" i="2" s="1"/>
  <c r="N9141" i="2"/>
  <c r="P9141" i="2"/>
  <c r="Q9141" i="2" s="1"/>
  <c r="M9142" i="2"/>
  <c r="N9142" i="2"/>
  <c r="P9142" i="2"/>
  <c r="Q9142" i="2" s="1"/>
  <c r="M9143" i="2"/>
  <c r="O9143" i="2" s="1"/>
  <c r="N9143" i="2"/>
  <c r="P9143" i="2"/>
  <c r="Q9143" i="2" s="1"/>
  <c r="M9144" i="2"/>
  <c r="N9144" i="2"/>
  <c r="O9144" i="2"/>
  <c r="P9144" i="2"/>
  <c r="Q9144" i="2" s="1"/>
  <c r="M9145" i="2"/>
  <c r="O9145" i="2" s="1"/>
  <c r="N9145" i="2"/>
  <c r="P9145" i="2"/>
  <c r="Q9145" i="2"/>
  <c r="M9146" i="2"/>
  <c r="N9146" i="2"/>
  <c r="O9146" i="2"/>
  <c r="P9146" i="2"/>
  <c r="Q9146" i="2"/>
  <c r="M9147" i="2"/>
  <c r="O9147" i="2" s="1"/>
  <c r="N9147" i="2"/>
  <c r="P9147" i="2"/>
  <c r="Q9147" i="2"/>
  <c r="M9148" i="2"/>
  <c r="N9148" i="2"/>
  <c r="O9148" i="2"/>
  <c r="P9148" i="2"/>
  <c r="Q9148" i="2" s="1"/>
  <c r="M9149" i="2"/>
  <c r="N9149" i="2"/>
  <c r="O9149" i="2"/>
  <c r="P9149" i="2"/>
  <c r="Q9149" i="2"/>
  <c r="M9150" i="2"/>
  <c r="O9150" i="2" s="1"/>
  <c r="N9150" i="2"/>
  <c r="P9150" i="2"/>
  <c r="Q9150" i="2" s="1"/>
  <c r="M9151" i="2"/>
  <c r="N9151" i="2"/>
  <c r="O9151" i="2" s="1"/>
  <c r="P9151" i="2"/>
  <c r="Q9151" i="2" s="1"/>
  <c r="M9152" i="2"/>
  <c r="O9152" i="2" s="1"/>
  <c r="N9152" i="2"/>
  <c r="P9152" i="2"/>
  <c r="Q9152" i="2" s="1"/>
  <c r="M9153" i="2"/>
  <c r="N9153" i="2"/>
  <c r="O9153" i="2" s="1"/>
  <c r="P9153" i="2"/>
  <c r="Q9153" i="2" s="1"/>
  <c r="M9154" i="2"/>
  <c r="O9154" i="2" s="1"/>
  <c r="N9154" i="2"/>
  <c r="P9154" i="2"/>
  <c r="Q9154" i="2" s="1"/>
  <c r="M9155" i="2"/>
  <c r="N9155" i="2"/>
  <c r="O9155" i="2"/>
  <c r="P9155" i="2"/>
  <c r="Q9155" i="2" s="1"/>
  <c r="M9156" i="2"/>
  <c r="O9156" i="2" s="1"/>
  <c r="N9156" i="2"/>
  <c r="P9156" i="2"/>
  <c r="Q9156" i="2" s="1"/>
  <c r="M9157" i="2"/>
  <c r="N9157" i="2"/>
  <c r="O9157" i="2"/>
  <c r="P9157" i="2"/>
  <c r="Q9157" i="2" s="1"/>
  <c r="M9158" i="2"/>
  <c r="O9158" i="2" s="1"/>
  <c r="N9158" i="2"/>
  <c r="P9158" i="2"/>
  <c r="Q9158" i="2"/>
  <c r="M9159" i="2"/>
  <c r="N9159" i="2"/>
  <c r="O9159" i="2"/>
  <c r="P9159" i="2"/>
  <c r="Q9159" i="2" s="1"/>
  <c r="M9160" i="2"/>
  <c r="N9160" i="2"/>
  <c r="O9160" i="2" s="1"/>
  <c r="P9160" i="2"/>
  <c r="Q9160" i="2"/>
  <c r="M9161" i="2"/>
  <c r="N9161" i="2"/>
  <c r="Q9161" i="2" s="1"/>
  <c r="O9161" i="2"/>
  <c r="P9161" i="2"/>
  <c r="M9162" i="2"/>
  <c r="N9162" i="2"/>
  <c r="O9162" i="2" s="1"/>
  <c r="P9162" i="2"/>
  <c r="Q9162" i="2"/>
  <c r="M9163" i="2"/>
  <c r="O9163" i="2" s="1"/>
  <c r="N9163" i="2"/>
  <c r="P9163" i="2"/>
  <c r="Q9163" i="2"/>
  <c r="M9164" i="2"/>
  <c r="N9164" i="2"/>
  <c r="O9164" i="2" s="1"/>
  <c r="P9164" i="2"/>
  <c r="Q9164" i="2" s="1"/>
  <c r="M9165" i="2"/>
  <c r="O9165" i="2" s="1"/>
  <c r="N9165" i="2"/>
  <c r="P9165" i="2"/>
  <c r="Q9165" i="2" s="1"/>
  <c r="M9166" i="2"/>
  <c r="N9166" i="2"/>
  <c r="P9166" i="2"/>
  <c r="M9167" i="2"/>
  <c r="O9167" i="2" s="1"/>
  <c r="N9167" i="2"/>
  <c r="P9167" i="2"/>
  <c r="Q9167" i="2" s="1"/>
  <c r="M9168" i="2"/>
  <c r="N9168" i="2"/>
  <c r="O9168" i="2"/>
  <c r="P9168" i="2"/>
  <c r="Q9168" i="2" s="1"/>
  <c r="M9169" i="2"/>
  <c r="O9169" i="2" s="1"/>
  <c r="N9169" i="2"/>
  <c r="Q9169" i="2" s="1"/>
  <c r="P9169" i="2"/>
  <c r="M9170" i="2"/>
  <c r="N9170" i="2"/>
  <c r="O9170" i="2"/>
  <c r="P9170" i="2"/>
  <c r="Q9170" i="2"/>
  <c r="M9171" i="2"/>
  <c r="O9171" i="2" s="1"/>
  <c r="N9171" i="2"/>
  <c r="P9171" i="2"/>
  <c r="Q9171" i="2"/>
  <c r="M9172" i="2"/>
  <c r="N9172" i="2"/>
  <c r="O9172" i="2"/>
  <c r="P9172" i="2"/>
  <c r="Q9172" i="2" s="1"/>
  <c r="M9173" i="2"/>
  <c r="N9173" i="2"/>
  <c r="O9173" i="2"/>
  <c r="P9173" i="2"/>
  <c r="Q9173" i="2"/>
  <c r="M9174" i="2"/>
  <c r="O9174" i="2" s="1"/>
  <c r="N9174" i="2"/>
  <c r="P9174" i="2"/>
  <c r="Q9174" i="2" s="1"/>
  <c r="M9175" i="2"/>
  <c r="N9175" i="2"/>
  <c r="O9175" i="2" s="1"/>
  <c r="P9175" i="2"/>
  <c r="Q9175" i="2" s="1"/>
  <c r="M9176" i="2"/>
  <c r="O9176" i="2" s="1"/>
  <c r="N9176" i="2"/>
  <c r="P9176" i="2"/>
  <c r="Q9176" i="2" s="1"/>
  <c r="M9177" i="2"/>
  <c r="N9177" i="2"/>
  <c r="O9177" i="2" s="1"/>
  <c r="P9177" i="2"/>
  <c r="Q9177" i="2" s="1"/>
  <c r="M9178" i="2"/>
  <c r="O9178" i="2" s="1"/>
  <c r="N9178" i="2"/>
  <c r="P9178" i="2"/>
  <c r="Q9178" i="2" s="1"/>
  <c r="M9179" i="2"/>
  <c r="N9179" i="2"/>
  <c r="O9179" i="2"/>
  <c r="P9179" i="2"/>
  <c r="Q9179" i="2" s="1"/>
  <c r="M9180" i="2"/>
  <c r="N9180" i="2"/>
  <c r="O9180" i="2"/>
  <c r="P9180" i="2"/>
  <c r="Q9180" i="2" s="1"/>
  <c r="M9181" i="2"/>
  <c r="N9181" i="2"/>
  <c r="O9181" i="2"/>
  <c r="P9181" i="2"/>
  <c r="Q9181" i="2" s="1"/>
  <c r="M9182" i="2"/>
  <c r="O9182" i="2" s="1"/>
  <c r="N9182" i="2"/>
  <c r="P9182" i="2"/>
  <c r="Q9182" i="2"/>
  <c r="M9183" i="2"/>
  <c r="N9183" i="2"/>
  <c r="O9183" i="2"/>
  <c r="P9183" i="2"/>
  <c r="Q9183" i="2" s="1"/>
  <c r="M9184" i="2"/>
  <c r="N9184" i="2"/>
  <c r="O9184" i="2" s="1"/>
  <c r="P9184" i="2"/>
  <c r="Q9184" i="2"/>
  <c r="M9185" i="2"/>
  <c r="N9185" i="2"/>
  <c r="Q9185" i="2" s="1"/>
  <c r="O9185" i="2"/>
  <c r="P9185" i="2"/>
  <c r="M9186" i="2"/>
  <c r="N9186" i="2"/>
  <c r="O9186" i="2" s="1"/>
  <c r="P9186" i="2"/>
  <c r="Q9186" i="2"/>
  <c r="M9187" i="2"/>
  <c r="O9187" i="2" s="1"/>
  <c r="N9187" i="2"/>
  <c r="P9187" i="2"/>
  <c r="Q9187" i="2"/>
  <c r="M9188" i="2"/>
  <c r="N9188" i="2"/>
  <c r="O9188" i="2" s="1"/>
  <c r="P9188" i="2"/>
  <c r="Q9188" i="2" s="1"/>
  <c r="M9189" i="2"/>
  <c r="O9189" i="2" s="1"/>
  <c r="N9189" i="2"/>
  <c r="P9189" i="2"/>
  <c r="Q9189" i="2" s="1"/>
  <c r="M9190" i="2"/>
  <c r="N9190" i="2"/>
  <c r="P9190" i="2"/>
  <c r="Q9190" i="2" s="1"/>
  <c r="M9191" i="2"/>
  <c r="O9191" i="2" s="1"/>
  <c r="N9191" i="2"/>
  <c r="P9191" i="2"/>
  <c r="Q9191" i="2" s="1"/>
  <c r="M9192" i="2"/>
  <c r="N9192" i="2"/>
  <c r="O9192" i="2"/>
  <c r="P9192" i="2"/>
  <c r="Q9192" i="2" s="1"/>
  <c r="M9193" i="2"/>
  <c r="O9193" i="2" s="1"/>
  <c r="N9193" i="2"/>
  <c r="Q9193" i="2" s="1"/>
  <c r="P9193" i="2"/>
  <c r="M9194" i="2"/>
  <c r="N9194" i="2"/>
  <c r="O9194" i="2"/>
  <c r="P9194" i="2"/>
  <c r="Q9194" i="2"/>
  <c r="M9195" i="2"/>
  <c r="O9195" i="2" s="1"/>
  <c r="N9195" i="2"/>
  <c r="P9195" i="2"/>
  <c r="Q9195" i="2"/>
  <c r="M9196" i="2"/>
  <c r="N9196" i="2"/>
  <c r="O9196" i="2"/>
  <c r="P9196" i="2"/>
  <c r="Q9196" i="2" s="1"/>
  <c r="M9197" i="2"/>
  <c r="N9197" i="2"/>
  <c r="O9197" i="2"/>
  <c r="P9197" i="2"/>
  <c r="Q9197" i="2"/>
  <c r="M9198" i="2"/>
  <c r="O9198" i="2" s="1"/>
  <c r="N9198" i="2"/>
  <c r="P9198" i="2"/>
  <c r="Q9198" i="2" s="1"/>
  <c r="M9199" i="2"/>
  <c r="N9199" i="2"/>
  <c r="O9199" i="2" s="1"/>
  <c r="P9199" i="2"/>
  <c r="Q9199" i="2" s="1"/>
  <c r="M9200" i="2"/>
  <c r="O9200" i="2" s="1"/>
  <c r="N9200" i="2"/>
  <c r="P9200" i="2"/>
  <c r="Q9200" i="2" s="1"/>
  <c r="M9201" i="2"/>
  <c r="N9201" i="2"/>
  <c r="O9201" i="2" s="1"/>
  <c r="P9201" i="2"/>
  <c r="Q9201" i="2" s="1"/>
  <c r="M9202" i="2"/>
  <c r="O9202" i="2" s="1"/>
  <c r="N9202" i="2"/>
  <c r="P9202" i="2"/>
  <c r="Q9202" i="2" s="1"/>
  <c r="M9203" i="2"/>
  <c r="N9203" i="2"/>
  <c r="O9203" i="2"/>
  <c r="P9203" i="2"/>
  <c r="Q9203" i="2" s="1"/>
  <c r="M9204" i="2"/>
  <c r="N9204" i="2"/>
  <c r="O9204" i="2"/>
  <c r="P9204" i="2"/>
  <c r="Q9204" i="2" s="1"/>
  <c r="M9205" i="2"/>
  <c r="N9205" i="2"/>
  <c r="O9205" i="2"/>
  <c r="P9205" i="2"/>
  <c r="Q9205" i="2" s="1"/>
  <c r="M9206" i="2"/>
  <c r="O9206" i="2" s="1"/>
  <c r="N9206" i="2"/>
  <c r="P9206" i="2"/>
  <c r="Q9206" i="2"/>
  <c r="M9207" i="2"/>
  <c r="N9207" i="2"/>
  <c r="O9207" i="2"/>
  <c r="P9207" i="2"/>
  <c r="Q9207" i="2" s="1"/>
  <c r="M9208" i="2"/>
  <c r="N9208" i="2"/>
  <c r="O9208" i="2" s="1"/>
  <c r="P9208" i="2"/>
  <c r="Q9208" i="2"/>
  <c r="M9209" i="2"/>
  <c r="N9209" i="2"/>
  <c r="Q9209" i="2" s="1"/>
  <c r="O9209" i="2"/>
  <c r="P9209" i="2"/>
  <c r="M9210" i="2"/>
  <c r="N9210" i="2"/>
  <c r="O9210" i="2" s="1"/>
  <c r="P9210" i="2"/>
  <c r="Q9210" i="2"/>
  <c r="M9211" i="2"/>
  <c r="O9211" i="2" s="1"/>
  <c r="N9211" i="2"/>
  <c r="P9211" i="2"/>
  <c r="Q9211" i="2"/>
  <c r="M9212" i="2"/>
  <c r="N9212" i="2"/>
  <c r="O9212" i="2" s="1"/>
  <c r="P9212" i="2"/>
  <c r="Q9212" i="2" s="1"/>
  <c r="M9213" i="2"/>
  <c r="O9213" i="2" s="1"/>
  <c r="N9213" i="2"/>
  <c r="P9213" i="2"/>
  <c r="Q9213" i="2" s="1"/>
  <c r="M9214" i="2"/>
  <c r="O9214" i="2" s="1"/>
  <c r="N9214" i="2"/>
  <c r="P9214" i="2"/>
  <c r="Q9214" i="2" s="1"/>
  <c r="M9215" i="2"/>
  <c r="O9215" i="2" s="1"/>
  <c r="N9215" i="2"/>
  <c r="P9215" i="2"/>
  <c r="Q9215" i="2" s="1"/>
  <c r="M9216" i="2"/>
  <c r="N9216" i="2"/>
  <c r="O9216" i="2"/>
  <c r="P9216" i="2"/>
  <c r="Q9216" i="2" s="1"/>
  <c r="M9217" i="2"/>
  <c r="O9217" i="2" s="1"/>
  <c r="N9217" i="2"/>
  <c r="Q9217" i="2" s="1"/>
  <c r="P9217" i="2"/>
  <c r="M9218" i="2"/>
  <c r="N9218" i="2"/>
  <c r="O9218" i="2"/>
  <c r="P9218" i="2"/>
  <c r="Q9218" i="2"/>
  <c r="M9219" i="2"/>
  <c r="O9219" i="2" s="1"/>
  <c r="N9219" i="2"/>
  <c r="P9219" i="2"/>
  <c r="Q9219" i="2"/>
  <c r="M9220" i="2"/>
  <c r="N9220" i="2"/>
  <c r="O9220" i="2"/>
  <c r="P9220" i="2"/>
  <c r="Q9220" i="2" s="1"/>
  <c r="M9221" i="2"/>
  <c r="N9221" i="2"/>
  <c r="O9221" i="2"/>
  <c r="P9221" i="2"/>
  <c r="Q9221" i="2"/>
  <c r="M9222" i="2"/>
  <c r="O9222" i="2" s="1"/>
  <c r="N9222" i="2"/>
  <c r="P9222" i="2"/>
  <c r="Q9222" i="2" s="1"/>
  <c r="M9223" i="2"/>
  <c r="N9223" i="2"/>
  <c r="O9223" i="2" s="1"/>
  <c r="P9223" i="2"/>
  <c r="M9224" i="2"/>
  <c r="O9224" i="2" s="1"/>
  <c r="N9224" i="2"/>
  <c r="P9224" i="2"/>
  <c r="Q9224" i="2" s="1"/>
  <c r="M9225" i="2"/>
  <c r="N9225" i="2"/>
  <c r="O9225" i="2" s="1"/>
  <c r="P9225" i="2"/>
  <c r="Q9225" i="2" s="1"/>
  <c r="M9226" i="2"/>
  <c r="O9226" i="2" s="1"/>
  <c r="N9226" i="2"/>
  <c r="P9226" i="2"/>
  <c r="Q9226" i="2" s="1"/>
  <c r="M9227" i="2"/>
  <c r="N9227" i="2"/>
  <c r="O9227" i="2"/>
  <c r="P9227" i="2"/>
  <c r="Q9227" i="2" s="1"/>
  <c r="M9228" i="2"/>
  <c r="N9228" i="2"/>
  <c r="O9228" i="2"/>
  <c r="P9228" i="2"/>
  <c r="Q9228" i="2" s="1"/>
  <c r="M9229" i="2"/>
  <c r="N9229" i="2"/>
  <c r="O9229" i="2"/>
  <c r="P9229" i="2"/>
  <c r="Q9229" i="2" s="1"/>
  <c r="M9230" i="2"/>
  <c r="O9230" i="2" s="1"/>
  <c r="N9230" i="2"/>
  <c r="P9230" i="2"/>
  <c r="Q9230" i="2"/>
  <c r="M9231" i="2"/>
  <c r="O9231" i="2" s="1"/>
  <c r="N9231" i="2"/>
  <c r="P9231" i="2"/>
  <c r="Q9231" i="2" s="1"/>
  <c r="M9232" i="2"/>
  <c r="N9232" i="2"/>
  <c r="O9232" i="2" s="1"/>
  <c r="P9232" i="2"/>
  <c r="Q9232" i="2"/>
  <c r="M9233" i="2"/>
  <c r="N9233" i="2"/>
  <c r="Q9233" i="2" s="1"/>
  <c r="O9233" i="2"/>
  <c r="P9233" i="2"/>
  <c r="M9234" i="2"/>
  <c r="N9234" i="2"/>
  <c r="O9234" i="2" s="1"/>
  <c r="P9234" i="2"/>
  <c r="Q9234" i="2"/>
  <c r="M9235" i="2"/>
  <c r="O9235" i="2" s="1"/>
  <c r="N9235" i="2"/>
  <c r="P9235" i="2"/>
  <c r="Q9235" i="2"/>
  <c r="M9236" i="2"/>
  <c r="N9236" i="2"/>
  <c r="O9236" i="2" s="1"/>
  <c r="P9236" i="2"/>
  <c r="Q9236" i="2" s="1"/>
  <c r="M9237" i="2"/>
  <c r="O9237" i="2" s="1"/>
  <c r="N9237" i="2"/>
  <c r="P9237" i="2"/>
  <c r="Q9237" i="2" s="1"/>
  <c r="M9238" i="2"/>
  <c r="O9238" i="2" s="1"/>
  <c r="N9238" i="2"/>
  <c r="P9238" i="2"/>
  <c r="Q9238" i="2" s="1"/>
  <c r="M9239" i="2"/>
  <c r="O9239" i="2" s="1"/>
  <c r="N9239" i="2"/>
  <c r="P9239" i="2"/>
  <c r="Q9239" i="2" s="1"/>
  <c r="M9240" i="2"/>
  <c r="N9240" i="2"/>
  <c r="O9240" i="2"/>
  <c r="P9240" i="2"/>
  <c r="Q9240" i="2" s="1"/>
  <c r="M9241" i="2"/>
  <c r="O9241" i="2" s="1"/>
  <c r="N9241" i="2"/>
  <c r="Q9241" i="2" s="1"/>
  <c r="P9241" i="2"/>
  <c r="M9242" i="2"/>
  <c r="N9242" i="2"/>
  <c r="O9242" i="2"/>
  <c r="P9242" i="2"/>
  <c r="Q9242" i="2"/>
  <c r="M9243" i="2"/>
  <c r="O9243" i="2" s="1"/>
  <c r="N9243" i="2"/>
  <c r="P9243" i="2"/>
  <c r="Q9243" i="2"/>
  <c r="M9244" i="2"/>
  <c r="N9244" i="2"/>
  <c r="O9244" i="2"/>
  <c r="P9244" i="2"/>
  <c r="Q9244" i="2" s="1"/>
  <c r="M9245" i="2"/>
  <c r="N9245" i="2"/>
  <c r="O9245" i="2"/>
  <c r="P9245" i="2"/>
  <c r="Q9245" i="2"/>
  <c r="M9246" i="2"/>
  <c r="O9246" i="2" s="1"/>
  <c r="N9246" i="2"/>
  <c r="P9246" i="2"/>
  <c r="Q9246" i="2" s="1"/>
  <c r="M9247" i="2"/>
  <c r="N9247" i="2"/>
  <c r="O9247" i="2" s="1"/>
  <c r="P9247" i="2"/>
  <c r="Q9247" i="2"/>
  <c r="M9248" i="2"/>
  <c r="O9248" i="2" s="1"/>
  <c r="N9248" i="2"/>
  <c r="P9248" i="2"/>
  <c r="Q9248" i="2" s="1"/>
  <c r="M9249" i="2"/>
  <c r="N9249" i="2"/>
  <c r="O9249" i="2" s="1"/>
  <c r="P9249" i="2"/>
  <c r="Q9249" i="2" s="1"/>
  <c r="M9250" i="2"/>
  <c r="O9250" i="2" s="1"/>
  <c r="N9250" i="2"/>
  <c r="P9250" i="2"/>
  <c r="Q9250" i="2" s="1"/>
  <c r="M9251" i="2"/>
  <c r="N9251" i="2"/>
  <c r="O9251" i="2"/>
  <c r="P9251" i="2"/>
  <c r="Q9251" i="2" s="1"/>
  <c r="M9252" i="2"/>
  <c r="N9252" i="2"/>
  <c r="O9252" i="2"/>
  <c r="P9252" i="2"/>
  <c r="Q9252" i="2" s="1"/>
  <c r="M9253" i="2"/>
  <c r="N9253" i="2"/>
  <c r="O9253" i="2"/>
  <c r="P9253" i="2"/>
  <c r="Q9253" i="2" s="1"/>
  <c r="M9254" i="2"/>
  <c r="O9254" i="2" s="1"/>
  <c r="N9254" i="2"/>
  <c r="P9254" i="2"/>
  <c r="Q9254" i="2"/>
  <c r="M9255" i="2"/>
  <c r="N9255" i="2"/>
  <c r="O9255" i="2"/>
  <c r="P9255" i="2"/>
  <c r="Q9255" i="2" s="1"/>
  <c r="M9256" i="2"/>
  <c r="N9256" i="2"/>
  <c r="O9256" i="2" s="1"/>
  <c r="P9256" i="2"/>
  <c r="Q9256" i="2"/>
  <c r="M9257" i="2"/>
  <c r="N9257" i="2"/>
  <c r="Q9257" i="2" s="1"/>
  <c r="P9257" i="2"/>
  <c r="M9258" i="2"/>
  <c r="N9258" i="2"/>
  <c r="O9258" i="2" s="1"/>
  <c r="P9258" i="2"/>
  <c r="Q9258" i="2"/>
  <c r="M9259" i="2"/>
  <c r="O9259" i="2" s="1"/>
  <c r="N9259" i="2"/>
  <c r="P9259" i="2"/>
  <c r="Q9259" i="2"/>
  <c r="M9260" i="2"/>
  <c r="N9260" i="2"/>
  <c r="O9260" i="2" s="1"/>
  <c r="P9260" i="2"/>
  <c r="Q9260" i="2" s="1"/>
  <c r="M9261" i="2"/>
  <c r="O9261" i="2" s="1"/>
  <c r="N9261" i="2"/>
  <c r="P9261" i="2"/>
  <c r="Q9261" i="2" s="1"/>
  <c r="M9262" i="2"/>
  <c r="O9262" i="2" s="1"/>
  <c r="N9262" i="2"/>
  <c r="P9262" i="2"/>
  <c r="Q9262" i="2" s="1"/>
  <c r="M9263" i="2"/>
  <c r="O9263" i="2" s="1"/>
  <c r="N9263" i="2"/>
  <c r="P9263" i="2"/>
  <c r="Q9263" i="2" s="1"/>
  <c r="M9264" i="2"/>
  <c r="N9264" i="2"/>
  <c r="O9264" i="2"/>
  <c r="P9264" i="2"/>
  <c r="Q9264" i="2" s="1"/>
  <c r="M9265" i="2"/>
  <c r="O9265" i="2" s="1"/>
  <c r="N9265" i="2"/>
  <c r="Q9265" i="2" s="1"/>
  <c r="P9265" i="2"/>
  <c r="M9266" i="2"/>
  <c r="N9266" i="2"/>
  <c r="O9266" i="2"/>
  <c r="P9266" i="2"/>
  <c r="Q9266" i="2"/>
  <c r="M9267" i="2"/>
  <c r="O9267" i="2" s="1"/>
  <c r="N9267" i="2"/>
  <c r="P9267" i="2"/>
  <c r="Q9267" i="2"/>
  <c r="M9268" i="2"/>
  <c r="N9268" i="2"/>
  <c r="O9268" i="2"/>
  <c r="P9268" i="2"/>
  <c r="Q9268" i="2" s="1"/>
  <c r="M9269" i="2"/>
  <c r="N9269" i="2"/>
  <c r="O9269" i="2"/>
  <c r="P9269" i="2"/>
  <c r="Q9269" i="2"/>
  <c r="M9270" i="2"/>
  <c r="O9270" i="2" s="1"/>
  <c r="N9270" i="2"/>
  <c r="P9270" i="2"/>
  <c r="Q9270" i="2" s="1"/>
  <c r="M9271" i="2"/>
  <c r="N9271" i="2"/>
  <c r="O9271" i="2" s="1"/>
  <c r="P9271" i="2"/>
  <c r="Q9271" i="2"/>
  <c r="M9272" i="2"/>
  <c r="O9272" i="2" s="1"/>
  <c r="N9272" i="2"/>
  <c r="P9272" i="2"/>
  <c r="Q9272" i="2" s="1"/>
  <c r="M9273" i="2"/>
  <c r="N9273" i="2"/>
  <c r="O9273" i="2" s="1"/>
  <c r="P9273" i="2"/>
  <c r="Q9273" i="2" s="1"/>
  <c r="M9274" i="2"/>
  <c r="O9274" i="2" s="1"/>
  <c r="N9274" i="2"/>
  <c r="P9274" i="2"/>
  <c r="Q9274" i="2" s="1"/>
  <c r="M9275" i="2"/>
  <c r="N9275" i="2"/>
  <c r="O9275" i="2"/>
  <c r="P9275" i="2"/>
  <c r="Q9275" i="2" s="1"/>
  <c r="M9276" i="2"/>
  <c r="N9276" i="2"/>
  <c r="O9276" i="2"/>
  <c r="P9276" i="2"/>
  <c r="Q9276" i="2" s="1"/>
  <c r="M9277" i="2"/>
  <c r="N9277" i="2"/>
  <c r="O9277" i="2"/>
  <c r="P9277" i="2"/>
  <c r="Q9277" i="2" s="1"/>
  <c r="M9278" i="2"/>
  <c r="O9278" i="2" s="1"/>
  <c r="N9278" i="2"/>
  <c r="P9278" i="2"/>
  <c r="Q9278" i="2"/>
  <c r="M9279" i="2"/>
  <c r="N9279" i="2"/>
  <c r="O9279" i="2"/>
  <c r="P9279" i="2"/>
  <c r="Q9279" i="2" s="1"/>
  <c r="M9280" i="2"/>
  <c r="N9280" i="2"/>
  <c r="O9280" i="2" s="1"/>
  <c r="P9280" i="2"/>
  <c r="Q9280" i="2"/>
  <c r="M9281" i="2"/>
  <c r="N9281" i="2"/>
  <c r="Q9281" i="2" s="1"/>
  <c r="P9281" i="2"/>
  <c r="M9282" i="2"/>
  <c r="N9282" i="2"/>
  <c r="O9282" i="2" s="1"/>
  <c r="P9282" i="2"/>
  <c r="Q9282" i="2"/>
  <c r="M9283" i="2"/>
  <c r="O9283" i="2" s="1"/>
  <c r="N9283" i="2"/>
  <c r="P9283" i="2"/>
  <c r="Q9283" i="2"/>
  <c r="M9284" i="2"/>
  <c r="N9284" i="2"/>
  <c r="O9284" i="2" s="1"/>
  <c r="P9284" i="2"/>
  <c r="Q9284" i="2" s="1"/>
  <c r="M9285" i="2"/>
  <c r="O9285" i="2" s="1"/>
  <c r="N9285" i="2"/>
  <c r="P9285" i="2"/>
  <c r="Q9285" i="2" s="1"/>
  <c r="M9286" i="2"/>
  <c r="O9286" i="2" s="1"/>
  <c r="N9286" i="2"/>
  <c r="P9286" i="2"/>
  <c r="Q9286" i="2" s="1"/>
  <c r="M9287" i="2"/>
  <c r="O9287" i="2" s="1"/>
  <c r="N9287" i="2"/>
  <c r="P9287" i="2"/>
  <c r="Q9287" i="2" s="1"/>
  <c r="M9288" i="2"/>
  <c r="N9288" i="2"/>
  <c r="O9288" i="2"/>
  <c r="P9288" i="2"/>
  <c r="Q9288" i="2" s="1"/>
  <c r="M9289" i="2"/>
  <c r="O9289" i="2" s="1"/>
  <c r="N9289" i="2"/>
  <c r="P9289" i="2"/>
  <c r="Q9289" i="2"/>
  <c r="M9290" i="2"/>
  <c r="N9290" i="2"/>
  <c r="O9290" i="2"/>
  <c r="P9290" i="2"/>
  <c r="Q9290" i="2"/>
  <c r="M9291" i="2"/>
  <c r="O9291" i="2" s="1"/>
  <c r="N9291" i="2"/>
  <c r="P9291" i="2"/>
  <c r="Q9291" i="2"/>
  <c r="M9292" i="2"/>
  <c r="N9292" i="2"/>
  <c r="O9292" i="2"/>
  <c r="P9292" i="2"/>
  <c r="Q9292" i="2" s="1"/>
  <c r="M9293" i="2"/>
  <c r="N9293" i="2"/>
  <c r="O9293" i="2"/>
  <c r="P9293" i="2"/>
  <c r="Q9293" i="2"/>
  <c r="M9294" i="2"/>
  <c r="O9294" i="2" s="1"/>
  <c r="N9294" i="2"/>
  <c r="P9294" i="2"/>
  <c r="Q9294" i="2" s="1"/>
  <c r="M9295" i="2"/>
  <c r="N9295" i="2"/>
  <c r="O9295" i="2" s="1"/>
  <c r="P9295" i="2"/>
  <c r="Q9295" i="2" s="1"/>
  <c r="M9296" i="2"/>
  <c r="O9296" i="2" s="1"/>
  <c r="N9296" i="2"/>
  <c r="P9296" i="2"/>
  <c r="Q9296" i="2" s="1"/>
  <c r="M9297" i="2"/>
  <c r="N9297" i="2"/>
  <c r="O9297" i="2" s="1"/>
  <c r="P9297" i="2"/>
  <c r="Q9297" i="2" s="1"/>
  <c r="M9298" i="2"/>
  <c r="O9298" i="2" s="1"/>
  <c r="N9298" i="2"/>
  <c r="P9298" i="2"/>
  <c r="Q9298" i="2" s="1"/>
  <c r="M9299" i="2"/>
  <c r="N9299" i="2"/>
  <c r="O9299" i="2"/>
  <c r="P9299" i="2"/>
  <c r="Q9299" i="2" s="1"/>
  <c r="M9300" i="2"/>
  <c r="N9300" i="2"/>
  <c r="O9300" i="2"/>
  <c r="P9300" i="2"/>
  <c r="Q9300" i="2" s="1"/>
  <c r="M9301" i="2"/>
  <c r="N9301" i="2"/>
  <c r="O9301" i="2"/>
  <c r="P9301" i="2"/>
  <c r="Q9301" i="2" s="1"/>
  <c r="M9302" i="2"/>
  <c r="O9302" i="2" s="1"/>
  <c r="N9302" i="2"/>
  <c r="P9302" i="2"/>
  <c r="Q9302" i="2"/>
  <c r="M9303" i="2"/>
  <c r="N9303" i="2"/>
  <c r="O9303" i="2"/>
  <c r="P9303" i="2"/>
  <c r="Q9303" i="2" s="1"/>
  <c r="M9304" i="2"/>
  <c r="N9304" i="2"/>
  <c r="O9304" i="2" s="1"/>
  <c r="P9304" i="2"/>
  <c r="Q9304" i="2"/>
  <c r="M9305" i="2"/>
  <c r="N9305" i="2"/>
  <c r="Q9305" i="2" s="1"/>
  <c r="O9305" i="2"/>
  <c r="P9305" i="2"/>
  <c r="M9306" i="2"/>
  <c r="N9306" i="2"/>
  <c r="O9306" i="2" s="1"/>
  <c r="P9306" i="2"/>
  <c r="Q9306" i="2"/>
  <c r="M9307" i="2"/>
  <c r="O9307" i="2" s="1"/>
  <c r="N9307" i="2"/>
  <c r="P9307" i="2"/>
  <c r="Q9307" i="2"/>
  <c r="M9308" i="2"/>
  <c r="N9308" i="2"/>
  <c r="O9308" i="2" s="1"/>
  <c r="P9308" i="2"/>
  <c r="Q9308" i="2" s="1"/>
  <c r="M9309" i="2"/>
  <c r="O9309" i="2" s="1"/>
  <c r="N9309" i="2"/>
  <c r="P9309" i="2"/>
  <c r="Q9309" i="2" s="1"/>
  <c r="M9310" i="2"/>
  <c r="N9310" i="2"/>
  <c r="P9310" i="2"/>
  <c r="Q9310" i="2" s="1"/>
  <c r="M9311" i="2"/>
  <c r="O9311" i="2" s="1"/>
  <c r="N9311" i="2"/>
  <c r="P9311" i="2"/>
  <c r="Q9311" i="2" s="1"/>
  <c r="M9312" i="2"/>
  <c r="N9312" i="2"/>
  <c r="O9312" i="2"/>
  <c r="P9312" i="2"/>
  <c r="Q9312" i="2" s="1"/>
  <c r="M9313" i="2"/>
  <c r="O9313" i="2" s="1"/>
  <c r="N9313" i="2"/>
  <c r="P9313" i="2"/>
  <c r="Q9313" i="2"/>
  <c r="M9314" i="2"/>
  <c r="N9314" i="2"/>
  <c r="O9314" i="2"/>
  <c r="P9314" i="2"/>
  <c r="Q9314" i="2"/>
  <c r="M9315" i="2"/>
  <c r="O9315" i="2" s="1"/>
  <c r="N9315" i="2"/>
  <c r="P9315" i="2"/>
  <c r="Q9315" i="2"/>
  <c r="M9316" i="2"/>
  <c r="N9316" i="2"/>
  <c r="O9316" i="2"/>
  <c r="P9316" i="2"/>
  <c r="Q9316" i="2" s="1"/>
  <c r="M9317" i="2"/>
  <c r="N9317" i="2"/>
  <c r="O9317" i="2"/>
  <c r="P9317" i="2"/>
  <c r="Q9317" i="2"/>
  <c r="M9318" i="2"/>
  <c r="O9318" i="2" s="1"/>
  <c r="N9318" i="2"/>
  <c r="P9318" i="2"/>
  <c r="Q9318" i="2" s="1"/>
  <c r="M9319" i="2"/>
  <c r="N9319" i="2"/>
  <c r="O9319" i="2" s="1"/>
  <c r="P9319" i="2"/>
  <c r="Q9319" i="2" s="1"/>
  <c r="M9320" i="2"/>
  <c r="N9320" i="2"/>
  <c r="O9320" i="2" s="1"/>
  <c r="P9320" i="2"/>
  <c r="Q9320" i="2" s="1"/>
  <c r="M9321" i="2"/>
  <c r="N9321" i="2"/>
  <c r="O9321" i="2" s="1"/>
  <c r="P9321" i="2"/>
  <c r="Q9321" i="2" s="1"/>
  <c r="M9322" i="2"/>
  <c r="O9322" i="2" s="1"/>
  <c r="N9322" i="2"/>
  <c r="P9322" i="2"/>
  <c r="Q9322" i="2" s="1"/>
  <c r="M9323" i="2"/>
  <c r="N9323" i="2"/>
  <c r="O9323" i="2"/>
  <c r="P9323" i="2"/>
  <c r="Q9323" i="2" s="1"/>
  <c r="M9324" i="2"/>
  <c r="O9324" i="2" s="1"/>
  <c r="N9324" i="2"/>
  <c r="P9324" i="2"/>
  <c r="Q9324" i="2" s="1"/>
  <c r="M9325" i="2"/>
  <c r="N9325" i="2"/>
  <c r="O9325" i="2"/>
  <c r="P9325" i="2"/>
  <c r="Q9325" i="2" s="1"/>
  <c r="M9326" i="2"/>
  <c r="O9326" i="2" s="1"/>
  <c r="N9326" i="2"/>
  <c r="P9326" i="2"/>
  <c r="Q9326" i="2"/>
  <c r="M9327" i="2"/>
  <c r="O9327" i="2" s="1"/>
  <c r="N9327" i="2"/>
  <c r="P9327" i="2"/>
  <c r="Q9327" i="2" s="1"/>
  <c r="M9328" i="2"/>
  <c r="N9328" i="2"/>
  <c r="O9328" i="2" s="1"/>
  <c r="P9328" i="2"/>
  <c r="Q9328" i="2"/>
  <c r="M9329" i="2"/>
  <c r="N9329" i="2"/>
  <c r="Q9329" i="2" s="1"/>
  <c r="O9329" i="2"/>
  <c r="P9329" i="2"/>
  <c r="M9330" i="2"/>
  <c r="N9330" i="2"/>
  <c r="O9330" i="2" s="1"/>
  <c r="P9330" i="2"/>
  <c r="Q9330" i="2"/>
  <c r="M9331" i="2"/>
  <c r="O9331" i="2" s="1"/>
  <c r="N9331" i="2"/>
  <c r="P9331" i="2"/>
  <c r="Q9331" i="2"/>
  <c r="M9332" i="2"/>
  <c r="N9332" i="2"/>
  <c r="O9332" i="2" s="1"/>
  <c r="P9332" i="2"/>
  <c r="Q9332" i="2" s="1"/>
  <c r="M9333" i="2"/>
  <c r="O9333" i="2" s="1"/>
  <c r="N9333" i="2"/>
  <c r="P9333" i="2"/>
  <c r="Q9333" i="2" s="1"/>
  <c r="M9334" i="2"/>
  <c r="N9334" i="2"/>
  <c r="P9334" i="2"/>
  <c r="Q9334" i="2" s="1"/>
  <c r="M9335" i="2"/>
  <c r="O9335" i="2" s="1"/>
  <c r="N9335" i="2"/>
  <c r="P9335" i="2"/>
  <c r="Q9335" i="2" s="1"/>
  <c r="M9336" i="2"/>
  <c r="N9336" i="2"/>
  <c r="O9336" i="2"/>
  <c r="P9336" i="2"/>
  <c r="Q9336" i="2" s="1"/>
  <c r="M9337" i="2"/>
  <c r="O9337" i="2" s="1"/>
  <c r="N9337" i="2"/>
  <c r="P9337" i="2"/>
  <c r="Q9337" i="2"/>
  <c r="M9338" i="2"/>
  <c r="N9338" i="2"/>
  <c r="O9338" i="2"/>
  <c r="P9338" i="2"/>
  <c r="Q9338" i="2"/>
  <c r="M9339" i="2"/>
  <c r="O9339" i="2" s="1"/>
  <c r="N9339" i="2"/>
  <c r="P9339" i="2"/>
  <c r="Q9339" i="2"/>
  <c r="M9340" i="2"/>
  <c r="N9340" i="2"/>
  <c r="O9340" i="2"/>
  <c r="P9340" i="2"/>
  <c r="Q9340" i="2" s="1"/>
  <c r="M9341" i="2"/>
  <c r="N9341" i="2"/>
  <c r="O9341" i="2"/>
  <c r="P9341" i="2"/>
  <c r="Q9341" i="2"/>
  <c r="M9342" i="2"/>
  <c r="O9342" i="2" s="1"/>
  <c r="N9342" i="2"/>
  <c r="P9342" i="2"/>
  <c r="Q9342" i="2" s="1"/>
  <c r="M9343" i="2"/>
  <c r="N9343" i="2"/>
  <c r="O9343" i="2" s="1"/>
  <c r="P9343" i="2"/>
  <c r="Q9343" i="2" s="1"/>
  <c r="M9344" i="2"/>
  <c r="N9344" i="2"/>
  <c r="O9344" i="2" s="1"/>
  <c r="P9344" i="2"/>
  <c r="Q9344" i="2" s="1"/>
  <c r="M9345" i="2"/>
  <c r="N9345" i="2"/>
  <c r="O9345" i="2" s="1"/>
  <c r="P9345" i="2"/>
  <c r="Q9345" i="2" s="1"/>
  <c r="M9346" i="2"/>
  <c r="O9346" i="2" s="1"/>
  <c r="N9346" i="2"/>
  <c r="P9346" i="2"/>
  <c r="Q9346" i="2" s="1"/>
  <c r="M9347" i="2"/>
  <c r="N9347" i="2"/>
  <c r="O9347" i="2"/>
  <c r="P9347" i="2"/>
  <c r="Q9347" i="2" s="1"/>
  <c r="M9348" i="2"/>
  <c r="N9348" i="2"/>
  <c r="O9348" i="2"/>
  <c r="P9348" i="2"/>
  <c r="Q9348" i="2" s="1"/>
  <c r="M9349" i="2"/>
  <c r="N9349" i="2"/>
  <c r="O9349" i="2"/>
  <c r="P9349" i="2"/>
  <c r="Q9349" i="2" s="1"/>
  <c r="M9350" i="2"/>
  <c r="O9350" i="2" s="1"/>
  <c r="N9350" i="2"/>
  <c r="P9350" i="2"/>
  <c r="Q9350" i="2"/>
  <c r="M9351" i="2"/>
  <c r="O9351" i="2" s="1"/>
  <c r="N9351" i="2"/>
  <c r="P9351" i="2"/>
  <c r="Q9351" i="2" s="1"/>
  <c r="M9352" i="2"/>
  <c r="N9352" i="2"/>
  <c r="O9352" i="2" s="1"/>
  <c r="P9352" i="2"/>
  <c r="Q9352" i="2"/>
  <c r="M9353" i="2"/>
  <c r="N9353" i="2"/>
  <c r="Q9353" i="2" s="1"/>
  <c r="O9353" i="2"/>
  <c r="P9353" i="2"/>
  <c r="M9354" i="2"/>
  <c r="N9354" i="2"/>
  <c r="O9354" i="2" s="1"/>
  <c r="P9354" i="2"/>
  <c r="Q9354" i="2"/>
  <c r="M9355" i="2"/>
  <c r="O9355" i="2" s="1"/>
  <c r="N9355" i="2"/>
  <c r="P9355" i="2"/>
  <c r="Q9355" i="2"/>
  <c r="M9356" i="2"/>
  <c r="N9356" i="2"/>
  <c r="O9356" i="2" s="1"/>
  <c r="P9356" i="2"/>
  <c r="Q9356" i="2" s="1"/>
  <c r="M9357" i="2"/>
  <c r="O9357" i="2" s="1"/>
  <c r="N9357" i="2"/>
  <c r="P9357" i="2"/>
  <c r="Q9357" i="2" s="1"/>
  <c r="M9358" i="2"/>
  <c r="O9358" i="2" s="1"/>
  <c r="N9358" i="2"/>
  <c r="P9358" i="2"/>
  <c r="Q9358" i="2" s="1"/>
  <c r="M9359" i="2"/>
  <c r="O9359" i="2" s="1"/>
  <c r="N9359" i="2"/>
  <c r="P9359" i="2"/>
  <c r="Q9359" i="2" s="1"/>
  <c r="M9360" i="2"/>
  <c r="N9360" i="2"/>
  <c r="O9360" i="2"/>
  <c r="P9360" i="2"/>
  <c r="Q9360" i="2" s="1"/>
  <c r="M9361" i="2"/>
  <c r="O9361" i="2" s="1"/>
  <c r="N9361" i="2"/>
  <c r="P9361" i="2"/>
  <c r="Q9361" i="2"/>
  <c r="M9362" i="2"/>
  <c r="N9362" i="2"/>
  <c r="O9362" i="2"/>
  <c r="P9362" i="2"/>
  <c r="Q9362" i="2"/>
  <c r="M9363" i="2"/>
  <c r="O9363" i="2" s="1"/>
  <c r="N9363" i="2"/>
  <c r="P9363" i="2"/>
  <c r="Q9363" i="2"/>
  <c r="M9364" i="2"/>
  <c r="N9364" i="2"/>
  <c r="O9364" i="2"/>
  <c r="P9364" i="2"/>
  <c r="Q9364" i="2" s="1"/>
  <c r="M9365" i="2"/>
  <c r="N9365" i="2"/>
  <c r="O9365" i="2"/>
  <c r="P9365" i="2"/>
  <c r="Q9365" i="2"/>
  <c r="M9366" i="2"/>
  <c r="O9366" i="2" s="1"/>
  <c r="N9366" i="2"/>
  <c r="P9366" i="2"/>
  <c r="Q9366" i="2" s="1"/>
  <c r="M9367" i="2"/>
  <c r="N9367" i="2"/>
  <c r="O9367" i="2" s="1"/>
  <c r="P9367" i="2"/>
  <c r="Q9367" i="2" s="1"/>
  <c r="M9368" i="2"/>
  <c r="N9368" i="2"/>
  <c r="O9368" i="2" s="1"/>
  <c r="P9368" i="2"/>
  <c r="Q9368" i="2" s="1"/>
  <c r="M9369" i="2"/>
  <c r="N9369" i="2"/>
  <c r="O9369" i="2" s="1"/>
  <c r="P9369" i="2"/>
  <c r="Q9369" i="2" s="1"/>
  <c r="M9370" i="2"/>
  <c r="O9370" i="2" s="1"/>
  <c r="N9370" i="2"/>
  <c r="P9370" i="2"/>
  <c r="Q9370" i="2" s="1"/>
  <c r="M9371" i="2"/>
  <c r="N9371" i="2"/>
  <c r="O9371" i="2"/>
  <c r="P9371" i="2"/>
  <c r="Q9371" i="2" s="1"/>
  <c r="M9372" i="2"/>
  <c r="N9372" i="2"/>
  <c r="O9372" i="2"/>
  <c r="P9372" i="2"/>
  <c r="Q9372" i="2" s="1"/>
  <c r="M9373" i="2"/>
  <c r="N9373" i="2"/>
  <c r="O9373" i="2"/>
  <c r="P9373" i="2"/>
  <c r="Q9373" i="2" s="1"/>
  <c r="M9374" i="2"/>
  <c r="O9374" i="2" s="1"/>
  <c r="N9374" i="2"/>
  <c r="P9374" i="2"/>
  <c r="Q9374" i="2"/>
  <c r="M9375" i="2"/>
  <c r="O9375" i="2" s="1"/>
  <c r="N9375" i="2"/>
  <c r="P9375" i="2"/>
  <c r="Q9375" i="2" s="1"/>
  <c r="M9376" i="2"/>
  <c r="N9376" i="2"/>
  <c r="O9376" i="2" s="1"/>
  <c r="P9376" i="2"/>
  <c r="Q9376" i="2"/>
  <c r="M9377" i="2"/>
  <c r="N9377" i="2"/>
  <c r="Q9377" i="2" s="1"/>
  <c r="P9377" i="2"/>
  <c r="M9378" i="2"/>
  <c r="N9378" i="2"/>
  <c r="O9378" i="2" s="1"/>
  <c r="P9378" i="2"/>
  <c r="Q9378" i="2"/>
  <c r="M9379" i="2"/>
  <c r="O9379" i="2" s="1"/>
  <c r="N9379" i="2"/>
  <c r="P9379" i="2"/>
  <c r="Q9379" i="2"/>
  <c r="M9380" i="2"/>
  <c r="N9380" i="2"/>
  <c r="O9380" i="2" s="1"/>
  <c r="P9380" i="2"/>
  <c r="Q9380" i="2" s="1"/>
  <c r="M9381" i="2"/>
  <c r="O9381" i="2" s="1"/>
  <c r="N9381" i="2"/>
  <c r="P9381" i="2"/>
  <c r="Q9381" i="2" s="1"/>
  <c r="M9382" i="2"/>
  <c r="O9382" i="2" s="1"/>
  <c r="N9382" i="2"/>
  <c r="P9382" i="2"/>
  <c r="M9383" i="2"/>
  <c r="O9383" i="2" s="1"/>
  <c r="N9383" i="2"/>
  <c r="P9383" i="2"/>
  <c r="Q9383" i="2" s="1"/>
  <c r="M9384" i="2"/>
  <c r="N9384" i="2"/>
  <c r="O9384" i="2"/>
  <c r="P9384" i="2"/>
  <c r="Q9384" i="2" s="1"/>
  <c r="M9385" i="2"/>
  <c r="O9385" i="2" s="1"/>
  <c r="N9385" i="2"/>
  <c r="P9385" i="2"/>
  <c r="Q9385" i="2"/>
  <c r="M9386" i="2"/>
  <c r="N9386" i="2"/>
  <c r="O9386" i="2"/>
  <c r="P9386" i="2"/>
  <c r="Q9386" i="2"/>
  <c r="M9387" i="2"/>
  <c r="O9387" i="2" s="1"/>
  <c r="N9387" i="2"/>
  <c r="P9387" i="2"/>
  <c r="Q9387" i="2"/>
  <c r="M9388" i="2"/>
  <c r="N9388" i="2"/>
  <c r="O9388" i="2"/>
  <c r="P9388" i="2"/>
  <c r="Q9388" i="2" s="1"/>
  <c r="M9389" i="2"/>
  <c r="N9389" i="2"/>
  <c r="O9389" i="2"/>
  <c r="P9389" i="2"/>
  <c r="Q9389" i="2"/>
  <c r="M9390" i="2"/>
  <c r="O9390" i="2" s="1"/>
  <c r="N9390" i="2"/>
  <c r="P9390" i="2"/>
  <c r="Q9390" i="2" s="1"/>
  <c r="M9391" i="2"/>
  <c r="N9391" i="2"/>
  <c r="O9391" i="2" s="1"/>
  <c r="P9391" i="2"/>
  <c r="Q9391" i="2" s="1"/>
  <c r="M9392" i="2"/>
  <c r="O9392" i="2" s="1"/>
  <c r="N9392" i="2"/>
  <c r="P9392" i="2"/>
  <c r="Q9392" i="2" s="1"/>
  <c r="M9393" i="2"/>
  <c r="N9393" i="2"/>
  <c r="O9393" i="2" s="1"/>
  <c r="P9393" i="2"/>
  <c r="Q9393" i="2" s="1"/>
  <c r="M9394" i="2"/>
  <c r="O9394" i="2" s="1"/>
  <c r="N9394" i="2"/>
  <c r="P9394" i="2"/>
  <c r="Q9394" i="2" s="1"/>
  <c r="M9395" i="2"/>
  <c r="N9395" i="2"/>
  <c r="O9395" i="2"/>
  <c r="P9395" i="2"/>
  <c r="Q9395" i="2" s="1"/>
  <c r="M9396" i="2"/>
  <c r="N9396" i="2"/>
  <c r="O9396" i="2"/>
  <c r="P9396" i="2"/>
  <c r="Q9396" i="2" s="1"/>
  <c r="M9397" i="2"/>
  <c r="N9397" i="2"/>
  <c r="O9397" i="2"/>
  <c r="P9397" i="2"/>
  <c r="Q9397" i="2" s="1"/>
  <c r="M9398" i="2"/>
  <c r="O9398" i="2" s="1"/>
  <c r="N9398" i="2"/>
  <c r="P9398" i="2"/>
  <c r="Q9398" i="2"/>
  <c r="M9399" i="2"/>
  <c r="O9399" i="2" s="1"/>
  <c r="N9399" i="2"/>
  <c r="P9399" i="2"/>
  <c r="Q9399" i="2" s="1"/>
  <c r="M9400" i="2"/>
  <c r="N9400" i="2"/>
  <c r="O9400" i="2" s="1"/>
  <c r="P9400" i="2"/>
  <c r="Q9400" i="2"/>
  <c r="M9401" i="2"/>
  <c r="N9401" i="2"/>
  <c r="Q9401" i="2" s="1"/>
  <c r="P9401" i="2"/>
  <c r="M9402" i="2"/>
  <c r="N9402" i="2"/>
  <c r="O9402" i="2" s="1"/>
  <c r="P9402" i="2"/>
  <c r="Q9402" i="2"/>
  <c r="M9403" i="2"/>
  <c r="O9403" i="2" s="1"/>
  <c r="N9403" i="2"/>
  <c r="P9403" i="2"/>
  <c r="Q9403" i="2"/>
  <c r="M9404" i="2"/>
  <c r="N9404" i="2"/>
  <c r="O9404" i="2" s="1"/>
  <c r="P9404" i="2"/>
  <c r="Q9404" i="2" s="1"/>
  <c r="M9405" i="2"/>
  <c r="O9405" i="2" s="1"/>
  <c r="N9405" i="2"/>
  <c r="P9405" i="2"/>
  <c r="Q9405" i="2" s="1"/>
  <c r="M9406" i="2"/>
  <c r="O9406" i="2" s="1"/>
  <c r="N9406" i="2"/>
  <c r="P9406" i="2"/>
  <c r="Q9406" i="2" s="1"/>
  <c r="M9407" i="2"/>
  <c r="O9407" i="2" s="1"/>
  <c r="N9407" i="2"/>
  <c r="P9407" i="2"/>
  <c r="Q9407" i="2" s="1"/>
  <c r="M9408" i="2"/>
  <c r="N9408" i="2"/>
  <c r="O9408" i="2"/>
  <c r="P9408" i="2"/>
  <c r="Q9408" i="2" s="1"/>
  <c r="M9409" i="2"/>
  <c r="O9409" i="2" s="1"/>
  <c r="N9409" i="2"/>
  <c r="P9409" i="2"/>
  <c r="Q9409" i="2"/>
  <c r="M9410" i="2"/>
  <c r="N9410" i="2"/>
  <c r="O9410" i="2"/>
  <c r="P9410" i="2"/>
  <c r="Q9410" i="2"/>
  <c r="M9411" i="2"/>
  <c r="O9411" i="2" s="1"/>
  <c r="N9411" i="2"/>
  <c r="P9411" i="2"/>
  <c r="Q9411" i="2"/>
  <c r="M9412" i="2"/>
  <c r="N9412" i="2"/>
  <c r="O9412" i="2"/>
  <c r="P9412" i="2"/>
  <c r="Q9412" i="2" s="1"/>
  <c r="M9413" i="2"/>
  <c r="N9413" i="2"/>
  <c r="O9413" i="2"/>
  <c r="P9413" i="2"/>
  <c r="Q9413" i="2"/>
  <c r="M9414" i="2"/>
  <c r="O9414" i="2" s="1"/>
  <c r="N9414" i="2"/>
  <c r="P9414" i="2"/>
  <c r="Q9414" i="2" s="1"/>
  <c r="M9415" i="2"/>
  <c r="N9415" i="2"/>
  <c r="O9415" i="2" s="1"/>
  <c r="P9415" i="2"/>
  <c r="Q9415" i="2" s="1"/>
  <c r="M9416" i="2"/>
  <c r="O9416" i="2" s="1"/>
  <c r="N9416" i="2"/>
  <c r="P9416" i="2"/>
  <c r="Q9416" i="2" s="1"/>
  <c r="M9417" i="2"/>
  <c r="N9417" i="2"/>
  <c r="O9417" i="2" s="1"/>
  <c r="P9417" i="2"/>
  <c r="Q9417" i="2" s="1"/>
  <c r="M9418" i="2"/>
  <c r="O9418" i="2" s="1"/>
  <c r="N9418" i="2"/>
  <c r="P9418" i="2"/>
  <c r="Q9418" i="2" s="1"/>
  <c r="M9419" i="2"/>
  <c r="N9419" i="2"/>
  <c r="O9419" i="2"/>
  <c r="P9419" i="2"/>
  <c r="Q9419" i="2" s="1"/>
  <c r="M9420" i="2"/>
  <c r="N9420" i="2"/>
  <c r="O9420" i="2"/>
  <c r="P9420" i="2"/>
  <c r="Q9420" i="2" s="1"/>
  <c r="M9421" i="2"/>
  <c r="N9421" i="2"/>
  <c r="O9421" i="2"/>
  <c r="P9421" i="2"/>
  <c r="Q9421" i="2" s="1"/>
  <c r="M9422" i="2"/>
  <c r="O9422" i="2" s="1"/>
  <c r="N9422" i="2"/>
  <c r="P9422" i="2"/>
  <c r="Q9422" i="2"/>
  <c r="M9423" i="2"/>
  <c r="O9423" i="2" s="1"/>
  <c r="N9423" i="2"/>
  <c r="P9423" i="2"/>
  <c r="Q9423" i="2" s="1"/>
  <c r="M9424" i="2"/>
  <c r="N9424" i="2"/>
  <c r="O9424" i="2" s="1"/>
  <c r="P9424" i="2"/>
  <c r="Q9424" i="2"/>
  <c r="M9425" i="2"/>
  <c r="N9425" i="2"/>
  <c r="Q9425" i="2" s="1"/>
  <c r="P9425" i="2"/>
  <c r="M9426" i="2"/>
  <c r="N9426" i="2"/>
  <c r="O9426" i="2" s="1"/>
  <c r="P9426" i="2"/>
  <c r="Q9426" i="2"/>
  <c r="M9427" i="2"/>
  <c r="O9427" i="2" s="1"/>
  <c r="N9427" i="2"/>
  <c r="P9427" i="2"/>
  <c r="Q9427" i="2"/>
  <c r="M9428" i="2"/>
  <c r="N9428" i="2"/>
  <c r="O9428" i="2"/>
  <c r="P9428" i="2"/>
  <c r="Q9428" i="2" s="1"/>
  <c r="M9429" i="2"/>
  <c r="O9429" i="2" s="1"/>
  <c r="N9429" i="2"/>
  <c r="P9429" i="2"/>
  <c r="Q9429" i="2" s="1"/>
  <c r="M9430" i="2"/>
  <c r="N9430" i="2"/>
  <c r="P9430" i="2"/>
  <c r="Q9430" i="2" s="1"/>
  <c r="M9431" i="2"/>
  <c r="O9431" i="2" s="1"/>
  <c r="N9431" i="2"/>
  <c r="P9431" i="2"/>
  <c r="Q9431" i="2" s="1"/>
  <c r="M9432" i="2"/>
  <c r="N9432" i="2"/>
  <c r="O9432" i="2"/>
  <c r="P9432" i="2"/>
  <c r="Q9432" i="2" s="1"/>
  <c r="M9433" i="2"/>
  <c r="N9433" i="2"/>
  <c r="P9433" i="2"/>
  <c r="Q9433" i="2"/>
  <c r="M9434" i="2"/>
  <c r="N9434" i="2"/>
  <c r="O9434" i="2"/>
  <c r="P9434" i="2"/>
  <c r="Q9434" i="2"/>
  <c r="M9435" i="2"/>
  <c r="O9435" i="2" s="1"/>
  <c r="N9435" i="2"/>
  <c r="P9435" i="2"/>
  <c r="Q9435" i="2"/>
  <c r="M9436" i="2"/>
  <c r="N9436" i="2"/>
  <c r="O9436" i="2"/>
  <c r="P9436" i="2"/>
  <c r="Q9436" i="2" s="1"/>
  <c r="M9437" i="2"/>
  <c r="N9437" i="2"/>
  <c r="O9437" i="2"/>
  <c r="P9437" i="2"/>
  <c r="Q9437" i="2"/>
  <c r="M9438" i="2"/>
  <c r="O9438" i="2" s="1"/>
  <c r="N9438" i="2"/>
  <c r="P9438" i="2"/>
  <c r="Q9438" i="2" s="1"/>
  <c r="M9439" i="2"/>
  <c r="N9439" i="2"/>
  <c r="O9439" i="2" s="1"/>
  <c r="P9439" i="2"/>
  <c r="Q9439" i="2" s="1"/>
  <c r="M9440" i="2"/>
  <c r="O9440" i="2" s="1"/>
  <c r="N9440" i="2"/>
  <c r="P9440" i="2"/>
  <c r="Q9440" i="2" s="1"/>
  <c r="M9441" i="2"/>
  <c r="N9441" i="2"/>
  <c r="O9441" i="2" s="1"/>
  <c r="P9441" i="2"/>
  <c r="M9442" i="2"/>
  <c r="N9442" i="2"/>
  <c r="P9442" i="2"/>
  <c r="Q9442" i="2" s="1"/>
  <c r="M9443" i="2"/>
  <c r="N9443" i="2"/>
  <c r="O9443" i="2"/>
  <c r="P9443" i="2"/>
  <c r="Q9443" i="2" s="1"/>
  <c r="M9444" i="2"/>
  <c r="O9444" i="2" s="1"/>
  <c r="N9444" i="2"/>
  <c r="P9444" i="2"/>
  <c r="Q9444" i="2" s="1"/>
  <c r="M9445" i="2"/>
  <c r="N9445" i="2"/>
  <c r="O9445" i="2"/>
  <c r="P9445" i="2"/>
  <c r="Q9445" i="2" s="1"/>
  <c r="M9446" i="2"/>
  <c r="O9446" i="2" s="1"/>
  <c r="N9446" i="2"/>
  <c r="P9446" i="2"/>
  <c r="Q9446" i="2"/>
  <c r="M9447" i="2"/>
  <c r="N9447" i="2"/>
  <c r="O9447" i="2"/>
  <c r="P9447" i="2"/>
  <c r="Q9447" i="2" s="1"/>
  <c r="M9448" i="2"/>
  <c r="N9448" i="2"/>
  <c r="Q9448" i="2" s="1"/>
  <c r="O9448" i="2"/>
  <c r="P9448" i="2"/>
  <c r="M9449" i="2"/>
  <c r="N9449" i="2"/>
  <c r="Q9449" i="2" s="1"/>
  <c r="O9449" i="2"/>
  <c r="P9449" i="2"/>
  <c r="M9450" i="2"/>
  <c r="N9450" i="2"/>
  <c r="O9450" i="2" s="1"/>
  <c r="P9450" i="2"/>
  <c r="Q9450" i="2"/>
  <c r="M9451" i="2"/>
  <c r="O9451" i="2" s="1"/>
  <c r="N9451" i="2"/>
  <c r="P9451" i="2"/>
  <c r="Q9451" i="2"/>
  <c r="M9452" i="2"/>
  <c r="N9452" i="2"/>
  <c r="O9452" i="2"/>
  <c r="P9452" i="2"/>
  <c r="M9453" i="2"/>
  <c r="N9453" i="2"/>
  <c r="P9453" i="2"/>
  <c r="M9454" i="2"/>
  <c r="N9454" i="2"/>
  <c r="P9454" i="2"/>
  <c r="Q9454" i="2" s="1"/>
  <c r="M9455" i="2"/>
  <c r="O9455" i="2" s="1"/>
  <c r="N9455" i="2"/>
  <c r="P9455" i="2"/>
  <c r="Q9455" i="2" s="1"/>
  <c r="M9456" i="2"/>
  <c r="N9456" i="2"/>
  <c r="O9456" i="2"/>
  <c r="P9456" i="2"/>
  <c r="Q9456" i="2" s="1"/>
  <c r="M9457" i="2"/>
  <c r="N9457" i="2"/>
  <c r="Q9457" i="2" s="1"/>
  <c r="P9457" i="2"/>
  <c r="M9458" i="2"/>
  <c r="N9458" i="2"/>
  <c r="O9458" i="2"/>
  <c r="P9458" i="2"/>
  <c r="Q9458" i="2"/>
  <c r="M9459" i="2"/>
  <c r="O9459" i="2" s="1"/>
  <c r="N9459" i="2"/>
  <c r="P9459" i="2"/>
  <c r="Q9459" i="2"/>
  <c r="M9460" i="2"/>
  <c r="N9460" i="2"/>
  <c r="O9460" i="2"/>
  <c r="P9460" i="2"/>
  <c r="Q9460" i="2" s="1"/>
  <c r="M9461" i="2"/>
  <c r="N9461" i="2"/>
  <c r="O9461" i="2"/>
  <c r="P9461" i="2"/>
  <c r="Q9461" i="2"/>
  <c r="M9462" i="2"/>
  <c r="O9462" i="2" s="1"/>
  <c r="N9462" i="2"/>
  <c r="P9462" i="2"/>
  <c r="Q9462" i="2"/>
  <c r="M9463" i="2"/>
  <c r="N9463" i="2"/>
  <c r="O9463" i="2"/>
  <c r="P9463" i="2"/>
  <c r="Q9463" i="2"/>
  <c r="M9464" i="2"/>
  <c r="O9464" i="2" s="1"/>
  <c r="N9464" i="2"/>
  <c r="P9464" i="2"/>
  <c r="Q9464" i="2" s="1"/>
  <c r="M9465" i="2"/>
  <c r="N9465" i="2"/>
  <c r="O9465" i="2" s="1"/>
  <c r="P9465" i="2"/>
  <c r="Q9465" i="2" s="1"/>
  <c r="M9466" i="2"/>
  <c r="O9466" i="2" s="1"/>
  <c r="N9466" i="2"/>
  <c r="P9466" i="2"/>
  <c r="Q9466" i="2"/>
  <c r="M9467" i="2"/>
  <c r="N9467" i="2"/>
  <c r="O9467" i="2"/>
  <c r="P9467" i="2"/>
  <c r="Q9467" i="2" s="1"/>
  <c r="M9468" i="2"/>
  <c r="O9468" i="2" s="1"/>
  <c r="N9468" i="2"/>
  <c r="P9468" i="2"/>
  <c r="M9469" i="2"/>
  <c r="N9469" i="2"/>
  <c r="O9469" i="2"/>
  <c r="P9469" i="2"/>
  <c r="Q9469" i="2" s="1"/>
  <c r="M9470" i="2"/>
  <c r="O9470" i="2" s="1"/>
  <c r="N9470" i="2"/>
  <c r="P9470" i="2"/>
  <c r="Q9470" i="2"/>
  <c r="M9471" i="2"/>
  <c r="O9471" i="2" s="1"/>
  <c r="N9471" i="2"/>
  <c r="P9471" i="2"/>
  <c r="Q9471" i="2" s="1"/>
  <c r="M9472" i="2"/>
  <c r="N9472" i="2"/>
  <c r="Q9472" i="2" s="1"/>
  <c r="O9472" i="2"/>
  <c r="P9472" i="2"/>
  <c r="M9473" i="2"/>
  <c r="N9473" i="2"/>
  <c r="Q9473" i="2" s="1"/>
  <c r="O9473" i="2"/>
  <c r="P9473" i="2"/>
  <c r="M9474" i="2"/>
  <c r="N9474" i="2"/>
  <c r="O9474" i="2" s="1"/>
  <c r="P9474" i="2"/>
  <c r="Q9474" i="2"/>
  <c r="M9475" i="2"/>
  <c r="O9475" i="2" s="1"/>
  <c r="N9475" i="2"/>
  <c r="P9475" i="2"/>
  <c r="Q9475" i="2"/>
  <c r="M9476" i="2"/>
  <c r="N9476" i="2"/>
  <c r="O9476" i="2"/>
  <c r="P9476" i="2"/>
  <c r="M9477" i="2"/>
  <c r="N9477" i="2"/>
  <c r="O9477" i="2" s="1"/>
  <c r="P9477" i="2"/>
  <c r="Q9477" i="2"/>
  <c r="M9478" i="2"/>
  <c r="O9478" i="2" s="1"/>
  <c r="N9478" i="2"/>
  <c r="P9478" i="2"/>
  <c r="Q9478" i="2" s="1"/>
  <c r="M9479" i="2"/>
  <c r="O9479" i="2" s="1"/>
  <c r="N9479" i="2"/>
  <c r="P9479" i="2"/>
  <c r="Q9479" i="2" s="1"/>
  <c r="M9480" i="2"/>
  <c r="N9480" i="2"/>
  <c r="O9480" i="2"/>
  <c r="P9480" i="2"/>
  <c r="Q9480" i="2" s="1"/>
  <c r="M9481" i="2"/>
  <c r="N9481" i="2"/>
  <c r="O9481" i="2"/>
  <c r="P9481" i="2"/>
  <c r="Q9481" i="2"/>
  <c r="M9482" i="2"/>
  <c r="O9482" i="2" s="1"/>
  <c r="N9482" i="2"/>
  <c r="Q9482" i="2" s="1"/>
  <c r="P9482" i="2"/>
  <c r="M9483" i="2"/>
  <c r="O9483" i="2" s="1"/>
  <c r="N9483" i="2"/>
  <c r="P9483" i="2"/>
  <c r="Q9483" i="2"/>
  <c r="M9484" i="2"/>
  <c r="N9484" i="2"/>
  <c r="O9484" i="2"/>
  <c r="P9484" i="2"/>
  <c r="Q9484" i="2" s="1"/>
  <c r="M9485" i="2"/>
  <c r="N9485" i="2"/>
  <c r="Q9485" i="2" s="1"/>
  <c r="O9485" i="2"/>
  <c r="P9485" i="2"/>
  <c r="M9486" i="2"/>
  <c r="O9486" i="2" s="1"/>
  <c r="N9486" i="2"/>
  <c r="P9486" i="2"/>
  <c r="Q9486" i="2"/>
  <c r="M9487" i="2"/>
  <c r="N9487" i="2"/>
  <c r="Q9487" i="2" s="1"/>
  <c r="P9487" i="2"/>
  <c r="M9488" i="2"/>
  <c r="O9488" i="2" s="1"/>
  <c r="N9488" i="2"/>
  <c r="P9488" i="2"/>
  <c r="Q9488" i="2" s="1"/>
  <c r="M9489" i="2"/>
  <c r="N9489" i="2"/>
  <c r="O9489" i="2" s="1"/>
  <c r="P9489" i="2"/>
  <c r="Q9489" i="2" s="1"/>
  <c r="M9490" i="2"/>
  <c r="O9490" i="2" s="1"/>
  <c r="N9490" i="2"/>
  <c r="P9490" i="2"/>
  <c r="Q9490" i="2"/>
  <c r="M9491" i="2"/>
  <c r="N9491" i="2"/>
  <c r="O9491" i="2"/>
  <c r="P9491" i="2"/>
  <c r="Q9491" i="2"/>
  <c r="M9492" i="2"/>
  <c r="O9492" i="2" s="1"/>
  <c r="N9492" i="2"/>
  <c r="P9492" i="2"/>
  <c r="Q9492" i="2" s="1"/>
  <c r="M9493" i="2"/>
  <c r="N9493" i="2"/>
  <c r="O9493" i="2"/>
  <c r="P9493" i="2"/>
  <c r="Q9493" i="2" s="1"/>
  <c r="M9494" i="2"/>
  <c r="O9494" i="2" s="1"/>
  <c r="N9494" i="2"/>
  <c r="P9494" i="2"/>
  <c r="Q9494" i="2"/>
  <c r="M9495" i="2"/>
  <c r="N9495" i="2"/>
  <c r="O9495" i="2"/>
  <c r="P9495" i="2"/>
  <c r="Q9495" i="2" s="1"/>
  <c r="M9496" i="2"/>
  <c r="N9496" i="2"/>
  <c r="O9496" i="2" s="1"/>
  <c r="P9496" i="2"/>
  <c r="Q9496" i="2"/>
  <c r="M9497" i="2"/>
  <c r="N9497" i="2"/>
  <c r="Q9497" i="2" s="1"/>
  <c r="O9497" i="2"/>
  <c r="P9497" i="2"/>
  <c r="M9498" i="2"/>
  <c r="N9498" i="2"/>
  <c r="O9498" i="2" s="1"/>
  <c r="P9498" i="2"/>
  <c r="Q9498" i="2"/>
  <c r="M9499" i="2"/>
  <c r="O9499" i="2" s="1"/>
  <c r="N9499" i="2"/>
  <c r="P9499" i="2"/>
  <c r="Q9499" i="2" s="1"/>
  <c r="M9500" i="2"/>
  <c r="N9500" i="2"/>
  <c r="O9500" i="2" s="1"/>
  <c r="P9500" i="2"/>
  <c r="M9501" i="2"/>
  <c r="O9501" i="2" s="1"/>
  <c r="N9501" i="2"/>
  <c r="Q9501" i="2" s="1"/>
  <c r="P9501" i="2"/>
  <c r="M9502" i="2"/>
  <c r="N9502" i="2"/>
  <c r="P9502" i="2"/>
  <c r="Q9502" i="2" s="1"/>
  <c r="M9503" i="2"/>
  <c r="O9503" i="2" s="1"/>
  <c r="N9503" i="2"/>
  <c r="P9503" i="2"/>
  <c r="Q9503" i="2" s="1"/>
  <c r="M9504" i="2"/>
  <c r="N9504" i="2"/>
  <c r="O9504" i="2"/>
  <c r="P9504" i="2"/>
  <c r="Q9504" i="2"/>
  <c r="M9505" i="2"/>
  <c r="O9505" i="2" s="1"/>
  <c r="N9505" i="2"/>
  <c r="Q9505" i="2" s="1"/>
  <c r="P9505" i="2"/>
  <c r="M9506" i="2"/>
  <c r="O9506" i="2" s="1"/>
  <c r="N9506" i="2"/>
  <c r="P9506" i="2"/>
  <c r="Q9506" i="2"/>
  <c r="M9507" i="2"/>
  <c r="O9507" i="2" s="1"/>
  <c r="N9507" i="2"/>
  <c r="P9507" i="2"/>
  <c r="Q9507" i="2"/>
  <c r="M9508" i="2"/>
  <c r="N9508" i="2"/>
  <c r="O9508" i="2"/>
  <c r="P9508" i="2"/>
  <c r="Q9508" i="2" s="1"/>
  <c r="M9509" i="2"/>
  <c r="N9509" i="2"/>
  <c r="O9509" i="2"/>
  <c r="P9509" i="2"/>
  <c r="Q9509" i="2"/>
  <c r="M9510" i="2"/>
  <c r="N9510" i="2"/>
  <c r="Q9510" i="2" s="1"/>
  <c r="P9510" i="2"/>
  <c r="M9511" i="2"/>
  <c r="N9511" i="2"/>
  <c r="O9511" i="2"/>
  <c r="P9511" i="2"/>
  <c r="Q9511" i="2" s="1"/>
  <c r="M9512" i="2"/>
  <c r="O9512" i="2" s="1"/>
  <c r="N9512" i="2"/>
  <c r="P9512" i="2"/>
  <c r="Q9512" i="2" s="1"/>
  <c r="M9513" i="2"/>
  <c r="N9513" i="2"/>
  <c r="O9513" i="2" s="1"/>
  <c r="P9513" i="2"/>
  <c r="M9514" i="2"/>
  <c r="O9514" i="2" s="1"/>
  <c r="N9514" i="2"/>
  <c r="Q9514" i="2" s="1"/>
  <c r="P9514" i="2"/>
  <c r="M9515" i="2"/>
  <c r="N9515" i="2"/>
  <c r="O9515" i="2"/>
  <c r="P9515" i="2"/>
  <c r="Q9515" i="2"/>
  <c r="M9516" i="2"/>
  <c r="O9516" i="2" s="1"/>
  <c r="N9516" i="2"/>
  <c r="P9516" i="2"/>
  <c r="M9517" i="2"/>
  <c r="N9517" i="2"/>
  <c r="O9517" i="2"/>
  <c r="P9517" i="2"/>
  <c r="Q9517" i="2" s="1"/>
  <c r="M9518" i="2"/>
  <c r="O9518" i="2" s="1"/>
  <c r="N9518" i="2"/>
  <c r="P9518" i="2"/>
  <c r="Q9518" i="2"/>
  <c r="M9519" i="2"/>
  <c r="N9519" i="2"/>
  <c r="O9519" i="2"/>
  <c r="P9519" i="2"/>
  <c r="Q9519" i="2" s="1"/>
  <c r="M9520" i="2"/>
  <c r="N9520" i="2"/>
  <c r="O9520" i="2" s="1"/>
  <c r="P9520" i="2"/>
  <c r="Q9520" i="2"/>
  <c r="M9521" i="2"/>
  <c r="N9521" i="2"/>
  <c r="Q9521" i="2" s="1"/>
  <c r="O9521" i="2"/>
  <c r="P9521" i="2"/>
  <c r="M9522" i="2"/>
  <c r="N9522" i="2"/>
  <c r="O9522" i="2" s="1"/>
  <c r="P9522" i="2"/>
  <c r="Q9522" i="2"/>
  <c r="M9523" i="2"/>
  <c r="O9523" i="2" s="1"/>
  <c r="N9523" i="2"/>
  <c r="P9523" i="2"/>
  <c r="Q9523" i="2"/>
  <c r="M9524" i="2"/>
  <c r="N9524" i="2"/>
  <c r="O9524" i="2"/>
  <c r="P9524" i="2"/>
  <c r="Q9524" i="2" s="1"/>
  <c r="M9525" i="2"/>
  <c r="O9525" i="2" s="1"/>
  <c r="N9525" i="2"/>
  <c r="Q9525" i="2" s="1"/>
  <c r="P9525" i="2"/>
  <c r="M9526" i="2"/>
  <c r="O9526" i="2" s="1"/>
  <c r="N9526" i="2"/>
  <c r="P9526" i="2"/>
  <c r="Q9526" i="2" s="1"/>
  <c r="M9527" i="2"/>
  <c r="O9527" i="2" s="1"/>
  <c r="N9527" i="2"/>
  <c r="P9527" i="2"/>
  <c r="Q9527" i="2" s="1"/>
  <c r="M9528" i="2"/>
  <c r="N9528" i="2"/>
  <c r="O9528" i="2"/>
  <c r="P9528" i="2"/>
  <c r="Q9528" i="2" s="1"/>
  <c r="M9529" i="2"/>
  <c r="N9529" i="2"/>
  <c r="Q9529" i="2" s="1"/>
  <c r="O9529" i="2"/>
  <c r="P9529" i="2"/>
  <c r="M9530" i="2"/>
  <c r="N9530" i="2"/>
  <c r="O9530" i="2"/>
  <c r="P9530" i="2"/>
  <c r="Q9530" i="2" s="1"/>
  <c r="M9531" i="2"/>
  <c r="O9531" i="2" s="1"/>
  <c r="N9531" i="2"/>
  <c r="P9531" i="2"/>
  <c r="Q9531" i="2"/>
  <c r="M9532" i="2"/>
  <c r="N9532" i="2"/>
  <c r="O9532" i="2"/>
  <c r="P9532" i="2"/>
  <c r="Q9532" i="2" s="1"/>
  <c r="M9533" i="2"/>
  <c r="N9533" i="2"/>
  <c r="O9533" i="2" s="1"/>
  <c r="P9533" i="2"/>
  <c r="Q9533" i="2"/>
  <c r="M9534" i="2"/>
  <c r="O9534" i="2" s="1"/>
  <c r="N9534" i="2"/>
  <c r="P9534" i="2"/>
  <c r="Q9534" i="2"/>
  <c r="M9535" i="2"/>
  <c r="N9535" i="2"/>
  <c r="O9535" i="2"/>
  <c r="P9535" i="2"/>
  <c r="Q9535" i="2"/>
  <c r="M9536" i="2"/>
  <c r="O9536" i="2" s="1"/>
  <c r="N9536" i="2"/>
  <c r="P9536" i="2"/>
  <c r="Q9536" i="2" s="1"/>
  <c r="M9537" i="2"/>
  <c r="N9537" i="2"/>
  <c r="O9537" i="2" s="1"/>
  <c r="P9537" i="2"/>
  <c r="Q9537" i="2" s="1"/>
  <c r="M9538" i="2"/>
  <c r="N9538" i="2"/>
  <c r="Q9538" i="2" s="1"/>
  <c r="O9538" i="2"/>
  <c r="P9538" i="2"/>
  <c r="M9539" i="2"/>
  <c r="N9539" i="2"/>
  <c r="O9539" i="2"/>
  <c r="P9539" i="2"/>
  <c r="Q9539" i="2" s="1"/>
  <c r="M9540" i="2"/>
  <c r="O9540" i="2" s="1"/>
  <c r="N9540" i="2"/>
  <c r="P9540" i="2"/>
  <c r="M9541" i="2"/>
  <c r="N9541" i="2"/>
  <c r="O9541" i="2"/>
  <c r="P9541" i="2"/>
  <c r="Q9541" i="2" s="1"/>
  <c r="M9542" i="2"/>
  <c r="N9542" i="2"/>
  <c r="P9542" i="2"/>
  <c r="Q9542" i="2"/>
  <c r="M9543" i="2"/>
  <c r="N9543" i="2"/>
  <c r="O9543" i="2"/>
  <c r="P9543" i="2"/>
  <c r="Q9543" i="2"/>
  <c r="M9544" i="2"/>
  <c r="N9544" i="2"/>
  <c r="O9544" i="2" s="1"/>
  <c r="P9544" i="2"/>
  <c r="M9545" i="2"/>
  <c r="N9545" i="2"/>
  <c r="Q9545" i="2" s="1"/>
  <c r="O9545" i="2"/>
  <c r="P9545" i="2"/>
  <c r="M9546" i="2"/>
  <c r="N9546" i="2"/>
  <c r="O9546" i="2" s="1"/>
  <c r="P9546" i="2"/>
  <c r="Q9546" i="2"/>
  <c r="M9547" i="2"/>
  <c r="O9547" i="2" s="1"/>
  <c r="N9547" i="2"/>
  <c r="P9547" i="2"/>
  <c r="Q9547" i="2" s="1"/>
  <c r="M9548" i="2"/>
  <c r="O9548" i="2" s="1"/>
  <c r="N9548" i="2"/>
  <c r="P9548" i="2"/>
  <c r="Q9548" i="2" s="1"/>
  <c r="M9549" i="2"/>
  <c r="N9549" i="2"/>
  <c r="Q9549" i="2" s="1"/>
  <c r="P9549" i="2"/>
  <c r="M9550" i="2"/>
  <c r="O9550" i="2" s="1"/>
  <c r="N9550" i="2"/>
  <c r="P9550" i="2"/>
  <c r="Q9550" i="2" s="1"/>
  <c r="M9551" i="2"/>
  <c r="O9551" i="2" s="1"/>
  <c r="N9551" i="2"/>
  <c r="P9551" i="2"/>
  <c r="Q9551" i="2"/>
  <c r="M9552" i="2"/>
  <c r="N9552" i="2"/>
  <c r="O9552" i="2"/>
  <c r="P9552" i="2"/>
  <c r="Q9552" i="2"/>
  <c r="M9553" i="2"/>
  <c r="O9553" i="2" s="1"/>
  <c r="N9553" i="2"/>
  <c r="P9553" i="2"/>
  <c r="Q9553" i="2"/>
  <c r="M9554" i="2"/>
  <c r="N9554" i="2"/>
  <c r="O9554" i="2"/>
  <c r="P9554" i="2"/>
  <c r="Q9554" i="2"/>
  <c r="M9555" i="2"/>
  <c r="O9555" i="2" s="1"/>
  <c r="N9555" i="2"/>
  <c r="P9555" i="2"/>
  <c r="Q9555" i="2"/>
  <c r="M9556" i="2"/>
  <c r="O9556" i="2" s="1"/>
  <c r="N9556" i="2"/>
  <c r="P9556" i="2"/>
  <c r="Q9556" i="2" s="1"/>
  <c r="M9557" i="2"/>
  <c r="N9557" i="2"/>
  <c r="O9557" i="2"/>
  <c r="P9557" i="2"/>
  <c r="Q9557" i="2" s="1"/>
  <c r="M9558" i="2"/>
  <c r="O9558" i="2" s="1"/>
  <c r="N9558" i="2"/>
  <c r="Q9558" i="2" s="1"/>
  <c r="P9558" i="2"/>
  <c r="M9559" i="2"/>
  <c r="N9559" i="2"/>
  <c r="O9559" i="2"/>
  <c r="P9559" i="2"/>
  <c r="Q9559" i="2"/>
  <c r="M9560" i="2"/>
  <c r="O9560" i="2" s="1"/>
  <c r="N9560" i="2"/>
  <c r="P9560" i="2"/>
  <c r="Q9560" i="2" s="1"/>
  <c r="M9561" i="2"/>
  <c r="N9561" i="2"/>
  <c r="O9561" i="2" s="1"/>
  <c r="P9561" i="2"/>
  <c r="M9562" i="2"/>
  <c r="O9562" i="2" s="1"/>
  <c r="N9562" i="2"/>
  <c r="Q9562" i="2" s="1"/>
  <c r="P9562" i="2"/>
  <c r="M9563" i="2"/>
  <c r="N9563" i="2"/>
  <c r="O9563" i="2"/>
  <c r="P9563" i="2"/>
  <c r="Q9563" i="2" s="1"/>
  <c r="M9564" i="2"/>
  <c r="O9564" i="2" s="1"/>
  <c r="N9564" i="2"/>
  <c r="P9564" i="2"/>
  <c r="Q9564" i="2" s="1"/>
  <c r="M9565" i="2"/>
  <c r="N9565" i="2"/>
  <c r="O9565" i="2"/>
  <c r="P9565" i="2"/>
  <c r="Q9565" i="2" s="1"/>
  <c r="M9566" i="2"/>
  <c r="O9566" i="2" s="1"/>
  <c r="N9566" i="2"/>
  <c r="P9566" i="2"/>
  <c r="Q9566" i="2"/>
  <c r="M9567" i="2"/>
  <c r="N9567" i="2"/>
  <c r="O9567" i="2"/>
  <c r="P9567" i="2"/>
  <c r="Q9567" i="2" s="1"/>
  <c r="M9568" i="2"/>
  <c r="N9568" i="2"/>
  <c r="O9568" i="2"/>
  <c r="P9568" i="2"/>
  <c r="Q9568" i="2"/>
  <c r="M9569" i="2"/>
  <c r="N9569" i="2"/>
  <c r="Q9569" i="2" s="1"/>
  <c r="O9569" i="2"/>
  <c r="P9569" i="2"/>
  <c r="M9570" i="2"/>
  <c r="N9570" i="2"/>
  <c r="O9570" i="2"/>
  <c r="P9570" i="2"/>
  <c r="Q9570" i="2"/>
  <c r="M9571" i="2"/>
  <c r="N9571" i="2"/>
  <c r="P9571" i="2"/>
  <c r="Q9571" i="2" s="1"/>
  <c r="M9572" i="2"/>
  <c r="O9572" i="2" s="1"/>
  <c r="N9572" i="2"/>
  <c r="P9572" i="2"/>
  <c r="Q9572" i="2" s="1"/>
  <c r="M9573" i="2"/>
  <c r="N9573" i="2"/>
  <c r="O9573" i="2"/>
  <c r="P9573" i="2"/>
  <c r="Q9573" i="2"/>
  <c r="M9574" i="2"/>
  <c r="O9574" i="2" s="1"/>
  <c r="N9574" i="2"/>
  <c r="P9574" i="2"/>
  <c r="M9575" i="2"/>
  <c r="O9575" i="2" s="1"/>
  <c r="N9575" i="2"/>
  <c r="P9575" i="2"/>
  <c r="Q9575" i="2"/>
  <c r="M9576" i="2"/>
  <c r="O9576" i="2" s="1"/>
  <c r="N9576" i="2"/>
  <c r="P9576" i="2"/>
  <c r="Q9576" i="2" s="1"/>
  <c r="M9577" i="2"/>
  <c r="N9577" i="2"/>
  <c r="O9577" i="2" s="1"/>
  <c r="P9577" i="2"/>
  <c r="Q9577" i="2"/>
  <c r="M9578" i="2"/>
  <c r="O9578" i="2" s="1"/>
  <c r="N9578" i="2"/>
  <c r="P9578" i="2"/>
  <c r="Q9578" i="2"/>
  <c r="M9579" i="2"/>
  <c r="O9579" i="2" s="1"/>
  <c r="N9579" i="2"/>
  <c r="P9579" i="2"/>
  <c r="Q9579" i="2"/>
  <c r="M9580" i="2"/>
  <c r="O9580" i="2" s="1"/>
  <c r="N9580" i="2"/>
  <c r="P9580" i="2"/>
  <c r="Q9580" i="2"/>
  <c r="M9581" i="2"/>
  <c r="N9581" i="2"/>
  <c r="O9581" i="2" s="1"/>
  <c r="P9581" i="2"/>
  <c r="M9582" i="2"/>
  <c r="N9582" i="2"/>
  <c r="O9582" i="2" s="1"/>
  <c r="P9582" i="2"/>
  <c r="Q9582" i="2"/>
  <c r="M9583" i="2"/>
  <c r="O9583" i="2" s="1"/>
  <c r="N9583" i="2"/>
  <c r="P9583" i="2"/>
  <c r="Q9583" i="2" s="1"/>
  <c r="M9584" i="2"/>
  <c r="O9584" i="2" s="1"/>
  <c r="N9584" i="2"/>
  <c r="P9584" i="2"/>
  <c r="Q9584" i="2" s="1"/>
  <c r="M9585" i="2"/>
  <c r="O9585" i="2" s="1"/>
  <c r="N9585" i="2"/>
  <c r="P9585" i="2"/>
  <c r="Q9585" i="2" s="1"/>
  <c r="M9586" i="2"/>
  <c r="N9586" i="2"/>
  <c r="Q9586" i="2" s="1"/>
  <c r="P9586" i="2"/>
  <c r="M9587" i="2"/>
  <c r="N9587" i="2"/>
  <c r="O9587" i="2"/>
  <c r="P9587" i="2"/>
  <c r="Q9587" i="2" s="1"/>
  <c r="M9588" i="2"/>
  <c r="O9588" i="2" s="1"/>
  <c r="N9588" i="2"/>
  <c r="P9588" i="2"/>
  <c r="M9589" i="2"/>
  <c r="N9589" i="2"/>
  <c r="O9589" i="2"/>
  <c r="P9589" i="2"/>
  <c r="Q9589" i="2" s="1"/>
  <c r="M9590" i="2"/>
  <c r="N9590" i="2"/>
  <c r="O9590" i="2" s="1"/>
  <c r="P9590" i="2"/>
  <c r="Q9590" i="2"/>
  <c r="M9591" i="2"/>
  <c r="N9591" i="2"/>
  <c r="Q9591" i="2" s="1"/>
  <c r="P9591" i="2"/>
  <c r="M9592" i="2"/>
  <c r="N9592" i="2"/>
  <c r="O9592" i="2"/>
  <c r="P9592" i="2"/>
  <c r="Q9592" i="2" s="1"/>
  <c r="M9593" i="2"/>
  <c r="O9593" i="2" s="1"/>
  <c r="N9593" i="2"/>
  <c r="Q9593" i="2" s="1"/>
  <c r="P9593" i="2"/>
  <c r="M9594" i="2"/>
  <c r="N9594" i="2"/>
  <c r="O9594" i="2"/>
  <c r="P9594" i="2"/>
  <c r="Q9594" i="2" s="1"/>
  <c r="M9595" i="2"/>
  <c r="N9595" i="2"/>
  <c r="P9595" i="2"/>
  <c r="Q9595" i="2" s="1"/>
  <c r="M9596" i="2"/>
  <c r="N9596" i="2"/>
  <c r="O9596" i="2"/>
  <c r="P9596" i="2"/>
  <c r="Q9596" i="2" s="1"/>
  <c r="M9597" i="2"/>
  <c r="O9597" i="2" s="1"/>
  <c r="N9597" i="2"/>
  <c r="P9597" i="2"/>
  <c r="Q9597" i="2" s="1"/>
  <c r="M9598" i="2"/>
  <c r="N9598" i="2"/>
  <c r="P9598" i="2"/>
  <c r="M9599" i="2"/>
  <c r="N9599" i="2"/>
  <c r="O9599" i="2"/>
  <c r="P9599" i="2"/>
  <c r="Q9599" i="2"/>
  <c r="M9600" i="2"/>
  <c r="O9600" i="2" s="1"/>
  <c r="N9600" i="2"/>
  <c r="P9600" i="2"/>
  <c r="Q9600" i="2" s="1"/>
  <c r="M9601" i="2"/>
  <c r="N9601" i="2"/>
  <c r="O9601" i="2"/>
  <c r="P9601" i="2"/>
  <c r="Q9601" i="2"/>
  <c r="M9602" i="2"/>
  <c r="O9602" i="2" s="1"/>
  <c r="N9602" i="2"/>
  <c r="Q9602" i="2" s="1"/>
  <c r="P9602" i="2"/>
  <c r="M9603" i="2"/>
  <c r="O9603" i="2" s="1"/>
  <c r="N9603" i="2"/>
  <c r="P9603" i="2"/>
  <c r="Q9603" i="2"/>
  <c r="M9604" i="2"/>
  <c r="N9604" i="2"/>
  <c r="O9604" i="2"/>
  <c r="P9604" i="2"/>
  <c r="Q9604" i="2"/>
  <c r="M9605" i="2"/>
  <c r="N9605" i="2"/>
  <c r="O9605" i="2"/>
  <c r="P9605" i="2"/>
  <c r="Q9605" i="2" s="1"/>
  <c r="M9606" i="2"/>
  <c r="N9606" i="2"/>
  <c r="O9606" i="2"/>
  <c r="P9606" i="2"/>
  <c r="Q9606" i="2"/>
  <c r="M9607" i="2"/>
  <c r="O9607" i="2" s="1"/>
  <c r="N9607" i="2"/>
  <c r="Q9607" i="2" s="1"/>
  <c r="P9607" i="2"/>
  <c r="M9608" i="2"/>
  <c r="O9608" i="2" s="1"/>
  <c r="N9608" i="2"/>
  <c r="P9608" i="2"/>
  <c r="Q9608" i="2" s="1"/>
  <c r="M9609" i="2"/>
  <c r="N9609" i="2"/>
  <c r="O9609" i="2"/>
  <c r="P9609" i="2"/>
  <c r="Q9609" i="2" s="1"/>
  <c r="M9610" i="2"/>
  <c r="O9610" i="2" s="1"/>
  <c r="N9610" i="2"/>
  <c r="Q9610" i="2" s="1"/>
  <c r="P9610" i="2"/>
  <c r="M9611" i="2"/>
  <c r="N9611" i="2"/>
  <c r="O9611" i="2"/>
  <c r="P9611" i="2"/>
  <c r="Q9611" i="2"/>
  <c r="M9612" i="2"/>
  <c r="O9612" i="2" s="1"/>
  <c r="N9612" i="2"/>
  <c r="P9612" i="2"/>
  <c r="M9613" i="2"/>
  <c r="N9613" i="2"/>
  <c r="O9613" i="2"/>
  <c r="P9613" i="2"/>
  <c r="Q9613" i="2"/>
  <c r="M9614" i="2"/>
  <c r="O9614" i="2" s="1"/>
  <c r="N9614" i="2"/>
  <c r="P9614" i="2"/>
  <c r="Q9614" i="2"/>
  <c r="M9615" i="2"/>
  <c r="O9615" i="2" s="1"/>
  <c r="N9615" i="2"/>
  <c r="Q9615" i="2" s="1"/>
  <c r="P9615" i="2"/>
  <c r="M9616" i="2"/>
  <c r="N9616" i="2"/>
  <c r="O9616" i="2"/>
  <c r="P9616" i="2"/>
  <c r="Q9616" i="2"/>
  <c r="M9617" i="2"/>
  <c r="O9617" i="2" s="1"/>
  <c r="N9617" i="2"/>
  <c r="Q9617" i="2" s="1"/>
  <c r="P9617" i="2"/>
  <c r="M9618" i="2"/>
  <c r="N9618" i="2"/>
  <c r="O9618" i="2" s="1"/>
  <c r="P9618" i="2"/>
  <c r="Q9618" i="2"/>
  <c r="M9619" i="2"/>
  <c r="O9619" i="2" s="1"/>
  <c r="N9619" i="2"/>
  <c r="P9619" i="2"/>
  <c r="Q9619" i="2"/>
  <c r="M9620" i="2"/>
  <c r="N9620" i="2"/>
  <c r="Q9620" i="2" s="1"/>
  <c r="O9620" i="2"/>
  <c r="P9620" i="2"/>
  <c r="M9621" i="2"/>
  <c r="O9621" i="2" s="1"/>
  <c r="N9621" i="2"/>
  <c r="P9621" i="2"/>
  <c r="Q9621" i="2"/>
  <c r="M9622" i="2"/>
  <c r="N9622" i="2"/>
  <c r="P9622" i="2"/>
  <c r="M9623" i="2"/>
  <c r="O9623" i="2" s="1"/>
  <c r="N9623" i="2"/>
  <c r="P9623" i="2"/>
  <c r="Q9623" i="2" s="1"/>
  <c r="M9624" i="2"/>
  <c r="N9624" i="2"/>
  <c r="O9624" i="2"/>
  <c r="P9624" i="2"/>
  <c r="Q9624" i="2"/>
  <c r="M9625" i="2"/>
  <c r="N9625" i="2"/>
  <c r="O9625" i="2"/>
  <c r="P9625" i="2"/>
  <c r="Q9625" i="2" s="1"/>
  <c r="M9626" i="2"/>
  <c r="N9626" i="2"/>
  <c r="O9626" i="2" s="1"/>
  <c r="P9626" i="2"/>
  <c r="Q9626" i="2"/>
  <c r="M9627" i="2"/>
  <c r="O9627" i="2" s="1"/>
  <c r="N9627" i="2"/>
  <c r="P9627" i="2"/>
  <c r="Q9627" i="2"/>
  <c r="M9628" i="2"/>
  <c r="O9628" i="2" s="1"/>
  <c r="N9628" i="2"/>
  <c r="P9628" i="2"/>
  <c r="Q9628" i="2" s="1"/>
  <c r="M9629" i="2"/>
  <c r="N9629" i="2"/>
  <c r="Q9629" i="2" s="1"/>
  <c r="O9629" i="2"/>
  <c r="P9629" i="2"/>
  <c r="M9630" i="2"/>
  <c r="N9630" i="2"/>
  <c r="O9630" i="2"/>
  <c r="P9630" i="2"/>
  <c r="Q9630" i="2" s="1"/>
  <c r="M9631" i="2"/>
  <c r="N9631" i="2"/>
  <c r="O9631" i="2" s="1"/>
  <c r="P9631" i="2"/>
  <c r="Q9631" i="2"/>
  <c r="M9632" i="2"/>
  <c r="O9632" i="2" s="1"/>
  <c r="N9632" i="2"/>
  <c r="P9632" i="2"/>
  <c r="Q9632" i="2" s="1"/>
  <c r="M9633" i="2"/>
  <c r="O9633" i="2" s="1"/>
  <c r="N9633" i="2"/>
  <c r="P9633" i="2"/>
  <c r="Q9633" i="2" s="1"/>
  <c r="M9634" i="2"/>
  <c r="N9634" i="2"/>
  <c r="O9634" i="2"/>
  <c r="P9634" i="2"/>
  <c r="Q9634" i="2" s="1"/>
  <c r="M9635" i="2"/>
  <c r="N9635" i="2"/>
  <c r="O9635" i="2"/>
  <c r="P9635" i="2"/>
  <c r="Q9635" i="2"/>
  <c r="M9636" i="2"/>
  <c r="N9636" i="2"/>
  <c r="O9636" i="2"/>
  <c r="P9636" i="2"/>
  <c r="Q9636" i="2" s="1"/>
  <c r="M9637" i="2"/>
  <c r="N9637" i="2"/>
  <c r="O9637" i="2"/>
  <c r="P9637" i="2"/>
  <c r="Q9637" i="2"/>
  <c r="M9638" i="2"/>
  <c r="O9638" i="2" s="1"/>
  <c r="N9638" i="2"/>
  <c r="Q9638" i="2" s="1"/>
  <c r="P9638" i="2"/>
  <c r="M9639" i="2"/>
  <c r="N9639" i="2"/>
  <c r="O9639" i="2"/>
  <c r="P9639" i="2"/>
  <c r="Q9639" i="2" s="1"/>
  <c r="M9640" i="2"/>
  <c r="N9640" i="2"/>
  <c r="O9640" i="2"/>
  <c r="P9640" i="2"/>
  <c r="Q9640" i="2"/>
  <c r="M9641" i="2"/>
  <c r="N9641" i="2"/>
  <c r="Q9641" i="2" s="1"/>
  <c r="O9641" i="2"/>
  <c r="P9641" i="2"/>
  <c r="M9642" i="2"/>
  <c r="N9642" i="2"/>
  <c r="O9642" i="2"/>
  <c r="P9642" i="2"/>
  <c r="Q9642" i="2" s="1"/>
  <c r="M9643" i="2"/>
  <c r="N9643" i="2"/>
  <c r="P9643" i="2"/>
  <c r="Q9643" i="2" s="1"/>
  <c r="M9644" i="2"/>
  <c r="O9644" i="2" s="1"/>
  <c r="N9644" i="2"/>
  <c r="P9644" i="2"/>
  <c r="Q9644" i="2"/>
  <c r="M9645" i="2"/>
  <c r="N9645" i="2"/>
  <c r="O9645" i="2"/>
  <c r="P9645" i="2"/>
  <c r="Q9645" i="2"/>
  <c r="M9646" i="2"/>
  <c r="O9646" i="2" s="1"/>
  <c r="N9646" i="2"/>
  <c r="P9646" i="2"/>
  <c r="Q9646" i="2" s="1"/>
  <c r="M9647" i="2"/>
  <c r="O9647" i="2" s="1"/>
  <c r="N9647" i="2"/>
  <c r="P9647" i="2"/>
  <c r="Q9647" i="2"/>
  <c r="M9648" i="2"/>
  <c r="O9648" i="2" s="1"/>
  <c r="N9648" i="2"/>
  <c r="P9648" i="2"/>
  <c r="Q9648" i="2" s="1"/>
  <c r="M9649" i="2"/>
  <c r="N9649" i="2"/>
  <c r="O9649" i="2" s="1"/>
  <c r="P9649" i="2"/>
  <c r="Q9649" i="2"/>
  <c r="M9650" i="2"/>
  <c r="O9650" i="2" s="1"/>
  <c r="N9650" i="2"/>
  <c r="P9650" i="2"/>
  <c r="Q9650" i="2"/>
  <c r="M9651" i="2"/>
  <c r="O9651" i="2" s="1"/>
  <c r="N9651" i="2"/>
  <c r="P9651" i="2"/>
  <c r="Q9651" i="2"/>
  <c r="M9652" i="2"/>
  <c r="O9652" i="2" s="1"/>
  <c r="N9652" i="2"/>
  <c r="P9652" i="2"/>
  <c r="Q9652" i="2"/>
  <c r="M9653" i="2"/>
  <c r="N9653" i="2"/>
  <c r="O9653" i="2" s="1"/>
  <c r="P9653" i="2"/>
  <c r="M9654" i="2"/>
  <c r="N9654" i="2"/>
  <c r="O9654" i="2" s="1"/>
  <c r="P9654" i="2"/>
  <c r="Q9654" i="2"/>
  <c r="M9655" i="2"/>
  <c r="O9655" i="2" s="1"/>
  <c r="N9655" i="2"/>
  <c r="P9655" i="2"/>
  <c r="Q9655" i="2"/>
  <c r="M9656" i="2"/>
  <c r="O9656" i="2" s="1"/>
  <c r="N9656" i="2"/>
  <c r="P9656" i="2"/>
  <c r="Q9656" i="2"/>
  <c r="M9657" i="2"/>
  <c r="O9657" i="2" s="1"/>
  <c r="N9657" i="2"/>
  <c r="P9657" i="2"/>
  <c r="Q9657" i="2" s="1"/>
  <c r="M9658" i="2"/>
  <c r="N9658" i="2"/>
  <c r="Q9658" i="2" s="1"/>
  <c r="P9658" i="2"/>
  <c r="M9659" i="2"/>
  <c r="N9659" i="2"/>
  <c r="O9659" i="2"/>
  <c r="P9659" i="2"/>
  <c r="Q9659" i="2" s="1"/>
  <c r="M9660" i="2"/>
  <c r="O9660" i="2" s="1"/>
  <c r="N9660" i="2"/>
  <c r="P9660" i="2"/>
  <c r="M9661" i="2"/>
  <c r="N9661" i="2"/>
  <c r="O9661" i="2"/>
  <c r="P9661" i="2"/>
  <c r="Q9661" i="2" s="1"/>
  <c r="M9662" i="2"/>
  <c r="N9662" i="2"/>
  <c r="O9662" i="2" s="1"/>
  <c r="P9662" i="2"/>
  <c r="M9663" i="2"/>
  <c r="N9663" i="2"/>
  <c r="Q9663" i="2" s="1"/>
  <c r="P9663" i="2"/>
  <c r="M9664" i="2"/>
  <c r="N9664" i="2"/>
  <c r="O9664" i="2"/>
  <c r="P9664" i="2"/>
  <c r="Q9664" i="2" s="1"/>
  <c r="M9665" i="2"/>
  <c r="O9665" i="2" s="1"/>
  <c r="N9665" i="2"/>
  <c r="P9665" i="2"/>
  <c r="M9666" i="2"/>
  <c r="N9666" i="2"/>
  <c r="O9666" i="2"/>
  <c r="P9666" i="2"/>
  <c r="Q9666" i="2" s="1"/>
  <c r="M9667" i="2"/>
  <c r="N9667" i="2"/>
  <c r="P9667" i="2"/>
  <c r="Q9667" i="2" s="1"/>
  <c r="M9668" i="2"/>
  <c r="N9668" i="2"/>
  <c r="O9668" i="2"/>
  <c r="P9668" i="2"/>
  <c r="Q9668" i="2" s="1"/>
  <c r="M9669" i="2"/>
  <c r="O9669" i="2" s="1"/>
  <c r="N9669" i="2"/>
  <c r="P9669" i="2"/>
  <c r="Q9669" i="2" s="1"/>
  <c r="M9670" i="2"/>
  <c r="N9670" i="2"/>
  <c r="P9670" i="2"/>
  <c r="Q9670" i="2" s="1"/>
  <c r="M9671" i="2"/>
  <c r="N9671" i="2"/>
  <c r="O9671" i="2"/>
  <c r="P9671" i="2"/>
  <c r="Q9671" i="2"/>
  <c r="M9672" i="2"/>
  <c r="O9672" i="2" s="1"/>
  <c r="N9672" i="2"/>
  <c r="P9672" i="2"/>
  <c r="Q9672" i="2" s="1"/>
  <c r="M9673" i="2"/>
  <c r="N9673" i="2"/>
  <c r="O9673" i="2"/>
  <c r="P9673" i="2"/>
  <c r="Q9673" i="2" s="1"/>
  <c r="M9674" i="2"/>
  <c r="O9674" i="2" s="1"/>
  <c r="N9674" i="2"/>
  <c r="Q9674" i="2" s="1"/>
  <c r="P9674" i="2"/>
  <c r="M9675" i="2"/>
  <c r="O9675" i="2" s="1"/>
  <c r="N9675" i="2"/>
  <c r="P9675" i="2"/>
  <c r="Q9675" i="2"/>
  <c r="M9676" i="2"/>
  <c r="N9676" i="2"/>
  <c r="O9676" i="2"/>
  <c r="P9676" i="2"/>
  <c r="Q9676" i="2"/>
  <c r="M9677" i="2"/>
  <c r="N9677" i="2"/>
  <c r="O9677" i="2"/>
  <c r="P9677" i="2"/>
  <c r="Q9677" i="2" s="1"/>
  <c r="M9678" i="2"/>
  <c r="N9678" i="2"/>
  <c r="O9678" i="2"/>
  <c r="P9678" i="2"/>
  <c r="Q9678" i="2" s="1"/>
  <c r="M9679" i="2"/>
  <c r="O9679" i="2" s="1"/>
  <c r="N9679" i="2"/>
  <c r="Q9679" i="2" s="1"/>
  <c r="P9679" i="2"/>
  <c r="M9680" i="2"/>
  <c r="O9680" i="2" s="1"/>
  <c r="N9680" i="2"/>
  <c r="P9680" i="2"/>
  <c r="Q9680" i="2"/>
  <c r="M9681" i="2"/>
  <c r="N9681" i="2"/>
  <c r="O9681" i="2"/>
  <c r="P9681" i="2"/>
  <c r="Q9681" i="2" s="1"/>
  <c r="M9682" i="2"/>
  <c r="O9682" i="2" s="1"/>
  <c r="N9682" i="2"/>
  <c r="P9682" i="2"/>
  <c r="Q9682" i="2"/>
  <c r="M9683" i="2"/>
  <c r="N9683" i="2"/>
  <c r="O9683" i="2"/>
  <c r="P9683" i="2"/>
  <c r="Q9683" i="2"/>
  <c r="M9684" i="2"/>
  <c r="O9684" i="2" s="1"/>
  <c r="N9684" i="2"/>
  <c r="P9684" i="2"/>
  <c r="M9685" i="2"/>
  <c r="N9685" i="2"/>
  <c r="O9685" i="2"/>
  <c r="P9685" i="2"/>
  <c r="Q9685" i="2"/>
  <c r="M9686" i="2"/>
  <c r="O9686" i="2" s="1"/>
  <c r="N9686" i="2"/>
  <c r="P9686" i="2"/>
  <c r="Q9686" i="2"/>
  <c r="M9687" i="2"/>
  <c r="O9687" i="2" s="1"/>
  <c r="N9687" i="2"/>
  <c r="P9687" i="2"/>
  <c r="Q9687" i="2"/>
  <c r="M9688" i="2"/>
  <c r="N9688" i="2"/>
  <c r="O9688" i="2"/>
  <c r="P9688" i="2"/>
  <c r="Q9688" i="2"/>
  <c r="M9689" i="2"/>
  <c r="O9689" i="2" s="1"/>
  <c r="N9689" i="2"/>
  <c r="Q9689" i="2" s="1"/>
  <c r="P9689" i="2"/>
  <c r="M9690" i="2"/>
  <c r="N9690" i="2"/>
  <c r="O9690" i="2" s="1"/>
  <c r="P9690" i="2"/>
  <c r="Q9690" i="2"/>
  <c r="M9691" i="2"/>
  <c r="O9691" i="2" s="1"/>
  <c r="N9691" i="2"/>
  <c r="P9691" i="2"/>
  <c r="Q9691" i="2"/>
  <c r="M9692" i="2"/>
  <c r="N9692" i="2"/>
  <c r="Q9692" i="2" s="1"/>
  <c r="O9692" i="2"/>
  <c r="P9692" i="2"/>
  <c r="M9693" i="2"/>
  <c r="O9693" i="2" s="1"/>
  <c r="N9693" i="2"/>
  <c r="P9693" i="2"/>
  <c r="Q9693" i="2"/>
  <c r="M9694" i="2"/>
  <c r="N9694" i="2"/>
  <c r="P9694" i="2"/>
  <c r="M9695" i="2"/>
  <c r="O9695" i="2" s="1"/>
  <c r="N9695" i="2"/>
  <c r="P9695" i="2"/>
  <c r="Q9695" i="2" s="1"/>
  <c r="M9696" i="2"/>
  <c r="N9696" i="2"/>
  <c r="O9696" i="2"/>
  <c r="P9696" i="2"/>
  <c r="Q9696" i="2" s="1"/>
  <c r="M9697" i="2"/>
  <c r="N9697" i="2"/>
  <c r="O9697" i="2"/>
  <c r="P9697" i="2"/>
  <c r="Q9697" i="2" s="1"/>
  <c r="M9698" i="2"/>
  <c r="O9698" i="2" s="1"/>
  <c r="N9698" i="2"/>
  <c r="Q9698" i="2" s="1"/>
  <c r="P9698" i="2"/>
  <c r="M9699" i="2"/>
  <c r="O9699" i="2" s="1"/>
  <c r="N9699" i="2"/>
  <c r="P9699" i="2"/>
  <c r="Q9699" i="2"/>
  <c r="M9700" i="2"/>
  <c r="O9700" i="2" s="1"/>
  <c r="N9700" i="2"/>
  <c r="P9700" i="2"/>
  <c r="Q9700" i="2" s="1"/>
  <c r="M9701" i="2"/>
  <c r="N9701" i="2"/>
  <c r="O9701" i="2"/>
  <c r="P9701" i="2"/>
  <c r="Q9701" i="2" s="1"/>
  <c r="M9702" i="2"/>
  <c r="N9702" i="2"/>
  <c r="O9702" i="2"/>
  <c r="P9702" i="2"/>
  <c r="Q9702" i="2" s="1"/>
  <c r="M9703" i="2"/>
  <c r="O9703" i="2" s="1"/>
  <c r="N9703" i="2"/>
  <c r="Q9703" i="2" s="1"/>
  <c r="P9703" i="2"/>
  <c r="M9704" i="2"/>
  <c r="O9704" i="2" s="1"/>
  <c r="N9704" i="2"/>
  <c r="P9704" i="2"/>
  <c r="Q9704" i="2" s="1"/>
  <c r="M9705" i="2"/>
  <c r="O9705" i="2" s="1"/>
  <c r="N9705" i="2"/>
  <c r="P9705" i="2"/>
  <c r="Q9705" i="2" s="1"/>
  <c r="M9706" i="2"/>
  <c r="N9706" i="2"/>
  <c r="O9706" i="2"/>
  <c r="P9706" i="2"/>
  <c r="Q9706" i="2" s="1"/>
  <c r="M9707" i="2"/>
  <c r="N9707" i="2"/>
  <c r="O9707" i="2"/>
  <c r="P9707" i="2"/>
  <c r="Q9707" i="2" s="1"/>
  <c r="M9708" i="2"/>
  <c r="O9708" i="2" s="1"/>
  <c r="N9708" i="2"/>
  <c r="Q9708" i="2" s="1"/>
  <c r="P9708" i="2"/>
  <c r="M9709" i="2"/>
  <c r="N9709" i="2"/>
  <c r="Q9709" i="2" s="1"/>
  <c r="P9709" i="2"/>
  <c r="M9710" i="2"/>
  <c r="N9710" i="2"/>
  <c r="O9710" i="2"/>
  <c r="P9710" i="2"/>
  <c r="Q9710" i="2" s="1"/>
  <c r="M9711" i="2"/>
  <c r="O9711" i="2" s="1"/>
  <c r="N9711" i="2"/>
  <c r="Q9711" i="2" s="1"/>
  <c r="P9711" i="2"/>
  <c r="M9712" i="2"/>
  <c r="N9712" i="2"/>
  <c r="Q9712" i="2" s="1"/>
  <c r="O9712" i="2"/>
  <c r="P9712" i="2"/>
  <c r="M9713" i="2"/>
  <c r="O9713" i="2" s="1"/>
  <c r="N9713" i="2"/>
  <c r="P9713" i="2"/>
  <c r="Q9713" i="2"/>
  <c r="M9714" i="2"/>
  <c r="O9714" i="2" s="1"/>
  <c r="N9714" i="2"/>
  <c r="P9714" i="2"/>
  <c r="M9715" i="2"/>
  <c r="N9715" i="2"/>
  <c r="O9715" i="2" s="1"/>
  <c r="P9715" i="2"/>
  <c r="Q9715" i="2"/>
  <c r="M9716" i="2"/>
  <c r="O9716" i="2" s="1"/>
  <c r="N9716" i="2"/>
  <c r="P9716" i="2"/>
  <c r="Q9716" i="2"/>
  <c r="M9717" i="2"/>
  <c r="O9717" i="2" s="1"/>
  <c r="N9717" i="2"/>
  <c r="P9717" i="2"/>
  <c r="Q9717" i="2"/>
  <c r="M9718" i="2"/>
  <c r="N9718" i="2"/>
  <c r="O9718" i="2"/>
  <c r="P9718" i="2"/>
  <c r="Q9718" i="2"/>
  <c r="M9719" i="2"/>
  <c r="O9719" i="2" s="1"/>
  <c r="N9719" i="2"/>
  <c r="P9719" i="2"/>
  <c r="Q9719" i="2" s="1"/>
  <c r="M9720" i="2"/>
  <c r="O9720" i="2" s="1"/>
  <c r="N9720" i="2"/>
  <c r="P9720" i="2"/>
  <c r="Q9720" i="2"/>
  <c r="M9721" i="2"/>
  <c r="N9721" i="2"/>
  <c r="O9721" i="2"/>
  <c r="P9721" i="2"/>
  <c r="Q9721" i="2"/>
  <c r="M9722" i="2"/>
  <c r="O9722" i="2" s="1"/>
  <c r="N9722" i="2"/>
  <c r="P9722" i="2"/>
  <c r="Q9722" i="2" s="1"/>
  <c r="M9723" i="2"/>
  <c r="N9723" i="2"/>
  <c r="O9723" i="2"/>
  <c r="P9723" i="2"/>
  <c r="Q9723" i="2"/>
  <c r="M9724" i="2"/>
  <c r="O9724" i="2" s="1"/>
  <c r="N9724" i="2"/>
  <c r="Q9724" i="2" s="1"/>
  <c r="P9724" i="2"/>
  <c r="M9725" i="2"/>
  <c r="N9725" i="2"/>
  <c r="O9725" i="2"/>
  <c r="P9725" i="2"/>
  <c r="Q9725" i="2" s="1"/>
  <c r="M9726" i="2"/>
  <c r="N9726" i="2"/>
  <c r="O9726" i="2"/>
  <c r="P9726" i="2"/>
  <c r="Q9726" i="2"/>
  <c r="M9727" i="2"/>
  <c r="N9727" i="2"/>
  <c r="O9727" i="2"/>
  <c r="P9727" i="2"/>
  <c r="Q9727" i="2" s="1"/>
  <c r="M9728" i="2"/>
  <c r="N9728" i="2"/>
  <c r="O9728" i="2"/>
  <c r="P9728" i="2"/>
  <c r="Q9728" i="2" s="1"/>
  <c r="M9729" i="2"/>
  <c r="O9729" i="2" s="1"/>
  <c r="N9729" i="2"/>
  <c r="P9729" i="2"/>
  <c r="Q9729" i="2" s="1"/>
  <c r="M9730" i="2"/>
  <c r="N9730" i="2"/>
  <c r="O9730" i="2"/>
  <c r="P9730" i="2"/>
  <c r="Q9730" i="2" s="1"/>
  <c r="M9731" i="2"/>
  <c r="N9731" i="2"/>
  <c r="O9731" i="2"/>
  <c r="P9731" i="2"/>
  <c r="Q9731" i="2" s="1"/>
  <c r="M9732" i="2"/>
  <c r="O9732" i="2" s="1"/>
  <c r="N9732" i="2"/>
  <c r="Q9732" i="2" s="1"/>
  <c r="P9732" i="2"/>
  <c r="M9733" i="2"/>
  <c r="N9733" i="2"/>
  <c r="Q9733" i="2" s="1"/>
  <c r="P9733" i="2"/>
  <c r="M9734" i="2"/>
  <c r="N9734" i="2"/>
  <c r="O9734" i="2"/>
  <c r="P9734" i="2"/>
  <c r="Q9734" i="2" s="1"/>
  <c r="M9735" i="2"/>
  <c r="O9735" i="2" s="1"/>
  <c r="N9735" i="2"/>
  <c r="Q9735" i="2" s="1"/>
  <c r="P9735" i="2"/>
  <c r="M9736" i="2"/>
  <c r="N9736" i="2"/>
  <c r="Q9736" i="2" s="1"/>
  <c r="O9736" i="2"/>
  <c r="P9736" i="2"/>
  <c r="M9737" i="2"/>
  <c r="O9737" i="2" s="1"/>
  <c r="N9737" i="2"/>
  <c r="P9737" i="2"/>
  <c r="Q9737" i="2"/>
  <c r="M9738" i="2"/>
  <c r="O9738" i="2" s="1"/>
  <c r="N9738" i="2"/>
  <c r="P9738" i="2"/>
  <c r="M9739" i="2"/>
  <c r="N9739" i="2"/>
  <c r="O9739" i="2" s="1"/>
  <c r="P9739" i="2"/>
  <c r="Q9739" i="2"/>
  <c r="M9740" i="2"/>
  <c r="O9740" i="2" s="1"/>
  <c r="N9740" i="2"/>
  <c r="P9740" i="2"/>
  <c r="Q9740" i="2"/>
  <c r="M9741" i="2"/>
  <c r="O9741" i="2" s="1"/>
  <c r="N9741" i="2"/>
  <c r="P9741" i="2"/>
  <c r="Q9741" i="2"/>
  <c r="M9742" i="2"/>
  <c r="N9742" i="2"/>
  <c r="O9742" i="2"/>
  <c r="P9742" i="2"/>
  <c r="Q9742" i="2"/>
  <c r="M9743" i="2"/>
  <c r="O9743" i="2" s="1"/>
  <c r="N9743" i="2"/>
  <c r="P9743" i="2"/>
  <c r="Q9743" i="2" s="1"/>
  <c r="M9744" i="2"/>
  <c r="O9744" i="2" s="1"/>
  <c r="N9744" i="2"/>
  <c r="P9744" i="2"/>
  <c r="Q9744" i="2"/>
  <c r="M9745" i="2"/>
  <c r="N9745" i="2"/>
  <c r="O9745" i="2"/>
  <c r="P9745" i="2"/>
  <c r="Q9745" i="2"/>
  <c r="M9746" i="2"/>
  <c r="O9746" i="2" s="1"/>
  <c r="N9746" i="2"/>
  <c r="P9746" i="2"/>
  <c r="Q9746" i="2" s="1"/>
  <c r="M9747" i="2"/>
  <c r="N9747" i="2"/>
  <c r="O9747" i="2"/>
  <c r="P9747" i="2"/>
  <c r="Q9747" i="2" s="1"/>
  <c r="M9748" i="2"/>
  <c r="O9748" i="2" s="1"/>
  <c r="N9748" i="2"/>
  <c r="Q9748" i="2" s="1"/>
  <c r="P9748" i="2"/>
  <c r="M9749" i="2"/>
  <c r="N9749" i="2"/>
  <c r="O9749" i="2"/>
  <c r="P9749" i="2"/>
  <c r="Q9749" i="2" s="1"/>
  <c r="M9750" i="2"/>
  <c r="N9750" i="2"/>
  <c r="O9750" i="2"/>
  <c r="P9750" i="2"/>
  <c r="Q9750" i="2"/>
  <c r="M9751" i="2"/>
  <c r="N9751" i="2"/>
  <c r="O9751" i="2"/>
  <c r="P9751" i="2"/>
  <c r="Q9751" i="2" s="1"/>
  <c r="M9752" i="2"/>
  <c r="N9752" i="2"/>
  <c r="O9752" i="2"/>
  <c r="P9752" i="2"/>
  <c r="Q9752" i="2" s="1"/>
  <c r="M9753" i="2"/>
  <c r="O9753" i="2" s="1"/>
  <c r="N9753" i="2"/>
  <c r="P9753" i="2"/>
  <c r="Q9753" i="2" s="1"/>
  <c r="M9754" i="2"/>
  <c r="N9754" i="2"/>
  <c r="O9754" i="2"/>
  <c r="P9754" i="2"/>
  <c r="Q9754" i="2" s="1"/>
  <c r="M9755" i="2"/>
  <c r="N9755" i="2"/>
  <c r="O9755" i="2"/>
  <c r="P9755" i="2"/>
  <c r="Q9755" i="2" s="1"/>
  <c r="M9756" i="2"/>
  <c r="O9756" i="2" s="1"/>
  <c r="N9756" i="2"/>
  <c r="Q9756" i="2" s="1"/>
  <c r="P9756" i="2"/>
  <c r="M9757" i="2"/>
  <c r="N9757" i="2"/>
  <c r="Q9757" i="2" s="1"/>
  <c r="P9757" i="2"/>
  <c r="M9758" i="2"/>
  <c r="N9758" i="2"/>
  <c r="O9758" i="2"/>
  <c r="P9758" i="2"/>
  <c r="Q9758" i="2" s="1"/>
  <c r="M9759" i="2"/>
  <c r="O9759" i="2" s="1"/>
  <c r="N9759" i="2"/>
  <c r="Q9759" i="2" s="1"/>
  <c r="P9759" i="2"/>
  <c r="M9760" i="2"/>
  <c r="N9760" i="2"/>
  <c r="Q9760" i="2" s="1"/>
  <c r="O9760" i="2"/>
  <c r="P9760" i="2"/>
  <c r="M9761" i="2"/>
  <c r="O9761" i="2" s="1"/>
  <c r="N9761" i="2"/>
  <c r="P9761" i="2"/>
  <c r="Q9761" i="2"/>
  <c r="M9762" i="2"/>
  <c r="O9762" i="2" s="1"/>
  <c r="N9762" i="2"/>
  <c r="P9762" i="2"/>
  <c r="Q9762" i="2" s="1"/>
  <c r="M9763" i="2"/>
  <c r="N9763" i="2"/>
  <c r="O9763" i="2" s="1"/>
  <c r="P9763" i="2"/>
  <c r="Q9763" i="2"/>
  <c r="M9764" i="2"/>
  <c r="O9764" i="2" s="1"/>
  <c r="N9764" i="2"/>
  <c r="P9764" i="2"/>
  <c r="Q9764" i="2"/>
  <c r="M9765" i="2"/>
  <c r="O9765" i="2" s="1"/>
  <c r="N9765" i="2"/>
  <c r="P9765" i="2"/>
  <c r="Q9765" i="2"/>
  <c r="M9766" i="2"/>
  <c r="N9766" i="2"/>
  <c r="O9766" i="2"/>
  <c r="P9766" i="2"/>
  <c r="Q9766" i="2"/>
  <c r="M9767" i="2"/>
  <c r="O9767" i="2" s="1"/>
  <c r="N9767" i="2"/>
  <c r="P9767" i="2"/>
  <c r="Q9767" i="2" s="1"/>
  <c r="M9768" i="2"/>
  <c r="O9768" i="2" s="1"/>
  <c r="N9768" i="2"/>
  <c r="P9768" i="2"/>
  <c r="Q9768" i="2"/>
  <c r="M9769" i="2"/>
  <c r="N9769" i="2"/>
  <c r="O9769" i="2"/>
  <c r="P9769" i="2"/>
  <c r="Q9769" i="2"/>
  <c r="M9770" i="2"/>
  <c r="O9770" i="2" s="1"/>
  <c r="N9770" i="2"/>
  <c r="P9770" i="2"/>
  <c r="Q9770" i="2" s="1"/>
  <c r="M9771" i="2"/>
  <c r="N9771" i="2"/>
  <c r="O9771" i="2"/>
  <c r="P9771" i="2"/>
  <c r="Q9771" i="2"/>
  <c r="M9772" i="2"/>
  <c r="O9772" i="2" s="1"/>
  <c r="N9772" i="2"/>
  <c r="Q9772" i="2" s="1"/>
  <c r="P9772" i="2"/>
  <c r="M9773" i="2"/>
  <c r="N9773" i="2"/>
  <c r="O9773" i="2"/>
  <c r="P9773" i="2"/>
  <c r="Q9773" i="2" s="1"/>
  <c r="M9774" i="2"/>
  <c r="N9774" i="2"/>
  <c r="O9774" i="2"/>
  <c r="P9774" i="2"/>
  <c r="Q9774" i="2"/>
  <c r="M9775" i="2"/>
  <c r="N9775" i="2"/>
  <c r="O9775" i="2"/>
  <c r="P9775" i="2"/>
  <c r="Q9775" i="2" s="1"/>
  <c r="M9776" i="2"/>
  <c r="N9776" i="2"/>
  <c r="O9776" i="2"/>
  <c r="P9776" i="2"/>
  <c r="Q9776" i="2" s="1"/>
  <c r="M9777" i="2"/>
  <c r="O9777" i="2" s="1"/>
  <c r="N9777" i="2"/>
  <c r="P9777" i="2"/>
  <c r="Q9777" i="2" s="1"/>
  <c r="M9778" i="2"/>
  <c r="N9778" i="2"/>
  <c r="O9778" i="2"/>
  <c r="P9778" i="2"/>
  <c r="Q9778" i="2" s="1"/>
  <c r="M9779" i="2"/>
  <c r="N9779" i="2"/>
  <c r="O9779" i="2"/>
  <c r="P9779" i="2"/>
  <c r="Q9779" i="2" s="1"/>
  <c r="M9780" i="2"/>
  <c r="O9780" i="2" s="1"/>
  <c r="N9780" i="2"/>
  <c r="Q9780" i="2" s="1"/>
  <c r="P9780" i="2"/>
  <c r="M9781" i="2"/>
  <c r="N9781" i="2"/>
  <c r="Q9781" i="2" s="1"/>
  <c r="P9781" i="2"/>
  <c r="M9782" i="2"/>
  <c r="N9782" i="2"/>
  <c r="O9782" i="2"/>
  <c r="P9782" i="2"/>
  <c r="Q9782" i="2" s="1"/>
  <c r="M9783" i="2"/>
  <c r="O9783" i="2" s="1"/>
  <c r="N9783" i="2"/>
  <c r="Q9783" i="2" s="1"/>
  <c r="P9783" i="2"/>
  <c r="M9784" i="2"/>
  <c r="N9784" i="2"/>
  <c r="Q9784" i="2" s="1"/>
  <c r="O9784" i="2"/>
  <c r="P9784" i="2"/>
  <c r="M9785" i="2"/>
  <c r="O9785" i="2" s="1"/>
  <c r="N9785" i="2"/>
  <c r="P9785" i="2"/>
  <c r="Q9785" i="2"/>
  <c r="M9786" i="2"/>
  <c r="O9786" i="2" s="1"/>
  <c r="N9786" i="2"/>
  <c r="P9786" i="2"/>
  <c r="M9787" i="2"/>
  <c r="N9787" i="2"/>
  <c r="O9787" i="2" s="1"/>
  <c r="P9787" i="2"/>
  <c r="Q9787" i="2"/>
  <c r="M9788" i="2"/>
  <c r="O9788" i="2" s="1"/>
  <c r="N9788" i="2"/>
  <c r="P9788" i="2"/>
  <c r="Q9788" i="2"/>
  <c r="M9789" i="2"/>
  <c r="O9789" i="2" s="1"/>
  <c r="N9789" i="2"/>
  <c r="P9789" i="2"/>
  <c r="Q9789" i="2"/>
  <c r="M9790" i="2"/>
  <c r="N9790" i="2"/>
  <c r="O9790" i="2"/>
  <c r="P9790" i="2"/>
  <c r="Q9790" i="2"/>
  <c r="M9791" i="2"/>
  <c r="O9791" i="2" s="1"/>
  <c r="N9791" i="2"/>
  <c r="P9791" i="2"/>
  <c r="Q9791" i="2" s="1"/>
  <c r="M9792" i="2"/>
  <c r="O9792" i="2" s="1"/>
  <c r="N9792" i="2"/>
  <c r="P9792" i="2"/>
  <c r="Q9792" i="2"/>
  <c r="M9793" i="2"/>
  <c r="N9793" i="2"/>
  <c r="O9793" i="2"/>
  <c r="P9793" i="2"/>
  <c r="Q9793" i="2"/>
  <c r="M9794" i="2"/>
  <c r="O9794" i="2" s="1"/>
  <c r="N9794" i="2"/>
  <c r="P9794" i="2"/>
  <c r="Q9794" i="2" s="1"/>
  <c r="M9795" i="2"/>
  <c r="N9795" i="2"/>
  <c r="O9795" i="2"/>
  <c r="P9795" i="2"/>
  <c r="Q9795" i="2"/>
  <c r="M9796" i="2"/>
  <c r="O9796" i="2" s="1"/>
  <c r="N9796" i="2"/>
  <c r="Q9796" i="2" s="1"/>
  <c r="P9796" i="2"/>
  <c r="M9797" i="2"/>
  <c r="N9797" i="2"/>
  <c r="O9797" i="2"/>
  <c r="P9797" i="2"/>
  <c r="Q9797" i="2" s="1"/>
  <c r="M9798" i="2"/>
  <c r="N9798" i="2"/>
  <c r="O9798" i="2"/>
  <c r="P9798" i="2"/>
  <c r="Q9798" i="2"/>
  <c r="M9799" i="2"/>
  <c r="N9799" i="2"/>
  <c r="O9799" i="2"/>
  <c r="P9799" i="2"/>
  <c r="Q9799" i="2" s="1"/>
  <c r="M9800" i="2"/>
  <c r="N9800" i="2"/>
  <c r="O9800" i="2"/>
  <c r="P9800" i="2"/>
  <c r="Q9800" i="2" s="1"/>
  <c r="M9801" i="2"/>
  <c r="O9801" i="2" s="1"/>
  <c r="N9801" i="2"/>
  <c r="P9801" i="2"/>
  <c r="Q9801" i="2" s="1"/>
  <c r="M9802" i="2"/>
  <c r="N9802" i="2"/>
  <c r="O9802" i="2"/>
  <c r="P9802" i="2"/>
  <c r="Q9802" i="2" s="1"/>
  <c r="M9803" i="2"/>
  <c r="N9803" i="2"/>
  <c r="O9803" i="2"/>
  <c r="P9803" i="2"/>
  <c r="Q9803" i="2" s="1"/>
  <c r="M9804" i="2"/>
  <c r="N9804" i="2"/>
  <c r="O9804" i="2" s="1"/>
  <c r="P9804" i="2"/>
  <c r="M9805" i="2"/>
  <c r="N9805" i="2"/>
  <c r="Q9805" i="2" s="1"/>
  <c r="P9805" i="2"/>
  <c r="M9806" i="2"/>
  <c r="N9806" i="2"/>
  <c r="O9806" i="2"/>
  <c r="P9806" i="2"/>
  <c r="Q9806" i="2" s="1"/>
  <c r="M9807" i="2"/>
  <c r="O9807" i="2" s="1"/>
  <c r="N9807" i="2"/>
  <c r="Q9807" i="2" s="1"/>
  <c r="P9807" i="2"/>
  <c r="M9808" i="2"/>
  <c r="N9808" i="2"/>
  <c r="Q9808" i="2" s="1"/>
  <c r="O9808" i="2"/>
  <c r="P9808" i="2"/>
  <c r="M9809" i="2"/>
  <c r="O9809" i="2" s="1"/>
  <c r="N9809" i="2"/>
  <c r="P9809" i="2"/>
  <c r="Q9809" i="2"/>
  <c r="M9810" i="2"/>
  <c r="O9810" i="2" s="1"/>
  <c r="N9810" i="2"/>
  <c r="P9810" i="2"/>
  <c r="Q9810" i="2" s="1"/>
  <c r="M9811" i="2"/>
  <c r="N9811" i="2"/>
  <c r="O9811" i="2" s="1"/>
  <c r="P9811" i="2"/>
  <c r="M9812" i="2"/>
  <c r="O9812" i="2" s="1"/>
  <c r="N9812" i="2"/>
  <c r="P9812" i="2"/>
  <c r="Q9812" i="2"/>
  <c r="M9813" i="2"/>
  <c r="O9813" i="2" s="1"/>
  <c r="N9813" i="2"/>
  <c r="P9813" i="2"/>
  <c r="Q9813" i="2"/>
  <c r="M9814" i="2"/>
  <c r="N9814" i="2"/>
  <c r="O9814" i="2"/>
  <c r="P9814" i="2"/>
  <c r="Q9814" i="2"/>
  <c r="M9815" i="2"/>
  <c r="O9815" i="2" s="1"/>
  <c r="N9815" i="2"/>
  <c r="P9815" i="2"/>
  <c r="Q9815" i="2" s="1"/>
  <c r="M9816" i="2"/>
  <c r="O9816" i="2" s="1"/>
  <c r="N9816" i="2"/>
  <c r="P9816" i="2"/>
  <c r="Q9816" i="2"/>
  <c r="M9817" i="2"/>
  <c r="N9817" i="2"/>
  <c r="O9817" i="2"/>
  <c r="P9817" i="2"/>
  <c r="Q9817" i="2"/>
  <c r="M9818" i="2"/>
  <c r="O9818" i="2" s="1"/>
  <c r="N9818" i="2"/>
  <c r="P9818" i="2"/>
  <c r="Q9818" i="2" s="1"/>
  <c r="M9819" i="2"/>
  <c r="N9819" i="2"/>
  <c r="O9819" i="2"/>
  <c r="P9819" i="2"/>
  <c r="Q9819" i="2" s="1"/>
  <c r="M9820" i="2"/>
  <c r="O9820" i="2" s="1"/>
  <c r="N9820" i="2"/>
  <c r="Q9820" i="2" s="1"/>
  <c r="P9820" i="2"/>
  <c r="M9821" i="2"/>
  <c r="N9821" i="2"/>
  <c r="O9821" i="2"/>
  <c r="P9821" i="2"/>
  <c r="Q9821" i="2" s="1"/>
  <c r="M9822" i="2"/>
  <c r="N9822" i="2"/>
  <c r="O9822" i="2"/>
  <c r="P9822" i="2"/>
  <c r="Q9822" i="2"/>
  <c r="M9823" i="2"/>
  <c r="N9823" i="2"/>
  <c r="O9823" i="2"/>
  <c r="P9823" i="2"/>
  <c r="Q9823" i="2" s="1"/>
  <c r="M9824" i="2"/>
  <c r="N9824" i="2"/>
  <c r="O9824" i="2"/>
  <c r="P9824" i="2"/>
  <c r="Q9824" i="2" s="1"/>
  <c r="M9825" i="2"/>
  <c r="O9825" i="2" s="1"/>
  <c r="N9825" i="2"/>
  <c r="P9825" i="2"/>
  <c r="Q9825" i="2" s="1"/>
  <c r="M9826" i="2"/>
  <c r="N9826" i="2"/>
  <c r="O9826" i="2"/>
  <c r="P9826" i="2"/>
  <c r="Q9826" i="2" s="1"/>
  <c r="M9827" i="2"/>
  <c r="N9827" i="2"/>
  <c r="O9827" i="2"/>
  <c r="P9827" i="2"/>
  <c r="Q9827" i="2" s="1"/>
  <c r="M9828" i="2"/>
  <c r="N9828" i="2"/>
  <c r="O9828" i="2" s="1"/>
  <c r="P9828" i="2"/>
  <c r="Q9828" i="2"/>
  <c r="M9829" i="2"/>
  <c r="N9829" i="2"/>
  <c r="Q9829" i="2" s="1"/>
  <c r="P9829" i="2"/>
  <c r="M9830" i="2"/>
  <c r="N9830" i="2"/>
  <c r="O9830" i="2"/>
  <c r="P9830" i="2"/>
  <c r="Q9830" i="2" s="1"/>
  <c r="M9831" i="2"/>
  <c r="O9831" i="2" s="1"/>
  <c r="N9831" i="2"/>
  <c r="Q9831" i="2" s="1"/>
  <c r="P9831" i="2"/>
  <c r="M9832" i="2"/>
  <c r="N9832" i="2"/>
  <c r="Q9832" i="2" s="1"/>
  <c r="O9832" i="2"/>
  <c r="P9832" i="2"/>
  <c r="M9833" i="2"/>
  <c r="O9833" i="2" s="1"/>
  <c r="N9833" i="2"/>
  <c r="P9833" i="2"/>
  <c r="Q9833" i="2"/>
  <c r="M9834" i="2"/>
  <c r="N9834" i="2"/>
  <c r="P9834" i="2"/>
  <c r="Q9834" i="2" s="1"/>
  <c r="M9835" i="2"/>
  <c r="N9835" i="2"/>
  <c r="O9835" i="2" s="1"/>
  <c r="P9835" i="2"/>
  <c r="Q9835" i="2"/>
  <c r="M9836" i="2"/>
  <c r="O9836" i="2" s="1"/>
  <c r="N9836" i="2"/>
  <c r="P9836" i="2"/>
  <c r="Q9836" i="2"/>
  <c r="M9837" i="2"/>
  <c r="O9837" i="2" s="1"/>
  <c r="N9837" i="2"/>
  <c r="P9837" i="2"/>
  <c r="Q9837" i="2"/>
  <c r="M9838" i="2"/>
  <c r="N9838" i="2"/>
  <c r="O9838" i="2"/>
  <c r="P9838" i="2"/>
  <c r="Q9838" i="2"/>
  <c r="M9839" i="2"/>
  <c r="O9839" i="2" s="1"/>
  <c r="N9839" i="2"/>
  <c r="P9839" i="2"/>
  <c r="Q9839" i="2" s="1"/>
  <c r="M9840" i="2"/>
  <c r="O9840" i="2" s="1"/>
  <c r="N9840" i="2"/>
  <c r="P9840" i="2"/>
  <c r="Q9840" i="2"/>
  <c r="M9841" i="2"/>
  <c r="N9841" i="2"/>
  <c r="O9841" i="2"/>
  <c r="P9841" i="2"/>
  <c r="Q9841" i="2"/>
  <c r="M9842" i="2"/>
  <c r="O9842" i="2" s="1"/>
  <c r="N9842" i="2"/>
  <c r="P9842" i="2"/>
  <c r="Q9842" i="2" s="1"/>
  <c r="M9843" i="2"/>
  <c r="N9843" i="2"/>
  <c r="O9843" i="2"/>
  <c r="P9843" i="2"/>
  <c r="Q9843" i="2"/>
  <c r="M9844" i="2"/>
  <c r="O9844" i="2" s="1"/>
  <c r="N9844" i="2"/>
  <c r="Q9844" i="2" s="1"/>
  <c r="P9844" i="2"/>
  <c r="M9845" i="2"/>
  <c r="N9845" i="2"/>
  <c r="O9845" i="2"/>
  <c r="P9845" i="2"/>
  <c r="Q9845" i="2" s="1"/>
  <c r="M9846" i="2"/>
  <c r="N9846" i="2"/>
  <c r="O9846" i="2"/>
  <c r="P9846" i="2"/>
  <c r="Q9846" i="2"/>
  <c r="M9847" i="2"/>
  <c r="N9847" i="2"/>
  <c r="O9847" i="2"/>
  <c r="P9847" i="2"/>
  <c r="Q9847" i="2" s="1"/>
  <c r="M9848" i="2"/>
  <c r="N9848" i="2"/>
  <c r="O9848" i="2"/>
  <c r="P9848" i="2"/>
  <c r="Q9848" i="2" s="1"/>
  <c r="M9849" i="2"/>
  <c r="O9849" i="2" s="1"/>
  <c r="N9849" i="2"/>
  <c r="P9849" i="2"/>
  <c r="Q9849" i="2" s="1"/>
  <c r="M9850" i="2"/>
  <c r="N9850" i="2"/>
  <c r="O9850" i="2"/>
  <c r="P9850" i="2"/>
  <c r="Q9850" i="2" s="1"/>
  <c r="M9851" i="2"/>
  <c r="N9851" i="2"/>
  <c r="O9851" i="2"/>
  <c r="P9851" i="2"/>
  <c r="Q9851" i="2" s="1"/>
  <c r="M9852" i="2"/>
  <c r="N9852" i="2"/>
  <c r="O9852" i="2" s="1"/>
  <c r="P9852" i="2"/>
  <c r="Q9852" i="2"/>
  <c r="M9853" i="2"/>
  <c r="N9853" i="2"/>
  <c r="Q9853" i="2" s="1"/>
  <c r="O9853" i="2"/>
  <c r="P9853" i="2"/>
  <c r="M9854" i="2"/>
  <c r="N9854" i="2"/>
  <c r="O9854" i="2"/>
  <c r="P9854" i="2"/>
  <c r="Q9854" i="2"/>
  <c r="M9855" i="2"/>
  <c r="O9855" i="2" s="1"/>
  <c r="N9855" i="2"/>
  <c r="Q9855" i="2" s="1"/>
  <c r="P9855" i="2"/>
  <c r="M9856" i="2"/>
  <c r="N9856" i="2"/>
  <c r="Q9856" i="2" s="1"/>
  <c r="O9856" i="2"/>
  <c r="P9856" i="2"/>
  <c r="M9857" i="2"/>
  <c r="O9857" i="2" s="1"/>
  <c r="N9857" i="2"/>
  <c r="P9857" i="2"/>
  <c r="Q9857" i="2"/>
  <c r="M9858" i="2"/>
  <c r="N9858" i="2"/>
  <c r="P9858" i="2"/>
  <c r="Q9858" i="2" s="1"/>
  <c r="M9859" i="2"/>
  <c r="N9859" i="2"/>
  <c r="O9859" i="2" s="1"/>
  <c r="P9859" i="2"/>
  <c r="Q9859" i="2"/>
  <c r="M9860" i="2"/>
  <c r="O9860" i="2" s="1"/>
  <c r="N9860" i="2"/>
  <c r="P9860" i="2"/>
  <c r="Q9860" i="2"/>
  <c r="M9861" i="2"/>
  <c r="O9861" i="2" s="1"/>
  <c r="N9861" i="2"/>
  <c r="P9861" i="2"/>
  <c r="Q9861" i="2"/>
  <c r="M9862" i="2"/>
  <c r="N9862" i="2"/>
  <c r="O9862" i="2"/>
  <c r="P9862" i="2"/>
  <c r="Q9862" i="2"/>
  <c r="M9863" i="2"/>
  <c r="O9863" i="2" s="1"/>
  <c r="N9863" i="2"/>
  <c r="P9863" i="2"/>
  <c r="Q9863" i="2" s="1"/>
  <c r="M9864" i="2"/>
  <c r="O9864" i="2" s="1"/>
  <c r="N9864" i="2"/>
  <c r="P9864" i="2"/>
  <c r="Q9864" i="2"/>
  <c r="M9865" i="2"/>
  <c r="N9865" i="2"/>
  <c r="O9865" i="2"/>
  <c r="P9865" i="2"/>
  <c r="Q9865" i="2"/>
  <c r="M9866" i="2"/>
  <c r="O9866" i="2" s="1"/>
  <c r="N9866" i="2"/>
  <c r="P9866" i="2"/>
  <c r="Q9866" i="2" s="1"/>
  <c r="M9867" i="2"/>
  <c r="N9867" i="2"/>
  <c r="O9867" i="2"/>
  <c r="P9867" i="2"/>
  <c r="Q9867" i="2" s="1"/>
  <c r="M9868" i="2"/>
  <c r="O9868" i="2" s="1"/>
  <c r="N9868" i="2"/>
  <c r="Q9868" i="2" s="1"/>
  <c r="P9868" i="2"/>
  <c r="M9869" i="2"/>
  <c r="N9869" i="2"/>
  <c r="O9869" i="2"/>
  <c r="P9869" i="2"/>
  <c r="Q9869" i="2" s="1"/>
  <c r="M9870" i="2"/>
  <c r="N9870" i="2"/>
  <c r="O9870" i="2"/>
  <c r="P9870" i="2"/>
  <c r="Q9870" i="2"/>
  <c r="M9871" i="2"/>
  <c r="N9871" i="2"/>
  <c r="O9871" i="2"/>
  <c r="P9871" i="2"/>
  <c r="Q9871" i="2" s="1"/>
  <c r="M9872" i="2"/>
  <c r="N9872" i="2"/>
  <c r="O9872" i="2"/>
  <c r="P9872" i="2"/>
  <c r="Q9872" i="2" s="1"/>
  <c r="M9873" i="2"/>
  <c r="O9873" i="2" s="1"/>
  <c r="N9873" i="2"/>
  <c r="P9873" i="2"/>
  <c r="Q9873" i="2" s="1"/>
  <c r="M9874" i="2"/>
  <c r="N9874" i="2"/>
  <c r="O9874" i="2"/>
  <c r="P9874" i="2"/>
  <c r="Q9874" i="2" s="1"/>
  <c r="M9875" i="2"/>
  <c r="N9875" i="2"/>
  <c r="O9875" i="2"/>
  <c r="P9875" i="2"/>
  <c r="Q9875" i="2" s="1"/>
  <c r="M9876" i="2"/>
  <c r="N9876" i="2"/>
  <c r="O9876" i="2" s="1"/>
  <c r="P9876" i="2"/>
  <c r="Q9876" i="2"/>
  <c r="M9877" i="2"/>
  <c r="N9877" i="2"/>
  <c r="Q9877" i="2" s="1"/>
  <c r="P9877" i="2"/>
  <c r="M9878" i="2"/>
  <c r="N9878" i="2"/>
  <c r="O9878" i="2"/>
  <c r="P9878" i="2"/>
  <c r="Q9878" i="2"/>
  <c r="M9879" i="2"/>
  <c r="O9879" i="2" s="1"/>
  <c r="N9879" i="2"/>
  <c r="Q9879" i="2" s="1"/>
  <c r="P9879" i="2"/>
  <c r="M9880" i="2"/>
  <c r="N9880" i="2"/>
  <c r="Q9880" i="2" s="1"/>
  <c r="O9880" i="2"/>
  <c r="P9880" i="2"/>
  <c r="M9881" i="2"/>
  <c r="O9881" i="2" s="1"/>
  <c r="N9881" i="2"/>
  <c r="P9881" i="2"/>
  <c r="Q9881" i="2"/>
  <c r="M9882" i="2"/>
  <c r="O9882" i="2" s="1"/>
  <c r="N9882" i="2"/>
  <c r="P9882" i="2"/>
  <c r="Q9882" i="2" s="1"/>
  <c r="M9883" i="2"/>
  <c r="N9883" i="2"/>
  <c r="O9883" i="2" s="1"/>
  <c r="P9883" i="2"/>
  <c r="Q9883" i="2"/>
  <c r="M9884" i="2"/>
  <c r="O9884" i="2" s="1"/>
  <c r="N9884" i="2"/>
  <c r="P9884" i="2"/>
  <c r="Q9884" i="2"/>
  <c r="M9885" i="2"/>
  <c r="O9885" i="2" s="1"/>
  <c r="N9885" i="2"/>
  <c r="P9885" i="2"/>
  <c r="Q9885" i="2"/>
  <c r="M9886" i="2"/>
  <c r="N9886" i="2"/>
  <c r="O9886" i="2"/>
  <c r="P9886" i="2"/>
  <c r="Q9886" i="2"/>
  <c r="M9887" i="2"/>
  <c r="O9887" i="2" s="1"/>
  <c r="N9887" i="2"/>
  <c r="P9887" i="2"/>
  <c r="Q9887" i="2" s="1"/>
  <c r="M9888" i="2"/>
  <c r="O9888" i="2" s="1"/>
  <c r="N9888" i="2"/>
  <c r="P9888" i="2"/>
  <c r="Q9888" i="2"/>
  <c r="M9889" i="2"/>
  <c r="N9889" i="2"/>
  <c r="O9889" i="2"/>
  <c r="P9889" i="2"/>
  <c r="Q9889" i="2"/>
  <c r="M9890" i="2"/>
  <c r="O9890" i="2" s="1"/>
  <c r="N9890" i="2"/>
  <c r="P9890" i="2"/>
  <c r="Q9890" i="2" s="1"/>
  <c r="M9891" i="2"/>
  <c r="N9891" i="2"/>
  <c r="O9891" i="2"/>
  <c r="P9891" i="2"/>
  <c r="Q9891" i="2" s="1"/>
  <c r="M9892" i="2"/>
  <c r="O9892" i="2" s="1"/>
  <c r="N9892" i="2"/>
  <c r="Q9892" i="2" s="1"/>
  <c r="P9892" i="2"/>
  <c r="M9893" i="2"/>
  <c r="N9893" i="2"/>
  <c r="O9893" i="2"/>
  <c r="P9893" i="2"/>
  <c r="Q9893" i="2" s="1"/>
  <c r="M9894" i="2"/>
  <c r="N9894" i="2"/>
  <c r="O9894" i="2"/>
  <c r="P9894" i="2"/>
  <c r="Q9894" i="2"/>
  <c r="M9895" i="2"/>
  <c r="N9895" i="2"/>
  <c r="O9895" i="2"/>
  <c r="P9895" i="2"/>
  <c r="Q9895" i="2" s="1"/>
  <c r="M9896" i="2"/>
  <c r="N9896" i="2"/>
  <c r="O9896" i="2"/>
  <c r="P9896" i="2"/>
  <c r="Q9896" i="2" s="1"/>
  <c r="M9897" i="2"/>
  <c r="O9897" i="2" s="1"/>
  <c r="N9897" i="2"/>
  <c r="P9897" i="2"/>
  <c r="Q9897" i="2" s="1"/>
  <c r="M9898" i="2"/>
  <c r="N9898" i="2"/>
  <c r="O9898" i="2"/>
  <c r="P9898" i="2"/>
  <c r="Q9898" i="2" s="1"/>
  <c r="M9899" i="2"/>
  <c r="N9899" i="2"/>
  <c r="O9899" i="2"/>
  <c r="P9899" i="2"/>
  <c r="Q9899" i="2" s="1"/>
  <c r="M9900" i="2"/>
  <c r="N9900" i="2"/>
  <c r="O9900" i="2" s="1"/>
  <c r="P9900" i="2"/>
  <c r="Q9900" i="2"/>
  <c r="M9901" i="2"/>
  <c r="N9901" i="2"/>
  <c r="Q9901" i="2" s="1"/>
  <c r="P9901" i="2"/>
  <c r="M9902" i="2"/>
  <c r="N9902" i="2"/>
  <c r="O9902" i="2"/>
  <c r="P9902" i="2"/>
  <c r="Q9902" i="2"/>
  <c r="M9903" i="2"/>
  <c r="O9903" i="2" s="1"/>
  <c r="N9903" i="2"/>
  <c r="Q9903" i="2" s="1"/>
  <c r="P9903" i="2"/>
  <c r="M9904" i="2"/>
  <c r="N9904" i="2"/>
  <c r="Q9904" i="2" s="1"/>
  <c r="O9904" i="2"/>
  <c r="P9904" i="2"/>
  <c r="M9905" i="2"/>
  <c r="O9905" i="2" s="1"/>
  <c r="N9905" i="2"/>
  <c r="P9905" i="2"/>
  <c r="Q9905" i="2"/>
  <c r="M9906" i="2"/>
  <c r="N9906" i="2"/>
  <c r="P9906" i="2"/>
  <c r="M9907" i="2"/>
  <c r="N9907" i="2"/>
  <c r="O9907" i="2" s="1"/>
  <c r="P9907" i="2"/>
  <c r="Q9907" i="2"/>
  <c r="M9908" i="2"/>
  <c r="O9908" i="2" s="1"/>
  <c r="N9908" i="2"/>
  <c r="P9908" i="2"/>
  <c r="Q9908" i="2"/>
  <c r="M9909" i="2"/>
  <c r="O9909" i="2" s="1"/>
  <c r="N9909" i="2"/>
  <c r="P9909" i="2"/>
  <c r="Q9909" i="2"/>
  <c r="M9910" i="2"/>
  <c r="N9910" i="2"/>
  <c r="O9910" i="2"/>
  <c r="P9910" i="2"/>
  <c r="Q9910" i="2"/>
  <c r="M9911" i="2"/>
  <c r="O9911" i="2" s="1"/>
  <c r="N9911" i="2"/>
  <c r="P9911" i="2"/>
  <c r="Q9911" i="2" s="1"/>
  <c r="M9912" i="2"/>
  <c r="O9912" i="2" s="1"/>
  <c r="N9912" i="2"/>
  <c r="P9912" i="2"/>
  <c r="Q9912" i="2"/>
  <c r="M9913" i="2"/>
  <c r="N9913" i="2"/>
  <c r="O9913" i="2"/>
  <c r="P9913" i="2"/>
  <c r="Q9913" i="2"/>
  <c r="M9914" i="2"/>
  <c r="O9914" i="2" s="1"/>
  <c r="N9914" i="2"/>
  <c r="P9914" i="2"/>
  <c r="Q9914" i="2" s="1"/>
  <c r="M9915" i="2"/>
  <c r="N9915" i="2"/>
  <c r="O9915" i="2"/>
  <c r="P9915" i="2"/>
  <c r="Q9915" i="2"/>
  <c r="M9916" i="2"/>
  <c r="O9916" i="2" s="1"/>
  <c r="N9916" i="2"/>
  <c r="Q9916" i="2" s="1"/>
  <c r="P9916" i="2"/>
  <c r="M9917" i="2"/>
  <c r="N9917" i="2"/>
  <c r="O9917" i="2"/>
  <c r="P9917" i="2"/>
  <c r="Q9917" i="2" s="1"/>
  <c r="M9918" i="2"/>
  <c r="N9918" i="2"/>
  <c r="O9918" i="2"/>
  <c r="P9918" i="2"/>
  <c r="Q9918" i="2"/>
  <c r="M9919" i="2"/>
  <c r="N9919" i="2"/>
  <c r="O9919" i="2"/>
  <c r="P9919" i="2"/>
  <c r="Q9919" i="2" s="1"/>
  <c r="M9920" i="2"/>
  <c r="N9920" i="2"/>
  <c r="O9920" i="2"/>
  <c r="P9920" i="2"/>
  <c r="Q9920" i="2" s="1"/>
  <c r="M9921" i="2"/>
  <c r="O9921" i="2" s="1"/>
  <c r="N9921" i="2"/>
  <c r="P9921" i="2"/>
  <c r="Q9921" i="2" s="1"/>
  <c r="M9922" i="2"/>
  <c r="N9922" i="2"/>
  <c r="O9922" i="2"/>
  <c r="P9922" i="2"/>
  <c r="Q9922" i="2" s="1"/>
  <c r="M9923" i="2"/>
  <c r="N9923" i="2"/>
  <c r="O9923" i="2"/>
  <c r="P9923" i="2"/>
  <c r="Q9923" i="2" s="1"/>
  <c r="M9924" i="2"/>
  <c r="N9924" i="2"/>
  <c r="O9924" i="2" s="1"/>
  <c r="P9924" i="2"/>
  <c r="Q9924" i="2"/>
  <c r="M9925" i="2"/>
  <c r="N9925" i="2"/>
  <c r="Q9925" i="2" s="1"/>
  <c r="O9925" i="2"/>
  <c r="P9925" i="2"/>
  <c r="M9926" i="2"/>
  <c r="N9926" i="2"/>
  <c r="O9926" i="2"/>
  <c r="P9926" i="2"/>
  <c r="Q9926" i="2"/>
  <c r="M9927" i="2"/>
  <c r="O9927" i="2" s="1"/>
  <c r="N9927" i="2"/>
  <c r="Q9927" i="2" s="1"/>
  <c r="P9927" i="2"/>
  <c r="M9928" i="2"/>
  <c r="N9928" i="2"/>
  <c r="Q9928" i="2" s="1"/>
  <c r="O9928" i="2"/>
  <c r="P9928" i="2"/>
  <c r="M9929" i="2"/>
  <c r="O9929" i="2" s="1"/>
  <c r="N9929" i="2"/>
  <c r="P9929" i="2"/>
  <c r="Q9929" i="2"/>
  <c r="M9930" i="2"/>
  <c r="N9930" i="2"/>
  <c r="P9930" i="2"/>
  <c r="M9931" i="2"/>
  <c r="N9931" i="2"/>
  <c r="O9931" i="2" s="1"/>
  <c r="P9931" i="2"/>
  <c r="Q9931" i="2"/>
  <c r="M9932" i="2"/>
  <c r="O9932" i="2" s="1"/>
  <c r="N9932" i="2"/>
  <c r="P9932" i="2"/>
  <c r="Q9932" i="2"/>
  <c r="M9933" i="2"/>
  <c r="O9933" i="2" s="1"/>
  <c r="N9933" i="2"/>
  <c r="P9933" i="2"/>
  <c r="Q9933" i="2"/>
  <c r="M9934" i="2"/>
  <c r="N9934" i="2"/>
  <c r="O9934" i="2"/>
  <c r="P9934" i="2"/>
  <c r="Q9934" i="2"/>
  <c r="M9935" i="2"/>
  <c r="O9935" i="2" s="1"/>
  <c r="N9935" i="2"/>
  <c r="P9935" i="2"/>
  <c r="Q9935" i="2" s="1"/>
  <c r="M9936" i="2"/>
  <c r="O9936" i="2" s="1"/>
  <c r="N9936" i="2"/>
  <c r="P9936" i="2"/>
  <c r="Q9936" i="2"/>
  <c r="M9937" i="2"/>
  <c r="N9937" i="2"/>
  <c r="O9937" i="2"/>
  <c r="P9937" i="2"/>
  <c r="Q9937" i="2"/>
  <c r="M9938" i="2"/>
  <c r="O9938" i="2" s="1"/>
  <c r="N9938" i="2"/>
  <c r="P9938" i="2"/>
  <c r="Q9938" i="2" s="1"/>
  <c r="M9939" i="2"/>
  <c r="N9939" i="2"/>
  <c r="O9939" i="2"/>
  <c r="P9939" i="2"/>
  <c r="Q9939" i="2" s="1"/>
  <c r="M9940" i="2"/>
  <c r="O9940" i="2" s="1"/>
  <c r="N9940" i="2"/>
  <c r="Q9940" i="2" s="1"/>
  <c r="P9940" i="2"/>
  <c r="M9941" i="2"/>
  <c r="N9941" i="2"/>
  <c r="O9941" i="2"/>
  <c r="P9941" i="2"/>
  <c r="Q9941" i="2" s="1"/>
  <c r="M9942" i="2"/>
  <c r="N9942" i="2"/>
  <c r="O9942" i="2"/>
  <c r="P9942" i="2"/>
  <c r="Q9942" i="2"/>
  <c r="M9943" i="2"/>
  <c r="N9943" i="2"/>
  <c r="O9943" i="2" s="1"/>
  <c r="P9943" i="2"/>
  <c r="Q9943" i="2" s="1"/>
  <c r="M9944" i="2"/>
  <c r="N9944" i="2"/>
  <c r="O9944" i="2"/>
  <c r="P9944" i="2"/>
  <c r="Q9944" i="2" s="1"/>
  <c r="M9945" i="2"/>
  <c r="O9945" i="2" s="1"/>
  <c r="N9945" i="2"/>
  <c r="P9945" i="2"/>
  <c r="Q9945" i="2" s="1"/>
  <c r="M9946" i="2"/>
  <c r="N9946" i="2"/>
  <c r="O9946" i="2"/>
  <c r="P9946" i="2"/>
  <c r="Q9946" i="2" s="1"/>
  <c r="M9947" i="2"/>
  <c r="N9947" i="2"/>
  <c r="O9947" i="2"/>
  <c r="P9947" i="2"/>
  <c r="Q9947" i="2" s="1"/>
  <c r="M9948" i="2"/>
  <c r="O9948" i="2" s="1"/>
  <c r="N9948" i="2"/>
  <c r="P9948" i="2"/>
  <c r="Q9948" i="2"/>
  <c r="M9949" i="2"/>
  <c r="N9949" i="2"/>
  <c r="Q9949" i="2" s="1"/>
  <c r="O9949" i="2"/>
  <c r="P9949" i="2"/>
  <c r="M9950" i="2"/>
  <c r="N9950" i="2"/>
  <c r="O9950" i="2"/>
  <c r="P9950" i="2"/>
  <c r="Q9950" i="2"/>
  <c r="M9951" i="2"/>
  <c r="O9951" i="2" s="1"/>
  <c r="N9951" i="2"/>
  <c r="Q9951" i="2" s="1"/>
  <c r="P9951" i="2"/>
  <c r="M9952" i="2"/>
  <c r="N9952" i="2"/>
  <c r="O9952" i="2"/>
  <c r="P9952" i="2"/>
  <c r="Q9952" i="2"/>
  <c r="M9953" i="2"/>
  <c r="O9953" i="2" s="1"/>
  <c r="N9953" i="2"/>
  <c r="P9953" i="2"/>
  <c r="Q9953" i="2"/>
  <c r="M9954" i="2"/>
  <c r="N9954" i="2"/>
  <c r="P9954" i="2"/>
  <c r="Q9954" i="2" s="1"/>
  <c r="M9955" i="2"/>
  <c r="N9955" i="2"/>
  <c r="O9955" i="2" s="1"/>
  <c r="P9955" i="2"/>
  <c r="Q9955" i="2"/>
  <c r="M9956" i="2"/>
  <c r="O9956" i="2" s="1"/>
  <c r="N9956" i="2"/>
  <c r="P9956" i="2"/>
  <c r="Q9956" i="2"/>
  <c r="M9957" i="2"/>
  <c r="O9957" i="2" s="1"/>
  <c r="N9957" i="2"/>
  <c r="P9957" i="2"/>
  <c r="Q9957" i="2" s="1"/>
  <c r="M9958" i="2"/>
  <c r="N9958" i="2"/>
  <c r="O9958" i="2"/>
  <c r="P9958" i="2"/>
  <c r="Q9958" i="2"/>
  <c r="M9959" i="2"/>
  <c r="O9959" i="2" s="1"/>
  <c r="N9959" i="2"/>
  <c r="P9959" i="2"/>
  <c r="Q9959" i="2" s="1"/>
  <c r="M9960" i="2"/>
  <c r="O9960" i="2" s="1"/>
  <c r="N9960" i="2"/>
  <c r="P9960" i="2"/>
  <c r="Q9960" i="2"/>
  <c r="M9961" i="2"/>
  <c r="N9961" i="2"/>
  <c r="O9961" i="2"/>
  <c r="P9961" i="2"/>
  <c r="Q9961" i="2"/>
  <c r="M9962" i="2"/>
  <c r="N9962" i="2"/>
  <c r="O9962" i="2"/>
  <c r="P9962" i="2"/>
  <c r="Q9962" i="2" s="1"/>
  <c r="M9963" i="2"/>
  <c r="N9963" i="2"/>
  <c r="O9963" i="2"/>
  <c r="P9963" i="2"/>
  <c r="Q9963" i="2" s="1"/>
  <c r="M9964" i="2"/>
  <c r="O9964" i="2" s="1"/>
  <c r="N9964" i="2"/>
  <c r="Q9964" i="2" s="1"/>
  <c r="P9964" i="2"/>
  <c r="M9965" i="2"/>
  <c r="N9965" i="2"/>
  <c r="O9965" i="2"/>
  <c r="P9965" i="2"/>
  <c r="Q9965" i="2" s="1"/>
  <c r="M9966" i="2"/>
  <c r="N9966" i="2"/>
  <c r="O9966" i="2"/>
  <c r="P9966" i="2"/>
  <c r="Q9966" i="2"/>
  <c r="M9967" i="2"/>
  <c r="N9967" i="2"/>
  <c r="O9967" i="2" s="1"/>
  <c r="P9967" i="2"/>
  <c r="Q9967" i="2" s="1"/>
  <c r="M9968" i="2"/>
  <c r="N9968" i="2"/>
  <c r="O9968" i="2"/>
  <c r="P9968" i="2"/>
  <c r="Q9968" i="2" s="1"/>
  <c r="M9969" i="2"/>
  <c r="O9969" i="2" s="1"/>
  <c r="N9969" i="2"/>
  <c r="P9969" i="2"/>
  <c r="Q9969" i="2" s="1"/>
  <c r="M9970" i="2"/>
  <c r="N9970" i="2"/>
  <c r="O9970" i="2"/>
  <c r="P9970" i="2"/>
  <c r="Q9970" i="2" s="1"/>
  <c r="M9971" i="2"/>
  <c r="N9971" i="2"/>
  <c r="O9971" i="2"/>
  <c r="P9971" i="2"/>
  <c r="Q9971" i="2" s="1"/>
  <c r="M9972" i="2"/>
  <c r="O9972" i="2" s="1"/>
  <c r="N9972" i="2"/>
  <c r="P9972" i="2"/>
  <c r="Q9972" i="2"/>
  <c r="M9973" i="2"/>
  <c r="N9973" i="2"/>
  <c r="Q9973" i="2" s="1"/>
  <c r="P9973" i="2"/>
  <c r="M9974" i="2"/>
  <c r="N9974" i="2"/>
  <c r="O9974" i="2"/>
  <c r="P9974" i="2"/>
  <c r="Q9974" i="2"/>
  <c r="M9975" i="2"/>
  <c r="O9975" i="2" s="1"/>
  <c r="N9975" i="2"/>
  <c r="Q9975" i="2" s="1"/>
  <c r="P9975" i="2"/>
  <c r="M9976" i="2"/>
  <c r="N9976" i="2"/>
  <c r="O9976" i="2"/>
  <c r="P9976" i="2"/>
  <c r="Q9976" i="2"/>
  <c r="M9977" i="2"/>
  <c r="O9977" i="2" s="1"/>
  <c r="N9977" i="2"/>
  <c r="P9977" i="2"/>
  <c r="Q9977" i="2"/>
  <c r="M9978" i="2"/>
  <c r="N9978" i="2"/>
  <c r="P9978" i="2"/>
  <c r="Q9978" i="2" s="1"/>
  <c r="M9979" i="2"/>
  <c r="N9979" i="2"/>
  <c r="O9979" i="2" s="1"/>
  <c r="P9979" i="2"/>
  <c r="Q9979" i="2"/>
  <c r="M9980" i="2"/>
  <c r="O9980" i="2" s="1"/>
  <c r="N9980" i="2"/>
  <c r="P9980" i="2"/>
  <c r="Q9980" i="2"/>
  <c r="M9981" i="2"/>
  <c r="O9981" i="2" s="1"/>
  <c r="N9981" i="2"/>
  <c r="P9981" i="2"/>
  <c r="Q9981" i="2" s="1"/>
  <c r="M9982" i="2"/>
  <c r="N9982" i="2"/>
  <c r="O9982" i="2"/>
  <c r="P9982" i="2"/>
  <c r="Q9982" i="2"/>
  <c r="M9983" i="2"/>
  <c r="O9983" i="2" s="1"/>
  <c r="N9983" i="2"/>
  <c r="P9983" i="2"/>
  <c r="Q9983" i="2" s="1"/>
  <c r="M9984" i="2"/>
  <c r="O9984" i="2" s="1"/>
  <c r="N9984" i="2"/>
  <c r="P9984" i="2"/>
  <c r="Q9984" i="2"/>
  <c r="M9985" i="2"/>
  <c r="N9985" i="2"/>
  <c r="O9985" i="2"/>
  <c r="P9985" i="2"/>
  <c r="Q9985" i="2"/>
  <c r="M9986" i="2"/>
  <c r="N9986" i="2"/>
  <c r="O9986" i="2"/>
  <c r="P9986" i="2"/>
  <c r="Q9986" i="2" s="1"/>
  <c r="M9987" i="2"/>
  <c r="N9987" i="2"/>
  <c r="O9987" i="2"/>
  <c r="P9987" i="2"/>
  <c r="Q9987" i="2"/>
  <c r="M9988" i="2"/>
  <c r="O9988" i="2" s="1"/>
  <c r="N9988" i="2"/>
  <c r="Q9988" i="2" s="1"/>
  <c r="P9988" i="2"/>
  <c r="M9989" i="2"/>
  <c r="N9989" i="2"/>
  <c r="O9989" i="2"/>
  <c r="P9989" i="2"/>
  <c r="Q9989" i="2" s="1"/>
  <c r="M9990" i="2"/>
  <c r="N9990" i="2"/>
  <c r="O9990" i="2"/>
  <c r="P9990" i="2"/>
  <c r="Q9990" i="2"/>
  <c r="M9991" i="2"/>
  <c r="N9991" i="2"/>
  <c r="O9991" i="2" s="1"/>
  <c r="P9991" i="2"/>
  <c r="Q9991" i="2" s="1"/>
  <c r="M9992" i="2"/>
  <c r="N9992" i="2"/>
  <c r="O9992" i="2"/>
  <c r="P9992" i="2"/>
  <c r="Q9992" i="2" s="1"/>
  <c r="M9993" i="2"/>
  <c r="O9993" i="2" s="1"/>
  <c r="N9993" i="2"/>
  <c r="P9993" i="2"/>
  <c r="Q9993" i="2" s="1"/>
  <c r="M9994" i="2"/>
  <c r="N9994" i="2"/>
  <c r="O9994" i="2"/>
  <c r="P9994" i="2"/>
  <c r="Q9994" i="2" s="1"/>
  <c r="M9995" i="2"/>
  <c r="N9995" i="2"/>
  <c r="O9995" i="2"/>
  <c r="P9995" i="2"/>
  <c r="Q9995" i="2" s="1"/>
  <c r="M9996" i="2"/>
  <c r="O9996" i="2" s="1"/>
  <c r="N9996" i="2"/>
  <c r="P9996" i="2"/>
  <c r="Q9996" i="2"/>
  <c r="M9997" i="2"/>
  <c r="N9997" i="2"/>
  <c r="Q9997" i="2" s="1"/>
  <c r="P9997" i="2"/>
  <c r="M9998" i="2"/>
  <c r="N9998" i="2"/>
  <c r="O9998" i="2"/>
  <c r="P9998" i="2"/>
  <c r="Q9998" i="2"/>
  <c r="M9999" i="2"/>
  <c r="O9999" i="2" s="1"/>
  <c r="N9999" i="2"/>
  <c r="Q9999" i="2" s="1"/>
  <c r="P9999" i="2"/>
  <c r="M10000" i="2"/>
  <c r="N10000" i="2"/>
  <c r="O10000" i="2"/>
  <c r="P10000" i="2"/>
  <c r="Q10000" i="2"/>
  <c r="M10001" i="2"/>
  <c r="O10001" i="2" s="1"/>
  <c r="N10001" i="2"/>
  <c r="P10001" i="2"/>
  <c r="Q10001" i="2"/>
  <c r="M10002" i="2"/>
  <c r="N10002" i="2"/>
  <c r="P10002" i="2"/>
  <c r="M10003" i="2"/>
  <c r="N10003" i="2"/>
  <c r="O10003" i="2" s="1"/>
  <c r="P10003" i="2"/>
  <c r="Q10003" i="2"/>
  <c r="M10004" i="2"/>
  <c r="O10004" i="2" s="1"/>
  <c r="N10004" i="2"/>
  <c r="P10004" i="2"/>
  <c r="Q10004" i="2"/>
  <c r="M10005" i="2"/>
  <c r="O10005" i="2" s="1"/>
  <c r="N10005" i="2"/>
  <c r="P10005" i="2"/>
  <c r="Q10005" i="2" s="1"/>
  <c r="M10006" i="2"/>
  <c r="N10006" i="2"/>
  <c r="O10006" i="2"/>
  <c r="P10006" i="2"/>
  <c r="Q10006" i="2"/>
  <c r="M10007" i="2"/>
  <c r="O10007" i="2" s="1"/>
  <c r="N10007" i="2"/>
  <c r="Q10007" i="2" s="1"/>
  <c r="P10007" i="2"/>
  <c r="M10008" i="2"/>
  <c r="O10008" i="2" s="1"/>
  <c r="N10008" i="2"/>
  <c r="P10008" i="2"/>
  <c r="Q10008" i="2"/>
  <c r="M10009" i="2"/>
  <c r="N10009" i="2"/>
  <c r="O10009" i="2"/>
  <c r="P10009" i="2"/>
  <c r="Q10009" i="2"/>
  <c r="M10010" i="2"/>
  <c r="N10010" i="2"/>
  <c r="O10010" i="2"/>
  <c r="P10010" i="2"/>
  <c r="Q10010" i="2" s="1"/>
  <c r="M10011" i="2"/>
  <c r="N10011" i="2"/>
  <c r="O10011" i="2"/>
  <c r="P10011" i="2"/>
  <c r="Q10011" i="2" s="1"/>
  <c r="M10012" i="2"/>
  <c r="O10012" i="2" s="1"/>
  <c r="N10012" i="2"/>
  <c r="Q10012" i="2" s="1"/>
  <c r="P10012" i="2"/>
  <c r="M10013" i="2"/>
  <c r="N10013" i="2"/>
  <c r="O10013" i="2"/>
  <c r="P10013" i="2"/>
  <c r="Q10013" i="2" s="1"/>
  <c r="M10014" i="2"/>
  <c r="N10014" i="2"/>
  <c r="O10014" i="2"/>
  <c r="P10014" i="2"/>
  <c r="Q10014" i="2"/>
  <c r="M10015" i="2"/>
  <c r="N10015" i="2"/>
  <c r="O10015" i="2" s="1"/>
  <c r="P10015" i="2"/>
  <c r="Q10015" i="2" s="1"/>
  <c r="M10016" i="2"/>
  <c r="N10016" i="2"/>
  <c r="O10016" i="2"/>
  <c r="P10016" i="2"/>
  <c r="Q10016" i="2" s="1"/>
  <c r="M10017" i="2"/>
  <c r="O10017" i="2" s="1"/>
  <c r="N10017" i="2"/>
  <c r="P10017" i="2"/>
  <c r="Q10017" i="2" s="1"/>
  <c r="M10018" i="2"/>
  <c r="N10018" i="2"/>
  <c r="Q10018" i="2" s="1"/>
  <c r="O10018" i="2"/>
  <c r="P10018" i="2"/>
  <c r="M10019" i="2"/>
  <c r="N10019" i="2"/>
  <c r="O10019" i="2"/>
  <c r="P10019" i="2"/>
  <c r="Q10019" i="2" s="1"/>
  <c r="M10020" i="2"/>
  <c r="O10020" i="2" s="1"/>
  <c r="N10020" i="2"/>
  <c r="P10020" i="2"/>
  <c r="Q10020" i="2"/>
  <c r="M10021" i="2"/>
  <c r="N10021" i="2"/>
  <c r="Q10021" i="2" s="1"/>
  <c r="O10021" i="2"/>
  <c r="P10021" i="2"/>
  <c r="M10022" i="2"/>
  <c r="N10022" i="2"/>
  <c r="O10022" i="2"/>
  <c r="P10022" i="2"/>
  <c r="Q10022" i="2" s="1"/>
  <c r="M10023" i="2"/>
  <c r="O10023" i="2" s="1"/>
  <c r="N10023" i="2"/>
  <c r="Q10023" i="2" s="1"/>
  <c r="P10023" i="2"/>
  <c r="M10024" i="2"/>
  <c r="N10024" i="2"/>
  <c r="O10024" i="2"/>
  <c r="P10024" i="2"/>
  <c r="Q10024" i="2"/>
  <c r="M10025" i="2"/>
  <c r="O10025" i="2" s="1"/>
  <c r="N10025" i="2"/>
  <c r="P10025" i="2"/>
  <c r="Q10025" i="2"/>
  <c r="M10026" i="2"/>
  <c r="O10026" i="2" s="1"/>
  <c r="N10026" i="2"/>
  <c r="P10026" i="2"/>
  <c r="M10027" i="2"/>
  <c r="N10027" i="2"/>
  <c r="O10027" i="2" s="1"/>
  <c r="P10027" i="2"/>
  <c r="Q10027" i="2"/>
  <c r="M10028" i="2"/>
  <c r="O10028" i="2" s="1"/>
  <c r="N10028" i="2"/>
  <c r="P10028" i="2"/>
  <c r="Q10028" i="2"/>
  <c r="M10029" i="2"/>
  <c r="O10029" i="2" s="1"/>
  <c r="N10029" i="2"/>
  <c r="P10029" i="2"/>
  <c r="Q10029" i="2" s="1"/>
  <c r="M10030" i="2"/>
  <c r="N10030" i="2"/>
  <c r="O10030" i="2"/>
  <c r="P10030" i="2"/>
  <c r="Q10030" i="2"/>
  <c r="M10031" i="2"/>
  <c r="O10031" i="2" s="1"/>
  <c r="N10031" i="2"/>
  <c r="Q10031" i="2" s="1"/>
  <c r="P10031" i="2"/>
  <c r="M10032" i="2"/>
  <c r="O10032" i="2" s="1"/>
  <c r="N10032" i="2"/>
  <c r="P10032" i="2"/>
  <c r="Q10032" i="2"/>
  <c r="M10033" i="2"/>
  <c r="N10033" i="2"/>
  <c r="O10033" i="2"/>
  <c r="P10033" i="2"/>
  <c r="Q10033" i="2"/>
  <c r="M10034" i="2"/>
  <c r="N10034" i="2"/>
  <c r="O10034" i="2"/>
  <c r="P10034" i="2"/>
  <c r="Q10034" i="2" s="1"/>
  <c r="M10035" i="2"/>
  <c r="N10035" i="2"/>
  <c r="O10035" i="2"/>
  <c r="P10035" i="2"/>
  <c r="Q10035" i="2"/>
  <c r="M10036" i="2"/>
  <c r="O10036" i="2" s="1"/>
  <c r="N10036" i="2"/>
  <c r="Q10036" i="2" s="1"/>
  <c r="P10036" i="2"/>
  <c r="M10037" i="2"/>
  <c r="N10037" i="2"/>
  <c r="O10037" i="2"/>
  <c r="P10037" i="2"/>
  <c r="Q10037" i="2" s="1"/>
  <c r="M10038" i="2"/>
  <c r="N10038" i="2"/>
  <c r="O10038" i="2"/>
  <c r="P10038" i="2"/>
  <c r="Q10038" i="2"/>
  <c r="M10039" i="2"/>
  <c r="N10039" i="2"/>
  <c r="O10039" i="2" s="1"/>
  <c r="P10039" i="2"/>
  <c r="Q10039" i="2" s="1"/>
  <c r="M10040" i="2"/>
  <c r="N10040" i="2"/>
  <c r="O10040" i="2"/>
  <c r="P10040" i="2"/>
  <c r="Q10040" i="2" s="1"/>
  <c r="M10041" i="2"/>
  <c r="O10041" i="2" s="1"/>
  <c r="N10041" i="2"/>
  <c r="P10041" i="2"/>
  <c r="Q10041" i="2" s="1"/>
  <c r="M10042" i="2"/>
  <c r="N10042" i="2"/>
  <c r="Q10042" i="2" s="1"/>
  <c r="O10042" i="2"/>
  <c r="P10042" i="2"/>
  <c r="M10043" i="2"/>
  <c r="N10043" i="2"/>
  <c r="O10043" i="2"/>
  <c r="P10043" i="2"/>
  <c r="Q10043" i="2" s="1"/>
  <c r="M10044" i="2"/>
  <c r="O10044" i="2" s="1"/>
  <c r="N10044" i="2"/>
  <c r="P10044" i="2"/>
  <c r="Q10044" i="2"/>
  <c r="M10045" i="2"/>
  <c r="N10045" i="2"/>
  <c r="Q10045" i="2" s="1"/>
  <c r="P10045" i="2"/>
  <c r="M10046" i="2"/>
  <c r="N10046" i="2"/>
  <c r="O10046" i="2"/>
  <c r="P10046" i="2"/>
  <c r="Q10046" i="2" s="1"/>
  <c r="M10047" i="2"/>
  <c r="O10047" i="2" s="1"/>
  <c r="N10047" i="2"/>
  <c r="Q10047" i="2" s="1"/>
  <c r="P10047" i="2"/>
  <c r="M10048" i="2"/>
  <c r="N10048" i="2"/>
  <c r="O10048" i="2"/>
  <c r="P10048" i="2"/>
  <c r="Q10048" i="2"/>
  <c r="M10049" i="2"/>
  <c r="O10049" i="2" s="1"/>
  <c r="N10049" i="2"/>
  <c r="P10049" i="2"/>
  <c r="Q10049" i="2"/>
  <c r="M10050" i="2"/>
  <c r="O10050" i="2" s="1"/>
  <c r="N10050" i="2"/>
  <c r="P10050" i="2"/>
  <c r="Q10050" i="2" s="1"/>
  <c r="M10051" i="2"/>
  <c r="N10051" i="2"/>
  <c r="O10051" i="2" s="1"/>
  <c r="P10051" i="2"/>
  <c r="Q10051" i="2"/>
  <c r="M10052" i="2"/>
  <c r="O10052" i="2" s="1"/>
  <c r="N10052" i="2"/>
  <c r="P10052" i="2"/>
  <c r="Q10052" i="2"/>
  <c r="M10053" i="2"/>
  <c r="O10053" i="2" s="1"/>
  <c r="N10053" i="2"/>
  <c r="P10053" i="2"/>
  <c r="Q10053" i="2" s="1"/>
  <c r="M10054" i="2"/>
  <c r="N10054" i="2"/>
  <c r="O10054" i="2"/>
  <c r="P10054" i="2"/>
  <c r="Q10054" i="2"/>
  <c r="M10055" i="2"/>
  <c r="O10055" i="2" s="1"/>
  <c r="N10055" i="2"/>
  <c r="Q10055" i="2" s="1"/>
  <c r="P10055" i="2"/>
  <c r="M10056" i="2"/>
  <c r="O10056" i="2" s="1"/>
  <c r="N10056" i="2"/>
  <c r="P10056" i="2"/>
  <c r="Q10056" i="2"/>
  <c r="M10057" i="2"/>
  <c r="O10057" i="2" s="1"/>
  <c r="N10057" i="2"/>
  <c r="P10057" i="2"/>
  <c r="Q10057" i="2"/>
  <c r="M10058" i="2"/>
  <c r="N10058" i="2"/>
  <c r="O10058" i="2"/>
  <c r="P10058" i="2"/>
  <c r="Q10058" i="2" s="1"/>
  <c r="M10059" i="2"/>
  <c r="N10059" i="2"/>
  <c r="O10059" i="2"/>
  <c r="P10059" i="2"/>
  <c r="Q10059" i="2" s="1"/>
  <c r="M10060" i="2"/>
  <c r="O10060" i="2" s="1"/>
  <c r="N10060" i="2"/>
  <c r="Q10060" i="2" s="1"/>
  <c r="P10060" i="2"/>
  <c r="M10061" i="2"/>
  <c r="N10061" i="2"/>
  <c r="O10061" i="2"/>
  <c r="P10061" i="2"/>
  <c r="Q10061" i="2" s="1"/>
  <c r="M10062" i="2"/>
  <c r="N10062" i="2"/>
  <c r="O10062" i="2"/>
  <c r="P10062" i="2"/>
  <c r="Q10062" i="2"/>
  <c r="M10063" i="2"/>
  <c r="N10063" i="2"/>
  <c r="O10063" i="2" s="1"/>
  <c r="P10063" i="2"/>
  <c r="Q10063" i="2" s="1"/>
  <c r="M10064" i="2"/>
  <c r="N10064" i="2"/>
  <c r="O10064" i="2"/>
  <c r="P10064" i="2"/>
  <c r="Q10064" i="2" s="1"/>
  <c r="M10065" i="2"/>
  <c r="O10065" i="2" s="1"/>
  <c r="N10065" i="2"/>
  <c r="P10065" i="2"/>
  <c r="Q10065" i="2" s="1"/>
  <c r="M10066" i="2"/>
  <c r="N10066" i="2"/>
  <c r="Q10066" i="2" s="1"/>
  <c r="O10066" i="2"/>
  <c r="P10066" i="2"/>
  <c r="M10067" i="2"/>
  <c r="N10067" i="2"/>
  <c r="O10067" i="2"/>
  <c r="P10067" i="2"/>
  <c r="Q10067" i="2" s="1"/>
  <c r="M10068" i="2"/>
  <c r="O10068" i="2" s="1"/>
  <c r="N10068" i="2"/>
  <c r="P10068" i="2"/>
  <c r="Q10068" i="2"/>
  <c r="M10069" i="2"/>
  <c r="N10069" i="2"/>
  <c r="Q10069" i="2" s="1"/>
  <c r="P10069" i="2"/>
  <c r="M10070" i="2"/>
  <c r="N10070" i="2"/>
  <c r="O10070" i="2"/>
  <c r="P10070" i="2"/>
  <c r="Q10070" i="2" s="1"/>
  <c r="M10071" i="2"/>
  <c r="O10071" i="2" s="1"/>
  <c r="N10071" i="2"/>
  <c r="P10071" i="2"/>
  <c r="Q10071" i="2" s="1"/>
  <c r="M10072" i="2"/>
  <c r="N10072" i="2"/>
  <c r="O10072" i="2"/>
  <c r="P10072" i="2"/>
  <c r="Q10072" i="2"/>
  <c r="M10073" i="2"/>
  <c r="O10073" i="2" s="1"/>
  <c r="N10073" i="2"/>
  <c r="P10073" i="2"/>
  <c r="Q10073" i="2"/>
  <c r="M10074" i="2"/>
  <c r="O10074" i="2" s="1"/>
  <c r="N10074" i="2"/>
  <c r="P10074" i="2"/>
  <c r="Q10074" i="2" s="1"/>
  <c r="M10075" i="2"/>
  <c r="N10075" i="2"/>
  <c r="O10075" i="2" s="1"/>
  <c r="P10075" i="2"/>
  <c r="Q10075" i="2"/>
  <c r="M10076" i="2"/>
  <c r="O10076" i="2" s="1"/>
  <c r="N10076" i="2"/>
  <c r="P10076" i="2"/>
  <c r="Q10076" i="2"/>
  <c r="M10077" i="2"/>
  <c r="O10077" i="2" s="1"/>
  <c r="N10077" i="2"/>
  <c r="P10077" i="2"/>
  <c r="Q10077" i="2" s="1"/>
  <c r="M10078" i="2"/>
  <c r="N10078" i="2"/>
  <c r="O10078" i="2"/>
  <c r="P10078" i="2"/>
  <c r="Q10078" i="2"/>
  <c r="M10079" i="2"/>
  <c r="O10079" i="2" s="1"/>
  <c r="N10079" i="2"/>
  <c r="Q10079" i="2" s="1"/>
  <c r="P10079" i="2"/>
  <c r="M10080" i="2"/>
  <c r="O10080" i="2" s="1"/>
  <c r="N10080" i="2"/>
  <c r="P10080" i="2"/>
  <c r="Q10080" i="2"/>
  <c r="M10081" i="2"/>
  <c r="N10081" i="2"/>
  <c r="O10081" i="2" s="1"/>
  <c r="P10081" i="2"/>
  <c r="Q10081" i="2"/>
  <c r="M10082" i="2"/>
  <c r="N10082" i="2"/>
  <c r="O10082" i="2"/>
  <c r="P10082" i="2"/>
  <c r="Q10082" i="2" s="1"/>
  <c r="M10083" i="2"/>
  <c r="N10083" i="2"/>
  <c r="O10083" i="2"/>
  <c r="P10083" i="2"/>
  <c r="Q10083" i="2"/>
  <c r="M10084" i="2"/>
  <c r="O10084" i="2" s="1"/>
  <c r="N10084" i="2"/>
  <c r="Q10084" i="2" s="1"/>
  <c r="P10084" i="2"/>
  <c r="M10085" i="2"/>
  <c r="N10085" i="2"/>
  <c r="O10085" i="2"/>
  <c r="P10085" i="2"/>
  <c r="Q10085" i="2" s="1"/>
  <c r="M10086" i="2"/>
  <c r="N10086" i="2"/>
  <c r="O10086" i="2"/>
  <c r="P10086" i="2"/>
  <c r="Q10086" i="2"/>
  <c r="M10087" i="2"/>
  <c r="N10087" i="2"/>
  <c r="O10087" i="2" s="1"/>
  <c r="P10087" i="2"/>
  <c r="Q10087" i="2" s="1"/>
  <c r="M10088" i="2"/>
  <c r="N10088" i="2"/>
  <c r="O10088" i="2"/>
  <c r="P10088" i="2"/>
  <c r="Q10088" i="2" s="1"/>
  <c r="M10089" i="2"/>
  <c r="O10089" i="2" s="1"/>
  <c r="N10089" i="2"/>
  <c r="P10089" i="2"/>
  <c r="Q10089" i="2" s="1"/>
  <c r="M10090" i="2"/>
  <c r="N10090" i="2"/>
  <c r="Q10090" i="2" s="1"/>
  <c r="O10090" i="2"/>
  <c r="P10090" i="2"/>
  <c r="M10091" i="2"/>
  <c r="N10091" i="2"/>
  <c r="O10091" i="2"/>
  <c r="P10091" i="2"/>
  <c r="Q10091" i="2" s="1"/>
  <c r="M10092" i="2"/>
  <c r="O10092" i="2" s="1"/>
  <c r="N10092" i="2"/>
  <c r="P10092" i="2"/>
  <c r="Q10092" i="2"/>
  <c r="M10093" i="2"/>
  <c r="N10093" i="2"/>
  <c r="Q10093" i="2" s="1"/>
  <c r="P10093" i="2"/>
  <c r="M10094" i="2"/>
  <c r="N10094" i="2"/>
  <c r="O10094" i="2"/>
  <c r="P10094" i="2"/>
  <c r="Q10094" i="2" s="1"/>
  <c r="M10095" i="2"/>
  <c r="O10095" i="2" s="1"/>
  <c r="N10095" i="2"/>
  <c r="P10095" i="2"/>
  <c r="Q10095" i="2" s="1"/>
  <c r="M10096" i="2"/>
  <c r="N10096" i="2"/>
  <c r="O10096" i="2"/>
  <c r="P10096" i="2"/>
  <c r="Q10096" i="2"/>
  <c r="M10097" i="2"/>
  <c r="O10097" i="2" s="1"/>
  <c r="N10097" i="2"/>
  <c r="P10097" i="2"/>
  <c r="Q10097" i="2"/>
  <c r="M10098" i="2"/>
  <c r="O10098" i="2" s="1"/>
  <c r="N10098" i="2"/>
  <c r="P10098" i="2"/>
  <c r="Q10098" i="2" s="1"/>
  <c r="M10099" i="2"/>
  <c r="N10099" i="2"/>
  <c r="O10099" i="2" s="1"/>
  <c r="P10099" i="2"/>
  <c r="M10100" i="2"/>
  <c r="O10100" i="2" s="1"/>
  <c r="N10100" i="2"/>
  <c r="P10100" i="2"/>
  <c r="Q10100" i="2"/>
  <c r="M10101" i="2"/>
  <c r="O10101" i="2" s="1"/>
  <c r="N10101" i="2"/>
  <c r="P10101" i="2"/>
  <c r="Q10101" i="2" s="1"/>
  <c r="M10102" i="2"/>
  <c r="N10102" i="2"/>
  <c r="O10102" i="2"/>
  <c r="P10102" i="2"/>
  <c r="Q10102" i="2"/>
  <c r="M10103" i="2"/>
  <c r="O10103" i="2" s="1"/>
  <c r="N10103" i="2"/>
  <c r="Q10103" i="2" s="1"/>
  <c r="P10103" i="2"/>
  <c r="M10104" i="2"/>
  <c r="O10104" i="2" s="1"/>
  <c r="N10104" i="2"/>
  <c r="P10104" i="2"/>
  <c r="Q10104" i="2"/>
  <c r="M10105" i="2"/>
  <c r="N10105" i="2"/>
  <c r="O10105" i="2" s="1"/>
  <c r="P10105" i="2"/>
  <c r="Q10105" i="2"/>
  <c r="M10106" i="2"/>
  <c r="N10106" i="2"/>
  <c r="O10106" i="2"/>
  <c r="P10106" i="2"/>
  <c r="Q10106" i="2" s="1"/>
  <c r="M10107" i="2"/>
  <c r="N10107" i="2"/>
  <c r="O10107" i="2"/>
  <c r="P10107" i="2"/>
  <c r="Q10107" i="2" s="1"/>
  <c r="M10108" i="2"/>
  <c r="O10108" i="2" s="1"/>
  <c r="N10108" i="2"/>
  <c r="Q10108" i="2" s="1"/>
  <c r="P10108" i="2"/>
  <c r="M10109" i="2"/>
  <c r="N10109" i="2"/>
  <c r="O10109" i="2"/>
  <c r="P10109" i="2"/>
  <c r="Q10109" i="2" s="1"/>
  <c r="M10110" i="2"/>
  <c r="N10110" i="2"/>
  <c r="O10110" i="2"/>
  <c r="P10110" i="2"/>
  <c r="Q10110" i="2"/>
  <c r="M10111" i="2"/>
  <c r="N10111" i="2"/>
  <c r="O10111" i="2" s="1"/>
  <c r="P10111" i="2"/>
  <c r="Q10111" i="2" s="1"/>
  <c r="M10112" i="2"/>
  <c r="N10112" i="2"/>
  <c r="O10112" i="2"/>
  <c r="P10112" i="2"/>
  <c r="Q10112" i="2" s="1"/>
  <c r="M10113" i="2"/>
  <c r="O10113" i="2" s="1"/>
  <c r="N10113" i="2"/>
  <c r="P10113" i="2"/>
  <c r="Q10113" i="2" s="1"/>
  <c r="M10114" i="2"/>
  <c r="N10114" i="2"/>
  <c r="Q10114" i="2" s="1"/>
  <c r="O10114" i="2"/>
  <c r="P10114" i="2"/>
  <c r="M10115" i="2"/>
  <c r="N10115" i="2"/>
  <c r="O10115" i="2"/>
  <c r="P10115" i="2"/>
  <c r="Q10115" i="2" s="1"/>
  <c r="M10116" i="2"/>
  <c r="O10116" i="2" s="1"/>
  <c r="N10116" i="2"/>
  <c r="P10116" i="2"/>
  <c r="Q10116" i="2"/>
  <c r="M10117" i="2"/>
  <c r="N10117" i="2"/>
  <c r="Q10117" i="2" s="1"/>
  <c r="O10117" i="2"/>
  <c r="P10117" i="2"/>
  <c r="M10118" i="2"/>
  <c r="N10118" i="2"/>
  <c r="O10118" i="2"/>
  <c r="P10118" i="2"/>
  <c r="Q10118" i="2"/>
  <c r="M10119" i="2"/>
  <c r="O10119" i="2" s="1"/>
  <c r="N10119" i="2"/>
  <c r="P10119" i="2"/>
  <c r="Q10119" i="2" s="1"/>
  <c r="M10120" i="2"/>
  <c r="N10120" i="2"/>
  <c r="O10120" i="2"/>
  <c r="P10120" i="2"/>
  <c r="Q10120" i="2"/>
  <c r="M10121" i="2"/>
  <c r="O10121" i="2" s="1"/>
  <c r="N10121" i="2"/>
  <c r="P10121" i="2"/>
  <c r="Q10121" i="2"/>
  <c r="M10122" i="2"/>
  <c r="N10122" i="2"/>
  <c r="P10122" i="2"/>
  <c r="Q10122" i="2" s="1"/>
  <c r="M10123" i="2"/>
  <c r="N10123" i="2"/>
  <c r="O10123" i="2" s="1"/>
  <c r="P10123" i="2"/>
  <c r="M10124" i="2"/>
  <c r="O10124" i="2" s="1"/>
  <c r="N10124" i="2"/>
  <c r="P10124" i="2"/>
  <c r="Q10124" i="2"/>
  <c r="M10125" i="2"/>
  <c r="O10125" i="2" s="1"/>
  <c r="N10125" i="2"/>
  <c r="P10125" i="2"/>
  <c r="Q10125" i="2" s="1"/>
  <c r="M10126" i="2"/>
  <c r="N10126" i="2"/>
  <c r="O10126" i="2"/>
  <c r="P10126" i="2"/>
  <c r="Q10126" i="2"/>
  <c r="M10127" i="2"/>
  <c r="O10127" i="2" s="1"/>
  <c r="N10127" i="2"/>
  <c r="Q10127" i="2" s="1"/>
  <c r="P10127" i="2"/>
  <c r="M10128" i="2"/>
  <c r="O10128" i="2" s="1"/>
  <c r="N10128" i="2"/>
  <c r="P10128" i="2"/>
  <c r="Q10128" i="2"/>
  <c r="M10129" i="2"/>
  <c r="N10129" i="2"/>
  <c r="O10129" i="2" s="1"/>
  <c r="P10129" i="2"/>
  <c r="Q10129" i="2"/>
  <c r="M10130" i="2"/>
  <c r="N10130" i="2"/>
  <c r="O10130" i="2"/>
  <c r="P10130" i="2"/>
  <c r="Q10130" i="2" s="1"/>
  <c r="M10131" i="2"/>
  <c r="N10131" i="2"/>
  <c r="O10131" i="2"/>
  <c r="P10131" i="2"/>
  <c r="Q10131" i="2" s="1"/>
  <c r="M10132" i="2"/>
  <c r="O10132" i="2" s="1"/>
  <c r="N10132" i="2"/>
  <c r="Q10132" i="2" s="1"/>
  <c r="P10132" i="2"/>
  <c r="M10133" i="2"/>
  <c r="N10133" i="2"/>
  <c r="O10133" i="2"/>
  <c r="P10133" i="2"/>
  <c r="Q10133" i="2" s="1"/>
  <c r="M10134" i="2"/>
  <c r="N10134" i="2"/>
  <c r="O10134" i="2"/>
  <c r="P10134" i="2"/>
  <c r="Q10134" i="2"/>
  <c r="M10135" i="2"/>
  <c r="N10135" i="2"/>
  <c r="O10135" i="2" s="1"/>
  <c r="P10135" i="2"/>
  <c r="Q10135" i="2" s="1"/>
  <c r="M10136" i="2"/>
  <c r="N10136" i="2"/>
  <c r="O10136" i="2"/>
  <c r="P10136" i="2"/>
  <c r="Q10136" i="2" s="1"/>
  <c r="M10137" i="2"/>
  <c r="O10137" i="2" s="1"/>
  <c r="N10137" i="2"/>
  <c r="P10137" i="2"/>
  <c r="Q10137" i="2" s="1"/>
  <c r="M10138" i="2"/>
  <c r="N10138" i="2"/>
  <c r="Q10138" i="2" s="1"/>
  <c r="O10138" i="2"/>
  <c r="P10138" i="2"/>
  <c r="M10139" i="2"/>
  <c r="N10139" i="2"/>
  <c r="O10139" i="2"/>
  <c r="P10139" i="2"/>
  <c r="Q10139" i="2" s="1"/>
  <c r="M10140" i="2"/>
  <c r="O10140" i="2" s="1"/>
  <c r="N10140" i="2"/>
  <c r="P10140" i="2"/>
  <c r="Q10140" i="2"/>
  <c r="M10141" i="2"/>
  <c r="N10141" i="2"/>
  <c r="Q10141" i="2" s="1"/>
  <c r="O10141" i="2"/>
  <c r="P10141" i="2"/>
  <c r="M10142" i="2"/>
  <c r="N10142" i="2"/>
  <c r="O10142" i="2"/>
  <c r="P10142" i="2"/>
  <c r="Q10142" i="2" s="1"/>
  <c r="M10143" i="2"/>
  <c r="O10143" i="2" s="1"/>
  <c r="N10143" i="2"/>
  <c r="Q10143" i="2" s="1"/>
  <c r="P10143" i="2"/>
  <c r="M10144" i="2"/>
  <c r="N10144" i="2"/>
  <c r="O10144" i="2"/>
  <c r="P10144" i="2"/>
  <c r="Q10144" i="2"/>
  <c r="M10145" i="2"/>
  <c r="O10145" i="2" s="1"/>
  <c r="N10145" i="2"/>
  <c r="P10145" i="2"/>
  <c r="Q10145" i="2"/>
  <c r="M10146" i="2"/>
  <c r="N10146" i="2"/>
  <c r="P10146" i="2"/>
  <c r="Q10146" i="2" s="1"/>
  <c r="M10147" i="2"/>
  <c r="N10147" i="2"/>
  <c r="O10147" i="2" s="1"/>
  <c r="P10147" i="2"/>
  <c r="M10148" i="2"/>
  <c r="O10148" i="2" s="1"/>
  <c r="N10148" i="2"/>
  <c r="P10148" i="2"/>
  <c r="Q10148" i="2"/>
  <c r="M10149" i="2"/>
  <c r="O10149" i="2" s="1"/>
  <c r="N10149" i="2"/>
  <c r="P10149" i="2"/>
  <c r="Q10149" i="2" s="1"/>
  <c r="M10150" i="2"/>
  <c r="N10150" i="2"/>
  <c r="O10150" i="2"/>
  <c r="P10150" i="2"/>
  <c r="Q10150" i="2"/>
  <c r="M10151" i="2"/>
  <c r="O10151" i="2" s="1"/>
  <c r="N10151" i="2"/>
  <c r="Q10151" i="2" s="1"/>
  <c r="P10151" i="2"/>
  <c r="M10152" i="2"/>
  <c r="O10152" i="2" s="1"/>
  <c r="N10152" i="2"/>
  <c r="P10152" i="2"/>
  <c r="Q10152" i="2"/>
  <c r="M10153" i="2"/>
  <c r="N10153" i="2"/>
  <c r="O10153" i="2"/>
  <c r="P10153" i="2"/>
  <c r="Q10153" i="2"/>
  <c r="M10154" i="2"/>
  <c r="N10154" i="2"/>
  <c r="O10154" i="2"/>
  <c r="P10154" i="2"/>
  <c r="Q10154" i="2" s="1"/>
  <c r="M10155" i="2"/>
  <c r="N10155" i="2"/>
  <c r="O10155" i="2"/>
  <c r="P10155" i="2"/>
  <c r="Q10155" i="2" s="1"/>
  <c r="M10156" i="2"/>
  <c r="O10156" i="2" s="1"/>
  <c r="N10156" i="2"/>
  <c r="Q10156" i="2" s="1"/>
  <c r="P10156" i="2"/>
  <c r="M10157" i="2"/>
  <c r="N10157" i="2"/>
  <c r="O10157" i="2"/>
  <c r="P10157" i="2"/>
  <c r="Q10157" i="2" s="1"/>
  <c r="M10158" i="2"/>
  <c r="N10158" i="2"/>
  <c r="O10158" i="2"/>
  <c r="P10158" i="2"/>
  <c r="Q10158" i="2"/>
  <c r="M10159" i="2"/>
  <c r="N10159" i="2"/>
  <c r="O10159" i="2" s="1"/>
  <c r="P10159" i="2"/>
  <c r="Q10159" i="2" s="1"/>
  <c r="M10160" i="2"/>
  <c r="N10160" i="2"/>
  <c r="O10160" i="2"/>
  <c r="P10160" i="2"/>
  <c r="Q10160" i="2" s="1"/>
  <c r="M10161" i="2"/>
  <c r="O10161" i="2" s="1"/>
  <c r="N10161" i="2"/>
  <c r="P10161" i="2"/>
  <c r="Q10161" i="2" s="1"/>
  <c r="M10162" i="2"/>
  <c r="N10162" i="2"/>
  <c r="Q10162" i="2" s="1"/>
  <c r="O10162" i="2"/>
  <c r="P10162" i="2"/>
  <c r="M10163" i="2"/>
  <c r="N10163" i="2"/>
  <c r="O10163" i="2"/>
  <c r="P10163" i="2"/>
  <c r="Q10163" i="2" s="1"/>
  <c r="M10164" i="2"/>
  <c r="O10164" i="2" s="1"/>
  <c r="N10164" i="2"/>
  <c r="P10164" i="2"/>
  <c r="Q10164" i="2"/>
  <c r="M10165" i="2"/>
  <c r="N10165" i="2"/>
  <c r="Q10165" i="2" s="1"/>
  <c r="P10165" i="2"/>
  <c r="M10166" i="2"/>
  <c r="N10166" i="2"/>
  <c r="O10166" i="2"/>
  <c r="P10166" i="2"/>
  <c r="Q10166" i="2" s="1"/>
  <c r="M10167" i="2"/>
  <c r="O10167" i="2" s="1"/>
  <c r="N10167" i="2"/>
  <c r="Q10167" i="2" s="1"/>
  <c r="P10167" i="2"/>
  <c r="M10168" i="2"/>
  <c r="N10168" i="2"/>
  <c r="O10168" i="2"/>
  <c r="P10168" i="2"/>
  <c r="Q10168" i="2"/>
  <c r="M10169" i="2"/>
  <c r="O10169" i="2" s="1"/>
  <c r="N10169" i="2"/>
  <c r="P10169" i="2"/>
  <c r="Q10169" i="2"/>
  <c r="M10170" i="2"/>
  <c r="O10170" i="2" s="1"/>
  <c r="N10170" i="2"/>
  <c r="P10170" i="2"/>
  <c r="M10171" i="2"/>
  <c r="N10171" i="2"/>
  <c r="O10171" i="2" s="1"/>
  <c r="P10171" i="2"/>
  <c r="M10172" i="2"/>
  <c r="O10172" i="2" s="1"/>
  <c r="N10172" i="2"/>
  <c r="P10172" i="2"/>
  <c r="Q10172" i="2"/>
  <c r="M10173" i="2"/>
  <c r="O10173" i="2" s="1"/>
  <c r="N10173" i="2"/>
  <c r="P10173" i="2"/>
  <c r="Q10173" i="2" s="1"/>
  <c r="M10174" i="2"/>
  <c r="N10174" i="2"/>
  <c r="O10174" i="2"/>
  <c r="P10174" i="2"/>
  <c r="Q10174" i="2"/>
  <c r="M10175" i="2"/>
  <c r="O10175" i="2" s="1"/>
  <c r="N10175" i="2"/>
  <c r="Q10175" i="2" s="1"/>
  <c r="P10175" i="2"/>
  <c r="M10176" i="2"/>
  <c r="O10176" i="2" s="1"/>
  <c r="N10176" i="2"/>
  <c r="P10176" i="2"/>
  <c r="Q10176" i="2"/>
  <c r="M10177" i="2"/>
  <c r="N10177" i="2"/>
  <c r="O10177" i="2"/>
  <c r="P10177" i="2"/>
  <c r="Q10177" i="2"/>
  <c r="M10178" i="2"/>
  <c r="N10178" i="2"/>
  <c r="O10178" i="2"/>
  <c r="P10178" i="2"/>
  <c r="Q10178" i="2" s="1"/>
  <c r="M10179" i="2"/>
  <c r="N10179" i="2"/>
  <c r="O10179" i="2"/>
  <c r="P10179" i="2"/>
  <c r="Q10179" i="2" s="1"/>
  <c r="M10180" i="2"/>
  <c r="O10180" i="2" s="1"/>
  <c r="N10180" i="2"/>
  <c r="Q10180" i="2" s="1"/>
  <c r="P10180" i="2"/>
  <c r="M10181" i="2"/>
  <c r="N10181" i="2"/>
  <c r="O10181" i="2"/>
  <c r="P10181" i="2"/>
  <c r="Q10181" i="2" s="1"/>
  <c r="M10182" i="2"/>
  <c r="N10182" i="2"/>
  <c r="O10182" i="2"/>
  <c r="P10182" i="2"/>
  <c r="Q10182" i="2"/>
  <c r="M10183" i="2"/>
  <c r="N10183" i="2"/>
  <c r="O10183" i="2" s="1"/>
  <c r="P10183" i="2"/>
  <c r="Q10183" i="2" s="1"/>
  <c r="M10184" i="2"/>
  <c r="N10184" i="2"/>
  <c r="O10184" i="2"/>
  <c r="P10184" i="2"/>
  <c r="Q10184" i="2" s="1"/>
  <c r="M10185" i="2"/>
  <c r="O10185" i="2" s="1"/>
  <c r="N10185" i="2"/>
  <c r="P10185" i="2"/>
  <c r="Q10185" i="2" s="1"/>
  <c r="M10186" i="2"/>
  <c r="N10186" i="2"/>
  <c r="Q10186" i="2" s="1"/>
  <c r="O10186" i="2"/>
  <c r="P10186" i="2"/>
  <c r="M10187" i="2"/>
  <c r="N10187" i="2"/>
  <c r="O10187" i="2"/>
  <c r="P10187" i="2"/>
  <c r="Q10187" i="2" s="1"/>
  <c r="M10188" i="2"/>
  <c r="O10188" i="2" s="1"/>
  <c r="N10188" i="2"/>
  <c r="P10188" i="2"/>
  <c r="Q10188" i="2"/>
  <c r="M10189" i="2"/>
  <c r="N10189" i="2"/>
  <c r="Q10189" i="2" s="1"/>
  <c r="O10189" i="2"/>
  <c r="P10189" i="2"/>
  <c r="M10190" i="2"/>
  <c r="N10190" i="2"/>
  <c r="O10190" i="2"/>
  <c r="P10190" i="2"/>
  <c r="Q10190" i="2" s="1"/>
  <c r="M10191" i="2"/>
  <c r="O10191" i="2" s="1"/>
  <c r="N10191" i="2"/>
  <c r="Q10191" i="2" s="1"/>
  <c r="P10191" i="2"/>
  <c r="M10192" i="2"/>
  <c r="N10192" i="2"/>
  <c r="O10192" i="2"/>
  <c r="P10192" i="2"/>
  <c r="Q10192" i="2"/>
  <c r="M10193" i="2"/>
  <c r="O10193" i="2" s="1"/>
  <c r="N10193" i="2"/>
  <c r="P10193" i="2"/>
  <c r="Q10193" i="2"/>
  <c r="M10194" i="2"/>
  <c r="O10194" i="2" s="1"/>
  <c r="N10194" i="2"/>
  <c r="P10194" i="2"/>
  <c r="M10195" i="2"/>
  <c r="N10195" i="2"/>
  <c r="O10195" i="2" s="1"/>
  <c r="P10195" i="2"/>
  <c r="M10196" i="2"/>
  <c r="O10196" i="2" s="1"/>
  <c r="N10196" i="2"/>
  <c r="P10196" i="2"/>
  <c r="Q10196" i="2"/>
  <c r="M10197" i="2"/>
  <c r="O10197" i="2" s="1"/>
  <c r="N10197" i="2"/>
  <c r="P10197" i="2"/>
  <c r="Q10197" i="2" s="1"/>
  <c r="M10198" i="2"/>
  <c r="N10198" i="2"/>
  <c r="O10198" i="2"/>
  <c r="P10198" i="2"/>
  <c r="Q10198" i="2" s="1"/>
  <c r="M10199" i="2"/>
  <c r="O10199" i="2" s="1"/>
  <c r="N10199" i="2"/>
  <c r="Q10199" i="2" s="1"/>
  <c r="P10199" i="2"/>
  <c r="M10200" i="2"/>
  <c r="O10200" i="2" s="1"/>
  <c r="N10200" i="2"/>
  <c r="P10200" i="2"/>
  <c r="Q10200" i="2"/>
  <c r="M10201" i="2"/>
  <c r="N10201" i="2"/>
  <c r="O10201" i="2"/>
  <c r="P10201" i="2"/>
  <c r="Q10201" i="2"/>
  <c r="M10202" i="2"/>
  <c r="N10202" i="2"/>
  <c r="O10202" i="2"/>
  <c r="P10202" i="2"/>
  <c r="Q10202" i="2" s="1"/>
  <c r="M10203" i="2"/>
  <c r="N10203" i="2"/>
  <c r="O10203" i="2"/>
  <c r="P10203" i="2"/>
  <c r="Q10203" i="2" s="1"/>
  <c r="M10204" i="2"/>
  <c r="O10204" i="2" s="1"/>
  <c r="N10204" i="2"/>
  <c r="Q10204" i="2" s="1"/>
  <c r="P10204" i="2"/>
  <c r="M10205" i="2"/>
  <c r="N10205" i="2"/>
  <c r="O10205" i="2"/>
  <c r="P10205" i="2"/>
  <c r="Q10205" i="2" s="1"/>
  <c r="M10206" i="2"/>
  <c r="N10206" i="2"/>
  <c r="O10206" i="2"/>
  <c r="P10206" i="2"/>
  <c r="Q10206" i="2"/>
  <c r="M10207" i="2"/>
  <c r="N10207" i="2"/>
  <c r="O10207" i="2" s="1"/>
  <c r="P10207" i="2"/>
  <c r="Q10207" i="2" s="1"/>
  <c r="M10208" i="2"/>
  <c r="N10208" i="2"/>
  <c r="O10208" i="2"/>
  <c r="P10208" i="2"/>
  <c r="M10209" i="2"/>
  <c r="O10209" i="2" s="1"/>
  <c r="N10209" i="2"/>
  <c r="P10209" i="2"/>
  <c r="Q10209" i="2" s="1"/>
  <c r="M10210" i="2"/>
  <c r="N10210" i="2"/>
  <c r="Q10210" i="2" s="1"/>
  <c r="O10210" i="2"/>
  <c r="P10210" i="2"/>
  <c r="M10211" i="2"/>
  <c r="N10211" i="2"/>
  <c r="O10211" i="2"/>
  <c r="P10211" i="2"/>
  <c r="Q10211" i="2" s="1"/>
  <c r="M10212" i="2"/>
  <c r="O10212" i="2" s="1"/>
  <c r="N10212" i="2"/>
  <c r="P10212" i="2"/>
  <c r="Q10212" i="2"/>
  <c r="M10213" i="2"/>
  <c r="N10213" i="2"/>
  <c r="Q10213" i="2" s="1"/>
  <c r="O10213" i="2"/>
  <c r="P10213" i="2"/>
  <c r="M10214" i="2"/>
  <c r="N10214" i="2"/>
  <c r="O10214" i="2"/>
  <c r="P10214" i="2"/>
  <c r="Q10214" i="2" s="1"/>
  <c r="M10215" i="2"/>
  <c r="O10215" i="2" s="1"/>
  <c r="N10215" i="2"/>
  <c r="Q10215" i="2" s="1"/>
  <c r="P10215" i="2"/>
  <c r="M10216" i="2"/>
  <c r="N10216" i="2"/>
  <c r="O10216" i="2"/>
  <c r="P10216" i="2"/>
  <c r="Q10216" i="2"/>
  <c r="M10217" i="2"/>
  <c r="O10217" i="2" s="1"/>
  <c r="N10217" i="2"/>
  <c r="P10217" i="2"/>
  <c r="Q10217" i="2"/>
  <c r="M10218" i="2"/>
  <c r="O10218" i="2" s="1"/>
  <c r="N10218" i="2"/>
  <c r="P10218" i="2"/>
  <c r="M10219" i="2"/>
  <c r="N10219" i="2"/>
  <c r="O10219" i="2" s="1"/>
  <c r="P10219" i="2"/>
  <c r="M10220" i="2"/>
  <c r="O10220" i="2" s="1"/>
  <c r="N10220" i="2"/>
  <c r="P10220" i="2"/>
  <c r="Q10220" i="2"/>
  <c r="M10221" i="2"/>
  <c r="O10221" i="2" s="1"/>
  <c r="N10221" i="2"/>
  <c r="P10221" i="2"/>
  <c r="Q10221" i="2" s="1"/>
  <c r="M10222" i="2"/>
  <c r="N10222" i="2"/>
  <c r="O10222" i="2"/>
  <c r="P10222" i="2"/>
  <c r="Q10222" i="2" s="1"/>
  <c r="M10223" i="2"/>
  <c r="O10223" i="2" s="1"/>
  <c r="N10223" i="2"/>
  <c r="Q10223" i="2" s="1"/>
  <c r="P10223" i="2"/>
  <c r="M10224" i="2"/>
  <c r="O10224" i="2" s="1"/>
  <c r="N10224" i="2"/>
  <c r="P10224" i="2"/>
  <c r="Q10224" i="2"/>
  <c r="M10225" i="2"/>
  <c r="N10225" i="2"/>
  <c r="O10225" i="2"/>
  <c r="P10225" i="2"/>
  <c r="Q10225" i="2"/>
  <c r="M10226" i="2"/>
  <c r="N10226" i="2"/>
  <c r="O10226" i="2"/>
  <c r="P10226" i="2"/>
  <c r="Q10226" i="2" s="1"/>
  <c r="M10227" i="2"/>
  <c r="N10227" i="2"/>
  <c r="O10227" i="2"/>
  <c r="P10227" i="2"/>
  <c r="Q10227" i="2"/>
  <c r="M10228" i="2"/>
  <c r="O10228" i="2" s="1"/>
  <c r="N10228" i="2"/>
  <c r="P10228" i="2"/>
  <c r="Q10228" i="2"/>
  <c r="M10229" i="2"/>
  <c r="N10229" i="2"/>
  <c r="O10229" i="2"/>
  <c r="P10229" i="2"/>
  <c r="Q10229" i="2" s="1"/>
  <c r="M10230" i="2"/>
  <c r="N10230" i="2"/>
  <c r="O10230" i="2"/>
  <c r="P10230" i="2"/>
  <c r="Q10230" i="2"/>
  <c r="M10231" i="2"/>
  <c r="N10231" i="2"/>
  <c r="O10231" i="2" s="1"/>
  <c r="P10231" i="2"/>
  <c r="Q10231" i="2" s="1"/>
  <c r="M10232" i="2"/>
  <c r="N10232" i="2"/>
  <c r="O10232" i="2"/>
  <c r="P10232" i="2"/>
  <c r="Q10232" i="2" s="1"/>
  <c r="M10233" i="2"/>
  <c r="O10233" i="2" s="1"/>
  <c r="N10233" i="2"/>
  <c r="P10233" i="2"/>
  <c r="Q10233" i="2" s="1"/>
  <c r="M10234" i="2"/>
  <c r="N10234" i="2"/>
  <c r="Q10234" i="2" s="1"/>
  <c r="O10234" i="2"/>
  <c r="P10234" i="2"/>
  <c r="M10235" i="2"/>
  <c r="N10235" i="2"/>
  <c r="O10235" i="2"/>
  <c r="P10235" i="2"/>
  <c r="Q10235" i="2" s="1"/>
  <c r="M10236" i="2"/>
  <c r="O10236" i="2" s="1"/>
  <c r="N10236" i="2"/>
  <c r="P10236" i="2"/>
  <c r="Q10236" i="2"/>
  <c r="M10237" i="2"/>
  <c r="N10237" i="2"/>
  <c r="Q10237" i="2" s="1"/>
  <c r="P10237" i="2"/>
  <c r="M10238" i="2"/>
  <c r="N10238" i="2"/>
  <c r="O10238" i="2"/>
  <c r="P10238" i="2"/>
  <c r="Q10238" i="2" s="1"/>
  <c r="M10239" i="2"/>
  <c r="O10239" i="2" s="1"/>
  <c r="N10239" i="2"/>
  <c r="Q10239" i="2" s="1"/>
  <c r="P10239" i="2"/>
  <c r="M10240" i="2"/>
  <c r="N10240" i="2"/>
  <c r="O10240" i="2"/>
  <c r="P10240" i="2"/>
  <c r="Q10240" i="2"/>
  <c r="M10241" i="2"/>
  <c r="O10241" i="2" s="1"/>
  <c r="N10241" i="2"/>
  <c r="P10241" i="2"/>
  <c r="Q10241" i="2"/>
  <c r="M10242" i="2"/>
  <c r="O10242" i="2" s="1"/>
  <c r="N10242" i="2"/>
  <c r="P10242" i="2"/>
  <c r="Q10242" i="2" s="1"/>
  <c r="M10243" i="2"/>
  <c r="N10243" i="2"/>
  <c r="O10243" i="2" s="1"/>
  <c r="P10243" i="2"/>
  <c r="M10244" i="2"/>
  <c r="O10244" i="2" s="1"/>
  <c r="N10244" i="2"/>
  <c r="P10244" i="2"/>
  <c r="Q10244" i="2"/>
  <c r="M10245" i="2"/>
  <c r="O10245" i="2" s="1"/>
  <c r="N10245" i="2"/>
  <c r="P10245" i="2"/>
  <c r="Q10245" i="2" s="1"/>
  <c r="M10246" i="2"/>
  <c r="N10246" i="2"/>
  <c r="O10246" i="2"/>
  <c r="P10246" i="2"/>
  <c r="Q10246" i="2"/>
  <c r="M10247" i="2"/>
  <c r="O10247" i="2" s="1"/>
  <c r="N10247" i="2"/>
  <c r="Q10247" i="2" s="1"/>
  <c r="P10247" i="2"/>
  <c r="M10248" i="2"/>
  <c r="O10248" i="2" s="1"/>
  <c r="N10248" i="2"/>
  <c r="P10248" i="2"/>
  <c r="Q10248" i="2"/>
  <c r="M10249" i="2"/>
  <c r="O10249" i="2" s="1"/>
  <c r="N10249" i="2"/>
  <c r="P10249" i="2"/>
  <c r="Q10249" i="2"/>
  <c r="M10250" i="2"/>
  <c r="N10250" i="2"/>
  <c r="O10250" i="2"/>
  <c r="P10250" i="2"/>
  <c r="Q10250" i="2" s="1"/>
  <c r="M10251" i="2"/>
  <c r="N10251" i="2"/>
  <c r="O10251" i="2"/>
  <c r="P10251" i="2"/>
  <c r="Q10251" i="2" s="1"/>
  <c r="M10252" i="2"/>
  <c r="O10252" i="2" s="1"/>
  <c r="N10252" i="2"/>
  <c r="P10252" i="2"/>
  <c r="Q10252" i="2"/>
  <c r="M10253" i="2"/>
  <c r="N10253" i="2"/>
  <c r="O10253" i="2"/>
  <c r="P10253" i="2"/>
  <c r="Q10253" i="2" s="1"/>
  <c r="M10254" i="2"/>
  <c r="N10254" i="2"/>
  <c r="O10254" i="2"/>
  <c r="P10254" i="2"/>
  <c r="Q10254" i="2"/>
  <c r="M10255" i="2"/>
  <c r="N10255" i="2"/>
  <c r="O10255" i="2" s="1"/>
  <c r="P10255" i="2"/>
  <c r="Q10255" i="2" s="1"/>
  <c r="M10256" i="2"/>
  <c r="N10256" i="2"/>
  <c r="O10256" i="2"/>
  <c r="P10256" i="2"/>
  <c r="Q10256" i="2" s="1"/>
  <c r="M10257" i="2"/>
  <c r="O10257" i="2" s="1"/>
  <c r="N10257" i="2"/>
  <c r="P10257" i="2"/>
  <c r="Q10257" i="2" s="1"/>
  <c r="M10258" i="2"/>
  <c r="N10258" i="2"/>
  <c r="Q10258" i="2" s="1"/>
  <c r="O10258" i="2"/>
  <c r="P10258" i="2"/>
  <c r="M10259" i="2"/>
  <c r="N10259" i="2"/>
  <c r="O10259" i="2"/>
  <c r="P10259" i="2"/>
  <c r="Q10259" i="2" s="1"/>
  <c r="M10260" i="2"/>
  <c r="O10260" i="2" s="1"/>
  <c r="N10260" i="2"/>
  <c r="P10260" i="2"/>
  <c r="Q10260" i="2"/>
  <c r="M10261" i="2"/>
  <c r="N10261" i="2"/>
  <c r="Q10261" i="2" s="1"/>
  <c r="P10261" i="2"/>
  <c r="M10262" i="2"/>
  <c r="N10262" i="2"/>
  <c r="O10262" i="2"/>
  <c r="P10262" i="2"/>
  <c r="Q10262" i="2" s="1"/>
  <c r="M10263" i="2"/>
  <c r="O10263" i="2" s="1"/>
  <c r="N10263" i="2"/>
  <c r="Q10263" i="2" s="1"/>
  <c r="P10263" i="2"/>
  <c r="M10264" i="2"/>
  <c r="N10264" i="2"/>
  <c r="O10264" i="2"/>
  <c r="P10264" i="2"/>
  <c r="Q10264" i="2"/>
  <c r="M10265" i="2"/>
  <c r="O10265" i="2" s="1"/>
  <c r="N10265" i="2"/>
  <c r="P10265" i="2"/>
  <c r="Q10265" i="2"/>
  <c r="M10266" i="2"/>
  <c r="O10266" i="2" s="1"/>
  <c r="N10266" i="2"/>
  <c r="P10266" i="2"/>
  <c r="Q10266" i="2" s="1"/>
  <c r="M10267" i="2"/>
  <c r="N10267" i="2"/>
  <c r="O10267" i="2" s="1"/>
  <c r="P10267" i="2"/>
  <c r="M10268" i="2"/>
  <c r="O10268" i="2" s="1"/>
  <c r="N10268" i="2"/>
  <c r="P10268" i="2"/>
  <c r="Q10268" i="2"/>
  <c r="M10269" i="2"/>
  <c r="O10269" i="2" s="1"/>
  <c r="N10269" i="2"/>
  <c r="P10269" i="2"/>
  <c r="Q10269" i="2" s="1"/>
  <c r="M10270" i="2"/>
  <c r="N10270" i="2"/>
  <c r="O10270" i="2"/>
  <c r="P10270" i="2"/>
  <c r="Q10270" i="2" s="1"/>
  <c r="M10271" i="2"/>
  <c r="O10271" i="2" s="1"/>
  <c r="N10271" i="2"/>
  <c r="Q10271" i="2" s="1"/>
  <c r="P10271" i="2"/>
  <c r="M10272" i="2"/>
  <c r="O10272" i="2" s="1"/>
  <c r="N10272" i="2"/>
  <c r="P10272" i="2"/>
  <c r="Q10272" i="2"/>
  <c r="M10273" i="2"/>
  <c r="O10273" i="2" s="1"/>
  <c r="N10273" i="2"/>
  <c r="P10273" i="2"/>
  <c r="Q10273" i="2"/>
  <c r="M10274" i="2"/>
  <c r="N10274" i="2"/>
  <c r="O10274" i="2"/>
  <c r="P10274" i="2"/>
  <c r="Q10274" i="2" s="1"/>
  <c r="M10275" i="2"/>
  <c r="N10275" i="2"/>
  <c r="O10275" i="2"/>
  <c r="P10275" i="2"/>
  <c r="Q10275" i="2" s="1"/>
  <c r="M10276" i="2"/>
  <c r="O10276" i="2" s="1"/>
  <c r="N10276" i="2"/>
  <c r="P10276" i="2"/>
  <c r="Q10276" i="2"/>
  <c r="M10277" i="2"/>
  <c r="N10277" i="2"/>
  <c r="O10277" i="2"/>
  <c r="P10277" i="2"/>
  <c r="Q10277" i="2" s="1"/>
  <c r="M10278" i="2"/>
  <c r="N10278" i="2"/>
  <c r="O10278" i="2"/>
  <c r="P10278" i="2"/>
  <c r="Q10278" i="2"/>
  <c r="M10279" i="2"/>
  <c r="N10279" i="2"/>
  <c r="O10279" i="2"/>
  <c r="P10279" i="2"/>
  <c r="M10280" i="2"/>
  <c r="O10280" i="2" s="1"/>
  <c r="N10280" i="2"/>
  <c r="P10280" i="2"/>
  <c r="M10281" i="2"/>
  <c r="O10281" i="2" s="1"/>
  <c r="N10281" i="2"/>
  <c r="P10281" i="2"/>
  <c r="Q10281" i="2" s="1"/>
  <c r="M10282" i="2"/>
  <c r="N10282" i="2"/>
  <c r="Q10282" i="2" s="1"/>
  <c r="O10282" i="2"/>
  <c r="P10282" i="2"/>
  <c r="M10283" i="2"/>
  <c r="N10283" i="2"/>
  <c r="O10283" i="2"/>
  <c r="P10283" i="2"/>
  <c r="Q10283" i="2" s="1"/>
  <c r="M10284" i="2"/>
  <c r="N10284" i="2"/>
  <c r="Q10284" i="2" s="1"/>
  <c r="P10284" i="2"/>
  <c r="M10285" i="2"/>
  <c r="O10285" i="2" s="1"/>
  <c r="N10285" i="2"/>
  <c r="Q10285" i="2" s="1"/>
  <c r="P10285" i="2"/>
  <c r="M10286" i="2"/>
  <c r="N10286" i="2"/>
  <c r="O10286" i="2"/>
  <c r="P10286" i="2"/>
  <c r="Q10286" i="2" s="1"/>
  <c r="M10287" i="2"/>
  <c r="O10287" i="2" s="1"/>
  <c r="N10287" i="2"/>
  <c r="P10287" i="2"/>
  <c r="Q10287" i="2" s="1"/>
  <c r="M10288" i="2"/>
  <c r="N10288" i="2"/>
  <c r="O10288" i="2"/>
  <c r="P10288" i="2"/>
  <c r="Q10288" i="2"/>
  <c r="M10289" i="2"/>
  <c r="O10289" i="2" s="1"/>
  <c r="N10289" i="2"/>
  <c r="P10289" i="2"/>
  <c r="Q10289" i="2" s="1"/>
  <c r="M10290" i="2"/>
  <c r="N10290" i="2"/>
  <c r="P10290" i="2"/>
  <c r="M10291" i="2"/>
  <c r="N10291" i="2"/>
  <c r="O10291" i="2" s="1"/>
  <c r="P10291" i="2"/>
  <c r="M10292" i="2"/>
  <c r="O10292" i="2" s="1"/>
  <c r="N10292" i="2"/>
  <c r="P10292" i="2"/>
  <c r="Q10292" i="2"/>
  <c r="M10293" i="2"/>
  <c r="O10293" i="2" s="1"/>
  <c r="N10293" i="2"/>
  <c r="P10293" i="2"/>
  <c r="Q10293" i="2"/>
  <c r="M10294" i="2"/>
  <c r="N10294" i="2"/>
  <c r="O10294" i="2"/>
  <c r="P10294" i="2"/>
  <c r="Q10294" i="2" s="1"/>
  <c r="M10295" i="2"/>
  <c r="O10295" i="2" s="1"/>
  <c r="N10295" i="2"/>
  <c r="Q10295" i="2" s="1"/>
  <c r="P10295" i="2"/>
  <c r="M10296" i="2"/>
  <c r="O10296" i="2" s="1"/>
  <c r="N10296" i="2"/>
  <c r="P10296" i="2"/>
  <c r="Q10296" i="2"/>
  <c r="M10297" i="2"/>
  <c r="O10297" i="2" s="1"/>
  <c r="N10297" i="2"/>
  <c r="P10297" i="2"/>
  <c r="Q10297" i="2"/>
  <c r="M10298" i="2"/>
  <c r="O10298" i="2" s="1"/>
  <c r="N10298" i="2"/>
  <c r="P10298" i="2"/>
  <c r="Q10298" i="2" s="1"/>
  <c r="M10299" i="2"/>
  <c r="N10299" i="2"/>
  <c r="O10299" i="2"/>
  <c r="P10299" i="2"/>
  <c r="Q10299" i="2" s="1"/>
  <c r="M10300" i="2"/>
  <c r="O10300" i="2" s="1"/>
  <c r="N10300" i="2"/>
  <c r="P10300" i="2"/>
  <c r="Q10300" i="2"/>
  <c r="M10301" i="2"/>
  <c r="N10301" i="2"/>
  <c r="O10301" i="2"/>
  <c r="P10301" i="2"/>
  <c r="Q10301" i="2" s="1"/>
  <c r="M10302" i="2"/>
  <c r="N10302" i="2"/>
  <c r="O10302" i="2"/>
  <c r="P10302" i="2"/>
  <c r="Q10302" i="2" s="1"/>
  <c r="M10303" i="2"/>
  <c r="N10303" i="2"/>
  <c r="O10303" i="2"/>
  <c r="P10303" i="2"/>
  <c r="Q10303" i="2" s="1"/>
  <c r="M10304" i="2"/>
  <c r="N10304" i="2"/>
  <c r="O10304" i="2" s="1"/>
  <c r="P10304" i="2"/>
  <c r="Q10304" i="2" s="1"/>
  <c r="M10305" i="2"/>
  <c r="O10305" i="2" s="1"/>
  <c r="N10305" i="2"/>
  <c r="P10305" i="2"/>
  <c r="Q10305" i="2" s="1"/>
  <c r="M10306" i="2"/>
  <c r="N10306" i="2"/>
  <c r="Q10306" i="2" s="1"/>
  <c r="O10306" i="2"/>
  <c r="P10306" i="2"/>
  <c r="M10307" i="2"/>
  <c r="N10307" i="2"/>
  <c r="O10307" i="2"/>
  <c r="P10307" i="2"/>
  <c r="Q10307" i="2" s="1"/>
  <c r="M10308" i="2"/>
  <c r="O10308" i="2" s="1"/>
  <c r="N10308" i="2"/>
  <c r="Q10308" i="2" s="1"/>
  <c r="P10308" i="2"/>
  <c r="M10309" i="2"/>
  <c r="O10309" i="2" s="1"/>
  <c r="N10309" i="2"/>
  <c r="Q10309" i="2" s="1"/>
  <c r="P10309" i="2"/>
  <c r="M10310" i="2"/>
  <c r="N10310" i="2"/>
  <c r="O10310" i="2"/>
  <c r="P10310" i="2"/>
  <c r="Q10310" i="2" s="1"/>
  <c r="M10311" i="2"/>
  <c r="N10311" i="2"/>
  <c r="Q10311" i="2" s="1"/>
  <c r="P10311" i="2"/>
  <c r="M10312" i="2"/>
  <c r="N10312" i="2"/>
  <c r="O10312" i="2"/>
  <c r="P10312" i="2"/>
  <c r="Q10312" i="2"/>
  <c r="M10313" i="2"/>
  <c r="N10313" i="2"/>
  <c r="P10313" i="2"/>
  <c r="Q10313" i="2" s="1"/>
  <c r="M10314" i="2"/>
  <c r="N10314" i="2"/>
  <c r="P10314" i="2"/>
  <c r="M10315" i="2"/>
  <c r="N10315" i="2"/>
  <c r="O10315" i="2" s="1"/>
  <c r="P10315" i="2"/>
  <c r="M10316" i="2"/>
  <c r="O10316" i="2" s="1"/>
  <c r="N10316" i="2"/>
  <c r="P10316" i="2"/>
  <c r="Q10316" i="2"/>
  <c r="M10317" i="2"/>
  <c r="N10317" i="2"/>
  <c r="P10317" i="2"/>
  <c r="Q10317" i="2"/>
  <c r="M10318" i="2"/>
  <c r="O10318" i="2" s="1"/>
  <c r="N10318" i="2"/>
  <c r="P10318" i="2"/>
  <c r="Q10318" i="2" s="1"/>
  <c r="M10319" i="2"/>
  <c r="O10319" i="2" s="1"/>
  <c r="N10319" i="2"/>
  <c r="Q10319" i="2" s="1"/>
  <c r="P10319" i="2"/>
  <c r="M10320" i="2"/>
  <c r="O10320" i="2" s="1"/>
  <c r="N10320" i="2"/>
  <c r="P10320" i="2"/>
  <c r="Q10320" i="2"/>
  <c r="M10321" i="2"/>
  <c r="O10321" i="2" s="1"/>
  <c r="N10321" i="2"/>
  <c r="P10321" i="2"/>
  <c r="Q10321" i="2"/>
  <c r="M10322" i="2"/>
  <c r="O10322" i="2" s="1"/>
  <c r="N10322" i="2"/>
  <c r="P10322" i="2"/>
  <c r="Q10322" i="2"/>
  <c r="M10323" i="2"/>
  <c r="N10323" i="2"/>
  <c r="O10323" i="2"/>
  <c r="P10323" i="2"/>
  <c r="Q10323" i="2" s="1"/>
  <c r="M10324" i="2"/>
  <c r="O10324" i="2" s="1"/>
  <c r="N10324" i="2"/>
  <c r="P10324" i="2"/>
  <c r="Q10324" i="2"/>
  <c r="M10325" i="2"/>
  <c r="N10325" i="2"/>
  <c r="O10325" i="2"/>
  <c r="P10325" i="2"/>
  <c r="Q10325" i="2" s="1"/>
  <c r="M10326" i="2"/>
  <c r="N10326" i="2"/>
  <c r="O10326" i="2"/>
  <c r="P10326" i="2"/>
  <c r="Q10326" i="2"/>
  <c r="M10327" i="2"/>
  <c r="N10327" i="2"/>
  <c r="O10327" i="2" s="1"/>
  <c r="P10327" i="2"/>
  <c r="M10328" i="2"/>
  <c r="O10328" i="2" s="1"/>
  <c r="N10328" i="2"/>
  <c r="P10328" i="2"/>
  <c r="Q10328" i="2" s="1"/>
  <c r="M10329" i="2"/>
  <c r="O10329" i="2" s="1"/>
  <c r="N10329" i="2"/>
  <c r="P10329" i="2"/>
  <c r="Q10329" i="2" s="1"/>
  <c r="M10330" i="2"/>
  <c r="N10330" i="2"/>
  <c r="O10330" i="2"/>
  <c r="P10330" i="2"/>
  <c r="Q10330" i="2" s="1"/>
  <c r="M10331" i="2"/>
  <c r="N10331" i="2"/>
  <c r="O10331" i="2"/>
  <c r="P10331" i="2"/>
  <c r="Q10331" i="2" s="1"/>
  <c r="M10332" i="2"/>
  <c r="O10332" i="2" s="1"/>
  <c r="N10332" i="2"/>
  <c r="P10332" i="2"/>
  <c r="Q10332" i="2"/>
  <c r="M10333" i="2"/>
  <c r="N10333" i="2"/>
  <c r="O10333" i="2" s="1"/>
  <c r="P10333" i="2"/>
  <c r="M10334" i="2"/>
  <c r="N10334" i="2"/>
  <c r="O10334" i="2"/>
  <c r="P10334" i="2"/>
  <c r="Q10334" i="2" s="1"/>
  <c r="M10335" i="2"/>
  <c r="O10335" i="2" s="1"/>
  <c r="N10335" i="2"/>
  <c r="Q10335" i="2" s="1"/>
  <c r="P10335" i="2"/>
  <c r="M10336" i="2"/>
  <c r="N10336" i="2"/>
  <c r="O10336" i="2" s="1"/>
  <c r="P10336" i="2"/>
  <c r="Q10336" i="2"/>
  <c r="M10337" i="2"/>
  <c r="N10337" i="2"/>
  <c r="P10337" i="2"/>
  <c r="M10338" i="2"/>
  <c r="O10338" i="2" s="1"/>
  <c r="N10338" i="2"/>
  <c r="P10338" i="2"/>
  <c r="Q10338" i="2" s="1"/>
  <c r="M10339" i="2"/>
  <c r="N10339" i="2"/>
  <c r="P10339" i="2"/>
  <c r="M10340" i="2"/>
  <c r="O10340" i="2" s="1"/>
  <c r="N10340" i="2"/>
  <c r="P10340" i="2"/>
  <c r="Q10340" i="2"/>
  <c r="M10341" i="2"/>
  <c r="N10341" i="2"/>
  <c r="P10341" i="2"/>
  <c r="Q10341" i="2" s="1"/>
  <c r="M10342" i="2"/>
  <c r="N10342" i="2"/>
  <c r="O10342" i="2"/>
  <c r="P10342" i="2"/>
  <c r="Q10342" i="2" s="1"/>
  <c r="M10343" i="2"/>
  <c r="N10343" i="2"/>
  <c r="Q10343" i="2" s="1"/>
  <c r="O10343" i="2"/>
  <c r="P10343" i="2"/>
  <c r="M10344" i="2"/>
  <c r="O10344" i="2" s="1"/>
  <c r="N10344" i="2"/>
  <c r="P10344" i="2"/>
  <c r="Q10344" i="2"/>
  <c r="M10345" i="2"/>
  <c r="N10345" i="2"/>
  <c r="O10345" i="2"/>
  <c r="P10345" i="2"/>
  <c r="Q10345" i="2"/>
  <c r="M10346" i="2"/>
  <c r="N10346" i="2"/>
  <c r="O10346" i="2"/>
  <c r="P10346" i="2"/>
  <c r="Q10346" i="2" s="1"/>
  <c r="M10347" i="2"/>
  <c r="N10347" i="2"/>
  <c r="O10347" i="2"/>
  <c r="P10347" i="2"/>
  <c r="Q10347" i="2" s="1"/>
  <c r="M10348" i="2"/>
  <c r="N10348" i="2"/>
  <c r="Q10348" i="2" s="1"/>
  <c r="P10348" i="2"/>
  <c r="M10349" i="2"/>
  <c r="N10349" i="2"/>
  <c r="O10349" i="2"/>
  <c r="P10349" i="2"/>
  <c r="Q10349" i="2" s="1"/>
  <c r="M10350" i="2"/>
  <c r="N10350" i="2"/>
  <c r="O10350" i="2"/>
  <c r="P10350" i="2"/>
  <c r="Q10350" i="2" s="1"/>
  <c r="M10351" i="2"/>
  <c r="N10351" i="2"/>
  <c r="O10351" i="2" s="1"/>
  <c r="P10351" i="2"/>
  <c r="Q10351" i="2" s="1"/>
  <c r="M10352" i="2"/>
  <c r="O10352" i="2" s="1"/>
  <c r="N10352" i="2"/>
  <c r="P10352" i="2"/>
  <c r="M10353" i="2"/>
  <c r="O10353" i="2" s="1"/>
  <c r="N10353" i="2"/>
  <c r="P10353" i="2"/>
  <c r="Q10353" i="2" s="1"/>
  <c r="M10354" i="2"/>
  <c r="N10354" i="2"/>
  <c r="Q10354" i="2" s="1"/>
  <c r="O10354" i="2"/>
  <c r="P10354" i="2"/>
  <c r="M10355" i="2"/>
  <c r="N10355" i="2"/>
  <c r="O10355" i="2"/>
  <c r="P10355" i="2"/>
  <c r="Q10355" i="2" s="1"/>
  <c r="M10356" i="2"/>
  <c r="O10356" i="2" s="1"/>
  <c r="N10356" i="2"/>
  <c r="P10356" i="2"/>
  <c r="Q10356" i="2"/>
  <c r="M10357" i="2"/>
  <c r="O10357" i="2" s="1"/>
  <c r="N10357" i="2"/>
  <c r="P10357" i="2"/>
  <c r="Q10357" i="2"/>
  <c r="M10358" i="2"/>
  <c r="N10358" i="2"/>
  <c r="O10358" i="2"/>
  <c r="P10358" i="2"/>
  <c r="Q10358" i="2" s="1"/>
  <c r="M10359" i="2"/>
  <c r="O10359" i="2" s="1"/>
  <c r="N10359" i="2"/>
  <c r="Q10359" i="2" s="1"/>
  <c r="P10359" i="2"/>
  <c r="M10360" i="2"/>
  <c r="N10360" i="2"/>
  <c r="Q10360" i="2" s="1"/>
  <c r="O10360" i="2"/>
  <c r="P10360" i="2"/>
  <c r="M10361" i="2"/>
  <c r="O10361" i="2" s="1"/>
  <c r="N10361" i="2"/>
  <c r="P10361" i="2"/>
  <c r="Q10361" i="2" s="1"/>
  <c r="M10362" i="2"/>
  <c r="O10362" i="2" s="1"/>
  <c r="N10362" i="2"/>
  <c r="P10362" i="2"/>
  <c r="M10363" i="2"/>
  <c r="N10363" i="2"/>
  <c r="O10363" i="2" s="1"/>
  <c r="P10363" i="2"/>
  <c r="Q10363" i="2"/>
  <c r="M10364" i="2"/>
  <c r="O10364" i="2" s="1"/>
  <c r="N10364" i="2"/>
  <c r="P10364" i="2"/>
  <c r="Q10364" i="2"/>
  <c r="M10365" i="2"/>
  <c r="O10365" i="2" s="1"/>
  <c r="N10365" i="2"/>
  <c r="P10365" i="2"/>
  <c r="Q10365" i="2"/>
  <c r="M10366" i="2"/>
  <c r="O10366" i="2" s="1"/>
  <c r="N10366" i="2"/>
  <c r="P10366" i="2"/>
  <c r="Q10366" i="2" s="1"/>
  <c r="M10367" i="2"/>
  <c r="O10367" i="2" s="1"/>
  <c r="N10367" i="2"/>
  <c r="Q10367" i="2" s="1"/>
  <c r="P10367" i="2"/>
  <c r="M10368" i="2"/>
  <c r="O10368" i="2" s="1"/>
  <c r="N10368" i="2"/>
  <c r="P10368" i="2"/>
  <c r="Q10368" i="2"/>
  <c r="M10369" i="2"/>
  <c r="N10369" i="2"/>
  <c r="O10369" i="2"/>
  <c r="P10369" i="2"/>
  <c r="Q10369" i="2"/>
  <c r="M10370" i="2"/>
  <c r="N10370" i="2"/>
  <c r="O10370" i="2" s="1"/>
  <c r="P10370" i="2"/>
  <c r="Q10370" i="2" s="1"/>
  <c r="M10371" i="2"/>
  <c r="O10371" i="2" s="1"/>
  <c r="N10371" i="2"/>
  <c r="Q10371" i="2" s="1"/>
  <c r="P10371" i="2"/>
  <c r="M10372" i="2"/>
  <c r="O10372" i="2" s="1"/>
  <c r="N10372" i="2"/>
  <c r="Q10372" i="2" s="1"/>
  <c r="P10372" i="2"/>
  <c r="M10373" i="2"/>
  <c r="N10373" i="2"/>
  <c r="O10373" i="2"/>
  <c r="P10373" i="2"/>
  <c r="Q10373" i="2" s="1"/>
  <c r="M10374" i="2"/>
  <c r="N10374" i="2"/>
  <c r="O10374" i="2"/>
  <c r="P10374" i="2"/>
  <c r="Q10374" i="2" s="1"/>
  <c r="M10375" i="2"/>
  <c r="N10375" i="2"/>
  <c r="O10375" i="2"/>
  <c r="P10375" i="2"/>
  <c r="Q10375" i="2" s="1"/>
  <c r="M10376" i="2"/>
  <c r="N10376" i="2"/>
  <c r="O10376" i="2" s="1"/>
  <c r="P10376" i="2"/>
  <c r="M10377" i="2"/>
  <c r="O10377" i="2" s="1"/>
  <c r="N10377" i="2"/>
  <c r="P10377" i="2"/>
  <c r="Q10377" i="2" s="1"/>
  <c r="M10378" i="2"/>
  <c r="N10378" i="2"/>
  <c r="Q10378" i="2" s="1"/>
  <c r="P10378" i="2"/>
  <c r="M10379" i="2"/>
  <c r="N10379" i="2"/>
  <c r="O10379" i="2"/>
  <c r="P10379" i="2"/>
  <c r="Q10379" i="2" s="1"/>
  <c r="M10380" i="2"/>
  <c r="N10380" i="2"/>
  <c r="O10380" i="2" s="1"/>
  <c r="P10380" i="2"/>
  <c r="M10381" i="2"/>
  <c r="O10381" i="2" s="1"/>
  <c r="N10381" i="2"/>
  <c r="P10381" i="2"/>
  <c r="Q10381" i="2"/>
  <c r="M10382" i="2"/>
  <c r="N10382" i="2"/>
  <c r="O10382" i="2"/>
  <c r="P10382" i="2"/>
  <c r="Q10382" i="2" s="1"/>
  <c r="M10383" i="2"/>
  <c r="O10383" i="2" s="1"/>
  <c r="N10383" i="2"/>
  <c r="Q10383" i="2" s="1"/>
  <c r="P10383" i="2"/>
  <c r="M10384" i="2"/>
  <c r="N10384" i="2"/>
  <c r="O10384" i="2" s="1"/>
  <c r="P10384" i="2"/>
  <c r="M10385" i="2"/>
  <c r="O10385" i="2" s="1"/>
  <c r="N10385" i="2"/>
  <c r="P10385" i="2"/>
  <c r="Q10385" i="2" s="1"/>
  <c r="M10386" i="2"/>
  <c r="N10386" i="2"/>
  <c r="P10386" i="2"/>
  <c r="Q10386" i="2" s="1"/>
  <c r="M10387" i="2"/>
  <c r="N10387" i="2"/>
  <c r="O10387" i="2" s="1"/>
  <c r="P10387" i="2"/>
  <c r="Q10387" i="2"/>
  <c r="M10388" i="2"/>
  <c r="O10388" i="2" s="1"/>
  <c r="N10388" i="2"/>
  <c r="P10388" i="2"/>
  <c r="Q10388" i="2"/>
  <c r="M10389" i="2"/>
  <c r="N10389" i="2"/>
  <c r="O10389" i="2"/>
  <c r="P10389" i="2"/>
  <c r="Q10389" i="2"/>
  <c r="M10390" i="2"/>
  <c r="O10390" i="2" s="1"/>
  <c r="N10390" i="2"/>
  <c r="P10390" i="2"/>
  <c r="Q10390" i="2" s="1"/>
  <c r="M10391" i="2"/>
  <c r="N10391" i="2"/>
  <c r="Q10391" i="2" s="1"/>
  <c r="O10391" i="2"/>
  <c r="P10391" i="2"/>
  <c r="M10392" i="2"/>
  <c r="O10392" i="2" s="1"/>
  <c r="N10392" i="2"/>
  <c r="P10392" i="2"/>
  <c r="Q10392" i="2" s="1"/>
  <c r="M10393" i="2"/>
  <c r="O10393" i="2" s="1"/>
  <c r="N10393" i="2"/>
  <c r="P10393" i="2"/>
  <c r="Q10393" i="2"/>
  <c r="M10394" i="2"/>
  <c r="O10394" i="2" s="1"/>
  <c r="N10394" i="2"/>
  <c r="P10394" i="2"/>
  <c r="Q10394" i="2"/>
  <c r="M10395" i="2"/>
  <c r="N10395" i="2"/>
  <c r="Q10395" i="2" s="1"/>
  <c r="O10395" i="2"/>
  <c r="P10395" i="2"/>
  <c r="M10396" i="2"/>
  <c r="O10396" i="2" s="1"/>
  <c r="N10396" i="2"/>
  <c r="P10396" i="2"/>
  <c r="Q10396" i="2"/>
  <c r="M10397" i="2"/>
  <c r="N10397" i="2"/>
  <c r="O10397" i="2"/>
  <c r="P10397" i="2"/>
  <c r="Q10397" i="2" s="1"/>
  <c r="M10398" i="2"/>
  <c r="N10398" i="2"/>
  <c r="O10398" i="2"/>
  <c r="P10398" i="2"/>
  <c r="Q10398" i="2" s="1"/>
  <c r="M10399" i="2"/>
  <c r="O10399" i="2" s="1"/>
  <c r="N10399" i="2"/>
  <c r="P10399" i="2"/>
  <c r="Q10399" i="2" s="1"/>
  <c r="M10400" i="2"/>
  <c r="O10400" i="2" s="1"/>
  <c r="N10400" i="2"/>
  <c r="P10400" i="2"/>
  <c r="Q10400" i="2" s="1"/>
  <c r="M10401" i="2"/>
  <c r="O10401" i="2" s="1"/>
  <c r="N10401" i="2"/>
  <c r="P10401" i="2"/>
  <c r="Q10401" i="2" s="1"/>
  <c r="M10402" i="2"/>
  <c r="N10402" i="2"/>
  <c r="Q10402" i="2" s="1"/>
  <c r="P10402" i="2"/>
  <c r="M10403" i="2"/>
  <c r="N10403" i="2"/>
  <c r="O10403" i="2"/>
  <c r="P10403" i="2"/>
  <c r="Q10403" i="2" s="1"/>
  <c r="M10404" i="2"/>
  <c r="O10404" i="2" s="1"/>
  <c r="N10404" i="2"/>
  <c r="P10404" i="2"/>
  <c r="Q10404" i="2" s="1"/>
  <c r="M10405" i="2"/>
  <c r="N10405" i="2"/>
  <c r="O10405" i="2"/>
  <c r="P10405" i="2"/>
  <c r="Q10405" i="2"/>
  <c r="M10406" i="2"/>
  <c r="N10406" i="2"/>
  <c r="O10406" i="2"/>
  <c r="P10406" i="2"/>
  <c r="Q10406" i="2" s="1"/>
  <c r="M10407" i="2"/>
  <c r="N10407" i="2"/>
  <c r="P10407" i="2"/>
  <c r="M10408" i="2"/>
  <c r="N10408" i="2"/>
  <c r="O10408" i="2"/>
  <c r="P10408" i="2"/>
  <c r="Q10408" i="2" s="1"/>
  <c r="M10409" i="2"/>
  <c r="N10409" i="2"/>
  <c r="O10409" i="2" s="1"/>
  <c r="P10409" i="2"/>
  <c r="Q10409" i="2" s="1"/>
  <c r="M10410" i="2"/>
  <c r="O10410" i="2" s="1"/>
  <c r="N10410" i="2"/>
  <c r="P10410" i="2"/>
  <c r="Q10410" i="2" s="1"/>
  <c r="M10411" i="2"/>
  <c r="N10411" i="2"/>
  <c r="Q10411" i="2" s="1"/>
  <c r="O10411" i="2"/>
  <c r="P10411" i="2"/>
  <c r="M10412" i="2"/>
  <c r="O10412" i="2" s="1"/>
  <c r="N10412" i="2"/>
  <c r="P10412" i="2"/>
  <c r="Q10412" i="2"/>
  <c r="M10413" i="2"/>
  <c r="N10413" i="2"/>
  <c r="O10413" i="2"/>
  <c r="P10413" i="2"/>
  <c r="Q10413" i="2" s="1"/>
  <c r="M10414" i="2"/>
  <c r="N10414" i="2"/>
  <c r="O10414" i="2"/>
  <c r="P10414" i="2"/>
  <c r="Q10414" i="2" s="1"/>
  <c r="M10415" i="2"/>
  <c r="O10415" i="2" s="1"/>
  <c r="N10415" i="2"/>
  <c r="Q10415" i="2" s="1"/>
  <c r="P10415" i="2"/>
  <c r="M10416" i="2"/>
  <c r="O10416" i="2" s="1"/>
  <c r="N10416" i="2"/>
  <c r="P10416" i="2"/>
  <c r="Q10416" i="2" s="1"/>
  <c r="M10417" i="2"/>
  <c r="O10417" i="2" s="1"/>
  <c r="N10417" i="2"/>
  <c r="P10417" i="2"/>
  <c r="Q10417" i="2"/>
  <c r="M10418" i="2"/>
  <c r="O10418" i="2" s="1"/>
  <c r="N10418" i="2"/>
  <c r="P10418" i="2"/>
  <c r="Q10418" i="2"/>
  <c r="M10419" i="2"/>
  <c r="O10419" i="2" s="1"/>
  <c r="N10419" i="2"/>
  <c r="P10419" i="2"/>
  <c r="Q10419" i="2" s="1"/>
  <c r="M10420" i="2"/>
  <c r="O10420" i="2" s="1"/>
  <c r="N10420" i="2"/>
  <c r="Q10420" i="2" s="1"/>
  <c r="P10420" i="2"/>
  <c r="M10421" i="2"/>
  <c r="O10421" i="2" s="1"/>
  <c r="N10421" i="2"/>
  <c r="P10421" i="2"/>
  <c r="M10422" i="2"/>
  <c r="N10422" i="2"/>
  <c r="O10422" i="2"/>
  <c r="P10422" i="2"/>
  <c r="Q10422" i="2" s="1"/>
  <c r="M10423" i="2"/>
  <c r="N10423" i="2"/>
  <c r="O10423" i="2" s="1"/>
  <c r="P10423" i="2"/>
  <c r="M10424" i="2"/>
  <c r="O10424" i="2" s="1"/>
  <c r="N10424" i="2"/>
  <c r="P10424" i="2"/>
  <c r="Q10424" i="2"/>
  <c r="M10425" i="2"/>
  <c r="O10425" i="2" s="1"/>
  <c r="N10425" i="2"/>
  <c r="P10425" i="2"/>
  <c r="Q10425" i="2" s="1"/>
  <c r="M10426" i="2"/>
  <c r="N10426" i="2"/>
  <c r="Q10426" i="2" s="1"/>
  <c r="O10426" i="2"/>
  <c r="P10426" i="2"/>
  <c r="M10427" i="2"/>
  <c r="N10427" i="2"/>
  <c r="O10427" i="2" s="1"/>
  <c r="P10427" i="2"/>
  <c r="Q10427" i="2"/>
  <c r="M10428" i="2"/>
  <c r="N10428" i="2"/>
  <c r="O10428" i="2"/>
  <c r="P10428" i="2"/>
  <c r="Q10428" i="2" s="1"/>
  <c r="M10429" i="2"/>
  <c r="N10429" i="2"/>
  <c r="O10429" i="2" s="1"/>
  <c r="P10429" i="2"/>
  <c r="Q10429" i="2" s="1"/>
  <c r="M10430" i="2"/>
  <c r="N10430" i="2"/>
  <c r="O10430" i="2"/>
  <c r="P10430" i="2"/>
  <c r="Q10430" i="2" s="1"/>
  <c r="M10431" i="2"/>
  <c r="O10431" i="2" s="1"/>
  <c r="N10431" i="2"/>
  <c r="Q10431" i="2" s="1"/>
  <c r="P10431" i="2"/>
  <c r="M10432" i="2"/>
  <c r="N10432" i="2"/>
  <c r="O10432" i="2" s="1"/>
  <c r="P10432" i="2"/>
  <c r="M10433" i="2"/>
  <c r="O10433" i="2" s="1"/>
  <c r="N10433" i="2"/>
  <c r="P10433" i="2"/>
  <c r="Q10433" i="2" s="1"/>
  <c r="M10434" i="2"/>
  <c r="N10434" i="2"/>
  <c r="O10434" i="2"/>
  <c r="P10434" i="2"/>
  <c r="Q10434" i="2" s="1"/>
  <c r="M10435" i="2"/>
  <c r="N10435" i="2"/>
  <c r="O10435" i="2"/>
  <c r="P10435" i="2"/>
  <c r="Q10435" i="2" s="1"/>
  <c r="M10436" i="2"/>
  <c r="O10436" i="2" s="1"/>
  <c r="N10436" i="2"/>
  <c r="P10436" i="2"/>
  <c r="Q10436" i="2"/>
  <c r="M10437" i="2"/>
  <c r="O10437" i="2" s="1"/>
  <c r="N10437" i="2"/>
  <c r="P10437" i="2"/>
  <c r="Q10437" i="2" s="1"/>
  <c r="M10438" i="2"/>
  <c r="O10438" i="2" s="1"/>
  <c r="N10438" i="2"/>
  <c r="P10438" i="2"/>
  <c r="Q10438" i="2"/>
  <c r="M10439" i="2"/>
  <c r="N10439" i="2"/>
  <c r="Q10439" i="2" s="1"/>
  <c r="O10439" i="2"/>
  <c r="P10439" i="2"/>
  <c r="M10440" i="2"/>
  <c r="O10440" i="2" s="1"/>
  <c r="N10440" i="2"/>
  <c r="P10440" i="2"/>
  <c r="Q10440" i="2" s="1"/>
  <c r="M10441" i="2"/>
  <c r="N10441" i="2"/>
  <c r="O10441" i="2"/>
  <c r="P10441" i="2"/>
  <c r="Q10441" i="2" s="1"/>
  <c r="M10442" i="2"/>
  <c r="O10442" i="2" s="1"/>
  <c r="N10442" i="2"/>
  <c r="P10442" i="2"/>
  <c r="Q10442" i="2" s="1"/>
  <c r="M10443" i="2"/>
  <c r="O10443" i="2" s="1"/>
  <c r="N10443" i="2"/>
  <c r="P10443" i="2"/>
  <c r="Q10443" i="2"/>
  <c r="M10444" i="2"/>
  <c r="O10444" i="2" s="1"/>
  <c r="N10444" i="2"/>
  <c r="P10444" i="2"/>
  <c r="Q10444" i="2"/>
  <c r="M10445" i="2"/>
  <c r="O10445" i="2" s="1"/>
  <c r="N10445" i="2"/>
  <c r="P10445" i="2"/>
  <c r="Q10445" i="2" s="1"/>
  <c r="M10446" i="2"/>
  <c r="N10446" i="2"/>
  <c r="O10446" i="2"/>
  <c r="P10446" i="2"/>
  <c r="Q10446" i="2"/>
  <c r="M10447" i="2"/>
  <c r="O10447" i="2" s="1"/>
  <c r="N10447" i="2"/>
  <c r="Q10447" i="2" s="1"/>
  <c r="P10447" i="2"/>
  <c r="M10448" i="2"/>
  <c r="N10448" i="2"/>
  <c r="O10448" i="2"/>
  <c r="P10448" i="2"/>
  <c r="Q10448" i="2"/>
  <c r="M10449" i="2"/>
  <c r="O10449" i="2" s="1"/>
  <c r="N10449" i="2"/>
  <c r="P10449" i="2"/>
  <c r="Q10449" i="2"/>
  <c r="M10450" i="2"/>
  <c r="O10450" i="2" s="1"/>
  <c r="N10450" i="2"/>
  <c r="Q10450" i="2" s="1"/>
  <c r="P10450" i="2"/>
  <c r="M10451" i="2"/>
  <c r="N10451" i="2"/>
  <c r="O10451" i="2"/>
  <c r="P10451" i="2"/>
  <c r="Q10451" i="2" s="1"/>
  <c r="M10452" i="2"/>
  <c r="N10452" i="2"/>
  <c r="O10452" i="2"/>
  <c r="P10452" i="2"/>
  <c r="Q10452" i="2"/>
  <c r="M10453" i="2"/>
  <c r="O10453" i="2" s="1"/>
  <c r="N10453" i="2"/>
  <c r="P10453" i="2"/>
  <c r="Q10453" i="2" s="1"/>
  <c r="M10454" i="2"/>
  <c r="N10454" i="2"/>
  <c r="O10454" i="2"/>
  <c r="P10454" i="2"/>
  <c r="Q10454" i="2"/>
  <c r="M10455" i="2"/>
  <c r="N10455" i="2"/>
  <c r="Q10455" i="2" s="1"/>
  <c r="P10455" i="2"/>
  <c r="M10456" i="2"/>
  <c r="N10456" i="2"/>
  <c r="O10456" i="2" s="1"/>
  <c r="P10456" i="2"/>
  <c r="M10457" i="2"/>
  <c r="O10457" i="2" s="1"/>
  <c r="N10457" i="2"/>
  <c r="P10457" i="2"/>
  <c r="Q10457" i="2" s="1"/>
  <c r="M10458" i="2"/>
  <c r="O10458" i="2" s="1"/>
  <c r="N10458" i="2"/>
  <c r="P10458" i="2"/>
  <c r="M10459" i="2"/>
  <c r="N10459" i="2"/>
  <c r="O10459" i="2"/>
  <c r="P10459" i="2"/>
  <c r="Q10459" i="2" s="1"/>
  <c r="M10460" i="2"/>
  <c r="O10460" i="2" s="1"/>
  <c r="N10460" i="2"/>
  <c r="P10460" i="2"/>
  <c r="Q10460" i="2"/>
  <c r="M10461" i="2"/>
  <c r="N10461" i="2"/>
  <c r="O10461" i="2"/>
  <c r="P10461" i="2"/>
  <c r="Q10461" i="2" s="1"/>
  <c r="M10462" i="2"/>
  <c r="O10462" i="2" s="1"/>
  <c r="N10462" i="2"/>
  <c r="P10462" i="2"/>
  <c r="Q10462" i="2"/>
  <c r="M10463" i="2"/>
  <c r="N10463" i="2"/>
  <c r="Q10463" i="2" s="1"/>
  <c r="O10463" i="2"/>
  <c r="P10463" i="2"/>
  <c r="M10464" i="2"/>
  <c r="O10464" i="2" s="1"/>
  <c r="N10464" i="2"/>
  <c r="P10464" i="2"/>
  <c r="Q10464" i="2"/>
  <c r="M10465" i="2"/>
  <c r="N10465" i="2"/>
  <c r="O10465" i="2"/>
  <c r="P10465" i="2"/>
  <c r="Q10465" i="2"/>
  <c r="M10466" i="2"/>
  <c r="N10466" i="2"/>
  <c r="O10466" i="2"/>
  <c r="P10466" i="2"/>
  <c r="Q10466" i="2"/>
  <c r="M10467" i="2"/>
  <c r="O10467" i="2" s="1"/>
  <c r="N10467" i="2"/>
  <c r="P10467" i="2"/>
  <c r="Q10467" i="2"/>
  <c r="M10468" i="2"/>
  <c r="N10468" i="2"/>
  <c r="Q10468" i="2" s="1"/>
  <c r="P10468" i="2"/>
  <c r="M10469" i="2"/>
  <c r="O10469" i="2" s="1"/>
  <c r="N10469" i="2"/>
  <c r="P10469" i="2"/>
  <c r="M10470" i="2"/>
  <c r="N10470" i="2"/>
  <c r="O10470" i="2"/>
  <c r="P10470" i="2"/>
  <c r="Q10470" i="2"/>
  <c r="M10471" i="2"/>
  <c r="O10471" i="2" s="1"/>
  <c r="N10471" i="2"/>
  <c r="P10471" i="2"/>
  <c r="Q10471" i="2" s="1"/>
  <c r="M10472" i="2"/>
  <c r="O10472" i="2" s="1"/>
  <c r="N10472" i="2"/>
  <c r="P10472" i="2"/>
  <c r="Q10472" i="2" s="1"/>
  <c r="M10473" i="2"/>
  <c r="O10473" i="2" s="1"/>
  <c r="N10473" i="2"/>
  <c r="P10473" i="2"/>
  <c r="Q10473" i="2" s="1"/>
  <c r="M10474" i="2"/>
  <c r="N10474" i="2"/>
  <c r="Q10474" i="2" s="1"/>
  <c r="O10474" i="2"/>
  <c r="P10474" i="2"/>
  <c r="M10475" i="2"/>
  <c r="N10475" i="2"/>
  <c r="O10475" i="2" s="1"/>
  <c r="P10475" i="2"/>
  <c r="M10476" i="2"/>
  <c r="O10476" i="2" s="1"/>
  <c r="N10476" i="2"/>
  <c r="P10476" i="2"/>
  <c r="Q10476" i="2"/>
  <c r="M10477" i="2"/>
  <c r="O10477" i="2" s="1"/>
  <c r="N10477" i="2"/>
  <c r="Q10477" i="2" s="1"/>
  <c r="P10477" i="2"/>
  <c r="M10478" i="2"/>
  <c r="N10478" i="2"/>
  <c r="O10478" i="2"/>
  <c r="P10478" i="2"/>
  <c r="Q10478" i="2" s="1"/>
  <c r="M10479" i="2"/>
  <c r="N10479" i="2"/>
  <c r="Q10479" i="2" s="1"/>
  <c r="P10479" i="2"/>
  <c r="M10480" i="2"/>
  <c r="N10480" i="2"/>
  <c r="O10480" i="2"/>
  <c r="P10480" i="2"/>
  <c r="Q10480" i="2" s="1"/>
  <c r="M10481" i="2"/>
  <c r="N10481" i="2"/>
  <c r="O10481" i="2"/>
  <c r="P10481" i="2"/>
  <c r="Q10481" i="2" s="1"/>
  <c r="M10482" i="2"/>
  <c r="N10482" i="2"/>
  <c r="O10482" i="2"/>
  <c r="P10482" i="2"/>
  <c r="M10483" i="2"/>
  <c r="N10483" i="2"/>
  <c r="O10483" i="2" s="1"/>
  <c r="P10483" i="2"/>
  <c r="Q10483" i="2" s="1"/>
  <c r="M10484" i="2"/>
  <c r="O10484" i="2" s="1"/>
  <c r="N10484" i="2"/>
  <c r="P10484" i="2"/>
  <c r="Q10484" i="2"/>
  <c r="M10485" i="2"/>
  <c r="O10485" i="2" s="1"/>
  <c r="N10485" i="2"/>
  <c r="P10485" i="2"/>
  <c r="Q10485" i="2" s="1"/>
  <c r="M10486" i="2"/>
  <c r="N10486" i="2"/>
  <c r="O10486" i="2"/>
  <c r="P10486" i="2"/>
  <c r="Q10486" i="2" s="1"/>
  <c r="M10487" i="2"/>
  <c r="N10487" i="2"/>
  <c r="Q10487" i="2" s="1"/>
  <c r="O10487" i="2"/>
  <c r="P10487" i="2"/>
  <c r="M10488" i="2"/>
  <c r="O10488" i="2" s="1"/>
  <c r="N10488" i="2"/>
  <c r="P10488" i="2"/>
  <c r="Q10488" i="2"/>
  <c r="M10489" i="2"/>
  <c r="O10489" i="2" s="1"/>
  <c r="N10489" i="2"/>
  <c r="P10489" i="2"/>
  <c r="Q10489" i="2" s="1"/>
  <c r="M10490" i="2"/>
  <c r="O10490" i="2" s="1"/>
  <c r="N10490" i="2"/>
  <c r="P10490" i="2"/>
  <c r="Q10490" i="2"/>
  <c r="M10491" i="2"/>
  <c r="N10491" i="2"/>
  <c r="O10491" i="2"/>
  <c r="P10491" i="2"/>
  <c r="Q10491" i="2"/>
  <c r="M10492" i="2"/>
  <c r="O10492" i="2" s="1"/>
  <c r="N10492" i="2"/>
  <c r="P10492" i="2"/>
  <c r="Q10492" i="2"/>
  <c r="M10493" i="2"/>
  <c r="O10493" i="2" s="1"/>
  <c r="N10493" i="2"/>
  <c r="P10493" i="2"/>
  <c r="M10494" i="2"/>
  <c r="N10494" i="2"/>
  <c r="O10494" i="2"/>
  <c r="P10494" i="2"/>
  <c r="Q10494" i="2" s="1"/>
  <c r="M10495" i="2"/>
  <c r="N10495" i="2"/>
  <c r="Q10495" i="2" s="1"/>
  <c r="O10495" i="2"/>
  <c r="P10495" i="2"/>
  <c r="M10496" i="2"/>
  <c r="O10496" i="2" s="1"/>
  <c r="N10496" i="2"/>
  <c r="P10496" i="2"/>
  <c r="Q10496" i="2"/>
  <c r="M10497" i="2"/>
  <c r="O10497" i="2" s="1"/>
  <c r="N10497" i="2"/>
  <c r="P10497" i="2"/>
  <c r="Q10497" i="2"/>
  <c r="M10498" i="2"/>
  <c r="O10498" i="2" s="1"/>
  <c r="N10498" i="2"/>
  <c r="Q10498" i="2" s="1"/>
  <c r="P10498" i="2"/>
  <c r="M10499" i="2"/>
  <c r="N10499" i="2"/>
  <c r="O10499" i="2"/>
  <c r="P10499" i="2"/>
  <c r="Q10499" i="2"/>
  <c r="M10500" i="2"/>
  <c r="N10500" i="2"/>
  <c r="O10500" i="2"/>
  <c r="P10500" i="2"/>
  <c r="Q10500" i="2" s="1"/>
  <c r="M10501" i="2"/>
  <c r="N10501" i="2"/>
  <c r="O10501" i="2" s="1"/>
  <c r="P10501" i="2"/>
  <c r="M10502" i="2"/>
  <c r="N10502" i="2"/>
  <c r="O10502" i="2" s="1"/>
  <c r="P10502" i="2"/>
  <c r="Q10502" i="2"/>
  <c r="M10503" i="2"/>
  <c r="N10503" i="2"/>
  <c r="P10503" i="2"/>
  <c r="M10504" i="2"/>
  <c r="N10504" i="2"/>
  <c r="O10504" i="2"/>
  <c r="P10504" i="2"/>
  <c r="Q10504" i="2"/>
  <c r="M10505" i="2"/>
  <c r="N10505" i="2"/>
  <c r="O10505" i="2"/>
  <c r="P10505" i="2"/>
  <c r="Q10505" i="2" s="1"/>
  <c r="M10506" i="2"/>
  <c r="N10506" i="2"/>
  <c r="O10506" i="2" s="1"/>
  <c r="P10506" i="2"/>
  <c r="M10507" i="2"/>
  <c r="O10507" i="2" s="1"/>
  <c r="N10507" i="2"/>
  <c r="P10507" i="2"/>
  <c r="Q10507" i="2"/>
  <c r="M10508" i="2"/>
  <c r="N10508" i="2"/>
  <c r="Q10508" i="2" s="1"/>
  <c r="P10508" i="2"/>
  <c r="M10509" i="2"/>
  <c r="N10509" i="2"/>
  <c r="O10509" i="2" s="1"/>
  <c r="P10509" i="2"/>
  <c r="Q10509" i="2" s="1"/>
  <c r="M10510" i="2"/>
  <c r="N10510" i="2"/>
  <c r="O10510" i="2"/>
  <c r="P10510" i="2"/>
  <c r="Q10510" i="2"/>
  <c r="M10511" i="2"/>
  <c r="O10511" i="2" s="1"/>
  <c r="N10511" i="2"/>
  <c r="P10511" i="2"/>
  <c r="Q10511" i="2"/>
  <c r="M10512" i="2"/>
  <c r="O10512" i="2" s="1"/>
  <c r="N10512" i="2"/>
  <c r="P10512" i="2"/>
  <c r="Q10512" i="2" s="1"/>
  <c r="M10513" i="2"/>
  <c r="O10513" i="2" s="1"/>
  <c r="N10513" i="2"/>
  <c r="P10513" i="2"/>
  <c r="Q10513" i="2" s="1"/>
  <c r="M10514" i="2"/>
  <c r="O10514" i="2" s="1"/>
  <c r="N10514" i="2"/>
  <c r="P10514" i="2"/>
  <c r="Q10514" i="2" s="1"/>
  <c r="M10515" i="2"/>
  <c r="O10515" i="2" s="1"/>
  <c r="N10515" i="2"/>
  <c r="P10515" i="2"/>
  <c r="Q10515" i="2"/>
  <c r="M10516" i="2"/>
  <c r="N10516" i="2"/>
  <c r="O10516" i="2"/>
  <c r="P10516" i="2"/>
  <c r="Q10516" i="2"/>
  <c r="M10517" i="2"/>
  <c r="N10517" i="2"/>
  <c r="O10517" i="2"/>
  <c r="P10517" i="2"/>
  <c r="Q10517" i="2"/>
  <c r="M10518" i="2"/>
  <c r="O10518" i="2" s="1"/>
  <c r="N10518" i="2"/>
  <c r="P10518" i="2"/>
  <c r="Q10518" i="2"/>
  <c r="M10519" i="2"/>
  <c r="N10519" i="2"/>
  <c r="O10519" i="2" s="1"/>
  <c r="P10519" i="2"/>
  <c r="M10520" i="2"/>
  <c r="O10520" i="2" s="1"/>
  <c r="N10520" i="2"/>
  <c r="P10520" i="2"/>
  <c r="Q10520" i="2" s="1"/>
  <c r="M10521" i="2"/>
  <c r="N10521" i="2"/>
  <c r="O10521" i="2"/>
  <c r="P10521" i="2"/>
  <c r="Q10521" i="2" s="1"/>
  <c r="M10522" i="2"/>
  <c r="N10522" i="2"/>
  <c r="O10522" i="2" s="1"/>
  <c r="P10522" i="2"/>
  <c r="M10523" i="2"/>
  <c r="O10523" i="2" s="1"/>
  <c r="N10523" i="2"/>
  <c r="P10523" i="2"/>
  <c r="Q10523" i="2" s="1"/>
  <c r="M10524" i="2"/>
  <c r="O10524" i="2" s="1"/>
  <c r="N10524" i="2"/>
  <c r="P10524" i="2"/>
  <c r="Q10524" i="2"/>
  <c r="M10525" i="2"/>
  <c r="N10525" i="2"/>
  <c r="O10525" i="2"/>
  <c r="P10525" i="2"/>
  <c r="Q10525" i="2" s="1"/>
  <c r="M10526" i="2"/>
  <c r="N10526" i="2"/>
  <c r="O10526" i="2"/>
  <c r="P10526" i="2"/>
  <c r="Q10526" i="2" s="1"/>
  <c r="M10527" i="2"/>
  <c r="N10527" i="2"/>
  <c r="O10527" i="2"/>
  <c r="P10527" i="2"/>
  <c r="M10528" i="2"/>
  <c r="N10528" i="2"/>
  <c r="O10528" i="2"/>
  <c r="P10528" i="2"/>
  <c r="Q10528" i="2"/>
  <c r="M10529" i="2"/>
  <c r="N10529" i="2"/>
  <c r="O10529" i="2"/>
  <c r="P10529" i="2"/>
  <c r="Q10529" i="2" s="1"/>
  <c r="M10530" i="2"/>
  <c r="N10530" i="2"/>
  <c r="O10530" i="2" s="1"/>
  <c r="P10530" i="2"/>
  <c r="M10531" i="2"/>
  <c r="O10531" i="2" s="1"/>
  <c r="N10531" i="2"/>
  <c r="P10531" i="2"/>
  <c r="Q10531" i="2"/>
  <c r="M10532" i="2"/>
  <c r="O10532" i="2" s="1"/>
  <c r="N10532" i="2"/>
  <c r="Q10532" i="2" s="1"/>
  <c r="P10532" i="2"/>
  <c r="M10533" i="2"/>
  <c r="N10533" i="2"/>
  <c r="O10533" i="2" s="1"/>
  <c r="P10533" i="2"/>
  <c r="Q10533" i="2" s="1"/>
  <c r="M10534" i="2"/>
  <c r="N10534" i="2"/>
  <c r="O10534" i="2"/>
  <c r="P10534" i="2"/>
  <c r="Q10534" i="2"/>
  <c r="M10535" i="2"/>
  <c r="O10535" i="2" s="1"/>
  <c r="N10535" i="2"/>
  <c r="P10535" i="2"/>
  <c r="Q10535" i="2"/>
  <c r="M10536" i="2"/>
  <c r="O10536" i="2" s="1"/>
  <c r="N10536" i="2"/>
  <c r="P10536" i="2"/>
  <c r="Q10536" i="2"/>
  <c r="M10537" i="2"/>
  <c r="O10537" i="2" s="1"/>
  <c r="N10537" i="2"/>
  <c r="P10537" i="2"/>
  <c r="Q10537" i="2" s="1"/>
  <c r="M10538" i="2"/>
  <c r="O10538" i="2" s="1"/>
  <c r="N10538" i="2"/>
  <c r="P10538" i="2"/>
  <c r="Q10538" i="2" s="1"/>
  <c r="M10539" i="2"/>
  <c r="O10539" i="2" s="1"/>
  <c r="N10539" i="2"/>
  <c r="P10539" i="2"/>
  <c r="Q10539" i="2"/>
  <c r="M10540" i="2"/>
  <c r="N10540" i="2"/>
  <c r="O10540" i="2"/>
  <c r="P10540" i="2"/>
  <c r="Q10540" i="2"/>
  <c r="M10541" i="2"/>
  <c r="N10541" i="2"/>
  <c r="O10541" i="2"/>
  <c r="P10541" i="2"/>
  <c r="Q10541" i="2"/>
  <c r="M10542" i="2"/>
  <c r="O10542" i="2" s="1"/>
  <c r="N10542" i="2"/>
  <c r="P10542" i="2"/>
  <c r="Q10542" i="2"/>
  <c r="M10543" i="2"/>
  <c r="N10543" i="2"/>
  <c r="O10543" i="2" s="1"/>
  <c r="P10543" i="2"/>
  <c r="M10544" i="2"/>
  <c r="O10544" i="2" s="1"/>
  <c r="N10544" i="2"/>
  <c r="P10544" i="2"/>
  <c r="Q10544" i="2" s="1"/>
  <c r="M10545" i="2"/>
  <c r="N10545" i="2"/>
  <c r="O10545" i="2"/>
  <c r="P10545" i="2"/>
  <c r="Q10545" i="2" s="1"/>
  <c r="M10546" i="2"/>
  <c r="N10546" i="2"/>
  <c r="O10546" i="2" s="1"/>
  <c r="P10546" i="2"/>
  <c r="M10547" i="2"/>
  <c r="O10547" i="2" s="1"/>
  <c r="N10547" i="2"/>
  <c r="P10547" i="2"/>
  <c r="Q10547" i="2" s="1"/>
  <c r="M10548" i="2"/>
  <c r="O10548" i="2" s="1"/>
  <c r="N10548" i="2"/>
  <c r="P10548" i="2"/>
  <c r="Q10548" i="2"/>
  <c r="M10549" i="2"/>
  <c r="N10549" i="2"/>
  <c r="O10549" i="2"/>
  <c r="P10549" i="2"/>
  <c r="Q10549" i="2" s="1"/>
  <c r="M10550" i="2"/>
  <c r="N10550" i="2"/>
  <c r="O10550" i="2"/>
  <c r="P10550" i="2"/>
  <c r="Q10550" i="2" s="1"/>
  <c r="M10551" i="2"/>
  <c r="O10551" i="2" s="1"/>
  <c r="N10551" i="2"/>
  <c r="P10551" i="2"/>
  <c r="Q10551" i="2" s="1"/>
  <c r="M10552" i="2"/>
  <c r="N10552" i="2"/>
  <c r="O10552" i="2"/>
  <c r="P10552" i="2"/>
  <c r="Q10552" i="2"/>
  <c r="M10553" i="2"/>
  <c r="N10553" i="2"/>
  <c r="O10553" i="2"/>
  <c r="P10553" i="2"/>
  <c r="Q10553" i="2" s="1"/>
  <c r="M10554" i="2"/>
  <c r="N10554" i="2"/>
  <c r="O10554" i="2" s="1"/>
  <c r="P10554" i="2"/>
  <c r="M10555" i="2"/>
  <c r="O10555" i="2" s="1"/>
  <c r="N10555" i="2"/>
  <c r="P10555" i="2"/>
  <c r="Q10555" i="2"/>
  <c r="M10556" i="2"/>
  <c r="N10556" i="2"/>
  <c r="Q10556" i="2" s="1"/>
  <c r="P10556" i="2"/>
  <c r="M10557" i="2"/>
  <c r="N10557" i="2"/>
  <c r="O10557" i="2" s="1"/>
  <c r="P10557" i="2"/>
  <c r="Q10557" i="2" s="1"/>
  <c r="M10558" i="2"/>
  <c r="N10558" i="2"/>
  <c r="O10558" i="2"/>
  <c r="P10558" i="2"/>
  <c r="Q10558" i="2"/>
  <c r="M10559" i="2"/>
  <c r="O10559" i="2" s="1"/>
  <c r="N10559" i="2"/>
  <c r="P10559" i="2"/>
  <c r="Q10559" i="2"/>
  <c r="M10560" i="2"/>
  <c r="O10560" i="2" s="1"/>
  <c r="N10560" i="2"/>
  <c r="P10560" i="2"/>
  <c r="Q10560" i="2"/>
  <c r="M10561" i="2"/>
  <c r="O10561" i="2" s="1"/>
  <c r="N10561" i="2"/>
  <c r="P10561" i="2"/>
  <c r="Q10561" i="2" s="1"/>
  <c r="M10562" i="2"/>
  <c r="O10562" i="2" s="1"/>
  <c r="N10562" i="2"/>
  <c r="P10562" i="2"/>
  <c r="Q10562" i="2" s="1"/>
  <c r="M10563" i="2"/>
  <c r="O10563" i="2" s="1"/>
  <c r="N10563" i="2"/>
  <c r="P10563" i="2"/>
  <c r="Q10563" i="2"/>
  <c r="M10564" i="2"/>
  <c r="N10564" i="2"/>
  <c r="O10564" i="2"/>
  <c r="P10564" i="2"/>
  <c r="Q10564" i="2"/>
  <c r="M10565" i="2"/>
  <c r="N10565" i="2"/>
  <c r="O10565" i="2"/>
  <c r="P10565" i="2"/>
  <c r="Q10565" i="2"/>
  <c r="M10566" i="2"/>
  <c r="O10566" i="2" s="1"/>
  <c r="N10566" i="2"/>
  <c r="P10566" i="2"/>
  <c r="Q10566" i="2"/>
  <c r="M10567" i="2"/>
  <c r="N10567" i="2"/>
  <c r="O10567" i="2" s="1"/>
  <c r="P10567" i="2"/>
  <c r="M10568" i="2"/>
  <c r="O10568" i="2" s="1"/>
  <c r="N10568" i="2"/>
  <c r="P10568" i="2"/>
  <c r="Q10568" i="2" s="1"/>
  <c r="M10569" i="2"/>
  <c r="N10569" i="2"/>
  <c r="O10569" i="2"/>
  <c r="P10569" i="2"/>
  <c r="Q10569" i="2" s="1"/>
  <c r="M10570" i="2"/>
  <c r="N10570" i="2"/>
  <c r="O10570" i="2"/>
  <c r="P10570" i="2"/>
  <c r="Q10570" i="2" s="1"/>
  <c r="M10571" i="2"/>
  <c r="O10571" i="2" s="1"/>
  <c r="N10571" i="2"/>
  <c r="P10571" i="2"/>
  <c r="Q10571" i="2" s="1"/>
  <c r="M10572" i="2"/>
  <c r="O10572" i="2" s="1"/>
  <c r="N10572" i="2"/>
  <c r="P10572" i="2"/>
  <c r="Q10572" i="2"/>
  <c r="M10573" i="2"/>
  <c r="N10573" i="2"/>
  <c r="O10573" i="2"/>
  <c r="P10573" i="2"/>
  <c r="Q10573" i="2" s="1"/>
  <c r="M10574" i="2"/>
  <c r="N10574" i="2"/>
  <c r="O10574" i="2"/>
  <c r="P10574" i="2"/>
  <c r="Q10574" i="2" s="1"/>
  <c r="M10575" i="2"/>
  <c r="O10575" i="2" s="1"/>
  <c r="N10575" i="2"/>
  <c r="P10575" i="2"/>
  <c r="Q10575" i="2" s="1"/>
  <c r="M10576" i="2"/>
  <c r="N10576" i="2"/>
  <c r="O10576" i="2"/>
  <c r="P10576" i="2"/>
  <c r="Q10576" i="2"/>
  <c r="M10577" i="2"/>
  <c r="N10577" i="2"/>
  <c r="O10577" i="2"/>
  <c r="P10577" i="2"/>
  <c r="Q10577" i="2" s="1"/>
  <c r="M10578" i="2"/>
  <c r="N10578" i="2"/>
  <c r="O10578" i="2" s="1"/>
  <c r="P10578" i="2"/>
  <c r="M10579" i="2"/>
  <c r="O10579" i="2" s="1"/>
  <c r="N10579" i="2"/>
  <c r="P10579" i="2"/>
  <c r="Q10579" i="2"/>
  <c r="M10580" i="2"/>
  <c r="N10580" i="2"/>
  <c r="Q10580" i="2" s="1"/>
  <c r="P10580" i="2"/>
  <c r="M10581" i="2"/>
  <c r="N10581" i="2"/>
  <c r="O10581" i="2" s="1"/>
  <c r="P10581" i="2"/>
  <c r="Q10581" i="2" s="1"/>
  <c r="M10582" i="2"/>
  <c r="N10582" i="2"/>
  <c r="O10582" i="2"/>
  <c r="P10582" i="2"/>
  <c r="Q10582" i="2"/>
  <c r="M10583" i="2"/>
  <c r="O10583" i="2" s="1"/>
  <c r="N10583" i="2"/>
  <c r="P10583" i="2"/>
  <c r="Q10583" i="2"/>
  <c r="M10584" i="2"/>
  <c r="O10584" i="2" s="1"/>
  <c r="N10584" i="2"/>
  <c r="P10584" i="2"/>
  <c r="Q10584" i="2"/>
  <c r="M10585" i="2"/>
  <c r="O10585" i="2" s="1"/>
  <c r="N10585" i="2"/>
  <c r="P10585" i="2"/>
  <c r="Q10585" i="2" s="1"/>
  <c r="M10586" i="2"/>
  <c r="O10586" i="2" s="1"/>
  <c r="N10586" i="2"/>
  <c r="P10586" i="2"/>
  <c r="Q10586" i="2" s="1"/>
  <c r="M10587" i="2"/>
  <c r="O10587" i="2" s="1"/>
  <c r="N10587" i="2"/>
  <c r="P10587" i="2"/>
  <c r="Q10587" i="2"/>
  <c r="M10588" i="2"/>
  <c r="N10588" i="2"/>
  <c r="O10588" i="2"/>
  <c r="P10588" i="2"/>
  <c r="Q10588" i="2"/>
  <c r="M10589" i="2"/>
  <c r="N10589" i="2"/>
  <c r="O10589" i="2"/>
  <c r="P10589" i="2"/>
  <c r="Q10589" i="2"/>
  <c r="M10590" i="2"/>
  <c r="O10590" i="2" s="1"/>
  <c r="N10590" i="2"/>
  <c r="P10590" i="2"/>
  <c r="Q10590" i="2"/>
  <c r="M10591" i="2"/>
  <c r="N10591" i="2"/>
  <c r="O10591" i="2" s="1"/>
  <c r="P10591" i="2"/>
  <c r="M10592" i="2"/>
  <c r="N10592" i="2"/>
  <c r="O10592" i="2"/>
  <c r="P10592" i="2"/>
  <c r="Q10592" i="2" s="1"/>
  <c r="M10593" i="2"/>
  <c r="N10593" i="2"/>
  <c r="O10593" i="2"/>
  <c r="P10593" i="2"/>
  <c r="Q10593" i="2" s="1"/>
  <c r="M10594" i="2"/>
  <c r="N10594" i="2"/>
  <c r="O10594" i="2"/>
  <c r="P10594" i="2"/>
  <c r="Q10594" i="2" s="1"/>
  <c r="M10595" i="2"/>
  <c r="O10595" i="2" s="1"/>
  <c r="N10595" i="2"/>
  <c r="P10595" i="2"/>
  <c r="Q10595" i="2" s="1"/>
  <c r="M10596" i="2"/>
  <c r="O10596" i="2" s="1"/>
  <c r="N10596" i="2"/>
  <c r="P10596" i="2"/>
  <c r="Q10596" i="2"/>
  <c r="M10597" i="2"/>
  <c r="N10597" i="2"/>
  <c r="O10597" i="2"/>
  <c r="P10597" i="2"/>
  <c r="Q10597" i="2" s="1"/>
  <c r="M10598" i="2"/>
  <c r="N10598" i="2"/>
  <c r="O10598" i="2"/>
  <c r="P10598" i="2"/>
  <c r="Q10598" i="2" s="1"/>
  <c r="M10599" i="2"/>
  <c r="O10599" i="2" s="1"/>
  <c r="N10599" i="2"/>
  <c r="P10599" i="2"/>
  <c r="M10600" i="2"/>
  <c r="N10600" i="2"/>
  <c r="O10600" i="2"/>
  <c r="P10600" i="2"/>
  <c r="Q10600" i="2"/>
  <c r="M10601" i="2"/>
  <c r="N10601" i="2"/>
  <c r="O10601" i="2"/>
  <c r="P10601" i="2"/>
  <c r="Q10601" i="2" s="1"/>
  <c r="M10602" i="2"/>
  <c r="N10602" i="2"/>
  <c r="O10602" i="2" s="1"/>
  <c r="P10602" i="2"/>
  <c r="M10603" i="2"/>
  <c r="O10603" i="2" s="1"/>
  <c r="N10603" i="2"/>
  <c r="P10603" i="2"/>
  <c r="Q10603" i="2"/>
  <c r="M10604" i="2"/>
  <c r="N10604" i="2"/>
  <c r="Q10604" i="2" s="1"/>
  <c r="P10604" i="2"/>
  <c r="M10605" i="2"/>
  <c r="N10605" i="2"/>
  <c r="O10605" i="2" s="1"/>
  <c r="P10605" i="2"/>
  <c r="Q10605" i="2" s="1"/>
  <c r="M10606" i="2"/>
  <c r="N10606" i="2"/>
  <c r="O10606" i="2"/>
  <c r="P10606" i="2"/>
  <c r="Q10606" i="2"/>
  <c r="M10607" i="2"/>
  <c r="O10607" i="2" s="1"/>
  <c r="N10607" i="2"/>
  <c r="P10607" i="2"/>
  <c r="Q10607" i="2"/>
  <c r="M10608" i="2"/>
  <c r="O10608" i="2" s="1"/>
  <c r="N10608" i="2"/>
  <c r="P10608" i="2"/>
  <c r="Q10608" i="2" s="1"/>
  <c r="M10609" i="2"/>
  <c r="O10609" i="2" s="1"/>
  <c r="N10609" i="2"/>
  <c r="P10609" i="2"/>
  <c r="Q10609" i="2" s="1"/>
  <c r="M10610" i="2"/>
  <c r="O10610" i="2" s="1"/>
  <c r="N10610" i="2"/>
  <c r="P10610" i="2"/>
  <c r="Q10610" i="2" s="1"/>
  <c r="M10611" i="2"/>
  <c r="O10611" i="2" s="1"/>
  <c r="N10611" i="2"/>
  <c r="P10611" i="2"/>
  <c r="Q10611" i="2"/>
  <c r="M10612" i="2"/>
  <c r="N10612" i="2"/>
  <c r="O10612" i="2"/>
  <c r="P10612" i="2"/>
  <c r="Q10612" i="2"/>
  <c r="M10613" i="2"/>
  <c r="N10613" i="2"/>
  <c r="O10613" i="2"/>
  <c r="P10613" i="2"/>
  <c r="Q10613" i="2"/>
  <c r="M10614" i="2"/>
  <c r="O10614" i="2" s="1"/>
  <c r="N10614" i="2"/>
  <c r="P10614" i="2"/>
  <c r="Q10614" i="2"/>
  <c r="M10615" i="2"/>
  <c r="N10615" i="2"/>
  <c r="O10615" i="2" s="1"/>
  <c r="P10615" i="2"/>
  <c r="M10616" i="2"/>
  <c r="N10616" i="2"/>
  <c r="O10616" i="2"/>
  <c r="P10616" i="2"/>
  <c r="Q10616" i="2" s="1"/>
  <c r="M10617" i="2"/>
  <c r="N10617" i="2"/>
  <c r="O10617" i="2"/>
  <c r="P10617" i="2"/>
  <c r="Q10617" i="2" s="1"/>
  <c r="M10618" i="2"/>
  <c r="N10618" i="2"/>
  <c r="O10618" i="2" s="1"/>
  <c r="P10618" i="2"/>
  <c r="M10619" i="2"/>
  <c r="O10619" i="2" s="1"/>
  <c r="N10619" i="2"/>
  <c r="P10619" i="2"/>
  <c r="Q10619" i="2" s="1"/>
  <c r="M10620" i="2"/>
  <c r="O10620" i="2" s="1"/>
  <c r="N10620" i="2"/>
  <c r="P10620" i="2"/>
  <c r="Q10620" i="2"/>
  <c r="M10621" i="2"/>
  <c r="N10621" i="2"/>
  <c r="O10621" i="2"/>
  <c r="P10621" i="2"/>
  <c r="Q10621" i="2" s="1"/>
  <c r="M10622" i="2"/>
  <c r="N10622" i="2"/>
  <c r="O10622" i="2"/>
  <c r="P10622" i="2"/>
  <c r="Q10622" i="2" s="1"/>
  <c r="M10623" i="2"/>
  <c r="O10623" i="2" s="1"/>
  <c r="N10623" i="2"/>
  <c r="P10623" i="2"/>
  <c r="Q10623" i="2" s="1"/>
  <c r="M10624" i="2"/>
  <c r="N10624" i="2"/>
  <c r="O10624" i="2"/>
  <c r="P10624" i="2"/>
  <c r="Q10624" i="2"/>
  <c r="M10625" i="2"/>
  <c r="N10625" i="2"/>
  <c r="O10625" i="2"/>
  <c r="P10625" i="2"/>
  <c r="Q10625" i="2" s="1"/>
  <c r="M10626" i="2"/>
  <c r="N10626" i="2"/>
  <c r="O10626" i="2" s="1"/>
  <c r="P10626" i="2"/>
  <c r="M10627" i="2"/>
  <c r="O10627" i="2" s="1"/>
  <c r="N10627" i="2"/>
  <c r="P10627" i="2"/>
  <c r="Q10627" i="2"/>
  <c r="M10628" i="2"/>
  <c r="O10628" i="2" s="1"/>
  <c r="N10628" i="2"/>
  <c r="Q10628" i="2" s="1"/>
  <c r="P10628" i="2"/>
  <c r="M10629" i="2"/>
  <c r="N10629" i="2"/>
  <c r="O10629" i="2" s="1"/>
  <c r="P10629" i="2"/>
  <c r="Q10629" i="2" s="1"/>
  <c r="M10630" i="2"/>
  <c r="N10630" i="2"/>
  <c r="O10630" i="2"/>
  <c r="P10630" i="2"/>
  <c r="Q10630" i="2"/>
  <c r="M10631" i="2"/>
  <c r="O10631" i="2" s="1"/>
  <c r="N10631" i="2"/>
  <c r="P10631" i="2"/>
  <c r="Q10631" i="2"/>
  <c r="M10632" i="2"/>
  <c r="O10632" i="2" s="1"/>
  <c r="N10632" i="2"/>
  <c r="P10632" i="2"/>
  <c r="Q10632" i="2"/>
  <c r="M10633" i="2"/>
  <c r="O10633" i="2" s="1"/>
  <c r="N10633" i="2"/>
  <c r="P10633" i="2"/>
  <c r="Q10633" i="2" s="1"/>
  <c r="M10634" i="2"/>
  <c r="O10634" i="2" s="1"/>
  <c r="N10634" i="2"/>
  <c r="P10634" i="2"/>
  <c r="Q10634" i="2" s="1"/>
  <c r="M10635" i="2"/>
  <c r="O10635" i="2" s="1"/>
  <c r="N10635" i="2"/>
  <c r="P10635" i="2"/>
  <c r="Q10635" i="2"/>
  <c r="M10636" i="2"/>
  <c r="N10636" i="2"/>
  <c r="O10636" i="2"/>
  <c r="P10636" i="2"/>
  <c r="Q10636" i="2"/>
  <c r="M10637" i="2"/>
  <c r="N10637" i="2"/>
  <c r="O10637" i="2"/>
  <c r="P10637" i="2"/>
  <c r="Q10637" i="2"/>
  <c r="M10638" i="2"/>
  <c r="O10638" i="2" s="1"/>
  <c r="N10638" i="2"/>
  <c r="P10638" i="2"/>
  <c r="Q10638" i="2"/>
  <c r="M10639" i="2"/>
  <c r="N10639" i="2"/>
  <c r="O10639" i="2" s="1"/>
  <c r="P10639" i="2"/>
  <c r="M10640" i="2"/>
  <c r="N10640" i="2"/>
  <c r="O10640" i="2"/>
  <c r="P10640" i="2"/>
  <c r="Q10640" i="2" s="1"/>
  <c r="M10641" i="2"/>
  <c r="N10641" i="2"/>
  <c r="O10641" i="2"/>
  <c r="P10641" i="2"/>
  <c r="Q10641" i="2" s="1"/>
  <c r="M10642" i="2"/>
  <c r="N10642" i="2"/>
  <c r="O10642" i="2" s="1"/>
  <c r="P10642" i="2"/>
  <c r="Q10642" i="2" s="1"/>
  <c r="M10643" i="2"/>
  <c r="O10643" i="2" s="1"/>
  <c r="N10643" i="2"/>
  <c r="P10643" i="2"/>
  <c r="Q10643" i="2" s="1"/>
  <c r="M10644" i="2"/>
  <c r="O10644" i="2" s="1"/>
  <c r="N10644" i="2"/>
  <c r="P10644" i="2"/>
  <c r="Q10644" i="2"/>
  <c r="M10645" i="2"/>
  <c r="N10645" i="2"/>
  <c r="O10645" i="2"/>
  <c r="P10645" i="2"/>
  <c r="Q10645" i="2" s="1"/>
  <c r="M10646" i="2"/>
  <c r="N10646" i="2"/>
  <c r="O10646" i="2"/>
  <c r="P10646" i="2"/>
  <c r="Q10646" i="2" s="1"/>
  <c r="M10647" i="2"/>
  <c r="N10647" i="2"/>
  <c r="O10647" i="2"/>
  <c r="P10647" i="2"/>
  <c r="Q10647" i="2" s="1"/>
  <c r="M10648" i="2"/>
  <c r="N10648" i="2"/>
  <c r="O10648" i="2"/>
  <c r="P10648" i="2"/>
  <c r="Q10648" i="2"/>
  <c r="M10649" i="2"/>
  <c r="O10649" i="2" s="1"/>
  <c r="N10649" i="2"/>
  <c r="P10649" i="2"/>
  <c r="Q10649" i="2" s="1"/>
  <c r="M10650" i="2"/>
  <c r="N10650" i="2"/>
  <c r="O10650" i="2" s="1"/>
  <c r="P10650" i="2"/>
  <c r="M10651" i="2"/>
  <c r="O10651" i="2" s="1"/>
  <c r="N10651" i="2"/>
  <c r="P10651" i="2"/>
  <c r="Q10651" i="2"/>
  <c r="M10652" i="2"/>
  <c r="O10652" i="2" s="1"/>
  <c r="N10652" i="2"/>
  <c r="Q10652" i="2" s="1"/>
  <c r="P10652" i="2"/>
  <c r="M10653" i="2"/>
  <c r="N10653" i="2"/>
  <c r="O10653" i="2" s="1"/>
  <c r="P10653" i="2"/>
  <c r="Q10653" i="2" s="1"/>
  <c r="M10654" i="2"/>
  <c r="N10654" i="2"/>
  <c r="O10654" i="2"/>
  <c r="P10654" i="2"/>
  <c r="Q10654" i="2"/>
  <c r="M10655" i="2"/>
  <c r="O10655" i="2" s="1"/>
  <c r="N10655" i="2"/>
  <c r="P10655" i="2"/>
  <c r="Q10655" i="2"/>
  <c r="M10656" i="2"/>
  <c r="O10656" i="2" s="1"/>
  <c r="N10656" i="2"/>
  <c r="P10656" i="2"/>
  <c r="Q10656" i="2"/>
  <c r="M10657" i="2"/>
  <c r="O10657" i="2" s="1"/>
  <c r="N10657" i="2"/>
  <c r="P10657" i="2"/>
  <c r="Q10657" i="2" s="1"/>
  <c r="M10658" i="2"/>
  <c r="O10658" i="2" s="1"/>
  <c r="N10658" i="2"/>
  <c r="P10658" i="2"/>
  <c r="Q10658" i="2" s="1"/>
  <c r="M10659" i="2"/>
  <c r="O10659" i="2" s="1"/>
  <c r="N10659" i="2"/>
  <c r="P10659" i="2"/>
  <c r="Q10659" i="2"/>
  <c r="M10660" i="2"/>
  <c r="N10660" i="2"/>
  <c r="O10660" i="2"/>
  <c r="P10660" i="2"/>
  <c r="Q10660" i="2"/>
  <c r="M10661" i="2"/>
  <c r="N10661" i="2"/>
  <c r="O10661" i="2"/>
  <c r="P10661" i="2"/>
  <c r="Q10661" i="2" s="1"/>
  <c r="M10662" i="2"/>
  <c r="O10662" i="2" s="1"/>
  <c r="N10662" i="2"/>
  <c r="P10662" i="2"/>
  <c r="Q10662" i="2"/>
  <c r="M10663" i="2"/>
  <c r="N10663" i="2"/>
  <c r="O10663" i="2" s="1"/>
  <c r="P10663" i="2"/>
  <c r="M10664" i="2"/>
  <c r="N10664" i="2"/>
  <c r="O10664" i="2"/>
  <c r="P10664" i="2"/>
  <c r="Q10664" i="2" s="1"/>
  <c r="M10665" i="2"/>
  <c r="N10665" i="2"/>
  <c r="O10665" i="2"/>
  <c r="P10665" i="2"/>
  <c r="Q10665" i="2" s="1"/>
  <c r="M10666" i="2"/>
  <c r="N10666" i="2"/>
  <c r="O10666" i="2"/>
  <c r="P10666" i="2"/>
  <c r="Q10666" i="2" s="1"/>
  <c r="M10667" i="2"/>
  <c r="O10667" i="2" s="1"/>
  <c r="N10667" i="2"/>
  <c r="P10667" i="2"/>
  <c r="Q10667" i="2" s="1"/>
  <c r="M10668" i="2"/>
  <c r="O10668" i="2" s="1"/>
  <c r="N10668" i="2"/>
  <c r="P10668" i="2"/>
  <c r="Q10668" i="2"/>
  <c r="M10669" i="2"/>
  <c r="N10669" i="2"/>
  <c r="O10669" i="2"/>
  <c r="P10669" i="2"/>
  <c r="Q10669" i="2" s="1"/>
  <c r="M10670" i="2"/>
  <c r="N10670" i="2"/>
  <c r="O10670" i="2"/>
  <c r="P10670" i="2"/>
  <c r="Q10670" i="2" s="1"/>
  <c r="M10671" i="2"/>
  <c r="O10671" i="2" s="1"/>
  <c r="N10671" i="2"/>
  <c r="P10671" i="2"/>
  <c r="Q10671" i="2" s="1"/>
  <c r="M10672" i="2"/>
  <c r="N10672" i="2"/>
  <c r="O10672" i="2"/>
  <c r="P10672" i="2"/>
  <c r="Q10672" i="2"/>
  <c r="M10673" i="2"/>
  <c r="O10673" i="2" s="1"/>
  <c r="N10673" i="2"/>
  <c r="P10673" i="2"/>
  <c r="Q10673" i="2" s="1"/>
  <c r="M10674" i="2"/>
  <c r="N10674" i="2"/>
  <c r="O10674" i="2" s="1"/>
  <c r="P10674" i="2"/>
  <c r="M10675" i="2"/>
  <c r="O10675" i="2" s="1"/>
  <c r="N10675" i="2"/>
  <c r="P10675" i="2"/>
  <c r="Q10675" i="2"/>
  <c r="M10676" i="2"/>
  <c r="N10676" i="2"/>
  <c r="Q10676" i="2" s="1"/>
  <c r="P10676" i="2"/>
  <c r="M10677" i="2"/>
  <c r="N10677" i="2"/>
  <c r="O10677" i="2" s="1"/>
  <c r="P10677" i="2"/>
  <c r="Q10677" i="2" s="1"/>
  <c r="M10678" i="2"/>
  <c r="N10678" i="2"/>
  <c r="O10678" i="2"/>
  <c r="P10678" i="2"/>
  <c r="Q10678" i="2"/>
  <c r="M10679" i="2"/>
  <c r="O10679" i="2" s="1"/>
  <c r="N10679" i="2"/>
  <c r="P10679" i="2"/>
  <c r="Q10679" i="2"/>
  <c r="M10680" i="2"/>
  <c r="O10680" i="2" s="1"/>
  <c r="N10680" i="2"/>
  <c r="P10680" i="2"/>
  <c r="Q10680" i="2" s="1"/>
  <c r="M10681" i="2"/>
  <c r="O10681" i="2" s="1"/>
  <c r="N10681" i="2"/>
  <c r="P10681" i="2"/>
  <c r="Q10681" i="2" s="1"/>
  <c r="M10682" i="2"/>
  <c r="O10682" i="2" s="1"/>
  <c r="N10682" i="2"/>
  <c r="P10682" i="2"/>
  <c r="Q10682" i="2" s="1"/>
  <c r="M10683" i="2"/>
  <c r="O10683" i="2" s="1"/>
  <c r="N10683" i="2"/>
  <c r="P10683" i="2"/>
  <c r="Q10683" i="2"/>
  <c r="M10684" i="2"/>
  <c r="O10684" i="2" s="1"/>
  <c r="N10684" i="2"/>
  <c r="P10684" i="2"/>
  <c r="Q10684" i="2"/>
  <c r="M10685" i="2"/>
  <c r="N10685" i="2"/>
  <c r="O10685" i="2"/>
  <c r="P10685" i="2"/>
  <c r="Q10685" i="2" s="1"/>
  <c r="M10686" i="2"/>
  <c r="O10686" i="2" s="1"/>
  <c r="N10686" i="2"/>
  <c r="P10686" i="2"/>
  <c r="Q10686" i="2"/>
  <c r="M10687" i="2"/>
  <c r="N10687" i="2"/>
  <c r="O10687" i="2" s="1"/>
  <c r="P10687" i="2"/>
  <c r="M10688" i="2"/>
  <c r="N10688" i="2"/>
  <c r="O10688" i="2"/>
  <c r="P10688" i="2"/>
  <c r="Q10688" i="2" s="1"/>
  <c r="M10689" i="2"/>
  <c r="N10689" i="2"/>
  <c r="O10689" i="2"/>
  <c r="P10689" i="2"/>
  <c r="Q10689" i="2" s="1"/>
  <c r="M10690" i="2"/>
  <c r="N10690" i="2"/>
  <c r="O10690" i="2" s="1"/>
  <c r="P10690" i="2"/>
  <c r="Q10690" i="2" s="1"/>
  <c r="M10691" i="2"/>
  <c r="O10691" i="2" s="1"/>
  <c r="N10691" i="2"/>
  <c r="P10691" i="2"/>
  <c r="Q10691" i="2" s="1"/>
  <c r="M10692" i="2"/>
  <c r="O10692" i="2" s="1"/>
  <c r="N10692" i="2"/>
  <c r="P10692" i="2"/>
  <c r="Q10692" i="2"/>
  <c r="M10693" i="2"/>
  <c r="N10693" i="2"/>
  <c r="O10693" i="2"/>
  <c r="P10693" i="2"/>
  <c r="Q10693" i="2" s="1"/>
  <c r="M10694" i="2"/>
  <c r="N10694" i="2"/>
  <c r="O10694" i="2"/>
  <c r="P10694" i="2"/>
  <c r="Q10694" i="2" s="1"/>
  <c r="M10695" i="2"/>
  <c r="N10695" i="2"/>
  <c r="O10695" i="2"/>
  <c r="P10695" i="2"/>
  <c r="Q10695" i="2" s="1"/>
  <c r="M10696" i="2"/>
  <c r="N10696" i="2"/>
  <c r="O10696" i="2"/>
  <c r="P10696" i="2"/>
  <c r="Q10696" i="2"/>
  <c r="M10697" i="2"/>
  <c r="O10697" i="2" s="1"/>
  <c r="N10697" i="2"/>
  <c r="P10697" i="2"/>
  <c r="Q10697" i="2" s="1"/>
  <c r="M10698" i="2"/>
  <c r="N10698" i="2"/>
  <c r="O10698" i="2" s="1"/>
  <c r="P10698" i="2"/>
  <c r="M10699" i="2"/>
  <c r="O10699" i="2" s="1"/>
  <c r="N10699" i="2"/>
  <c r="P10699" i="2"/>
  <c r="Q10699" i="2"/>
  <c r="M10700" i="2"/>
  <c r="O10700" i="2" s="1"/>
  <c r="N10700" i="2"/>
  <c r="Q10700" i="2" s="1"/>
  <c r="P10700" i="2"/>
  <c r="M10701" i="2"/>
  <c r="N10701" i="2"/>
  <c r="O10701" i="2" s="1"/>
  <c r="P10701" i="2"/>
  <c r="Q10701" i="2" s="1"/>
  <c r="M10702" i="2"/>
  <c r="N10702" i="2"/>
  <c r="O10702" i="2"/>
  <c r="P10702" i="2"/>
  <c r="Q10702" i="2"/>
  <c r="M10703" i="2"/>
  <c r="O10703" i="2" s="1"/>
  <c r="N10703" i="2"/>
  <c r="P10703" i="2"/>
  <c r="Q10703" i="2"/>
  <c r="M10704" i="2"/>
  <c r="O10704" i="2" s="1"/>
  <c r="N10704" i="2"/>
  <c r="P10704" i="2"/>
  <c r="Q10704" i="2" s="1"/>
  <c r="M10705" i="2"/>
  <c r="O10705" i="2" s="1"/>
  <c r="N10705" i="2"/>
  <c r="P10705" i="2"/>
  <c r="Q10705" i="2" s="1"/>
  <c r="M10706" i="2"/>
  <c r="O10706" i="2" s="1"/>
  <c r="N10706" i="2"/>
  <c r="P10706" i="2"/>
  <c r="Q10706" i="2" s="1"/>
  <c r="M10707" i="2"/>
  <c r="O10707" i="2" s="1"/>
  <c r="N10707" i="2"/>
  <c r="P10707" i="2"/>
  <c r="Q10707" i="2"/>
  <c r="M10708" i="2"/>
  <c r="N10708" i="2"/>
  <c r="O10708" i="2"/>
  <c r="P10708" i="2"/>
  <c r="Q10708" i="2"/>
  <c r="M10709" i="2"/>
  <c r="N10709" i="2"/>
  <c r="O10709" i="2"/>
  <c r="P10709" i="2"/>
  <c r="Q10709" i="2" s="1"/>
  <c r="M10710" i="2"/>
  <c r="O10710" i="2" s="1"/>
  <c r="N10710" i="2"/>
  <c r="P10710" i="2"/>
  <c r="Q10710" i="2"/>
  <c r="M10711" i="2"/>
  <c r="N10711" i="2"/>
  <c r="O10711" i="2" s="1"/>
  <c r="P10711" i="2"/>
  <c r="M10712" i="2"/>
  <c r="N10712" i="2"/>
  <c r="O10712" i="2"/>
  <c r="P10712" i="2"/>
  <c r="Q10712" i="2" s="1"/>
  <c r="M10713" i="2"/>
  <c r="N10713" i="2"/>
  <c r="O10713" i="2"/>
  <c r="P10713" i="2"/>
  <c r="Q10713" i="2" s="1"/>
  <c r="M10714" i="2"/>
  <c r="N10714" i="2"/>
  <c r="O10714" i="2"/>
  <c r="P10714" i="2"/>
  <c r="Q10714" i="2" s="1"/>
  <c r="M10715" i="2"/>
  <c r="O10715" i="2" s="1"/>
  <c r="N10715" i="2"/>
  <c r="P10715" i="2"/>
  <c r="Q10715" i="2" s="1"/>
  <c r="M10716" i="2"/>
  <c r="O10716" i="2" s="1"/>
  <c r="N10716" i="2"/>
  <c r="P10716" i="2"/>
  <c r="Q10716" i="2"/>
  <c r="M10717" i="2"/>
  <c r="N10717" i="2"/>
  <c r="O10717" i="2"/>
  <c r="P10717" i="2"/>
  <c r="Q10717" i="2" s="1"/>
  <c r="M10718" i="2"/>
  <c r="N10718" i="2"/>
  <c r="O10718" i="2"/>
  <c r="P10718" i="2"/>
  <c r="Q10718" i="2" s="1"/>
  <c r="M10719" i="2"/>
  <c r="N10719" i="2"/>
  <c r="O10719" i="2" s="1"/>
  <c r="P10719" i="2"/>
  <c r="Q10719" i="2" s="1"/>
  <c r="M10720" i="2"/>
  <c r="N10720" i="2"/>
  <c r="O10720" i="2"/>
  <c r="P10720" i="2"/>
  <c r="Q10720" i="2"/>
  <c r="M10721" i="2"/>
  <c r="O10721" i="2" s="1"/>
  <c r="N10721" i="2"/>
  <c r="P10721" i="2"/>
  <c r="Q10721" i="2" s="1"/>
  <c r="M10722" i="2"/>
  <c r="N10722" i="2"/>
  <c r="O10722" i="2" s="1"/>
  <c r="P10722" i="2"/>
  <c r="M10723" i="2"/>
  <c r="O10723" i="2" s="1"/>
  <c r="N10723" i="2"/>
  <c r="P10723" i="2"/>
  <c r="Q10723" i="2"/>
  <c r="M10724" i="2"/>
  <c r="O10724" i="2" s="1"/>
  <c r="N10724" i="2"/>
  <c r="Q10724" i="2" s="1"/>
  <c r="P10724" i="2"/>
  <c r="M10725" i="2"/>
  <c r="N10725" i="2"/>
  <c r="O10725" i="2" s="1"/>
  <c r="P10725" i="2"/>
  <c r="Q10725" i="2" s="1"/>
  <c r="M10726" i="2"/>
  <c r="N10726" i="2"/>
  <c r="O10726" i="2"/>
  <c r="P10726" i="2"/>
  <c r="Q10726" i="2"/>
  <c r="M10727" i="2"/>
  <c r="O10727" i="2" s="1"/>
  <c r="N10727" i="2"/>
  <c r="P10727" i="2"/>
  <c r="Q10727" i="2"/>
  <c r="M10728" i="2"/>
  <c r="O10728" i="2" s="1"/>
  <c r="N10728" i="2"/>
  <c r="P10728" i="2"/>
  <c r="Q10728" i="2" s="1"/>
  <c r="M10729" i="2"/>
  <c r="O10729" i="2" s="1"/>
  <c r="N10729" i="2"/>
  <c r="P10729" i="2"/>
  <c r="Q10729" i="2" s="1"/>
  <c r="M10730" i="2"/>
  <c r="O10730" i="2" s="1"/>
  <c r="N10730" i="2"/>
  <c r="P10730" i="2"/>
  <c r="Q10730" i="2" s="1"/>
  <c r="M10731" i="2"/>
  <c r="O10731" i="2" s="1"/>
  <c r="N10731" i="2"/>
  <c r="P10731" i="2"/>
  <c r="Q10731" i="2"/>
  <c r="M10732" i="2"/>
  <c r="N10732" i="2"/>
  <c r="O10732" i="2"/>
  <c r="P10732" i="2"/>
  <c r="Q10732" i="2"/>
  <c r="M10733" i="2"/>
  <c r="N10733" i="2"/>
  <c r="O10733" i="2"/>
  <c r="P10733" i="2"/>
  <c r="Q10733" i="2" s="1"/>
  <c r="M10734" i="2"/>
  <c r="O10734" i="2" s="1"/>
  <c r="N10734" i="2"/>
  <c r="P10734" i="2"/>
  <c r="Q10734" i="2"/>
  <c r="M10735" i="2"/>
  <c r="N10735" i="2"/>
  <c r="O10735" i="2" s="1"/>
  <c r="P10735" i="2"/>
  <c r="M10736" i="2"/>
  <c r="N10736" i="2"/>
  <c r="O10736" i="2"/>
  <c r="P10736" i="2"/>
  <c r="Q10736" i="2" s="1"/>
  <c r="M10737" i="2"/>
  <c r="N10737" i="2"/>
  <c r="O10737" i="2"/>
  <c r="P10737" i="2"/>
  <c r="Q10737" i="2" s="1"/>
  <c r="M10738" i="2"/>
  <c r="N10738" i="2"/>
  <c r="O10738" i="2"/>
  <c r="P10738" i="2"/>
  <c r="Q10738" i="2" s="1"/>
  <c r="M10739" i="2"/>
  <c r="O10739" i="2" s="1"/>
  <c r="N10739" i="2"/>
  <c r="P10739" i="2"/>
  <c r="Q10739" i="2" s="1"/>
  <c r="M10740" i="2"/>
  <c r="O10740" i="2" s="1"/>
  <c r="N10740" i="2"/>
  <c r="P10740" i="2"/>
  <c r="Q10740" i="2"/>
  <c r="M10741" i="2"/>
  <c r="N10741" i="2"/>
  <c r="O10741" i="2"/>
  <c r="P10741" i="2"/>
  <c r="Q10741" i="2" s="1"/>
  <c r="M10742" i="2"/>
  <c r="N10742" i="2"/>
  <c r="O10742" i="2"/>
  <c r="P10742" i="2"/>
  <c r="Q10742" i="2" s="1"/>
  <c r="M10743" i="2"/>
  <c r="O10743" i="2" s="1"/>
  <c r="N10743" i="2"/>
  <c r="P10743" i="2"/>
  <c r="Q10743" i="2" s="1"/>
  <c r="M10744" i="2"/>
  <c r="N10744" i="2"/>
  <c r="O10744" i="2"/>
  <c r="P10744" i="2"/>
  <c r="Q10744" i="2"/>
  <c r="M10745" i="2"/>
  <c r="O10745" i="2" s="1"/>
  <c r="N10745" i="2"/>
  <c r="P10745" i="2"/>
  <c r="Q10745" i="2" s="1"/>
  <c r="M10746" i="2"/>
  <c r="N10746" i="2"/>
  <c r="O10746" i="2" s="1"/>
  <c r="P10746" i="2"/>
  <c r="M10747" i="2"/>
  <c r="O10747" i="2" s="1"/>
  <c r="N10747" i="2"/>
  <c r="P10747" i="2"/>
  <c r="Q10747" i="2"/>
  <c r="M10748" i="2"/>
  <c r="N10748" i="2"/>
  <c r="Q10748" i="2" s="1"/>
  <c r="P10748" i="2"/>
  <c r="M10749" i="2"/>
  <c r="N10749" i="2"/>
  <c r="O10749" i="2" s="1"/>
  <c r="P10749" i="2"/>
  <c r="Q10749" i="2" s="1"/>
  <c r="M10750" i="2"/>
  <c r="N10750" i="2"/>
  <c r="O10750" i="2"/>
  <c r="P10750" i="2"/>
  <c r="Q10750" i="2"/>
  <c r="M10751" i="2"/>
  <c r="O10751" i="2" s="1"/>
  <c r="N10751" i="2"/>
  <c r="P10751" i="2"/>
  <c r="Q10751" i="2"/>
  <c r="M10752" i="2"/>
  <c r="O10752" i="2" s="1"/>
  <c r="N10752" i="2"/>
  <c r="P10752" i="2"/>
  <c r="Q10752" i="2" s="1"/>
  <c r="M10753" i="2"/>
  <c r="O10753" i="2" s="1"/>
  <c r="N10753" i="2"/>
  <c r="P10753" i="2"/>
  <c r="Q10753" i="2" s="1"/>
  <c r="M10754" i="2"/>
  <c r="O10754" i="2" s="1"/>
  <c r="N10754" i="2"/>
  <c r="P10754" i="2"/>
  <c r="Q10754" i="2" s="1"/>
  <c r="M10755" i="2"/>
  <c r="O10755" i="2" s="1"/>
  <c r="N10755" i="2"/>
  <c r="P10755" i="2"/>
  <c r="Q10755" i="2"/>
  <c r="M10756" i="2"/>
  <c r="O10756" i="2" s="1"/>
  <c r="N10756" i="2"/>
  <c r="P10756" i="2"/>
  <c r="Q10756" i="2"/>
  <c r="M10757" i="2"/>
  <c r="N10757" i="2"/>
  <c r="O10757" i="2"/>
  <c r="P10757" i="2"/>
  <c r="Q10757" i="2" s="1"/>
  <c r="M10758" i="2"/>
  <c r="O10758" i="2" s="1"/>
  <c r="N10758" i="2"/>
  <c r="P10758" i="2"/>
  <c r="Q10758" i="2"/>
  <c r="M10759" i="2"/>
  <c r="N10759" i="2"/>
  <c r="O10759" i="2" s="1"/>
  <c r="P10759" i="2"/>
  <c r="M10760" i="2"/>
  <c r="N10760" i="2"/>
  <c r="O10760" i="2"/>
  <c r="P10760" i="2"/>
  <c r="Q10760" i="2" s="1"/>
  <c r="M10761" i="2"/>
  <c r="N10761" i="2"/>
  <c r="O10761" i="2"/>
  <c r="P10761" i="2"/>
  <c r="Q10761" i="2" s="1"/>
  <c r="M10762" i="2"/>
  <c r="N10762" i="2"/>
  <c r="O10762" i="2" s="1"/>
  <c r="P10762" i="2"/>
  <c r="Q10762" i="2" s="1"/>
  <c r="M10763" i="2"/>
  <c r="O10763" i="2" s="1"/>
  <c r="N10763" i="2"/>
  <c r="P10763" i="2"/>
  <c r="Q10763" i="2" s="1"/>
  <c r="M10764" i="2"/>
  <c r="O10764" i="2" s="1"/>
  <c r="N10764" i="2"/>
  <c r="P10764" i="2"/>
  <c r="Q10764" i="2"/>
  <c r="M10765" i="2"/>
  <c r="N10765" i="2"/>
  <c r="O10765" i="2"/>
  <c r="P10765" i="2"/>
  <c r="Q10765" i="2" s="1"/>
  <c r="M10766" i="2"/>
  <c r="O10766" i="2" s="1"/>
  <c r="N10766" i="2"/>
  <c r="P10766" i="2"/>
  <c r="Q10766" i="2" s="1"/>
  <c r="M10767" i="2"/>
  <c r="N10767" i="2"/>
  <c r="O10767" i="2"/>
  <c r="P10767" i="2"/>
  <c r="M10768" i="2"/>
  <c r="N10768" i="2"/>
  <c r="O10768" i="2"/>
  <c r="P10768" i="2"/>
  <c r="Q10768" i="2"/>
  <c r="M10769" i="2"/>
  <c r="O10769" i="2" s="1"/>
  <c r="N10769" i="2"/>
  <c r="P10769" i="2"/>
  <c r="Q10769" i="2" s="1"/>
  <c r="M10770" i="2"/>
  <c r="N10770" i="2"/>
  <c r="O10770" i="2" s="1"/>
  <c r="P10770" i="2"/>
  <c r="Q10770" i="2"/>
  <c r="M10771" i="2"/>
  <c r="O10771" i="2" s="1"/>
  <c r="N10771" i="2"/>
  <c r="P10771" i="2"/>
  <c r="Q10771" i="2"/>
  <c r="M10772" i="2"/>
  <c r="O10772" i="2" s="1"/>
  <c r="N10772" i="2"/>
  <c r="Q10772" i="2" s="1"/>
  <c r="P10772" i="2"/>
  <c r="M10773" i="2"/>
  <c r="N10773" i="2"/>
  <c r="O10773" i="2" s="1"/>
  <c r="P10773" i="2"/>
  <c r="Q10773" i="2" s="1"/>
  <c r="M10774" i="2"/>
  <c r="N10774" i="2"/>
  <c r="O10774" i="2"/>
  <c r="P10774" i="2"/>
  <c r="Q10774" i="2"/>
  <c r="M10775" i="2"/>
  <c r="O10775" i="2" s="1"/>
  <c r="N10775" i="2"/>
  <c r="P10775" i="2"/>
  <c r="Q10775" i="2"/>
  <c r="M10776" i="2"/>
  <c r="O10776" i="2" s="1"/>
  <c r="N10776" i="2"/>
  <c r="P10776" i="2"/>
  <c r="Q10776" i="2" s="1"/>
  <c r="M10777" i="2"/>
  <c r="O10777" i="2" s="1"/>
  <c r="N10777" i="2"/>
  <c r="P10777" i="2"/>
  <c r="Q10777" i="2" s="1"/>
  <c r="M10778" i="2"/>
  <c r="O10778" i="2" s="1"/>
  <c r="N10778" i="2"/>
  <c r="P10778" i="2"/>
  <c r="Q10778" i="2" s="1"/>
  <c r="M10779" i="2"/>
  <c r="O10779" i="2" s="1"/>
  <c r="N10779" i="2"/>
  <c r="P10779" i="2"/>
  <c r="Q10779" i="2"/>
  <c r="M10780" i="2"/>
  <c r="N10780" i="2"/>
  <c r="O10780" i="2"/>
  <c r="P10780" i="2"/>
  <c r="Q10780" i="2" s="1"/>
  <c r="M10781" i="2"/>
  <c r="N10781" i="2"/>
  <c r="O10781" i="2"/>
  <c r="P10781" i="2"/>
  <c r="Q10781" i="2"/>
  <c r="M10782" i="2"/>
  <c r="O10782" i="2" s="1"/>
  <c r="N10782" i="2"/>
  <c r="P10782" i="2"/>
  <c r="Q10782" i="2"/>
  <c r="M10783" i="2"/>
  <c r="N10783" i="2"/>
  <c r="O10783" i="2" s="1"/>
  <c r="P10783" i="2"/>
  <c r="M10784" i="2"/>
  <c r="N10784" i="2"/>
  <c r="O10784" i="2"/>
  <c r="P10784" i="2"/>
  <c r="Q10784" i="2" s="1"/>
  <c r="M10785" i="2"/>
  <c r="N10785" i="2"/>
  <c r="O10785" i="2"/>
  <c r="P10785" i="2"/>
  <c r="Q10785" i="2" s="1"/>
  <c r="M10786" i="2"/>
  <c r="N10786" i="2"/>
  <c r="O10786" i="2" s="1"/>
  <c r="P10786" i="2"/>
  <c r="M10787" i="2"/>
  <c r="O10787" i="2" s="1"/>
  <c r="N10787" i="2"/>
  <c r="P10787" i="2"/>
  <c r="Q10787" i="2" s="1"/>
  <c r="M10788" i="2"/>
  <c r="O10788" i="2" s="1"/>
  <c r="N10788" i="2"/>
  <c r="P10788" i="2"/>
  <c r="Q10788" i="2"/>
  <c r="M10789" i="2"/>
  <c r="N10789" i="2"/>
  <c r="O10789" i="2"/>
  <c r="P10789" i="2"/>
  <c r="Q10789" i="2" s="1"/>
  <c r="M10790" i="2"/>
  <c r="O10790" i="2" s="1"/>
  <c r="N10790" i="2"/>
  <c r="P10790" i="2"/>
  <c r="Q10790" i="2" s="1"/>
  <c r="M10791" i="2"/>
  <c r="O10791" i="2" s="1"/>
  <c r="N10791" i="2"/>
  <c r="P10791" i="2"/>
  <c r="Q10791" i="2" s="1"/>
  <c r="M10792" i="2"/>
  <c r="N10792" i="2"/>
  <c r="O10792" i="2"/>
  <c r="P10792" i="2"/>
  <c r="Q10792" i="2"/>
  <c r="M10793" i="2"/>
  <c r="O10793" i="2" s="1"/>
  <c r="N10793" i="2"/>
  <c r="P10793" i="2"/>
  <c r="Q10793" i="2" s="1"/>
  <c r="M10794" i="2"/>
  <c r="N10794" i="2"/>
  <c r="O10794" i="2" s="1"/>
  <c r="P10794" i="2"/>
  <c r="M10795" i="2"/>
  <c r="O10795" i="2" s="1"/>
  <c r="N10795" i="2"/>
  <c r="P10795" i="2"/>
  <c r="Q10795" i="2"/>
  <c r="M10796" i="2"/>
  <c r="N10796" i="2"/>
  <c r="Q10796" i="2" s="1"/>
  <c r="P10796" i="2"/>
  <c r="M10797" i="2"/>
  <c r="N10797" i="2"/>
  <c r="O10797" i="2" s="1"/>
  <c r="P10797" i="2"/>
  <c r="Q10797" i="2" s="1"/>
  <c r="M10798" i="2"/>
  <c r="N10798" i="2"/>
  <c r="O10798" i="2"/>
  <c r="P10798" i="2"/>
  <c r="Q10798" i="2"/>
  <c r="M10799" i="2"/>
  <c r="O10799" i="2" s="1"/>
  <c r="N10799" i="2"/>
  <c r="P10799" i="2"/>
  <c r="Q10799" i="2"/>
  <c r="M10800" i="2"/>
  <c r="O10800" i="2" s="1"/>
  <c r="N10800" i="2"/>
  <c r="P10800" i="2"/>
  <c r="Q10800" i="2" s="1"/>
  <c r="M10801" i="2"/>
  <c r="O10801" i="2" s="1"/>
  <c r="N10801" i="2"/>
  <c r="P10801" i="2"/>
  <c r="Q10801" i="2" s="1"/>
  <c r="M10802" i="2"/>
  <c r="O10802" i="2" s="1"/>
  <c r="N10802" i="2"/>
  <c r="P10802" i="2"/>
  <c r="Q10802" i="2" s="1"/>
  <c r="M10803" i="2"/>
  <c r="O10803" i="2" s="1"/>
  <c r="N10803" i="2"/>
  <c r="P10803" i="2"/>
  <c r="Q10803" i="2"/>
  <c r="M10804" i="2"/>
  <c r="N10804" i="2"/>
  <c r="O10804" i="2"/>
  <c r="P10804" i="2"/>
  <c r="Q10804" i="2" s="1"/>
  <c r="M10805" i="2"/>
  <c r="N10805" i="2"/>
  <c r="O10805" i="2"/>
  <c r="P10805" i="2"/>
  <c r="Q10805" i="2" s="1"/>
  <c r="M10806" i="2"/>
  <c r="O10806" i="2" s="1"/>
  <c r="N10806" i="2"/>
  <c r="P10806" i="2"/>
  <c r="Q10806" i="2"/>
  <c r="M10807" i="2"/>
  <c r="N10807" i="2"/>
  <c r="O10807" i="2" s="1"/>
  <c r="P10807" i="2"/>
  <c r="M10808" i="2"/>
  <c r="N10808" i="2"/>
  <c r="O10808" i="2"/>
  <c r="P10808" i="2"/>
  <c r="Q10808" i="2" s="1"/>
  <c r="M10809" i="2"/>
  <c r="N10809" i="2"/>
  <c r="O10809" i="2"/>
  <c r="P10809" i="2"/>
  <c r="Q10809" i="2" s="1"/>
  <c r="M10810" i="2"/>
  <c r="N10810" i="2"/>
  <c r="O10810" i="2" s="1"/>
  <c r="P10810" i="2"/>
  <c r="Q10810" i="2" s="1"/>
  <c r="M10811" i="2"/>
  <c r="O10811" i="2" s="1"/>
  <c r="N10811" i="2"/>
  <c r="P10811" i="2"/>
  <c r="Q10811" i="2" s="1"/>
  <c r="M10812" i="2"/>
  <c r="O10812" i="2" s="1"/>
  <c r="N10812" i="2"/>
  <c r="P10812" i="2"/>
  <c r="Q10812" i="2"/>
  <c r="M10813" i="2"/>
  <c r="N10813" i="2"/>
  <c r="O10813" i="2"/>
  <c r="P10813" i="2"/>
  <c r="Q10813" i="2" s="1"/>
  <c r="M10814" i="2"/>
  <c r="O10814" i="2" s="1"/>
  <c r="N10814" i="2"/>
  <c r="P10814" i="2"/>
  <c r="Q10814" i="2" s="1"/>
  <c r="M10815" i="2"/>
  <c r="N10815" i="2"/>
  <c r="O10815" i="2"/>
  <c r="P10815" i="2"/>
  <c r="Q10815" i="2" s="1"/>
  <c r="M10816" i="2"/>
  <c r="N10816" i="2"/>
  <c r="O10816" i="2"/>
  <c r="P10816" i="2"/>
  <c r="Q10816" i="2"/>
  <c r="M10817" i="2"/>
  <c r="O10817" i="2" s="1"/>
  <c r="N10817" i="2"/>
  <c r="P10817" i="2"/>
  <c r="Q10817" i="2" s="1"/>
  <c r="M10818" i="2"/>
  <c r="N10818" i="2"/>
  <c r="O10818" i="2" s="1"/>
  <c r="P10818" i="2"/>
  <c r="M10819" i="2"/>
  <c r="O10819" i="2" s="1"/>
  <c r="N10819" i="2"/>
  <c r="P10819" i="2"/>
  <c r="Q10819" i="2"/>
  <c r="M10820" i="2"/>
  <c r="N10820" i="2"/>
  <c r="Q10820" i="2" s="1"/>
  <c r="P10820" i="2"/>
  <c r="M10821" i="2"/>
  <c r="N10821" i="2"/>
  <c r="O10821" i="2" s="1"/>
  <c r="P10821" i="2"/>
  <c r="Q10821" i="2"/>
  <c r="M10822" i="2"/>
  <c r="N10822" i="2"/>
  <c r="O10822" i="2"/>
  <c r="P10822" i="2"/>
  <c r="Q10822" i="2"/>
  <c r="M10823" i="2"/>
  <c r="O10823" i="2" s="1"/>
  <c r="N10823" i="2"/>
  <c r="P10823" i="2"/>
  <c r="Q10823" i="2"/>
  <c r="M10824" i="2"/>
  <c r="O10824" i="2" s="1"/>
  <c r="N10824" i="2"/>
  <c r="P10824" i="2"/>
  <c r="Q10824" i="2" s="1"/>
  <c r="M10825" i="2"/>
  <c r="O10825" i="2" s="1"/>
  <c r="N10825" i="2"/>
  <c r="P10825" i="2"/>
  <c r="Q10825" i="2" s="1"/>
  <c r="M10826" i="2"/>
  <c r="O10826" i="2" s="1"/>
  <c r="N10826" i="2"/>
  <c r="P10826" i="2"/>
  <c r="Q10826" i="2" s="1"/>
  <c r="M10827" i="2"/>
  <c r="O10827" i="2" s="1"/>
  <c r="N10827" i="2"/>
  <c r="P10827" i="2"/>
  <c r="Q10827" i="2"/>
  <c r="M10828" i="2"/>
  <c r="N10828" i="2"/>
  <c r="O10828" i="2"/>
  <c r="P10828" i="2"/>
  <c r="Q10828" i="2" s="1"/>
  <c r="M10829" i="2"/>
  <c r="N10829" i="2"/>
  <c r="O10829" i="2"/>
  <c r="P10829" i="2"/>
  <c r="Q10829" i="2"/>
  <c r="M10830" i="2"/>
  <c r="O10830" i="2" s="1"/>
  <c r="N10830" i="2"/>
  <c r="P10830" i="2"/>
  <c r="Q10830" i="2"/>
  <c r="M10831" i="2"/>
  <c r="N10831" i="2"/>
  <c r="Q10831" i="2" s="1"/>
  <c r="O10831" i="2"/>
  <c r="P10831" i="2"/>
  <c r="M10832" i="2"/>
  <c r="N10832" i="2"/>
  <c r="O10832" i="2"/>
  <c r="P10832" i="2"/>
  <c r="Q10832" i="2" s="1"/>
  <c r="M10833" i="2"/>
  <c r="N10833" i="2"/>
  <c r="O10833" i="2"/>
  <c r="P10833" i="2"/>
  <c r="Q10833" i="2" s="1"/>
  <c r="M10834" i="2"/>
  <c r="N10834" i="2"/>
  <c r="O10834" i="2"/>
  <c r="P10834" i="2"/>
  <c r="Q10834" i="2" s="1"/>
  <c r="M10835" i="2"/>
  <c r="O10835" i="2" s="1"/>
  <c r="N10835" i="2"/>
  <c r="P10835" i="2"/>
  <c r="Q10835" i="2" s="1"/>
  <c r="M10836" i="2"/>
  <c r="O10836" i="2" s="1"/>
  <c r="N10836" i="2"/>
  <c r="Q10836" i="2" s="1"/>
  <c r="P10836" i="2"/>
  <c r="M10837" i="2"/>
  <c r="N10837" i="2"/>
  <c r="O10837" i="2"/>
  <c r="P10837" i="2"/>
  <c r="Q10837" i="2" s="1"/>
  <c r="M10838" i="2"/>
  <c r="O10838" i="2" s="1"/>
  <c r="N10838" i="2"/>
  <c r="P10838" i="2"/>
  <c r="Q10838" i="2" s="1"/>
  <c r="M10839" i="2"/>
  <c r="O10839" i="2" s="1"/>
  <c r="N10839" i="2"/>
  <c r="P10839" i="2"/>
  <c r="M10840" i="2"/>
  <c r="N10840" i="2"/>
  <c r="O10840" i="2"/>
  <c r="P10840" i="2"/>
  <c r="Q10840" i="2"/>
  <c r="M10841" i="2"/>
  <c r="O10841" i="2" s="1"/>
  <c r="N10841" i="2"/>
  <c r="P10841" i="2"/>
  <c r="Q10841" i="2" s="1"/>
  <c r="M10842" i="2"/>
  <c r="N10842" i="2"/>
  <c r="O10842" i="2" s="1"/>
  <c r="P10842" i="2"/>
  <c r="M10843" i="2"/>
  <c r="O10843" i="2" s="1"/>
  <c r="N10843" i="2"/>
  <c r="P10843" i="2"/>
  <c r="Q10843" i="2"/>
  <c r="M10844" i="2"/>
  <c r="N10844" i="2"/>
  <c r="Q10844" i="2" s="1"/>
  <c r="P10844" i="2"/>
  <c r="M10845" i="2"/>
  <c r="N10845" i="2"/>
  <c r="O10845" i="2" s="1"/>
  <c r="P10845" i="2"/>
  <c r="Q10845" i="2"/>
  <c r="M10846" i="2"/>
  <c r="N10846" i="2"/>
  <c r="O10846" i="2"/>
  <c r="P10846" i="2"/>
  <c r="Q10846" i="2"/>
  <c r="M10847" i="2"/>
  <c r="O10847" i="2" s="1"/>
  <c r="N10847" i="2"/>
  <c r="P10847" i="2"/>
  <c r="Q10847" i="2"/>
  <c r="M10848" i="2"/>
  <c r="O10848" i="2" s="1"/>
  <c r="N10848" i="2"/>
  <c r="P10848" i="2"/>
  <c r="Q10848" i="2"/>
  <c r="M10849" i="2"/>
  <c r="O10849" i="2" s="1"/>
  <c r="N10849" i="2"/>
  <c r="P10849" i="2"/>
  <c r="Q10849" i="2" s="1"/>
  <c r="M10850" i="2"/>
  <c r="O10850" i="2" s="1"/>
  <c r="N10850" i="2"/>
  <c r="P10850" i="2"/>
  <c r="Q10850" i="2" s="1"/>
  <c r="M10851" i="2"/>
  <c r="O10851" i="2" s="1"/>
  <c r="N10851" i="2"/>
  <c r="P10851" i="2"/>
  <c r="Q10851" i="2"/>
  <c r="M10852" i="2"/>
  <c r="N10852" i="2"/>
  <c r="O10852" i="2"/>
  <c r="P10852" i="2"/>
  <c r="Q10852" i="2" s="1"/>
  <c r="M10853" i="2"/>
  <c r="N10853" i="2"/>
  <c r="O10853" i="2"/>
  <c r="P10853" i="2"/>
  <c r="Q10853" i="2"/>
  <c r="M10854" i="2"/>
  <c r="O10854" i="2" s="1"/>
  <c r="N10854" i="2"/>
  <c r="P10854" i="2"/>
  <c r="Q10854" i="2"/>
  <c r="M10855" i="2"/>
  <c r="N10855" i="2"/>
  <c r="Q10855" i="2" s="1"/>
  <c r="O10855" i="2"/>
  <c r="P10855" i="2"/>
  <c r="M10856" i="2"/>
  <c r="N10856" i="2"/>
  <c r="O10856" i="2"/>
  <c r="P10856" i="2"/>
  <c r="Q10856" i="2" s="1"/>
  <c r="M10857" i="2"/>
  <c r="N10857" i="2"/>
  <c r="O10857" i="2"/>
  <c r="P10857" i="2"/>
  <c r="Q10857" i="2" s="1"/>
  <c r="M10858" i="2"/>
  <c r="N10858" i="2"/>
  <c r="O10858" i="2"/>
  <c r="P10858" i="2"/>
  <c r="Q10858" i="2" s="1"/>
  <c r="M10859" i="2"/>
  <c r="O10859" i="2" s="1"/>
  <c r="N10859" i="2"/>
  <c r="P10859" i="2"/>
  <c r="Q10859" i="2" s="1"/>
  <c r="M10860" i="2"/>
  <c r="O10860" i="2" s="1"/>
  <c r="N10860" i="2"/>
  <c r="Q10860" i="2" s="1"/>
  <c r="P10860" i="2"/>
  <c r="M10861" i="2"/>
  <c r="N10861" i="2"/>
  <c r="O10861" i="2"/>
  <c r="P10861" i="2"/>
  <c r="Q10861" i="2" s="1"/>
  <c r="M10862" i="2"/>
  <c r="O10862" i="2" s="1"/>
  <c r="N10862" i="2"/>
  <c r="P10862" i="2"/>
  <c r="Q10862" i="2" s="1"/>
  <c r="M10863" i="2"/>
  <c r="N10863" i="2"/>
  <c r="O10863" i="2" s="1"/>
  <c r="P10863" i="2"/>
  <c r="M10864" i="2"/>
  <c r="N10864" i="2"/>
  <c r="O10864" i="2"/>
  <c r="P10864" i="2"/>
  <c r="Q10864" i="2"/>
  <c r="M10865" i="2"/>
  <c r="O10865" i="2" s="1"/>
  <c r="N10865" i="2"/>
  <c r="P10865" i="2"/>
  <c r="Q10865" i="2" s="1"/>
  <c r="M10866" i="2"/>
  <c r="N10866" i="2"/>
  <c r="O10866" i="2" s="1"/>
  <c r="P10866" i="2"/>
  <c r="Q10866" i="2"/>
  <c r="M10867" i="2"/>
  <c r="O10867" i="2" s="1"/>
  <c r="N10867" i="2"/>
  <c r="P10867" i="2"/>
  <c r="Q10867" i="2"/>
  <c r="M10868" i="2"/>
  <c r="O10868" i="2" s="1"/>
  <c r="N10868" i="2"/>
  <c r="Q10868" i="2" s="1"/>
  <c r="P10868" i="2"/>
  <c r="M10869" i="2"/>
  <c r="N10869" i="2"/>
  <c r="O10869" i="2" s="1"/>
  <c r="P10869" i="2"/>
  <c r="Q10869" i="2"/>
  <c r="M10870" i="2"/>
  <c r="N10870" i="2"/>
  <c r="O10870" i="2"/>
  <c r="P10870" i="2"/>
  <c r="Q10870" i="2"/>
  <c r="M10871" i="2"/>
  <c r="O10871" i="2" s="1"/>
  <c r="N10871" i="2"/>
  <c r="P10871" i="2"/>
  <c r="Q10871" i="2"/>
  <c r="M10872" i="2"/>
  <c r="O10872" i="2" s="1"/>
  <c r="N10872" i="2"/>
  <c r="P10872" i="2"/>
  <c r="Q10872" i="2" s="1"/>
  <c r="M10873" i="2"/>
  <c r="O10873" i="2" s="1"/>
  <c r="N10873" i="2"/>
  <c r="P10873" i="2"/>
  <c r="Q10873" i="2" s="1"/>
  <c r="M10874" i="2"/>
  <c r="O10874" i="2" s="1"/>
  <c r="N10874" i="2"/>
  <c r="P10874" i="2"/>
  <c r="Q10874" i="2" s="1"/>
  <c r="M10875" i="2"/>
  <c r="O10875" i="2" s="1"/>
  <c r="N10875" i="2"/>
  <c r="P10875" i="2"/>
  <c r="Q10875" i="2"/>
  <c r="M10876" i="2"/>
  <c r="N10876" i="2"/>
  <c r="O10876" i="2"/>
  <c r="P10876" i="2"/>
  <c r="Q10876" i="2" s="1"/>
  <c r="M10877" i="2"/>
  <c r="N10877" i="2"/>
  <c r="O10877" i="2"/>
  <c r="P10877" i="2"/>
  <c r="Q10877" i="2"/>
  <c r="M10878" i="2"/>
  <c r="N10878" i="2"/>
  <c r="O10878" i="2"/>
  <c r="P10878" i="2"/>
  <c r="Q10878" i="2"/>
  <c r="M10879" i="2"/>
  <c r="N10879" i="2"/>
  <c r="Q10879" i="2" s="1"/>
  <c r="O10879" i="2"/>
  <c r="P10879" i="2"/>
  <c r="M10880" i="2"/>
  <c r="N10880" i="2"/>
  <c r="O10880" i="2"/>
  <c r="P10880" i="2"/>
  <c r="Q10880" i="2" s="1"/>
  <c r="M10881" i="2"/>
  <c r="N10881" i="2"/>
  <c r="O10881" i="2"/>
  <c r="P10881" i="2"/>
  <c r="Q10881" i="2" s="1"/>
  <c r="M10882" i="2"/>
  <c r="N10882" i="2"/>
  <c r="O10882" i="2"/>
  <c r="P10882" i="2"/>
  <c r="M10883" i="2"/>
  <c r="O10883" i="2" s="1"/>
  <c r="N10883" i="2"/>
  <c r="P10883" i="2"/>
  <c r="Q10883" i="2" s="1"/>
  <c r="M10884" i="2"/>
  <c r="O10884" i="2" s="1"/>
  <c r="N10884" i="2"/>
  <c r="Q10884" i="2" s="1"/>
  <c r="P10884" i="2"/>
  <c r="M10885" i="2"/>
  <c r="N10885" i="2"/>
  <c r="O10885" i="2"/>
  <c r="P10885" i="2"/>
  <c r="Q10885" i="2" s="1"/>
  <c r="M10886" i="2"/>
  <c r="O10886" i="2" s="1"/>
  <c r="N10886" i="2"/>
  <c r="P10886" i="2"/>
  <c r="Q10886" i="2" s="1"/>
  <c r="M10887" i="2"/>
  <c r="N10887" i="2"/>
  <c r="O10887" i="2"/>
  <c r="P10887" i="2"/>
  <c r="Q10887" i="2" s="1"/>
  <c r="M10888" i="2"/>
  <c r="N10888" i="2"/>
  <c r="O10888" i="2"/>
  <c r="P10888" i="2"/>
  <c r="Q10888" i="2"/>
  <c r="M10889" i="2"/>
  <c r="O10889" i="2" s="1"/>
  <c r="N10889" i="2"/>
  <c r="P10889" i="2"/>
  <c r="Q10889" i="2" s="1"/>
  <c r="M10890" i="2"/>
  <c r="N10890" i="2"/>
  <c r="O10890" i="2" s="1"/>
  <c r="P10890" i="2"/>
  <c r="Q10890" i="2"/>
  <c r="M10891" i="2"/>
  <c r="O10891" i="2" s="1"/>
  <c r="N10891" i="2"/>
  <c r="P10891" i="2"/>
  <c r="Q10891" i="2"/>
  <c r="M10892" i="2"/>
  <c r="O10892" i="2" s="1"/>
  <c r="N10892" i="2"/>
  <c r="Q10892" i="2" s="1"/>
  <c r="P10892" i="2"/>
  <c r="M10893" i="2"/>
  <c r="N10893" i="2"/>
  <c r="O10893" i="2" s="1"/>
  <c r="P10893" i="2"/>
  <c r="Q10893" i="2"/>
  <c r="M10894" i="2"/>
  <c r="N10894" i="2"/>
  <c r="O10894" i="2"/>
  <c r="P10894" i="2"/>
  <c r="Q10894" i="2"/>
  <c r="M10895" i="2"/>
  <c r="O10895" i="2" s="1"/>
  <c r="N10895" i="2"/>
  <c r="P10895" i="2"/>
  <c r="Q10895" i="2"/>
  <c r="M10896" i="2"/>
  <c r="O10896" i="2" s="1"/>
  <c r="N10896" i="2"/>
  <c r="P10896" i="2"/>
  <c r="Q10896" i="2"/>
  <c r="M10897" i="2"/>
  <c r="O10897" i="2" s="1"/>
  <c r="N10897" i="2"/>
  <c r="P10897" i="2"/>
  <c r="Q10897" i="2" s="1"/>
  <c r="M10898" i="2"/>
  <c r="O10898" i="2" s="1"/>
  <c r="N10898" i="2"/>
  <c r="P10898" i="2"/>
  <c r="Q10898" i="2" s="1"/>
  <c r="M10899" i="2"/>
  <c r="O10899" i="2" s="1"/>
  <c r="N10899" i="2"/>
  <c r="P10899" i="2"/>
  <c r="Q10899" i="2"/>
  <c r="M10900" i="2"/>
  <c r="N10900" i="2"/>
  <c r="O10900" i="2"/>
  <c r="P10900" i="2"/>
  <c r="Q10900" i="2" s="1"/>
  <c r="M10901" i="2"/>
  <c r="N10901" i="2"/>
  <c r="O10901" i="2"/>
  <c r="P10901" i="2"/>
  <c r="Q10901" i="2" s="1"/>
  <c r="M10902" i="2"/>
  <c r="N10902" i="2"/>
  <c r="O10902" i="2"/>
  <c r="P10902" i="2"/>
  <c r="Q10902" i="2"/>
  <c r="M10903" i="2"/>
  <c r="N10903" i="2"/>
  <c r="Q10903" i="2" s="1"/>
  <c r="O10903" i="2"/>
  <c r="P10903" i="2"/>
  <c r="M10904" i="2"/>
  <c r="N10904" i="2"/>
  <c r="O10904" i="2"/>
  <c r="P10904" i="2"/>
  <c r="Q10904" i="2" s="1"/>
  <c r="M10905" i="2"/>
  <c r="N10905" i="2"/>
  <c r="O10905" i="2"/>
  <c r="P10905" i="2"/>
  <c r="Q10905" i="2" s="1"/>
  <c r="M10906" i="2"/>
  <c r="N10906" i="2"/>
  <c r="O10906" i="2" s="1"/>
  <c r="P10906" i="2"/>
  <c r="Q10906" i="2" s="1"/>
  <c r="M10907" i="2"/>
  <c r="O10907" i="2" s="1"/>
  <c r="N10907" i="2"/>
  <c r="P10907" i="2"/>
  <c r="Q10907" i="2" s="1"/>
  <c r="M10908" i="2"/>
  <c r="O10908" i="2" s="1"/>
  <c r="N10908" i="2"/>
  <c r="Q10908" i="2" s="1"/>
  <c r="P10908" i="2"/>
  <c r="M10909" i="2"/>
  <c r="N10909" i="2"/>
  <c r="O10909" i="2"/>
  <c r="P10909" i="2"/>
  <c r="Q10909" i="2" s="1"/>
  <c r="M10910" i="2"/>
  <c r="O10910" i="2" s="1"/>
  <c r="N10910" i="2"/>
  <c r="P10910" i="2"/>
  <c r="Q10910" i="2" s="1"/>
  <c r="M10911" i="2"/>
  <c r="N10911" i="2"/>
  <c r="O10911" i="2" s="1"/>
  <c r="P10911" i="2"/>
  <c r="M10912" i="2"/>
  <c r="N10912" i="2"/>
  <c r="O10912" i="2"/>
  <c r="P10912" i="2"/>
  <c r="Q10912" i="2"/>
  <c r="M10913" i="2"/>
  <c r="O10913" i="2" s="1"/>
  <c r="N10913" i="2"/>
  <c r="P10913" i="2"/>
  <c r="Q10913" i="2" s="1"/>
  <c r="M10914" i="2"/>
  <c r="N10914" i="2"/>
  <c r="O10914" i="2" s="1"/>
  <c r="P10914" i="2"/>
  <c r="Q10914" i="2"/>
  <c r="M10915" i="2"/>
  <c r="O10915" i="2" s="1"/>
  <c r="N10915" i="2"/>
  <c r="P10915" i="2"/>
  <c r="Q10915" i="2"/>
  <c r="M10916" i="2"/>
  <c r="O10916" i="2" s="1"/>
  <c r="N10916" i="2"/>
  <c r="Q10916" i="2" s="1"/>
  <c r="P10916" i="2"/>
  <c r="M10917" i="2"/>
  <c r="N10917" i="2"/>
  <c r="O10917" i="2" s="1"/>
  <c r="P10917" i="2"/>
  <c r="Q10917" i="2"/>
  <c r="M10918" i="2"/>
  <c r="N10918" i="2"/>
  <c r="O10918" i="2"/>
  <c r="P10918" i="2"/>
  <c r="Q10918" i="2"/>
  <c r="M10919" i="2"/>
  <c r="O10919" i="2" s="1"/>
  <c r="N10919" i="2"/>
  <c r="P10919" i="2"/>
  <c r="Q10919" i="2"/>
  <c r="M10920" i="2"/>
  <c r="O10920" i="2" s="1"/>
  <c r="N10920" i="2"/>
  <c r="P10920" i="2"/>
  <c r="Q10920" i="2" s="1"/>
  <c r="M10921" i="2"/>
  <c r="O10921" i="2" s="1"/>
  <c r="N10921" i="2"/>
  <c r="P10921" i="2"/>
  <c r="Q10921" i="2" s="1"/>
  <c r="M10922" i="2"/>
  <c r="O10922" i="2" s="1"/>
  <c r="N10922" i="2"/>
  <c r="P10922" i="2"/>
  <c r="Q10922" i="2" s="1"/>
  <c r="M10923" i="2"/>
  <c r="O10923" i="2" s="1"/>
  <c r="N10923" i="2"/>
  <c r="P10923" i="2"/>
  <c r="Q10923" i="2"/>
  <c r="M10924" i="2"/>
  <c r="N10924" i="2"/>
  <c r="O10924" i="2"/>
  <c r="P10924" i="2"/>
  <c r="Q10924" i="2" s="1"/>
  <c r="M10925" i="2"/>
  <c r="N10925" i="2"/>
  <c r="O10925" i="2"/>
  <c r="P10925" i="2"/>
  <c r="Q10925" i="2"/>
  <c r="M10926" i="2"/>
  <c r="N10926" i="2"/>
  <c r="O10926" i="2"/>
  <c r="P10926" i="2"/>
  <c r="Q10926" i="2"/>
  <c r="M10927" i="2"/>
  <c r="N10927" i="2"/>
  <c r="Q10927" i="2" s="1"/>
  <c r="O10927" i="2"/>
  <c r="P10927" i="2"/>
  <c r="M10928" i="2"/>
  <c r="N10928" i="2"/>
  <c r="O10928" i="2"/>
  <c r="P10928" i="2"/>
  <c r="Q10928" i="2" s="1"/>
  <c r="M10929" i="2"/>
  <c r="N10929" i="2"/>
  <c r="O10929" i="2"/>
  <c r="P10929" i="2"/>
  <c r="Q10929" i="2" s="1"/>
  <c r="M10930" i="2"/>
  <c r="N10930" i="2"/>
  <c r="O10930" i="2" s="1"/>
  <c r="P10930" i="2"/>
  <c r="M10931" i="2"/>
  <c r="O10931" i="2" s="1"/>
  <c r="N10931" i="2"/>
  <c r="P10931" i="2"/>
  <c r="Q10931" i="2" s="1"/>
  <c r="M10932" i="2"/>
  <c r="O10932" i="2" s="1"/>
  <c r="N10932" i="2"/>
  <c r="Q10932" i="2" s="1"/>
  <c r="P10932" i="2"/>
  <c r="M10933" i="2"/>
  <c r="N10933" i="2"/>
  <c r="O10933" i="2"/>
  <c r="P10933" i="2"/>
  <c r="Q10933" i="2" s="1"/>
  <c r="M10934" i="2"/>
  <c r="O10934" i="2" s="1"/>
  <c r="N10934" i="2"/>
  <c r="P10934" i="2"/>
  <c r="Q10934" i="2" s="1"/>
  <c r="M10935" i="2"/>
  <c r="O10935" i="2" s="1"/>
  <c r="N10935" i="2"/>
  <c r="P10935" i="2"/>
  <c r="Q10935" i="2" s="1"/>
  <c r="M10936" i="2"/>
  <c r="N10936" i="2"/>
  <c r="O10936" i="2"/>
  <c r="P10936" i="2"/>
  <c r="Q10936" i="2"/>
  <c r="M10937" i="2"/>
  <c r="O10937" i="2" s="1"/>
  <c r="N10937" i="2"/>
  <c r="P10937" i="2"/>
  <c r="Q10937" i="2" s="1"/>
  <c r="M10938" i="2"/>
  <c r="N10938" i="2"/>
  <c r="O10938" i="2" s="1"/>
  <c r="P10938" i="2"/>
  <c r="M10939" i="2"/>
  <c r="O10939" i="2" s="1"/>
  <c r="N10939" i="2"/>
  <c r="P10939" i="2"/>
  <c r="Q10939" i="2"/>
  <c r="M10940" i="2"/>
  <c r="O10940" i="2" s="1"/>
  <c r="N10940" i="2"/>
  <c r="Q10940" i="2" s="1"/>
  <c r="P10940" i="2"/>
  <c r="M10941" i="2"/>
  <c r="N10941" i="2"/>
  <c r="O10941" i="2" s="1"/>
  <c r="P10941" i="2"/>
  <c r="Q10941" i="2"/>
  <c r="M10942" i="2"/>
  <c r="N10942" i="2"/>
  <c r="O10942" i="2"/>
  <c r="P10942" i="2"/>
  <c r="Q10942" i="2"/>
  <c r="M10943" i="2"/>
  <c r="O10943" i="2" s="1"/>
  <c r="N10943" i="2"/>
  <c r="P10943" i="2"/>
  <c r="Q10943" i="2"/>
  <c r="M10944" i="2"/>
  <c r="O10944" i="2" s="1"/>
  <c r="N10944" i="2"/>
  <c r="P10944" i="2"/>
  <c r="Q10944" i="2"/>
  <c r="M10945" i="2"/>
  <c r="O10945" i="2" s="1"/>
  <c r="N10945" i="2"/>
  <c r="P10945" i="2"/>
  <c r="Q10945" i="2" s="1"/>
  <c r="M10946" i="2"/>
  <c r="O10946" i="2" s="1"/>
  <c r="N10946" i="2"/>
  <c r="P10946" i="2"/>
  <c r="Q10946" i="2" s="1"/>
  <c r="M10947" i="2"/>
  <c r="O10947" i="2" s="1"/>
  <c r="N10947" i="2"/>
  <c r="P10947" i="2"/>
  <c r="Q10947" i="2"/>
  <c r="M10948" i="2"/>
  <c r="N10948" i="2"/>
  <c r="O10948" i="2"/>
  <c r="P10948" i="2"/>
  <c r="Q10948" i="2" s="1"/>
  <c r="M10949" i="2"/>
  <c r="N10949" i="2"/>
  <c r="O10949" i="2"/>
  <c r="P10949" i="2"/>
  <c r="Q10949" i="2" s="1"/>
  <c r="M10950" i="2"/>
  <c r="N10950" i="2"/>
  <c r="O10950" i="2"/>
  <c r="P10950" i="2"/>
  <c r="Q10950" i="2"/>
  <c r="M10951" i="2"/>
  <c r="N10951" i="2"/>
  <c r="Q10951" i="2" s="1"/>
  <c r="O10951" i="2"/>
  <c r="P10951" i="2"/>
  <c r="M10952" i="2"/>
  <c r="N10952" i="2"/>
  <c r="O10952" i="2"/>
  <c r="P10952" i="2"/>
  <c r="Q10952" i="2" s="1"/>
  <c r="M10953" i="2"/>
  <c r="N10953" i="2"/>
  <c r="O10953" i="2"/>
  <c r="P10953" i="2"/>
  <c r="Q10953" i="2" s="1"/>
  <c r="M10954" i="2"/>
  <c r="N10954" i="2"/>
  <c r="O10954" i="2" s="1"/>
  <c r="P10954" i="2"/>
  <c r="M10955" i="2"/>
  <c r="O10955" i="2" s="1"/>
  <c r="N10955" i="2"/>
  <c r="P10955" i="2"/>
  <c r="Q10955" i="2" s="1"/>
  <c r="M10956" i="2"/>
  <c r="O10956" i="2" s="1"/>
  <c r="N10956" i="2"/>
  <c r="Q10956" i="2" s="1"/>
  <c r="P10956" i="2"/>
  <c r="M10957" i="2"/>
  <c r="N10957" i="2"/>
  <c r="O10957" i="2"/>
  <c r="P10957" i="2"/>
  <c r="Q10957" i="2" s="1"/>
  <c r="M10958" i="2"/>
  <c r="O10958" i="2" s="1"/>
  <c r="N10958" i="2"/>
  <c r="P10958" i="2"/>
  <c r="Q10958" i="2" s="1"/>
  <c r="M10959" i="2"/>
  <c r="N10959" i="2"/>
  <c r="O10959" i="2"/>
  <c r="P10959" i="2"/>
  <c r="Q10959" i="2" s="1"/>
  <c r="M10960" i="2"/>
  <c r="N10960" i="2"/>
  <c r="O10960" i="2"/>
  <c r="P10960" i="2"/>
  <c r="Q10960" i="2"/>
  <c r="M10961" i="2"/>
  <c r="O10961" i="2" s="1"/>
  <c r="N10961" i="2"/>
  <c r="P10961" i="2"/>
  <c r="Q10961" i="2" s="1"/>
  <c r="M10962" i="2"/>
  <c r="N10962" i="2"/>
  <c r="O10962" i="2" s="1"/>
  <c r="P10962" i="2"/>
  <c r="M10963" i="2"/>
  <c r="O10963" i="2" s="1"/>
  <c r="N10963" i="2"/>
  <c r="P10963" i="2"/>
  <c r="Q10963" i="2"/>
  <c r="M10964" i="2"/>
  <c r="O10964" i="2" s="1"/>
  <c r="N10964" i="2"/>
  <c r="Q10964" i="2" s="1"/>
  <c r="P10964" i="2"/>
  <c r="M10965" i="2"/>
  <c r="N10965" i="2"/>
  <c r="O10965" i="2" s="1"/>
  <c r="P10965" i="2"/>
  <c r="Q10965" i="2"/>
  <c r="M10966" i="2"/>
  <c r="O10966" i="2" s="1"/>
  <c r="N10966" i="2"/>
  <c r="P10966" i="2"/>
  <c r="Q10966" i="2"/>
  <c r="M10967" i="2"/>
  <c r="O10967" i="2" s="1"/>
  <c r="N10967" i="2"/>
  <c r="P10967" i="2"/>
  <c r="Q10967" i="2"/>
  <c r="M10968" i="2"/>
  <c r="O10968" i="2" s="1"/>
  <c r="N10968" i="2"/>
  <c r="P10968" i="2"/>
  <c r="Q10968" i="2" s="1"/>
  <c r="M10969" i="2"/>
  <c r="O10969" i="2" s="1"/>
  <c r="N10969" i="2"/>
  <c r="P10969" i="2"/>
  <c r="Q10969" i="2" s="1"/>
  <c r="M10970" i="2"/>
  <c r="O10970" i="2" s="1"/>
  <c r="N10970" i="2"/>
  <c r="P10970" i="2"/>
  <c r="Q10970" i="2" s="1"/>
  <c r="M10971" i="2"/>
  <c r="O10971" i="2" s="1"/>
  <c r="N10971" i="2"/>
  <c r="P10971" i="2"/>
  <c r="Q10971" i="2"/>
  <c r="M10972" i="2"/>
  <c r="N10972" i="2"/>
  <c r="O10972" i="2"/>
  <c r="P10972" i="2"/>
  <c r="Q10972" i="2" s="1"/>
  <c r="M10973" i="2"/>
  <c r="N10973" i="2"/>
  <c r="O10973" i="2"/>
  <c r="P10973" i="2"/>
  <c r="Q10973" i="2"/>
  <c r="M10974" i="2"/>
  <c r="N10974" i="2"/>
  <c r="O10974" i="2"/>
  <c r="P10974" i="2"/>
  <c r="Q10974" i="2"/>
  <c r="M10975" i="2"/>
  <c r="N10975" i="2"/>
  <c r="O10975" i="2"/>
  <c r="P10975" i="2"/>
  <c r="Q10975" i="2" s="1"/>
  <c r="M10976" i="2"/>
  <c r="N10976" i="2"/>
  <c r="O10976" i="2"/>
  <c r="P10976" i="2"/>
  <c r="Q10976" i="2" s="1"/>
  <c r="M10977" i="2"/>
  <c r="N10977" i="2"/>
  <c r="O10977" i="2"/>
  <c r="P10977" i="2"/>
  <c r="Q10977" i="2" s="1"/>
  <c r="M10978" i="2"/>
  <c r="N10978" i="2"/>
  <c r="O10978" i="2"/>
  <c r="P10978" i="2"/>
  <c r="M10979" i="2"/>
  <c r="O10979" i="2" s="1"/>
  <c r="N10979" i="2"/>
  <c r="P10979" i="2"/>
  <c r="Q10979" i="2" s="1"/>
  <c r="M10980" i="2"/>
  <c r="O10980" i="2" s="1"/>
  <c r="N10980" i="2"/>
  <c r="Q10980" i="2" s="1"/>
  <c r="P10980" i="2"/>
  <c r="M10981" i="2"/>
  <c r="N10981" i="2"/>
  <c r="O10981" i="2"/>
  <c r="P10981" i="2"/>
  <c r="Q10981" i="2" s="1"/>
  <c r="M10982" i="2"/>
  <c r="O10982" i="2" s="1"/>
  <c r="N10982" i="2"/>
  <c r="P10982" i="2"/>
  <c r="Q10982" i="2" s="1"/>
  <c r="M10983" i="2"/>
  <c r="O10983" i="2" s="1"/>
  <c r="N10983" i="2"/>
  <c r="Q10983" i="2" s="1"/>
  <c r="P10983" i="2"/>
  <c r="M10984" i="2"/>
  <c r="N10984" i="2"/>
  <c r="O10984" i="2"/>
  <c r="P10984" i="2"/>
  <c r="Q10984" i="2"/>
  <c r="M10985" i="2"/>
  <c r="O10985" i="2" s="1"/>
  <c r="N10985" i="2"/>
  <c r="P10985" i="2"/>
  <c r="Q10985" i="2" s="1"/>
  <c r="M10986" i="2"/>
  <c r="N10986" i="2"/>
  <c r="O10986" i="2" s="1"/>
  <c r="P10986" i="2"/>
  <c r="Q10986" i="2"/>
  <c r="M10987" i="2"/>
  <c r="O10987" i="2" s="1"/>
  <c r="N10987" i="2"/>
  <c r="P10987" i="2"/>
  <c r="Q10987" i="2"/>
  <c r="M10988" i="2"/>
  <c r="O10988" i="2" s="1"/>
  <c r="N10988" i="2"/>
  <c r="Q10988" i="2" s="1"/>
  <c r="P10988" i="2"/>
  <c r="M10989" i="2"/>
  <c r="N10989" i="2"/>
  <c r="O10989" i="2" s="1"/>
  <c r="P10989" i="2"/>
  <c r="Q10989" i="2"/>
  <c r="M10990" i="2"/>
  <c r="O10990" i="2" s="1"/>
  <c r="N10990" i="2"/>
  <c r="P10990" i="2"/>
  <c r="Q10990" i="2"/>
  <c r="M10991" i="2"/>
  <c r="O10991" i="2" s="1"/>
  <c r="N10991" i="2"/>
  <c r="P10991" i="2"/>
  <c r="Q10991" i="2"/>
  <c r="M10992" i="2"/>
  <c r="O10992" i="2" s="1"/>
  <c r="N10992" i="2"/>
  <c r="P10992" i="2"/>
  <c r="Q10992" i="2" s="1"/>
  <c r="M10993" i="2"/>
  <c r="O10993" i="2" s="1"/>
  <c r="N10993" i="2"/>
  <c r="P10993" i="2"/>
  <c r="Q10993" i="2" s="1"/>
  <c r="M10994" i="2"/>
  <c r="O10994" i="2" s="1"/>
  <c r="N10994" i="2"/>
  <c r="P10994" i="2"/>
  <c r="Q10994" i="2" s="1"/>
  <c r="M10995" i="2"/>
  <c r="O10995" i="2" s="1"/>
  <c r="N10995" i="2"/>
  <c r="P10995" i="2"/>
  <c r="Q10995" i="2"/>
  <c r="M10996" i="2"/>
  <c r="N10996" i="2"/>
  <c r="O10996" i="2"/>
  <c r="P10996" i="2"/>
  <c r="Q10996" i="2" s="1"/>
  <c r="M10997" i="2"/>
  <c r="N10997" i="2"/>
  <c r="O10997" i="2"/>
  <c r="P10997" i="2"/>
  <c r="Q10997" i="2"/>
  <c r="M10998" i="2"/>
  <c r="N10998" i="2"/>
  <c r="O10998" i="2"/>
  <c r="P10998" i="2"/>
  <c r="Q10998" i="2"/>
  <c r="M10999" i="2"/>
  <c r="N10999" i="2"/>
  <c r="O10999" i="2"/>
  <c r="P10999" i="2"/>
  <c r="Q10999" i="2" s="1"/>
  <c r="M11000" i="2"/>
  <c r="N11000" i="2"/>
  <c r="O11000" i="2"/>
  <c r="P11000" i="2"/>
  <c r="Q11000" i="2" s="1"/>
  <c r="M11001" i="2"/>
  <c r="N11001" i="2"/>
  <c r="O11001" i="2"/>
  <c r="P11001" i="2"/>
  <c r="Q11001" i="2" s="1"/>
  <c r="M11002" i="2"/>
  <c r="N11002" i="2"/>
  <c r="O11002" i="2" s="1"/>
  <c r="P11002" i="2"/>
  <c r="M11003" i="2"/>
  <c r="O11003" i="2" s="1"/>
  <c r="N11003" i="2"/>
  <c r="P11003" i="2"/>
  <c r="Q11003" i="2" s="1"/>
  <c r="M11004" i="2"/>
  <c r="O11004" i="2" s="1"/>
  <c r="N11004" i="2"/>
  <c r="Q11004" i="2" s="1"/>
  <c r="P11004" i="2"/>
  <c r="M11005" i="2"/>
  <c r="N11005" i="2"/>
  <c r="O11005" i="2"/>
  <c r="P11005" i="2"/>
  <c r="Q11005" i="2" s="1"/>
  <c r="M11006" i="2"/>
  <c r="O11006" i="2" s="1"/>
  <c r="N11006" i="2"/>
  <c r="P11006" i="2"/>
  <c r="Q11006" i="2" s="1"/>
  <c r="M11007" i="2"/>
  <c r="O11007" i="2" s="1"/>
  <c r="N11007" i="2"/>
  <c r="Q11007" i="2" s="1"/>
  <c r="P11007" i="2"/>
  <c r="M11008" i="2"/>
  <c r="O11008" i="2" s="1"/>
  <c r="N11008" i="2"/>
  <c r="P11008" i="2"/>
  <c r="Q11008" i="2"/>
  <c r="M11009" i="2"/>
  <c r="O11009" i="2" s="1"/>
  <c r="N11009" i="2"/>
  <c r="P11009" i="2"/>
  <c r="Q11009" i="2" s="1"/>
  <c r="M11010" i="2"/>
  <c r="N11010" i="2"/>
  <c r="O11010" i="2" s="1"/>
  <c r="P11010" i="2"/>
  <c r="M11011" i="2"/>
  <c r="O11011" i="2" s="1"/>
  <c r="N11011" i="2"/>
  <c r="P11011" i="2"/>
  <c r="Q11011" i="2"/>
  <c r="M11012" i="2"/>
  <c r="N11012" i="2"/>
  <c r="Q11012" i="2" s="1"/>
  <c r="P11012" i="2"/>
  <c r="M11013" i="2"/>
  <c r="N11013" i="2"/>
  <c r="O11013" i="2" s="1"/>
  <c r="P11013" i="2"/>
  <c r="Q11013" i="2"/>
  <c r="M11014" i="2"/>
  <c r="O11014" i="2" s="1"/>
  <c r="N11014" i="2"/>
  <c r="P11014" i="2"/>
  <c r="Q11014" i="2"/>
  <c r="M11015" i="2"/>
  <c r="O11015" i="2" s="1"/>
  <c r="N11015" i="2"/>
  <c r="P11015" i="2"/>
  <c r="Q11015" i="2"/>
  <c r="M11016" i="2"/>
  <c r="O11016" i="2" s="1"/>
  <c r="N11016" i="2"/>
  <c r="P11016" i="2"/>
  <c r="Q11016" i="2"/>
  <c r="M11017" i="2"/>
  <c r="O11017" i="2" s="1"/>
  <c r="N11017" i="2"/>
  <c r="P11017" i="2"/>
  <c r="Q11017" i="2" s="1"/>
  <c r="M11018" i="2"/>
  <c r="O11018" i="2" s="1"/>
  <c r="N11018" i="2"/>
  <c r="P11018" i="2"/>
  <c r="Q11018" i="2" s="1"/>
  <c r="M11019" i="2"/>
  <c r="O11019" i="2" s="1"/>
  <c r="N11019" i="2"/>
  <c r="P11019" i="2"/>
  <c r="Q11019" i="2"/>
  <c r="M11020" i="2"/>
  <c r="N11020" i="2"/>
  <c r="O11020" i="2"/>
  <c r="P11020" i="2"/>
  <c r="Q11020" i="2" s="1"/>
  <c r="M11021" i="2"/>
  <c r="N11021" i="2"/>
  <c r="O11021" i="2"/>
  <c r="P11021" i="2"/>
  <c r="Q11021" i="2" s="1"/>
  <c r="M11022" i="2"/>
  <c r="N11022" i="2"/>
  <c r="O11022" i="2"/>
  <c r="P11022" i="2"/>
  <c r="Q11022" i="2"/>
  <c r="M11023" i="2"/>
  <c r="N11023" i="2"/>
  <c r="O11023" i="2"/>
  <c r="P11023" i="2"/>
  <c r="Q11023" i="2" s="1"/>
  <c r="M11024" i="2"/>
  <c r="N11024" i="2"/>
  <c r="O11024" i="2"/>
  <c r="P11024" i="2"/>
  <c r="Q11024" i="2" s="1"/>
  <c r="M11025" i="2"/>
  <c r="N11025" i="2"/>
  <c r="O11025" i="2"/>
  <c r="P11025" i="2"/>
  <c r="Q11025" i="2" s="1"/>
  <c r="M11026" i="2"/>
  <c r="N11026" i="2"/>
  <c r="O11026" i="2" s="1"/>
  <c r="P11026" i="2"/>
  <c r="Q11026" i="2" s="1"/>
  <c r="M11027" i="2"/>
  <c r="O11027" i="2" s="1"/>
  <c r="N11027" i="2"/>
  <c r="P11027" i="2"/>
  <c r="Q11027" i="2" s="1"/>
  <c r="M11028" i="2"/>
  <c r="O11028" i="2" s="1"/>
  <c r="N11028" i="2"/>
  <c r="Q11028" i="2" s="1"/>
  <c r="P11028" i="2"/>
  <c r="M11029" i="2"/>
  <c r="N11029" i="2"/>
  <c r="O11029" i="2"/>
  <c r="P11029" i="2"/>
  <c r="Q11029" i="2" s="1"/>
  <c r="M11030" i="2"/>
  <c r="O11030" i="2" s="1"/>
  <c r="N11030" i="2"/>
  <c r="P11030" i="2"/>
  <c r="Q11030" i="2" s="1"/>
  <c r="M11031" i="2"/>
  <c r="O11031" i="2" s="1"/>
  <c r="N11031" i="2"/>
  <c r="Q11031" i="2" s="1"/>
  <c r="P11031" i="2"/>
  <c r="M11032" i="2"/>
  <c r="O11032" i="2" s="1"/>
  <c r="N11032" i="2"/>
  <c r="P11032" i="2"/>
  <c r="Q11032" i="2"/>
  <c r="M11033" i="2"/>
  <c r="O11033" i="2" s="1"/>
  <c r="N11033" i="2"/>
  <c r="P11033" i="2"/>
  <c r="Q11033" i="2" s="1"/>
  <c r="M11034" i="2"/>
  <c r="N11034" i="2"/>
  <c r="O11034" i="2" s="1"/>
  <c r="P11034" i="2"/>
  <c r="M11035" i="2"/>
  <c r="O11035" i="2" s="1"/>
  <c r="N11035" i="2"/>
  <c r="P11035" i="2"/>
  <c r="Q11035" i="2"/>
  <c r="M11036" i="2"/>
  <c r="O11036" i="2" s="1"/>
  <c r="N11036" i="2"/>
  <c r="Q11036" i="2" s="1"/>
  <c r="P11036" i="2"/>
  <c r="M11037" i="2"/>
  <c r="N11037" i="2"/>
  <c r="O11037" i="2" s="1"/>
  <c r="P11037" i="2"/>
  <c r="Q11037" i="2"/>
  <c r="M11038" i="2"/>
  <c r="O11038" i="2" s="1"/>
  <c r="N11038" i="2"/>
  <c r="P11038" i="2"/>
  <c r="Q11038" i="2"/>
  <c r="M11039" i="2"/>
  <c r="O11039" i="2" s="1"/>
  <c r="N11039" i="2"/>
  <c r="P11039" i="2"/>
  <c r="Q11039" i="2"/>
  <c r="M11040" i="2"/>
  <c r="O11040" i="2" s="1"/>
  <c r="N11040" i="2"/>
  <c r="P11040" i="2"/>
  <c r="Q11040" i="2"/>
  <c r="M11041" i="2"/>
  <c r="O11041" i="2" s="1"/>
  <c r="N11041" i="2"/>
  <c r="P11041" i="2"/>
  <c r="Q11041" i="2" s="1"/>
  <c r="M11042" i="2"/>
  <c r="O11042" i="2" s="1"/>
  <c r="N11042" i="2"/>
  <c r="P11042" i="2"/>
  <c r="Q11042" i="2" s="1"/>
  <c r="M11043" i="2"/>
  <c r="O11043" i="2" s="1"/>
  <c r="N11043" i="2"/>
  <c r="P11043" i="2"/>
  <c r="Q11043" i="2"/>
  <c r="M11044" i="2"/>
  <c r="N11044" i="2"/>
  <c r="O11044" i="2"/>
  <c r="P11044" i="2"/>
  <c r="Q11044" i="2" s="1"/>
  <c r="M11045" i="2"/>
  <c r="N11045" i="2"/>
  <c r="O11045" i="2"/>
  <c r="P11045" i="2"/>
  <c r="Q11045" i="2" s="1"/>
  <c r="M11046" i="2"/>
  <c r="N11046" i="2"/>
  <c r="O11046" i="2"/>
  <c r="P11046" i="2"/>
  <c r="Q11046" i="2"/>
  <c r="M11047" i="2"/>
  <c r="N11047" i="2"/>
  <c r="O11047" i="2"/>
  <c r="P11047" i="2"/>
  <c r="Q11047" i="2" s="1"/>
  <c r="M11048" i="2"/>
  <c r="N11048" i="2"/>
  <c r="O11048" i="2"/>
  <c r="P11048" i="2"/>
  <c r="Q11048" i="2" s="1"/>
  <c r="M11049" i="2"/>
  <c r="N11049" i="2"/>
  <c r="O11049" i="2"/>
  <c r="P11049" i="2"/>
  <c r="Q11049" i="2" s="1"/>
  <c r="M11050" i="2"/>
  <c r="N11050" i="2"/>
  <c r="O11050" i="2"/>
  <c r="P11050" i="2"/>
  <c r="Q11050" i="2" s="1"/>
  <c r="M11051" i="2"/>
  <c r="O11051" i="2" s="1"/>
  <c r="N11051" i="2"/>
  <c r="P11051" i="2"/>
  <c r="Q11051" i="2" s="1"/>
  <c r="M11052" i="2"/>
  <c r="O11052" i="2" s="1"/>
  <c r="N11052" i="2"/>
  <c r="Q11052" i="2" s="1"/>
  <c r="P11052" i="2"/>
  <c r="M11053" i="2"/>
  <c r="N11053" i="2"/>
  <c r="O11053" i="2"/>
  <c r="P11053" i="2"/>
  <c r="Q11053" i="2" s="1"/>
  <c r="M11054" i="2"/>
  <c r="O11054" i="2" s="1"/>
  <c r="N11054" i="2"/>
  <c r="P11054" i="2"/>
  <c r="Q11054" i="2" s="1"/>
  <c r="M11055" i="2"/>
  <c r="N11055" i="2"/>
  <c r="Q11055" i="2" s="1"/>
  <c r="P11055" i="2"/>
  <c r="M11056" i="2"/>
  <c r="O11056" i="2" s="1"/>
  <c r="N11056" i="2"/>
  <c r="P11056" i="2"/>
  <c r="Q11056" i="2"/>
  <c r="M11057" i="2"/>
  <c r="O11057" i="2" s="1"/>
  <c r="N11057" i="2"/>
  <c r="P11057" i="2"/>
  <c r="Q11057" i="2" s="1"/>
  <c r="M11058" i="2"/>
  <c r="N11058" i="2"/>
  <c r="O11058" i="2" s="1"/>
  <c r="P11058" i="2"/>
  <c r="M11059" i="2"/>
  <c r="O11059" i="2" s="1"/>
  <c r="N11059" i="2"/>
  <c r="P11059" i="2"/>
  <c r="Q11059" i="2"/>
  <c r="M11060" i="2"/>
  <c r="O11060" i="2" s="1"/>
  <c r="N11060" i="2"/>
  <c r="Q11060" i="2" s="1"/>
  <c r="P11060" i="2"/>
  <c r="M11061" i="2"/>
  <c r="N11061" i="2"/>
  <c r="O11061" i="2" s="1"/>
  <c r="P11061" i="2"/>
  <c r="Q11061" i="2"/>
  <c r="M11062" i="2"/>
  <c r="O11062" i="2" s="1"/>
  <c r="N11062" i="2"/>
  <c r="P11062" i="2"/>
  <c r="Q11062" i="2"/>
  <c r="M11063" i="2"/>
  <c r="O11063" i="2" s="1"/>
  <c r="N11063" i="2"/>
  <c r="P11063" i="2"/>
  <c r="Q11063" i="2"/>
  <c r="M11064" i="2"/>
  <c r="O11064" i="2" s="1"/>
  <c r="N11064" i="2"/>
  <c r="P11064" i="2"/>
  <c r="Q11064" i="2"/>
  <c r="M11065" i="2"/>
  <c r="O11065" i="2" s="1"/>
  <c r="N11065" i="2"/>
  <c r="P11065" i="2"/>
  <c r="Q11065" i="2" s="1"/>
  <c r="M11066" i="2"/>
  <c r="O11066" i="2" s="1"/>
  <c r="N11066" i="2"/>
  <c r="P11066" i="2"/>
  <c r="Q11066" i="2" s="1"/>
  <c r="M11067" i="2"/>
  <c r="O11067" i="2" s="1"/>
  <c r="N11067" i="2"/>
  <c r="P11067" i="2"/>
  <c r="Q11067" i="2"/>
  <c r="M11068" i="2"/>
  <c r="N11068" i="2"/>
  <c r="O11068" i="2"/>
  <c r="P11068" i="2"/>
  <c r="Q11068" i="2" s="1"/>
  <c r="M11069" i="2"/>
  <c r="N11069" i="2"/>
  <c r="O11069" i="2"/>
  <c r="P11069" i="2"/>
  <c r="Q11069" i="2"/>
  <c r="M11070" i="2"/>
  <c r="N11070" i="2"/>
  <c r="O11070" i="2"/>
  <c r="P11070" i="2"/>
  <c r="Q11070" i="2"/>
  <c r="M11071" i="2"/>
  <c r="N11071" i="2"/>
  <c r="O11071" i="2"/>
  <c r="P11071" i="2"/>
  <c r="Q11071" i="2" s="1"/>
  <c r="M11072" i="2"/>
  <c r="N11072" i="2"/>
  <c r="O11072" i="2"/>
  <c r="P11072" i="2"/>
  <c r="Q11072" i="2" s="1"/>
  <c r="M11073" i="2"/>
  <c r="N11073" i="2"/>
  <c r="O11073" i="2"/>
  <c r="P11073" i="2"/>
  <c r="Q11073" i="2" s="1"/>
  <c r="M11074" i="2"/>
  <c r="N11074" i="2"/>
  <c r="O11074" i="2" s="1"/>
  <c r="P11074" i="2"/>
  <c r="M11075" i="2"/>
  <c r="O11075" i="2" s="1"/>
  <c r="N11075" i="2"/>
  <c r="P11075" i="2"/>
  <c r="Q11075" i="2" s="1"/>
  <c r="M11076" i="2"/>
  <c r="O11076" i="2" s="1"/>
  <c r="N11076" i="2"/>
  <c r="Q11076" i="2" s="1"/>
  <c r="P11076" i="2"/>
  <c r="M11077" i="2"/>
  <c r="N11077" i="2"/>
  <c r="O11077" i="2"/>
  <c r="P11077" i="2"/>
  <c r="Q11077" i="2" s="1"/>
  <c r="M11078" i="2"/>
  <c r="O11078" i="2" s="1"/>
  <c r="N11078" i="2"/>
  <c r="P11078" i="2"/>
  <c r="Q11078" i="2" s="1"/>
  <c r="M11079" i="2"/>
  <c r="N11079" i="2"/>
  <c r="Q11079" i="2" s="1"/>
  <c r="O11079" i="2"/>
  <c r="P11079" i="2"/>
  <c r="M11080" i="2"/>
  <c r="O11080" i="2" s="1"/>
  <c r="N11080" i="2"/>
  <c r="P11080" i="2"/>
  <c r="Q11080" i="2"/>
  <c r="M11081" i="2"/>
  <c r="O11081" i="2" s="1"/>
  <c r="N11081" i="2"/>
  <c r="P11081" i="2"/>
  <c r="Q11081" i="2" s="1"/>
  <c r="M11082" i="2"/>
  <c r="N11082" i="2"/>
  <c r="O11082" i="2" s="1"/>
  <c r="P11082" i="2"/>
  <c r="M11083" i="2"/>
  <c r="O11083" i="2" s="1"/>
  <c r="N11083" i="2"/>
  <c r="P11083" i="2"/>
  <c r="Q11083" i="2"/>
  <c r="M11084" i="2"/>
  <c r="O11084" i="2" s="1"/>
  <c r="N11084" i="2"/>
  <c r="Q11084" i="2" s="1"/>
  <c r="P11084" i="2"/>
  <c r="M11085" i="2"/>
  <c r="N11085" i="2"/>
  <c r="O11085" i="2" s="1"/>
  <c r="P11085" i="2"/>
  <c r="Q11085" i="2"/>
  <c r="M11086" i="2"/>
  <c r="O11086" i="2" s="1"/>
  <c r="N11086" i="2"/>
  <c r="P11086" i="2"/>
  <c r="Q11086" i="2"/>
  <c r="M11087" i="2"/>
  <c r="O11087" i="2" s="1"/>
  <c r="N11087" i="2"/>
  <c r="P11087" i="2"/>
  <c r="Q11087" i="2"/>
  <c r="M11088" i="2"/>
  <c r="O11088" i="2" s="1"/>
  <c r="N11088" i="2"/>
  <c r="P11088" i="2"/>
  <c r="Q11088" i="2" s="1"/>
  <c r="M11089" i="2"/>
  <c r="O11089" i="2" s="1"/>
  <c r="N11089" i="2"/>
  <c r="P11089" i="2"/>
  <c r="Q11089" i="2" s="1"/>
  <c r="M11090" i="2"/>
  <c r="O11090" i="2" s="1"/>
  <c r="N11090" i="2"/>
  <c r="P11090" i="2"/>
  <c r="Q11090" i="2" s="1"/>
  <c r="M11091" i="2"/>
  <c r="O11091" i="2" s="1"/>
  <c r="N11091" i="2"/>
  <c r="P11091" i="2"/>
  <c r="Q11091" i="2"/>
  <c r="M11092" i="2"/>
  <c r="N11092" i="2"/>
  <c r="O11092" i="2"/>
  <c r="P11092" i="2"/>
  <c r="Q11092" i="2" s="1"/>
  <c r="M11093" i="2"/>
  <c r="N11093" i="2"/>
  <c r="O11093" i="2"/>
  <c r="P11093" i="2"/>
  <c r="Q11093" i="2" s="1"/>
  <c r="M11094" i="2"/>
  <c r="N11094" i="2"/>
  <c r="O11094" i="2"/>
  <c r="P11094" i="2"/>
  <c r="Q11094" i="2"/>
  <c r="M11095" i="2"/>
  <c r="N11095" i="2"/>
  <c r="O11095" i="2"/>
  <c r="P11095" i="2"/>
  <c r="Q11095" i="2" s="1"/>
  <c r="M11096" i="2"/>
  <c r="N11096" i="2"/>
  <c r="O11096" i="2"/>
  <c r="P11096" i="2"/>
  <c r="Q11096" i="2" s="1"/>
  <c r="M11097" i="2"/>
  <c r="N11097" i="2"/>
  <c r="O11097" i="2"/>
  <c r="P11097" i="2"/>
  <c r="Q11097" i="2" s="1"/>
  <c r="M11098" i="2"/>
  <c r="N11098" i="2"/>
  <c r="O11098" i="2" s="1"/>
  <c r="P11098" i="2"/>
  <c r="M11099" i="2"/>
  <c r="O11099" i="2" s="1"/>
  <c r="N11099" i="2"/>
  <c r="P11099" i="2"/>
  <c r="Q11099" i="2" s="1"/>
  <c r="M11100" i="2"/>
  <c r="O11100" i="2" s="1"/>
  <c r="N11100" i="2"/>
  <c r="Q11100" i="2" s="1"/>
  <c r="P11100" i="2"/>
  <c r="M11101" i="2"/>
  <c r="N11101" i="2"/>
  <c r="O11101" i="2"/>
  <c r="P11101" i="2"/>
  <c r="Q11101" i="2" s="1"/>
  <c r="M11102" i="2"/>
  <c r="O11102" i="2" s="1"/>
  <c r="N11102" i="2"/>
  <c r="P11102" i="2"/>
  <c r="Q11102" i="2" s="1"/>
  <c r="M11103" i="2"/>
  <c r="O11103" i="2" s="1"/>
  <c r="N11103" i="2"/>
  <c r="Q11103" i="2" s="1"/>
  <c r="P11103" i="2"/>
  <c r="M11104" i="2"/>
  <c r="O11104" i="2" s="1"/>
  <c r="N11104" i="2"/>
  <c r="P11104" i="2"/>
  <c r="Q11104" i="2"/>
  <c r="M11105" i="2"/>
  <c r="O11105" i="2" s="1"/>
  <c r="N11105" i="2"/>
  <c r="P11105" i="2"/>
  <c r="Q11105" i="2" s="1"/>
  <c r="M11106" i="2"/>
  <c r="N11106" i="2"/>
  <c r="O11106" i="2" s="1"/>
  <c r="P11106" i="2"/>
  <c r="M11107" i="2"/>
  <c r="O11107" i="2" s="1"/>
  <c r="N11107" i="2"/>
  <c r="P11107" i="2"/>
  <c r="Q11107" i="2"/>
  <c r="M11108" i="2"/>
  <c r="N11108" i="2"/>
  <c r="Q11108" i="2" s="1"/>
  <c r="P11108" i="2"/>
  <c r="M11109" i="2"/>
  <c r="N11109" i="2"/>
  <c r="O11109" i="2" s="1"/>
  <c r="P11109" i="2"/>
  <c r="Q11109" i="2"/>
  <c r="M11110" i="2"/>
  <c r="N11110" i="2"/>
  <c r="O11110" i="2"/>
  <c r="P11110" i="2"/>
  <c r="Q11110" i="2"/>
  <c r="M11111" i="2"/>
  <c r="O11111" i="2" s="1"/>
  <c r="N11111" i="2"/>
  <c r="P11111" i="2"/>
  <c r="Q11111" i="2"/>
  <c r="M11112" i="2"/>
  <c r="O11112" i="2" s="1"/>
  <c r="N11112" i="2"/>
  <c r="P11112" i="2"/>
  <c r="Q11112" i="2" s="1"/>
  <c r="M11113" i="2"/>
  <c r="O11113" i="2" s="1"/>
  <c r="N11113" i="2"/>
  <c r="P11113" i="2"/>
  <c r="Q11113" i="2" s="1"/>
  <c r="M11114" i="2"/>
  <c r="O11114" i="2" s="1"/>
  <c r="N11114" i="2"/>
  <c r="P11114" i="2"/>
  <c r="Q11114" i="2" s="1"/>
  <c r="M11115" i="2"/>
  <c r="O11115" i="2" s="1"/>
  <c r="N11115" i="2"/>
  <c r="P11115" i="2"/>
  <c r="Q11115" i="2"/>
  <c r="M11116" i="2"/>
  <c r="N11116" i="2"/>
  <c r="O11116" i="2"/>
  <c r="P11116" i="2"/>
  <c r="Q11116" i="2" s="1"/>
  <c r="M11117" i="2"/>
  <c r="N11117" i="2"/>
  <c r="O11117" i="2"/>
  <c r="P11117" i="2"/>
  <c r="Q11117" i="2"/>
  <c r="M11118" i="2"/>
  <c r="N11118" i="2"/>
  <c r="O11118" i="2"/>
  <c r="P11118" i="2"/>
  <c r="Q11118" i="2"/>
  <c r="M11119" i="2"/>
  <c r="N11119" i="2"/>
  <c r="O11119" i="2"/>
  <c r="P11119" i="2"/>
  <c r="Q11119" i="2" s="1"/>
  <c r="M11120" i="2"/>
  <c r="N11120" i="2"/>
  <c r="O11120" i="2"/>
  <c r="P11120" i="2"/>
  <c r="Q11120" i="2" s="1"/>
  <c r="M11121" i="2"/>
  <c r="N11121" i="2"/>
  <c r="O11121" i="2"/>
  <c r="P11121" i="2"/>
  <c r="Q11121" i="2" s="1"/>
  <c r="M11122" i="2"/>
  <c r="N11122" i="2"/>
  <c r="O11122" i="2"/>
  <c r="P11122" i="2"/>
  <c r="M11123" i="2"/>
  <c r="O11123" i="2" s="1"/>
  <c r="N11123" i="2"/>
  <c r="P11123" i="2"/>
  <c r="Q11123" i="2" s="1"/>
  <c r="M11124" i="2"/>
  <c r="O11124" i="2" s="1"/>
  <c r="N11124" i="2"/>
  <c r="Q11124" i="2" s="1"/>
  <c r="P11124" i="2"/>
  <c r="M11125" i="2"/>
  <c r="N11125" i="2"/>
  <c r="O11125" i="2"/>
  <c r="P11125" i="2"/>
  <c r="Q11125" i="2" s="1"/>
  <c r="M11126" i="2"/>
  <c r="O11126" i="2" s="1"/>
  <c r="N11126" i="2"/>
  <c r="P11126" i="2"/>
  <c r="Q11126" i="2" s="1"/>
  <c r="M11127" i="2"/>
  <c r="O11127" i="2" s="1"/>
  <c r="N11127" i="2"/>
  <c r="Q11127" i="2" s="1"/>
  <c r="P11127" i="2"/>
  <c r="M11128" i="2"/>
  <c r="O11128" i="2" s="1"/>
  <c r="N11128" i="2"/>
  <c r="P11128" i="2"/>
  <c r="Q11128" i="2"/>
  <c r="M11129" i="2"/>
  <c r="O11129" i="2" s="1"/>
  <c r="N11129" i="2"/>
  <c r="P11129" i="2"/>
  <c r="Q11129" i="2" s="1"/>
  <c r="M11130" i="2"/>
  <c r="N11130" i="2"/>
  <c r="O11130" i="2" s="1"/>
  <c r="P11130" i="2"/>
  <c r="M11131" i="2"/>
  <c r="O11131" i="2" s="1"/>
  <c r="N11131" i="2"/>
  <c r="P11131" i="2"/>
  <c r="Q11131" i="2"/>
  <c r="M11132" i="2"/>
  <c r="O11132" i="2" s="1"/>
  <c r="N11132" i="2"/>
  <c r="Q11132" i="2" s="1"/>
  <c r="P11132" i="2"/>
  <c r="M11133" i="2"/>
  <c r="N11133" i="2"/>
  <c r="O11133" i="2" s="1"/>
  <c r="P11133" i="2"/>
  <c r="Q11133" i="2"/>
  <c r="M11134" i="2"/>
  <c r="N11134" i="2"/>
  <c r="O11134" i="2"/>
  <c r="P11134" i="2"/>
  <c r="Q11134" i="2"/>
  <c r="M11135" i="2"/>
  <c r="O11135" i="2" s="1"/>
  <c r="N11135" i="2"/>
  <c r="P11135" i="2"/>
  <c r="Q11135" i="2"/>
  <c r="M11136" i="2"/>
  <c r="O11136" i="2" s="1"/>
  <c r="N11136" i="2"/>
  <c r="P11136" i="2"/>
  <c r="Q11136" i="2"/>
  <c r="M11137" i="2"/>
  <c r="O11137" i="2" s="1"/>
  <c r="N11137" i="2"/>
  <c r="P11137" i="2"/>
  <c r="Q11137" i="2" s="1"/>
  <c r="M11138" i="2"/>
  <c r="N11138" i="2"/>
  <c r="O11138" i="2"/>
  <c r="P11138" i="2"/>
  <c r="Q11138" i="2" s="1"/>
  <c r="M11139" i="2"/>
  <c r="O11139" i="2" s="1"/>
  <c r="N11139" i="2"/>
  <c r="P11139" i="2"/>
  <c r="Q11139" i="2"/>
  <c r="M11140" i="2"/>
  <c r="N11140" i="2"/>
  <c r="O11140" i="2"/>
  <c r="P11140" i="2"/>
  <c r="Q11140" i="2" s="1"/>
  <c r="M11141" i="2"/>
  <c r="N11141" i="2"/>
  <c r="O11141" i="2"/>
  <c r="P11141" i="2"/>
  <c r="Q11141" i="2"/>
  <c r="M11142" i="2"/>
  <c r="N11142" i="2"/>
  <c r="O11142" i="2"/>
  <c r="P11142" i="2"/>
  <c r="Q11142" i="2"/>
  <c r="M11143" i="2"/>
  <c r="N11143" i="2"/>
  <c r="O11143" i="2"/>
  <c r="P11143" i="2"/>
  <c r="Q11143" i="2" s="1"/>
  <c r="M11144" i="2"/>
  <c r="O11144" i="2" s="1"/>
  <c r="N11144" i="2"/>
  <c r="P11144" i="2"/>
  <c r="Q11144" i="2" s="1"/>
  <c r="M11145" i="2"/>
  <c r="N11145" i="2"/>
  <c r="O11145" i="2"/>
  <c r="P11145" i="2"/>
  <c r="Q11145" i="2" s="1"/>
  <c r="M11146" i="2"/>
  <c r="N11146" i="2"/>
  <c r="O11146" i="2" s="1"/>
  <c r="P11146" i="2"/>
  <c r="Q11146" i="2" s="1"/>
  <c r="M11147" i="2"/>
  <c r="O11147" i="2" s="1"/>
  <c r="N11147" i="2"/>
  <c r="P11147" i="2"/>
  <c r="Q11147" i="2" s="1"/>
  <c r="M11148" i="2"/>
  <c r="O11148" i="2" s="1"/>
  <c r="N11148" i="2"/>
  <c r="Q11148" i="2" s="1"/>
  <c r="P11148" i="2"/>
  <c r="M11149" i="2"/>
  <c r="N11149" i="2"/>
  <c r="O11149" i="2"/>
  <c r="P11149" i="2"/>
  <c r="Q11149" i="2" s="1"/>
  <c r="M11150" i="2"/>
  <c r="O11150" i="2" s="1"/>
  <c r="N11150" i="2"/>
  <c r="P11150" i="2"/>
  <c r="Q11150" i="2" s="1"/>
  <c r="M11151" i="2"/>
  <c r="O11151" i="2" s="1"/>
  <c r="N11151" i="2"/>
  <c r="Q11151" i="2" s="1"/>
  <c r="P11151" i="2"/>
  <c r="M11152" i="2"/>
  <c r="O11152" i="2" s="1"/>
  <c r="N11152" i="2"/>
  <c r="P11152" i="2"/>
  <c r="Q11152" i="2"/>
  <c r="M11153" i="2"/>
  <c r="O11153" i="2" s="1"/>
  <c r="N11153" i="2"/>
  <c r="P11153" i="2"/>
  <c r="Q11153" i="2" s="1"/>
  <c r="M11154" i="2"/>
  <c r="N11154" i="2"/>
  <c r="O11154" i="2" s="1"/>
  <c r="P11154" i="2"/>
  <c r="M11155" i="2"/>
  <c r="O11155" i="2" s="1"/>
  <c r="N11155" i="2"/>
  <c r="P11155" i="2"/>
  <c r="Q11155" i="2"/>
  <c r="M11156" i="2"/>
  <c r="O11156" i="2" s="1"/>
  <c r="N11156" i="2"/>
  <c r="Q11156" i="2" s="1"/>
  <c r="P11156" i="2"/>
  <c r="M11157" i="2"/>
  <c r="N11157" i="2"/>
  <c r="O11157" i="2" s="1"/>
  <c r="P11157" i="2"/>
  <c r="Q11157" i="2"/>
  <c r="M11158" i="2"/>
  <c r="N11158" i="2"/>
  <c r="O11158" i="2"/>
  <c r="P11158" i="2"/>
  <c r="Q11158" i="2"/>
  <c r="M11159" i="2"/>
  <c r="O11159" i="2" s="1"/>
  <c r="N11159" i="2"/>
  <c r="P11159" i="2"/>
  <c r="Q11159" i="2"/>
  <c r="M11160" i="2"/>
  <c r="O11160" i="2" s="1"/>
  <c r="N11160" i="2"/>
  <c r="P11160" i="2"/>
  <c r="Q11160" i="2" s="1"/>
  <c r="M11161" i="2"/>
  <c r="O11161" i="2" s="1"/>
  <c r="N11161" i="2"/>
  <c r="P11161" i="2"/>
  <c r="Q11161" i="2" s="1"/>
  <c r="M11162" i="2"/>
  <c r="N11162" i="2"/>
  <c r="O11162" i="2"/>
  <c r="P11162" i="2"/>
  <c r="Q11162" i="2" s="1"/>
  <c r="M11163" i="2"/>
  <c r="O11163" i="2" s="1"/>
  <c r="N11163" i="2"/>
  <c r="P11163" i="2"/>
  <c r="Q11163" i="2"/>
  <c r="M11164" i="2"/>
  <c r="N11164" i="2"/>
  <c r="O11164" i="2"/>
  <c r="P11164" i="2"/>
  <c r="Q11164" i="2" s="1"/>
  <c r="M11165" i="2"/>
  <c r="N11165" i="2"/>
  <c r="O11165" i="2"/>
  <c r="P11165" i="2"/>
  <c r="Q11165" i="2" s="1"/>
  <c r="M11166" i="2"/>
  <c r="N11166" i="2"/>
  <c r="O11166" i="2"/>
  <c r="P11166" i="2"/>
  <c r="Q11166" i="2"/>
  <c r="M11167" i="2"/>
  <c r="N11167" i="2"/>
  <c r="O11167" i="2"/>
  <c r="P11167" i="2"/>
  <c r="Q11167" i="2" s="1"/>
  <c r="M11168" i="2"/>
  <c r="O11168" i="2" s="1"/>
  <c r="N11168" i="2"/>
  <c r="P11168" i="2"/>
  <c r="Q11168" i="2" s="1"/>
  <c r="M11169" i="2"/>
  <c r="N11169" i="2"/>
  <c r="O11169" i="2"/>
  <c r="P11169" i="2"/>
  <c r="Q11169" i="2" s="1"/>
  <c r="M11170" i="2"/>
  <c r="N11170" i="2"/>
  <c r="O11170" i="2" s="1"/>
  <c r="P11170" i="2"/>
  <c r="Q11170" i="2" s="1"/>
  <c r="M11171" i="2"/>
  <c r="O11171" i="2" s="1"/>
  <c r="N11171" i="2"/>
  <c r="P11171" i="2"/>
  <c r="Q11171" i="2" s="1"/>
  <c r="M11172" i="2"/>
  <c r="O11172" i="2" s="1"/>
  <c r="N11172" i="2"/>
  <c r="Q11172" i="2" s="1"/>
  <c r="P11172" i="2"/>
  <c r="M11173" i="2"/>
  <c r="N11173" i="2"/>
  <c r="O11173" i="2"/>
  <c r="P11173" i="2"/>
  <c r="Q11173" i="2" s="1"/>
  <c r="M11174" i="2"/>
  <c r="O11174" i="2" s="1"/>
  <c r="N11174" i="2"/>
  <c r="P11174" i="2"/>
  <c r="Q11174" i="2" s="1"/>
  <c r="M11175" i="2"/>
  <c r="N11175" i="2"/>
  <c r="Q11175" i="2" s="1"/>
  <c r="O11175" i="2"/>
  <c r="P11175" i="2"/>
  <c r="M11176" i="2"/>
  <c r="O11176" i="2" s="1"/>
  <c r="N11176" i="2"/>
  <c r="P11176" i="2"/>
  <c r="Q11176" i="2"/>
  <c r="M11177" i="2"/>
  <c r="O11177" i="2" s="1"/>
  <c r="N11177" i="2"/>
  <c r="P11177" i="2"/>
  <c r="Q11177" i="2" s="1"/>
  <c r="M11178" i="2"/>
  <c r="N11178" i="2"/>
  <c r="O11178" i="2" s="1"/>
  <c r="P11178" i="2"/>
  <c r="M11179" i="2"/>
  <c r="O11179" i="2" s="1"/>
  <c r="N11179" i="2"/>
  <c r="P11179" i="2"/>
  <c r="Q11179" i="2"/>
  <c r="M11180" i="2"/>
  <c r="N11180" i="2"/>
  <c r="Q11180" i="2" s="1"/>
  <c r="P11180" i="2"/>
  <c r="M11181" i="2"/>
  <c r="N11181" i="2"/>
  <c r="O11181" i="2" s="1"/>
  <c r="P11181" i="2"/>
  <c r="Q11181" i="2"/>
  <c r="M11182" i="2"/>
  <c r="N11182" i="2"/>
  <c r="O11182" i="2"/>
  <c r="P11182" i="2"/>
  <c r="Q11182" i="2"/>
  <c r="M11183" i="2"/>
  <c r="O11183" i="2" s="1"/>
  <c r="N11183" i="2"/>
  <c r="P11183" i="2"/>
  <c r="Q11183" i="2"/>
  <c r="M11184" i="2"/>
  <c r="O11184" i="2" s="1"/>
  <c r="N11184" i="2"/>
  <c r="P11184" i="2"/>
  <c r="Q11184" i="2" s="1"/>
  <c r="M11185" i="2"/>
  <c r="O11185" i="2" s="1"/>
  <c r="N11185" i="2"/>
  <c r="P11185" i="2"/>
  <c r="Q11185" i="2" s="1"/>
  <c r="M11186" i="2"/>
  <c r="N11186" i="2"/>
  <c r="O11186" i="2"/>
  <c r="P11186" i="2"/>
  <c r="Q11186" i="2" s="1"/>
  <c r="M11187" i="2"/>
  <c r="O11187" i="2" s="1"/>
  <c r="N11187" i="2"/>
  <c r="P11187" i="2"/>
  <c r="Q11187" i="2"/>
  <c r="M11188" i="2"/>
  <c r="N11188" i="2"/>
  <c r="O11188" i="2"/>
  <c r="P11188" i="2"/>
  <c r="Q11188" i="2" s="1"/>
  <c r="M11189" i="2"/>
  <c r="N11189" i="2"/>
  <c r="O11189" i="2"/>
  <c r="P11189" i="2"/>
  <c r="Q11189" i="2" s="1"/>
  <c r="M11190" i="2"/>
  <c r="N11190" i="2"/>
  <c r="O11190" i="2"/>
  <c r="P11190" i="2"/>
  <c r="Q11190" i="2"/>
  <c r="M11191" i="2"/>
  <c r="N11191" i="2"/>
  <c r="O11191" i="2"/>
  <c r="P11191" i="2"/>
  <c r="Q11191" i="2" s="1"/>
  <c r="M11192" i="2"/>
  <c r="O11192" i="2" s="1"/>
  <c r="N11192" i="2"/>
  <c r="P11192" i="2"/>
  <c r="Q11192" i="2" s="1"/>
  <c r="M11193" i="2"/>
  <c r="N11193" i="2"/>
  <c r="O11193" i="2"/>
  <c r="P11193" i="2"/>
  <c r="Q11193" i="2" s="1"/>
  <c r="M11194" i="2"/>
  <c r="N11194" i="2"/>
  <c r="O11194" i="2" s="1"/>
  <c r="P11194" i="2"/>
  <c r="M11195" i="2"/>
  <c r="O11195" i="2" s="1"/>
  <c r="N11195" i="2"/>
  <c r="P11195" i="2"/>
  <c r="Q11195" i="2" s="1"/>
  <c r="M11196" i="2"/>
  <c r="O11196" i="2" s="1"/>
  <c r="N11196" i="2"/>
  <c r="Q11196" i="2" s="1"/>
  <c r="P11196" i="2"/>
  <c r="M11197" i="2"/>
  <c r="N11197" i="2"/>
  <c r="O11197" i="2"/>
  <c r="P11197" i="2"/>
  <c r="Q11197" i="2" s="1"/>
  <c r="M11198" i="2"/>
  <c r="O11198" i="2" s="1"/>
  <c r="N11198" i="2"/>
  <c r="P11198" i="2"/>
  <c r="Q11198" i="2" s="1"/>
  <c r="M11199" i="2"/>
  <c r="O11199" i="2" s="1"/>
  <c r="N11199" i="2"/>
  <c r="Q11199" i="2" s="1"/>
  <c r="P11199" i="2"/>
  <c r="M11200" i="2"/>
  <c r="O11200" i="2" s="1"/>
  <c r="N11200" i="2"/>
  <c r="P11200" i="2"/>
  <c r="Q11200" i="2"/>
  <c r="M11201" i="2"/>
  <c r="O11201" i="2" s="1"/>
  <c r="N11201" i="2"/>
  <c r="P11201" i="2"/>
  <c r="Q11201" i="2" s="1"/>
  <c r="M11202" i="2"/>
  <c r="N11202" i="2"/>
  <c r="P11202" i="2"/>
  <c r="M11203" i="2"/>
  <c r="O11203" i="2" s="1"/>
  <c r="N11203" i="2"/>
  <c r="P11203" i="2"/>
  <c r="Q11203" i="2"/>
  <c r="M11204" i="2"/>
  <c r="N11204" i="2"/>
  <c r="Q11204" i="2" s="1"/>
  <c r="P11204" i="2"/>
  <c r="M11205" i="2"/>
  <c r="N11205" i="2"/>
  <c r="O11205" i="2" s="1"/>
  <c r="P11205" i="2"/>
  <c r="Q11205" i="2" s="1"/>
  <c r="M11206" i="2"/>
  <c r="N11206" i="2"/>
  <c r="O11206" i="2"/>
  <c r="P11206" i="2"/>
  <c r="Q11206" i="2"/>
  <c r="M11207" i="2"/>
  <c r="O11207" i="2" s="1"/>
  <c r="N11207" i="2"/>
  <c r="P11207" i="2"/>
  <c r="Q11207" i="2"/>
  <c r="M11208" i="2"/>
  <c r="O11208" i="2" s="1"/>
  <c r="N11208" i="2"/>
  <c r="P11208" i="2"/>
  <c r="Q11208" i="2" s="1"/>
  <c r="M11209" i="2"/>
  <c r="O11209" i="2" s="1"/>
  <c r="N11209" i="2"/>
  <c r="P11209" i="2"/>
  <c r="Q11209" i="2" s="1"/>
  <c r="M11210" i="2"/>
  <c r="N11210" i="2"/>
  <c r="O11210" i="2"/>
  <c r="P11210" i="2"/>
  <c r="Q11210" i="2" s="1"/>
  <c r="M11211" i="2"/>
  <c r="O11211" i="2" s="1"/>
  <c r="N11211" i="2"/>
  <c r="P11211" i="2"/>
  <c r="Q11211" i="2"/>
  <c r="M11212" i="2"/>
  <c r="N11212" i="2"/>
  <c r="O11212" i="2"/>
  <c r="P11212" i="2"/>
  <c r="Q11212" i="2" s="1"/>
  <c r="M11213" i="2"/>
  <c r="N11213" i="2"/>
  <c r="O11213" i="2"/>
  <c r="P11213" i="2"/>
  <c r="Q11213" i="2" s="1"/>
  <c r="M11214" i="2"/>
  <c r="N11214" i="2"/>
  <c r="O11214" i="2"/>
  <c r="P11214" i="2"/>
  <c r="Q11214" i="2"/>
  <c r="M11215" i="2"/>
  <c r="N11215" i="2"/>
  <c r="O11215" i="2" s="1"/>
  <c r="P11215" i="2"/>
  <c r="M11216" i="2"/>
  <c r="O11216" i="2" s="1"/>
  <c r="N11216" i="2"/>
  <c r="P11216" i="2"/>
  <c r="Q11216" i="2" s="1"/>
  <c r="M11217" i="2"/>
  <c r="N11217" i="2"/>
  <c r="O11217" i="2" s="1"/>
  <c r="P11217" i="2"/>
  <c r="M11218" i="2"/>
  <c r="N11218" i="2"/>
  <c r="O11218" i="2" s="1"/>
  <c r="P11218" i="2"/>
  <c r="M11219" i="2"/>
  <c r="N11219" i="2"/>
  <c r="P11219" i="2"/>
  <c r="Q11219" i="2" s="1"/>
  <c r="M11220" i="2"/>
  <c r="O11220" i="2" s="1"/>
  <c r="N11220" i="2"/>
  <c r="Q11220" i="2" s="1"/>
  <c r="P11220" i="2"/>
  <c r="M11221" i="2"/>
  <c r="N11221" i="2"/>
  <c r="O11221" i="2"/>
  <c r="P11221" i="2"/>
  <c r="Q11221" i="2" s="1"/>
  <c r="M11222" i="2"/>
  <c r="O11222" i="2" s="1"/>
  <c r="N11222" i="2"/>
  <c r="P11222" i="2"/>
  <c r="Q11222" i="2" s="1"/>
  <c r="M11223" i="2"/>
  <c r="O11223" i="2" s="1"/>
  <c r="N11223" i="2"/>
  <c r="Q11223" i="2" s="1"/>
  <c r="P11223" i="2"/>
  <c r="M11224" i="2"/>
  <c r="O11224" i="2" s="1"/>
  <c r="N11224" i="2"/>
  <c r="P11224" i="2"/>
  <c r="Q11224" i="2"/>
  <c r="M11225" i="2"/>
  <c r="O11225" i="2" s="1"/>
  <c r="N11225" i="2"/>
  <c r="P11225" i="2"/>
  <c r="Q11225" i="2" s="1"/>
  <c r="M11226" i="2"/>
  <c r="N11226" i="2"/>
  <c r="O11226" i="2" s="1"/>
  <c r="P11226" i="2"/>
  <c r="M11227" i="2"/>
  <c r="O11227" i="2" s="1"/>
  <c r="N11227" i="2"/>
  <c r="Q11227" i="2" s="1"/>
  <c r="P11227" i="2"/>
  <c r="M11228" i="2"/>
  <c r="O11228" i="2" s="1"/>
  <c r="N11228" i="2"/>
  <c r="P11228" i="2"/>
  <c r="Q11228" i="2"/>
  <c r="M11229" i="2"/>
  <c r="N11229" i="2"/>
  <c r="O11229" i="2" s="1"/>
  <c r="P11229" i="2"/>
  <c r="Q11229" i="2"/>
  <c r="M11230" i="2"/>
  <c r="N11230" i="2"/>
  <c r="O11230" i="2"/>
  <c r="P11230" i="2"/>
  <c r="Q11230" i="2"/>
  <c r="M11231" i="2"/>
  <c r="O11231" i="2" s="1"/>
  <c r="N11231" i="2"/>
  <c r="P11231" i="2"/>
  <c r="Q11231" i="2" s="1"/>
  <c r="M11232" i="2"/>
  <c r="O11232" i="2" s="1"/>
  <c r="N11232" i="2"/>
  <c r="P11232" i="2"/>
  <c r="Q11232" i="2"/>
  <c r="M11233" i="2"/>
  <c r="O11233" i="2" s="1"/>
  <c r="N11233" i="2"/>
  <c r="P11233" i="2"/>
  <c r="Q11233" i="2" s="1"/>
  <c r="M11234" i="2"/>
  <c r="O11234" i="2" s="1"/>
  <c r="N11234" i="2"/>
  <c r="P11234" i="2"/>
  <c r="Q11234" i="2" s="1"/>
  <c r="M11235" i="2"/>
  <c r="O11235" i="2" s="1"/>
  <c r="N11235" i="2"/>
  <c r="P11235" i="2"/>
  <c r="Q11235" i="2"/>
  <c r="M11236" i="2"/>
  <c r="N11236" i="2"/>
  <c r="O11236" i="2"/>
  <c r="P11236" i="2"/>
  <c r="Q11236" i="2" s="1"/>
  <c r="M11237" i="2"/>
  <c r="N11237" i="2"/>
  <c r="O11237" i="2"/>
  <c r="P11237" i="2"/>
  <c r="Q11237" i="2" s="1"/>
  <c r="M11238" i="2"/>
  <c r="N11238" i="2"/>
  <c r="O11238" i="2"/>
  <c r="P11238" i="2"/>
  <c r="Q11238" i="2"/>
  <c r="M11239" i="2"/>
  <c r="N11239" i="2"/>
  <c r="O11239" i="2" s="1"/>
  <c r="P11239" i="2"/>
  <c r="M11240" i="2"/>
  <c r="O11240" i="2" s="1"/>
  <c r="N11240" i="2"/>
  <c r="P11240" i="2"/>
  <c r="Q11240" i="2" s="1"/>
  <c r="M11241" i="2"/>
  <c r="N11241" i="2"/>
  <c r="O11241" i="2" s="1"/>
  <c r="P11241" i="2"/>
  <c r="Q11241" i="2"/>
  <c r="M11242" i="2"/>
  <c r="N11242" i="2"/>
  <c r="O11242" i="2" s="1"/>
  <c r="P11242" i="2"/>
  <c r="Q11242" i="2" s="1"/>
  <c r="M11243" i="2"/>
  <c r="O11243" i="2" s="1"/>
  <c r="N11243" i="2"/>
  <c r="P11243" i="2"/>
  <c r="M11244" i="2"/>
  <c r="N11244" i="2"/>
  <c r="Q11244" i="2" s="1"/>
  <c r="P11244" i="2"/>
  <c r="M11245" i="2"/>
  <c r="N11245" i="2"/>
  <c r="O11245" i="2"/>
  <c r="P11245" i="2"/>
  <c r="Q11245" i="2" s="1"/>
  <c r="M11246" i="2"/>
  <c r="O11246" i="2" s="1"/>
  <c r="N11246" i="2"/>
  <c r="P11246" i="2"/>
  <c r="M11247" i="2"/>
  <c r="O11247" i="2" s="1"/>
  <c r="N11247" i="2"/>
  <c r="P11247" i="2"/>
  <c r="Q11247" i="2"/>
  <c r="M11248" i="2"/>
  <c r="N11248" i="2"/>
  <c r="O11248" i="2"/>
  <c r="P11248" i="2"/>
  <c r="Q11248" i="2"/>
  <c r="M11249" i="2"/>
  <c r="O11249" i="2" s="1"/>
  <c r="N11249" i="2"/>
  <c r="P11249" i="2"/>
  <c r="Q11249" i="2" s="1"/>
  <c r="M11250" i="2"/>
  <c r="N11250" i="2"/>
  <c r="O11250" i="2"/>
  <c r="P11250" i="2"/>
  <c r="Q11250" i="2"/>
  <c r="M11251" i="2"/>
  <c r="N11251" i="2"/>
  <c r="O11251" i="2"/>
  <c r="P11251" i="2"/>
  <c r="Q11251" i="2"/>
  <c r="M11252" i="2"/>
  <c r="N11252" i="2"/>
  <c r="P11252" i="2"/>
  <c r="Q11252" i="2" s="1"/>
  <c r="M11253" i="2"/>
  <c r="N11253" i="2"/>
  <c r="O11253" i="2" s="1"/>
  <c r="P11253" i="2"/>
  <c r="M11254" i="2"/>
  <c r="N11254" i="2"/>
  <c r="O11254" i="2"/>
  <c r="P11254" i="2"/>
  <c r="Q11254" i="2"/>
  <c r="M11255" i="2"/>
  <c r="N11255" i="2"/>
  <c r="O11255" i="2" s="1"/>
  <c r="P11255" i="2"/>
  <c r="Q11255" i="2" s="1"/>
  <c r="M11256" i="2"/>
  <c r="O11256" i="2" s="1"/>
  <c r="N11256" i="2"/>
  <c r="P11256" i="2"/>
  <c r="Q11256" i="2"/>
  <c r="M11257" i="2"/>
  <c r="O11257" i="2" s="1"/>
  <c r="N11257" i="2"/>
  <c r="P11257" i="2"/>
  <c r="Q11257" i="2" s="1"/>
  <c r="M11258" i="2"/>
  <c r="O11258" i="2" s="1"/>
  <c r="N11258" i="2"/>
  <c r="P11258" i="2"/>
  <c r="Q11258" i="2" s="1"/>
  <c r="M11259" i="2"/>
  <c r="O11259" i="2" s="1"/>
  <c r="N11259" i="2"/>
  <c r="P11259" i="2"/>
  <c r="Q11259" i="2"/>
  <c r="M11260" i="2"/>
  <c r="O11260" i="2" s="1"/>
  <c r="N11260" i="2"/>
  <c r="P11260" i="2"/>
  <c r="Q11260" i="2"/>
  <c r="M11261" i="2"/>
  <c r="O11261" i="2" s="1"/>
  <c r="N11261" i="2"/>
  <c r="P11261" i="2"/>
  <c r="Q11261" i="2" s="1"/>
  <c r="M11262" i="2"/>
  <c r="N11262" i="2"/>
  <c r="O11262" i="2" s="1"/>
  <c r="P11262" i="2"/>
  <c r="M11263" i="2"/>
  <c r="N11263" i="2"/>
  <c r="O11263" i="2" s="1"/>
  <c r="P11263" i="2"/>
  <c r="M11264" i="2"/>
  <c r="O11264" i="2" s="1"/>
  <c r="N11264" i="2"/>
  <c r="P11264" i="2"/>
  <c r="Q11264" i="2"/>
  <c r="M11265" i="2"/>
  <c r="O11265" i="2" s="1"/>
  <c r="N11265" i="2"/>
  <c r="P11265" i="2"/>
  <c r="Q11265" i="2"/>
  <c r="M11266" i="2"/>
  <c r="N11266" i="2"/>
  <c r="O11266" i="2" s="1"/>
  <c r="P11266" i="2"/>
  <c r="Q11266" i="2" s="1"/>
  <c r="M11267" i="2"/>
  <c r="N11267" i="2"/>
  <c r="P11267" i="2"/>
  <c r="M11268" i="2"/>
  <c r="N11268" i="2"/>
  <c r="Q11268" i="2" s="1"/>
  <c r="P11268" i="2"/>
  <c r="M11269" i="2"/>
  <c r="N11269" i="2"/>
  <c r="O11269" i="2"/>
  <c r="P11269" i="2"/>
  <c r="Q11269" i="2"/>
  <c r="M11270" i="2"/>
  <c r="N11270" i="2"/>
  <c r="O11270" i="2"/>
  <c r="P11270" i="2"/>
  <c r="M11271" i="2"/>
  <c r="N11271" i="2"/>
  <c r="O11271" i="2"/>
  <c r="P11271" i="2"/>
  <c r="Q11271" i="2"/>
  <c r="M11272" i="2"/>
  <c r="N11272" i="2"/>
  <c r="O11272" i="2"/>
  <c r="P11272" i="2"/>
  <c r="Q11272" i="2"/>
  <c r="M11273" i="2"/>
  <c r="O11273" i="2" s="1"/>
  <c r="N11273" i="2"/>
  <c r="P11273" i="2"/>
  <c r="Q11273" i="2" s="1"/>
  <c r="M11274" i="2"/>
  <c r="O11274" i="2" s="1"/>
  <c r="N11274" i="2"/>
  <c r="P11274" i="2"/>
  <c r="Q11274" i="2"/>
  <c r="M11275" i="2"/>
  <c r="N11275" i="2"/>
  <c r="O11275" i="2" s="1"/>
  <c r="P11275" i="2"/>
  <c r="Q11275" i="2"/>
  <c r="M11276" i="2"/>
  <c r="O11276" i="2" s="1"/>
  <c r="N11276" i="2"/>
  <c r="P11276" i="2"/>
  <c r="Q11276" i="2" s="1"/>
  <c r="M11277" i="2"/>
  <c r="N11277" i="2"/>
  <c r="O11277" i="2"/>
  <c r="P11277" i="2"/>
  <c r="Q11277" i="2" s="1"/>
  <c r="M11278" i="2"/>
  <c r="N11278" i="2"/>
  <c r="O11278" i="2"/>
  <c r="P11278" i="2"/>
  <c r="Q11278" i="2"/>
  <c r="M11279" i="2"/>
  <c r="O11279" i="2" s="1"/>
  <c r="N11279" i="2"/>
  <c r="P11279" i="2"/>
  <c r="Q11279" i="2" s="1"/>
  <c r="M11280" i="2"/>
  <c r="O11280" i="2" s="1"/>
  <c r="N11280" i="2"/>
  <c r="P11280" i="2"/>
  <c r="Q11280" i="2"/>
  <c r="M11281" i="2"/>
  <c r="O11281" i="2" s="1"/>
  <c r="N11281" i="2"/>
  <c r="P11281" i="2"/>
  <c r="Q11281" i="2" s="1"/>
  <c r="M11282" i="2"/>
  <c r="O11282" i="2" s="1"/>
  <c r="N11282" i="2"/>
  <c r="P11282" i="2"/>
  <c r="Q11282" i="2" s="1"/>
  <c r="M11283" i="2"/>
  <c r="N11283" i="2"/>
  <c r="P11283" i="2"/>
  <c r="Q11283" i="2" s="1"/>
  <c r="M11284" i="2"/>
  <c r="N11284" i="2"/>
  <c r="O11284" i="2" s="1"/>
  <c r="P11284" i="2"/>
  <c r="Q11284" i="2" s="1"/>
  <c r="M11285" i="2"/>
  <c r="O11285" i="2" s="1"/>
  <c r="N11285" i="2"/>
  <c r="P11285" i="2"/>
  <c r="Q11285" i="2"/>
  <c r="M11286" i="2"/>
  <c r="O11286" i="2" s="1"/>
  <c r="N11286" i="2"/>
  <c r="P11286" i="2"/>
  <c r="Q11286" i="2"/>
  <c r="M11287" i="2"/>
  <c r="O11287" i="2" s="1"/>
  <c r="N11287" i="2"/>
  <c r="P11287" i="2"/>
  <c r="Q11287" i="2" s="1"/>
  <c r="M11288" i="2"/>
  <c r="N11288" i="2"/>
  <c r="O11288" i="2"/>
  <c r="P11288" i="2"/>
  <c r="Q11288" i="2" s="1"/>
  <c r="M11289" i="2"/>
  <c r="O11289" i="2" s="1"/>
  <c r="N11289" i="2"/>
  <c r="P11289" i="2"/>
  <c r="Q11289" i="2" s="1"/>
  <c r="M11290" i="2"/>
  <c r="N11290" i="2"/>
  <c r="O11290" i="2"/>
  <c r="P11290" i="2"/>
  <c r="Q11290" i="2"/>
  <c r="M11291" i="2"/>
  <c r="O11291" i="2" s="1"/>
  <c r="N11291" i="2"/>
  <c r="Q11291" i="2" s="1"/>
  <c r="P11291" i="2"/>
  <c r="M11292" i="2"/>
  <c r="O11292" i="2" s="1"/>
  <c r="N11292" i="2"/>
  <c r="P11292" i="2"/>
  <c r="Q11292" i="2"/>
  <c r="M11293" i="2"/>
  <c r="N11293" i="2"/>
  <c r="O11293" i="2"/>
  <c r="P11293" i="2"/>
  <c r="Q11293" i="2" s="1"/>
  <c r="M11294" i="2"/>
  <c r="O11294" i="2" s="1"/>
  <c r="N11294" i="2"/>
  <c r="P11294" i="2"/>
  <c r="M11295" i="2"/>
  <c r="N11295" i="2"/>
  <c r="O11295" i="2" s="1"/>
  <c r="P11295" i="2"/>
  <c r="Q11295" i="2" s="1"/>
  <c r="M11296" i="2"/>
  <c r="O11296" i="2" s="1"/>
  <c r="N11296" i="2"/>
  <c r="P11296" i="2"/>
  <c r="Q11296" i="2"/>
  <c r="M11297" i="2"/>
  <c r="O11297" i="2" s="1"/>
  <c r="N11297" i="2"/>
  <c r="P11297" i="2"/>
  <c r="M11298" i="2"/>
  <c r="N11298" i="2"/>
  <c r="O11298" i="2" s="1"/>
  <c r="P11298" i="2"/>
  <c r="M11299" i="2"/>
  <c r="O11299" i="2" s="1"/>
  <c r="N11299" i="2"/>
  <c r="P11299" i="2"/>
  <c r="Q11299" i="2"/>
  <c r="M11300" i="2"/>
  <c r="N11300" i="2"/>
  <c r="O11300" i="2"/>
  <c r="P11300" i="2"/>
  <c r="Q11300" i="2"/>
  <c r="M11301" i="2"/>
  <c r="N11301" i="2"/>
  <c r="O11301" i="2"/>
  <c r="P11301" i="2"/>
  <c r="Q11301" i="2" s="1"/>
  <c r="M11302" i="2"/>
  <c r="N11302" i="2"/>
  <c r="O11302" i="2"/>
  <c r="P11302" i="2"/>
  <c r="Q11302" i="2"/>
  <c r="M11303" i="2"/>
  <c r="O11303" i="2" s="1"/>
  <c r="N11303" i="2"/>
  <c r="P11303" i="2"/>
  <c r="Q11303" i="2"/>
  <c r="M11304" i="2"/>
  <c r="N11304" i="2"/>
  <c r="P11304" i="2"/>
  <c r="Q11304" i="2" s="1"/>
  <c r="M11305" i="2"/>
  <c r="N11305" i="2"/>
  <c r="O11305" i="2"/>
  <c r="P11305" i="2"/>
  <c r="Q11305" i="2" s="1"/>
  <c r="M11306" i="2"/>
  <c r="N11306" i="2"/>
  <c r="O11306" i="2"/>
  <c r="P11306" i="2"/>
  <c r="Q11306" i="2" s="1"/>
  <c r="M11307" i="2"/>
  <c r="N11307" i="2"/>
  <c r="P11307" i="2"/>
  <c r="Q11307" i="2" s="1"/>
  <c r="M11308" i="2"/>
  <c r="N11308" i="2"/>
  <c r="O11308" i="2"/>
  <c r="P11308" i="2"/>
  <c r="Q11308" i="2" s="1"/>
  <c r="M11309" i="2"/>
  <c r="O11309" i="2" s="1"/>
  <c r="N11309" i="2"/>
  <c r="P11309" i="2"/>
  <c r="Q11309" i="2"/>
  <c r="M11310" i="2"/>
  <c r="O11310" i="2" s="1"/>
  <c r="N11310" i="2"/>
  <c r="P11310" i="2"/>
  <c r="Q11310" i="2"/>
  <c r="M11311" i="2"/>
  <c r="N11311" i="2"/>
  <c r="O11311" i="2"/>
  <c r="P11311" i="2"/>
  <c r="Q11311" i="2" s="1"/>
  <c r="M11312" i="2"/>
  <c r="O11312" i="2" s="1"/>
  <c r="N11312" i="2"/>
  <c r="P11312" i="2"/>
  <c r="Q11312" i="2" s="1"/>
  <c r="M11313" i="2"/>
  <c r="N11313" i="2"/>
  <c r="O11313" i="2"/>
  <c r="P11313" i="2"/>
  <c r="Q11313" i="2" s="1"/>
  <c r="M11314" i="2"/>
  <c r="N11314" i="2"/>
  <c r="O11314" i="2" s="1"/>
  <c r="P11314" i="2"/>
  <c r="Q11314" i="2"/>
  <c r="M11315" i="2"/>
  <c r="O11315" i="2" s="1"/>
  <c r="N11315" i="2"/>
  <c r="P11315" i="2"/>
  <c r="Q11315" i="2"/>
  <c r="M11316" i="2"/>
  <c r="N11316" i="2"/>
  <c r="O11316" i="2" s="1"/>
  <c r="P11316" i="2"/>
  <c r="Q11316" i="2"/>
  <c r="M11317" i="2"/>
  <c r="N11317" i="2"/>
  <c r="O11317" i="2"/>
  <c r="P11317" i="2"/>
  <c r="Q11317" i="2" s="1"/>
  <c r="M11318" i="2"/>
  <c r="N11318" i="2"/>
  <c r="O11318" i="2"/>
  <c r="P11318" i="2"/>
  <c r="Q11318" i="2" s="1"/>
  <c r="M11319" i="2"/>
  <c r="N11319" i="2"/>
  <c r="O11319" i="2"/>
  <c r="P11319" i="2"/>
  <c r="Q11319" i="2"/>
  <c r="M11320" i="2"/>
  <c r="O11320" i="2" s="1"/>
  <c r="N11320" i="2"/>
  <c r="P11320" i="2"/>
  <c r="Q11320" i="2"/>
  <c r="M11321" i="2"/>
  <c r="N11321" i="2"/>
  <c r="P11321" i="2"/>
  <c r="M11322" i="2"/>
  <c r="N11322" i="2"/>
  <c r="Q11322" i="2" s="1"/>
  <c r="P11322" i="2"/>
  <c r="M11323" i="2"/>
  <c r="O11323" i="2" s="1"/>
  <c r="N11323" i="2"/>
  <c r="P11323" i="2"/>
  <c r="Q11323" i="2"/>
  <c r="M11324" i="2"/>
  <c r="N11324" i="2"/>
  <c r="O11324" i="2"/>
  <c r="P11324" i="2"/>
  <c r="Q11324" i="2" s="1"/>
  <c r="M11325" i="2"/>
  <c r="N11325" i="2"/>
  <c r="O11325" i="2" s="1"/>
  <c r="P11325" i="2"/>
  <c r="Q11325" i="2" s="1"/>
  <c r="M11326" i="2"/>
  <c r="O11326" i="2" s="1"/>
  <c r="N11326" i="2"/>
  <c r="P11326" i="2"/>
  <c r="Q11326" i="2"/>
  <c r="M11327" i="2"/>
  <c r="O11327" i="2" s="1"/>
  <c r="N11327" i="2"/>
  <c r="P11327" i="2"/>
  <c r="Q11327" i="2"/>
  <c r="M11328" i="2"/>
  <c r="O11328" i="2" s="1"/>
  <c r="N11328" i="2"/>
  <c r="P11328" i="2"/>
  <c r="Q11328" i="2"/>
  <c r="M11329" i="2"/>
  <c r="O11329" i="2" s="1"/>
  <c r="N11329" i="2"/>
  <c r="P11329" i="2"/>
  <c r="Q11329" i="2" s="1"/>
  <c r="M11330" i="2"/>
  <c r="N11330" i="2"/>
  <c r="O11330" i="2"/>
  <c r="P11330" i="2"/>
  <c r="Q11330" i="2" s="1"/>
  <c r="M11331" i="2"/>
  <c r="N11331" i="2"/>
  <c r="Q11331" i="2" s="1"/>
  <c r="P11331" i="2"/>
  <c r="M11332" i="2"/>
  <c r="N11332" i="2"/>
  <c r="O11332" i="2" s="1"/>
  <c r="P11332" i="2"/>
  <c r="M11333" i="2"/>
  <c r="N11333" i="2"/>
  <c r="O11333" i="2"/>
  <c r="P11333" i="2"/>
  <c r="Q11333" i="2" s="1"/>
  <c r="M11334" i="2"/>
  <c r="O11334" i="2" s="1"/>
  <c r="N11334" i="2"/>
  <c r="P11334" i="2"/>
  <c r="Q11334" i="2"/>
  <c r="M11335" i="2"/>
  <c r="N11335" i="2"/>
  <c r="O11335" i="2"/>
  <c r="P11335" i="2"/>
  <c r="Q11335" i="2" s="1"/>
  <c r="M11336" i="2"/>
  <c r="N11336" i="2"/>
  <c r="O11336" i="2"/>
  <c r="P11336" i="2"/>
  <c r="Q11336" i="2" s="1"/>
  <c r="M11337" i="2"/>
  <c r="O11337" i="2" s="1"/>
  <c r="N11337" i="2"/>
  <c r="Q11337" i="2" s="1"/>
  <c r="P11337" i="2"/>
  <c r="M11338" i="2"/>
  <c r="N11338" i="2"/>
  <c r="O11338" i="2" s="1"/>
  <c r="P11338" i="2"/>
  <c r="Q11338" i="2"/>
  <c r="M11339" i="2"/>
  <c r="O11339" i="2" s="1"/>
  <c r="N11339" i="2"/>
  <c r="P11339" i="2"/>
  <c r="Q11339" i="2"/>
  <c r="M11340" i="2"/>
  <c r="N11340" i="2"/>
  <c r="O11340" i="2"/>
  <c r="P11340" i="2"/>
  <c r="Q11340" i="2" s="1"/>
  <c r="M11341" i="2"/>
  <c r="N11341" i="2"/>
  <c r="O11341" i="2" s="1"/>
  <c r="P11341" i="2"/>
  <c r="Q11341" i="2" s="1"/>
  <c r="M11342" i="2"/>
  <c r="O11342" i="2" s="1"/>
  <c r="N11342" i="2"/>
  <c r="P11342" i="2"/>
  <c r="M11343" i="2"/>
  <c r="N11343" i="2"/>
  <c r="O11343" i="2" s="1"/>
  <c r="P11343" i="2"/>
  <c r="Q11343" i="2" s="1"/>
  <c r="M11344" i="2"/>
  <c r="O11344" i="2" s="1"/>
  <c r="N11344" i="2"/>
  <c r="P11344" i="2"/>
  <c r="Q11344" i="2"/>
  <c r="M11345" i="2"/>
  <c r="N11345" i="2"/>
  <c r="O11345" i="2"/>
  <c r="P11345" i="2"/>
  <c r="M11346" i="2"/>
  <c r="N11346" i="2"/>
  <c r="O11346" i="2"/>
  <c r="P11346" i="2"/>
  <c r="Q11346" i="2"/>
  <c r="M11347" i="2"/>
  <c r="N11347" i="2"/>
  <c r="O11347" i="2" s="1"/>
  <c r="P11347" i="2"/>
  <c r="M11348" i="2"/>
  <c r="N11348" i="2"/>
  <c r="O11348" i="2" s="1"/>
  <c r="P11348" i="2"/>
  <c r="Q11348" i="2" s="1"/>
  <c r="M11349" i="2"/>
  <c r="N11349" i="2"/>
  <c r="O11349" i="2" s="1"/>
  <c r="P11349" i="2"/>
  <c r="M11350" i="2"/>
  <c r="N11350" i="2"/>
  <c r="Q11350" i="2" s="1"/>
  <c r="O11350" i="2"/>
  <c r="P11350" i="2"/>
  <c r="M11351" i="2"/>
  <c r="N11351" i="2"/>
  <c r="O11351" i="2" s="1"/>
  <c r="P11351" i="2"/>
  <c r="Q11351" i="2" s="1"/>
  <c r="M11352" i="2"/>
  <c r="O11352" i="2" s="1"/>
  <c r="N11352" i="2"/>
  <c r="Q11352" i="2" s="1"/>
  <c r="P11352" i="2"/>
  <c r="M11353" i="2"/>
  <c r="O11353" i="2" s="1"/>
  <c r="N11353" i="2"/>
  <c r="P11353" i="2"/>
  <c r="M11354" i="2"/>
  <c r="O11354" i="2" s="1"/>
  <c r="N11354" i="2"/>
  <c r="Q11354" i="2" s="1"/>
  <c r="P11354" i="2"/>
  <c r="M11355" i="2"/>
  <c r="O11355" i="2" s="1"/>
  <c r="N11355" i="2"/>
  <c r="P11355" i="2"/>
  <c r="Q11355" i="2" s="1"/>
  <c r="M11356" i="2"/>
  <c r="N11356" i="2"/>
  <c r="O11356" i="2"/>
  <c r="P11356" i="2"/>
  <c r="Q11356" i="2"/>
  <c r="M11357" i="2"/>
  <c r="N11357" i="2"/>
  <c r="O11357" i="2" s="1"/>
  <c r="P11357" i="2"/>
  <c r="M11358" i="2"/>
  <c r="N11358" i="2"/>
  <c r="O11358" i="2" s="1"/>
  <c r="P11358" i="2"/>
  <c r="M11359" i="2"/>
  <c r="O11359" i="2" s="1"/>
  <c r="N11359" i="2"/>
  <c r="Q11359" i="2" s="1"/>
  <c r="P11359" i="2"/>
  <c r="M11360" i="2"/>
  <c r="N11360" i="2"/>
  <c r="O11360" i="2"/>
  <c r="P11360" i="2"/>
  <c r="Q11360" i="2" s="1"/>
  <c r="M11361" i="2"/>
  <c r="N11361" i="2"/>
  <c r="O11361" i="2" s="1"/>
  <c r="P11361" i="2"/>
  <c r="Q11361" i="2" s="1"/>
  <c r="M11362" i="2"/>
  <c r="N11362" i="2"/>
  <c r="Q11362" i="2" s="1"/>
  <c r="P11362" i="2"/>
  <c r="M11363" i="2"/>
  <c r="O11363" i="2" s="1"/>
  <c r="N11363" i="2"/>
  <c r="P11363" i="2"/>
  <c r="Q11363" i="2" s="1"/>
  <c r="M11364" i="2"/>
  <c r="O11364" i="2" s="1"/>
  <c r="N11364" i="2"/>
  <c r="P11364" i="2"/>
  <c r="Q11364" i="2" s="1"/>
  <c r="M11365" i="2"/>
  <c r="N11365" i="2"/>
  <c r="O11365" i="2"/>
  <c r="P11365" i="2"/>
  <c r="Q11365" i="2" s="1"/>
  <c r="M11366" i="2"/>
  <c r="N11366" i="2"/>
  <c r="O11366" i="2" s="1"/>
  <c r="P11366" i="2"/>
  <c r="Q11366" i="2" s="1"/>
  <c r="M11367" i="2"/>
  <c r="N11367" i="2"/>
  <c r="Q11367" i="2" s="1"/>
  <c r="P11367" i="2"/>
  <c r="M11368" i="2"/>
  <c r="O11368" i="2" s="1"/>
  <c r="N11368" i="2"/>
  <c r="P11368" i="2"/>
  <c r="Q11368" i="2"/>
  <c r="M11369" i="2"/>
  <c r="O11369" i="2" s="1"/>
  <c r="N11369" i="2"/>
  <c r="P11369" i="2"/>
  <c r="Q11369" i="2" s="1"/>
  <c r="M11370" i="2"/>
  <c r="O11370" i="2" s="1"/>
  <c r="N11370" i="2"/>
  <c r="P11370" i="2"/>
  <c r="Q11370" i="2" s="1"/>
  <c r="M11371" i="2"/>
  <c r="N11371" i="2"/>
  <c r="O11371" i="2" s="1"/>
  <c r="P11371" i="2"/>
  <c r="Q11371" i="2" s="1"/>
  <c r="M11372" i="2"/>
  <c r="O11372" i="2" s="1"/>
  <c r="N11372" i="2"/>
  <c r="Q11372" i="2" s="1"/>
  <c r="P11372" i="2"/>
  <c r="M11373" i="2"/>
  <c r="N11373" i="2"/>
  <c r="O11373" i="2"/>
  <c r="P11373" i="2"/>
  <c r="Q11373" i="2"/>
  <c r="M11374" i="2"/>
  <c r="O11374" i="2" s="1"/>
  <c r="N11374" i="2"/>
  <c r="P11374" i="2"/>
  <c r="Q11374" i="2"/>
  <c r="M11375" i="2"/>
  <c r="O11375" i="2" s="1"/>
  <c r="N11375" i="2"/>
  <c r="Q11375" i="2" s="1"/>
  <c r="P11375" i="2"/>
  <c r="M11376" i="2"/>
  <c r="O11376" i="2" s="1"/>
  <c r="N11376" i="2"/>
  <c r="P11376" i="2"/>
  <c r="Q11376" i="2"/>
  <c r="M11377" i="2"/>
  <c r="O11377" i="2" s="1"/>
  <c r="N11377" i="2"/>
  <c r="P11377" i="2"/>
  <c r="Q11377" i="2"/>
  <c r="M11378" i="2"/>
  <c r="O11378" i="2" s="1"/>
  <c r="N11378" i="2"/>
  <c r="P11378" i="2"/>
  <c r="Q11378" i="2" s="1"/>
  <c r="M11379" i="2"/>
  <c r="N11379" i="2"/>
  <c r="P11379" i="2"/>
  <c r="Q11379" i="2"/>
  <c r="M11380" i="2"/>
  <c r="O11380" i="2" s="1"/>
  <c r="N11380" i="2"/>
  <c r="Q11380" i="2" s="1"/>
  <c r="P11380" i="2"/>
  <c r="M11381" i="2"/>
  <c r="O11381" i="2" s="1"/>
  <c r="N11381" i="2"/>
  <c r="P11381" i="2"/>
  <c r="Q11381" i="2"/>
  <c r="M11382" i="2"/>
  <c r="O11382" i="2" s="1"/>
  <c r="N11382" i="2"/>
  <c r="P11382" i="2"/>
  <c r="Q11382" i="2"/>
  <c r="M11383" i="2"/>
  <c r="O11383" i="2" s="1"/>
  <c r="N11383" i="2"/>
  <c r="P11383" i="2"/>
  <c r="Q11383" i="2" s="1"/>
  <c r="M11384" i="2"/>
  <c r="N11384" i="2"/>
  <c r="O11384" i="2" s="1"/>
  <c r="P11384" i="2"/>
  <c r="Q11384" i="2" s="1"/>
  <c r="M11385" i="2"/>
  <c r="O11385" i="2" s="1"/>
  <c r="N11385" i="2"/>
  <c r="P11385" i="2"/>
  <c r="Q11385" i="2"/>
  <c r="M11386" i="2"/>
  <c r="N11386" i="2"/>
  <c r="O11386" i="2" s="1"/>
  <c r="P11386" i="2"/>
  <c r="Q11386" i="2" s="1"/>
  <c r="M11387" i="2"/>
  <c r="O11387" i="2" s="1"/>
  <c r="N11387" i="2"/>
  <c r="P11387" i="2"/>
  <c r="Q11387" i="2" s="1"/>
  <c r="M11388" i="2"/>
  <c r="N11388" i="2"/>
  <c r="O11388" i="2"/>
  <c r="P11388" i="2"/>
  <c r="Q11388" i="2" s="1"/>
  <c r="M11389" i="2"/>
  <c r="N11389" i="2"/>
  <c r="O11389" i="2"/>
  <c r="P11389" i="2"/>
  <c r="Q11389" i="2"/>
  <c r="M11390" i="2"/>
  <c r="O11390" i="2" s="1"/>
  <c r="N11390" i="2"/>
  <c r="P11390" i="2"/>
  <c r="Q11390" i="2" s="1"/>
  <c r="M11391" i="2"/>
  <c r="N11391" i="2"/>
  <c r="O11391" i="2"/>
  <c r="P11391" i="2"/>
  <c r="Q11391" i="2" s="1"/>
  <c r="M11392" i="2"/>
  <c r="N11392" i="2"/>
  <c r="O11392" i="2"/>
  <c r="P11392" i="2"/>
  <c r="Q11392" i="2" s="1"/>
  <c r="M11393" i="2"/>
  <c r="N11393" i="2"/>
  <c r="O11393" i="2" s="1"/>
  <c r="P11393" i="2"/>
  <c r="M11394" i="2"/>
  <c r="N11394" i="2"/>
  <c r="O11394" i="2"/>
  <c r="P11394" i="2"/>
  <c r="Q11394" i="2" s="1"/>
  <c r="M11395" i="2"/>
  <c r="N11395" i="2"/>
  <c r="O11395" i="2"/>
  <c r="P11395" i="2"/>
  <c r="Q11395" i="2"/>
  <c r="M11396" i="2"/>
  <c r="N11396" i="2"/>
  <c r="O11396" i="2"/>
  <c r="P11396" i="2"/>
  <c r="Q11396" i="2" s="1"/>
  <c r="M11397" i="2"/>
  <c r="N11397" i="2"/>
  <c r="O11397" i="2" s="1"/>
  <c r="P11397" i="2"/>
  <c r="Q11397" i="2" s="1"/>
  <c r="M11398" i="2"/>
  <c r="O11398" i="2" s="1"/>
  <c r="N11398" i="2"/>
  <c r="P11398" i="2"/>
  <c r="Q11398" i="2" s="1"/>
  <c r="M11399" i="2"/>
  <c r="O11399" i="2" s="1"/>
  <c r="N11399" i="2"/>
  <c r="P11399" i="2"/>
  <c r="Q11399" i="2" s="1"/>
  <c r="M11400" i="2"/>
  <c r="N11400" i="2"/>
  <c r="O11400" i="2" s="1"/>
  <c r="P11400" i="2"/>
  <c r="Q11400" i="2" s="1"/>
  <c r="M11401" i="2"/>
  <c r="O11401" i="2" s="1"/>
  <c r="N11401" i="2"/>
  <c r="Q11401" i="2" s="1"/>
  <c r="P11401" i="2"/>
  <c r="M11402" i="2"/>
  <c r="O11402" i="2" s="1"/>
  <c r="N11402" i="2"/>
  <c r="P11402" i="2"/>
  <c r="Q11402" i="2"/>
  <c r="M11403" i="2"/>
  <c r="O11403" i="2" s="1"/>
  <c r="N11403" i="2"/>
  <c r="P11403" i="2"/>
  <c r="Q11403" i="2"/>
  <c r="M11404" i="2"/>
  <c r="O11404" i="2" s="1"/>
  <c r="N11404" i="2"/>
  <c r="Q11404" i="2" s="1"/>
  <c r="P11404" i="2"/>
  <c r="M11405" i="2"/>
  <c r="O11405" i="2" s="1"/>
  <c r="N11405" i="2"/>
  <c r="P11405" i="2"/>
  <c r="Q11405" i="2"/>
  <c r="M11406" i="2"/>
  <c r="O11406" i="2" s="1"/>
  <c r="N11406" i="2"/>
  <c r="P11406" i="2"/>
  <c r="Q11406" i="2"/>
  <c r="M11407" i="2"/>
  <c r="O11407" i="2" s="1"/>
  <c r="N11407" i="2"/>
  <c r="P11407" i="2"/>
  <c r="Q11407" i="2" s="1"/>
  <c r="M11408" i="2"/>
  <c r="N11408" i="2"/>
  <c r="O11408" i="2"/>
  <c r="P11408" i="2"/>
  <c r="Q11408" i="2" s="1"/>
  <c r="M11409" i="2"/>
  <c r="O11409" i="2" s="1"/>
  <c r="N11409" i="2"/>
  <c r="P11409" i="2"/>
  <c r="Q11409" i="2"/>
  <c r="M11410" i="2"/>
  <c r="N11410" i="2"/>
  <c r="O11410" i="2" s="1"/>
  <c r="P11410" i="2"/>
  <c r="Q11410" i="2" s="1"/>
  <c r="M11411" i="2"/>
  <c r="O11411" i="2" s="1"/>
  <c r="N11411" i="2"/>
  <c r="P11411" i="2"/>
  <c r="Q11411" i="2" s="1"/>
  <c r="M11412" i="2"/>
  <c r="N11412" i="2"/>
  <c r="O11412" i="2"/>
  <c r="P11412" i="2"/>
  <c r="Q11412" i="2" s="1"/>
  <c r="M11413" i="2"/>
  <c r="N11413" i="2"/>
  <c r="O11413" i="2"/>
  <c r="P11413" i="2"/>
  <c r="Q11413" i="2"/>
  <c r="M11414" i="2"/>
  <c r="O11414" i="2" s="1"/>
  <c r="N11414" i="2"/>
  <c r="P11414" i="2"/>
  <c r="Q11414" i="2" s="1"/>
  <c r="M11415" i="2"/>
  <c r="N11415" i="2"/>
  <c r="O11415" i="2"/>
  <c r="P11415" i="2"/>
  <c r="Q11415" i="2" s="1"/>
  <c r="M11416" i="2"/>
  <c r="N11416" i="2"/>
  <c r="O11416" i="2"/>
  <c r="P11416" i="2"/>
  <c r="Q11416" i="2" s="1"/>
  <c r="M11417" i="2"/>
  <c r="N11417" i="2"/>
  <c r="O11417" i="2" s="1"/>
  <c r="P11417" i="2"/>
  <c r="M11418" i="2"/>
  <c r="N11418" i="2"/>
  <c r="O11418" i="2"/>
  <c r="P11418" i="2"/>
  <c r="Q11418" i="2" s="1"/>
  <c r="M11419" i="2"/>
  <c r="N11419" i="2"/>
  <c r="O11419" i="2"/>
  <c r="P11419" i="2"/>
  <c r="Q11419" i="2"/>
  <c r="M11420" i="2"/>
  <c r="N11420" i="2"/>
  <c r="O11420" i="2"/>
  <c r="P11420" i="2"/>
  <c r="Q11420" i="2" s="1"/>
  <c r="M11421" i="2"/>
  <c r="N11421" i="2"/>
  <c r="O11421" i="2" s="1"/>
  <c r="P11421" i="2"/>
  <c r="Q11421" i="2" s="1"/>
  <c r="M11422" i="2"/>
  <c r="O11422" i="2" s="1"/>
  <c r="N11422" i="2"/>
  <c r="Q11422" i="2" s="1"/>
  <c r="P11422" i="2"/>
  <c r="M11423" i="2"/>
  <c r="N11423" i="2"/>
  <c r="O11423" i="2"/>
  <c r="P11423" i="2"/>
  <c r="Q11423" i="2" s="1"/>
  <c r="M11424" i="2"/>
  <c r="N11424" i="2"/>
  <c r="O11424" i="2" s="1"/>
  <c r="P11424" i="2"/>
  <c r="Q11424" i="2" s="1"/>
  <c r="M11425" i="2"/>
  <c r="N11425" i="2"/>
  <c r="Q11425" i="2" s="1"/>
  <c r="P11425" i="2"/>
  <c r="M11426" i="2"/>
  <c r="O11426" i="2" s="1"/>
  <c r="N11426" i="2"/>
  <c r="P11426" i="2"/>
  <c r="Q11426" i="2"/>
  <c r="M11427" i="2"/>
  <c r="O11427" i="2" s="1"/>
  <c r="N11427" i="2"/>
  <c r="P11427" i="2"/>
  <c r="Q11427" i="2"/>
  <c r="M11428" i="2"/>
  <c r="O11428" i="2" s="1"/>
  <c r="N11428" i="2"/>
  <c r="Q11428" i="2" s="1"/>
  <c r="P11428" i="2"/>
  <c r="M11429" i="2"/>
  <c r="O11429" i="2" s="1"/>
  <c r="N11429" i="2"/>
  <c r="P11429" i="2"/>
  <c r="Q11429" i="2"/>
  <c r="M11430" i="2"/>
  <c r="O11430" i="2" s="1"/>
  <c r="N11430" i="2"/>
  <c r="P11430" i="2"/>
  <c r="Q11430" i="2"/>
  <c r="M11431" i="2"/>
  <c r="O11431" i="2" s="1"/>
  <c r="N11431" i="2"/>
  <c r="P11431" i="2"/>
  <c r="Q11431" i="2" s="1"/>
  <c r="M11432" i="2"/>
  <c r="N11432" i="2"/>
  <c r="O11432" i="2"/>
  <c r="P11432" i="2"/>
  <c r="Q11432" i="2"/>
  <c r="M11433" i="2"/>
  <c r="O11433" i="2" s="1"/>
  <c r="N11433" i="2"/>
  <c r="P11433" i="2"/>
  <c r="Q11433" i="2"/>
  <c r="M11434" i="2"/>
  <c r="N11434" i="2"/>
  <c r="O11434" i="2" s="1"/>
  <c r="P11434" i="2"/>
  <c r="Q11434" i="2"/>
  <c r="M11435" i="2"/>
  <c r="O11435" i="2" s="1"/>
  <c r="N11435" i="2"/>
  <c r="P11435" i="2"/>
  <c r="Q11435" i="2" s="1"/>
  <c r="M11436" i="2"/>
  <c r="N11436" i="2"/>
  <c r="O11436" i="2"/>
  <c r="P11436" i="2"/>
  <c r="Q11436" i="2" s="1"/>
  <c r="M11437" i="2"/>
  <c r="N11437" i="2"/>
  <c r="O11437" i="2"/>
  <c r="P11437" i="2"/>
  <c r="Q11437" i="2"/>
  <c r="M11438" i="2"/>
  <c r="O11438" i="2" s="1"/>
  <c r="N11438" i="2"/>
  <c r="P11438" i="2"/>
  <c r="Q11438" i="2" s="1"/>
  <c r="M11439" i="2"/>
  <c r="N11439" i="2"/>
  <c r="O11439" i="2"/>
  <c r="P11439" i="2"/>
  <c r="Q11439" i="2" s="1"/>
  <c r="M11440" i="2"/>
  <c r="N11440" i="2"/>
  <c r="O11440" i="2"/>
  <c r="P11440" i="2"/>
  <c r="Q11440" i="2" s="1"/>
  <c r="M11441" i="2"/>
  <c r="N11441" i="2"/>
  <c r="O11441" i="2" s="1"/>
  <c r="P11441" i="2"/>
  <c r="M11442" i="2"/>
  <c r="N11442" i="2"/>
  <c r="O11442" i="2"/>
  <c r="P11442" i="2"/>
  <c r="Q11442" i="2" s="1"/>
  <c r="M11443" i="2"/>
  <c r="N11443" i="2"/>
  <c r="O11443" i="2"/>
  <c r="P11443" i="2"/>
  <c r="Q11443" i="2"/>
  <c r="M11444" i="2"/>
  <c r="N11444" i="2"/>
  <c r="O11444" i="2" s="1"/>
  <c r="P11444" i="2"/>
  <c r="M11445" i="2"/>
  <c r="N11445" i="2"/>
  <c r="O11445" i="2" s="1"/>
  <c r="P11445" i="2"/>
  <c r="Q11445" i="2" s="1"/>
  <c r="M11446" i="2"/>
  <c r="O11446" i="2" s="1"/>
  <c r="N11446" i="2"/>
  <c r="Q11446" i="2" s="1"/>
  <c r="P11446" i="2"/>
  <c r="M11447" i="2"/>
  <c r="N11447" i="2"/>
  <c r="O11447" i="2"/>
  <c r="P11447" i="2"/>
  <c r="Q11447" i="2" s="1"/>
  <c r="M11448" i="2"/>
  <c r="N11448" i="2"/>
  <c r="O11448" i="2" s="1"/>
  <c r="P11448" i="2"/>
  <c r="Q11448" i="2" s="1"/>
  <c r="M11449" i="2"/>
  <c r="O11449" i="2" s="1"/>
  <c r="N11449" i="2"/>
  <c r="Q11449" i="2" s="1"/>
  <c r="P11449" i="2"/>
  <c r="M11450" i="2"/>
  <c r="O11450" i="2" s="1"/>
  <c r="N11450" i="2"/>
  <c r="P11450" i="2"/>
  <c r="Q11450" i="2"/>
  <c r="M11451" i="2"/>
  <c r="O11451" i="2" s="1"/>
  <c r="N11451" i="2"/>
  <c r="P11451" i="2"/>
  <c r="Q11451" i="2"/>
  <c r="M11452" i="2"/>
  <c r="O11452" i="2" s="1"/>
  <c r="N11452" i="2"/>
  <c r="Q11452" i="2" s="1"/>
  <c r="P11452" i="2"/>
  <c r="M11453" i="2"/>
  <c r="O11453" i="2" s="1"/>
  <c r="N11453" i="2"/>
  <c r="P11453" i="2"/>
  <c r="Q11453" i="2"/>
  <c r="M11454" i="2"/>
  <c r="O11454" i="2" s="1"/>
  <c r="N11454" i="2"/>
  <c r="P11454" i="2"/>
  <c r="Q11454" i="2"/>
  <c r="M11455" i="2"/>
  <c r="O11455" i="2" s="1"/>
  <c r="N11455" i="2"/>
  <c r="P11455" i="2"/>
  <c r="Q11455" i="2" s="1"/>
  <c r="M11456" i="2"/>
  <c r="N11456" i="2"/>
  <c r="O11456" i="2"/>
  <c r="P11456" i="2"/>
  <c r="Q11456" i="2"/>
  <c r="M11457" i="2"/>
  <c r="O11457" i="2" s="1"/>
  <c r="N11457" i="2"/>
  <c r="P11457" i="2"/>
  <c r="Q11457" i="2"/>
  <c r="M11458" i="2"/>
  <c r="N11458" i="2"/>
  <c r="O11458" i="2" s="1"/>
  <c r="P11458" i="2"/>
  <c r="Q11458" i="2"/>
  <c r="M11459" i="2"/>
  <c r="O11459" i="2" s="1"/>
  <c r="N11459" i="2"/>
  <c r="P11459" i="2"/>
  <c r="Q11459" i="2" s="1"/>
  <c r="M11460" i="2"/>
  <c r="N11460" i="2"/>
  <c r="O11460" i="2"/>
  <c r="P11460" i="2"/>
  <c r="Q11460" i="2" s="1"/>
  <c r="M11461" i="2"/>
  <c r="N11461" i="2"/>
  <c r="O11461" i="2"/>
  <c r="P11461" i="2"/>
  <c r="Q11461" i="2"/>
  <c r="M11462" i="2"/>
  <c r="O11462" i="2" s="1"/>
  <c r="N11462" i="2"/>
  <c r="P11462" i="2"/>
  <c r="Q11462" i="2" s="1"/>
  <c r="M11463" i="2"/>
  <c r="N11463" i="2"/>
  <c r="O11463" i="2"/>
  <c r="P11463" i="2"/>
  <c r="Q11463" i="2" s="1"/>
  <c r="M11464" i="2"/>
  <c r="N11464" i="2"/>
  <c r="O11464" i="2"/>
  <c r="P11464" i="2"/>
  <c r="Q11464" i="2" s="1"/>
  <c r="M11465" i="2"/>
  <c r="N11465" i="2"/>
  <c r="O11465" i="2" s="1"/>
  <c r="P11465" i="2"/>
  <c r="M11466" i="2"/>
  <c r="N11466" i="2"/>
  <c r="O11466" i="2"/>
  <c r="P11466" i="2"/>
  <c r="Q11466" i="2" s="1"/>
  <c r="M11467" i="2"/>
  <c r="N11467" i="2"/>
  <c r="O11467" i="2"/>
  <c r="P11467" i="2"/>
  <c r="Q11467" i="2"/>
  <c r="M11468" i="2"/>
  <c r="N11468" i="2"/>
  <c r="O11468" i="2"/>
  <c r="P11468" i="2"/>
  <c r="Q11468" i="2" s="1"/>
  <c r="M11469" i="2"/>
  <c r="N11469" i="2"/>
  <c r="O11469" i="2" s="1"/>
  <c r="P11469" i="2"/>
  <c r="Q11469" i="2" s="1"/>
  <c r="M11470" i="2"/>
  <c r="O11470" i="2" s="1"/>
  <c r="N11470" i="2"/>
  <c r="Q11470" i="2" s="1"/>
  <c r="P11470" i="2"/>
  <c r="M11471" i="2"/>
  <c r="N11471" i="2"/>
  <c r="O11471" i="2"/>
  <c r="P11471" i="2"/>
  <c r="Q11471" i="2" s="1"/>
  <c r="M11472" i="2"/>
  <c r="N11472" i="2"/>
  <c r="O11472" i="2" s="1"/>
  <c r="P11472" i="2"/>
  <c r="M11473" i="2"/>
  <c r="O11473" i="2" s="1"/>
  <c r="N11473" i="2"/>
  <c r="Q11473" i="2" s="1"/>
  <c r="P11473" i="2"/>
  <c r="M11474" i="2"/>
  <c r="O11474" i="2" s="1"/>
  <c r="N11474" i="2"/>
  <c r="P11474" i="2"/>
  <c r="Q11474" i="2"/>
  <c r="M11475" i="2"/>
  <c r="O11475" i="2" s="1"/>
  <c r="N11475" i="2"/>
  <c r="P11475" i="2"/>
  <c r="Q11475" i="2"/>
  <c r="M11476" i="2"/>
  <c r="O11476" i="2" s="1"/>
  <c r="N11476" i="2"/>
  <c r="P11476" i="2"/>
  <c r="Q11476" i="2" s="1"/>
  <c r="M11477" i="2"/>
  <c r="O11477" i="2" s="1"/>
  <c r="N11477" i="2"/>
  <c r="P11477" i="2"/>
  <c r="Q11477" i="2"/>
  <c r="M11478" i="2"/>
  <c r="O11478" i="2" s="1"/>
  <c r="N11478" i="2"/>
  <c r="P11478" i="2"/>
  <c r="Q11478" i="2"/>
  <c r="M11479" i="2"/>
  <c r="O11479" i="2" s="1"/>
  <c r="N11479" i="2"/>
  <c r="P11479" i="2"/>
  <c r="Q11479" i="2" s="1"/>
  <c r="M11480" i="2"/>
  <c r="N11480" i="2"/>
  <c r="O11480" i="2"/>
  <c r="P11480" i="2"/>
  <c r="Q11480" i="2"/>
  <c r="M11481" i="2"/>
  <c r="O11481" i="2" s="1"/>
  <c r="N11481" i="2"/>
  <c r="P11481" i="2"/>
  <c r="Q11481" i="2"/>
  <c r="M11482" i="2"/>
  <c r="N11482" i="2"/>
  <c r="O11482" i="2" s="1"/>
  <c r="P11482" i="2"/>
  <c r="Q11482" i="2"/>
  <c r="M11483" i="2"/>
  <c r="O11483" i="2" s="1"/>
  <c r="N11483" i="2"/>
  <c r="P11483" i="2"/>
  <c r="Q11483" i="2" s="1"/>
  <c r="M11484" i="2"/>
  <c r="N11484" i="2"/>
  <c r="O11484" i="2"/>
  <c r="P11484" i="2"/>
  <c r="Q11484" i="2" s="1"/>
  <c r="M11485" i="2"/>
  <c r="N11485" i="2"/>
  <c r="O11485" i="2"/>
  <c r="P11485" i="2"/>
  <c r="Q11485" i="2"/>
  <c r="M11486" i="2"/>
  <c r="O11486" i="2" s="1"/>
  <c r="N11486" i="2"/>
  <c r="P11486" i="2"/>
  <c r="Q11486" i="2" s="1"/>
  <c r="M11487" i="2"/>
  <c r="N11487" i="2"/>
  <c r="O11487" i="2"/>
  <c r="P11487" i="2"/>
  <c r="Q11487" i="2" s="1"/>
  <c r="M11488" i="2"/>
  <c r="N11488" i="2"/>
  <c r="O11488" i="2"/>
  <c r="P11488" i="2"/>
  <c r="Q11488" i="2" s="1"/>
  <c r="M11489" i="2"/>
  <c r="N11489" i="2"/>
  <c r="Q11489" i="2" s="1"/>
  <c r="O11489" i="2"/>
  <c r="P11489" i="2"/>
  <c r="M11490" i="2"/>
  <c r="N11490" i="2"/>
  <c r="O11490" i="2"/>
  <c r="P11490" i="2"/>
  <c r="Q11490" i="2" s="1"/>
  <c r="M11491" i="2"/>
  <c r="N11491" i="2"/>
  <c r="O11491" i="2"/>
  <c r="P11491" i="2"/>
  <c r="Q11491" i="2"/>
  <c r="M11492" i="2"/>
  <c r="N11492" i="2"/>
  <c r="O11492" i="2" s="1"/>
  <c r="P11492" i="2"/>
  <c r="M11493" i="2"/>
  <c r="N11493" i="2"/>
  <c r="O11493" i="2" s="1"/>
  <c r="P11493" i="2"/>
  <c r="Q11493" i="2" s="1"/>
  <c r="M11494" i="2"/>
  <c r="O11494" i="2" s="1"/>
  <c r="N11494" i="2"/>
  <c r="Q11494" i="2" s="1"/>
  <c r="P11494" i="2"/>
  <c r="M11495" i="2"/>
  <c r="N11495" i="2"/>
  <c r="O11495" i="2" s="1"/>
  <c r="P11495" i="2"/>
  <c r="Q11495" i="2" s="1"/>
  <c r="M11496" i="2"/>
  <c r="N11496" i="2"/>
  <c r="O11496" i="2" s="1"/>
  <c r="P11496" i="2"/>
  <c r="M11497" i="2"/>
  <c r="N11497" i="2"/>
  <c r="Q11497" i="2" s="1"/>
  <c r="P11497" i="2"/>
  <c r="M11498" i="2"/>
  <c r="O11498" i="2" s="1"/>
  <c r="N11498" i="2"/>
  <c r="P11498" i="2"/>
  <c r="Q11498" i="2"/>
  <c r="M11499" i="2"/>
  <c r="O11499" i="2" s="1"/>
  <c r="N11499" i="2"/>
  <c r="P11499" i="2"/>
  <c r="Q11499" i="2"/>
  <c r="M11500" i="2"/>
  <c r="O11500" i="2" s="1"/>
  <c r="N11500" i="2"/>
  <c r="P11500" i="2"/>
  <c r="Q11500" i="2" s="1"/>
  <c r="M11501" i="2"/>
  <c r="O11501" i="2" s="1"/>
  <c r="N11501" i="2"/>
  <c r="P11501" i="2"/>
  <c r="Q11501" i="2"/>
  <c r="M11502" i="2"/>
  <c r="O11502" i="2" s="1"/>
  <c r="N11502" i="2"/>
  <c r="P11502" i="2"/>
  <c r="Q11502" i="2"/>
  <c r="M11503" i="2"/>
  <c r="O11503" i="2" s="1"/>
  <c r="N11503" i="2"/>
  <c r="P11503" i="2"/>
  <c r="Q11503" i="2" s="1"/>
  <c r="M11504" i="2"/>
  <c r="N11504" i="2"/>
  <c r="O11504" i="2"/>
  <c r="P11504" i="2"/>
  <c r="Q11504" i="2"/>
  <c r="M11505" i="2"/>
  <c r="O11505" i="2" s="1"/>
  <c r="N11505" i="2"/>
  <c r="P11505" i="2"/>
  <c r="Q11505" i="2"/>
  <c r="M11506" i="2"/>
  <c r="N11506" i="2"/>
  <c r="O11506" i="2"/>
  <c r="P11506" i="2"/>
  <c r="Q11506" i="2"/>
  <c r="M11507" i="2"/>
  <c r="O11507" i="2" s="1"/>
  <c r="N11507" i="2"/>
  <c r="P11507" i="2"/>
  <c r="Q11507" i="2" s="1"/>
  <c r="M11508" i="2"/>
  <c r="N11508" i="2"/>
  <c r="O11508" i="2"/>
  <c r="P11508" i="2"/>
  <c r="Q11508" i="2" s="1"/>
  <c r="M11509" i="2"/>
  <c r="N11509" i="2"/>
  <c r="O11509" i="2"/>
  <c r="P11509" i="2"/>
  <c r="Q11509" i="2" s="1"/>
  <c r="M11510" i="2"/>
  <c r="O11510" i="2" s="1"/>
  <c r="N11510" i="2"/>
  <c r="P11510" i="2"/>
  <c r="Q11510" i="2" s="1"/>
  <c r="M11511" i="2"/>
  <c r="N11511" i="2"/>
  <c r="O11511" i="2"/>
  <c r="P11511" i="2"/>
  <c r="Q11511" i="2" s="1"/>
  <c r="M11512" i="2"/>
  <c r="N11512" i="2"/>
  <c r="O11512" i="2"/>
  <c r="P11512" i="2"/>
  <c r="Q11512" i="2" s="1"/>
  <c r="M11513" i="2"/>
  <c r="N11513" i="2"/>
  <c r="O11513" i="2" s="1"/>
  <c r="P11513" i="2"/>
  <c r="M11514" i="2"/>
  <c r="N11514" i="2"/>
  <c r="O11514" i="2"/>
  <c r="P11514" i="2"/>
  <c r="Q11514" i="2" s="1"/>
  <c r="M11515" i="2"/>
  <c r="N11515" i="2"/>
  <c r="O11515" i="2"/>
  <c r="P11515" i="2"/>
  <c r="Q11515" i="2"/>
  <c r="M11516" i="2"/>
  <c r="N11516" i="2"/>
  <c r="O11516" i="2"/>
  <c r="P11516" i="2"/>
  <c r="Q11516" i="2" s="1"/>
  <c r="M11517" i="2"/>
  <c r="N11517" i="2"/>
  <c r="O11517" i="2" s="1"/>
  <c r="P11517" i="2"/>
  <c r="Q11517" i="2" s="1"/>
  <c r="M11518" i="2"/>
  <c r="O11518" i="2" s="1"/>
  <c r="N11518" i="2"/>
  <c r="Q11518" i="2" s="1"/>
  <c r="P11518" i="2"/>
  <c r="M11519" i="2"/>
  <c r="N11519" i="2"/>
  <c r="O11519" i="2" s="1"/>
  <c r="P11519" i="2"/>
  <c r="Q11519" i="2" s="1"/>
  <c r="M11520" i="2"/>
  <c r="N11520" i="2"/>
  <c r="O11520" i="2" s="1"/>
  <c r="P11520" i="2"/>
  <c r="Q11520" i="2" s="1"/>
  <c r="M11521" i="2"/>
  <c r="N11521" i="2"/>
  <c r="Q11521" i="2" s="1"/>
  <c r="P11521" i="2"/>
  <c r="M11522" i="2"/>
  <c r="O11522" i="2" s="1"/>
  <c r="N11522" i="2"/>
  <c r="P11522" i="2"/>
  <c r="Q11522" i="2"/>
  <c r="M11523" i="2"/>
  <c r="O11523" i="2" s="1"/>
  <c r="N11523" i="2"/>
  <c r="P11523" i="2"/>
  <c r="Q11523" i="2"/>
  <c r="M11524" i="2"/>
  <c r="O11524" i="2" s="1"/>
  <c r="N11524" i="2"/>
  <c r="P11524" i="2"/>
  <c r="Q11524" i="2" s="1"/>
  <c r="M11525" i="2"/>
  <c r="O11525" i="2" s="1"/>
  <c r="N11525" i="2"/>
  <c r="P11525" i="2"/>
  <c r="Q11525" i="2"/>
  <c r="M11526" i="2"/>
  <c r="O11526" i="2" s="1"/>
  <c r="N11526" i="2"/>
  <c r="P11526" i="2"/>
  <c r="Q11526" i="2"/>
  <c r="M11527" i="2"/>
  <c r="O11527" i="2" s="1"/>
  <c r="N11527" i="2"/>
  <c r="P11527" i="2"/>
  <c r="Q11527" i="2" s="1"/>
  <c r="M11528" i="2"/>
  <c r="N11528" i="2"/>
  <c r="O11528" i="2"/>
  <c r="P11528" i="2"/>
  <c r="Q11528" i="2"/>
  <c r="M11529" i="2"/>
  <c r="O11529" i="2" s="1"/>
  <c r="N11529" i="2"/>
  <c r="P11529" i="2"/>
  <c r="Q11529" i="2"/>
  <c r="M11530" i="2"/>
  <c r="N11530" i="2"/>
  <c r="O11530" i="2" s="1"/>
  <c r="P11530" i="2"/>
  <c r="Q11530" i="2" s="1"/>
  <c r="M11531" i="2"/>
  <c r="O11531" i="2" s="1"/>
  <c r="N11531" i="2"/>
  <c r="P11531" i="2"/>
  <c r="Q11531" i="2" s="1"/>
  <c r="M11532" i="2"/>
  <c r="N11532" i="2"/>
  <c r="O11532" i="2"/>
  <c r="P11532" i="2"/>
  <c r="Q11532" i="2" s="1"/>
  <c r="M11533" i="2"/>
  <c r="N11533" i="2"/>
  <c r="O11533" i="2"/>
  <c r="P11533" i="2"/>
  <c r="Q11533" i="2" s="1"/>
  <c r="M11534" i="2"/>
  <c r="O11534" i="2" s="1"/>
  <c r="N11534" i="2"/>
  <c r="P11534" i="2"/>
  <c r="Q11534" i="2" s="1"/>
  <c r="M11535" i="2"/>
  <c r="N11535" i="2"/>
  <c r="O11535" i="2"/>
  <c r="P11535" i="2"/>
  <c r="Q11535" i="2" s="1"/>
  <c r="M11536" i="2"/>
  <c r="N11536" i="2"/>
  <c r="O11536" i="2"/>
  <c r="P11536" i="2"/>
  <c r="Q11536" i="2" s="1"/>
  <c r="M11537" i="2"/>
  <c r="N11537" i="2"/>
  <c r="O11537" i="2" s="1"/>
  <c r="P11537" i="2"/>
  <c r="M11538" i="2"/>
  <c r="N11538" i="2"/>
  <c r="O11538" i="2"/>
  <c r="P11538" i="2"/>
  <c r="Q11538" i="2" s="1"/>
  <c r="M11539" i="2"/>
  <c r="N11539" i="2"/>
  <c r="O11539" i="2"/>
  <c r="P11539" i="2"/>
  <c r="Q11539" i="2"/>
  <c r="M11540" i="2"/>
  <c r="N11540" i="2"/>
  <c r="O11540" i="2" s="1"/>
  <c r="P11540" i="2"/>
  <c r="Q11540" i="2" s="1"/>
  <c r="M11541" i="2"/>
  <c r="N11541" i="2"/>
  <c r="O11541" i="2" s="1"/>
  <c r="P11541" i="2"/>
  <c r="Q11541" i="2" s="1"/>
  <c r="M11542" i="2"/>
  <c r="O11542" i="2" s="1"/>
  <c r="N11542" i="2"/>
  <c r="Q11542" i="2" s="1"/>
  <c r="P11542" i="2"/>
  <c r="M11543" i="2"/>
  <c r="N11543" i="2"/>
  <c r="O11543" i="2" s="1"/>
  <c r="P11543" i="2"/>
  <c r="Q11543" i="2" s="1"/>
  <c r="M11544" i="2"/>
  <c r="N11544" i="2"/>
  <c r="O11544" i="2" s="1"/>
  <c r="P11544" i="2"/>
  <c r="Q11544" i="2" s="1"/>
  <c r="M11545" i="2"/>
  <c r="O11545" i="2" s="1"/>
  <c r="N11545" i="2"/>
  <c r="Q11545" i="2" s="1"/>
  <c r="P11545" i="2"/>
  <c r="M11546" i="2"/>
  <c r="O11546" i="2" s="1"/>
  <c r="N11546" i="2"/>
  <c r="P11546" i="2"/>
  <c r="Q11546" i="2"/>
  <c r="M11547" i="2"/>
  <c r="O11547" i="2" s="1"/>
  <c r="N11547" i="2"/>
  <c r="P11547" i="2"/>
  <c r="Q11547" i="2"/>
  <c r="M11548" i="2"/>
  <c r="O11548" i="2" s="1"/>
  <c r="N11548" i="2"/>
  <c r="Q11548" i="2" s="1"/>
  <c r="P11548" i="2"/>
  <c r="M11549" i="2"/>
  <c r="O11549" i="2" s="1"/>
  <c r="N11549" i="2"/>
  <c r="P11549" i="2"/>
  <c r="Q11549" i="2"/>
  <c r="M11550" i="2"/>
  <c r="O11550" i="2" s="1"/>
  <c r="N11550" i="2"/>
  <c r="P11550" i="2"/>
  <c r="Q11550" i="2"/>
  <c r="M11551" i="2"/>
  <c r="O11551" i="2" s="1"/>
  <c r="N11551" i="2"/>
  <c r="P11551" i="2"/>
  <c r="Q11551" i="2" s="1"/>
  <c r="M11552" i="2"/>
  <c r="N11552" i="2"/>
  <c r="O11552" i="2"/>
  <c r="P11552" i="2"/>
  <c r="Q11552" i="2"/>
  <c r="M11553" i="2"/>
  <c r="O11553" i="2" s="1"/>
  <c r="N11553" i="2"/>
  <c r="P11553" i="2"/>
  <c r="Q11553" i="2"/>
  <c r="M11554" i="2"/>
  <c r="N11554" i="2"/>
  <c r="O11554" i="2" s="1"/>
  <c r="P11554" i="2"/>
  <c r="Q11554" i="2"/>
  <c r="M11555" i="2"/>
  <c r="O11555" i="2" s="1"/>
  <c r="N11555" i="2"/>
  <c r="P11555" i="2"/>
  <c r="Q11555" i="2" s="1"/>
  <c r="M11556" i="2"/>
  <c r="N11556" i="2"/>
  <c r="O11556" i="2"/>
  <c r="P11556" i="2"/>
  <c r="Q11556" i="2" s="1"/>
  <c r="M11557" i="2"/>
  <c r="N11557" i="2"/>
  <c r="O11557" i="2"/>
  <c r="P11557" i="2"/>
  <c r="Q11557" i="2" s="1"/>
  <c r="M11558" i="2"/>
  <c r="O11558" i="2" s="1"/>
  <c r="N11558" i="2"/>
  <c r="P11558" i="2"/>
  <c r="Q11558" i="2" s="1"/>
  <c r="M11559" i="2"/>
  <c r="N11559" i="2"/>
  <c r="O11559" i="2"/>
  <c r="P11559" i="2"/>
  <c r="Q11559" i="2" s="1"/>
  <c r="M11560" i="2"/>
  <c r="N11560" i="2"/>
  <c r="O11560" i="2"/>
  <c r="P11560" i="2"/>
  <c r="Q11560" i="2" s="1"/>
  <c r="M11561" i="2"/>
  <c r="N11561" i="2"/>
  <c r="O11561" i="2" s="1"/>
  <c r="P11561" i="2"/>
  <c r="M11562" i="2"/>
  <c r="N11562" i="2"/>
  <c r="O11562" i="2"/>
  <c r="P11562" i="2"/>
  <c r="Q11562" i="2" s="1"/>
  <c r="M11563" i="2"/>
  <c r="N11563" i="2"/>
  <c r="O11563" i="2"/>
  <c r="P11563" i="2"/>
  <c r="Q11563" i="2"/>
  <c r="M11564" i="2"/>
  <c r="N11564" i="2"/>
  <c r="O11564" i="2"/>
  <c r="P11564" i="2"/>
  <c r="Q11564" i="2" s="1"/>
  <c r="M11565" i="2"/>
  <c r="N11565" i="2"/>
  <c r="O11565" i="2" s="1"/>
  <c r="P11565" i="2"/>
  <c r="Q11565" i="2" s="1"/>
  <c r="M11566" i="2"/>
  <c r="O11566" i="2" s="1"/>
  <c r="N11566" i="2"/>
  <c r="Q11566" i="2" s="1"/>
  <c r="P11566" i="2"/>
  <c r="M11567" i="2"/>
  <c r="N11567" i="2"/>
  <c r="O11567" i="2" s="1"/>
  <c r="P11567" i="2"/>
  <c r="Q11567" i="2" s="1"/>
  <c r="M11568" i="2"/>
  <c r="N11568" i="2"/>
  <c r="O11568" i="2" s="1"/>
  <c r="P11568" i="2"/>
  <c r="Q11568" i="2" s="1"/>
  <c r="M11569" i="2"/>
  <c r="O11569" i="2" s="1"/>
  <c r="N11569" i="2"/>
  <c r="Q11569" i="2" s="1"/>
  <c r="P11569" i="2"/>
  <c r="M11570" i="2"/>
  <c r="O11570" i="2" s="1"/>
  <c r="N11570" i="2"/>
  <c r="P11570" i="2"/>
  <c r="Q11570" i="2"/>
  <c r="M11571" i="2"/>
  <c r="O11571" i="2" s="1"/>
  <c r="N11571" i="2"/>
  <c r="P11571" i="2"/>
  <c r="Q11571" i="2"/>
  <c r="M11572" i="2"/>
  <c r="O11572" i="2" s="1"/>
  <c r="N11572" i="2"/>
  <c r="Q11572" i="2" s="1"/>
  <c r="P11572" i="2"/>
  <c r="M11573" i="2"/>
  <c r="O11573" i="2" s="1"/>
  <c r="N11573" i="2"/>
  <c r="P11573" i="2"/>
  <c r="Q11573" i="2"/>
  <c r="M11574" i="2"/>
  <c r="O11574" i="2" s="1"/>
  <c r="N11574" i="2"/>
  <c r="P11574" i="2"/>
  <c r="Q11574" i="2"/>
  <c r="M11575" i="2"/>
  <c r="O11575" i="2" s="1"/>
  <c r="N11575" i="2"/>
  <c r="P11575" i="2"/>
  <c r="Q11575" i="2" s="1"/>
  <c r="M11576" i="2"/>
  <c r="N11576" i="2"/>
  <c r="O11576" i="2"/>
  <c r="P11576" i="2"/>
  <c r="Q11576" i="2"/>
  <c r="M11577" i="2"/>
  <c r="O11577" i="2" s="1"/>
  <c r="N11577" i="2"/>
  <c r="P11577" i="2"/>
  <c r="Q11577" i="2"/>
  <c r="M11578" i="2"/>
  <c r="N11578" i="2"/>
  <c r="O11578" i="2" s="1"/>
  <c r="P11578" i="2"/>
  <c r="Q11578" i="2"/>
  <c r="M11579" i="2"/>
  <c r="O11579" i="2" s="1"/>
  <c r="N11579" i="2"/>
  <c r="P11579" i="2"/>
  <c r="Q11579" i="2" s="1"/>
  <c r="M11580" i="2"/>
  <c r="N11580" i="2"/>
  <c r="O11580" i="2"/>
  <c r="P11580" i="2"/>
  <c r="Q11580" i="2" s="1"/>
  <c r="M11581" i="2"/>
  <c r="N11581" i="2"/>
  <c r="O11581" i="2"/>
  <c r="P11581" i="2"/>
  <c r="Q11581" i="2" s="1"/>
  <c r="M11582" i="2"/>
  <c r="O11582" i="2" s="1"/>
  <c r="N11582" i="2"/>
  <c r="P11582" i="2"/>
  <c r="Q11582" i="2" s="1"/>
  <c r="M11583" i="2"/>
  <c r="N11583" i="2"/>
  <c r="O11583" i="2"/>
  <c r="P11583" i="2"/>
  <c r="Q11583" i="2" s="1"/>
  <c r="M11584" i="2"/>
  <c r="N11584" i="2"/>
  <c r="O11584" i="2"/>
  <c r="P11584" i="2"/>
  <c r="Q11584" i="2" s="1"/>
  <c r="M11585" i="2"/>
  <c r="N11585" i="2"/>
  <c r="O11585" i="2" s="1"/>
  <c r="P11585" i="2"/>
  <c r="M11586" i="2"/>
  <c r="N11586" i="2"/>
  <c r="O11586" i="2"/>
  <c r="P11586" i="2"/>
  <c r="Q11586" i="2" s="1"/>
  <c r="M11587" i="2"/>
  <c r="N11587" i="2"/>
  <c r="O11587" i="2"/>
  <c r="P11587" i="2"/>
  <c r="Q11587" i="2"/>
  <c r="M11588" i="2"/>
  <c r="N11588" i="2"/>
  <c r="O11588" i="2"/>
  <c r="P11588" i="2"/>
  <c r="Q11588" i="2" s="1"/>
  <c r="M11589" i="2"/>
  <c r="N11589" i="2"/>
  <c r="O11589" i="2" s="1"/>
  <c r="P11589" i="2"/>
  <c r="Q11589" i="2" s="1"/>
  <c r="M11590" i="2"/>
  <c r="O11590" i="2" s="1"/>
  <c r="N11590" i="2"/>
  <c r="Q11590" i="2" s="1"/>
  <c r="P11590" i="2"/>
  <c r="M11591" i="2"/>
  <c r="N11591" i="2"/>
  <c r="O11591" i="2" s="1"/>
  <c r="P11591" i="2"/>
  <c r="Q11591" i="2" s="1"/>
  <c r="M11592" i="2"/>
  <c r="N11592" i="2"/>
  <c r="O11592" i="2" s="1"/>
  <c r="P11592" i="2"/>
  <c r="Q11592" i="2" s="1"/>
  <c r="M11593" i="2"/>
  <c r="N11593" i="2"/>
  <c r="Q11593" i="2" s="1"/>
  <c r="P11593" i="2"/>
  <c r="M11594" i="2"/>
  <c r="O11594" i="2" s="1"/>
  <c r="N11594" i="2"/>
  <c r="P11594" i="2"/>
  <c r="Q11594" i="2"/>
  <c r="M11595" i="2"/>
  <c r="O11595" i="2" s="1"/>
  <c r="N11595" i="2"/>
  <c r="P11595" i="2"/>
  <c r="Q11595" i="2"/>
  <c r="M11596" i="2"/>
  <c r="O11596" i="2" s="1"/>
  <c r="N11596" i="2"/>
  <c r="Q11596" i="2" s="1"/>
  <c r="P11596" i="2"/>
  <c r="M11597" i="2"/>
  <c r="O11597" i="2" s="1"/>
  <c r="N11597" i="2"/>
  <c r="P11597" i="2"/>
  <c r="Q11597" i="2"/>
  <c r="M11598" i="2"/>
  <c r="O11598" i="2" s="1"/>
  <c r="N11598" i="2"/>
  <c r="P11598" i="2"/>
  <c r="Q11598" i="2"/>
  <c r="M11599" i="2"/>
  <c r="O11599" i="2" s="1"/>
  <c r="N11599" i="2"/>
  <c r="P11599" i="2"/>
  <c r="Q11599" i="2" s="1"/>
  <c r="M11600" i="2"/>
  <c r="N11600" i="2"/>
  <c r="O11600" i="2" s="1"/>
  <c r="P11600" i="2"/>
  <c r="Q11600" i="2"/>
  <c r="M11601" i="2"/>
  <c r="O11601" i="2" s="1"/>
  <c r="N11601" i="2"/>
  <c r="P11601" i="2"/>
  <c r="Q11601" i="2"/>
  <c r="M11602" i="2"/>
  <c r="N11602" i="2"/>
  <c r="O11602" i="2" s="1"/>
  <c r="P11602" i="2"/>
  <c r="Q11602" i="2" s="1"/>
  <c r="M11603" i="2"/>
  <c r="O11603" i="2" s="1"/>
  <c r="N11603" i="2"/>
  <c r="P11603" i="2"/>
  <c r="Q11603" i="2" s="1"/>
  <c r="M11604" i="2"/>
  <c r="N11604" i="2"/>
  <c r="O11604" i="2"/>
  <c r="P11604" i="2"/>
  <c r="Q11604" i="2" s="1"/>
  <c r="M11605" i="2"/>
  <c r="N11605" i="2"/>
  <c r="O11605" i="2"/>
  <c r="P11605" i="2"/>
  <c r="Q11605" i="2" s="1"/>
  <c r="M11606" i="2"/>
  <c r="O11606" i="2" s="1"/>
  <c r="N11606" i="2"/>
  <c r="P11606" i="2"/>
  <c r="Q11606" i="2" s="1"/>
  <c r="M11607" i="2"/>
  <c r="N11607" i="2"/>
  <c r="O11607" i="2"/>
  <c r="P11607" i="2"/>
  <c r="Q11607" i="2" s="1"/>
  <c r="M11608" i="2"/>
  <c r="N11608" i="2"/>
  <c r="O11608" i="2"/>
  <c r="P11608" i="2"/>
  <c r="Q11608" i="2" s="1"/>
  <c r="M11609" i="2"/>
  <c r="N11609" i="2"/>
  <c r="O11609" i="2" s="1"/>
  <c r="P11609" i="2"/>
  <c r="M11610" i="2"/>
  <c r="N11610" i="2"/>
  <c r="O11610" i="2"/>
  <c r="P11610" i="2"/>
  <c r="Q11610" i="2" s="1"/>
  <c r="M11611" i="2"/>
  <c r="N11611" i="2"/>
  <c r="O11611" i="2"/>
  <c r="P11611" i="2"/>
  <c r="Q11611" i="2"/>
  <c r="M11612" i="2"/>
  <c r="N11612" i="2"/>
  <c r="O11612" i="2"/>
  <c r="P11612" i="2"/>
  <c r="Q11612" i="2" s="1"/>
  <c r="M11613" i="2"/>
  <c r="N11613" i="2"/>
  <c r="O11613" i="2" s="1"/>
  <c r="P11613" i="2"/>
  <c r="Q11613" i="2" s="1"/>
  <c r="M11614" i="2"/>
  <c r="O11614" i="2" s="1"/>
  <c r="N11614" i="2"/>
  <c r="P11614" i="2"/>
  <c r="Q11614" i="2" s="1"/>
  <c r="M11615" i="2"/>
  <c r="N11615" i="2"/>
  <c r="O11615" i="2" s="1"/>
  <c r="P11615" i="2"/>
  <c r="Q11615" i="2" s="1"/>
  <c r="M11616" i="2"/>
  <c r="N11616" i="2"/>
  <c r="O11616" i="2" s="1"/>
  <c r="P11616" i="2"/>
  <c r="Q11616" i="2" s="1"/>
  <c r="M11617" i="2"/>
  <c r="N11617" i="2"/>
  <c r="P11617" i="2"/>
  <c r="M11618" i="2"/>
  <c r="O11618" i="2" s="1"/>
  <c r="N11618" i="2"/>
  <c r="P11618" i="2"/>
  <c r="Q11618" i="2"/>
  <c r="M11619" i="2"/>
  <c r="O11619" i="2" s="1"/>
  <c r="N11619" i="2"/>
  <c r="P11619" i="2"/>
  <c r="Q11619" i="2"/>
  <c r="M11620" i="2"/>
  <c r="O11620" i="2" s="1"/>
  <c r="N11620" i="2"/>
  <c r="Q11620" i="2" s="1"/>
  <c r="P11620" i="2"/>
  <c r="M11621" i="2"/>
  <c r="O11621" i="2" s="1"/>
  <c r="N11621" i="2"/>
  <c r="P11621" i="2"/>
  <c r="Q11621" i="2"/>
  <c r="M11622" i="2"/>
  <c r="O11622" i="2" s="1"/>
  <c r="N11622" i="2"/>
  <c r="P11622" i="2"/>
  <c r="Q11622" i="2"/>
  <c r="M11623" i="2"/>
  <c r="O11623" i="2" s="1"/>
  <c r="N11623" i="2"/>
  <c r="P11623" i="2"/>
  <c r="Q11623" i="2" s="1"/>
  <c r="M11624" i="2"/>
  <c r="N11624" i="2"/>
  <c r="O11624" i="2"/>
  <c r="P11624" i="2"/>
  <c r="Q11624" i="2"/>
  <c r="M11625" i="2"/>
  <c r="O11625" i="2" s="1"/>
  <c r="N11625" i="2"/>
  <c r="P11625" i="2"/>
  <c r="Q11625" i="2"/>
  <c r="M11626" i="2"/>
  <c r="N11626" i="2"/>
  <c r="O11626" i="2" s="1"/>
  <c r="P11626" i="2"/>
  <c r="Q11626" i="2" s="1"/>
  <c r="M11627" i="2"/>
  <c r="O11627" i="2" s="1"/>
  <c r="N11627" i="2"/>
  <c r="P11627" i="2"/>
  <c r="Q11627" i="2" s="1"/>
  <c r="M11628" i="2"/>
  <c r="N11628" i="2"/>
  <c r="O11628" i="2"/>
  <c r="P11628" i="2"/>
  <c r="Q11628" i="2" s="1"/>
  <c r="M11629" i="2"/>
  <c r="N11629" i="2"/>
  <c r="O11629" i="2"/>
  <c r="P11629" i="2"/>
  <c r="Q11629" i="2"/>
  <c r="M11630" i="2"/>
  <c r="O11630" i="2" s="1"/>
  <c r="N11630" i="2"/>
  <c r="P11630" i="2"/>
  <c r="Q11630" i="2" s="1"/>
  <c r="M11631" i="2"/>
  <c r="N11631" i="2"/>
  <c r="O11631" i="2"/>
  <c r="P11631" i="2"/>
  <c r="Q11631" i="2" s="1"/>
  <c r="M11632" i="2"/>
  <c r="N11632" i="2"/>
  <c r="O11632" i="2"/>
  <c r="P11632" i="2"/>
  <c r="Q11632" i="2" s="1"/>
  <c r="M11633" i="2"/>
  <c r="N11633" i="2"/>
  <c r="O11633" i="2" s="1"/>
  <c r="P11633" i="2"/>
  <c r="M11634" i="2"/>
  <c r="N11634" i="2"/>
  <c r="O11634" i="2"/>
  <c r="P11634" i="2"/>
  <c r="Q11634" i="2" s="1"/>
  <c r="M11635" i="2"/>
  <c r="N11635" i="2"/>
  <c r="O11635" i="2"/>
  <c r="P11635" i="2"/>
  <c r="Q11635" i="2"/>
  <c r="M11636" i="2"/>
  <c r="N11636" i="2"/>
  <c r="O11636" i="2"/>
  <c r="P11636" i="2"/>
  <c r="Q11636" i="2" s="1"/>
  <c r="M11637" i="2"/>
  <c r="N11637" i="2"/>
  <c r="O11637" i="2" s="1"/>
  <c r="P11637" i="2"/>
  <c r="Q11637" i="2" s="1"/>
  <c r="M11638" i="2"/>
  <c r="O11638" i="2" s="1"/>
  <c r="N11638" i="2"/>
  <c r="P11638" i="2"/>
  <c r="Q11638" i="2" s="1"/>
  <c r="M11639" i="2"/>
  <c r="N11639" i="2"/>
  <c r="O11639" i="2"/>
  <c r="P11639" i="2"/>
  <c r="Q11639" i="2" s="1"/>
  <c r="M11640" i="2"/>
  <c r="N11640" i="2"/>
  <c r="O11640" i="2" s="1"/>
  <c r="P11640" i="2"/>
  <c r="Q11640" i="2" s="1"/>
  <c r="M11641" i="2"/>
  <c r="N11641" i="2"/>
  <c r="P11641" i="2"/>
  <c r="M11642" i="2"/>
  <c r="O11642" i="2" s="1"/>
  <c r="N11642" i="2"/>
  <c r="P11642" i="2"/>
  <c r="Q11642" i="2"/>
  <c r="M11643" i="2"/>
  <c r="O11643" i="2" s="1"/>
  <c r="N11643" i="2"/>
  <c r="P11643" i="2"/>
  <c r="Q11643" i="2"/>
  <c r="M11644" i="2"/>
  <c r="O11644" i="2" s="1"/>
  <c r="N11644" i="2"/>
  <c r="Q11644" i="2" s="1"/>
  <c r="P11644" i="2"/>
  <c r="M11645" i="2"/>
  <c r="O11645" i="2" s="1"/>
  <c r="N11645" i="2"/>
  <c r="P11645" i="2"/>
  <c r="Q11645" i="2"/>
  <c r="M11646" i="2"/>
  <c r="O11646" i="2" s="1"/>
  <c r="N11646" i="2"/>
  <c r="P11646" i="2"/>
  <c r="Q11646" i="2"/>
  <c r="M11647" i="2"/>
  <c r="O11647" i="2" s="1"/>
  <c r="N11647" i="2"/>
  <c r="P11647" i="2"/>
  <c r="Q11647" i="2" s="1"/>
  <c r="M11648" i="2"/>
  <c r="N11648" i="2"/>
  <c r="O11648" i="2"/>
  <c r="P11648" i="2"/>
  <c r="Q11648" i="2"/>
  <c r="M11649" i="2"/>
  <c r="O11649" i="2" s="1"/>
  <c r="N11649" i="2"/>
  <c r="P11649" i="2"/>
  <c r="Q11649" i="2"/>
  <c r="M11650" i="2"/>
  <c r="N11650" i="2"/>
  <c r="O11650" i="2" s="1"/>
  <c r="P11650" i="2"/>
  <c r="Q11650" i="2"/>
  <c r="M11651" i="2"/>
  <c r="O11651" i="2" s="1"/>
  <c r="N11651" i="2"/>
  <c r="P11651" i="2"/>
  <c r="Q11651" i="2" s="1"/>
  <c r="M11652" i="2"/>
  <c r="N11652" i="2"/>
  <c r="O11652" i="2"/>
  <c r="P11652" i="2"/>
  <c r="Q11652" i="2" s="1"/>
  <c r="M11653" i="2"/>
  <c r="N11653" i="2"/>
  <c r="O11653" i="2"/>
  <c r="P11653" i="2"/>
  <c r="Q11653" i="2"/>
  <c r="M11654" i="2"/>
  <c r="O11654" i="2" s="1"/>
  <c r="N11654" i="2"/>
  <c r="P11654" i="2"/>
  <c r="Q11654" i="2" s="1"/>
  <c r="M11655" i="2"/>
  <c r="N11655" i="2"/>
  <c r="O11655" i="2"/>
  <c r="P11655" i="2"/>
  <c r="Q11655" i="2" s="1"/>
  <c r="M11656" i="2"/>
  <c r="N11656" i="2"/>
  <c r="O11656" i="2"/>
  <c r="P11656" i="2"/>
  <c r="Q11656" i="2" s="1"/>
  <c r="M11657" i="2"/>
  <c r="N11657" i="2"/>
  <c r="O11657" i="2" s="1"/>
  <c r="P11657" i="2"/>
  <c r="M11658" i="2"/>
  <c r="N11658" i="2"/>
  <c r="O11658" i="2"/>
  <c r="P11658" i="2"/>
  <c r="Q11658" i="2" s="1"/>
  <c r="M11659" i="2"/>
  <c r="N11659" i="2"/>
  <c r="O11659" i="2"/>
  <c r="P11659" i="2"/>
  <c r="Q11659" i="2"/>
  <c r="M11660" i="2"/>
  <c r="N11660" i="2"/>
  <c r="O11660" i="2" s="1"/>
  <c r="P11660" i="2"/>
  <c r="M11661" i="2"/>
  <c r="N11661" i="2"/>
  <c r="O11661" i="2" s="1"/>
  <c r="P11661" i="2"/>
  <c r="Q11661" i="2" s="1"/>
  <c r="M11662" i="2"/>
  <c r="O11662" i="2" s="1"/>
  <c r="N11662" i="2"/>
  <c r="Q11662" i="2" s="1"/>
  <c r="P11662" i="2"/>
  <c r="M11663" i="2"/>
  <c r="N11663" i="2"/>
  <c r="O11663" i="2"/>
  <c r="P11663" i="2"/>
  <c r="Q11663" i="2" s="1"/>
  <c r="M11664" i="2"/>
  <c r="N11664" i="2"/>
  <c r="O11664" i="2" s="1"/>
  <c r="P11664" i="2"/>
  <c r="Q11664" i="2" s="1"/>
  <c r="M11665" i="2"/>
  <c r="O11665" i="2" s="1"/>
  <c r="N11665" i="2"/>
  <c r="P11665" i="2"/>
  <c r="Q11665" i="2" s="1"/>
  <c r="M11666" i="2"/>
  <c r="O11666" i="2" s="1"/>
  <c r="N11666" i="2"/>
  <c r="P11666" i="2"/>
  <c r="Q11666" i="2"/>
  <c r="M11667" i="2"/>
  <c r="O11667" i="2" s="1"/>
  <c r="N11667" i="2"/>
  <c r="P11667" i="2"/>
  <c r="Q11667" i="2"/>
  <c r="M11668" i="2"/>
  <c r="O11668" i="2" s="1"/>
  <c r="N11668" i="2"/>
  <c r="Q11668" i="2" s="1"/>
  <c r="P11668" i="2"/>
  <c r="M11669" i="2"/>
  <c r="O11669" i="2" s="1"/>
  <c r="N11669" i="2"/>
  <c r="P11669" i="2"/>
  <c r="Q11669" i="2"/>
  <c r="M11670" i="2"/>
  <c r="O11670" i="2" s="1"/>
  <c r="N11670" i="2"/>
  <c r="P11670" i="2"/>
  <c r="Q11670" i="2"/>
  <c r="M11671" i="2"/>
  <c r="O11671" i="2" s="1"/>
  <c r="N11671" i="2"/>
  <c r="P11671" i="2"/>
  <c r="Q11671" i="2" s="1"/>
  <c r="M11672" i="2"/>
  <c r="N11672" i="2"/>
  <c r="O11672" i="2"/>
  <c r="P11672" i="2"/>
  <c r="Q11672" i="2"/>
  <c r="M11673" i="2"/>
  <c r="O11673" i="2" s="1"/>
  <c r="N11673" i="2"/>
  <c r="P11673" i="2"/>
  <c r="Q11673" i="2"/>
  <c r="M11674" i="2"/>
  <c r="N11674" i="2"/>
  <c r="O11674" i="2" s="1"/>
  <c r="P11674" i="2"/>
  <c r="Q11674" i="2"/>
  <c r="M11675" i="2"/>
  <c r="O11675" i="2" s="1"/>
  <c r="N11675" i="2"/>
  <c r="P11675" i="2"/>
  <c r="Q11675" i="2" s="1"/>
  <c r="M11676" i="2"/>
  <c r="N11676" i="2"/>
  <c r="O11676" i="2"/>
  <c r="P11676" i="2"/>
  <c r="Q11676" i="2" s="1"/>
  <c r="M11677" i="2"/>
  <c r="N11677" i="2"/>
  <c r="O11677" i="2"/>
  <c r="P11677" i="2"/>
  <c r="Q11677" i="2"/>
  <c r="M11678" i="2"/>
  <c r="O11678" i="2" s="1"/>
  <c r="N11678" i="2"/>
  <c r="P11678" i="2"/>
  <c r="Q11678" i="2" s="1"/>
  <c r="M11679" i="2"/>
  <c r="N11679" i="2"/>
  <c r="O11679" i="2"/>
  <c r="P11679" i="2"/>
  <c r="Q11679" i="2" s="1"/>
  <c r="M11680" i="2"/>
  <c r="N11680" i="2"/>
  <c r="O11680" i="2"/>
  <c r="P11680" i="2"/>
  <c r="Q11680" i="2" s="1"/>
  <c r="M11681" i="2"/>
  <c r="N11681" i="2"/>
  <c r="O11681" i="2" s="1"/>
  <c r="P11681" i="2"/>
  <c r="M11682" i="2"/>
  <c r="N11682" i="2"/>
  <c r="O11682" i="2"/>
  <c r="P11682" i="2"/>
  <c r="Q11682" i="2" s="1"/>
  <c r="M11683" i="2"/>
  <c r="N11683" i="2"/>
  <c r="O11683" i="2"/>
  <c r="P11683" i="2"/>
  <c r="Q11683" i="2"/>
  <c r="M11684" i="2"/>
  <c r="N11684" i="2"/>
  <c r="O11684" i="2" s="1"/>
  <c r="P11684" i="2"/>
  <c r="Q11684" i="2" s="1"/>
  <c r="M11685" i="2"/>
  <c r="N11685" i="2"/>
  <c r="O11685" i="2" s="1"/>
  <c r="P11685" i="2"/>
  <c r="Q11685" i="2" s="1"/>
  <c r="M11686" i="2"/>
  <c r="O11686" i="2" s="1"/>
  <c r="N11686" i="2"/>
  <c r="Q11686" i="2" s="1"/>
  <c r="P11686" i="2"/>
  <c r="M11687" i="2"/>
  <c r="N11687" i="2"/>
  <c r="O11687" i="2"/>
  <c r="P11687" i="2"/>
  <c r="Q11687" i="2" s="1"/>
  <c r="M11688" i="2"/>
  <c r="N11688" i="2"/>
  <c r="O11688" i="2" s="1"/>
  <c r="P11688" i="2"/>
  <c r="Q11688" i="2" s="1"/>
  <c r="M11689" i="2"/>
  <c r="N11689" i="2"/>
  <c r="P11689" i="2"/>
  <c r="M11690" i="2"/>
  <c r="O11690" i="2" s="1"/>
  <c r="N11690" i="2"/>
  <c r="P11690" i="2"/>
  <c r="Q11690" i="2"/>
  <c r="M11691" i="2"/>
  <c r="O11691" i="2" s="1"/>
  <c r="N11691" i="2"/>
  <c r="P11691" i="2"/>
  <c r="Q11691" i="2"/>
  <c r="M11692" i="2"/>
  <c r="O11692" i="2" s="1"/>
  <c r="N11692" i="2"/>
  <c r="P11692" i="2"/>
  <c r="Q11692" i="2" s="1"/>
  <c r="M11693" i="2"/>
  <c r="O11693" i="2" s="1"/>
  <c r="N11693" i="2"/>
  <c r="P11693" i="2"/>
  <c r="Q11693" i="2"/>
  <c r="M11694" i="2"/>
  <c r="O11694" i="2" s="1"/>
  <c r="N11694" i="2"/>
  <c r="P11694" i="2"/>
  <c r="Q11694" i="2"/>
  <c r="M11695" i="2"/>
  <c r="O11695" i="2" s="1"/>
  <c r="N11695" i="2"/>
  <c r="P11695" i="2"/>
  <c r="Q11695" i="2" s="1"/>
  <c r="M11696" i="2"/>
  <c r="N11696" i="2"/>
  <c r="O11696" i="2"/>
  <c r="P11696" i="2"/>
  <c r="Q11696" i="2"/>
  <c r="M11697" i="2"/>
  <c r="O11697" i="2" s="1"/>
  <c r="N11697" i="2"/>
  <c r="P11697" i="2"/>
  <c r="Q11697" i="2"/>
  <c r="M11698" i="2"/>
  <c r="N11698" i="2"/>
  <c r="O11698" i="2" s="1"/>
  <c r="P11698" i="2"/>
  <c r="Q11698" i="2"/>
  <c r="M11699" i="2"/>
  <c r="O11699" i="2" s="1"/>
  <c r="N11699" i="2"/>
  <c r="P11699" i="2"/>
  <c r="Q11699" i="2" s="1"/>
  <c r="M11700" i="2"/>
  <c r="N11700" i="2"/>
  <c r="O11700" i="2"/>
  <c r="P11700" i="2"/>
  <c r="Q11700" i="2" s="1"/>
  <c r="M11701" i="2"/>
  <c r="N11701" i="2"/>
  <c r="O11701" i="2"/>
  <c r="P11701" i="2"/>
  <c r="Q11701" i="2"/>
  <c r="M11702" i="2"/>
  <c r="O11702" i="2" s="1"/>
  <c r="N11702" i="2"/>
  <c r="P11702" i="2"/>
  <c r="Q11702" i="2" s="1"/>
  <c r="M11703" i="2"/>
  <c r="N11703" i="2"/>
  <c r="O11703" i="2"/>
  <c r="P11703" i="2"/>
  <c r="Q11703" i="2" s="1"/>
  <c r="M11704" i="2"/>
  <c r="N11704" i="2"/>
  <c r="O11704" i="2"/>
  <c r="P11704" i="2"/>
  <c r="Q11704" i="2" s="1"/>
  <c r="M11705" i="2"/>
  <c r="N11705" i="2"/>
  <c r="O11705" i="2" s="1"/>
  <c r="P11705" i="2"/>
  <c r="M11706" i="2"/>
  <c r="N11706" i="2"/>
  <c r="O11706" i="2"/>
  <c r="P11706" i="2"/>
  <c r="Q11706" i="2" s="1"/>
  <c r="M11707" i="2"/>
  <c r="N11707" i="2"/>
  <c r="O11707" i="2"/>
  <c r="P11707" i="2"/>
  <c r="Q11707" i="2"/>
  <c r="M11708" i="2"/>
  <c r="N11708" i="2"/>
  <c r="O11708" i="2" s="1"/>
  <c r="P11708" i="2"/>
  <c r="Q11708" i="2" s="1"/>
  <c r="M11709" i="2"/>
  <c r="N11709" i="2"/>
  <c r="O11709" i="2" s="1"/>
  <c r="P11709" i="2"/>
  <c r="Q11709" i="2" s="1"/>
  <c r="M11710" i="2"/>
  <c r="O11710" i="2" s="1"/>
  <c r="N11710" i="2"/>
  <c r="Q11710" i="2" s="1"/>
  <c r="P11710" i="2"/>
  <c r="M11711" i="2"/>
  <c r="N11711" i="2"/>
  <c r="O11711" i="2"/>
  <c r="P11711" i="2"/>
  <c r="Q11711" i="2" s="1"/>
  <c r="M11712" i="2"/>
  <c r="N11712" i="2"/>
  <c r="O11712" i="2" s="1"/>
  <c r="P11712" i="2"/>
  <c r="Q11712" i="2" s="1"/>
  <c r="M11713" i="2"/>
  <c r="N11713" i="2"/>
  <c r="P11713" i="2"/>
  <c r="M11714" i="2"/>
  <c r="O11714" i="2" s="1"/>
  <c r="N11714" i="2"/>
  <c r="P11714" i="2"/>
  <c r="Q11714" i="2"/>
  <c r="M11715" i="2"/>
  <c r="O11715" i="2" s="1"/>
  <c r="N11715" i="2"/>
  <c r="P11715" i="2"/>
  <c r="Q11715" i="2"/>
  <c r="M11716" i="2"/>
  <c r="O11716" i="2" s="1"/>
  <c r="N11716" i="2"/>
  <c r="P11716" i="2"/>
  <c r="Q11716" i="2" s="1"/>
  <c r="M11717" i="2"/>
  <c r="O11717" i="2" s="1"/>
  <c r="N11717" i="2"/>
  <c r="P11717" i="2"/>
  <c r="Q11717" i="2"/>
  <c r="M11718" i="2"/>
  <c r="O11718" i="2" s="1"/>
  <c r="N11718" i="2"/>
  <c r="P11718" i="2"/>
  <c r="Q11718" i="2"/>
  <c r="M11719" i="2"/>
  <c r="O11719" i="2" s="1"/>
  <c r="N11719" i="2"/>
  <c r="P11719" i="2"/>
  <c r="Q11719" i="2" s="1"/>
  <c r="M11720" i="2"/>
  <c r="N11720" i="2"/>
  <c r="O11720" i="2"/>
  <c r="P11720" i="2"/>
  <c r="Q11720" i="2"/>
  <c r="M11721" i="2"/>
  <c r="O11721" i="2" s="1"/>
  <c r="N11721" i="2"/>
  <c r="P11721" i="2"/>
  <c r="Q11721" i="2"/>
  <c r="M11722" i="2"/>
  <c r="N11722" i="2"/>
  <c r="O11722" i="2" s="1"/>
  <c r="P11722" i="2"/>
  <c r="Q11722" i="2" s="1"/>
  <c r="M11723" i="2"/>
  <c r="O11723" i="2" s="1"/>
  <c r="N11723" i="2"/>
  <c r="P11723" i="2"/>
  <c r="Q11723" i="2" s="1"/>
  <c r="M11724" i="2"/>
  <c r="N11724" i="2"/>
  <c r="O11724" i="2"/>
  <c r="P11724" i="2"/>
  <c r="Q11724" i="2" s="1"/>
  <c r="M11725" i="2"/>
  <c r="N11725" i="2"/>
  <c r="O11725" i="2"/>
  <c r="P11725" i="2"/>
  <c r="Q11725" i="2"/>
  <c r="M11726" i="2"/>
  <c r="O11726" i="2" s="1"/>
  <c r="N11726" i="2"/>
  <c r="P11726" i="2"/>
  <c r="Q11726" i="2" s="1"/>
  <c r="M11727" i="2"/>
  <c r="N11727" i="2"/>
  <c r="O11727" i="2"/>
  <c r="P11727" i="2"/>
  <c r="Q11727" i="2" s="1"/>
  <c r="M11728" i="2"/>
  <c r="N11728" i="2"/>
  <c r="O11728" i="2"/>
  <c r="P11728" i="2"/>
  <c r="Q11728" i="2" s="1"/>
  <c r="M11729" i="2"/>
  <c r="N11729" i="2"/>
  <c r="O11729" i="2" s="1"/>
  <c r="P11729" i="2"/>
  <c r="M11730" i="2"/>
  <c r="N11730" i="2"/>
  <c r="O11730" i="2"/>
  <c r="P11730" i="2"/>
  <c r="Q11730" i="2" s="1"/>
  <c r="M11731" i="2"/>
  <c r="N11731" i="2"/>
  <c r="O11731" i="2"/>
  <c r="P11731" i="2"/>
  <c r="Q11731" i="2"/>
  <c r="M11732" i="2"/>
  <c r="N11732" i="2"/>
  <c r="O11732" i="2"/>
  <c r="P11732" i="2"/>
  <c r="Q11732" i="2" s="1"/>
  <c r="M11733" i="2"/>
  <c r="N11733" i="2"/>
  <c r="O11733" i="2" s="1"/>
  <c r="P11733" i="2"/>
  <c r="Q11733" i="2" s="1"/>
  <c r="M11734" i="2"/>
  <c r="O11734" i="2" s="1"/>
  <c r="N11734" i="2"/>
  <c r="Q11734" i="2" s="1"/>
  <c r="P11734" i="2"/>
  <c r="M11735" i="2"/>
  <c r="N11735" i="2"/>
  <c r="O11735" i="2"/>
  <c r="P11735" i="2"/>
  <c r="Q11735" i="2" s="1"/>
  <c r="M11736" i="2"/>
  <c r="N11736" i="2"/>
  <c r="O11736" i="2" s="1"/>
  <c r="P11736" i="2"/>
  <c r="Q11736" i="2" s="1"/>
  <c r="M11737" i="2"/>
  <c r="N11737" i="2"/>
  <c r="P11737" i="2"/>
  <c r="Q11737" i="2" s="1"/>
  <c r="M11738" i="2"/>
  <c r="O11738" i="2" s="1"/>
  <c r="N11738" i="2"/>
  <c r="P11738" i="2"/>
  <c r="Q11738" i="2"/>
  <c r="M11739" i="2"/>
  <c r="O11739" i="2" s="1"/>
  <c r="N11739" i="2"/>
  <c r="P11739" i="2"/>
  <c r="Q11739" i="2"/>
  <c r="M11740" i="2"/>
  <c r="O11740" i="2" s="1"/>
  <c r="N11740" i="2"/>
  <c r="P11740" i="2"/>
  <c r="Q11740" i="2" s="1"/>
  <c r="M11741" i="2"/>
  <c r="O11741" i="2" s="1"/>
  <c r="N11741" i="2"/>
  <c r="P11741" i="2"/>
  <c r="Q11741" i="2"/>
  <c r="M11742" i="2"/>
  <c r="O11742" i="2" s="1"/>
  <c r="N11742" i="2"/>
  <c r="P11742" i="2"/>
  <c r="Q11742" i="2"/>
  <c r="M11743" i="2"/>
  <c r="O11743" i="2" s="1"/>
  <c r="N11743" i="2"/>
  <c r="P11743" i="2"/>
  <c r="Q11743" i="2" s="1"/>
  <c r="M11744" i="2"/>
  <c r="N11744" i="2"/>
  <c r="O11744" i="2"/>
  <c r="P11744" i="2"/>
  <c r="Q11744" i="2"/>
  <c r="M11745" i="2"/>
  <c r="O11745" i="2" s="1"/>
  <c r="N11745" i="2"/>
  <c r="P11745" i="2"/>
  <c r="Q11745" i="2"/>
  <c r="M11746" i="2"/>
  <c r="N11746" i="2"/>
  <c r="O11746" i="2" s="1"/>
  <c r="P11746" i="2"/>
  <c r="Q11746" i="2" s="1"/>
  <c r="M11747" i="2"/>
  <c r="O11747" i="2" s="1"/>
  <c r="N11747" i="2"/>
  <c r="P11747" i="2"/>
  <c r="Q11747" i="2" s="1"/>
  <c r="M11748" i="2"/>
  <c r="N11748" i="2"/>
  <c r="O11748" i="2"/>
  <c r="P11748" i="2"/>
  <c r="Q11748" i="2" s="1"/>
  <c r="M11749" i="2"/>
  <c r="N11749" i="2"/>
  <c r="O11749" i="2"/>
  <c r="P11749" i="2"/>
  <c r="Q11749" i="2"/>
  <c r="M11750" i="2"/>
  <c r="O11750" i="2" s="1"/>
  <c r="N11750" i="2"/>
  <c r="P11750" i="2"/>
  <c r="Q11750" i="2" s="1"/>
  <c r="M11751" i="2"/>
  <c r="N11751" i="2"/>
  <c r="O11751" i="2"/>
  <c r="P11751" i="2"/>
  <c r="Q11751" i="2" s="1"/>
  <c r="M11752" i="2"/>
  <c r="N11752" i="2"/>
  <c r="O11752" i="2"/>
  <c r="P11752" i="2"/>
  <c r="Q11752" i="2" s="1"/>
  <c r="M11753" i="2"/>
  <c r="N11753" i="2"/>
  <c r="O11753" i="2" s="1"/>
  <c r="P11753" i="2"/>
  <c r="M11754" i="2"/>
  <c r="N11754" i="2"/>
  <c r="O11754" i="2"/>
  <c r="P11754" i="2"/>
  <c r="Q11754" i="2" s="1"/>
  <c r="M11755" i="2"/>
  <c r="N11755" i="2"/>
  <c r="O11755" i="2"/>
  <c r="P11755" i="2"/>
  <c r="Q11755" i="2"/>
  <c r="M11756" i="2"/>
  <c r="N11756" i="2"/>
  <c r="O11756" i="2" s="1"/>
  <c r="P11756" i="2"/>
  <c r="M11757" i="2"/>
  <c r="N11757" i="2"/>
  <c r="O11757" i="2" s="1"/>
  <c r="P11757" i="2"/>
  <c r="Q11757" i="2" s="1"/>
  <c r="M11758" i="2"/>
  <c r="O11758" i="2" s="1"/>
  <c r="N11758" i="2"/>
  <c r="Q11758" i="2" s="1"/>
  <c r="P11758" i="2"/>
  <c r="M11759" i="2"/>
  <c r="N11759" i="2"/>
  <c r="O11759" i="2"/>
  <c r="P11759" i="2"/>
  <c r="Q11759" i="2" s="1"/>
  <c r="M11760" i="2"/>
  <c r="N11760" i="2"/>
  <c r="O11760" i="2" s="1"/>
  <c r="P11760" i="2"/>
  <c r="Q11760" i="2" s="1"/>
  <c r="M11761" i="2"/>
  <c r="O11761" i="2" s="1"/>
  <c r="N11761" i="2"/>
  <c r="P11761" i="2"/>
  <c r="Q11761" i="2" s="1"/>
  <c r="M11762" i="2"/>
  <c r="O11762" i="2" s="1"/>
  <c r="N11762" i="2"/>
  <c r="P11762" i="2"/>
  <c r="Q11762" i="2"/>
  <c r="M11763" i="2"/>
  <c r="O11763" i="2" s="1"/>
  <c r="N11763" i="2"/>
  <c r="P11763" i="2"/>
  <c r="Q11763" i="2"/>
  <c r="M11764" i="2"/>
  <c r="O11764" i="2" s="1"/>
  <c r="N11764" i="2"/>
  <c r="Q11764" i="2" s="1"/>
  <c r="P11764" i="2"/>
  <c r="M11765" i="2"/>
  <c r="O11765" i="2" s="1"/>
  <c r="N11765" i="2"/>
  <c r="P11765" i="2"/>
  <c r="Q11765" i="2"/>
  <c r="M11766" i="2"/>
  <c r="O11766" i="2" s="1"/>
  <c r="N11766" i="2"/>
  <c r="P11766" i="2"/>
  <c r="Q11766" i="2"/>
  <c r="M11767" i="2"/>
  <c r="O11767" i="2" s="1"/>
  <c r="N11767" i="2"/>
  <c r="P11767" i="2"/>
  <c r="Q11767" i="2" s="1"/>
  <c r="M11768" i="2"/>
  <c r="N11768" i="2"/>
  <c r="O11768" i="2"/>
  <c r="P11768" i="2"/>
  <c r="Q11768" i="2"/>
  <c r="M11769" i="2"/>
  <c r="O11769" i="2" s="1"/>
  <c r="N11769" i="2"/>
  <c r="P11769" i="2"/>
  <c r="Q11769" i="2"/>
  <c r="M11770" i="2"/>
  <c r="N11770" i="2"/>
  <c r="O11770" i="2" s="1"/>
  <c r="P11770" i="2"/>
  <c r="Q11770" i="2" s="1"/>
  <c r="M11771" i="2"/>
  <c r="O11771" i="2" s="1"/>
  <c r="N11771" i="2"/>
  <c r="P11771" i="2"/>
  <c r="Q11771" i="2" s="1"/>
  <c r="M11772" i="2"/>
  <c r="N11772" i="2"/>
  <c r="O11772" i="2"/>
  <c r="P11772" i="2"/>
  <c r="Q11772" i="2" s="1"/>
  <c r="M11773" i="2"/>
  <c r="N11773" i="2"/>
  <c r="O11773" i="2"/>
  <c r="P11773" i="2"/>
  <c r="Q11773" i="2"/>
  <c r="M11774" i="2"/>
  <c r="O11774" i="2" s="1"/>
  <c r="N11774" i="2"/>
  <c r="P11774" i="2"/>
  <c r="Q11774" i="2" s="1"/>
  <c r="M11775" i="2"/>
  <c r="N11775" i="2"/>
  <c r="O11775" i="2"/>
  <c r="P11775" i="2"/>
  <c r="Q11775" i="2" s="1"/>
  <c r="M11776" i="2"/>
  <c r="N11776" i="2"/>
  <c r="O11776" i="2"/>
  <c r="P11776" i="2"/>
  <c r="Q11776" i="2" s="1"/>
  <c r="M11777" i="2"/>
  <c r="N11777" i="2"/>
  <c r="O11777" i="2" s="1"/>
  <c r="P11777" i="2"/>
  <c r="M11778" i="2"/>
  <c r="N11778" i="2"/>
  <c r="O11778" i="2"/>
  <c r="P11778" i="2"/>
  <c r="Q11778" i="2" s="1"/>
  <c r="M11779" i="2"/>
  <c r="N11779" i="2"/>
  <c r="O11779" i="2"/>
  <c r="P11779" i="2"/>
  <c r="Q11779" i="2"/>
  <c r="M11780" i="2"/>
  <c r="N11780" i="2"/>
  <c r="O11780" i="2" s="1"/>
  <c r="P11780" i="2"/>
  <c r="M11781" i="2"/>
  <c r="N11781" i="2"/>
  <c r="O11781" i="2" s="1"/>
  <c r="P11781" i="2"/>
  <c r="Q11781" i="2" s="1"/>
  <c r="M11782" i="2"/>
  <c r="O11782" i="2" s="1"/>
  <c r="N11782" i="2"/>
  <c r="Q11782" i="2" s="1"/>
  <c r="P11782" i="2"/>
  <c r="M11783" i="2"/>
  <c r="N11783" i="2"/>
  <c r="O11783" i="2"/>
  <c r="P11783" i="2"/>
  <c r="Q11783" i="2" s="1"/>
  <c r="M11784" i="2"/>
  <c r="N11784" i="2"/>
  <c r="O11784" i="2" s="1"/>
  <c r="P11784" i="2"/>
  <c r="Q11784" i="2" s="1"/>
  <c r="M11785" i="2"/>
  <c r="O11785" i="2" s="1"/>
  <c r="N11785" i="2"/>
  <c r="Q11785" i="2" s="1"/>
  <c r="P11785" i="2"/>
  <c r="M11786" i="2"/>
  <c r="O11786" i="2" s="1"/>
  <c r="N11786" i="2"/>
  <c r="P11786" i="2"/>
  <c r="Q11786" i="2"/>
  <c r="M11787" i="2"/>
  <c r="O11787" i="2" s="1"/>
  <c r="N11787" i="2"/>
  <c r="P11787" i="2"/>
  <c r="Q11787" i="2"/>
  <c r="M11788" i="2"/>
  <c r="O11788" i="2" s="1"/>
  <c r="N11788" i="2"/>
  <c r="Q11788" i="2" s="1"/>
  <c r="P11788" i="2"/>
  <c r="M11789" i="2"/>
  <c r="O11789" i="2" s="1"/>
  <c r="N11789" i="2"/>
  <c r="P11789" i="2"/>
  <c r="Q11789" i="2"/>
  <c r="M11790" i="2"/>
  <c r="O11790" i="2" s="1"/>
  <c r="N11790" i="2"/>
  <c r="P11790" i="2"/>
  <c r="Q11790" i="2"/>
  <c r="M11791" i="2"/>
  <c r="O11791" i="2" s="1"/>
  <c r="N11791" i="2"/>
  <c r="P11791" i="2"/>
  <c r="Q11791" i="2" s="1"/>
  <c r="M11792" i="2"/>
  <c r="N11792" i="2"/>
  <c r="O11792" i="2"/>
  <c r="P11792" i="2"/>
  <c r="Q11792" i="2"/>
  <c r="M11793" i="2"/>
  <c r="O11793" i="2" s="1"/>
  <c r="N11793" i="2"/>
  <c r="P11793" i="2"/>
  <c r="Q11793" i="2"/>
  <c r="M11794" i="2"/>
  <c r="N11794" i="2"/>
  <c r="O11794" i="2" s="1"/>
  <c r="P11794" i="2"/>
  <c r="Q11794" i="2"/>
  <c r="M11795" i="2"/>
  <c r="O11795" i="2" s="1"/>
  <c r="N11795" i="2"/>
  <c r="P11795" i="2"/>
  <c r="Q11795" i="2" s="1"/>
  <c r="M11796" i="2"/>
  <c r="N11796" i="2"/>
  <c r="O11796" i="2"/>
  <c r="P11796" i="2"/>
  <c r="Q11796" i="2" s="1"/>
  <c r="M11797" i="2"/>
  <c r="N11797" i="2"/>
  <c r="O11797" i="2"/>
  <c r="P11797" i="2"/>
  <c r="Q11797" i="2"/>
  <c r="M11798" i="2"/>
  <c r="O11798" i="2" s="1"/>
  <c r="N11798" i="2"/>
  <c r="P11798" i="2"/>
  <c r="Q11798" i="2" s="1"/>
  <c r="M11799" i="2"/>
  <c r="N11799" i="2"/>
  <c r="O11799" i="2"/>
  <c r="P11799" i="2"/>
  <c r="Q11799" i="2" s="1"/>
  <c r="M11800" i="2"/>
  <c r="N11800" i="2"/>
  <c r="O11800" i="2"/>
  <c r="P11800" i="2"/>
  <c r="Q11800" i="2" s="1"/>
  <c r="M11801" i="2"/>
  <c r="N11801" i="2"/>
  <c r="O11801" i="2" s="1"/>
  <c r="P11801" i="2"/>
  <c r="M11802" i="2"/>
  <c r="N11802" i="2"/>
  <c r="O11802" i="2"/>
  <c r="P11802" i="2"/>
  <c r="Q11802" i="2" s="1"/>
  <c r="M11803" i="2"/>
  <c r="N11803" i="2"/>
  <c r="O11803" i="2"/>
  <c r="P11803" i="2"/>
  <c r="Q11803" i="2"/>
  <c r="M11804" i="2"/>
  <c r="N11804" i="2"/>
  <c r="O11804" i="2" s="1"/>
  <c r="P11804" i="2"/>
  <c r="Q11804" i="2" s="1"/>
  <c r="M11805" i="2"/>
  <c r="N11805" i="2"/>
  <c r="O11805" i="2" s="1"/>
  <c r="P11805" i="2"/>
  <c r="Q11805" i="2" s="1"/>
  <c r="M11806" i="2"/>
  <c r="O11806" i="2" s="1"/>
  <c r="N11806" i="2"/>
  <c r="Q11806" i="2" s="1"/>
  <c r="P11806" i="2"/>
  <c r="M11807" i="2"/>
  <c r="N11807" i="2"/>
  <c r="O11807" i="2"/>
  <c r="P11807" i="2"/>
  <c r="Q11807" i="2" s="1"/>
  <c r="M11808" i="2"/>
  <c r="N11808" i="2"/>
  <c r="O11808" i="2" s="1"/>
  <c r="P11808" i="2"/>
  <c r="Q11808" i="2" s="1"/>
  <c r="M11809" i="2"/>
  <c r="O11809" i="2" s="1"/>
  <c r="N11809" i="2"/>
  <c r="P11809" i="2"/>
  <c r="M11810" i="2"/>
  <c r="O11810" i="2" s="1"/>
  <c r="N11810" i="2"/>
  <c r="P11810" i="2"/>
  <c r="Q11810" i="2"/>
  <c r="M11811" i="2"/>
  <c r="O11811" i="2" s="1"/>
  <c r="N11811" i="2"/>
  <c r="P11811" i="2"/>
  <c r="Q11811" i="2"/>
  <c r="M11812" i="2"/>
  <c r="O11812" i="2" s="1"/>
  <c r="N11812" i="2"/>
  <c r="Q11812" i="2" s="1"/>
  <c r="P11812" i="2"/>
  <c r="M11813" i="2"/>
  <c r="O11813" i="2" s="1"/>
  <c r="N11813" i="2"/>
  <c r="P11813" i="2"/>
  <c r="Q11813" i="2"/>
  <c r="M11814" i="2"/>
  <c r="O11814" i="2" s="1"/>
  <c r="N11814" i="2"/>
  <c r="P11814" i="2"/>
  <c r="Q11814" i="2"/>
  <c r="M11815" i="2"/>
  <c r="O11815" i="2" s="1"/>
  <c r="N11815" i="2"/>
  <c r="P11815" i="2"/>
  <c r="Q11815" i="2" s="1"/>
  <c r="M11816" i="2"/>
  <c r="N11816" i="2"/>
  <c r="O11816" i="2"/>
  <c r="P11816" i="2"/>
  <c r="Q11816" i="2"/>
  <c r="M11817" i="2"/>
  <c r="O11817" i="2" s="1"/>
  <c r="N11817" i="2"/>
  <c r="P11817" i="2"/>
  <c r="Q11817" i="2"/>
  <c r="M11818" i="2"/>
  <c r="N11818" i="2"/>
  <c r="O11818" i="2" s="1"/>
  <c r="P11818" i="2"/>
  <c r="Q11818" i="2" s="1"/>
  <c r="M11819" i="2"/>
  <c r="O11819" i="2" s="1"/>
  <c r="N11819" i="2"/>
  <c r="P11819" i="2"/>
  <c r="Q11819" i="2" s="1"/>
  <c r="M11820" i="2"/>
  <c r="N11820" i="2"/>
  <c r="O11820" i="2"/>
  <c r="P11820" i="2"/>
  <c r="Q11820" i="2" s="1"/>
  <c r="M11821" i="2"/>
  <c r="N11821" i="2"/>
  <c r="O11821" i="2"/>
  <c r="P11821" i="2"/>
  <c r="Q11821" i="2"/>
  <c r="M11822" i="2"/>
  <c r="O11822" i="2" s="1"/>
  <c r="N11822" i="2"/>
  <c r="P11822" i="2"/>
  <c r="Q11822" i="2" s="1"/>
  <c r="M11823" i="2"/>
  <c r="N11823" i="2"/>
  <c r="O11823" i="2"/>
  <c r="P11823" i="2"/>
  <c r="Q11823" i="2" s="1"/>
  <c r="M11824" i="2"/>
  <c r="N11824" i="2"/>
  <c r="O11824" i="2"/>
  <c r="P11824" i="2"/>
  <c r="Q11824" i="2" s="1"/>
  <c r="M11825" i="2"/>
  <c r="N11825" i="2"/>
  <c r="O11825" i="2" s="1"/>
  <c r="P11825" i="2"/>
  <c r="M11826" i="2"/>
  <c r="N11826" i="2"/>
  <c r="O11826" i="2"/>
  <c r="P11826" i="2"/>
  <c r="Q11826" i="2" s="1"/>
  <c r="M11827" i="2"/>
  <c r="N11827" i="2"/>
  <c r="O11827" i="2"/>
  <c r="P11827" i="2"/>
  <c r="Q11827" i="2"/>
  <c r="M11828" i="2"/>
  <c r="N11828" i="2"/>
  <c r="O11828" i="2"/>
  <c r="P11828" i="2"/>
  <c r="Q11828" i="2" s="1"/>
  <c r="M11829" i="2"/>
  <c r="N11829" i="2"/>
  <c r="O11829" i="2" s="1"/>
  <c r="P11829" i="2"/>
  <c r="Q11829" i="2" s="1"/>
  <c r="M11830" i="2"/>
  <c r="O11830" i="2" s="1"/>
  <c r="N11830" i="2"/>
  <c r="Q11830" i="2" s="1"/>
  <c r="P11830" i="2"/>
  <c r="M11831" i="2"/>
  <c r="N11831" i="2"/>
  <c r="O11831" i="2"/>
  <c r="P11831" i="2"/>
  <c r="Q11831" i="2" s="1"/>
  <c r="M11832" i="2"/>
  <c r="N11832" i="2"/>
  <c r="O11832" i="2" s="1"/>
  <c r="P11832" i="2"/>
  <c r="Q11832" i="2" s="1"/>
  <c r="M11833" i="2"/>
  <c r="N11833" i="2"/>
  <c r="P11833" i="2"/>
  <c r="Q11833" i="2" s="1"/>
  <c r="M11834" i="2"/>
  <c r="O11834" i="2" s="1"/>
  <c r="N11834" i="2"/>
  <c r="P11834" i="2"/>
  <c r="Q11834" i="2"/>
  <c r="M11835" i="2"/>
  <c r="O11835" i="2" s="1"/>
  <c r="N11835" i="2"/>
  <c r="P11835" i="2"/>
  <c r="Q11835" i="2"/>
  <c r="M11836" i="2"/>
  <c r="O11836" i="2" s="1"/>
  <c r="N11836" i="2"/>
  <c r="Q11836" i="2" s="1"/>
  <c r="P11836" i="2"/>
  <c r="M11837" i="2"/>
  <c r="N11837" i="2"/>
  <c r="O11837" i="2"/>
  <c r="P11837" i="2"/>
  <c r="Q11837" i="2"/>
  <c r="M11838" i="2"/>
  <c r="O11838" i="2" s="1"/>
  <c r="N11838" i="2"/>
  <c r="P11838" i="2"/>
  <c r="Q11838" i="2"/>
  <c r="M11839" i="2"/>
  <c r="O11839" i="2" s="1"/>
  <c r="N11839" i="2"/>
  <c r="P11839" i="2"/>
  <c r="Q11839" i="2" s="1"/>
  <c r="M11840" i="2"/>
  <c r="N11840" i="2"/>
  <c r="O11840" i="2"/>
  <c r="P11840" i="2"/>
  <c r="Q11840" i="2"/>
  <c r="M11841" i="2"/>
  <c r="O11841" i="2" s="1"/>
  <c r="N11841" i="2"/>
  <c r="P11841" i="2"/>
  <c r="Q11841" i="2"/>
  <c r="M11842" i="2"/>
  <c r="N11842" i="2"/>
  <c r="O11842" i="2" s="1"/>
  <c r="P11842" i="2"/>
  <c r="Q11842" i="2"/>
  <c r="M11843" i="2"/>
  <c r="O11843" i="2" s="1"/>
  <c r="N11843" i="2"/>
  <c r="P11843" i="2"/>
  <c r="Q11843" i="2" s="1"/>
  <c r="M11844" i="2"/>
  <c r="N11844" i="2"/>
  <c r="O11844" i="2"/>
  <c r="P11844" i="2"/>
  <c r="Q11844" i="2" s="1"/>
  <c r="M11845" i="2"/>
  <c r="N11845" i="2"/>
  <c r="O11845" i="2"/>
  <c r="P11845" i="2"/>
  <c r="Q11845" i="2"/>
  <c r="M11846" i="2"/>
  <c r="O11846" i="2" s="1"/>
  <c r="N11846" i="2"/>
  <c r="P11846" i="2"/>
  <c r="Q11846" i="2" s="1"/>
  <c r="M11847" i="2"/>
  <c r="N11847" i="2"/>
  <c r="O11847" i="2"/>
  <c r="P11847" i="2"/>
  <c r="Q11847" i="2" s="1"/>
  <c r="M11848" i="2"/>
  <c r="N11848" i="2"/>
  <c r="O11848" i="2"/>
  <c r="P11848" i="2"/>
  <c r="Q11848" i="2" s="1"/>
  <c r="M11849" i="2"/>
  <c r="N11849" i="2"/>
  <c r="O11849" i="2" s="1"/>
  <c r="P11849" i="2"/>
  <c r="M11850" i="2"/>
  <c r="N11850" i="2"/>
  <c r="O11850" i="2"/>
  <c r="P11850" i="2"/>
  <c r="Q11850" i="2" s="1"/>
  <c r="M11851" i="2"/>
  <c r="N11851" i="2"/>
  <c r="O11851" i="2"/>
  <c r="P11851" i="2"/>
  <c r="Q11851" i="2"/>
  <c r="M11852" i="2"/>
  <c r="N11852" i="2"/>
  <c r="O11852" i="2" s="1"/>
  <c r="P11852" i="2"/>
  <c r="M11853" i="2"/>
  <c r="N11853" i="2"/>
  <c r="O11853" i="2" s="1"/>
  <c r="P11853" i="2"/>
  <c r="Q11853" i="2" s="1"/>
  <c r="M11854" i="2"/>
  <c r="O11854" i="2" s="1"/>
  <c r="N11854" i="2"/>
  <c r="Q11854" i="2" s="1"/>
  <c r="P11854" i="2"/>
  <c r="M11855" i="2"/>
  <c r="N11855" i="2"/>
  <c r="O11855" i="2"/>
  <c r="P11855" i="2"/>
  <c r="Q11855" i="2" s="1"/>
  <c r="M11856" i="2"/>
  <c r="N11856" i="2"/>
  <c r="O11856" i="2" s="1"/>
  <c r="P11856" i="2"/>
  <c r="Q11856" i="2" s="1"/>
  <c r="M11857" i="2"/>
  <c r="N11857" i="2"/>
  <c r="P11857" i="2"/>
  <c r="M11858" i="2"/>
  <c r="O11858" i="2" s="1"/>
  <c r="N11858" i="2"/>
  <c r="P11858" i="2"/>
  <c r="Q11858" i="2"/>
  <c r="M11859" i="2"/>
  <c r="O11859" i="2" s="1"/>
  <c r="N11859" i="2"/>
  <c r="P11859" i="2"/>
  <c r="Q11859" i="2"/>
  <c r="M11860" i="2"/>
  <c r="O11860" i="2" s="1"/>
  <c r="N11860" i="2"/>
  <c r="Q11860" i="2" s="1"/>
  <c r="P11860" i="2"/>
  <c r="M11861" i="2"/>
  <c r="N11861" i="2"/>
  <c r="O11861" i="2"/>
  <c r="P11861" i="2"/>
  <c r="Q11861" i="2"/>
  <c r="M11862" i="2"/>
  <c r="O11862" i="2" s="1"/>
  <c r="N11862" i="2"/>
  <c r="P11862" i="2"/>
  <c r="Q11862" i="2"/>
  <c r="M11863" i="2"/>
  <c r="O11863" i="2" s="1"/>
  <c r="N11863" i="2"/>
  <c r="P11863" i="2"/>
  <c r="Q11863" i="2" s="1"/>
  <c r="M11864" i="2"/>
  <c r="N11864" i="2"/>
  <c r="O11864" i="2"/>
  <c r="P11864" i="2"/>
  <c r="Q11864" i="2"/>
  <c r="M11865" i="2"/>
  <c r="O11865" i="2" s="1"/>
  <c r="N11865" i="2"/>
  <c r="P11865" i="2"/>
  <c r="Q11865" i="2"/>
  <c r="M11866" i="2"/>
  <c r="N11866" i="2"/>
  <c r="O11866" i="2" s="1"/>
  <c r="P11866" i="2"/>
  <c r="Q11866" i="2"/>
  <c r="M11867" i="2"/>
  <c r="O11867" i="2" s="1"/>
  <c r="N11867" i="2"/>
  <c r="P11867" i="2"/>
  <c r="Q11867" i="2" s="1"/>
  <c r="M11868" i="2"/>
  <c r="N11868" i="2"/>
  <c r="O11868" i="2"/>
  <c r="P11868" i="2"/>
  <c r="Q11868" i="2" s="1"/>
  <c r="M11869" i="2"/>
  <c r="N11869" i="2"/>
  <c r="O11869" i="2"/>
  <c r="P11869" i="2"/>
  <c r="Q11869" i="2"/>
  <c r="M11870" i="2"/>
  <c r="O11870" i="2" s="1"/>
  <c r="N11870" i="2"/>
  <c r="P11870" i="2"/>
  <c r="Q11870" i="2" s="1"/>
  <c r="M11871" i="2"/>
  <c r="N11871" i="2"/>
  <c r="O11871" i="2"/>
  <c r="P11871" i="2"/>
  <c r="Q11871" i="2" s="1"/>
  <c r="M11872" i="2"/>
  <c r="N11872" i="2"/>
  <c r="O11872" i="2"/>
  <c r="P11872" i="2"/>
  <c r="Q11872" i="2" s="1"/>
  <c r="M11873" i="2"/>
  <c r="N11873" i="2"/>
  <c r="O11873" i="2" s="1"/>
  <c r="P11873" i="2"/>
  <c r="M11874" i="2"/>
  <c r="N11874" i="2"/>
  <c r="O11874" i="2"/>
  <c r="P11874" i="2"/>
  <c r="Q11874" i="2" s="1"/>
  <c r="M11875" i="2"/>
  <c r="N11875" i="2"/>
  <c r="O11875" i="2"/>
  <c r="P11875" i="2"/>
  <c r="Q11875" i="2"/>
  <c r="M11876" i="2"/>
  <c r="N11876" i="2"/>
  <c r="O11876" i="2"/>
  <c r="P11876" i="2"/>
  <c r="Q11876" i="2" s="1"/>
  <c r="M11877" i="2"/>
  <c r="N11877" i="2"/>
  <c r="O11877" i="2" s="1"/>
  <c r="P11877" i="2"/>
  <c r="Q11877" i="2" s="1"/>
  <c r="M11878" i="2"/>
  <c r="O11878" i="2" s="1"/>
  <c r="N11878" i="2"/>
  <c r="Q11878" i="2" s="1"/>
  <c r="P11878" i="2"/>
  <c r="M11879" i="2"/>
  <c r="N11879" i="2"/>
  <c r="O11879" i="2"/>
  <c r="P11879" i="2"/>
  <c r="Q11879" i="2" s="1"/>
  <c r="M11880" i="2"/>
  <c r="N11880" i="2"/>
  <c r="O11880" i="2" s="1"/>
  <c r="P11880" i="2"/>
  <c r="Q11880" i="2" s="1"/>
  <c r="M11881" i="2"/>
  <c r="O11881" i="2" s="1"/>
  <c r="N11881" i="2"/>
  <c r="P11881" i="2"/>
  <c r="Q11881" i="2" s="1"/>
  <c r="M11882" i="2"/>
  <c r="O11882" i="2" s="1"/>
  <c r="N11882" i="2"/>
  <c r="P11882" i="2"/>
  <c r="Q11882" i="2"/>
  <c r="M11883" i="2"/>
  <c r="O11883" i="2" s="1"/>
  <c r="N11883" i="2"/>
  <c r="P11883" i="2"/>
  <c r="Q11883" i="2"/>
  <c r="M11884" i="2"/>
  <c r="O11884" i="2" s="1"/>
  <c r="N11884" i="2"/>
  <c r="Q11884" i="2" s="1"/>
  <c r="P11884" i="2"/>
  <c r="M11885" i="2"/>
  <c r="N11885" i="2"/>
  <c r="O11885" i="2"/>
  <c r="P11885" i="2"/>
  <c r="Q11885" i="2"/>
  <c r="M11886" i="2"/>
  <c r="O11886" i="2" s="1"/>
  <c r="N11886" i="2"/>
  <c r="P11886" i="2"/>
  <c r="Q11886" i="2"/>
  <c r="M11887" i="2"/>
  <c r="O11887" i="2" s="1"/>
  <c r="N11887" i="2"/>
  <c r="P11887" i="2"/>
  <c r="Q11887" i="2"/>
  <c r="M11888" i="2"/>
  <c r="N11888" i="2"/>
  <c r="O11888" i="2"/>
  <c r="P11888" i="2"/>
  <c r="Q11888" i="2"/>
  <c r="M11889" i="2"/>
  <c r="O11889" i="2" s="1"/>
  <c r="N11889" i="2"/>
  <c r="P11889" i="2"/>
  <c r="Q11889" i="2"/>
  <c r="M11890" i="2"/>
  <c r="N11890" i="2"/>
  <c r="O11890" i="2" s="1"/>
  <c r="P11890" i="2"/>
  <c r="Q11890" i="2" s="1"/>
  <c r="M11891" i="2"/>
  <c r="O11891" i="2" s="1"/>
  <c r="N11891" i="2"/>
  <c r="P11891" i="2"/>
  <c r="Q11891" i="2" s="1"/>
  <c r="M11892" i="2"/>
  <c r="N11892" i="2"/>
  <c r="O11892" i="2"/>
  <c r="P11892" i="2"/>
  <c r="Q11892" i="2" s="1"/>
  <c r="M11893" i="2"/>
  <c r="N11893" i="2"/>
  <c r="O11893" i="2"/>
  <c r="P11893" i="2"/>
  <c r="Q11893" i="2"/>
  <c r="M11894" i="2"/>
  <c r="O11894" i="2" s="1"/>
  <c r="N11894" i="2"/>
  <c r="P11894" i="2"/>
  <c r="Q11894" i="2" s="1"/>
  <c r="M11895" i="2"/>
  <c r="N11895" i="2"/>
  <c r="O11895" i="2"/>
  <c r="P11895" i="2"/>
  <c r="Q11895" i="2" s="1"/>
  <c r="M11896" i="2"/>
  <c r="N11896" i="2"/>
  <c r="O11896" i="2"/>
  <c r="P11896" i="2"/>
  <c r="Q11896" i="2" s="1"/>
  <c r="M11897" i="2"/>
  <c r="N11897" i="2"/>
  <c r="Q11897" i="2" s="1"/>
  <c r="O11897" i="2"/>
  <c r="P11897" i="2"/>
  <c r="M11898" i="2"/>
  <c r="N11898" i="2"/>
  <c r="O11898" i="2"/>
  <c r="P11898" i="2"/>
  <c r="Q11898" i="2" s="1"/>
  <c r="M11899" i="2"/>
  <c r="N11899" i="2"/>
  <c r="O11899" i="2"/>
  <c r="P11899" i="2"/>
  <c r="Q11899" i="2"/>
  <c r="M11900" i="2"/>
  <c r="N11900" i="2"/>
  <c r="O11900" i="2"/>
  <c r="P11900" i="2"/>
  <c r="M11901" i="2"/>
  <c r="N11901" i="2"/>
  <c r="O11901" i="2" s="1"/>
  <c r="P11901" i="2"/>
  <c r="Q11901" i="2" s="1"/>
  <c r="M11902" i="2"/>
  <c r="O11902" i="2" s="1"/>
  <c r="N11902" i="2"/>
  <c r="Q11902" i="2" s="1"/>
  <c r="P11902" i="2"/>
  <c r="M11903" i="2"/>
  <c r="N11903" i="2"/>
  <c r="O11903" i="2"/>
  <c r="P11903" i="2"/>
  <c r="Q11903" i="2" s="1"/>
  <c r="M11904" i="2"/>
  <c r="N11904" i="2"/>
  <c r="O11904" i="2" s="1"/>
  <c r="P11904" i="2"/>
  <c r="Q11904" i="2" s="1"/>
  <c r="M11905" i="2"/>
  <c r="N11905" i="2"/>
  <c r="P11905" i="2"/>
  <c r="M11906" i="2"/>
  <c r="O11906" i="2" s="1"/>
  <c r="N11906" i="2"/>
  <c r="P11906" i="2"/>
  <c r="Q11906" i="2"/>
  <c r="M11907" i="2"/>
  <c r="O11907" i="2" s="1"/>
  <c r="N11907" i="2"/>
  <c r="P11907" i="2"/>
  <c r="Q11907" i="2"/>
  <c r="M11908" i="2"/>
  <c r="O11908" i="2" s="1"/>
  <c r="N11908" i="2"/>
  <c r="Q11908" i="2" s="1"/>
  <c r="P11908" i="2"/>
  <c r="M11909" i="2"/>
  <c r="N11909" i="2"/>
  <c r="O11909" i="2"/>
  <c r="P11909" i="2"/>
  <c r="Q11909" i="2"/>
  <c r="M11910" i="2"/>
  <c r="O11910" i="2" s="1"/>
  <c r="N11910" i="2"/>
  <c r="P11910" i="2"/>
  <c r="Q11910" i="2"/>
  <c r="M11911" i="2"/>
  <c r="O11911" i="2" s="1"/>
  <c r="N11911" i="2"/>
  <c r="P11911" i="2"/>
  <c r="Q11911" i="2"/>
  <c r="M11912" i="2"/>
  <c r="N11912" i="2"/>
  <c r="O11912" i="2"/>
  <c r="P11912" i="2"/>
  <c r="Q11912" i="2"/>
  <c r="M11913" i="2"/>
  <c r="O11913" i="2" s="1"/>
  <c r="N11913" i="2"/>
  <c r="P11913" i="2"/>
  <c r="Q11913" i="2"/>
  <c r="M11914" i="2"/>
  <c r="N11914" i="2"/>
  <c r="O11914" i="2" s="1"/>
  <c r="P11914" i="2"/>
  <c r="Q11914" i="2"/>
  <c r="M11915" i="2"/>
  <c r="O11915" i="2" s="1"/>
  <c r="N11915" i="2"/>
  <c r="P11915" i="2"/>
  <c r="Q11915" i="2" s="1"/>
  <c r="M11916" i="2"/>
  <c r="N11916" i="2"/>
  <c r="O11916" i="2"/>
  <c r="P11916" i="2"/>
  <c r="Q11916" i="2" s="1"/>
  <c r="M11917" i="2"/>
  <c r="N11917" i="2"/>
  <c r="O11917" i="2"/>
  <c r="P11917" i="2"/>
  <c r="Q11917" i="2"/>
  <c r="M11918" i="2"/>
  <c r="O11918" i="2" s="1"/>
  <c r="N11918" i="2"/>
  <c r="P11918" i="2"/>
  <c r="Q11918" i="2" s="1"/>
  <c r="M11919" i="2"/>
  <c r="N11919" i="2"/>
  <c r="O11919" i="2"/>
  <c r="P11919" i="2"/>
  <c r="Q11919" i="2" s="1"/>
  <c r="M11920" i="2"/>
  <c r="N11920" i="2"/>
  <c r="O11920" i="2"/>
  <c r="P11920" i="2"/>
  <c r="Q11920" i="2" s="1"/>
  <c r="M11921" i="2"/>
  <c r="N11921" i="2"/>
  <c r="Q11921" i="2" s="1"/>
  <c r="O11921" i="2"/>
  <c r="P11921" i="2"/>
  <c r="M11922" i="2"/>
  <c r="N11922" i="2"/>
  <c r="O11922" i="2"/>
  <c r="P11922" i="2"/>
  <c r="Q11922" i="2" s="1"/>
  <c r="M11923" i="2"/>
  <c r="N11923" i="2"/>
  <c r="O11923" i="2"/>
  <c r="P11923" i="2"/>
  <c r="Q11923" i="2"/>
  <c r="M11924" i="2"/>
  <c r="N11924" i="2"/>
  <c r="O11924" i="2"/>
  <c r="P11924" i="2"/>
  <c r="Q11924" i="2" s="1"/>
  <c r="M11925" i="2"/>
  <c r="N11925" i="2"/>
  <c r="O11925" i="2"/>
  <c r="P11925" i="2"/>
  <c r="Q11925" i="2" s="1"/>
  <c r="M11926" i="2"/>
  <c r="O11926" i="2" s="1"/>
  <c r="N11926" i="2"/>
  <c r="Q11926" i="2" s="1"/>
  <c r="P11926" i="2"/>
  <c r="M11927" i="2"/>
  <c r="N11927" i="2"/>
  <c r="O11927" i="2"/>
  <c r="P11927" i="2"/>
  <c r="Q11927" i="2" s="1"/>
  <c r="M11928" i="2"/>
  <c r="N11928" i="2"/>
  <c r="O11928" i="2" s="1"/>
  <c r="P11928" i="2"/>
  <c r="Q11928" i="2" s="1"/>
  <c r="M11929" i="2"/>
  <c r="O11929" i="2" s="1"/>
  <c r="N11929" i="2"/>
  <c r="P11929" i="2"/>
  <c r="M11930" i="2"/>
  <c r="O11930" i="2" s="1"/>
  <c r="N11930" i="2"/>
  <c r="P11930" i="2"/>
  <c r="Q11930" i="2"/>
  <c r="M11931" i="2"/>
  <c r="O11931" i="2" s="1"/>
  <c r="N11931" i="2"/>
  <c r="P11931" i="2"/>
  <c r="Q11931" i="2"/>
  <c r="M11932" i="2"/>
  <c r="O11932" i="2" s="1"/>
  <c r="N11932" i="2"/>
  <c r="Q11932" i="2" s="1"/>
  <c r="P11932" i="2"/>
  <c r="M11933" i="2"/>
  <c r="N11933" i="2"/>
  <c r="O11933" i="2"/>
  <c r="P11933" i="2"/>
  <c r="Q11933" i="2"/>
  <c r="M11934" i="2"/>
  <c r="O11934" i="2" s="1"/>
  <c r="N11934" i="2"/>
  <c r="P11934" i="2"/>
  <c r="Q11934" i="2"/>
  <c r="M11935" i="2"/>
  <c r="O11935" i="2" s="1"/>
  <c r="N11935" i="2"/>
  <c r="P11935" i="2"/>
  <c r="Q11935" i="2"/>
  <c r="M11936" i="2"/>
  <c r="N11936" i="2"/>
  <c r="O11936" i="2"/>
  <c r="P11936" i="2"/>
  <c r="Q11936" i="2"/>
  <c r="M11937" i="2"/>
  <c r="O11937" i="2" s="1"/>
  <c r="N11937" i="2"/>
  <c r="P11937" i="2"/>
  <c r="Q11937" i="2"/>
  <c r="M11938" i="2"/>
  <c r="N11938" i="2"/>
  <c r="O11938" i="2" s="1"/>
  <c r="P11938" i="2"/>
  <c r="Q11938" i="2" s="1"/>
  <c r="M11939" i="2"/>
  <c r="O11939" i="2" s="1"/>
  <c r="N11939" i="2"/>
  <c r="P11939" i="2"/>
  <c r="Q11939" i="2"/>
  <c r="M11940" i="2"/>
  <c r="N11940" i="2"/>
  <c r="O11940" i="2"/>
  <c r="P11940" i="2"/>
  <c r="Q11940" i="2" s="1"/>
  <c r="M11941" i="2"/>
  <c r="N11941" i="2"/>
  <c r="O11941" i="2"/>
  <c r="P11941" i="2"/>
  <c r="Q11941" i="2"/>
  <c r="M11942" i="2"/>
  <c r="O11942" i="2" s="1"/>
  <c r="N11942" i="2"/>
  <c r="P11942" i="2"/>
  <c r="Q11942" i="2" s="1"/>
  <c r="M11943" i="2"/>
  <c r="N11943" i="2"/>
  <c r="O11943" i="2"/>
  <c r="P11943" i="2"/>
  <c r="Q11943" i="2" s="1"/>
  <c r="M11944" i="2"/>
  <c r="N11944" i="2"/>
  <c r="O11944" i="2"/>
  <c r="P11944" i="2"/>
  <c r="Q11944" i="2" s="1"/>
  <c r="M11945" i="2"/>
  <c r="N11945" i="2"/>
  <c r="Q11945" i="2" s="1"/>
  <c r="O11945" i="2"/>
  <c r="P11945" i="2"/>
  <c r="M11946" i="2"/>
  <c r="N11946" i="2"/>
  <c r="O11946" i="2"/>
  <c r="P11946" i="2"/>
  <c r="Q11946" i="2" s="1"/>
  <c r="M11947" i="2"/>
  <c r="N11947" i="2"/>
  <c r="O11947" i="2"/>
  <c r="P11947" i="2"/>
  <c r="Q11947" i="2"/>
  <c r="M11948" i="2"/>
  <c r="N11948" i="2"/>
  <c r="O11948" i="2"/>
  <c r="P11948" i="2"/>
  <c r="Q11948" i="2" s="1"/>
  <c r="M11949" i="2"/>
  <c r="N11949" i="2"/>
  <c r="O11949" i="2"/>
  <c r="P11949" i="2"/>
  <c r="Q11949" i="2" s="1"/>
  <c r="M11950" i="2"/>
  <c r="O11950" i="2" s="1"/>
  <c r="N11950" i="2"/>
  <c r="Q11950" i="2" s="1"/>
  <c r="P11950" i="2"/>
  <c r="M11951" i="2"/>
  <c r="N11951" i="2"/>
  <c r="O11951" i="2"/>
  <c r="P11951" i="2"/>
  <c r="Q11951" i="2" s="1"/>
  <c r="M11952" i="2"/>
  <c r="N11952" i="2"/>
  <c r="O11952" i="2" s="1"/>
  <c r="P11952" i="2"/>
  <c r="Q11952" i="2" s="1"/>
  <c r="M11953" i="2"/>
  <c r="N11953" i="2"/>
  <c r="P11953" i="2"/>
  <c r="M11954" i="2"/>
  <c r="O11954" i="2" s="1"/>
  <c r="N11954" i="2"/>
  <c r="P11954" i="2"/>
  <c r="Q11954" i="2"/>
  <c r="M11955" i="2"/>
  <c r="O11955" i="2" s="1"/>
  <c r="N11955" i="2"/>
  <c r="P11955" i="2"/>
  <c r="Q11955" i="2"/>
  <c r="M11956" i="2"/>
  <c r="O11956" i="2" s="1"/>
  <c r="N11956" i="2"/>
  <c r="Q11956" i="2" s="1"/>
  <c r="P11956" i="2"/>
  <c r="M11957" i="2"/>
  <c r="N11957" i="2"/>
  <c r="O11957" i="2"/>
  <c r="P11957" i="2"/>
  <c r="Q11957" i="2"/>
  <c r="M11958" i="2"/>
  <c r="O11958" i="2" s="1"/>
  <c r="N11958" i="2"/>
  <c r="P11958" i="2"/>
  <c r="Q11958" i="2"/>
  <c r="M11959" i="2"/>
  <c r="O11959" i="2" s="1"/>
  <c r="N11959" i="2"/>
  <c r="P11959" i="2"/>
  <c r="Q11959" i="2"/>
  <c r="M11960" i="2"/>
  <c r="N11960" i="2"/>
  <c r="O11960" i="2"/>
  <c r="P11960" i="2"/>
  <c r="Q11960" i="2"/>
  <c r="M11961" i="2"/>
  <c r="O11961" i="2" s="1"/>
  <c r="N11961" i="2"/>
  <c r="P11961" i="2"/>
  <c r="Q11961" i="2"/>
  <c r="M11962" i="2"/>
  <c r="N11962" i="2"/>
  <c r="O11962" i="2" s="1"/>
  <c r="P11962" i="2"/>
  <c r="Q11962" i="2"/>
  <c r="M11963" i="2"/>
  <c r="O11963" i="2" s="1"/>
  <c r="N11963" i="2"/>
  <c r="P11963" i="2"/>
  <c r="Q11963" i="2"/>
  <c r="M11964" i="2"/>
  <c r="N11964" i="2"/>
  <c r="O11964" i="2"/>
  <c r="P11964" i="2"/>
  <c r="Q11964" i="2" s="1"/>
  <c r="M11965" i="2"/>
  <c r="N11965" i="2"/>
  <c r="O11965" i="2"/>
  <c r="P11965" i="2"/>
  <c r="Q11965" i="2"/>
  <c r="M11966" i="2"/>
  <c r="O11966" i="2" s="1"/>
  <c r="N11966" i="2"/>
  <c r="P11966" i="2"/>
  <c r="Q11966" i="2" s="1"/>
  <c r="M11967" i="2"/>
  <c r="N11967" i="2"/>
  <c r="O11967" i="2"/>
  <c r="P11967" i="2"/>
  <c r="Q11967" i="2" s="1"/>
  <c r="M11968" i="2"/>
  <c r="N11968" i="2"/>
  <c r="O11968" i="2"/>
  <c r="P11968" i="2"/>
  <c r="Q11968" i="2" s="1"/>
  <c r="M11969" i="2"/>
  <c r="N11969" i="2"/>
  <c r="Q11969" i="2" s="1"/>
  <c r="O11969" i="2"/>
  <c r="P11969" i="2"/>
  <c r="M11970" i="2"/>
  <c r="N11970" i="2"/>
  <c r="O11970" i="2"/>
  <c r="P11970" i="2"/>
  <c r="Q11970" i="2" s="1"/>
  <c r="M11971" i="2"/>
  <c r="N11971" i="2"/>
  <c r="O11971" i="2"/>
  <c r="P11971" i="2"/>
  <c r="Q11971" i="2"/>
  <c r="M11972" i="2"/>
  <c r="N11972" i="2"/>
  <c r="O11972" i="2" s="1"/>
  <c r="P11972" i="2"/>
  <c r="M11973" i="2"/>
  <c r="N11973" i="2"/>
  <c r="O11973" i="2"/>
  <c r="P11973" i="2"/>
  <c r="Q11973" i="2" s="1"/>
  <c r="M11974" i="2"/>
  <c r="O11974" i="2" s="1"/>
  <c r="N11974" i="2"/>
  <c r="Q11974" i="2" s="1"/>
  <c r="P11974" i="2"/>
  <c r="M11975" i="2"/>
  <c r="N11975" i="2"/>
  <c r="O11975" i="2"/>
  <c r="P11975" i="2"/>
  <c r="Q11975" i="2" s="1"/>
  <c r="M11976" i="2"/>
  <c r="N11976" i="2"/>
  <c r="O11976" i="2" s="1"/>
  <c r="P11976" i="2"/>
  <c r="Q11976" i="2" s="1"/>
  <c r="M11977" i="2"/>
  <c r="N11977" i="2"/>
  <c r="P11977" i="2"/>
  <c r="Q11977" i="2" s="1"/>
  <c r="M11978" i="2"/>
  <c r="O11978" i="2" s="1"/>
  <c r="N11978" i="2"/>
  <c r="P11978" i="2"/>
  <c r="Q11978" i="2"/>
  <c r="M11979" i="2"/>
  <c r="O11979" i="2" s="1"/>
  <c r="N11979" i="2"/>
  <c r="P11979" i="2"/>
  <c r="Q11979" i="2"/>
  <c r="M11980" i="2"/>
  <c r="O11980" i="2" s="1"/>
  <c r="N11980" i="2"/>
  <c r="Q11980" i="2" s="1"/>
  <c r="P11980" i="2"/>
  <c r="M11981" i="2"/>
  <c r="N11981" i="2"/>
  <c r="O11981" i="2"/>
  <c r="P11981" i="2"/>
  <c r="Q11981" i="2"/>
  <c r="M11982" i="2"/>
  <c r="O11982" i="2" s="1"/>
  <c r="N11982" i="2"/>
  <c r="P11982" i="2"/>
  <c r="Q11982" i="2"/>
  <c r="M11983" i="2"/>
  <c r="O11983" i="2" s="1"/>
  <c r="N11983" i="2"/>
  <c r="P11983" i="2"/>
  <c r="Q11983" i="2"/>
  <c r="M11984" i="2"/>
  <c r="N11984" i="2"/>
  <c r="O11984" i="2"/>
  <c r="P11984" i="2"/>
  <c r="Q11984" i="2"/>
  <c r="M11985" i="2"/>
  <c r="O11985" i="2" s="1"/>
  <c r="N11985" i="2"/>
  <c r="P11985" i="2"/>
  <c r="Q11985" i="2"/>
  <c r="M11986" i="2"/>
  <c r="N11986" i="2"/>
  <c r="O11986" i="2" s="1"/>
  <c r="P11986" i="2"/>
  <c r="Q11986" i="2"/>
  <c r="M11987" i="2"/>
  <c r="O11987" i="2" s="1"/>
  <c r="N11987" i="2"/>
  <c r="P11987" i="2"/>
  <c r="Q11987" i="2"/>
  <c r="M11988" i="2"/>
  <c r="N11988" i="2"/>
  <c r="O11988" i="2"/>
  <c r="P11988" i="2"/>
  <c r="Q11988" i="2" s="1"/>
  <c r="M11989" i="2"/>
  <c r="N11989" i="2"/>
  <c r="O11989" i="2"/>
  <c r="P11989" i="2"/>
  <c r="Q11989" i="2"/>
  <c r="M11990" i="2"/>
  <c r="O11990" i="2" s="1"/>
  <c r="N11990" i="2"/>
  <c r="P11990" i="2"/>
  <c r="Q11990" i="2" s="1"/>
  <c r="M11991" i="2"/>
  <c r="N11991" i="2"/>
  <c r="O11991" i="2"/>
  <c r="P11991" i="2"/>
  <c r="Q11991" i="2" s="1"/>
  <c r="M11992" i="2"/>
  <c r="N11992" i="2"/>
  <c r="O11992" i="2"/>
  <c r="P11992" i="2"/>
  <c r="Q11992" i="2" s="1"/>
  <c r="M11993" i="2"/>
  <c r="N11993" i="2"/>
  <c r="Q11993" i="2" s="1"/>
  <c r="O11993" i="2"/>
  <c r="P11993" i="2"/>
  <c r="M11994" i="2"/>
  <c r="N11994" i="2"/>
  <c r="O11994" i="2"/>
  <c r="P11994" i="2"/>
  <c r="Q11994" i="2" s="1"/>
  <c r="M11995" i="2"/>
  <c r="N11995" i="2"/>
  <c r="O11995" i="2"/>
  <c r="P11995" i="2"/>
  <c r="Q11995" i="2"/>
  <c r="M11996" i="2"/>
  <c r="N11996" i="2"/>
  <c r="O11996" i="2"/>
  <c r="P11996" i="2"/>
  <c r="M11997" i="2"/>
  <c r="N11997" i="2"/>
  <c r="O11997" i="2"/>
  <c r="P11997" i="2"/>
  <c r="Q11997" i="2" s="1"/>
  <c r="M11998" i="2"/>
  <c r="O11998" i="2" s="1"/>
  <c r="N11998" i="2"/>
  <c r="Q11998" i="2" s="1"/>
  <c r="P11998" i="2"/>
  <c r="M11999" i="2"/>
  <c r="N11999" i="2"/>
  <c r="O11999" i="2"/>
  <c r="P11999" i="2"/>
  <c r="Q11999" i="2" s="1"/>
  <c r="M12000" i="2"/>
  <c r="N12000" i="2"/>
  <c r="O12000" i="2" s="1"/>
  <c r="P12000" i="2"/>
  <c r="Q12000" i="2" s="1"/>
  <c r="M12001" i="2"/>
  <c r="O12001" i="2" s="1"/>
  <c r="N12001" i="2"/>
  <c r="P12001" i="2"/>
  <c r="Q12001" i="2" s="1"/>
  <c r="M12002" i="2"/>
  <c r="O12002" i="2" s="1"/>
  <c r="N12002" i="2"/>
  <c r="P12002" i="2"/>
  <c r="Q12002" i="2"/>
  <c r="M12003" i="2"/>
  <c r="O12003" i="2" s="1"/>
  <c r="N12003" i="2"/>
  <c r="P12003" i="2"/>
  <c r="Q12003" i="2"/>
  <c r="M12004" i="2"/>
  <c r="O12004" i="2" s="1"/>
  <c r="N12004" i="2"/>
  <c r="Q12004" i="2" s="1"/>
  <c r="P12004" i="2"/>
  <c r="M12005" i="2"/>
  <c r="N12005" i="2"/>
  <c r="O12005" i="2"/>
  <c r="P12005" i="2"/>
  <c r="Q12005" i="2"/>
  <c r="M12006" i="2"/>
  <c r="O12006" i="2" s="1"/>
  <c r="N12006" i="2"/>
  <c r="P12006" i="2"/>
  <c r="Q12006" i="2"/>
  <c r="M12007" i="2"/>
  <c r="O12007" i="2" s="1"/>
  <c r="N12007" i="2"/>
  <c r="P12007" i="2"/>
  <c r="Q12007" i="2"/>
  <c r="M12008" i="2"/>
  <c r="N12008" i="2"/>
  <c r="O12008" i="2"/>
  <c r="P12008" i="2"/>
  <c r="Q12008" i="2"/>
  <c r="M12009" i="2"/>
  <c r="O12009" i="2" s="1"/>
  <c r="N12009" i="2"/>
  <c r="P12009" i="2"/>
  <c r="Q12009" i="2"/>
  <c r="M12010" i="2"/>
  <c r="N12010" i="2"/>
  <c r="O12010" i="2" s="1"/>
  <c r="P12010" i="2"/>
  <c r="Q12010" i="2" s="1"/>
  <c r="M12011" i="2"/>
  <c r="O12011" i="2" s="1"/>
  <c r="N12011" i="2"/>
  <c r="P12011" i="2"/>
  <c r="Q12011" i="2"/>
  <c r="M12012" i="2"/>
  <c r="N12012" i="2"/>
  <c r="O12012" i="2"/>
  <c r="P12012" i="2"/>
  <c r="Q12012" i="2" s="1"/>
  <c r="M12013" i="2"/>
  <c r="N12013" i="2"/>
  <c r="O12013" i="2"/>
  <c r="P12013" i="2"/>
  <c r="Q12013" i="2"/>
  <c r="M12014" i="2"/>
  <c r="O12014" i="2" s="1"/>
  <c r="N12014" i="2"/>
  <c r="P12014" i="2"/>
  <c r="Q12014" i="2" s="1"/>
  <c r="M12015" i="2"/>
  <c r="N12015" i="2"/>
  <c r="O12015" i="2"/>
  <c r="P12015" i="2"/>
  <c r="Q12015" i="2" s="1"/>
  <c r="M12016" i="2"/>
  <c r="N12016" i="2"/>
  <c r="O12016" i="2"/>
  <c r="P12016" i="2"/>
  <c r="Q12016" i="2" s="1"/>
  <c r="M12017" i="2"/>
  <c r="N12017" i="2"/>
  <c r="Q12017" i="2" s="1"/>
  <c r="O12017" i="2"/>
  <c r="P12017" i="2"/>
  <c r="M12018" i="2"/>
  <c r="N12018" i="2"/>
  <c r="O12018" i="2"/>
  <c r="P12018" i="2"/>
  <c r="Q12018" i="2" s="1"/>
  <c r="M12019" i="2"/>
  <c r="N12019" i="2"/>
  <c r="O12019" i="2"/>
  <c r="P12019" i="2"/>
  <c r="Q12019" i="2"/>
  <c r="M12020" i="2"/>
  <c r="N12020" i="2"/>
  <c r="Q12020" i="2" s="1"/>
  <c r="P12020" i="2"/>
  <c r="M12021" i="2"/>
  <c r="N12021" i="2"/>
  <c r="O12021" i="2"/>
  <c r="P12021" i="2"/>
  <c r="Q12021" i="2" s="1"/>
  <c r="M12022" i="2"/>
  <c r="O12022" i="2" s="1"/>
  <c r="N12022" i="2"/>
  <c r="Q12022" i="2" s="1"/>
  <c r="P12022" i="2"/>
  <c r="M12023" i="2"/>
  <c r="N12023" i="2"/>
  <c r="O12023" i="2"/>
  <c r="P12023" i="2"/>
  <c r="Q12023" i="2" s="1"/>
  <c r="M12024" i="2"/>
  <c r="N12024" i="2"/>
  <c r="O12024" i="2" s="1"/>
  <c r="P12024" i="2"/>
  <c r="Q12024" i="2" s="1"/>
  <c r="M12025" i="2"/>
  <c r="N12025" i="2"/>
  <c r="P12025" i="2"/>
  <c r="M12026" i="2"/>
  <c r="O12026" i="2" s="1"/>
  <c r="N12026" i="2"/>
  <c r="P12026" i="2"/>
  <c r="Q12026" i="2"/>
  <c r="M12027" i="2"/>
  <c r="O12027" i="2" s="1"/>
  <c r="N12027" i="2"/>
  <c r="P12027" i="2"/>
  <c r="Q12027" i="2" s="1"/>
  <c r="M12028" i="2"/>
  <c r="O12028" i="2" s="1"/>
  <c r="N12028" i="2"/>
  <c r="Q12028" i="2" s="1"/>
  <c r="P12028" i="2"/>
  <c r="M12029" i="2"/>
  <c r="N12029" i="2"/>
  <c r="O12029" i="2"/>
  <c r="P12029" i="2"/>
  <c r="Q12029" i="2"/>
  <c r="M12030" i="2"/>
  <c r="O12030" i="2" s="1"/>
  <c r="N12030" i="2"/>
  <c r="P12030" i="2"/>
  <c r="Q12030" i="2"/>
  <c r="M12031" i="2"/>
  <c r="O12031" i="2" s="1"/>
  <c r="N12031" i="2"/>
  <c r="P12031" i="2"/>
  <c r="Q12031" i="2"/>
  <c r="M12032" i="2"/>
  <c r="N12032" i="2"/>
  <c r="O12032" i="2"/>
  <c r="P12032" i="2"/>
  <c r="Q12032" i="2"/>
  <c r="M12033" i="2"/>
  <c r="O12033" i="2" s="1"/>
  <c r="N12033" i="2"/>
  <c r="P12033" i="2"/>
  <c r="Q12033" i="2"/>
  <c r="M12034" i="2"/>
  <c r="N12034" i="2"/>
  <c r="O12034" i="2" s="1"/>
  <c r="P12034" i="2"/>
  <c r="Q12034" i="2" s="1"/>
  <c r="M12035" i="2"/>
  <c r="O12035" i="2" s="1"/>
  <c r="N12035" i="2"/>
  <c r="P12035" i="2"/>
  <c r="Q12035" i="2"/>
  <c r="M12036" i="2"/>
  <c r="N12036" i="2"/>
  <c r="O12036" i="2"/>
  <c r="P12036" i="2"/>
  <c r="Q12036" i="2" s="1"/>
  <c r="M12037" i="2"/>
  <c r="N12037" i="2"/>
  <c r="O12037" i="2" s="1"/>
  <c r="P12037" i="2"/>
  <c r="Q12037" i="2"/>
  <c r="M12038" i="2"/>
  <c r="O12038" i="2" s="1"/>
  <c r="N12038" i="2"/>
  <c r="P12038" i="2"/>
  <c r="Q12038" i="2" s="1"/>
  <c r="M12039" i="2"/>
  <c r="N12039" i="2"/>
  <c r="O12039" i="2"/>
  <c r="P12039" i="2"/>
  <c r="Q12039" i="2" s="1"/>
  <c r="M12040" i="2"/>
  <c r="N12040" i="2"/>
  <c r="O12040" i="2"/>
  <c r="P12040" i="2"/>
  <c r="Q12040" i="2" s="1"/>
  <c r="M12041" i="2"/>
  <c r="N12041" i="2"/>
  <c r="Q12041" i="2" s="1"/>
  <c r="O12041" i="2"/>
  <c r="P12041" i="2"/>
  <c r="M12042" i="2"/>
  <c r="N12042" i="2"/>
  <c r="O12042" i="2"/>
  <c r="P12042" i="2"/>
  <c r="Q12042" i="2" s="1"/>
  <c r="M12043" i="2"/>
  <c r="N12043" i="2"/>
  <c r="O12043" i="2"/>
  <c r="P12043" i="2"/>
  <c r="Q12043" i="2"/>
  <c r="M12044" i="2"/>
  <c r="N12044" i="2"/>
  <c r="Q12044" i="2" s="1"/>
  <c r="P12044" i="2"/>
  <c r="M12045" i="2"/>
  <c r="N12045" i="2"/>
  <c r="O12045" i="2"/>
  <c r="P12045" i="2"/>
  <c r="Q12045" i="2" s="1"/>
  <c r="M12046" i="2"/>
  <c r="O12046" i="2" s="1"/>
  <c r="N12046" i="2"/>
  <c r="Q12046" i="2" s="1"/>
  <c r="P12046" i="2"/>
  <c r="M12047" i="2"/>
  <c r="N12047" i="2"/>
  <c r="O12047" i="2"/>
  <c r="P12047" i="2"/>
  <c r="Q12047" i="2" s="1"/>
  <c r="M12048" i="2"/>
  <c r="N12048" i="2"/>
  <c r="O12048" i="2" s="1"/>
  <c r="P12048" i="2"/>
  <c r="Q12048" i="2" s="1"/>
  <c r="M12049" i="2"/>
  <c r="O12049" i="2" s="1"/>
  <c r="N12049" i="2"/>
  <c r="P12049" i="2"/>
  <c r="M12050" i="2"/>
  <c r="O12050" i="2" s="1"/>
  <c r="N12050" i="2"/>
  <c r="P12050" i="2"/>
  <c r="Q12050" i="2"/>
  <c r="M12051" i="2"/>
  <c r="O12051" i="2" s="1"/>
  <c r="N12051" i="2"/>
  <c r="P12051" i="2"/>
  <c r="Q12051" i="2" s="1"/>
  <c r="M12052" i="2"/>
  <c r="O12052" i="2" s="1"/>
  <c r="N12052" i="2"/>
  <c r="Q12052" i="2" s="1"/>
  <c r="P12052" i="2"/>
  <c r="M12053" i="2"/>
  <c r="N12053" i="2"/>
  <c r="O12053" i="2"/>
  <c r="P12053" i="2"/>
  <c r="Q12053" i="2"/>
  <c r="M12054" i="2"/>
  <c r="O12054" i="2" s="1"/>
  <c r="N12054" i="2"/>
  <c r="P12054" i="2"/>
  <c r="Q12054" i="2"/>
  <c r="M12055" i="2"/>
  <c r="O12055" i="2" s="1"/>
  <c r="N12055" i="2"/>
  <c r="P12055" i="2"/>
  <c r="Q12055" i="2"/>
  <c r="M12056" i="2"/>
  <c r="N12056" i="2"/>
  <c r="O12056" i="2"/>
  <c r="P12056" i="2"/>
  <c r="Q12056" i="2"/>
  <c r="M12057" i="2"/>
  <c r="O12057" i="2" s="1"/>
  <c r="N12057" i="2"/>
  <c r="P12057" i="2"/>
  <c r="Q12057" i="2"/>
  <c r="M12058" i="2"/>
  <c r="N12058" i="2"/>
  <c r="O12058" i="2" s="1"/>
  <c r="P12058" i="2"/>
  <c r="Q12058" i="2" s="1"/>
  <c r="M12059" i="2"/>
  <c r="O12059" i="2" s="1"/>
  <c r="N12059" i="2"/>
  <c r="P12059" i="2"/>
  <c r="Q12059" i="2"/>
  <c r="M12060" i="2"/>
  <c r="N12060" i="2"/>
  <c r="O12060" i="2"/>
  <c r="P12060" i="2"/>
  <c r="Q12060" i="2" s="1"/>
  <c r="M12061" i="2"/>
  <c r="N12061" i="2"/>
  <c r="O12061" i="2" s="1"/>
  <c r="P12061" i="2"/>
  <c r="Q12061" i="2" s="1"/>
  <c r="M12062" i="2"/>
  <c r="O12062" i="2" s="1"/>
  <c r="N12062" i="2"/>
  <c r="P12062" i="2"/>
  <c r="Q12062" i="2" s="1"/>
  <c r="M12063" i="2"/>
  <c r="N12063" i="2"/>
  <c r="O12063" i="2"/>
  <c r="P12063" i="2"/>
  <c r="Q12063" i="2" s="1"/>
  <c r="M12064" i="2"/>
  <c r="N12064" i="2"/>
  <c r="O12064" i="2"/>
  <c r="P12064" i="2"/>
  <c r="Q12064" i="2" s="1"/>
  <c r="M12065" i="2"/>
  <c r="N12065" i="2"/>
  <c r="Q12065" i="2" s="1"/>
  <c r="O12065" i="2"/>
  <c r="P12065" i="2"/>
  <c r="M12066" i="2"/>
  <c r="N12066" i="2"/>
  <c r="O12066" i="2"/>
  <c r="P12066" i="2"/>
  <c r="Q12066" i="2" s="1"/>
  <c r="M12067" i="2"/>
  <c r="N12067" i="2"/>
  <c r="O12067" i="2"/>
  <c r="P12067" i="2"/>
  <c r="Q12067" i="2"/>
  <c r="M12068" i="2"/>
  <c r="N12068" i="2"/>
  <c r="Q12068" i="2" s="1"/>
  <c r="O12068" i="2"/>
  <c r="P12068" i="2"/>
  <c r="M12069" i="2"/>
  <c r="N12069" i="2"/>
  <c r="O12069" i="2"/>
  <c r="P12069" i="2"/>
  <c r="Q12069" i="2" s="1"/>
  <c r="M12070" i="2"/>
  <c r="O12070" i="2" s="1"/>
  <c r="N12070" i="2"/>
  <c r="Q12070" i="2" s="1"/>
  <c r="P12070" i="2"/>
  <c r="M12071" i="2"/>
  <c r="N12071" i="2"/>
  <c r="O12071" i="2" s="1"/>
  <c r="P12071" i="2"/>
  <c r="Q12071" i="2" s="1"/>
  <c r="M12072" i="2"/>
  <c r="N12072" i="2"/>
  <c r="O12072" i="2" s="1"/>
  <c r="P12072" i="2"/>
  <c r="Q12072" i="2" s="1"/>
  <c r="M12073" i="2"/>
  <c r="N12073" i="2"/>
  <c r="P12073" i="2"/>
  <c r="M12074" i="2"/>
  <c r="O12074" i="2" s="1"/>
  <c r="N12074" i="2"/>
  <c r="P12074" i="2"/>
  <c r="Q12074" i="2"/>
  <c r="M12075" i="2"/>
  <c r="O12075" i="2" s="1"/>
  <c r="N12075" i="2"/>
  <c r="P12075" i="2"/>
  <c r="Q12075" i="2"/>
  <c r="M12076" i="2"/>
  <c r="O12076" i="2" s="1"/>
  <c r="N12076" i="2"/>
  <c r="Q12076" i="2" s="1"/>
  <c r="P12076" i="2"/>
  <c r="M12077" i="2"/>
  <c r="N12077" i="2"/>
  <c r="O12077" i="2"/>
  <c r="P12077" i="2"/>
  <c r="Q12077" i="2" s="1"/>
  <c r="M12078" i="2"/>
  <c r="O12078" i="2" s="1"/>
  <c r="N12078" i="2"/>
  <c r="P12078" i="2"/>
  <c r="Q12078" i="2"/>
  <c r="M12079" i="2"/>
  <c r="O12079" i="2" s="1"/>
  <c r="N12079" i="2"/>
  <c r="P12079" i="2"/>
  <c r="Q12079" i="2"/>
  <c r="M12080" i="2"/>
  <c r="N12080" i="2"/>
  <c r="O12080" i="2"/>
  <c r="P12080" i="2"/>
  <c r="Q12080" i="2"/>
  <c r="M12081" i="2"/>
  <c r="O12081" i="2" s="1"/>
  <c r="N12081" i="2"/>
  <c r="P12081" i="2"/>
  <c r="Q12081" i="2"/>
  <c r="M12082" i="2"/>
  <c r="N12082" i="2"/>
  <c r="O12082" i="2"/>
  <c r="P12082" i="2"/>
  <c r="Q12082" i="2"/>
  <c r="M12083" i="2"/>
  <c r="O12083" i="2" s="1"/>
  <c r="N12083" i="2"/>
  <c r="P12083" i="2"/>
  <c r="Q12083" i="2"/>
  <c r="M12084" i="2"/>
  <c r="N12084" i="2"/>
  <c r="O12084" i="2"/>
  <c r="P12084" i="2"/>
  <c r="Q12084" i="2" s="1"/>
  <c r="M12085" i="2"/>
  <c r="N12085" i="2"/>
  <c r="O12085" i="2" s="1"/>
  <c r="P12085" i="2"/>
  <c r="Q12085" i="2" s="1"/>
  <c r="M12086" i="2"/>
  <c r="O12086" i="2" s="1"/>
  <c r="N12086" i="2"/>
  <c r="P12086" i="2"/>
  <c r="Q12086" i="2" s="1"/>
  <c r="M12087" i="2"/>
  <c r="O12087" i="2" s="1"/>
  <c r="N12087" i="2"/>
  <c r="P12087" i="2"/>
  <c r="Q12087" i="2" s="1"/>
  <c r="M12088" i="2"/>
  <c r="N12088" i="2"/>
  <c r="O12088" i="2"/>
  <c r="P12088" i="2"/>
  <c r="Q12088" i="2" s="1"/>
  <c r="M12089" i="2"/>
  <c r="N12089" i="2"/>
  <c r="Q12089" i="2" s="1"/>
  <c r="P12089" i="2"/>
  <c r="M12090" i="2"/>
  <c r="N12090" i="2"/>
  <c r="O12090" i="2"/>
  <c r="P12090" i="2"/>
  <c r="Q12090" i="2" s="1"/>
  <c r="M12091" i="2"/>
  <c r="N12091" i="2"/>
  <c r="O12091" i="2"/>
  <c r="P12091" i="2"/>
  <c r="Q12091" i="2"/>
  <c r="M12092" i="2"/>
  <c r="N12092" i="2"/>
  <c r="Q12092" i="2" s="1"/>
  <c r="O12092" i="2"/>
  <c r="P12092" i="2"/>
  <c r="M12093" i="2"/>
  <c r="N12093" i="2"/>
  <c r="O12093" i="2"/>
  <c r="P12093" i="2"/>
  <c r="Q12093" i="2" s="1"/>
  <c r="M12094" i="2"/>
  <c r="N12094" i="2"/>
  <c r="Q12094" i="2" s="1"/>
  <c r="P12094" i="2"/>
  <c r="M12095" i="2"/>
  <c r="N12095" i="2"/>
  <c r="O12095" i="2" s="1"/>
  <c r="P12095" i="2"/>
  <c r="Q12095" i="2" s="1"/>
  <c r="M12096" i="2"/>
  <c r="N12096" i="2"/>
  <c r="O12096" i="2"/>
  <c r="P12096" i="2"/>
  <c r="Q12096" i="2"/>
  <c r="M12097" i="2"/>
  <c r="O12097" i="2" s="1"/>
  <c r="N12097" i="2"/>
  <c r="P12097" i="2"/>
  <c r="Q12097" i="2" s="1"/>
  <c r="M12098" i="2"/>
  <c r="O12098" i="2" s="1"/>
  <c r="N12098" i="2"/>
  <c r="P12098" i="2"/>
  <c r="Q12098" i="2"/>
  <c r="M12099" i="2"/>
  <c r="O12099" i="2" s="1"/>
  <c r="N12099" i="2"/>
  <c r="P12099" i="2"/>
  <c r="Q12099" i="2" s="1"/>
  <c r="M12100" i="2"/>
  <c r="O12100" i="2" s="1"/>
  <c r="N12100" i="2"/>
  <c r="Q12100" i="2" s="1"/>
  <c r="P12100" i="2"/>
  <c r="M12101" i="2"/>
  <c r="O12101" i="2" s="1"/>
  <c r="N12101" i="2"/>
  <c r="P12101" i="2"/>
  <c r="Q12101" i="2" s="1"/>
  <c r="M12102" i="2"/>
  <c r="O12102" i="2" s="1"/>
  <c r="N12102" i="2"/>
  <c r="P12102" i="2"/>
  <c r="Q12102" i="2"/>
  <c r="M12103" i="2"/>
  <c r="O12103" i="2" s="1"/>
  <c r="N12103" i="2"/>
  <c r="P12103" i="2"/>
  <c r="Q12103" i="2" s="1"/>
  <c r="M12104" i="2"/>
  <c r="N12104" i="2"/>
  <c r="O12104" i="2"/>
  <c r="P12104" i="2"/>
  <c r="Q12104" i="2"/>
  <c r="M12105" i="2"/>
  <c r="O12105" i="2" s="1"/>
  <c r="N12105" i="2"/>
  <c r="P12105" i="2"/>
  <c r="Q12105" i="2"/>
  <c r="M12106" i="2"/>
  <c r="O12106" i="2" s="1"/>
  <c r="N12106" i="2"/>
  <c r="P12106" i="2"/>
  <c r="Q12106" i="2"/>
  <c r="M12107" i="2"/>
  <c r="O12107" i="2" s="1"/>
  <c r="N12107" i="2"/>
  <c r="P12107" i="2"/>
  <c r="Q12107" i="2" s="1"/>
  <c r="M12108" i="2"/>
  <c r="N12108" i="2"/>
  <c r="O12108" i="2"/>
  <c r="P12108" i="2"/>
  <c r="Q12108" i="2" s="1"/>
  <c r="M12109" i="2"/>
  <c r="N12109" i="2"/>
  <c r="O12109" i="2" s="1"/>
  <c r="P12109" i="2"/>
  <c r="Q12109" i="2"/>
  <c r="M12110" i="2"/>
  <c r="O12110" i="2" s="1"/>
  <c r="N12110" i="2"/>
  <c r="P12110" i="2"/>
  <c r="Q12110" i="2"/>
  <c r="M12111" i="2"/>
  <c r="N12111" i="2"/>
  <c r="O12111" i="2"/>
  <c r="P12111" i="2"/>
  <c r="Q12111" i="2" s="1"/>
  <c r="M12112" i="2"/>
  <c r="N12112" i="2"/>
  <c r="O12112" i="2"/>
  <c r="P12112" i="2"/>
  <c r="Q12112" i="2" s="1"/>
  <c r="M12113" i="2"/>
  <c r="N12113" i="2"/>
  <c r="Q12113" i="2" s="1"/>
  <c r="O12113" i="2"/>
  <c r="P12113" i="2"/>
  <c r="M12114" i="2"/>
  <c r="N12114" i="2"/>
  <c r="O12114" i="2"/>
  <c r="P12114" i="2"/>
  <c r="Q12114" i="2" s="1"/>
  <c r="M12115" i="2"/>
  <c r="N12115" i="2"/>
  <c r="O12115" i="2"/>
  <c r="P12115" i="2"/>
  <c r="Q12115" i="2" s="1"/>
  <c r="M12116" i="2"/>
  <c r="N12116" i="2"/>
  <c r="Q12116" i="2" s="1"/>
  <c r="O12116" i="2"/>
  <c r="P12116" i="2"/>
  <c r="M12117" i="2"/>
  <c r="N12117" i="2"/>
  <c r="O12117" i="2" s="1"/>
  <c r="P12117" i="2"/>
  <c r="M12118" i="2"/>
  <c r="N12118" i="2"/>
  <c r="Q12118" i="2" s="1"/>
  <c r="P12118" i="2"/>
  <c r="M12119" i="2"/>
  <c r="O12119" i="2" s="1"/>
  <c r="N12119" i="2"/>
  <c r="P12119" i="2"/>
  <c r="Q12119" i="2" s="1"/>
  <c r="M12120" i="2"/>
  <c r="N12120" i="2"/>
  <c r="O12120" i="2"/>
  <c r="P12120" i="2"/>
  <c r="Q12120" i="2"/>
  <c r="M12121" i="2"/>
  <c r="O12121" i="2" s="1"/>
  <c r="N12121" i="2"/>
  <c r="P12121" i="2"/>
  <c r="M12122" i="2"/>
  <c r="N12122" i="2"/>
  <c r="O12122" i="2" s="1"/>
  <c r="P12122" i="2"/>
  <c r="M12123" i="2"/>
  <c r="O12123" i="2" s="1"/>
  <c r="N12123" i="2"/>
  <c r="P12123" i="2"/>
  <c r="Q12123" i="2" s="1"/>
  <c r="M12124" i="2"/>
  <c r="O12124" i="2" s="1"/>
  <c r="N12124" i="2"/>
  <c r="Q12124" i="2" s="1"/>
  <c r="P12124" i="2"/>
  <c r="M12125" i="2"/>
  <c r="N12125" i="2"/>
  <c r="O12125" i="2"/>
  <c r="P12125" i="2"/>
  <c r="Q12125" i="2"/>
  <c r="M12126" i="2"/>
  <c r="O12126" i="2" s="1"/>
  <c r="N12126" i="2"/>
  <c r="P12126" i="2"/>
  <c r="Q12126" i="2"/>
  <c r="M12127" i="2"/>
  <c r="N12127" i="2"/>
  <c r="O12127" i="2"/>
  <c r="P12127" i="2"/>
  <c r="Q12127" i="2" s="1"/>
  <c r="M12128" i="2"/>
  <c r="N12128" i="2"/>
  <c r="O12128" i="2"/>
  <c r="P12128" i="2"/>
  <c r="Q12128" i="2"/>
  <c r="M12129" i="2"/>
  <c r="N12129" i="2"/>
  <c r="Q12129" i="2" s="1"/>
  <c r="P12129" i="2"/>
  <c r="M12130" i="2"/>
  <c r="O12130" i="2" s="1"/>
  <c r="N12130" i="2"/>
  <c r="P12130" i="2"/>
  <c r="Q12130" i="2" s="1"/>
  <c r="M12131" i="2"/>
  <c r="O12131" i="2" s="1"/>
  <c r="N12131" i="2"/>
  <c r="P12131" i="2"/>
  <c r="Q12131" i="2"/>
  <c r="M12132" i="2"/>
  <c r="O12132" i="2" s="1"/>
  <c r="N12132" i="2"/>
  <c r="P12132" i="2"/>
  <c r="Q12132" i="2" s="1"/>
  <c r="M12133" i="2"/>
  <c r="N12133" i="2"/>
  <c r="O12133" i="2" s="1"/>
  <c r="P12133" i="2"/>
  <c r="Q12133" i="2"/>
  <c r="M12134" i="2"/>
  <c r="O12134" i="2" s="1"/>
  <c r="N12134" i="2"/>
  <c r="P12134" i="2"/>
  <c r="Q12134" i="2"/>
  <c r="M12135" i="2"/>
  <c r="N12135" i="2"/>
  <c r="O12135" i="2"/>
  <c r="P12135" i="2"/>
  <c r="Q12135" i="2" s="1"/>
  <c r="M12136" i="2"/>
  <c r="N12136" i="2"/>
  <c r="O12136" i="2"/>
  <c r="P12136" i="2"/>
  <c r="Q12136" i="2"/>
  <c r="M12137" i="2"/>
  <c r="N12137" i="2"/>
  <c r="Q12137" i="2" s="1"/>
  <c r="P12137" i="2"/>
  <c r="M12138" i="2"/>
  <c r="N12138" i="2"/>
  <c r="O12138" i="2"/>
  <c r="P12138" i="2"/>
  <c r="Q12138" i="2" s="1"/>
  <c r="M12139" i="2"/>
  <c r="N12139" i="2"/>
  <c r="O12139" i="2"/>
  <c r="P12139" i="2"/>
  <c r="Q12139" i="2" s="1"/>
  <c r="M12140" i="2"/>
  <c r="O12140" i="2" s="1"/>
  <c r="N12140" i="2"/>
  <c r="P12140" i="2"/>
  <c r="Q12140" i="2" s="1"/>
  <c r="M12141" i="2"/>
  <c r="N12141" i="2"/>
  <c r="O12141" i="2"/>
  <c r="P12141" i="2"/>
  <c r="Q12141" i="2"/>
  <c r="M12142" i="2"/>
  <c r="O12142" i="2" s="1"/>
  <c r="N12142" i="2"/>
  <c r="P12142" i="2"/>
  <c r="Q12142" i="2"/>
  <c r="M12143" i="2"/>
  <c r="N12143" i="2"/>
  <c r="O12143" i="2"/>
  <c r="P12143" i="2"/>
  <c r="Q12143" i="2" s="1"/>
  <c r="M12144" i="2"/>
  <c r="N12144" i="2"/>
  <c r="O12144" i="2"/>
  <c r="P12144" i="2"/>
  <c r="Q12144" i="2" s="1"/>
  <c r="M12145" i="2"/>
  <c r="O12145" i="2" s="1"/>
  <c r="N12145" i="2"/>
  <c r="P12145" i="2"/>
  <c r="Q12145" i="2" s="1"/>
  <c r="M12146" i="2"/>
  <c r="N12146" i="2"/>
  <c r="O12146" i="2"/>
  <c r="P12146" i="2"/>
  <c r="Q12146" i="2" s="1"/>
  <c r="M12147" i="2"/>
  <c r="O12147" i="2" s="1"/>
  <c r="N12147" i="2"/>
  <c r="P12147" i="2"/>
  <c r="Q12147" i="2"/>
  <c r="M12148" i="2"/>
  <c r="N12148" i="2"/>
  <c r="Q12148" i="2" s="1"/>
  <c r="P12148" i="2"/>
  <c r="M12149" i="2"/>
  <c r="N12149" i="2"/>
  <c r="O12149" i="2"/>
  <c r="P12149" i="2"/>
  <c r="Q12149" i="2" s="1"/>
  <c r="M12150" i="2"/>
  <c r="O12150" i="2" s="1"/>
  <c r="N12150" i="2"/>
  <c r="P12150" i="2"/>
  <c r="Q12150" i="2"/>
  <c r="M12151" i="2"/>
  <c r="N12151" i="2"/>
  <c r="O12151" i="2"/>
  <c r="P12151" i="2"/>
  <c r="Q12151" i="2"/>
  <c r="M12152" i="2"/>
  <c r="N12152" i="2"/>
  <c r="O12152" i="2"/>
  <c r="P12152" i="2"/>
  <c r="Q12152" i="2"/>
  <c r="M12153" i="2"/>
  <c r="O12153" i="2" s="1"/>
  <c r="N12153" i="2"/>
  <c r="P12153" i="2"/>
  <c r="Q12153" i="2"/>
  <c r="M12154" i="2"/>
  <c r="N12154" i="2"/>
  <c r="O12154" i="2"/>
  <c r="P12154" i="2"/>
  <c r="Q12154" i="2" s="1"/>
  <c r="M12155" i="2"/>
  <c r="O12155" i="2" s="1"/>
  <c r="N12155" i="2"/>
  <c r="P12155" i="2"/>
  <c r="Q12155" i="2" s="1"/>
  <c r="M12156" i="2"/>
  <c r="N12156" i="2"/>
  <c r="O12156" i="2"/>
  <c r="P12156" i="2"/>
  <c r="Q12156" i="2" s="1"/>
  <c r="M12157" i="2"/>
  <c r="N12157" i="2"/>
  <c r="O12157" i="2" s="1"/>
  <c r="P12157" i="2"/>
  <c r="M12158" i="2"/>
  <c r="O12158" i="2" s="1"/>
  <c r="N12158" i="2"/>
  <c r="P12158" i="2"/>
  <c r="Q12158" i="2" s="1"/>
  <c r="M12159" i="2"/>
  <c r="N12159" i="2"/>
  <c r="P12159" i="2"/>
  <c r="M12160" i="2"/>
  <c r="N12160" i="2"/>
  <c r="O12160" i="2"/>
  <c r="P12160" i="2"/>
  <c r="Q12160" i="2"/>
  <c r="M12161" i="2"/>
  <c r="O12161" i="2" s="1"/>
  <c r="N12161" i="2"/>
  <c r="Q12161" i="2" s="1"/>
  <c r="P12161" i="2"/>
  <c r="M12162" i="2"/>
  <c r="O12162" i="2" s="1"/>
  <c r="N12162" i="2"/>
  <c r="P12162" i="2"/>
  <c r="Q12162" i="2" s="1"/>
  <c r="M12163" i="2"/>
  <c r="N12163" i="2"/>
  <c r="O12163" i="2"/>
  <c r="P12163" i="2"/>
  <c r="Q12163" i="2"/>
  <c r="M12164" i="2"/>
  <c r="N12164" i="2"/>
  <c r="O12164" i="2" s="1"/>
  <c r="P12164" i="2"/>
  <c r="M12165" i="2"/>
  <c r="N12165" i="2"/>
  <c r="O12165" i="2"/>
  <c r="P12165" i="2"/>
  <c r="Q12165" i="2" s="1"/>
  <c r="M12166" i="2"/>
  <c r="N12166" i="2"/>
  <c r="Q12166" i="2" s="1"/>
  <c r="P12166" i="2"/>
  <c r="M12167" i="2"/>
  <c r="N12167" i="2"/>
  <c r="O12167" i="2"/>
  <c r="P12167" i="2"/>
  <c r="M12168" i="2"/>
  <c r="N12168" i="2"/>
  <c r="O12168" i="2" s="1"/>
  <c r="P12168" i="2"/>
  <c r="Q12168" i="2" s="1"/>
  <c r="M12169" i="2"/>
  <c r="N12169" i="2"/>
  <c r="P12169" i="2"/>
  <c r="M12170" i="2"/>
  <c r="N12170" i="2"/>
  <c r="Q12170" i="2" s="1"/>
  <c r="P12170" i="2"/>
  <c r="M12171" i="2"/>
  <c r="O12171" i="2" s="1"/>
  <c r="N12171" i="2"/>
  <c r="P12171" i="2"/>
  <c r="Q12171" i="2"/>
  <c r="M12172" i="2"/>
  <c r="N12172" i="2"/>
  <c r="O12172" i="2" s="1"/>
  <c r="P12172" i="2"/>
  <c r="Q12172" i="2" s="1"/>
  <c r="M12173" i="2"/>
  <c r="N12173" i="2"/>
  <c r="O12173" i="2"/>
  <c r="P12173" i="2"/>
  <c r="Q12173" i="2" s="1"/>
  <c r="M12174" i="2"/>
  <c r="O12174" i="2" s="1"/>
  <c r="N12174" i="2"/>
  <c r="P12174" i="2"/>
  <c r="Q12174" i="2"/>
  <c r="M12175" i="2"/>
  <c r="N12175" i="2"/>
  <c r="Q12175" i="2" s="1"/>
  <c r="P12175" i="2"/>
  <c r="M12176" i="2"/>
  <c r="N12176" i="2"/>
  <c r="O12176" i="2" s="1"/>
  <c r="P12176" i="2"/>
  <c r="M12177" i="2"/>
  <c r="O12177" i="2" s="1"/>
  <c r="N12177" i="2"/>
  <c r="P12177" i="2"/>
  <c r="Q12177" i="2"/>
  <c r="M12178" i="2"/>
  <c r="O12178" i="2" s="1"/>
  <c r="N12178" i="2"/>
  <c r="P12178" i="2"/>
  <c r="Q12178" i="2" s="1"/>
  <c r="M12179" i="2"/>
  <c r="O12179" i="2" s="1"/>
  <c r="N12179" i="2"/>
  <c r="P12179" i="2"/>
  <c r="Q12179" i="2"/>
  <c r="M12180" i="2"/>
  <c r="N12180" i="2"/>
  <c r="O12180" i="2"/>
  <c r="P12180" i="2"/>
  <c r="Q12180" i="2" s="1"/>
  <c r="M12181" i="2"/>
  <c r="N12181" i="2"/>
  <c r="O12181" i="2"/>
  <c r="P12181" i="2"/>
  <c r="Q12181" i="2"/>
  <c r="M12182" i="2"/>
  <c r="O12182" i="2" s="1"/>
  <c r="N12182" i="2"/>
  <c r="P12182" i="2"/>
  <c r="Q12182" i="2" s="1"/>
  <c r="M12183" i="2"/>
  <c r="O12183" i="2" s="1"/>
  <c r="N12183" i="2"/>
  <c r="P12183" i="2"/>
  <c r="Q12183" i="2" s="1"/>
  <c r="M12184" i="2"/>
  <c r="N12184" i="2"/>
  <c r="O12184" i="2"/>
  <c r="P12184" i="2"/>
  <c r="Q12184" i="2"/>
  <c r="M12185" i="2"/>
  <c r="N12185" i="2"/>
  <c r="O12185" i="2"/>
  <c r="P12185" i="2"/>
  <c r="Q12185" i="2" s="1"/>
  <c r="M12186" i="2"/>
  <c r="N12186" i="2"/>
  <c r="O12186" i="2"/>
  <c r="P12186" i="2"/>
  <c r="Q12186" i="2" s="1"/>
  <c r="M12187" i="2"/>
  <c r="O12187" i="2" s="1"/>
  <c r="N12187" i="2"/>
  <c r="P12187" i="2"/>
  <c r="Q12187" i="2" s="1"/>
  <c r="M12188" i="2"/>
  <c r="O12188" i="2" s="1"/>
  <c r="N12188" i="2"/>
  <c r="P12188" i="2"/>
  <c r="Q12188" i="2" s="1"/>
  <c r="M12189" i="2"/>
  <c r="N12189" i="2"/>
  <c r="O12189" i="2"/>
  <c r="P12189" i="2"/>
  <c r="Q12189" i="2"/>
  <c r="M12190" i="2"/>
  <c r="N12190" i="2"/>
  <c r="O12190" i="2"/>
  <c r="P12190" i="2"/>
  <c r="Q12190" i="2" s="1"/>
  <c r="M12191" i="2"/>
  <c r="N12191" i="2"/>
  <c r="O12191" i="2"/>
  <c r="P12191" i="2"/>
  <c r="Q12191" i="2" s="1"/>
  <c r="M12192" i="2"/>
  <c r="O12192" i="2" s="1"/>
  <c r="N12192" i="2"/>
  <c r="P12192" i="2"/>
  <c r="Q12192" i="2" s="1"/>
  <c r="M12193" i="2"/>
  <c r="N12193" i="2"/>
  <c r="P12193" i="2"/>
  <c r="M12194" i="2"/>
  <c r="O12194" i="2" s="1"/>
  <c r="N12194" i="2"/>
  <c r="P12194" i="2"/>
  <c r="Q12194" i="2" s="1"/>
  <c r="M12195" i="2"/>
  <c r="N12195" i="2"/>
  <c r="O12195" i="2" s="1"/>
  <c r="P12195" i="2"/>
  <c r="Q12195" i="2" s="1"/>
  <c r="M12196" i="2"/>
  <c r="N12196" i="2"/>
  <c r="O12196" i="2" s="1"/>
  <c r="P12196" i="2"/>
  <c r="Q12196" i="2" s="1"/>
  <c r="M12197" i="2"/>
  <c r="N12197" i="2"/>
  <c r="Q12197" i="2" s="1"/>
  <c r="O12197" i="2"/>
  <c r="P12197" i="2"/>
  <c r="M12198" i="2"/>
  <c r="O12198" i="2" s="1"/>
  <c r="N12198" i="2"/>
  <c r="P12198" i="2"/>
  <c r="Q12198" i="2"/>
  <c r="M12199" i="2"/>
  <c r="O12199" i="2" s="1"/>
  <c r="N12199" i="2"/>
  <c r="P12199" i="2"/>
  <c r="Q12199" i="2" s="1"/>
  <c r="M12200" i="2"/>
  <c r="N12200" i="2"/>
  <c r="O12200" i="2" s="1"/>
  <c r="P12200" i="2"/>
  <c r="Q12200" i="2"/>
  <c r="M12201" i="2"/>
  <c r="N12201" i="2"/>
  <c r="O12201" i="2" s="1"/>
  <c r="P12201" i="2"/>
  <c r="Q12201" i="2" s="1"/>
  <c r="M12202" i="2"/>
  <c r="N12202" i="2"/>
  <c r="Q12202" i="2" s="1"/>
  <c r="O12202" i="2"/>
  <c r="P12202" i="2"/>
  <c r="M12203" i="2"/>
  <c r="O12203" i="2" s="1"/>
  <c r="N12203" i="2"/>
  <c r="P12203" i="2"/>
  <c r="Q12203" i="2" s="1"/>
  <c r="M12204" i="2"/>
  <c r="O12204" i="2" s="1"/>
  <c r="N12204" i="2"/>
  <c r="P12204" i="2"/>
  <c r="Q12204" i="2" s="1"/>
  <c r="M12205" i="2"/>
  <c r="N12205" i="2"/>
  <c r="O12205" i="2" s="1"/>
  <c r="P12205" i="2"/>
  <c r="Q12205" i="2" s="1"/>
  <c r="M12206" i="2"/>
  <c r="O12206" i="2" s="1"/>
  <c r="N12206" i="2"/>
  <c r="P12206" i="2"/>
  <c r="Q12206" i="2" s="1"/>
  <c r="M12207" i="2"/>
  <c r="N12207" i="2"/>
  <c r="O12207" i="2"/>
  <c r="P12207" i="2"/>
  <c r="M12208" i="2"/>
  <c r="N12208" i="2"/>
  <c r="O12208" i="2"/>
  <c r="P12208" i="2"/>
  <c r="Q12208" i="2" s="1"/>
  <c r="M12209" i="2"/>
  <c r="O12209" i="2" s="1"/>
  <c r="N12209" i="2"/>
  <c r="P12209" i="2"/>
  <c r="Q12209" i="2" s="1"/>
  <c r="M12210" i="2"/>
  <c r="N12210" i="2"/>
  <c r="O12210" i="2" s="1"/>
  <c r="P12210" i="2"/>
  <c r="Q12210" i="2"/>
  <c r="M12211" i="2"/>
  <c r="O12211" i="2" s="1"/>
  <c r="N12211" i="2"/>
  <c r="P12211" i="2"/>
  <c r="Q12211" i="2" s="1"/>
  <c r="M12212" i="2"/>
  <c r="N12212" i="2"/>
  <c r="O12212" i="2"/>
  <c r="P12212" i="2"/>
  <c r="M12213" i="2"/>
  <c r="N12213" i="2"/>
  <c r="O12213" i="2"/>
  <c r="P12213" i="2"/>
  <c r="Q12213" i="2" s="1"/>
  <c r="M12214" i="2"/>
  <c r="O12214" i="2" s="1"/>
  <c r="N12214" i="2"/>
  <c r="P12214" i="2"/>
  <c r="Q12214" i="2" s="1"/>
  <c r="M12215" i="2"/>
  <c r="N12215" i="2"/>
  <c r="O12215" i="2" s="1"/>
  <c r="P12215" i="2"/>
  <c r="Q12215" i="2"/>
  <c r="M12216" i="2"/>
  <c r="O12216" i="2" s="1"/>
  <c r="N12216" i="2"/>
  <c r="P12216" i="2"/>
  <c r="Q12216" i="2" s="1"/>
  <c r="M12217" i="2"/>
  <c r="N12217" i="2"/>
  <c r="P12217" i="2"/>
  <c r="Q12217" i="2" s="1"/>
  <c r="M12218" i="2"/>
  <c r="N12218" i="2"/>
  <c r="O12218" i="2" s="1"/>
  <c r="P12218" i="2"/>
  <c r="Q12218" i="2"/>
  <c r="M12219" i="2"/>
  <c r="N12219" i="2"/>
  <c r="O12219" i="2" s="1"/>
  <c r="P12219" i="2"/>
  <c r="M12220" i="2"/>
  <c r="N12220" i="2"/>
  <c r="O12220" i="2"/>
  <c r="P12220" i="2"/>
  <c r="Q12220" i="2"/>
  <c r="M12221" i="2"/>
  <c r="O12221" i="2" s="1"/>
  <c r="N12221" i="2"/>
  <c r="P12221" i="2"/>
  <c r="Q12221" i="2"/>
  <c r="M12222" i="2"/>
  <c r="O12222" i="2" s="1"/>
  <c r="N12222" i="2"/>
  <c r="P12222" i="2"/>
  <c r="Q12222" i="2"/>
  <c r="M12223" i="2"/>
  <c r="N12223" i="2"/>
  <c r="O12223" i="2" s="1"/>
  <c r="P12223" i="2"/>
  <c r="Q12223" i="2"/>
  <c r="M12224" i="2"/>
  <c r="N12224" i="2"/>
  <c r="O12224" i="2" s="1"/>
  <c r="P12224" i="2"/>
  <c r="M12225" i="2"/>
  <c r="N12225" i="2"/>
  <c r="O12225" i="2"/>
  <c r="P12225" i="2"/>
  <c r="Q12225" i="2"/>
  <c r="M12226" i="2"/>
  <c r="O12226" i="2" s="1"/>
  <c r="N12226" i="2"/>
  <c r="P12226" i="2"/>
  <c r="Q12226" i="2"/>
  <c r="M12227" i="2"/>
  <c r="O12227" i="2" s="1"/>
  <c r="N12227" i="2"/>
  <c r="P12227" i="2"/>
  <c r="Q12227" i="2"/>
  <c r="M12228" i="2"/>
  <c r="N12228" i="2"/>
  <c r="O12228" i="2" s="1"/>
  <c r="P12228" i="2"/>
  <c r="Q12228" i="2"/>
  <c r="M12229" i="2"/>
  <c r="N12229" i="2"/>
  <c r="O12229" i="2" s="1"/>
  <c r="P12229" i="2"/>
  <c r="M12230" i="2"/>
  <c r="N12230" i="2"/>
  <c r="O12230" i="2"/>
  <c r="P12230" i="2"/>
  <c r="Q12230" i="2"/>
  <c r="M12231" i="2"/>
  <c r="O12231" i="2" s="1"/>
  <c r="N12231" i="2"/>
  <c r="P12231" i="2"/>
  <c r="M12232" i="2"/>
  <c r="N12232" i="2"/>
  <c r="O12232" i="2"/>
  <c r="P12232" i="2"/>
  <c r="Q12232" i="2"/>
  <c r="M12233" i="2"/>
  <c r="N12233" i="2"/>
  <c r="O12233" i="2" s="1"/>
  <c r="P12233" i="2"/>
  <c r="Q12233" i="2"/>
  <c r="M12234" i="2"/>
  <c r="N12234" i="2"/>
  <c r="O12234" i="2" s="1"/>
  <c r="P12234" i="2"/>
  <c r="M12235" i="2"/>
  <c r="N12235" i="2"/>
  <c r="O12235" i="2"/>
  <c r="P12235" i="2"/>
  <c r="Q12235" i="2"/>
  <c r="M12236" i="2"/>
  <c r="O12236" i="2" s="1"/>
  <c r="N12236" i="2"/>
  <c r="P12236" i="2"/>
  <c r="M12237" i="2"/>
  <c r="N12237" i="2"/>
  <c r="O12237" i="2"/>
  <c r="P12237" i="2"/>
  <c r="Q12237" i="2"/>
  <c r="M12238" i="2"/>
  <c r="N12238" i="2"/>
  <c r="O12238" i="2" s="1"/>
  <c r="P12238" i="2"/>
  <c r="Q12238" i="2"/>
  <c r="M12239" i="2"/>
  <c r="N12239" i="2"/>
  <c r="O12239" i="2" s="1"/>
  <c r="P12239" i="2"/>
  <c r="M12240" i="2"/>
  <c r="N12240" i="2"/>
  <c r="O12240" i="2"/>
  <c r="P12240" i="2"/>
  <c r="Q12240" i="2"/>
  <c r="M12241" i="2"/>
  <c r="O12241" i="2" s="1"/>
  <c r="N12241" i="2"/>
  <c r="P12241" i="2"/>
  <c r="M12242" i="2"/>
  <c r="N12242" i="2"/>
  <c r="O12242" i="2" s="1"/>
  <c r="P12242" i="2"/>
  <c r="Q12242" i="2"/>
  <c r="M12243" i="2"/>
  <c r="O12243" i="2" s="1"/>
  <c r="N12243" i="2"/>
  <c r="P12243" i="2"/>
  <c r="Q12243" i="2"/>
  <c r="M12244" i="2"/>
  <c r="N12244" i="2"/>
  <c r="O12244" i="2"/>
  <c r="P12244" i="2"/>
  <c r="Q12244" i="2" s="1"/>
  <c r="M12245" i="2"/>
  <c r="O12245" i="2" s="1"/>
  <c r="N12245" i="2"/>
  <c r="P12245" i="2"/>
  <c r="Q12245" i="2" s="1"/>
  <c r="M12246" i="2"/>
  <c r="O12246" i="2" s="1"/>
  <c r="N12246" i="2"/>
  <c r="P12246" i="2"/>
  <c r="Q12246" i="2"/>
  <c r="M12247" i="2"/>
  <c r="N12247" i="2"/>
  <c r="O12247" i="2" s="1"/>
  <c r="P12247" i="2"/>
  <c r="Q12247" i="2"/>
  <c r="M12248" i="2"/>
  <c r="O12248" i="2" s="1"/>
  <c r="N12248" i="2"/>
  <c r="P12248" i="2"/>
  <c r="Q12248" i="2"/>
  <c r="M12249" i="2"/>
  <c r="N12249" i="2"/>
  <c r="O12249" i="2"/>
  <c r="P12249" i="2"/>
  <c r="Q12249" i="2" s="1"/>
  <c r="M12250" i="2"/>
  <c r="O12250" i="2" s="1"/>
  <c r="N12250" i="2"/>
  <c r="P12250" i="2"/>
  <c r="Q12250" i="2" s="1"/>
  <c r="M12251" i="2"/>
  <c r="O12251" i="2" s="1"/>
  <c r="N12251" i="2"/>
  <c r="P12251" i="2"/>
  <c r="Q12251" i="2" s="1"/>
  <c r="M12252" i="2"/>
  <c r="N12252" i="2"/>
  <c r="O12252" i="2" s="1"/>
  <c r="P12252" i="2"/>
  <c r="Q12252" i="2"/>
  <c r="M12253" i="2"/>
  <c r="O12253" i="2" s="1"/>
  <c r="N12253" i="2"/>
  <c r="P12253" i="2"/>
  <c r="Q12253" i="2"/>
  <c r="M12254" i="2"/>
  <c r="N12254" i="2"/>
  <c r="O12254" i="2"/>
  <c r="P12254" i="2"/>
  <c r="Q12254" i="2" s="1"/>
  <c r="M12255" i="2"/>
  <c r="O12255" i="2" s="1"/>
  <c r="N12255" i="2"/>
  <c r="P12255" i="2"/>
  <c r="Q12255" i="2" s="1"/>
  <c r="M12256" i="2"/>
  <c r="N12256" i="2"/>
  <c r="O12256" i="2"/>
  <c r="P12256" i="2"/>
  <c r="Q12256" i="2" s="1"/>
  <c r="M12257" i="2"/>
  <c r="N12257" i="2"/>
  <c r="O12257" i="2" s="1"/>
  <c r="P12257" i="2"/>
  <c r="M12258" i="2"/>
  <c r="O12258" i="2" s="1"/>
  <c r="N12258" i="2"/>
  <c r="P12258" i="2"/>
  <c r="Q12258" i="2"/>
  <c r="M12259" i="2"/>
  <c r="N12259" i="2"/>
  <c r="O12259" i="2"/>
  <c r="P12259" i="2"/>
  <c r="Q12259" i="2" s="1"/>
  <c r="M12260" i="2"/>
  <c r="O12260" i="2" s="1"/>
  <c r="N12260" i="2"/>
  <c r="Q12260" i="2" s="1"/>
  <c r="P12260" i="2"/>
  <c r="M12261" i="2"/>
  <c r="N12261" i="2"/>
  <c r="O12261" i="2"/>
  <c r="P12261" i="2"/>
  <c r="M12262" i="2"/>
  <c r="O12262" i="2" s="1"/>
  <c r="N12262" i="2"/>
  <c r="Q12262" i="2" s="1"/>
  <c r="P12262" i="2"/>
  <c r="M12263" i="2"/>
  <c r="O12263" i="2" s="1"/>
  <c r="N12263" i="2"/>
  <c r="P12263" i="2"/>
  <c r="Q12263" i="2"/>
  <c r="M12264" i="2"/>
  <c r="N12264" i="2"/>
  <c r="O12264" i="2"/>
  <c r="P12264" i="2"/>
  <c r="Q12264" i="2" s="1"/>
  <c r="M12265" i="2"/>
  <c r="O12265" i="2" s="1"/>
  <c r="N12265" i="2"/>
  <c r="P12265" i="2"/>
  <c r="Q12265" i="2" s="1"/>
  <c r="M12266" i="2"/>
  <c r="N12266" i="2"/>
  <c r="O12266" i="2"/>
  <c r="P12266" i="2"/>
  <c r="Q12266" i="2" s="1"/>
  <c r="M12267" i="2"/>
  <c r="N12267" i="2"/>
  <c r="O12267" i="2"/>
  <c r="P12267" i="2"/>
  <c r="Q12267" i="2"/>
  <c r="M12268" i="2"/>
  <c r="O12268" i="2" s="1"/>
  <c r="N12268" i="2"/>
  <c r="P12268" i="2"/>
  <c r="Q12268" i="2" s="1"/>
  <c r="M12269" i="2"/>
  <c r="O12269" i="2" s="1"/>
  <c r="N12269" i="2"/>
  <c r="P12269" i="2"/>
  <c r="Q12269" i="2" s="1"/>
  <c r="M12270" i="2"/>
  <c r="O12270" i="2" s="1"/>
  <c r="N12270" i="2"/>
  <c r="P12270" i="2"/>
  <c r="Q12270" i="2"/>
  <c r="M12271" i="2"/>
  <c r="N12271" i="2"/>
  <c r="O12271" i="2"/>
  <c r="P12271" i="2"/>
  <c r="Q12271" i="2" s="1"/>
  <c r="M12272" i="2"/>
  <c r="N12272" i="2"/>
  <c r="O12272" i="2"/>
  <c r="P12272" i="2"/>
  <c r="Q12272" i="2"/>
  <c r="M12273" i="2"/>
  <c r="O12273" i="2" s="1"/>
  <c r="N12273" i="2"/>
  <c r="P12273" i="2"/>
  <c r="Q12273" i="2" s="1"/>
  <c r="M12274" i="2"/>
  <c r="O12274" i="2" s="1"/>
  <c r="N12274" i="2"/>
  <c r="P12274" i="2"/>
  <c r="Q12274" i="2" s="1"/>
  <c r="M12275" i="2"/>
  <c r="O12275" i="2" s="1"/>
  <c r="N12275" i="2"/>
  <c r="P12275" i="2"/>
  <c r="Q12275" i="2"/>
  <c r="M12276" i="2"/>
  <c r="N12276" i="2"/>
  <c r="O12276" i="2"/>
  <c r="P12276" i="2"/>
  <c r="Q12276" i="2" s="1"/>
  <c r="M12277" i="2"/>
  <c r="N12277" i="2"/>
  <c r="O12277" i="2"/>
  <c r="P12277" i="2"/>
  <c r="Q12277" i="2"/>
  <c r="M12278" i="2"/>
  <c r="O12278" i="2" s="1"/>
  <c r="N12278" i="2"/>
  <c r="P12278" i="2"/>
  <c r="Q12278" i="2" s="1"/>
  <c r="M12279" i="2"/>
  <c r="O12279" i="2" s="1"/>
  <c r="N12279" i="2"/>
  <c r="P12279" i="2"/>
  <c r="Q12279" i="2" s="1"/>
  <c r="M12280" i="2"/>
  <c r="N12280" i="2"/>
  <c r="O12280" i="2"/>
  <c r="P12280" i="2"/>
  <c r="Q12280" i="2" s="1"/>
  <c r="M12281" i="2"/>
  <c r="N12281" i="2"/>
  <c r="O12281" i="2"/>
  <c r="P12281" i="2"/>
  <c r="Q12281" i="2" s="1"/>
  <c r="M12282" i="2"/>
  <c r="N12282" i="2"/>
  <c r="O12282" i="2"/>
  <c r="P12282" i="2"/>
  <c r="Q12282" i="2"/>
  <c r="M12283" i="2"/>
  <c r="O12283" i="2" s="1"/>
  <c r="N12283" i="2"/>
  <c r="P12283" i="2"/>
  <c r="Q12283" i="2" s="1"/>
  <c r="M12284" i="2"/>
  <c r="O12284" i="2" s="1"/>
  <c r="N12284" i="2"/>
  <c r="P12284" i="2"/>
  <c r="Q12284" i="2" s="1"/>
  <c r="M12285" i="2"/>
  <c r="N12285" i="2"/>
  <c r="O12285" i="2"/>
  <c r="P12285" i="2"/>
  <c r="Q12285" i="2" s="1"/>
  <c r="M12286" i="2"/>
  <c r="N12286" i="2"/>
  <c r="O12286" i="2"/>
  <c r="P12286" i="2"/>
  <c r="Q12286" i="2" s="1"/>
  <c r="M12287" i="2"/>
  <c r="N12287" i="2"/>
  <c r="O12287" i="2"/>
  <c r="P12287" i="2"/>
  <c r="Q12287" i="2"/>
  <c r="M12288" i="2"/>
  <c r="O12288" i="2" s="1"/>
  <c r="N12288" i="2"/>
  <c r="P12288" i="2"/>
  <c r="Q12288" i="2" s="1"/>
  <c r="M12289" i="2"/>
  <c r="N12289" i="2"/>
  <c r="P12289" i="2"/>
  <c r="M12290" i="2"/>
  <c r="O12290" i="2" s="1"/>
  <c r="N12290" i="2"/>
  <c r="P12290" i="2"/>
  <c r="Q12290" i="2" s="1"/>
  <c r="M12291" i="2"/>
  <c r="N12291" i="2"/>
  <c r="O12291" i="2" s="1"/>
  <c r="P12291" i="2"/>
  <c r="Q12291" i="2" s="1"/>
  <c r="M12292" i="2"/>
  <c r="N12292" i="2"/>
  <c r="O12292" i="2" s="1"/>
  <c r="P12292" i="2"/>
  <c r="Q12292" i="2" s="1"/>
  <c r="M12293" i="2"/>
  <c r="N12293" i="2"/>
  <c r="Q12293" i="2" s="1"/>
  <c r="O12293" i="2"/>
  <c r="P12293" i="2"/>
  <c r="M12294" i="2"/>
  <c r="O12294" i="2" s="1"/>
  <c r="N12294" i="2"/>
  <c r="P12294" i="2"/>
  <c r="Q12294" i="2"/>
  <c r="M12295" i="2"/>
  <c r="O12295" i="2" s="1"/>
  <c r="N12295" i="2"/>
  <c r="P12295" i="2"/>
  <c r="Q12295" i="2" s="1"/>
  <c r="M12296" i="2"/>
  <c r="N12296" i="2"/>
  <c r="O12296" i="2" s="1"/>
  <c r="P12296" i="2"/>
  <c r="Q12296" i="2"/>
  <c r="M12297" i="2"/>
  <c r="O12297" i="2" s="1"/>
  <c r="N12297" i="2"/>
  <c r="P12297" i="2"/>
  <c r="Q12297" i="2" s="1"/>
  <c r="M12298" i="2"/>
  <c r="N12298" i="2"/>
  <c r="Q12298" i="2" s="1"/>
  <c r="O12298" i="2"/>
  <c r="P12298" i="2"/>
  <c r="M12299" i="2"/>
  <c r="O12299" i="2" s="1"/>
  <c r="N12299" i="2"/>
  <c r="P12299" i="2"/>
  <c r="Q12299" i="2" s="1"/>
  <c r="M12300" i="2"/>
  <c r="O12300" i="2" s="1"/>
  <c r="N12300" i="2"/>
  <c r="P12300" i="2"/>
  <c r="Q12300" i="2" s="1"/>
  <c r="M12301" i="2"/>
  <c r="N12301" i="2"/>
  <c r="O12301" i="2" s="1"/>
  <c r="P12301" i="2"/>
  <c r="Q12301" i="2" s="1"/>
  <c r="M12302" i="2"/>
  <c r="O12302" i="2" s="1"/>
  <c r="N12302" i="2"/>
  <c r="P12302" i="2"/>
  <c r="Q12302" i="2" s="1"/>
  <c r="M12303" i="2"/>
  <c r="N12303" i="2"/>
  <c r="O12303" i="2"/>
  <c r="P12303" i="2"/>
  <c r="M12304" i="2"/>
  <c r="N12304" i="2"/>
  <c r="O12304" i="2"/>
  <c r="P12304" i="2"/>
  <c r="Q12304" i="2" s="1"/>
  <c r="M12305" i="2"/>
  <c r="O12305" i="2" s="1"/>
  <c r="N12305" i="2"/>
  <c r="P12305" i="2"/>
  <c r="Q12305" i="2" s="1"/>
  <c r="M12306" i="2"/>
  <c r="N12306" i="2"/>
  <c r="O12306" i="2" s="1"/>
  <c r="P12306" i="2"/>
  <c r="Q12306" i="2"/>
  <c r="M12307" i="2"/>
  <c r="O12307" i="2" s="1"/>
  <c r="N12307" i="2"/>
  <c r="P12307" i="2"/>
  <c r="Q12307" i="2" s="1"/>
  <c r="M12308" i="2"/>
  <c r="N12308" i="2"/>
  <c r="O12308" i="2"/>
  <c r="P12308" i="2"/>
  <c r="M12309" i="2"/>
  <c r="N12309" i="2"/>
  <c r="O12309" i="2"/>
  <c r="P12309" i="2"/>
  <c r="Q12309" i="2" s="1"/>
  <c r="M12310" i="2"/>
  <c r="O12310" i="2" s="1"/>
  <c r="N12310" i="2"/>
  <c r="P12310" i="2"/>
  <c r="Q12310" i="2" s="1"/>
  <c r="M12311" i="2"/>
  <c r="N12311" i="2"/>
  <c r="O12311" i="2" s="1"/>
  <c r="P12311" i="2"/>
  <c r="Q12311" i="2" s="1"/>
  <c r="M12312" i="2"/>
  <c r="O12312" i="2" s="1"/>
  <c r="N12312" i="2"/>
  <c r="P12312" i="2"/>
  <c r="Q12312" i="2" s="1"/>
  <c r="M12313" i="2"/>
  <c r="N12313" i="2"/>
  <c r="P12313" i="2"/>
  <c r="Q12313" i="2" s="1"/>
  <c r="M12314" i="2"/>
  <c r="O12314" i="2" s="1"/>
  <c r="N12314" i="2"/>
  <c r="P12314" i="2"/>
  <c r="Q12314" i="2"/>
  <c r="M12315" i="2"/>
  <c r="N12315" i="2"/>
  <c r="O12315" i="2" s="1"/>
  <c r="P12315" i="2"/>
  <c r="M12316" i="2"/>
  <c r="N12316" i="2"/>
  <c r="O12316" i="2"/>
  <c r="P12316" i="2"/>
  <c r="Q12316" i="2"/>
  <c r="M12317" i="2"/>
  <c r="O12317" i="2" s="1"/>
  <c r="N12317" i="2"/>
  <c r="P12317" i="2"/>
  <c r="Q12317" i="2"/>
  <c r="M12318" i="2"/>
  <c r="O12318" i="2" s="1"/>
  <c r="N12318" i="2"/>
  <c r="P12318" i="2"/>
  <c r="Q12318" i="2"/>
  <c r="M12319" i="2"/>
  <c r="O12319" i="2" s="1"/>
  <c r="N12319" i="2"/>
  <c r="P12319" i="2"/>
  <c r="Q12319" i="2"/>
  <c r="M12320" i="2"/>
  <c r="N12320" i="2"/>
  <c r="O12320" i="2" s="1"/>
  <c r="P12320" i="2"/>
  <c r="M12321" i="2"/>
  <c r="N12321" i="2"/>
  <c r="O12321" i="2"/>
  <c r="P12321" i="2"/>
  <c r="Q12321" i="2"/>
  <c r="M12322" i="2"/>
  <c r="O12322" i="2" s="1"/>
  <c r="N12322" i="2"/>
  <c r="P12322" i="2"/>
  <c r="Q12322" i="2"/>
  <c r="M12323" i="2"/>
  <c r="O12323" i="2" s="1"/>
  <c r="N12323" i="2"/>
  <c r="P12323" i="2"/>
  <c r="Q12323" i="2"/>
  <c r="M12324" i="2"/>
  <c r="O12324" i="2" s="1"/>
  <c r="N12324" i="2"/>
  <c r="P12324" i="2"/>
  <c r="Q12324" i="2"/>
  <c r="M12325" i="2"/>
  <c r="N12325" i="2"/>
  <c r="O12325" i="2" s="1"/>
  <c r="P12325" i="2"/>
  <c r="M12326" i="2"/>
  <c r="N12326" i="2"/>
  <c r="O12326" i="2"/>
  <c r="P12326" i="2"/>
  <c r="Q12326" i="2"/>
  <c r="M12327" i="2"/>
  <c r="O12327" i="2" s="1"/>
  <c r="N12327" i="2"/>
  <c r="P12327" i="2"/>
  <c r="M12328" i="2"/>
  <c r="N12328" i="2"/>
  <c r="O12328" i="2"/>
  <c r="P12328" i="2"/>
  <c r="Q12328" i="2"/>
  <c r="M12329" i="2"/>
  <c r="O12329" i="2" s="1"/>
  <c r="N12329" i="2"/>
  <c r="P12329" i="2"/>
  <c r="Q12329" i="2"/>
  <c r="M12330" i="2"/>
  <c r="N12330" i="2"/>
  <c r="O12330" i="2" s="1"/>
  <c r="P12330" i="2"/>
  <c r="M12331" i="2"/>
  <c r="N12331" i="2"/>
  <c r="O12331" i="2"/>
  <c r="P12331" i="2"/>
  <c r="Q12331" i="2"/>
  <c r="M12332" i="2"/>
  <c r="O12332" i="2" s="1"/>
  <c r="N12332" i="2"/>
  <c r="P12332" i="2"/>
  <c r="Q12332" i="2"/>
  <c r="M12333" i="2"/>
  <c r="N12333" i="2"/>
  <c r="O12333" i="2"/>
  <c r="P12333" i="2"/>
  <c r="Q12333" i="2" s="1"/>
  <c r="M12334" i="2"/>
  <c r="N12334" i="2"/>
  <c r="O12334" i="2"/>
  <c r="P12334" i="2"/>
  <c r="Q12334" i="2" s="1"/>
  <c r="M12335" i="2"/>
  <c r="O12335" i="2" s="1"/>
  <c r="N12335" i="2"/>
  <c r="P12335" i="2"/>
  <c r="Q12335" i="2" s="1"/>
  <c r="M12336" i="2"/>
  <c r="N12336" i="2"/>
  <c r="O12336" i="2" s="1"/>
  <c r="P12336" i="2"/>
  <c r="Q12336" i="2" s="1"/>
  <c r="M12337" i="2"/>
  <c r="O12337" i="2" s="1"/>
  <c r="N12337" i="2"/>
  <c r="P12337" i="2"/>
  <c r="Q12337" i="2" s="1"/>
  <c r="M12338" i="2"/>
  <c r="N12338" i="2"/>
  <c r="O12338" i="2"/>
  <c r="P12338" i="2"/>
  <c r="Q12338" i="2" s="1"/>
  <c r="M12339" i="2"/>
  <c r="N12339" i="2"/>
  <c r="O12339" i="2"/>
  <c r="P12339" i="2"/>
  <c r="Q12339" i="2"/>
  <c r="M12340" i="2"/>
  <c r="N12340" i="2"/>
  <c r="O12340" i="2"/>
  <c r="P12340" i="2"/>
  <c r="Q12340" i="2"/>
  <c r="M12341" i="2"/>
  <c r="N12341" i="2"/>
  <c r="O12341" i="2"/>
  <c r="P12341" i="2"/>
  <c r="Q12341" i="2" s="1"/>
  <c r="M12342" i="2"/>
  <c r="N12342" i="2"/>
  <c r="O12342" i="2"/>
  <c r="P12342" i="2"/>
  <c r="Q12342" i="2"/>
  <c r="M12343" i="2"/>
  <c r="O12343" i="2" s="1"/>
  <c r="N12343" i="2"/>
  <c r="P12343" i="2"/>
  <c r="Q12343" i="2" s="1"/>
  <c r="M12344" i="2"/>
  <c r="O12344" i="2" s="1"/>
  <c r="N12344" i="2"/>
  <c r="P12344" i="2"/>
  <c r="Q12344" i="2" s="1"/>
  <c r="M12345" i="2"/>
  <c r="N12345" i="2"/>
  <c r="O12345" i="2" s="1"/>
  <c r="P12345" i="2"/>
  <c r="Q12345" i="2"/>
  <c r="M12346" i="2"/>
  <c r="N12346" i="2"/>
  <c r="O12346" i="2" s="1"/>
  <c r="P12346" i="2"/>
  <c r="M12347" i="2"/>
  <c r="O12347" i="2" s="1"/>
  <c r="N12347" i="2"/>
  <c r="P12347" i="2"/>
  <c r="Q12347" i="2"/>
  <c r="M12348" i="2"/>
  <c r="O12348" i="2" s="1"/>
  <c r="N12348" i="2"/>
  <c r="P12348" i="2"/>
  <c r="Q12348" i="2"/>
  <c r="M12349" i="2"/>
  <c r="N12349" i="2"/>
  <c r="O12349" i="2"/>
  <c r="P12349" i="2"/>
  <c r="Q12349" i="2" s="1"/>
  <c r="M12350" i="2"/>
  <c r="O12350" i="2" s="1"/>
  <c r="N12350" i="2"/>
  <c r="P12350" i="2"/>
  <c r="Q12350" i="2" s="1"/>
  <c r="M12351" i="2"/>
  <c r="N12351" i="2"/>
  <c r="P12351" i="2"/>
  <c r="M12352" i="2"/>
  <c r="N12352" i="2"/>
  <c r="O12352" i="2"/>
  <c r="P12352" i="2"/>
  <c r="Q12352" i="2"/>
  <c r="M12353" i="2"/>
  <c r="O12353" i="2" s="1"/>
  <c r="N12353" i="2"/>
  <c r="P12353" i="2"/>
  <c r="Q12353" i="2"/>
  <c r="M12354" i="2"/>
  <c r="N12354" i="2"/>
  <c r="O12354" i="2" s="1"/>
  <c r="P12354" i="2"/>
  <c r="M12355" i="2"/>
  <c r="N12355" i="2"/>
  <c r="O12355" i="2"/>
  <c r="P12355" i="2"/>
  <c r="Q12355" i="2"/>
  <c r="M12356" i="2"/>
  <c r="O12356" i="2" s="1"/>
  <c r="N12356" i="2"/>
  <c r="P12356" i="2"/>
  <c r="Q12356" i="2"/>
  <c r="M12357" i="2"/>
  <c r="N12357" i="2"/>
  <c r="O12357" i="2"/>
  <c r="P12357" i="2"/>
  <c r="Q12357" i="2" s="1"/>
  <c r="M12358" i="2"/>
  <c r="N12358" i="2"/>
  <c r="O12358" i="2"/>
  <c r="P12358" i="2"/>
  <c r="Q12358" i="2" s="1"/>
  <c r="M12359" i="2"/>
  <c r="O12359" i="2" s="1"/>
  <c r="N12359" i="2"/>
  <c r="P12359" i="2"/>
  <c r="Q12359" i="2" s="1"/>
  <c r="M12360" i="2"/>
  <c r="N12360" i="2"/>
  <c r="O12360" i="2" s="1"/>
  <c r="P12360" i="2"/>
  <c r="Q12360" i="2"/>
  <c r="M12361" i="2"/>
  <c r="O12361" i="2" s="1"/>
  <c r="N12361" i="2"/>
  <c r="P12361" i="2"/>
  <c r="Q12361" i="2" s="1"/>
  <c r="M12362" i="2"/>
  <c r="N12362" i="2"/>
  <c r="O12362" i="2"/>
  <c r="P12362" i="2"/>
  <c r="Q12362" i="2" s="1"/>
  <c r="M12363" i="2"/>
  <c r="N12363" i="2"/>
  <c r="O12363" i="2"/>
  <c r="P12363" i="2"/>
  <c r="Q12363" i="2"/>
  <c r="M12364" i="2"/>
  <c r="N12364" i="2"/>
  <c r="O12364" i="2"/>
  <c r="P12364" i="2"/>
  <c r="Q12364" i="2"/>
  <c r="M12365" i="2"/>
  <c r="N12365" i="2"/>
  <c r="O12365" i="2"/>
  <c r="P12365" i="2"/>
  <c r="Q12365" i="2" s="1"/>
  <c r="M12366" i="2"/>
  <c r="N12366" i="2"/>
  <c r="O12366" i="2"/>
  <c r="P12366" i="2"/>
  <c r="Q12366" i="2"/>
  <c r="M12367" i="2"/>
  <c r="O12367" i="2" s="1"/>
  <c r="N12367" i="2"/>
  <c r="P12367" i="2"/>
  <c r="Q12367" i="2" s="1"/>
  <c r="M12368" i="2"/>
  <c r="O12368" i="2" s="1"/>
  <c r="N12368" i="2"/>
  <c r="P12368" i="2"/>
  <c r="Q12368" i="2" s="1"/>
  <c r="M12369" i="2"/>
  <c r="N12369" i="2"/>
  <c r="O12369" i="2" s="1"/>
  <c r="P12369" i="2"/>
  <c r="Q12369" i="2"/>
  <c r="M12370" i="2"/>
  <c r="N12370" i="2"/>
  <c r="O12370" i="2" s="1"/>
  <c r="P12370" i="2"/>
  <c r="Q12370" i="2" s="1"/>
  <c r="M12371" i="2"/>
  <c r="O12371" i="2" s="1"/>
  <c r="N12371" i="2"/>
  <c r="P12371" i="2"/>
  <c r="Q12371" i="2"/>
  <c r="M12372" i="2"/>
  <c r="O12372" i="2" s="1"/>
  <c r="N12372" i="2"/>
  <c r="P12372" i="2"/>
  <c r="Q12372" i="2"/>
  <c r="M12373" i="2"/>
  <c r="N12373" i="2"/>
  <c r="O12373" i="2"/>
  <c r="P12373" i="2"/>
  <c r="Q12373" i="2" s="1"/>
  <c r="M12374" i="2"/>
  <c r="O12374" i="2" s="1"/>
  <c r="N12374" i="2"/>
  <c r="P12374" i="2"/>
  <c r="Q12374" i="2" s="1"/>
  <c r="M12375" i="2"/>
  <c r="N12375" i="2"/>
  <c r="P12375" i="2"/>
  <c r="M12376" i="2"/>
  <c r="N12376" i="2"/>
  <c r="O12376" i="2"/>
  <c r="P12376" i="2"/>
  <c r="Q12376" i="2"/>
  <c r="M12377" i="2"/>
  <c r="O12377" i="2" s="1"/>
  <c r="N12377" i="2"/>
  <c r="P12377" i="2"/>
  <c r="Q12377" i="2"/>
  <c r="M12378" i="2"/>
  <c r="N12378" i="2"/>
  <c r="O12378" i="2" s="1"/>
  <c r="P12378" i="2"/>
  <c r="M12379" i="2"/>
  <c r="N12379" i="2"/>
  <c r="O12379" i="2"/>
  <c r="P12379" i="2"/>
  <c r="Q12379" i="2"/>
  <c r="M12380" i="2"/>
  <c r="O12380" i="2" s="1"/>
  <c r="N12380" i="2"/>
  <c r="P12380" i="2"/>
  <c r="Q12380" i="2"/>
  <c r="M12381" i="2"/>
  <c r="N12381" i="2"/>
  <c r="O12381" i="2"/>
  <c r="P12381" i="2"/>
  <c r="Q12381" i="2" s="1"/>
  <c r="M12382" i="2"/>
  <c r="N12382" i="2"/>
  <c r="O12382" i="2"/>
  <c r="P12382" i="2"/>
  <c r="Q12382" i="2" s="1"/>
  <c r="M12383" i="2"/>
  <c r="O12383" i="2" s="1"/>
  <c r="N12383" i="2"/>
  <c r="P12383" i="2"/>
  <c r="Q12383" i="2" s="1"/>
  <c r="M12384" i="2"/>
  <c r="N12384" i="2"/>
  <c r="O12384" i="2" s="1"/>
  <c r="P12384" i="2"/>
  <c r="Q12384" i="2"/>
  <c r="M12385" i="2"/>
  <c r="O12385" i="2" s="1"/>
  <c r="N12385" i="2"/>
  <c r="P12385" i="2"/>
  <c r="Q12385" i="2" s="1"/>
  <c r="M12386" i="2"/>
  <c r="N12386" i="2"/>
  <c r="O12386" i="2"/>
  <c r="P12386" i="2"/>
  <c r="Q12386" i="2" s="1"/>
  <c r="M12387" i="2"/>
  <c r="N12387" i="2"/>
  <c r="O12387" i="2"/>
  <c r="P12387" i="2"/>
  <c r="Q12387" i="2"/>
  <c r="M12388" i="2"/>
  <c r="N12388" i="2"/>
  <c r="O12388" i="2"/>
  <c r="P12388" i="2"/>
  <c r="Q12388" i="2"/>
  <c r="M12389" i="2"/>
  <c r="N12389" i="2"/>
  <c r="O12389" i="2"/>
  <c r="P12389" i="2"/>
  <c r="Q12389" i="2" s="1"/>
  <c r="M12390" i="2"/>
  <c r="N12390" i="2"/>
  <c r="O12390" i="2"/>
  <c r="P12390" i="2"/>
  <c r="Q12390" i="2"/>
  <c r="M12391" i="2"/>
  <c r="O12391" i="2" s="1"/>
  <c r="N12391" i="2"/>
  <c r="P12391" i="2"/>
  <c r="Q12391" i="2" s="1"/>
  <c r="M12392" i="2"/>
  <c r="O12392" i="2" s="1"/>
  <c r="N12392" i="2"/>
  <c r="P12392" i="2"/>
  <c r="Q12392" i="2" s="1"/>
  <c r="M12393" i="2"/>
  <c r="N12393" i="2"/>
  <c r="O12393" i="2" s="1"/>
  <c r="P12393" i="2"/>
  <c r="Q12393" i="2"/>
  <c r="M12394" i="2"/>
  <c r="N12394" i="2"/>
  <c r="O12394" i="2" s="1"/>
  <c r="P12394" i="2"/>
  <c r="M12395" i="2"/>
  <c r="O12395" i="2" s="1"/>
  <c r="N12395" i="2"/>
  <c r="P12395" i="2"/>
  <c r="Q12395" i="2"/>
  <c r="M12396" i="2"/>
  <c r="O12396" i="2" s="1"/>
  <c r="N12396" i="2"/>
  <c r="P12396" i="2"/>
  <c r="Q12396" i="2"/>
  <c r="M12397" i="2"/>
  <c r="N12397" i="2"/>
  <c r="O12397" i="2"/>
  <c r="P12397" i="2"/>
  <c r="Q12397" i="2" s="1"/>
  <c r="M12398" i="2"/>
  <c r="O12398" i="2" s="1"/>
  <c r="N12398" i="2"/>
  <c r="P12398" i="2"/>
  <c r="Q12398" i="2" s="1"/>
  <c r="M12399" i="2"/>
  <c r="O12399" i="2" s="1"/>
  <c r="N12399" i="2"/>
  <c r="P12399" i="2"/>
  <c r="Q12399" i="2" s="1"/>
  <c r="M12400" i="2"/>
  <c r="N12400" i="2"/>
  <c r="O12400" i="2"/>
  <c r="P12400" i="2"/>
  <c r="Q12400" i="2"/>
  <c r="M12401" i="2"/>
  <c r="O12401" i="2" s="1"/>
  <c r="N12401" i="2"/>
  <c r="P12401" i="2"/>
  <c r="Q12401" i="2"/>
  <c r="M12402" i="2"/>
  <c r="N12402" i="2"/>
  <c r="O12402" i="2" s="1"/>
  <c r="P12402" i="2"/>
  <c r="M12403" i="2"/>
  <c r="N12403" i="2"/>
  <c r="O12403" i="2"/>
  <c r="P12403" i="2"/>
  <c r="Q12403" i="2"/>
  <c r="M12404" i="2"/>
  <c r="O12404" i="2" s="1"/>
  <c r="N12404" i="2"/>
  <c r="P12404" i="2"/>
  <c r="Q12404" i="2"/>
  <c r="M12405" i="2"/>
  <c r="N12405" i="2"/>
  <c r="O12405" i="2"/>
  <c r="P12405" i="2"/>
  <c r="Q12405" i="2" s="1"/>
  <c r="M12406" i="2"/>
  <c r="N12406" i="2"/>
  <c r="O12406" i="2"/>
  <c r="P12406" i="2"/>
  <c r="Q12406" i="2" s="1"/>
  <c r="M12407" i="2"/>
  <c r="O12407" i="2" s="1"/>
  <c r="N12407" i="2"/>
  <c r="P12407" i="2"/>
  <c r="Q12407" i="2" s="1"/>
  <c r="M12408" i="2"/>
  <c r="N12408" i="2"/>
  <c r="O12408" i="2" s="1"/>
  <c r="P12408" i="2"/>
  <c r="Q12408" i="2"/>
  <c r="M12409" i="2"/>
  <c r="O12409" i="2" s="1"/>
  <c r="N12409" i="2"/>
  <c r="P12409" i="2"/>
  <c r="Q12409" i="2" s="1"/>
  <c r="M12410" i="2"/>
  <c r="N12410" i="2"/>
  <c r="O12410" i="2"/>
  <c r="P12410" i="2"/>
  <c r="Q12410" i="2" s="1"/>
  <c r="M12411" i="2"/>
  <c r="N12411" i="2"/>
  <c r="O12411" i="2"/>
  <c r="P12411" i="2"/>
  <c r="Q12411" i="2"/>
  <c r="M12412" i="2"/>
  <c r="N12412" i="2"/>
  <c r="O12412" i="2"/>
  <c r="P12412" i="2"/>
  <c r="Q12412" i="2"/>
  <c r="M12413" i="2"/>
  <c r="N12413" i="2"/>
  <c r="O12413" i="2"/>
  <c r="P12413" i="2"/>
  <c r="Q12413" i="2" s="1"/>
  <c r="M12414" i="2"/>
  <c r="N12414" i="2"/>
  <c r="O12414" i="2"/>
  <c r="P12414" i="2"/>
  <c r="Q12414" i="2"/>
  <c r="M12415" i="2"/>
  <c r="O12415" i="2" s="1"/>
  <c r="N12415" i="2"/>
  <c r="P12415" i="2"/>
  <c r="Q12415" i="2" s="1"/>
  <c r="M12416" i="2"/>
  <c r="O12416" i="2" s="1"/>
  <c r="N12416" i="2"/>
  <c r="P12416" i="2"/>
  <c r="Q12416" i="2" s="1"/>
  <c r="M12417" i="2"/>
  <c r="N12417" i="2"/>
  <c r="O12417" i="2" s="1"/>
  <c r="P12417" i="2"/>
  <c r="Q12417" i="2"/>
  <c r="M12418" i="2"/>
  <c r="N12418" i="2"/>
  <c r="O12418" i="2"/>
  <c r="P12418" i="2"/>
  <c r="Q12418" i="2" s="1"/>
  <c r="M12419" i="2"/>
  <c r="O12419" i="2" s="1"/>
  <c r="N12419" i="2"/>
  <c r="P12419" i="2"/>
  <c r="Q12419" i="2"/>
  <c r="M12420" i="2"/>
  <c r="O12420" i="2" s="1"/>
  <c r="N12420" i="2"/>
  <c r="P12420" i="2"/>
  <c r="Q12420" i="2"/>
  <c r="M12421" i="2"/>
  <c r="N12421" i="2"/>
  <c r="O12421" i="2"/>
  <c r="P12421" i="2"/>
  <c r="Q12421" i="2" s="1"/>
  <c r="M12422" i="2"/>
  <c r="O12422" i="2" s="1"/>
  <c r="N12422" i="2"/>
  <c r="P12422" i="2"/>
  <c r="Q12422" i="2" s="1"/>
  <c r="M12423" i="2"/>
  <c r="O12423" i="2" s="1"/>
  <c r="N12423" i="2"/>
  <c r="P12423" i="2"/>
  <c r="Q12423" i="2" s="1"/>
  <c r="M12424" i="2"/>
  <c r="N12424" i="2"/>
  <c r="O12424" i="2"/>
  <c r="P12424" i="2"/>
  <c r="Q12424" i="2"/>
  <c r="M12425" i="2"/>
  <c r="O12425" i="2" s="1"/>
  <c r="N12425" i="2"/>
  <c r="P12425" i="2"/>
  <c r="Q12425" i="2"/>
  <c r="M12426" i="2"/>
  <c r="N12426" i="2"/>
  <c r="O12426" i="2" s="1"/>
  <c r="P12426" i="2"/>
  <c r="M12427" i="2"/>
  <c r="N12427" i="2"/>
  <c r="O12427" i="2"/>
  <c r="P12427" i="2"/>
  <c r="Q12427" i="2"/>
  <c r="M12428" i="2"/>
  <c r="O12428" i="2" s="1"/>
  <c r="N12428" i="2"/>
  <c r="P12428" i="2"/>
  <c r="Q12428" i="2"/>
  <c r="M12429" i="2"/>
  <c r="N12429" i="2"/>
  <c r="O12429" i="2"/>
  <c r="P12429" i="2"/>
  <c r="Q12429" i="2" s="1"/>
  <c r="M12430" i="2"/>
  <c r="N12430" i="2"/>
  <c r="O12430" i="2"/>
  <c r="P12430" i="2"/>
  <c r="Q12430" i="2" s="1"/>
  <c r="M12431" i="2"/>
  <c r="O12431" i="2" s="1"/>
  <c r="N12431" i="2"/>
  <c r="P12431" i="2"/>
  <c r="Q12431" i="2" s="1"/>
  <c r="M12432" i="2"/>
  <c r="N12432" i="2"/>
  <c r="O12432" i="2" s="1"/>
  <c r="P12432" i="2"/>
  <c r="Q12432" i="2"/>
  <c r="M12433" i="2"/>
  <c r="O12433" i="2" s="1"/>
  <c r="N12433" i="2"/>
  <c r="P12433" i="2"/>
  <c r="Q12433" i="2" s="1"/>
  <c r="M12434" i="2"/>
  <c r="N12434" i="2"/>
  <c r="O12434" i="2"/>
  <c r="P12434" i="2"/>
  <c r="Q12434" i="2" s="1"/>
  <c r="M12435" i="2"/>
  <c r="N12435" i="2"/>
  <c r="O12435" i="2"/>
  <c r="P12435" i="2"/>
  <c r="Q12435" i="2"/>
  <c r="M12436" i="2"/>
  <c r="N12436" i="2"/>
  <c r="O12436" i="2"/>
  <c r="P12436" i="2"/>
  <c r="Q12436" i="2"/>
  <c r="M12437" i="2"/>
  <c r="N12437" i="2"/>
  <c r="O12437" i="2"/>
  <c r="P12437" i="2"/>
  <c r="Q12437" i="2" s="1"/>
  <c r="M12438" i="2"/>
  <c r="N12438" i="2"/>
  <c r="O12438" i="2"/>
  <c r="P12438" i="2"/>
  <c r="Q12438" i="2"/>
  <c r="M12439" i="2"/>
  <c r="O12439" i="2" s="1"/>
  <c r="N12439" i="2"/>
  <c r="P12439" i="2"/>
  <c r="Q12439" i="2" s="1"/>
  <c r="M12440" i="2"/>
  <c r="O12440" i="2" s="1"/>
  <c r="N12440" i="2"/>
  <c r="P12440" i="2"/>
  <c r="Q12440" i="2" s="1"/>
  <c r="M12441" i="2"/>
  <c r="N12441" i="2"/>
  <c r="O12441" i="2" s="1"/>
  <c r="P12441" i="2"/>
  <c r="Q12441" i="2"/>
  <c r="M12442" i="2"/>
  <c r="N12442" i="2"/>
  <c r="O12442" i="2"/>
  <c r="P12442" i="2"/>
  <c r="M12443" i="2"/>
  <c r="O12443" i="2" s="1"/>
  <c r="N12443" i="2"/>
  <c r="P12443" i="2"/>
  <c r="Q12443" i="2"/>
  <c r="M12444" i="2"/>
  <c r="O12444" i="2" s="1"/>
  <c r="N12444" i="2"/>
  <c r="P12444" i="2"/>
  <c r="Q12444" i="2"/>
  <c r="M12445" i="2"/>
  <c r="N12445" i="2"/>
  <c r="O12445" i="2"/>
  <c r="P12445" i="2"/>
  <c r="Q12445" i="2" s="1"/>
  <c r="M12446" i="2"/>
  <c r="O12446" i="2" s="1"/>
  <c r="N12446" i="2"/>
  <c r="P12446" i="2"/>
  <c r="Q12446" i="2" s="1"/>
  <c r="M12447" i="2"/>
  <c r="N12447" i="2"/>
  <c r="P12447" i="2"/>
  <c r="M12448" i="2"/>
  <c r="N12448" i="2"/>
  <c r="O12448" i="2"/>
  <c r="P12448" i="2"/>
  <c r="Q12448" i="2"/>
  <c r="M12449" i="2"/>
  <c r="O12449" i="2" s="1"/>
  <c r="N12449" i="2"/>
  <c r="P12449" i="2"/>
  <c r="Q12449" i="2"/>
  <c r="M12450" i="2"/>
  <c r="N12450" i="2"/>
  <c r="O12450" i="2" s="1"/>
  <c r="P12450" i="2"/>
  <c r="M12451" i="2"/>
  <c r="N12451" i="2"/>
  <c r="O12451" i="2"/>
  <c r="P12451" i="2"/>
  <c r="Q12451" i="2"/>
  <c r="M12452" i="2"/>
  <c r="O12452" i="2" s="1"/>
  <c r="N12452" i="2"/>
  <c r="P12452" i="2"/>
  <c r="Q12452" i="2"/>
  <c r="M12453" i="2"/>
  <c r="N12453" i="2"/>
  <c r="O12453" i="2"/>
  <c r="P12453" i="2"/>
  <c r="Q12453" i="2" s="1"/>
  <c r="M12454" i="2"/>
  <c r="N12454" i="2"/>
  <c r="O12454" i="2"/>
  <c r="P12454" i="2"/>
  <c r="Q12454" i="2" s="1"/>
  <c r="M12455" i="2"/>
  <c r="O12455" i="2" s="1"/>
  <c r="N12455" i="2"/>
  <c r="P12455" i="2"/>
  <c r="Q12455" i="2" s="1"/>
  <c r="M12456" i="2"/>
  <c r="N12456" i="2"/>
  <c r="O12456" i="2" s="1"/>
  <c r="P12456" i="2"/>
  <c r="Q12456" i="2"/>
  <c r="M12457" i="2"/>
  <c r="O12457" i="2" s="1"/>
  <c r="N12457" i="2"/>
  <c r="P12457" i="2"/>
  <c r="Q12457" i="2" s="1"/>
  <c r="M12458" i="2"/>
  <c r="N12458" i="2"/>
  <c r="O12458" i="2"/>
  <c r="P12458" i="2"/>
  <c r="Q12458" i="2" s="1"/>
  <c r="M12459" i="2"/>
  <c r="N12459" i="2"/>
  <c r="O12459" i="2"/>
  <c r="P12459" i="2"/>
  <c r="Q12459" i="2"/>
  <c r="M12460" i="2"/>
  <c r="N12460" i="2"/>
  <c r="O12460" i="2"/>
  <c r="P12460" i="2"/>
  <c r="Q12460" i="2"/>
  <c r="M12461" i="2"/>
  <c r="N12461" i="2"/>
  <c r="O12461" i="2"/>
  <c r="P12461" i="2"/>
  <c r="Q12461" i="2" s="1"/>
  <c r="M12462" i="2"/>
  <c r="N12462" i="2"/>
  <c r="O12462" i="2"/>
  <c r="P12462" i="2"/>
  <c r="Q12462" i="2"/>
  <c r="M12463" i="2"/>
  <c r="O12463" i="2" s="1"/>
  <c r="N12463" i="2"/>
  <c r="P12463" i="2"/>
  <c r="Q12463" i="2" s="1"/>
  <c r="M12464" i="2"/>
  <c r="O12464" i="2" s="1"/>
  <c r="N12464" i="2"/>
  <c r="P12464" i="2"/>
  <c r="Q12464" i="2" s="1"/>
  <c r="M12465" i="2"/>
  <c r="N12465" i="2"/>
  <c r="O12465" i="2" s="1"/>
  <c r="P12465" i="2"/>
  <c r="Q12465" i="2"/>
  <c r="M12466" i="2"/>
  <c r="N12466" i="2"/>
  <c r="O12466" i="2" s="1"/>
  <c r="P12466" i="2"/>
  <c r="Q12466" i="2" s="1"/>
  <c r="M12467" i="2"/>
  <c r="O12467" i="2" s="1"/>
  <c r="N12467" i="2"/>
  <c r="P12467" i="2"/>
  <c r="Q12467" i="2"/>
  <c r="M12468" i="2"/>
  <c r="O12468" i="2" s="1"/>
  <c r="N12468" i="2"/>
  <c r="P12468" i="2"/>
  <c r="Q12468" i="2"/>
  <c r="M12469" i="2"/>
  <c r="N12469" i="2"/>
  <c r="O12469" i="2"/>
  <c r="P12469" i="2"/>
  <c r="Q12469" i="2" s="1"/>
  <c r="M12470" i="2"/>
  <c r="O12470" i="2" s="1"/>
  <c r="N12470" i="2"/>
  <c r="P12470" i="2"/>
  <c r="Q12470" i="2" s="1"/>
  <c r="M12471" i="2"/>
  <c r="O12471" i="2" s="1"/>
  <c r="N12471" i="2"/>
  <c r="P12471" i="2"/>
  <c r="M12472" i="2"/>
  <c r="N12472" i="2"/>
  <c r="O12472" i="2"/>
  <c r="P12472" i="2"/>
  <c r="Q12472" i="2"/>
  <c r="M12473" i="2"/>
  <c r="O12473" i="2" s="1"/>
  <c r="N12473" i="2"/>
  <c r="P12473" i="2"/>
  <c r="Q12473" i="2"/>
  <c r="M12474" i="2"/>
  <c r="N12474" i="2"/>
  <c r="O12474" i="2" s="1"/>
  <c r="P12474" i="2"/>
  <c r="M12475" i="2"/>
  <c r="N12475" i="2"/>
  <c r="O12475" i="2"/>
  <c r="P12475" i="2"/>
  <c r="Q12475" i="2"/>
  <c r="M12476" i="2"/>
  <c r="O12476" i="2" s="1"/>
  <c r="N12476" i="2"/>
  <c r="P12476" i="2"/>
  <c r="Q12476" i="2"/>
  <c r="M12477" i="2"/>
  <c r="N12477" i="2"/>
  <c r="O12477" i="2"/>
  <c r="P12477" i="2"/>
  <c r="Q12477" i="2" s="1"/>
  <c r="M12478" i="2"/>
  <c r="N12478" i="2"/>
  <c r="O12478" i="2"/>
  <c r="P12478" i="2"/>
  <c r="Q12478" i="2" s="1"/>
  <c r="M12479" i="2"/>
  <c r="O12479" i="2" s="1"/>
  <c r="N12479" i="2"/>
  <c r="P12479" i="2"/>
  <c r="Q12479" i="2" s="1"/>
  <c r="M12480" i="2"/>
  <c r="N12480" i="2"/>
  <c r="O12480" i="2" s="1"/>
  <c r="P12480" i="2"/>
  <c r="Q12480" i="2"/>
  <c r="M12481" i="2"/>
  <c r="O12481" i="2" s="1"/>
  <c r="N12481" i="2"/>
  <c r="P12481" i="2"/>
  <c r="Q12481" i="2" s="1"/>
  <c r="M12482" i="2"/>
  <c r="N12482" i="2"/>
  <c r="O12482" i="2"/>
  <c r="P12482" i="2"/>
  <c r="Q12482" i="2" s="1"/>
  <c r="M12483" i="2"/>
  <c r="N12483" i="2"/>
  <c r="O12483" i="2"/>
  <c r="P12483" i="2"/>
  <c r="Q12483" i="2"/>
  <c r="M12484" i="2"/>
  <c r="N12484" i="2"/>
  <c r="O12484" i="2"/>
  <c r="P12484" i="2"/>
  <c r="Q12484" i="2"/>
  <c r="M12485" i="2"/>
  <c r="N12485" i="2"/>
  <c r="O12485" i="2"/>
  <c r="P12485" i="2"/>
  <c r="Q12485" i="2" s="1"/>
  <c r="M12486" i="2"/>
  <c r="N12486" i="2"/>
  <c r="O12486" i="2"/>
  <c r="P12486" i="2"/>
  <c r="Q12486" i="2"/>
  <c r="M12487" i="2"/>
  <c r="O12487" i="2" s="1"/>
  <c r="N12487" i="2"/>
  <c r="P12487" i="2"/>
  <c r="Q12487" i="2" s="1"/>
  <c r="M12488" i="2"/>
  <c r="O12488" i="2" s="1"/>
  <c r="N12488" i="2"/>
  <c r="P12488" i="2"/>
  <c r="Q12488" i="2" s="1"/>
  <c r="M12489" i="2"/>
  <c r="N12489" i="2"/>
  <c r="O12489" i="2" s="1"/>
  <c r="P12489" i="2"/>
  <c r="Q12489" i="2"/>
  <c r="M12490" i="2"/>
  <c r="N12490" i="2"/>
  <c r="O12490" i="2" s="1"/>
  <c r="P12490" i="2"/>
  <c r="Q12490" i="2" s="1"/>
  <c r="M12491" i="2"/>
  <c r="O12491" i="2" s="1"/>
  <c r="N12491" i="2"/>
  <c r="P12491" i="2"/>
  <c r="Q12491" i="2"/>
  <c r="M12492" i="2"/>
  <c r="O12492" i="2" s="1"/>
  <c r="N12492" i="2"/>
  <c r="P12492" i="2"/>
  <c r="Q12492" i="2"/>
  <c r="M12493" i="2"/>
  <c r="N12493" i="2"/>
  <c r="O12493" i="2"/>
  <c r="P12493" i="2"/>
  <c r="Q12493" i="2" s="1"/>
  <c r="M12494" i="2"/>
  <c r="O12494" i="2" s="1"/>
  <c r="N12494" i="2"/>
  <c r="P12494" i="2"/>
  <c r="Q12494" i="2" s="1"/>
  <c r="M12495" i="2"/>
  <c r="N12495" i="2"/>
  <c r="Q12495" i="2" s="1"/>
  <c r="P12495" i="2"/>
  <c r="M12496" i="2"/>
  <c r="N12496" i="2"/>
  <c r="O12496" i="2"/>
  <c r="P12496" i="2"/>
  <c r="Q12496" i="2"/>
  <c r="M12497" i="2"/>
  <c r="O12497" i="2" s="1"/>
  <c r="N12497" i="2"/>
  <c r="P12497" i="2"/>
  <c r="Q12497" i="2"/>
  <c r="M12498" i="2"/>
  <c r="N12498" i="2"/>
  <c r="O12498" i="2" s="1"/>
  <c r="P12498" i="2"/>
  <c r="M12499" i="2"/>
  <c r="N12499" i="2"/>
  <c r="O12499" i="2"/>
  <c r="P12499" i="2"/>
  <c r="Q12499" i="2"/>
  <c r="M12500" i="2"/>
  <c r="O12500" i="2" s="1"/>
  <c r="N12500" i="2"/>
  <c r="P12500" i="2"/>
  <c r="Q12500" i="2"/>
  <c r="M12501" i="2"/>
  <c r="N12501" i="2"/>
  <c r="O12501" i="2"/>
  <c r="P12501" i="2"/>
  <c r="Q12501" i="2" s="1"/>
  <c r="M12502" i="2"/>
  <c r="N12502" i="2"/>
  <c r="O12502" i="2"/>
  <c r="P12502" i="2"/>
  <c r="Q12502" i="2" s="1"/>
  <c r="M12503" i="2"/>
  <c r="O12503" i="2" s="1"/>
  <c r="N12503" i="2"/>
  <c r="P12503" i="2"/>
  <c r="Q12503" i="2" s="1"/>
  <c r="M12504" i="2"/>
  <c r="N12504" i="2"/>
  <c r="O12504" i="2" s="1"/>
  <c r="P12504" i="2"/>
  <c r="Q12504" i="2" s="1"/>
  <c r="M12505" i="2"/>
  <c r="O12505" i="2" s="1"/>
  <c r="N12505" i="2"/>
  <c r="P12505" i="2"/>
  <c r="Q12505" i="2" s="1"/>
  <c r="M12506" i="2"/>
  <c r="N12506" i="2"/>
  <c r="O12506" i="2"/>
  <c r="P12506" i="2"/>
  <c r="Q12506" i="2" s="1"/>
  <c r="M12507" i="2"/>
  <c r="N12507" i="2"/>
  <c r="O12507" i="2"/>
  <c r="P12507" i="2"/>
  <c r="Q12507" i="2"/>
  <c r="M12508" i="2"/>
  <c r="N12508" i="2"/>
  <c r="O12508" i="2"/>
  <c r="P12508" i="2"/>
  <c r="Q12508" i="2" s="1"/>
  <c r="M12509" i="2"/>
  <c r="N12509" i="2"/>
  <c r="O12509" i="2"/>
  <c r="P12509" i="2"/>
  <c r="Q12509" i="2" s="1"/>
  <c r="M12510" i="2"/>
  <c r="N12510" i="2"/>
  <c r="O12510" i="2"/>
  <c r="P12510" i="2"/>
  <c r="Q12510" i="2"/>
  <c r="M12511" i="2"/>
  <c r="O12511" i="2" s="1"/>
  <c r="N12511" i="2"/>
  <c r="P12511" i="2"/>
  <c r="Q12511" i="2" s="1"/>
  <c r="M12512" i="2"/>
  <c r="O12512" i="2" s="1"/>
  <c r="N12512" i="2"/>
  <c r="P12512" i="2"/>
  <c r="Q12512" i="2" s="1"/>
  <c r="M12513" i="2"/>
  <c r="N12513" i="2"/>
  <c r="O12513" i="2" s="1"/>
  <c r="P12513" i="2"/>
  <c r="Q12513" i="2"/>
  <c r="M12514" i="2"/>
  <c r="N12514" i="2"/>
  <c r="O12514" i="2" s="1"/>
  <c r="P12514" i="2"/>
  <c r="M12515" i="2"/>
  <c r="O12515" i="2" s="1"/>
  <c r="N12515" i="2"/>
  <c r="P12515" i="2"/>
  <c r="Q12515" i="2"/>
  <c r="M12516" i="2"/>
  <c r="O12516" i="2" s="1"/>
  <c r="N12516" i="2"/>
  <c r="P12516" i="2"/>
  <c r="Q12516" i="2"/>
  <c r="M12517" i="2"/>
  <c r="N12517" i="2"/>
  <c r="O12517" i="2"/>
  <c r="P12517" i="2"/>
  <c r="Q12517" i="2" s="1"/>
  <c r="M12518" i="2"/>
  <c r="O12518" i="2" s="1"/>
  <c r="N12518" i="2"/>
  <c r="P12518" i="2"/>
  <c r="Q12518" i="2" s="1"/>
  <c r="M12519" i="2"/>
  <c r="N12519" i="2"/>
  <c r="Q12519" i="2" s="1"/>
  <c r="P12519" i="2"/>
  <c r="M12520" i="2"/>
  <c r="N12520" i="2"/>
  <c r="O12520" i="2"/>
  <c r="P12520" i="2"/>
  <c r="Q12520" i="2"/>
  <c r="M12521" i="2"/>
  <c r="O12521" i="2" s="1"/>
  <c r="N12521" i="2"/>
  <c r="P12521" i="2"/>
  <c r="Q12521" i="2"/>
  <c r="M12522" i="2"/>
  <c r="N12522" i="2"/>
  <c r="O12522" i="2" s="1"/>
  <c r="P12522" i="2"/>
  <c r="M12523" i="2"/>
  <c r="N12523" i="2"/>
  <c r="O12523" i="2"/>
  <c r="P12523" i="2"/>
  <c r="Q12523" i="2"/>
  <c r="M12524" i="2"/>
  <c r="O12524" i="2" s="1"/>
  <c r="N12524" i="2"/>
  <c r="P12524" i="2"/>
  <c r="Q12524" i="2"/>
  <c r="M12525" i="2"/>
  <c r="N12525" i="2"/>
  <c r="O12525" i="2"/>
  <c r="P12525" i="2"/>
  <c r="Q12525" i="2" s="1"/>
  <c r="M12526" i="2"/>
  <c r="N12526" i="2"/>
  <c r="O12526" i="2"/>
  <c r="P12526" i="2"/>
  <c r="Q12526" i="2" s="1"/>
  <c r="M12527" i="2"/>
  <c r="O12527" i="2" s="1"/>
  <c r="N12527" i="2"/>
  <c r="P12527" i="2"/>
  <c r="Q12527" i="2" s="1"/>
  <c r="M12528" i="2"/>
  <c r="N12528" i="2"/>
  <c r="O12528" i="2" s="1"/>
  <c r="P12528" i="2"/>
  <c r="Q12528" i="2"/>
  <c r="M12529" i="2"/>
  <c r="O12529" i="2" s="1"/>
  <c r="N12529" i="2"/>
  <c r="P12529" i="2"/>
  <c r="Q12529" i="2" s="1"/>
  <c r="M12530" i="2"/>
  <c r="N12530" i="2"/>
  <c r="O12530" i="2"/>
  <c r="P12530" i="2"/>
  <c r="Q12530" i="2" s="1"/>
  <c r="M12531" i="2"/>
  <c r="N12531" i="2"/>
  <c r="O12531" i="2"/>
  <c r="P12531" i="2"/>
  <c r="Q12531" i="2"/>
  <c r="M12532" i="2"/>
  <c r="N12532" i="2"/>
  <c r="O12532" i="2"/>
  <c r="P12532" i="2"/>
  <c r="Q12532" i="2" s="1"/>
  <c r="M12533" i="2"/>
  <c r="N12533" i="2"/>
  <c r="O12533" i="2"/>
  <c r="P12533" i="2"/>
  <c r="Q12533" i="2" s="1"/>
  <c r="M12534" i="2"/>
  <c r="N12534" i="2"/>
  <c r="O12534" i="2"/>
  <c r="P12534" i="2"/>
  <c r="Q12534" i="2"/>
  <c r="M12535" i="2"/>
  <c r="O12535" i="2" s="1"/>
  <c r="N12535" i="2"/>
  <c r="P12535" i="2"/>
  <c r="Q12535" i="2" s="1"/>
  <c r="M12536" i="2"/>
  <c r="O12536" i="2" s="1"/>
  <c r="N12536" i="2"/>
  <c r="P12536" i="2"/>
  <c r="Q12536" i="2" s="1"/>
  <c r="M12537" i="2"/>
  <c r="N12537" i="2"/>
  <c r="O12537" i="2" s="1"/>
  <c r="P12537" i="2"/>
  <c r="Q12537" i="2"/>
  <c r="M12538" i="2"/>
  <c r="N12538" i="2"/>
  <c r="O12538" i="2"/>
  <c r="P12538" i="2"/>
  <c r="Q12538" i="2" s="1"/>
  <c r="M12539" i="2"/>
  <c r="O12539" i="2" s="1"/>
  <c r="N12539" i="2"/>
  <c r="P12539" i="2"/>
  <c r="Q12539" i="2"/>
  <c r="M12540" i="2"/>
  <c r="O12540" i="2" s="1"/>
  <c r="N12540" i="2"/>
  <c r="P12540" i="2"/>
  <c r="Q12540" i="2"/>
  <c r="M12541" i="2"/>
  <c r="N12541" i="2"/>
  <c r="O12541" i="2"/>
  <c r="P12541" i="2"/>
  <c r="Q12541" i="2" s="1"/>
  <c r="M12542" i="2"/>
  <c r="O12542" i="2" s="1"/>
  <c r="N12542" i="2"/>
  <c r="P12542" i="2"/>
  <c r="Q12542" i="2" s="1"/>
  <c r="M12543" i="2"/>
  <c r="O12543" i="2" s="1"/>
  <c r="N12543" i="2"/>
  <c r="Q12543" i="2" s="1"/>
  <c r="P12543" i="2"/>
  <c r="M12544" i="2"/>
  <c r="N12544" i="2"/>
  <c r="O12544" i="2"/>
  <c r="P12544" i="2"/>
  <c r="Q12544" i="2"/>
  <c r="M12545" i="2"/>
  <c r="O12545" i="2" s="1"/>
  <c r="N12545" i="2"/>
  <c r="P12545" i="2"/>
  <c r="Q12545" i="2"/>
  <c r="M12546" i="2"/>
  <c r="N12546" i="2"/>
  <c r="O12546" i="2" s="1"/>
  <c r="P12546" i="2"/>
  <c r="M12547" i="2"/>
  <c r="N12547" i="2"/>
  <c r="O12547" i="2"/>
  <c r="P12547" i="2"/>
  <c r="Q12547" i="2"/>
  <c r="M12548" i="2"/>
  <c r="O12548" i="2" s="1"/>
  <c r="N12548" i="2"/>
  <c r="P12548" i="2"/>
  <c r="Q12548" i="2"/>
  <c r="M12549" i="2"/>
  <c r="N12549" i="2"/>
  <c r="O12549" i="2"/>
  <c r="P12549" i="2"/>
  <c r="Q12549" i="2" s="1"/>
  <c r="M12550" i="2"/>
  <c r="N12550" i="2"/>
  <c r="O12550" i="2"/>
  <c r="P12550" i="2"/>
  <c r="Q12550" i="2" s="1"/>
  <c r="M12551" i="2"/>
  <c r="O12551" i="2" s="1"/>
  <c r="N12551" i="2"/>
  <c r="P12551" i="2"/>
  <c r="Q12551" i="2" s="1"/>
  <c r="M12552" i="2"/>
  <c r="N12552" i="2"/>
  <c r="O12552" i="2" s="1"/>
  <c r="P12552" i="2"/>
  <c r="Q12552" i="2"/>
  <c r="M12553" i="2"/>
  <c r="O12553" i="2" s="1"/>
  <c r="N12553" i="2"/>
  <c r="P12553" i="2"/>
  <c r="Q12553" i="2" s="1"/>
  <c r="M12554" i="2"/>
  <c r="N12554" i="2"/>
  <c r="O12554" i="2"/>
  <c r="P12554" i="2"/>
  <c r="Q12554" i="2" s="1"/>
  <c r="M12555" i="2"/>
  <c r="N12555" i="2"/>
  <c r="O12555" i="2"/>
  <c r="P12555" i="2"/>
  <c r="Q12555" i="2"/>
  <c r="M12556" i="2"/>
  <c r="N12556" i="2"/>
  <c r="O12556" i="2"/>
  <c r="P12556" i="2"/>
  <c r="Q12556" i="2" s="1"/>
  <c r="M12557" i="2"/>
  <c r="N12557" i="2"/>
  <c r="O12557" i="2"/>
  <c r="P12557" i="2"/>
  <c r="Q12557" i="2" s="1"/>
  <c r="M12558" i="2"/>
  <c r="N12558" i="2"/>
  <c r="O12558" i="2"/>
  <c r="P12558" i="2"/>
  <c r="Q12558" i="2"/>
  <c r="M12559" i="2"/>
  <c r="O12559" i="2" s="1"/>
  <c r="N12559" i="2"/>
  <c r="P12559" i="2"/>
  <c r="Q12559" i="2" s="1"/>
  <c r="M12560" i="2"/>
  <c r="O12560" i="2" s="1"/>
  <c r="N12560" i="2"/>
  <c r="P12560" i="2"/>
  <c r="Q12560" i="2" s="1"/>
  <c r="M12561" i="2"/>
  <c r="N12561" i="2"/>
  <c r="O12561" i="2" s="1"/>
  <c r="P12561" i="2"/>
  <c r="Q12561" i="2"/>
  <c r="M12562" i="2"/>
  <c r="N12562" i="2"/>
  <c r="O12562" i="2" s="1"/>
  <c r="P12562" i="2"/>
  <c r="M12563" i="2"/>
  <c r="O12563" i="2" s="1"/>
  <c r="N12563" i="2"/>
  <c r="P12563" i="2"/>
  <c r="Q12563" i="2"/>
  <c r="M12564" i="2"/>
  <c r="O12564" i="2" s="1"/>
  <c r="N12564" i="2"/>
  <c r="P12564" i="2"/>
  <c r="Q12564" i="2"/>
  <c r="M12565" i="2"/>
  <c r="N12565" i="2"/>
  <c r="O12565" i="2"/>
  <c r="P12565" i="2"/>
  <c r="Q12565" i="2" s="1"/>
  <c r="M12566" i="2"/>
  <c r="O12566" i="2" s="1"/>
  <c r="N12566" i="2"/>
  <c r="P12566" i="2"/>
  <c r="Q12566" i="2" s="1"/>
  <c r="M12567" i="2"/>
  <c r="N12567" i="2"/>
  <c r="Q12567" i="2" s="1"/>
  <c r="P12567" i="2"/>
  <c r="M12568" i="2"/>
  <c r="N12568" i="2"/>
  <c r="O12568" i="2"/>
  <c r="P12568" i="2"/>
  <c r="Q12568" i="2"/>
  <c r="M12569" i="2"/>
  <c r="O12569" i="2" s="1"/>
  <c r="N12569" i="2"/>
  <c r="P12569" i="2"/>
  <c r="Q12569" i="2"/>
  <c r="M12570" i="2"/>
  <c r="N12570" i="2"/>
  <c r="O12570" i="2" s="1"/>
  <c r="P12570" i="2"/>
  <c r="M12571" i="2"/>
  <c r="N12571" i="2"/>
  <c r="O12571" i="2"/>
  <c r="P12571" i="2"/>
  <c r="Q12571" i="2"/>
  <c r="M12572" i="2"/>
  <c r="O12572" i="2" s="1"/>
  <c r="N12572" i="2"/>
  <c r="P12572" i="2"/>
  <c r="Q12572" i="2"/>
  <c r="M12573" i="2"/>
  <c r="N12573" i="2"/>
  <c r="O12573" i="2"/>
  <c r="P12573" i="2"/>
  <c r="Q12573" i="2" s="1"/>
  <c r="M12574" i="2"/>
  <c r="N12574" i="2"/>
  <c r="O12574" i="2"/>
  <c r="P12574" i="2"/>
  <c r="Q12574" i="2" s="1"/>
  <c r="M12575" i="2"/>
  <c r="O12575" i="2" s="1"/>
  <c r="N12575" i="2"/>
  <c r="P12575" i="2"/>
  <c r="Q12575" i="2" s="1"/>
  <c r="M12576" i="2"/>
  <c r="N12576" i="2"/>
  <c r="O12576" i="2" s="1"/>
  <c r="P12576" i="2"/>
  <c r="Q12576" i="2"/>
  <c r="M12577" i="2"/>
  <c r="O12577" i="2" s="1"/>
  <c r="N12577" i="2"/>
  <c r="P12577" i="2"/>
  <c r="Q12577" i="2" s="1"/>
  <c r="M12578" i="2"/>
  <c r="N12578" i="2"/>
  <c r="O12578" i="2"/>
  <c r="P12578" i="2"/>
  <c r="Q12578" i="2" s="1"/>
  <c r="M12579" i="2"/>
  <c r="N12579" i="2"/>
  <c r="O12579" i="2"/>
  <c r="P12579" i="2"/>
  <c r="Q12579" i="2"/>
  <c r="M12580" i="2"/>
  <c r="N12580" i="2"/>
  <c r="O12580" i="2"/>
  <c r="P12580" i="2"/>
  <c r="Q12580" i="2" s="1"/>
  <c r="M12581" i="2"/>
  <c r="N12581" i="2"/>
  <c r="O12581" i="2"/>
  <c r="P12581" i="2"/>
  <c r="Q12581" i="2" s="1"/>
  <c r="M12582" i="2"/>
  <c r="N12582" i="2"/>
  <c r="O12582" i="2"/>
  <c r="P12582" i="2"/>
  <c r="Q12582" i="2"/>
  <c r="M12583" i="2"/>
  <c r="O12583" i="2" s="1"/>
  <c r="N12583" i="2"/>
  <c r="P12583" i="2"/>
  <c r="Q12583" i="2" s="1"/>
  <c r="M12584" i="2"/>
  <c r="O12584" i="2" s="1"/>
  <c r="N12584" i="2"/>
  <c r="P12584" i="2"/>
  <c r="Q12584" i="2" s="1"/>
  <c r="M12585" i="2"/>
  <c r="N12585" i="2"/>
  <c r="O12585" i="2" s="1"/>
  <c r="P12585" i="2"/>
  <c r="Q12585" i="2"/>
  <c r="M12586" i="2"/>
  <c r="N12586" i="2"/>
  <c r="O12586" i="2" s="1"/>
  <c r="P12586" i="2"/>
  <c r="M12587" i="2"/>
  <c r="O12587" i="2" s="1"/>
  <c r="N12587" i="2"/>
  <c r="P12587" i="2"/>
  <c r="Q12587" i="2"/>
  <c r="M12588" i="2"/>
  <c r="O12588" i="2" s="1"/>
  <c r="N12588" i="2"/>
  <c r="P12588" i="2"/>
  <c r="Q12588" i="2"/>
  <c r="M12589" i="2"/>
  <c r="N12589" i="2"/>
  <c r="O12589" i="2"/>
  <c r="P12589" i="2"/>
  <c r="Q12589" i="2" s="1"/>
  <c r="M12590" i="2"/>
  <c r="O12590" i="2" s="1"/>
  <c r="N12590" i="2"/>
  <c r="P12590" i="2"/>
  <c r="Q12590" i="2" s="1"/>
  <c r="M12591" i="2"/>
  <c r="N12591" i="2"/>
  <c r="Q12591" i="2" s="1"/>
  <c r="P12591" i="2"/>
  <c r="M12592" i="2"/>
  <c r="N12592" i="2"/>
  <c r="O12592" i="2"/>
  <c r="P12592" i="2"/>
  <c r="Q12592" i="2"/>
  <c r="M12593" i="2"/>
  <c r="O12593" i="2" s="1"/>
  <c r="N12593" i="2"/>
  <c r="P12593" i="2"/>
  <c r="Q12593" i="2"/>
  <c r="M12594" i="2"/>
  <c r="N12594" i="2"/>
  <c r="O12594" i="2" s="1"/>
  <c r="P12594" i="2"/>
  <c r="M12595" i="2"/>
  <c r="N12595" i="2"/>
  <c r="O12595" i="2"/>
  <c r="P12595" i="2"/>
  <c r="Q12595" i="2"/>
  <c r="M12596" i="2"/>
  <c r="O12596" i="2" s="1"/>
  <c r="N12596" i="2"/>
  <c r="P12596" i="2"/>
  <c r="Q12596" i="2"/>
  <c r="M12597" i="2"/>
  <c r="N12597" i="2"/>
  <c r="O12597" i="2"/>
  <c r="P12597" i="2"/>
  <c r="Q12597" i="2" s="1"/>
  <c r="M12598" i="2"/>
  <c r="N12598" i="2"/>
  <c r="O12598" i="2"/>
  <c r="P12598" i="2"/>
  <c r="Q12598" i="2" s="1"/>
  <c r="M12599" i="2"/>
  <c r="O12599" i="2" s="1"/>
  <c r="N12599" i="2"/>
  <c r="P12599" i="2"/>
  <c r="Q12599" i="2" s="1"/>
  <c r="M12600" i="2"/>
  <c r="N12600" i="2"/>
  <c r="O12600" i="2" s="1"/>
  <c r="P12600" i="2"/>
  <c r="Q12600" i="2" s="1"/>
  <c r="M12601" i="2"/>
  <c r="O12601" i="2" s="1"/>
  <c r="N12601" i="2"/>
  <c r="P12601" i="2"/>
  <c r="Q12601" i="2" s="1"/>
  <c r="M12602" i="2"/>
  <c r="N12602" i="2"/>
  <c r="O12602" i="2"/>
  <c r="P12602" i="2"/>
  <c r="Q12602" i="2" s="1"/>
  <c r="M12603" i="2"/>
  <c r="N12603" i="2"/>
  <c r="O12603" i="2"/>
  <c r="P12603" i="2"/>
  <c r="Q12603" i="2"/>
  <c r="M12604" i="2"/>
  <c r="N12604" i="2"/>
  <c r="O12604" i="2"/>
  <c r="P12604" i="2"/>
  <c r="Q12604" i="2" s="1"/>
  <c r="M12605" i="2"/>
  <c r="N12605" i="2"/>
  <c r="O12605" i="2"/>
  <c r="P12605" i="2"/>
  <c r="Q12605" i="2" s="1"/>
  <c r="M12606" i="2"/>
  <c r="N12606" i="2"/>
  <c r="O12606" i="2"/>
  <c r="P12606" i="2"/>
  <c r="Q12606" i="2"/>
  <c r="M12607" i="2"/>
  <c r="O12607" i="2" s="1"/>
  <c r="N12607" i="2"/>
  <c r="P12607" i="2"/>
  <c r="Q12607" i="2" s="1"/>
  <c r="M12608" i="2"/>
  <c r="O12608" i="2" s="1"/>
  <c r="N12608" i="2"/>
  <c r="P12608" i="2"/>
  <c r="Q12608" i="2" s="1"/>
  <c r="M12609" i="2"/>
  <c r="N12609" i="2"/>
  <c r="O12609" i="2" s="1"/>
  <c r="P12609" i="2"/>
  <c r="Q12609" i="2"/>
  <c r="M12610" i="2"/>
  <c r="N12610" i="2"/>
  <c r="O12610" i="2"/>
  <c r="P12610" i="2"/>
  <c r="M12611" i="2"/>
  <c r="N12611" i="2"/>
  <c r="O12611" i="2" s="1"/>
  <c r="P12611" i="2"/>
  <c r="Q12611" i="2"/>
  <c r="M12612" i="2"/>
  <c r="O12612" i="2" s="1"/>
  <c r="N12612" i="2"/>
  <c r="P12612" i="2"/>
  <c r="Q12612" i="2"/>
  <c r="M12613" i="2"/>
  <c r="N12613" i="2"/>
  <c r="O12613" i="2"/>
  <c r="P12613" i="2"/>
  <c r="Q12613" i="2" s="1"/>
  <c r="M12614" i="2"/>
  <c r="O12614" i="2" s="1"/>
  <c r="N12614" i="2"/>
  <c r="P12614" i="2"/>
  <c r="Q12614" i="2" s="1"/>
  <c r="M12615" i="2"/>
  <c r="N12615" i="2"/>
  <c r="Q12615" i="2" s="1"/>
  <c r="P12615" i="2"/>
  <c r="M12616" i="2"/>
  <c r="N12616" i="2"/>
  <c r="O12616" i="2"/>
  <c r="P12616" i="2"/>
  <c r="Q12616" i="2"/>
  <c r="M12617" i="2"/>
  <c r="O12617" i="2" s="1"/>
  <c r="N12617" i="2"/>
  <c r="P12617" i="2"/>
  <c r="Q12617" i="2"/>
  <c r="M12618" i="2"/>
  <c r="N12618" i="2"/>
  <c r="O12618" i="2" s="1"/>
  <c r="P12618" i="2"/>
  <c r="M12619" i="2"/>
  <c r="N12619" i="2"/>
  <c r="O12619" i="2"/>
  <c r="P12619" i="2"/>
  <c r="Q12619" i="2"/>
  <c r="M12620" i="2"/>
  <c r="O12620" i="2" s="1"/>
  <c r="N12620" i="2"/>
  <c r="P12620" i="2"/>
  <c r="Q12620" i="2"/>
  <c r="M12621" i="2"/>
  <c r="N12621" i="2"/>
  <c r="O12621" i="2"/>
  <c r="P12621" i="2"/>
  <c r="Q12621" i="2" s="1"/>
  <c r="M12622" i="2"/>
  <c r="N12622" i="2"/>
  <c r="O12622" i="2"/>
  <c r="P12622" i="2"/>
  <c r="Q12622" i="2" s="1"/>
  <c r="M12623" i="2"/>
  <c r="O12623" i="2" s="1"/>
  <c r="N12623" i="2"/>
  <c r="P12623" i="2"/>
  <c r="Q12623" i="2" s="1"/>
  <c r="M12624" i="2"/>
  <c r="N12624" i="2"/>
  <c r="O12624" i="2" s="1"/>
  <c r="P12624" i="2"/>
  <c r="Q12624" i="2" s="1"/>
  <c r="M12625" i="2"/>
  <c r="O12625" i="2" s="1"/>
  <c r="N12625" i="2"/>
  <c r="P12625" i="2"/>
  <c r="Q12625" i="2" s="1"/>
  <c r="M12626" i="2"/>
  <c r="N12626" i="2"/>
  <c r="O12626" i="2"/>
  <c r="P12626" i="2"/>
  <c r="Q12626" i="2" s="1"/>
  <c r="M12627" i="2"/>
  <c r="N12627" i="2"/>
  <c r="O12627" i="2"/>
  <c r="P12627" i="2"/>
  <c r="Q12627" i="2"/>
  <c r="M12628" i="2"/>
  <c r="N12628" i="2"/>
  <c r="O12628" i="2"/>
  <c r="P12628" i="2"/>
  <c r="Q12628" i="2" s="1"/>
  <c r="M12629" i="2"/>
  <c r="N12629" i="2"/>
  <c r="O12629" i="2"/>
  <c r="P12629" i="2"/>
  <c r="Q12629" i="2" s="1"/>
  <c r="M12630" i="2"/>
  <c r="N12630" i="2"/>
  <c r="O12630" i="2"/>
  <c r="P12630" i="2"/>
  <c r="Q12630" i="2"/>
  <c r="M12631" i="2"/>
  <c r="O12631" i="2" s="1"/>
  <c r="N12631" i="2"/>
  <c r="P12631" i="2"/>
  <c r="Q12631" i="2" s="1"/>
  <c r="M12632" i="2"/>
  <c r="O12632" i="2" s="1"/>
  <c r="N12632" i="2"/>
  <c r="P12632" i="2"/>
  <c r="Q12632" i="2" s="1"/>
  <c r="M12633" i="2"/>
  <c r="N12633" i="2"/>
  <c r="O12633" i="2" s="1"/>
  <c r="P12633" i="2"/>
  <c r="Q12633" i="2"/>
  <c r="M12634" i="2"/>
  <c r="N12634" i="2"/>
  <c r="O12634" i="2"/>
  <c r="P12634" i="2"/>
  <c r="Q12634" i="2" s="1"/>
  <c r="M12635" i="2"/>
  <c r="O12635" i="2" s="1"/>
  <c r="N12635" i="2"/>
  <c r="P12635" i="2"/>
  <c r="Q12635" i="2"/>
  <c r="M12636" i="2"/>
  <c r="O12636" i="2" s="1"/>
  <c r="N12636" i="2"/>
  <c r="P12636" i="2"/>
  <c r="Q12636" i="2"/>
  <c r="M12637" i="2"/>
  <c r="N12637" i="2"/>
  <c r="O12637" i="2"/>
  <c r="P12637" i="2"/>
  <c r="Q12637" i="2" s="1"/>
  <c r="M12638" i="2"/>
  <c r="O12638" i="2" s="1"/>
  <c r="N12638" i="2"/>
  <c r="P12638" i="2"/>
  <c r="Q12638" i="2" s="1"/>
  <c r="M12639" i="2"/>
  <c r="O12639" i="2" s="1"/>
  <c r="N12639" i="2"/>
  <c r="Q12639" i="2" s="1"/>
  <c r="P12639" i="2"/>
  <c r="M12640" i="2"/>
  <c r="N12640" i="2"/>
  <c r="O12640" i="2"/>
  <c r="P12640" i="2"/>
  <c r="Q12640" i="2"/>
  <c r="M12641" i="2"/>
  <c r="O12641" i="2" s="1"/>
  <c r="N12641" i="2"/>
  <c r="P12641" i="2"/>
  <c r="Q12641" i="2"/>
  <c r="M12642" i="2"/>
  <c r="N12642" i="2"/>
  <c r="O12642" i="2" s="1"/>
  <c r="P12642" i="2"/>
  <c r="M12643" i="2"/>
  <c r="N12643" i="2"/>
  <c r="O12643" i="2"/>
  <c r="P12643" i="2"/>
  <c r="Q12643" i="2"/>
  <c r="M12644" i="2"/>
  <c r="O12644" i="2" s="1"/>
  <c r="N12644" i="2"/>
  <c r="P12644" i="2"/>
  <c r="Q12644" i="2"/>
  <c r="M12645" i="2"/>
  <c r="N12645" i="2"/>
  <c r="O12645" i="2"/>
  <c r="P12645" i="2"/>
  <c r="Q12645" i="2" s="1"/>
  <c r="M12646" i="2"/>
  <c r="N12646" i="2"/>
  <c r="O12646" i="2"/>
  <c r="P12646" i="2"/>
  <c r="Q12646" i="2" s="1"/>
  <c r="M12647" i="2"/>
  <c r="O12647" i="2" s="1"/>
  <c r="N12647" i="2"/>
  <c r="P12647" i="2"/>
  <c r="Q12647" i="2" s="1"/>
  <c r="M12648" i="2"/>
  <c r="N12648" i="2"/>
  <c r="O12648" i="2" s="1"/>
  <c r="P12648" i="2"/>
  <c r="Q12648" i="2" s="1"/>
  <c r="M12649" i="2"/>
  <c r="O12649" i="2" s="1"/>
  <c r="N12649" i="2"/>
  <c r="P12649" i="2"/>
  <c r="Q12649" i="2" s="1"/>
  <c r="M12650" i="2"/>
  <c r="N12650" i="2"/>
  <c r="O12650" i="2"/>
  <c r="P12650" i="2"/>
  <c r="Q12650" i="2" s="1"/>
  <c r="M12651" i="2"/>
  <c r="N12651" i="2"/>
  <c r="O12651" i="2"/>
  <c r="P12651" i="2"/>
  <c r="Q12651" i="2"/>
  <c r="M12652" i="2"/>
  <c r="N12652" i="2"/>
  <c r="O12652" i="2"/>
  <c r="P12652" i="2"/>
  <c r="Q12652" i="2" s="1"/>
  <c r="M12653" i="2"/>
  <c r="N12653" i="2"/>
  <c r="O12653" i="2"/>
  <c r="P12653" i="2"/>
  <c r="Q12653" i="2" s="1"/>
  <c r="M12654" i="2"/>
  <c r="N12654" i="2"/>
  <c r="O12654" i="2"/>
  <c r="P12654" i="2"/>
  <c r="Q12654" i="2"/>
  <c r="M12655" i="2"/>
  <c r="O12655" i="2" s="1"/>
  <c r="N12655" i="2"/>
  <c r="P12655" i="2"/>
  <c r="Q12655" i="2" s="1"/>
  <c r="M12656" i="2"/>
  <c r="O12656" i="2" s="1"/>
  <c r="N12656" i="2"/>
  <c r="P12656" i="2"/>
  <c r="Q12656" i="2" s="1"/>
  <c r="M12657" i="2"/>
  <c r="N12657" i="2"/>
  <c r="O12657" i="2" s="1"/>
  <c r="P12657" i="2"/>
  <c r="Q12657" i="2"/>
  <c r="M12658" i="2"/>
  <c r="N12658" i="2"/>
  <c r="O12658" i="2"/>
  <c r="P12658" i="2"/>
  <c r="Q12658" i="2" s="1"/>
  <c r="M12659" i="2"/>
  <c r="O12659" i="2" s="1"/>
  <c r="N12659" i="2"/>
  <c r="P12659" i="2"/>
  <c r="Q12659" i="2"/>
  <c r="M12660" i="2"/>
  <c r="O12660" i="2" s="1"/>
  <c r="N12660" i="2"/>
  <c r="P12660" i="2"/>
  <c r="Q12660" i="2"/>
  <c r="M12661" i="2"/>
  <c r="N12661" i="2"/>
  <c r="O12661" i="2"/>
  <c r="P12661" i="2"/>
  <c r="Q12661" i="2" s="1"/>
  <c r="M12662" i="2"/>
  <c r="O12662" i="2" s="1"/>
  <c r="N12662" i="2"/>
  <c r="P12662" i="2"/>
  <c r="Q12662" i="2" s="1"/>
  <c r="M12663" i="2"/>
  <c r="O12663" i="2" s="1"/>
  <c r="N12663" i="2"/>
  <c r="Q12663" i="2" s="1"/>
  <c r="P12663" i="2"/>
  <c r="M12664" i="2"/>
  <c r="N12664" i="2"/>
  <c r="O12664" i="2"/>
  <c r="P12664" i="2"/>
  <c r="Q12664" i="2"/>
  <c r="M12665" i="2"/>
  <c r="O12665" i="2" s="1"/>
  <c r="N12665" i="2"/>
  <c r="P12665" i="2"/>
  <c r="Q12665" i="2"/>
  <c r="M12666" i="2"/>
  <c r="N12666" i="2"/>
  <c r="O12666" i="2" s="1"/>
  <c r="P12666" i="2"/>
  <c r="M12667" i="2"/>
  <c r="N12667" i="2"/>
  <c r="O12667" i="2"/>
  <c r="P12667" i="2"/>
  <c r="Q12667" i="2"/>
  <c r="M12668" i="2"/>
  <c r="O12668" i="2" s="1"/>
  <c r="N12668" i="2"/>
  <c r="P12668" i="2"/>
  <c r="Q12668" i="2"/>
  <c r="M12669" i="2"/>
  <c r="N12669" i="2"/>
  <c r="O12669" i="2"/>
  <c r="P12669" i="2"/>
  <c r="Q12669" i="2" s="1"/>
  <c r="M12670" i="2"/>
  <c r="N12670" i="2"/>
  <c r="O12670" i="2"/>
  <c r="P12670" i="2"/>
  <c r="Q12670" i="2" s="1"/>
  <c r="M12671" i="2"/>
  <c r="O12671" i="2" s="1"/>
  <c r="N12671" i="2"/>
  <c r="P12671" i="2"/>
  <c r="Q12671" i="2" s="1"/>
  <c r="M12672" i="2"/>
  <c r="N12672" i="2"/>
  <c r="O12672" i="2" s="1"/>
  <c r="P12672" i="2"/>
  <c r="Q12672" i="2" s="1"/>
  <c r="M12673" i="2"/>
  <c r="O12673" i="2" s="1"/>
  <c r="N12673" i="2"/>
  <c r="P12673" i="2"/>
  <c r="Q12673" i="2" s="1"/>
  <c r="M12674" i="2"/>
  <c r="N12674" i="2"/>
  <c r="O12674" i="2"/>
  <c r="P12674" i="2"/>
  <c r="Q12674" i="2" s="1"/>
  <c r="M12675" i="2"/>
  <c r="N12675" i="2"/>
  <c r="O12675" i="2"/>
  <c r="P12675" i="2"/>
  <c r="Q12675" i="2"/>
  <c r="M12676" i="2"/>
  <c r="N12676" i="2"/>
  <c r="O12676" i="2"/>
  <c r="P12676" i="2"/>
  <c r="Q12676" i="2" s="1"/>
  <c r="M12677" i="2"/>
  <c r="N12677" i="2"/>
  <c r="O12677" i="2"/>
  <c r="P12677" i="2"/>
  <c r="Q12677" i="2" s="1"/>
  <c r="M12678" i="2"/>
  <c r="N12678" i="2"/>
  <c r="O12678" i="2"/>
  <c r="P12678" i="2"/>
  <c r="Q12678" i="2"/>
  <c r="M12679" i="2"/>
  <c r="O12679" i="2" s="1"/>
  <c r="N12679" i="2"/>
  <c r="P12679" i="2"/>
  <c r="Q12679" i="2" s="1"/>
  <c r="M12680" i="2"/>
  <c r="O12680" i="2" s="1"/>
  <c r="N12680" i="2"/>
  <c r="P12680" i="2"/>
  <c r="Q12680" i="2" s="1"/>
  <c r="M12681" i="2"/>
  <c r="N12681" i="2"/>
  <c r="O12681" i="2" s="1"/>
  <c r="P12681" i="2"/>
  <c r="Q12681" i="2"/>
  <c r="M12682" i="2"/>
  <c r="N12682" i="2"/>
  <c r="O12682" i="2" s="1"/>
  <c r="P12682" i="2"/>
  <c r="Q12682" i="2" s="1"/>
  <c r="M12683" i="2"/>
  <c r="O12683" i="2" s="1"/>
  <c r="N12683" i="2"/>
  <c r="P12683" i="2"/>
  <c r="Q12683" i="2"/>
  <c r="M12684" i="2"/>
  <c r="O12684" i="2" s="1"/>
  <c r="N12684" i="2"/>
  <c r="P12684" i="2"/>
  <c r="Q12684" i="2"/>
  <c r="M12685" i="2"/>
  <c r="N12685" i="2"/>
  <c r="O12685" i="2"/>
  <c r="P12685" i="2"/>
  <c r="Q12685" i="2" s="1"/>
  <c r="M12686" i="2"/>
  <c r="O12686" i="2" s="1"/>
  <c r="N12686" i="2"/>
  <c r="P12686" i="2"/>
  <c r="Q12686" i="2" s="1"/>
  <c r="M12687" i="2"/>
  <c r="N12687" i="2"/>
  <c r="Q12687" i="2" s="1"/>
  <c r="P12687" i="2"/>
  <c r="M12688" i="2"/>
  <c r="N12688" i="2"/>
  <c r="O12688" i="2"/>
  <c r="P12688" i="2"/>
  <c r="Q12688" i="2"/>
  <c r="M12689" i="2"/>
  <c r="O12689" i="2" s="1"/>
  <c r="N12689" i="2"/>
  <c r="P12689" i="2"/>
  <c r="Q12689" i="2"/>
  <c r="M12690" i="2"/>
  <c r="N12690" i="2"/>
  <c r="O12690" i="2" s="1"/>
  <c r="P12690" i="2"/>
  <c r="M12691" i="2"/>
  <c r="N12691" i="2"/>
  <c r="O12691" i="2"/>
  <c r="P12691" i="2"/>
  <c r="Q12691" i="2"/>
  <c r="M12692" i="2"/>
  <c r="O12692" i="2" s="1"/>
  <c r="N12692" i="2"/>
  <c r="P12692" i="2"/>
  <c r="Q12692" i="2"/>
  <c r="M12693" i="2"/>
  <c r="N12693" i="2"/>
  <c r="O12693" i="2"/>
  <c r="P12693" i="2"/>
  <c r="Q12693" i="2" s="1"/>
  <c r="M12694" i="2"/>
  <c r="N12694" i="2"/>
  <c r="O12694" i="2"/>
  <c r="P12694" i="2"/>
  <c r="Q12694" i="2" s="1"/>
  <c r="M12695" i="2"/>
  <c r="O12695" i="2" s="1"/>
  <c r="N12695" i="2"/>
  <c r="P12695" i="2"/>
  <c r="Q12695" i="2" s="1"/>
  <c r="M12696" i="2"/>
  <c r="N12696" i="2"/>
  <c r="O12696" i="2" s="1"/>
  <c r="P12696" i="2"/>
  <c r="Q12696" i="2"/>
  <c r="M12697" i="2"/>
  <c r="O12697" i="2" s="1"/>
  <c r="N12697" i="2"/>
  <c r="P12697" i="2"/>
  <c r="Q12697" i="2" s="1"/>
  <c r="M12698" i="2"/>
  <c r="N12698" i="2"/>
  <c r="O12698" i="2"/>
  <c r="P12698" i="2"/>
  <c r="Q12698" i="2" s="1"/>
  <c r="M12699" i="2"/>
  <c r="N12699" i="2"/>
  <c r="O12699" i="2"/>
  <c r="P12699" i="2"/>
  <c r="Q12699" i="2"/>
  <c r="M12700" i="2"/>
  <c r="N12700" i="2"/>
  <c r="O12700" i="2"/>
  <c r="P12700" i="2"/>
  <c r="Q12700" i="2" s="1"/>
  <c r="M12701" i="2"/>
  <c r="N12701" i="2"/>
  <c r="O12701" i="2"/>
  <c r="P12701" i="2"/>
  <c r="Q12701" i="2" s="1"/>
  <c r="M12702" i="2"/>
  <c r="N12702" i="2"/>
  <c r="O12702" i="2"/>
  <c r="P12702" i="2"/>
  <c r="Q12702" i="2"/>
  <c r="M12703" i="2"/>
  <c r="O12703" i="2" s="1"/>
  <c r="N12703" i="2"/>
  <c r="Q12703" i="2" s="1"/>
  <c r="P12703" i="2"/>
  <c r="M12704" i="2"/>
  <c r="O12704" i="2" s="1"/>
  <c r="N12704" i="2"/>
  <c r="P12704" i="2"/>
  <c r="Q12704" i="2" s="1"/>
  <c r="M12705" i="2"/>
  <c r="N12705" i="2"/>
  <c r="O12705" i="2" s="1"/>
  <c r="P12705" i="2"/>
  <c r="Q12705" i="2"/>
  <c r="M12706" i="2"/>
  <c r="N12706" i="2"/>
  <c r="O12706" i="2" s="1"/>
  <c r="P12706" i="2"/>
  <c r="M12707" i="2"/>
  <c r="O12707" i="2" s="1"/>
  <c r="N12707" i="2"/>
  <c r="P12707" i="2"/>
  <c r="Q12707" i="2"/>
  <c r="M12708" i="2"/>
  <c r="O12708" i="2" s="1"/>
  <c r="N12708" i="2"/>
  <c r="P12708" i="2"/>
  <c r="Q12708" i="2"/>
  <c r="M12709" i="2"/>
  <c r="N12709" i="2"/>
  <c r="O12709" i="2"/>
  <c r="P12709" i="2"/>
  <c r="Q12709" i="2" s="1"/>
  <c r="M12710" i="2"/>
  <c r="O12710" i="2" s="1"/>
  <c r="N12710" i="2"/>
  <c r="P12710" i="2"/>
  <c r="Q12710" i="2" s="1"/>
  <c r="M12711" i="2"/>
  <c r="N12711" i="2"/>
  <c r="Q12711" i="2" s="1"/>
  <c r="P12711" i="2"/>
  <c r="M12712" i="2"/>
  <c r="N12712" i="2"/>
  <c r="O12712" i="2"/>
  <c r="P12712" i="2"/>
  <c r="Q12712" i="2"/>
  <c r="M12713" i="2"/>
  <c r="O12713" i="2" s="1"/>
  <c r="N12713" i="2"/>
  <c r="P12713" i="2"/>
  <c r="Q12713" i="2"/>
  <c r="M12714" i="2"/>
  <c r="N12714" i="2"/>
  <c r="O12714" i="2" s="1"/>
  <c r="P12714" i="2"/>
  <c r="M12715" i="2"/>
  <c r="N12715" i="2"/>
  <c r="O12715" i="2"/>
  <c r="P12715" i="2"/>
  <c r="Q12715" i="2"/>
  <c r="M12716" i="2"/>
  <c r="O12716" i="2" s="1"/>
  <c r="N12716" i="2"/>
  <c r="P12716" i="2"/>
  <c r="Q12716" i="2"/>
  <c r="M12717" i="2"/>
  <c r="N12717" i="2"/>
  <c r="O12717" i="2"/>
  <c r="P12717" i="2"/>
  <c r="Q12717" i="2" s="1"/>
  <c r="M12718" i="2"/>
  <c r="N12718" i="2"/>
  <c r="O12718" i="2"/>
  <c r="P12718" i="2"/>
  <c r="Q12718" i="2" s="1"/>
  <c r="M12719" i="2"/>
  <c r="O12719" i="2" s="1"/>
  <c r="N12719" i="2"/>
  <c r="P12719" i="2"/>
  <c r="Q12719" i="2" s="1"/>
  <c r="M12720" i="2"/>
  <c r="N12720" i="2"/>
  <c r="O12720" i="2" s="1"/>
  <c r="P12720" i="2"/>
  <c r="Q12720" i="2"/>
  <c r="M12721" i="2"/>
  <c r="O12721" i="2" s="1"/>
  <c r="N12721" i="2"/>
  <c r="P12721" i="2"/>
  <c r="Q12721" i="2" s="1"/>
  <c r="M12722" i="2"/>
  <c r="N12722" i="2"/>
  <c r="O12722" i="2"/>
  <c r="P12722" i="2"/>
  <c r="Q12722" i="2" s="1"/>
  <c r="M12723" i="2"/>
  <c r="N12723" i="2"/>
  <c r="O12723" i="2"/>
  <c r="P12723" i="2"/>
  <c r="Q12723" i="2"/>
  <c r="M12724" i="2"/>
  <c r="N12724" i="2"/>
  <c r="O12724" i="2"/>
  <c r="P12724" i="2"/>
  <c r="Q12724" i="2" s="1"/>
  <c r="M12725" i="2"/>
  <c r="N12725" i="2"/>
  <c r="O12725" i="2"/>
  <c r="P12725" i="2"/>
  <c r="Q12725" i="2" s="1"/>
  <c r="M12726" i="2"/>
  <c r="N12726" i="2"/>
  <c r="O12726" i="2"/>
  <c r="P12726" i="2"/>
  <c r="Q12726" i="2"/>
  <c r="M12727" i="2"/>
  <c r="O12727" i="2" s="1"/>
  <c r="N12727" i="2"/>
  <c r="Q12727" i="2" s="1"/>
  <c r="P12727" i="2"/>
  <c r="M12728" i="2"/>
  <c r="O12728" i="2" s="1"/>
  <c r="N12728" i="2"/>
  <c r="P12728" i="2"/>
  <c r="Q12728" i="2" s="1"/>
  <c r="M12729" i="2"/>
  <c r="N12729" i="2"/>
  <c r="O12729" i="2" s="1"/>
  <c r="P12729" i="2"/>
  <c r="Q12729" i="2"/>
  <c r="M12730" i="2"/>
  <c r="N12730" i="2"/>
  <c r="O12730" i="2" s="1"/>
  <c r="P12730" i="2"/>
  <c r="Q12730" i="2" s="1"/>
  <c r="M12731" i="2"/>
  <c r="O12731" i="2" s="1"/>
  <c r="N12731" i="2"/>
  <c r="P12731" i="2"/>
  <c r="Q12731" i="2"/>
  <c r="M12732" i="2"/>
  <c r="O12732" i="2" s="1"/>
  <c r="N12732" i="2"/>
  <c r="P12732" i="2"/>
  <c r="Q12732" i="2"/>
  <c r="M12733" i="2"/>
  <c r="N12733" i="2"/>
  <c r="O12733" i="2"/>
  <c r="P12733" i="2"/>
  <c r="Q12733" i="2" s="1"/>
  <c r="M12734" i="2"/>
  <c r="O12734" i="2" s="1"/>
  <c r="N12734" i="2"/>
  <c r="P12734" i="2"/>
  <c r="Q12734" i="2" s="1"/>
  <c r="M12735" i="2"/>
  <c r="O12735" i="2" s="1"/>
  <c r="N12735" i="2"/>
  <c r="Q12735" i="2" s="1"/>
  <c r="P12735" i="2"/>
  <c r="M12736" i="2"/>
  <c r="N12736" i="2"/>
  <c r="O12736" i="2"/>
  <c r="P12736" i="2"/>
  <c r="Q12736" i="2"/>
  <c r="M12737" i="2"/>
  <c r="O12737" i="2" s="1"/>
  <c r="N12737" i="2"/>
  <c r="P12737" i="2"/>
  <c r="Q12737" i="2"/>
  <c r="M12738" i="2"/>
  <c r="N12738" i="2"/>
  <c r="O12738" i="2" s="1"/>
  <c r="P12738" i="2"/>
  <c r="M12739" i="2"/>
  <c r="N12739" i="2"/>
  <c r="O12739" i="2"/>
  <c r="P12739" i="2"/>
  <c r="Q12739" i="2"/>
  <c r="M12740" i="2"/>
  <c r="O12740" i="2" s="1"/>
  <c r="N12740" i="2"/>
  <c r="P12740" i="2"/>
  <c r="Q12740" i="2"/>
  <c r="M12741" i="2"/>
  <c r="N12741" i="2"/>
  <c r="O12741" i="2"/>
  <c r="P12741" i="2"/>
  <c r="Q12741" i="2" s="1"/>
  <c r="M12742" i="2"/>
  <c r="N12742" i="2"/>
  <c r="O12742" i="2"/>
  <c r="P12742" i="2"/>
  <c r="Q12742" i="2" s="1"/>
  <c r="M12743" i="2"/>
  <c r="O12743" i="2" s="1"/>
  <c r="N12743" i="2"/>
  <c r="P12743" i="2"/>
  <c r="Q12743" i="2" s="1"/>
  <c r="M12744" i="2"/>
  <c r="N12744" i="2"/>
  <c r="O12744" i="2" s="1"/>
  <c r="P12744" i="2"/>
  <c r="Q12744" i="2"/>
  <c r="M12745" i="2"/>
  <c r="O12745" i="2" s="1"/>
  <c r="N12745" i="2"/>
  <c r="P12745" i="2"/>
  <c r="Q12745" i="2" s="1"/>
  <c r="M12746" i="2"/>
  <c r="N12746" i="2"/>
  <c r="O12746" i="2"/>
  <c r="P12746" i="2"/>
  <c r="Q12746" i="2" s="1"/>
  <c r="M12747" i="2"/>
  <c r="N12747" i="2"/>
  <c r="O12747" i="2"/>
  <c r="P12747" i="2"/>
  <c r="Q12747" i="2"/>
  <c r="M12748" i="2"/>
  <c r="N12748" i="2"/>
  <c r="O12748" i="2"/>
  <c r="P12748" i="2"/>
  <c r="Q12748" i="2" s="1"/>
  <c r="M12749" i="2"/>
  <c r="O12749" i="2" s="1"/>
  <c r="N12749" i="2"/>
  <c r="P12749" i="2"/>
  <c r="Q12749" i="2" s="1"/>
  <c r="M12750" i="2"/>
  <c r="N12750" i="2"/>
  <c r="O12750" i="2"/>
  <c r="P12750" i="2"/>
  <c r="Q12750" i="2"/>
  <c r="M12751" i="2"/>
  <c r="O12751" i="2" s="1"/>
  <c r="N12751" i="2"/>
  <c r="Q12751" i="2" s="1"/>
  <c r="P12751" i="2"/>
  <c r="M12752" i="2"/>
  <c r="O12752" i="2" s="1"/>
  <c r="N12752" i="2"/>
  <c r="P12752" i="2"/>
  <c r="Q12752" i="2" s="1"/>
  <c r="M12753" i="2"/>
  <c r="N12753" i="2"/>
  <c r="O12753" i="2" s="1"/>
  <c r="P12753" i="2"/>
  <c r="Q12753" i="2"/>
  <c r="M12754" i="2"/>
  <c r="N12754" i="2"/>
  <c r="O12754" i="2" s="1"/>
  <c r="P12754" i="2"/>
  <c r="M12755" i="2"/>
  <c r="O12755" i="2" s="1"/>
  <c r="N12755" i="2"/>
  <c r="P12755" i="2"/>
  <c r="Q12755" i="2"/>
  <c r="M12756" i="2"/>
  <c r="O12756" i="2" s="1"/>
  <c r="N12756" i="2"/>
  <c r="P12756" i="2"/>
  <c r="Q12756" i="2"/>
  <c r="M12757" i="2"/>
  <c r="N12757" i="2"/>
  <c r="O12757" i="2"/>
  <c r="P12757" i="2"/>
  <c r="Q12757" i="2" s="1"/>
  <c r="M12758" i="2"/>
  <c r="O12758" i="2" s="1"/>
  <c r="N12758" i="2"/>
  <c r="P12758" i="2"/>
  <c r="Q12758" i="2" s="1"/>
  <c r="M12759" i="2"/>
  <c r="N12759" i="2"/>
  <c r="Q12759" i="2" s="1"/>
  <c r="P12759" i="2"/>
  <c r="M12760" i="2"/>
  <c r="N12760" i="2"/>
  <c r="O12760" i="2"/>
  <c r="P12760" i="2"/>
  <c r="Q12760" i="2"/>
  <c r="M12761" i="2"/>
  <c r="O12761" i="2" s="1"/>
  <c r="N12761" i="2"/>
  <c r="P12761" i="2"/>
  <c r="Q12761" i="2"/>
  <c r="M12762" i="2"/>
  <c r="N12762" i="2"/>
  <c r="O12762" i="2" s="1"/>
  <c r="P12762" i="2"/>
  <c r="M12763" i="2"/>
  <c r="N12763" i="2"/>
  <c r="O12763" i="2"/>
  <c r="P12763" i="2"/>
  <c r="Q12763" i="2"/>
  <c r="M12764" i="2"/>
  <c r="O12764" i="2" s="1"/>
  <c r="N12764" i="2"/>
  <c r="P12764" i="2"/>
  <c r="Q12764" i="2"/>
  <c r="M12765" i="2"/>
  <c r="N12765" i="2"/>
  <c r="O12765" i="2"/>
  <c r="P12765" i="2"/>
  <c r="Q12765" i="2" s="1"/>
  <c r="M12766" i="2"/>
  <c r="N12766" i="2"/>
  <c r="O12766" i="2"/>
  <c r="P12766" i="2"/>
  <c r="Q12766" i="2" s="1"/>
  <c r="M12767" i="2"/>
  <c r="O12767" i="2" s="1"/>
  <c r="N12767" i="2"/>
  <c r="P12767" i="2"/>
  <c r="Q12767" i="2" s="1"/>
  <c r="M12768" i="2"/>
  <c r="N12768" i="2"/>
  <c r="O12768" i="2" s="1"/>
  <c r="P12768" i="2"/>
  <c r="Q12768" i="2" s="1"/>
  <c r="M12769" i="2"/>
  <c r="O12769" i="2" s="1"/>
  <c r="N12769" i="2"/>
  <c r="P12769" i="2"/>
  <c r="Q12769" i="2" s="1"/>
  <c r="M12770" i="2"/>
  <c r="N12770" i="2"/>
  <c r="O12770" i="2"/>
  <c r="P12770" i="2"/>
  <c r="Q12770" i="2" s="1"/>
  <c r="M12771" i="2"/>
  <c r="N12771" i="2"/>
  <c r="O12771" i="2"/>
  <c r="P12771" i="2"/>
  <c r="Q12771" i="2"/>
  <c r="M12772" i="2"/>
  <c r="N12772" i="2"/>
  <c r="O12772" i="2"/>
  <c r="P12772" i="2"/>
  <c r="Q12772" i="2" s="1"/>
  <c r="M12773" i="2"/>
  <c r="O12773" i="2" s="1"/>
  <c r="N12773" i="2"/>
  <c r="P12773" i="2"/>
  <c r="Q12773" i="2" s="1"/>
  <c r="M12774" i="2"/>
  <c r="N12774" i="2"/>
  <c r="O12774" i="2"/>
  <c r="P12774" i="2"/>
  <c r="Q12774" i="2"/>
  <c r="M12775" i="2"/>
  <c r="O12775" i="2" s="1"/>
  <c r="N12775" i="2"/>
  <c r="P12775" i="2"/>
  <c r="Q12775" i="2" s="1"/>
  <c r="M12776" i="2"/>
  <c r="O12776" i="2" s="1"/>
  <c r="N12776" i="2"/>
  <c r="P12776" i="2"/>
  <c r="Q12776" i="2" s="1"/>
  <c r="M12777" i="2"/>
  <c r="N12777" i="2"/>
  <c r="O12777" i="2" s="1"/>
  <c r="P12777" i="2"/>
  <c r="Q12777" i="2"/>
  <c r="M12778" i="2"/>
  <c r="N12778" i="2"/>
  <c r="O12778" i="2" s="1"/>
  <c r="P12778" i="2"/>
  <c r="M12779" i="2"/>
  <c r="O12779" i="2" s="1"/>
  <c r="N12779" i="2"/>
  <c r="P12779" i="2"/>
  <c r="Q12779" i="2"/>
  <c r="M12780" i="2"/>
  <c r="O12780" i="2" s="1"/>
  <c r="N12780" i="2"/>
  <c r="P12780" i="2"/>
  <c r="Q12780" i="2"/>
  <c r="M12781" i="2"/>
  <c r="N12781" i="2"/>
  <c r="O12781" i="2"/>
  <c r="P12781" i="2"/>
  <c r="Q12781" i="2" s="1"/>
  <c r="M12782" i="2"/>
  <c r="O12782" i="2" s="1"/>
  <c r="N12782" i="2"/>
  <c r="P12782" i="2"/>
  <c r="Q12782" i="2" s="1"/>
  <c r="M12783" i="2"/>
  <c r="N12783" i="2"/>
  <c r="Q12783" i="2" s="1"/>
  <c r="P12783" i="2"/>
  <c r="M12784" i="2"/>
  <c r="N12784" i="2"/>
  <c r="O12784" i="2"/>
  <c r="P12784" i="2"/>
  <c r="Q12784" i="2"/>
  <c r="M12785" i="2"/>
  <c r="O12785" i="2" s="1"/>
  <c r="N12785" i="2"/>
  <c r="P12785" i="2"/>
  <c r="Q12785" i="2"/>
  <c r="M12786" i="2"/>
  <c r="N12786" i="2"/>
  <c r="O12786" i="2" s="1"/>
  <c r="P12786" i="2"/>
  <c r="M12787" i="2"/>
  <c r="N12787" i="2"/>
  <c r="O12787" i="2"/>
  <c r="P12787" i="2"/>
  <c r="Q12787" i="2"/>
  <c r="M12788" i="2"/>
  <c r="O12788" i="2" s="1"/>
  <c r="N12788" i="2"/>
  <c r="P12788" i="2"/>
  <c r="Q12788" i="2"/>
  <c r="M12789" i="2"/>
  <c r="N12789" i="2"/>
  <c r="O12789" i="2"/>
  <c r="P12789" i="2"/>
  <c r="Q12789" i="2" s="1"/>
  <c r="M12790" i="2"/>
  <c r="N12790" i="2"/>
  <c r="O12790" i="2"/>
  <c r="P12790" i="2"/>
  <c r="Q12790" i="2" s="1"/>
  <c r="M12791" i="2"/>
  <c r="O12791" i="2" s="1"/>
  <c r="N12791" i="2"/>
  <c r="P12791" i="2"/>
  <c r="Q12791" i="2" s="1"/>
  <c r="M12792" i="2"/>
  <c r="N12792" i="2"/>
  <c r="O12792" i="2" s="1"/>
  <c r="P12792" i="2"/>
  <c r="Q12792" i="2" s="1"/>
  <c r="M12793" i="2"/>
  <c r="O12793" i="2" s="1"/>
  <c r="N12793" i="2"/>
  <c r="P12793" i="2"/>
  <c r="Q12793" i="2" s="1"/>
  <c r="M12794" i="2"/>
  <c r="N12794" i="2"/>
  <c r="O12794" i="2"/>
  <c r="P12794" i="2"/>
  <c r="Q12794" i="2" s="1"/>
  <c r="M12795" i="2"/>
  <c r="N12795" i="2"/>
  <c r="O12795" i="2"/>
  <c r="P12795" i="2"/>
  <c r="Q12795" i="2"/>
  <c r="M12796" i="2"/>
  <c r="N12796" i="2"/>
  <c r="O12796" i="2"/>
  <c r="P12796" i="2"/>
  <c r="Q12796" i="2" s="1"/>
  <c r="M12797" i="2"/>
  <c r="N12797" i="2"/>
  <c r="O12797" i="2"/>
  <c r="P12797" i="2"/>
  <c r="Q12797" i="2" s="1"/>
  <c r="M12798" i="2"/>
  <c r="N12798" i="2"/>
  <c r="O12798" i="2"/>
  <c r="P12798" i="2"/>
  <c r="Q12798" i="2"/>
  <c r="M12799" i="2"/>
  <c r="O12799" i="2" s="1"/>
  <c r="N12799" i="2"/>
  <c r="P12799" i="2"/>
  <c r="Q12799" i="2" s="1"/>
  <c r="M12800" i="2"/>
  <c r="O12800" i="2" s="1"/>
  <c r="N12800" i="2"/>
  <c r="P12800" i="2"/>
  <c r="Q12800" i="2" s="1"/>
  <c r="M12801" i="2"/>
  <c r="N12801" i="2"/>
  <c r="O12801" i="2" s="1"/>
  <c r="P12801" i="2"/>
  <c r="Q12801" i="2"/>
  <c r="M12802" i="2"/>
  <c r="N12802" i="2"/>
  <c r="O12802" i="2"/>
  <c r="P12802" i="2"/>
  <c r="M12803" i="2"/>
  <c r="O12803" i="2" s="1"/>
  <c r="N12803" i="2"/>
  <c r="P12803" i="2"/>
  <c r="Q12803" i="2"/>
  <c r="M12804" i="2"/>
  <c r="O12804" i="2" s="1"/>
  <c r="N12804" i="2"/>
  <c r="P12804" i="2"/>
  <c r="Q12804" i="2"/>
  <c r="M12805" i="2"/>
  <c r="N12805" i="2"/>
  <c r="O12805" i="2"/>
  <c r="P12805" i="2"/>
  <c r="Q12805" i="2" s="1"/>
  <c r="M12806" i="2"/>
  <c r="O12806" i="2" s="1"/>
  <c r="N12806" i="2"/>
  <c r="P12806" i="2"/>
  <c r="Q12806" i="2" s="1"/>
  <c r="M12807" i="2"/>
  <c r="N12807" i="2"/>
  <c r="Q12807" i="2" s="1"/>
  <c r="P12807" i="2"/>
  <c r="M12808" i="2"/>
  <c r="N12808" i="2"/>
  <c r="O12808" i="2"/>
  <c r="P12808" i="2"/>
  <c r="Q12808" i="2"/>
  <c r="M12809" i="2"/>
  <c r="O12809" i="2" s="1"/>
  <c r="N12809" i="2"/>
  <c r="P12809" i="2"/>
  <c r="Q12809" i="2"/>
  <c r="M12810" i="2"/>
  <c r="N12810" i="2"/>
  <c r="O12810" i="2" s="1"/>
  <c r="P12810" i="2"/>
  <c r="M12811" i="2"/>
  <c r="N12811" i="2"/>
  <c r="O12811" i="2"/>
  <c r="P12811" i="2"/>
  <c r="Q12811" i="2"/>
  <c r="M12812" i="2"/>
  <c r="O12812" i="2" s="1"/>
  <c r="N12812" i="2"/>
  <c r="P12812" i="2"/>
  <c r="Q12812" i="2"/>
  <c r="M12813" i="2"/>
  <c r="N12813" i="2"/>
  <c r="O12813" i="2"/>
  <c r="P12813" i="2"/>
  <c r="Q12813" i="2" s="1"/>
  <c r="M12814" i="2"/>
  <c r="N12814" i="2"/>
  <c r="O12814" i="2"/>
  <c r="P12814" i="2"/>
  <c r="Q12814" i="2" s="1"/>
  <c r="M12815" i="2"/>
  <c r="O12815" i="2" s="1"/>
  <c r="N12815" i="2"/>
  <c r="P12815" i="2"/>
  <c r="Q12815" i="2" s="1"/>
  <c r="M12816" i="2"/>
  <c r="N12816" i="2"/>
  <c r="O12816" i="2" s="1"/>
  <c r="P12816" i="2"/>
  <c r="Q12816" i="2" s="1"/>
  <c r="M12817" i="2"/>
  <c r="O12817" i="2" s="1"/>
  <c r="N12817" i="2"/>
  <c r="P12817" i="2"/>
  <c r="Q12817" i="2" s="1"/>
  <c r="M12818" i="2"/>
  <c r="N12818" i="2"/>
  <c r="O12818" i="2"/>
  <c r="P12818" i="2"/>
  <c r="Q12818" i="2" s="1"/>
  <c r="M12819" i="2"/>
  <c r="N12819" i="2"/>
  <c r="O12819" i="2"/>
  <c r="P12819" i="2"/>
  <c r="Q12819" i="2"/>
  <c r="M12820" i="2"/>
  <c r="N12820" i="2"/>
  <c r="O12820" i="2"/>
  <c r="P12820" i="2"/>
  <c r="Q12820" i="2" s="1"/>
  <c r="M12821" i="2"/>
  <c r="N12821" i="2"/>
  <c r="O12821" i="2"/>
  <c r="P12821" i="2"/>
  <c r="Q12821" i="2" s="1"/>
  <c r="M12822" i="2"/>
  <c r="N12822" i="2"/>
  <c r="O12822" i="2"/>
  <c r="P12822" i="2"/>
  <c r="Q12822" i="2"/>
  <c r="M12823" i="2"/>
  <c r="O12823" i="2" s="1"/>
  <c r="N12823" i="2"/>
  <c r="P12823" i="2"/>
  <c r="Q12823" i="2" s="1"/>
  <c r="M12824" i="2"/>
  <c r="O12824" i="2" s="1"/>
  <c r="N12824" i="2"/>
  <c r="P12824" i="2"/>
  <c r="Q12824" i="2" s="1"/>
  <c r="M12825" i="2"/>
  <c r="N12825" i="2"/>
  <c r="O12825" i="2" s="1"/>
  <c r="P12825" i="2"/>
  <c r="Q12825" i="2"/>
  <c r="M12826" i="2"/>
  <c r="N12826" i="2"/>
  <c r="O12826" i="2"/>
  <c r="P12826" i="2"/>
  <c r="Q12826" i="2" s="1"/>
  <c r="M12827" i="2"/>
  <c r="O12827" i="2" s="1"/>
  <c r="N12827" i="2"/>
  <c r="P12827" i="2"/>
  <c r="Q12827" i="2"/>
  <c r="M12828" i="2"/>
  <c r="O12828" i="2" s="1"/>
  <c r="N12828" i="2"/>
  <c r="P12828" i="2"/>
  <c r="Q12828" i="2"/>
  <c r="M12829" i="2"/>
  <c r="N12829" i="2"/>
  <c r="O12829" i="2"/>
  <c r="P12829" i="2"/>
  <c r="Q12829" i="2" s="1"/>
  <c r="M12830" i="2"/>
  <c r="O12830" i="2" s="1"/>
  <c r="N12830" i="2"/>
  <c r="P12830" i="2"/>
  <c r="Q12830" i="2" s="1"/>
  <c r="M12831" i="2"/>
  <c r="O12831" i="2" s="1"/>
  <c r="N12831" i="2"/>
  <c r="Q12831" i="2" s="1"/>
  <c r="P12831" i="2"/>
  <c r="M12832" i="2"/>
  <c r="N12832" i="2"/>
  <c r="O12832" i="2"/>
  <c r="P12832" i="2"/>
  <c r="Q12832" i="2"/>
  <c r="M12833" i="2"/>
  <c r="O12833" i="2" s="1"/>
  <c r="N12833" i="2"/>
  <c r="P12833" i="2"/>
  <c r="Q12833" i="2"/>
  <c r="M12834" i="2"/>
  <c r="N12834" i="2"/>
  <c r="O12834" i="2" s="1"/>
  <c r="P12834" i="2"/>
  <c r="M12835" i="2"/>
  <c r="N12835" i="2"/>
  <c r="O12835" i="2"/>
  <c r="P12835" i="2"/>
  <c r="Q12835" i="2"/>
  <c r="M12836" i="2"/>
  <c r="O12836" i="2" s="1"/>
  <c r="N12836" i="2"/>
  <c r="P12836" i="2"/>
  <c r="Q12836" i="2"/>
  <c r="M12837" i="2"/>
  <c r="N12837" i="2"/>
  <c r="O12837" i="2"/>
  <c r="P12837" i="2"/>
  <c r="Q12837" i="2" s="1"/>
  <c r="M12838" i="2"/>
  <c r="N12838" i="2"/>
  <c r="O12838" i="2"/>
  <c r="P12838" i="2"/>
  <c r="Q12838" i="2" s="1"/>
  <c r="M12839" i="2"/>
  <c r="O12839" i="2" s="1"/>
  <c r="N12839" i="2"/>
  <c r="P12839" i="2"/>
  <c r="Q12839" i="2" s="1"/>
  <c r="M12840" i="2"/>
  <c r="N12840" i="2"/>
  <c r="O12840" i="2" s="1"/>
  <c r="P12840" i="2"/>
  <c r="Q12840" i="2" s="1"/>
  <c r="M12841" i="2"/>
  <c r="O12841" i="2" s="1"/>
  <c r="N12841" i="2"/>
  <c r="P12841" i="2"/>
  <c r="Q12841" i="2" s="1"/>
  <c r="M12842" i="2"/>
  <c r="N12842" i="2"/>
  <c r="O12842" i="2"/>
  <c r="P12842" i="2"/>
  <c r="Q12842" i="2" s="1"/>
  <c r="M12843" i="2"/>
  <c r="N12843" i="2"/>
  <c r="O12843" i="2"/>
  <c r="P12843" i="2"/>
  <c r="Q12843" i="2"/>
  <c r="M12844" i="2"/>
  <c r="N12844" i="2"/>
  <c r="O12844" i="2"/>
  <c r="P12844" i="2"/>
  <c r="Q12844" i="2" s="1"/>
  <c r="M12845" i="2"/>
  <c r="O12845" i="2" s="1"/>
  <c r="N12845" i="2"/>
  <c r="P12845" i="2"/>
  <c r="Q12845" i="2" s="1"/>
  <c r="M12846" i="2"/>
  <c r="N12846" i="2"/>
  <c r="O12846" i="2"/>
  <c r="P12846" i="2"/>
  <c r="Q12846" i="2"/>
  <c r="M12847" i="2"/>
  <c r="O12847" i="2" s="1"/>
  <c r="N12847" i="2"/>
  <c r="P12847" i="2"/>
  <c r="Q12847" i="2" s="1"/>
  <c r="M12848" i="2"/>
  <c r="O12848" i="2" s="1"/>
  <c r="N12848" i="2"/>
  <c r="P12848" i="2"/>
  <c r="Q12848" i="2" s="1"/>
  <c r="M12849" i="2"/>
  <c r="N12849" i="2"/>
  <c r="O12849" i="2" s="1"/>
  <c r="P12849" i="2"/>
  <c r="Q12849" i="2"/>
  <c r="M12850" i="2"/>
  <c r="N12850" i="2"/>
  <c r="O12850" i="2"/>
  <c r="P12850" i="2"/>
  <c r="Q12850" i="2" s="1"/>
  <c r="M12851" i="2"/>
  <c r="O12851" i="2" s="1"/>
  <c r="N12851" i="2"/>
  <c r="P12851" i="2"/>
  <c r="Q12851" i="2"/>
  <c r="M12852" i="2"/>
  <c r="O12852" i="2" s="1"/>
  <c r="N12852" i="2"/>
  <c r="P12852" i="2"/>
  <c r="Q12852" i="2"/>
  <c r="M12853" i="2"/>
  <c r="N12853" i="2"/>
  <c r="O12853" i="2"/>
  <c r="P12853" i="2"/>
  <c r="Q12853" i="2" s="1"/>
  <c r="M12854" i="2"/>
  <c r="O12854" i="2" s="1"/>
  <c r="N12854" i="2"/>
  <c r="P12854" i="2"/>
  <c r="Q12854" i="2" s="1"/>
  <c r="M12855" i="2"/>
  <c r="O12855" i="2" s="1"/>
  <c r="N12855" i="2"/>
  <c r="Q12855" i="2" s="1"/>
  <c r="P12855" i="2"/>
  <c r="M12856" i="2"/>
  <c r="N12856" i="2"/>
  <c r="O12856" i="2"/>
  <c r="P12856" i="2"/>
  <c r="Q12856" i="2"/>
  <c r="M12857" i="2"/>
  <c r="O12857" i="2" s="1"/>
  <c r="N12857" i="2"/>
  <c r="P12857" i="2"/>
  <c r="Q12857" i="2"/>
  <c r="M12858" i="2"/>
  <c r="N12858" i="2"/>
  <c r="O12858" i="2" s="1"/>
  <c r="P12858" i="2"/>
  <c r="M12859" i="2"/>
  <c r="N12859" i="2"/>
  <c r="O12859" i="2"/>
  <c r="P12859" i="2"/>
  <c r="Q12859" i="2"/>
  <c r="M12860" i="2"/>
  <c r="O12860" i="2" s="1"/>
  <c r="N12860" i="2"/>
  <c r="P12860" i="2"/>
  <c r="Q12860" i="2"/>
  <c r="M12861" i="2"/>
  <c r="N12861" i="2"/>
  <c r="O12861" i="2"/>
  <c r="P12861" i="2"/>
  <c r="Q12861" i="2" s="1"/>
  <c r="M12862" i="2"/>
  <c r="N12862" i="2"/>
  <c r="O12862" i="2"/>
  <c r="P12862" i="2"/>
  <c r="Q12862" i="2" s="1"/>
  <c r="M12863" i="2"/>
  <c r="O12863" i="2" s="1"/>
  <c r="N12863" i="2"/>
  <c r="P12863" i="2"/>
  <c r="Q12863" i="2" s="1"/>
  <c r="M12864" i="2"/>
  <c r="N12864" i="2"/>
  <c r="O12864" i="2" s="1"/>
  <c r="P12864" i="2"/>
  <c r="Q12864" i="2" s="1"/>
  <c r="M12865" i="2"/>
  <c r="O12865" i="2" s="1"/>
  <c r="N12865" i="2"/>
  <c r="P12865" i="2"/>
  <c r="Q12865" i="2" s="1"/>
  <c r="M12866" i="2"/>
  <c r="N12866" i="2"/>
  <c r="O12866" i="2"/>
  <c r="P12866" i="2"/>
  <c r="Q12866" i="2" s="1"/>
  <c r="M12867" i="2"/>
  <c r="N12867" i="2"/>
  <c r="O12867" i="2"/>
  <c r="P12867" i="2"/>
  <c r="Q12867" i="2"/>
  <c r="M12868" i="2"/>
  <c r="N12868" i="2"/>
  <c r="O12868" i="2"/>
  <c r="P12868" i="2"/>
  <c r="Q12868" i="2" s="1"/>
  <c r="M12869" i="2"/>
  <c r="O12869" i="2" s="1"/>
  <c r="N12869" i="2"/>
  <c r="P12869" i="2"/>
  <c r="Q12869" i="2" s="1"/>
  <c r="M12870" i="2"/>
  <c r="N12870" i="2"/>
  <c r="O12870" i="2"/>
  <c r="P12870" i="2"/>
  <c r="Q12870" i="2"/>
  <c r="M12871" i="2"/>
  <c r="O12871" i="2" s="1"/>
  <c r="N12871" i="2"/>
  <c r="P12871" i="2"/>
  <c r="Q12871" i="2" s="1"/>
  <c r="M12872" i="2"/>
  <c r="O12872" i="2" s="1"/>
  <c r="N12872" i="2"/>
  <c r="P12872" i="2"/>
  <c r="Q12872" i="2" s="1"/>
  <c r="M12873" i="2"/>
  <c r="N12873" i="2"/>
  <c r="O12873" i="2" s="1"/>
  <c r="P12873" i="2"/>
  <c r="Q12873" i="2"/>
  <c r="M12874" i="2"/>
  <c r="N12874" i="2"/>
  <c r="O12874" i="2" s="1"/>
  <c r="P12874" i="2"/>
  <c r="Q12874" i="2" s="1"/>
  <c r="M12875" i="2"/>
  <c r="O12875" i="2" s="1"/>
  <c r="N12875" i="2"/>
  <c r="P12875" i="2"/>
  <c r="Q12875" i="2"/>
  <c r="M12876" i="2"/>
  <c r="O12876" i="2" s="1"/>
  <c r="N12876" i="2"/>
  <c r="P12876" i="2"/>
  <c r="Q12876" i="2"/>
  <c r="M12877" i="2"/>
  <c r="N12877" i="2"/>
  <c r="O12877" i="2"/>
  <c r="P12877" i="2"/>
  <c r="Q12877" i="2" s="1"/>
  <c r="M12878" i="2"/>
  <c r="O12878" i="2" s="1"/>
  <c r="N12878" i="2"/>
  <c r="P12878" i="2"/>
  <c r="Q12878" i="2" s="1"/>
  <c r="M12879" i="2"/>
  <c r="N12879" i="2"/>
  <c r="Q12879" i="2" s="1"/>
  <c r="P12879" i="2"/>
  <c r="M12880" i="2"/>
  <c r="N12880" i="2"/>
  <c r="O12880" i="2"/>
  <c r="P12880" i="2"/>
  <c r="Q12880" i="2"/>
  <c r="M12881" i="2"/>
  <c r="O12881" i="2" s="1"/>
  <c r="N12881" i="2"/>
  <c r="P12881" i="2"/>
  <c r="Q12881" i="2"/>
  <c r="M12882" i="2"/>
  <c r="N12882" i="2"/>
  <c r="O12882" i="2" s="1"/>
  <c r="P12882" i="2"/>
  <c r="M12883" i="2"/>
  <c r="N12883" i="2"/>
  <c r="O12883" i="2"/>
  <c r="P12883" i="2"/>
  <c r="Q12883" i="2"/>
  <c r="M12884" i="2"/>
  <c r="O12884" i="2" s="1"/>
  <c r="N12884" i="2"/>
  <c r="Q12884" i="2" s="1"/>
  <c r="P12884" i="2"/>
  <c r="M12885" i="2"/>
  <c r="N12885" i="2"/>
  <c r="O12885" i="2"/>
  <c r="P12885" i="2"/>
  <c r="Q12885" i="2" s="1"/>
  <c r="M12886" i="2"/>
  <c r="N12886" i="2"/>
  <c r="O12886" i="2"/>
  <c r="P12886" i="2"/>
  <c r="Q12886" i="2" s="1"/>
  <c r="M12887" i="2"/>
  <c r="O12887" i="2" s="1"/>
  <c r="N12887" i="2"/>
  <c r="P12887" i="2"/>
  <c r="Q12887" i="2" s="1"/>
  <c r="M12888" i="2"/>
  <c r="N12888" i="2"/>
  <c r="O12888" i="2" s="1"/>
  <c r="P12888" i="2"/>
  <c r="M12889" i="2"/>
  <c r="O12889" i="2" s="1"/>
  <c r="N12889" i="2"/>
  <c r="P12889" i="2"/>
  <c r="Q12889" i="2" s="1"/>
  <c r="M12890" i="2"/>
  <c r="N12890" i="2"/>
  <c r="O12890" i="2"/>
  <c r="P12890" i="2"/>
  <c r="Q12890" i="2" s="1"/>
  <c r="M12891" i="2"/>
  <c r="N12891" i="2"/>
  <c r="O12891" i="2"/>
  <c r="P12891" i="2"/>
  <c r="Q12891" i="2"/>
  <c r="M12892" i="2"/>
  <c r="N12892" i="2"/>
  <c r="O12892" i="2"/>
  <c r="P12892" i="2"/>
  <c r="Q12892" i="2" s="1"/>
  <c r="M12893" i="2"/>
  <c r="O12893" i="2" s="1"/>
  <c r="N12893" i="2"/>
  <c r="P12893" i="2"/>
  <c r="Q12893" i="2" s="1"/>
  <c r="M12894" i="2"/>
  <c r="N12894" i="2"/>
  <c r="O12894" i="2"/>
  <c r="P12894" i="2"/>
  <c r="Q12894" i="2"/>
  <c r="M12895" i="2"/>
  <c r="O12895" i="2" s="1"/>
  <c r="N12895" i="2"/>
  <c r="P12895" i="2"/>
  <c r="Q12895" i="2" s="1"/>
  <c r="M12896" i="2"/>
  <c r="O12896" i="2" s="1"/>
  <c r="N12896" i="2"/>
  <c r="P12896" i="2"/>
  <c r="Q12896" i="2" s="1"/>
  <c r="M12897" i="2"/>
  <c r="N12897" i="2"/>
  <c r="O12897" i="2" s="1"/>
  <c r="P12897" i="2"/>
  <c r="Q12897" i="2"/>
  <c r="M12898" i="2"/>
  <c r="N12898" i="2"/>
  <c r="O12898" i="2" s="1"/>
  <c r="P12898" i="2"/>
  <c r="M12899" i="2"/>
  <c r="O12899" i="2" s="1"/>
  <c r="N12899" i="2"/>
  <c r="P12899" i="2"/>
  <c r="Q12899" i="2"/>
  <c r="M12900" i="2"/>
  <c r="O12900" i="2" s="1"/>
  <c r="N12900" i="2"/>
  <c r="P12900" i="2"/>
  <c r="Q12900" i="2"/>
  <c r="M12901" i="2"/>
  <c r="N12901" i="2"/>
  <c r="O12901" i="2"/>
  <c r="P12901" i="2"/>
  <c r="Q12901" i="2" s="1"/>
  <c r="M12902" i="2"/>
  <c r="O12902" i="2" s="1"/>
  <c r="N12902" i="2"/>
  <c r="P12902" i="2"/>
  <c r="Q12902" i="2" s="1"/>
  <c r="M12903" i="2"/>
  <c r="N12903" i="2"/>
  <c r="Q12903" i="2" s="1"/>
  <c r="P12903" i="2"/>
  <c r="M12904" i="2"/>
  <c r="N12904" i="2"/>
  <c r="O12904" i="2"/>
  <c r="P12904" i="2"/>
  <c r="Q12904" i="2"/>
  <c r="M12905" i="2"/>
  <c r="O12905" i="2" s="1"/>
  <c r="N12905" i="2"/>
  <c r="P12905" i="2"/>
  <c r="Q12905" i="2"/>
  <c r="M12906" i="2"/>
  <c r="N12906" i="2"/>
  <c r="O12906" i="2" s="1"/>
  <c r="P12906" i="2"/>
  <c r="M12907" i="2"/>
  <c r="N12907" i="2"/>
  <c r="O12907" i="2"/>
  <c r="P12907" i="2"/>
  <c r="Q12907" i="2"/>
  <c r="M12908" i="2"/>
  <c r="O12908" i="2" s="1"/>
  <c r="N12908" i="2"/>
  <c r="Q12908" i="2" s="1"/>
  <c r="P12908" i="2"/>
  <c r="M12909" i="2"/>
  <c r="N12909" i="2"/>
  <c r="O12909" i="2"/>
  <c r="P12909" i="2"/>
  <c r="Q12909" i="2" s="1"/>
  <c r="M12910" i="2"/>
  <c r="N12910" i="2"/>
  <c r="O12910" i="2"/>
  <c r="P12910" i="2"/>
  <c r="Q12910" i="2" s="1"/>
  <c r="M12911" i="2"/>
  <c r="O12911" i="2" s="1"/>
  <c r="N12911" i="2"/>
  <c r="P12911" i="2"/>
  <c r="Q12911" i="2" s="1"/>
  <c r="M12912" i="2"/>
  <c r="N12912" i="2"/>
  <c r="O12912" i="2" s="1"/>
  <c r="P12912" i="2"/>
  <c r="Q12912" i="2"/>
  <c r="M12913" i="2"/>
  <c r="O12913" i="2" s="1"/>
  <c r="N12913" i="2"/>
  <c r="P12913" i="2"/>
  <c r="Q12913" i="2" s="1"/>
  <c r="M12914" i="2"/>
  <c r="N12914" i="2"/>
  <c r="O12914" i="2"/>
  <c r="P12914" i="2"/>
  <c r="Q12914" i="2" s="1"/>
  <c r="M12915" i="2"/>
  <c r="N12915" i="2"/>
  <c r="O12915" i="2"/>
  <c r="P12915" i="2"/>
  <c r="Q12915" i="2"/>
  <c r="M12916" i="2"/>
  <c r="N12916" i="2"/>
  <c r="O12916" i="2"/>
  <c r="P12916" i="2"/>
  <c r="Q12916" i="2" s="1"/>
  <c r="M12917" i="2"/>
  <c r="O12917" i="2" s="1"/>
  <c r="N12917" i="2"/>
  <c r="P12917" i="2"/>
  <c r="Q12917" i="2" s="1"/>
  <c r="M12918" i="2"/>
  <c r="N12918" i="2"/>
  <c r="O12918" i="2"/>
  <c r="P12918" i="2"/>
  <c r="Q12918" i="2"/>
  <c r="M12919" i="2"/>
  <c r="O12919" i="2" s="1"/>
  <c r="N12919" i="2"/>
  <c r="Q12919" i="2" s="1"/>
  <c r="P12919" i="2"/>
  <c r="M12920" i="2"/>
  <c r="O12920" i="2" s="1"/>
  <c r="N12920" i="2"/>
  <c r="P12920" i="2"/>
  <c r="Q12920" i="2" s="1"/>
  <c r="M12921" i="2"/>
  <c r="N12921" i="2"/>
  <c r="O12921" i="2" s="1"/>
  <c r="P12921" i="2"/>
  <c r="Q12921" i="2"/>
  <c r="M12922" i="2"/>
  <c r="N12922" i="2"/>
  <c r="O12922" i="2" s="1"/>
  <c r="P12922" i="2"/>
  <c r="M12923" i="2"/>
  <c r="O12923" i="2" s="1"/>
  <c r="N12923" i="2"/>
  <c r="P12923" i="2"/>
  <c r="Q12923" i="2"/>
  <c r="M12924" i="2"/>
  <c r="O12924" i="2" s="1"/>
  <c r="N12924" i="2"/>
  <c r="P12924" i="2"/>
  <c r="Q12924" i="2"/>
  <c r="M12925" i="2"/>
  <c r="N12925" i="2"/>
  <c r="O12925" i="2"/>
  <c r="P12925" i="2"/>
  <c r="Q12925" i="2" s="1"/>
  <c r="M12926" i="2"/>
  <c r="O12926" i="2" s="1"/>
  <c r="N12926" i="2"/>
  <c r="P12926" i="2"/>
  <c r="Q12926" i="2" s="1"/>
  <c r="M12927" i="2"/>
  <c r="O12927" i="2" s="1"/>
  <c r="N12927" i="2"/>
  <c r="Q12927" i="2" s="1"/>
  <c r="P12927" i="2"/>
  <c r="M12928" i="2"/>
  <c r="N12928" i="2"/>
  <c r="O12928" i="2"/>
  <c r="P12928" i="2"/>
  <c r="Q12928" i="2"/>
  <c r="M12929" i="2"/>
  <c r="O12929" i="2" s="1"/>
  <c r="N12929" i="2"/>
  <c r="P12929" i="2"/>
  <c r="Q12929" i="2"/>
  <c r="M12930" i="2"/>
  <c r="N12930" i="2"/>
  <c r="P12930" i="2"/>
  <c r="M12931" i="2"/>
  <c r="N12931" i="2"/>
  <c r="O12931" i="2"/>
  <c r="P12931" i="2"/>
  <c r="Q12931" i="2"/>
  <c r="M12932" i="2"/>
  <c r="O12932" i="2" s="1"/>
  <c r="N12932" i="2"/>
  <c r="Q12932" i="2" s="1"/>
  <c r="P12932" i="2"/>
  <c r="M12933" i="2"/>
  <c r="N12933" i="2"/>
  <c r="O12933" i="2"/>
  <c r="P12933" i="2"/>
  <c r="Q12933" i="2" s="1"/>
  <c r="M12934" i="2"/>
  <c r="N12934" i="2"/>
  <c r="O12934" i="2"/>
  <c r="P12934" i="2"/>
  <c r="Q12934" i="2" s="1"/>
  <c r="M12935" i="2"/>
  <c r="O12935" i="2" s="1"/>
  <c r="N12935" i="2"/>
  <c r="P12935" i="2"/>
  <c r="Q12935" i="2" s="1"/>
  <c r="M12936" i="2"/>
  <c r="N12936" i="2"/>
  <c r="O12936" i="2" s="1"/>
  <c r="P12936" i="2"/>
  <c r="Q12936" i="2" s="1"/>
  <c r="M12937" i="2"/>
  <c r="O12937" i="2" s="1"/>
  <c r="N12937" i="2"/>
  <c r="P12937" i="2"/>
  <c r="Q12937" i="2" s="1"/>
  <c r="M12938" i="2"/>
  <c r="N12938" i="2"/>
  <c r="O12938" i="2"/>
  <c r="P12938" i="2"/>
  <c r="Q12938" i="2" s="1"/>
  <c r="M12939" i="2"/>
  <c r="N12939" i="2"/>
  <c r="O12939" i="2"/>
  <c r="P12939" i="2"/>
  <c r="Q12939" i="2"/>
  <c r="M12940" i="2"/>
  <c r="N12940" i="2"/>
  <c r="O12940" i="2"/>
  <c r="P12940" i="2"/>
  <c r="Q12940" i="2" s="1"/>
  <c r="M12941" i="2"/>
  <c r="O12941" i="2" s="1"/>
  <c r="N12941" i="2"/>
  <c r="P12941" i="2"/>
  <c r="Q12941" i="2" s="1"/>
  <c r="M12942" i="2"/>
  <c r="N12942" i="2"/>
  <c r="O12942" i="2"/>
  <c r="P12942" i="2"/>
  <c r="Q12942" i="2"/>
  <c r="M12943" i="2"/>
  <c r="O12943" i="2" s="1"/>
  <c r="N12943" i="2"/>
  <c r="Q12943" i="2" s="1"/>
  <c r="P12943" i="2"/>
  <c r="M12944" i="2"/>
  <c r="O12944" i="2" s="1"/>
  <c r="N12944" i="2"/>
  <c r="P12944" i="2"/>
  <c r="Q12944" i="2" s="1"/>
  <c r="M12945" i="2"/>
  <c r="N12945" i="2"/>
  <c r="O12945" i="2" s="1"/>
  <c r="P12945" i="2"/>
  <c r="Q12945" i="2"/>
  <c r="M12946" i="2"/>
  <c r="N12946" i="2"/>
  <c r="O12946" i="2" s="1"/>
  <c r="P12946" i="2"/>
  <c r="M12947" i="2"/>
  <c r="O12947" i="2" s="1"/>
  <c r="N12947" i="2"/>
  <c r="P12947" i="2"/>
  <c r="Q12947" i="2"/>
  <c r="M12948" i="2"/>
  <c r="O12948" i="2" s="1"/>
  <c r="N12948" i="2"/>
  <c r="P12948" i="2"/>
  <c r="Q12948" i="2"/>
  <c r="M12949" i="2"/>
  <c r="N12949" i="2"/>
  <c r="O12949" i="2"/>
  <c r="P12949" i="2"/>
  <c r="Q12949" i="2" s="1"/>
  <c r="M12950" i="2"/>
  <c r="O12950" i="2" s="1"/>
  <c r="N12950" i="2"/>
  <c r="P12950" i="2"/>
  <c r="Q12950" i="2" s="1"/>
  <c r="M12951" i="2"/>
  <c r="N12951" i="2"/>
  <c r="Q12951" i="2" s="1"/>
  <c r="P12951" i="2"/>
  <c r="M12952" i="2"/>
  <c r="N12952" i="2"/>
  <c r="O12952" i="2"/>
  <c r="P12952" i="2"/>
  <c r="Q12952" i="2"/>
  <c r="M12953" i="2"/>
  <c r="O12953" i="2" s="1"/>
  <c r="N12953" i="2"/>
  <c r="P12953" i="2"/>
  <c r="Q12953" i="2"/>
  <c r="M12954" i="2"/>
  <c r="N12954" i="2"/>
  <c r="P12954" i="2"/>
  <c r="M12955" i="2"/>
  <c r="N12955" i="2"/>
  <c r="O12955" i="2"/>
  <c r="P12955" i="2"/>
  <c r="Q12955" i="2"/>
  <c r="M12956" i="2"/>
  <c r="O12956" i="2" s="1"/>
  <c r="N12956" i="2"/>
  <c r="Q12956" i="2" s="1"/>
  <c r="P12956" i="2"/>
  <c r="M12957" i="2"/>
  <c r="N12957" i="2"/>
  <c r="O12957" i="2"/>
  <c r="P12957" i="2"/>
  <c r="Q12957" i="2" s="1"/>
  <c r="M12958" i="2"/>
  <c r="N12958" i="2"/>
  <c r="O12958" i="2"/>
  <c r="P12958" i="2"/>
  <c r="Q12958" i="2" s="1"/>
  <c r="M12959" i="2"/>
  <c r="O12959" i="2" s="1"/>
  <c r="N12959" i="2"/>
  <c r="P12959" i="2"/>
  <c r="Q12959" i="2" s="1"/>
  <c r="M12960" i="2"/>
  <c r="N12960" i="2"/>
  <c r="O12960" i="2" s="1"/>
  <c r="P12960" i="2"/>
  <c r="Q12960" i="2"/>
  <c r="M12961" i="2"/>
  <c r="O12961" i="2" s="1"/>
  <c r="N12961" i="2"/>
  <c r="P12961" i="2"/>
  <c r="Q12961" i="2" s="1"/>
  <c r="M12962" i="2"/>
  <c r="N12962" i="2"/>
  <c r="O12962" i="2"/>
  <c r="P12962" i="2"/>
  <c r="Q12962" i="2" s="1"/>
  <c r="M12963" i="2"/>
  <c r="N12963" i="2"/>
  <c r="O12963" i="2"/>
  <c r="P12963" i="2"/>
  <c r="Q12963" i="2"/>
  <c r="M12964" i="2"/>
  <c r="N12964" i="2"/>
  <c r="O12964" i="2"/>
  <c r="P12964" i="2"/>
  <c r="Q12964" i="2" s="1"/>
  <c r="M12965" i="2"/>
  <c r="O12965" i="2" s="1"/>
  <c r="N12965" i="2"/>
  <c r="P12965" i="2"/>
  <c r="Q12965" i="2" s="1"/>
  <c r="M12966" i="2"/>
  <c r="N12966" i="2"/>
  <c r="O12966" i="2"/>
  <c r="P12966" i="2"/>
  <c r="Q12966" i="2"/>
  <c r="M12967" i="2"/>
  <c r="O12967" i="2" s="1"/>
  <c r="N12967" i="2"/>
  <c r="Q12967" i="2" s="1"/>
  <c r="P12967" i="2"/>
  <c r="M12968" i="2"/>
  <c r="O12968" i="2" s="1"/>
  <c r="N12968" i="2"/>
  <c r="P12968" i="2"/>
  <c r="Q12968" i="2" s="1"/>
  <c r="M12969" i="2"/>
  <c r="N12969" i="2"/>
  <c r="O12969" i="2" s="1"/>
  <c r="P12969" i="2"/>
  <c r="Q12969" i="2"/>
  <c r="M12970" i="2"/>
  <c r="N12970" i="2"/>
  <c r="O12970" i="2" s="1"/>
  <c r="P12970" i="2"/>
  <c r="M12971" i="2"/>
  <c r="O12971" i="2" s="1"/>
  <c r="N12971" i="2"/>
  <c r="P12971" i="2"/>
  <c r="Q12971" i="2"/>
  <c r="M12972" i="2"/>
  <c r="O12972" i="2" s="1"/>
  <c r="N12972" i="2"/>
  <c r="P12972" i="2"/>
  <c r="Q12972" i="2"/>
  <c r="M12973" i="2"/>
  <c r="N12973" i="2"/>
  <c r="O12973" i="2"/>
  <c r="P12973" i="2"/>
  <c r="Q12973" i="2" s="1"/>
  <c r="M12974" i="2"/>
  <c r="O12974" i="2" s="1"/>
  <c r="N12974" i="2"/>
  <c r="P12974" i="2"/>
  <c r="Q12974" i="2" s="1"/>
  <c r="M12975" i="2"/>
  <c r="O12975" i="2" s="1"/>
  <c r="N12975" i="2"/>
  <c r="Q12975" i="2" s="1"/>
  <c r="P12975" i="2"/>
  <c r="M12976" i="2"/>
  <c r="N12976" i="2"/>
  <c r="O12976" i="2"/>
  <c r="P12976" i="2"/>
  <c r="Q12976" i="2"/>
  <c r="M12977" i="2"/>
  <c r="O12977" i="2" s="1"/>
  <c r="N12977" i="2"/>
  <c r="P12977" i="2"/>
  <c r="Q12977" i="2"/>
  <c r="M12978" i="2"/>
  <c r="N12978" i="2"/>
  <c r="P12978" i="2"/>
  <c r="M12979" i="2"/>
  <c r="N12979" i="2"/>
  <c r="O12979" i="2"/>
  <c r="P12979" i="2"/>
  <c r="Q12979" i="2"/>
  <c r="M12980" i="2"/>
  <c r="O12980" i="2" s="1"/>
  <c r="N12980" i="2"/>
  <c r="P12980" i="2"/>
  <c r="Q12980" i="2"/>
  <c r="M12981" i="2"/>
  <c r="N12981" i="2"/>
  <c r="O12981" i="2"/>
  <c r="P12981" i="2"/>
  <c r="Q12981" i="2" s="1"/>
  <c r="M12982" i="2"/>
  <c r="N12982" i="2"/>
  <c r="O12982" i="2"/>
  <c r="P12982" i="2"/>
  <c r="Q12982" i="2" s="1"/>
  <c r="M12983" i="2"/>
  <c r="O12983" i="2" s="1"/>
  <c r="N12983" i="2"/>
  <c r="P12983" i="2"/>
  <c r="Q12983" i="2" s="1"/>
  <c r="M12984" i="2"/>
  <c r="N12984" i="2"/>
  <c r="O12984" i="2" s="1"/>
  <c r="P12984" i="2"/>
  <c r="Q12984" i="2"/>
  <c r="M12985" i="2"/>
  <c r="O12985" i="2" s="1"/>
  <c r="N12985" i="2"/>
  <c r="P12985" i="2"/>
  <c r="Q12985" i="2" s="1"/>
  <c r="M12986" i="2"/>
  <c r="N12986" i="2"/>
  <c r="O12986" i="2"/>
  <c r="P12986" i="2"/>
  <c r="Q12986" i="2" s="1"/>
  <c r="M12987" i="2"/>
  <c r="N12987" i="2"/>
  <c r="O12987" i="2"/>
  <c r="P12987" i="2"/>
  <c r="Q12987" i="2"/>
  <c r="M12988" i="2"/>
  <c r="N12988" i="2"/>
  <c r="O12988" i="2"/>
  <c r="P12988" i="2"/>
  <c r="Q12988" i="2" s="1"/>
  <c r="M12989" i="2"/>
  <c r="O12989" i="2" s="1"/>
  <c r="N12989" i="2"/>
  <c r="P12989" i="2"/>
  <c r="Q12989" i="2" s="1"/>
  <c r="M12990" i="2"/>
  <c r="N12990" i="2"/>
  <c r="O12990" i="2"/>
  <c r="P12990" i="2"/>
  <c r="Q12990" i="2"/>
  <c r="M12991" i="2"/>
  <c r="O12991" i="2" s="1"/>
  <c r="N12991" i="2"/>
  <c r="Q12991" i="2" s="1"/>
  <c r="P12991" i="2"/>
  <c r="M12992" i="2"/>
  <c r="O12992" i="2" s="1"/>
  <c r="N12992" i="2"/>
  <c r="P12992" i="2"/>
  <c r="Q12992" i="2" s="1"/>
  <c r="M12993" i="2"/>
  <c r="N12993" i="2"/>
  <c r="O12993" i="2" s="1"/>
  <c r="P12993" i="2"/>
  <c r="Q12993" i="2"/>
  <c r="M12994" i="2"/>
  <c r="N12994" i="2"/>
  <c r="O12994" i="2" s="1"/>
  <c r="P12994" i="2"/>
  <c r="Q12994" i="2" s="1"/>
  <c r="M12995" i="2"/>
  <c r="O12995" i="2" s="1"/>
  <c r="N12995" i="2"/>
  <c r="P12995" i="2"/>
  <c r="Q12995" i="2"/>
  <c r="M12996" i="2"/>
  <c r="O12996" i="2" s="1"/>
  <c r="N12996" i="2"/>
  <c r="P12996" i="2"/>
  <c r="Q12996" i="2"/>
  <c r="M12997" i="2"/>
  <c r="N12997" i="2"/>
  <c r="O12997" i="2"/>
  <c r="P12997" i="2"/>
  <c r="Q12997" i="2" s="1"/>
  <c r="M12998" i="2"/>
  <c r="O12998" i="2" s="1"/>
  <c r="N12998" i="2"/>
  <c r="P12998" i="2"/>
  <c r="Q12998" i="2" s="1"/>
  <c r="M12999" i="2"/>
  <c r="N12999" i="2"/>
  <c r="Q12999" i="2" s="1"/>
  <c r="P12999" i="2"/>
  <c r="M13000" i="2"/>
  <c r="O13000" i="2" s="1"/>
  <c r="N13000" i="2"/>
  <c r="P13000" i="2"/>
  <c r="Q13000" i="2"/>
  <c r="M13001" i="2"/>
  <c r="O13001" i="2" s="1"/>
  <c r="N13001" i="2"/>
  <c r="P13001" i="2"/>
  <c r="Q13001" i="2"/>
  <c r="M13002" i="2"/>
  <c r="N13002" i="2"/>
  <c r="O13002" i="2" s="1"/>
  <c r="P13002" i="2"/>
  <c r="Q13002" i="2"/>
  <c r="M13003" i="2"/>
  <c r="N13003" i="2"/>
  <c r="O13003" i="2"/>
  <c r="P13003" i="2"/>
  <c r="Q13003" i="2"/>
  <c r="M13004" i="2"/>
  <c r="O13004" i="2" s="1"/>
  <c r="N13004" i="2"/>
  <c r="P13004" i="2"/>
  <c r="Q13004" i="2"/>
  <c r="M13005" i="2"/>
  <c r="N13005" i="2"/>
  <c r="O13005" i="2"/>
  <c r="P13005" i="2"/>
  <c r="Q13005" i="2" s="1"/>
  <c r="M13006" i="2"/>
  <c r="N13006" i="2"/>
  <c r="O13006" i="2"/>
  <c r="P13006" i="2"/>
  <c r="Q13006" i="2" s="1"/>
  <c r="M13007" i="2"/>
  <c r="O13007" i="2" s="1"/>
  <c r="N13007" i="2"/>
  <c r="P13007" i="2"/>
  <c r="Q13007" i="2" s="1"/>
  <c r="M13008" i="2"/>
  <c r="N13008" i="2"/>
  <c r="O13008" i="2" s="1"/>
  <c r="P13008" i="2"/>
  <c r="Q13008" i="2" s="1"/>
  <c r="M13009" i="2"/>
  <c r="O13009" i="2" s="1"/>
  <c r="N13009" i="2"/>
  <c r="P13009" i="2"/>
  <c r="Q13009" i="2" s="1"/>
  <c r="M13010" i="2"/>
  <c r="N13010" i="2"/>
  <c r="O13010" i="2"/>
  <c r="P13010" i="2"/>
  <c r="Q13010" i="2" s="1"/>
  <c r="M13011" i="2"/>
  <c r="N13011" i="2"/>
  <c r="O13011" i="2"/>
  <c r="P13011" i="2"/>
  <c r="Q13011" i="2"/>
  <c r="M13012" i="2"/>
  <c r="N13012" i="2"/>
  <c r="O13012" i="2"/>
  <c r="P13012" i="2"/>
  <c r="Q13012" i="2" s="1"/>
  <c r="M13013" i="2"/>
  <c r="N13013" i="2"/>
  <c r="O13013" i="2"/>
  <c r="P13013" i="2"/>
  <c r="M13014" i="2"/>
  <c r="N13014" i="2"/>
  <c r="O13014" i="2"/>
  <c r="P13014" i="2"/>
  <c r="Q13014" i="2"/>
  <c r="M13015" i="2"/>
  <c r="O13015" i="2" s="1"/>
  <c r="N13015" i="2"/>
  <c r="Q13015" i="2" s="1"/>
  <c r="P13015" i="2"/>
  <c r="M13016" i="2"/>
  <c r="O13016" i="2" s="1"/>
  <c r="N13016" i="2"/>
  <c r="P13016" i="2"/>
  <c r="Q13016" i="2" s="1"/>
  <c r="M13017" i="2"/>
  <c r="N13017" i="2"/>
  <c r="O13017" i="2" s="1"/>
  <c r="P13017" i="2"/>
  <c r="M13018" i="2"/>
  <c r="N13018" i="2"/>
  <c r="O13018" i="2"/>
  <c r="P13018" i="2"/>
  <c r="Q13018" i="2" s="1"/>
  <c r="M13019" i="2"/>
  <c r="O13019" i="2" s="1"/>
  <c r="N13019" i="2"/>
  <c r="P13019" i="2"/>
  <c r="Q13019" i="2"/>
  <c r="M13020" i="2"/>
  <c r="O13020" i="2" s="1"/>
  <c r="N13020" i="2"/>
  <c r="P13020" i="2"/>
  <c r="Q13020" i="2"/>
  <c r="M13021" i="2"/>
  <c r="N13021" i="2"/>
  <c r="O13021" i="2"/>
  <c r="P13021" i="2"/>
  <c r="Q13021" i="2" s="1"/>
  <c r="M13022" i="2"/>
  <c r="N13022" i="2"/>
  <c r="P13022" i="2"/>
  <c r="Q13022" i="2" s="1"/>
  <c r="M13023" i="2"/>
  <c r="O13023" i="2" s="1"/>
  <c r="N13023" i="2"/>
  <c r="Q13023" i="2" s="1"/>
  <c r="P13023" i="2"/>
  <c r="M13024" i="2"/>
  <c r="O13024" i="2" s="1"/>
  <c r="N13024" i="2"/>
  <c r="P13024" i="2"/>
  <c r="Q13024" i="2"/>
  <c r="M13025" i="2"/>
  <c r="O13025" i="2" s="1"/>
  <c r="N13025" i="2"/>
  <c r="P13025" i="2"/>
  <c r="Q13025" i="2"/>
  <c r="M13026" i="2"/>
  <c r="N13026" i="2"/>
  <c r="O13026" i="2" s="1"/>
  <c r="P13026" i="2"/>
  <c r="M13027" i="2"/>
  <c r="N13027" i="2"/>
  <c r="O13027" i="2"/>
  <c r="P13027" i="2"/>
  <c r="Q13027" i="2" s="1"/>
  <c r="M13028" i="2"/>
  <c r="O13028" i="2" s="1"/>
  <c r="N13028" i="2"/>
  <c r="P13028" i="2"/>
  <c r="Q13028" i="2"/>
  <c r="M13029" i="2"/>
  <c r="N13029" i="2"/>
  <c r="O13029" i="2"/>
  <c r="P13029" i="2"/>
  <c r="Q13029" i="2" s="1"/>
  <c r="M13030" i="2"/>
  <c r="N13030" i="2"/>
  <c r="O13030" i="2"/>
  <c r="P13030" i="2"/>
  <c r="Q13030" i="2" s="1"/>
  <c r="M13031" i="2"/>
  <c r="O13031" i="2" s="1"/>
  <c r="N13031" i="2"/>
  <c r="P13031" i="2"/>
  <c r="Q13031" i="2" s="1"/>
  <c r="M13032" i="2"/>
  <c r="N13032" i="2"/>
  <c r="O13032" i="2"/>
  <c r="P13032" i="2"/>
  <c r="Q13032" i="2" s="1"/>
  <c r="M13033" i="2"/>
  <c r="O13033" i="2" s="1"/>
  <c r="N13033" i="2"/>
  <c r="P13033" i="2"/>
  <c r="Q13033" i="2" s="1"/>
  <c r="M13034" i="2"/>
  <c r="N13034" i="2"/>
  <c r="O13034" i="2"/>
  <c r="P13034" i="2"/>
  <c r="Q13034" i="2" s="1"/>
  <c r="M13035" i="2"/>
  <c r="N13035" i="2"/>
  <c r="O13035" i="2"/>
  <c r="P13035" i="2"/>
  <c r="Q13035" i="2"/>
  <c r="M13036" i="2"/>
  <c r="N13036" i="2"/>
  <c r="O13036" i="2"/>
  <c r="P13036" i="2"/>
  <c r="Q13036" i="2" s="1"/>
  <c r="M13037" i="2"/>
  <c r="N13037" i="2"/>
  <c r="P13037" i="2"/>
  <c r="M13038" i="2"/>
  <c r="N13038" i="2"/>
  <c r="O13038" i="2"/>
  <c r="P13038" i="2"/>
  <c r="Q13038" i="2"/>
  <c r="M13039" i="2"/>
  <c r="O13039" i="2" s="1"/>
  <c r="N13039" i="2"/>
  <c r="Q13039" i="2" s="1"/>
  <c r="P13039" i="2"/>
  <c r="M13040" i="2"/>
  <c r="O13040" i="2" s="1"/>
  <c r="N13040" i="2"/>
  <c r="Q13040" i="2" s="1"/>
  <c r="P13040" i="2"/>
  <c r="M13041" i="2"/>
  <c r="N13041" i="2"/>
  <c r="O13041" i="2" s="1"/>
  <c r="P13041" i="2"/>
  <c r="Q13041" i="2" s="1"/>
  <c r="M13042" i="2"/>
  <c r="O13042" i="2" s="1"/>
  <c r="N13042" i="2"/>
  <c r="P13042" i="2"/>
  <c r="Q13042" i="2" s="1"/>
  <c r="M13043" i="2"/>
  <c r="O13043" i="2" s="1"/>
  <c r="N13043" i="2"/>
  <c r="P13043" i="2"/>
  <c r="Q13043" i="2"/>
  <c r="M13044" i="2"/>
  <c r="O13044" i="2" s="1"/>
  <c r="N13044" i="2"/>
  <c r="P13044" i="2"/>
  <c r="Q13044" i="2"/>
  <c r="M13045" i="2"/>
  <c r="N13045" i="2"/>
  <c r="O13045" i="2"/>
  <c r="P13045" i="2"/>
  <c r="Q13045" i="2" s="1"/>
  <c r="M13046" i="2"/>
  <c r="O13046" i="2" s="1"/>
  <c r="N13046" i="2"/>
  <c r="P13046" i="2"/>
  <c r="Q13046" i="2"/>
  <c r="M13047" i="2"/>
  <c r="N13047" i="2"/>
  <c r="Q13047" i="2" s="1"/>
  <c r="P13047" i="2"/>
  <c r="M13048" i="2"/>
  <c r="O13048" i="2" s="1"/>
  <c r="N13048" i="2"/>
  <c r="P13048" i="2"/>
  <c r="Q13048" i="2"/>
  <c r="M13049" i="2"/>
  <c r="O13049" i="2" s="1"/>
  <c r="N13049" i="2"/>
  <c r="P13049" i="2"/>
  <c r="Q13049" i="2"/>
  <c r="M13050" i="2"/>
  <c r="N13050" i="2"/>
  <c r="O13050" i="2" s="1"/>
  <c r="P13050" i="2"/>
  <c r="Q13050" i="2"/>
  <c r="M13051" i="2"/>
  <c r="N13051" i="2"/>
  <c r="O13051" i="2"/>
  <c r="P13051" i="2"/>
  <c r="Q13051" i="2" s="1"/>
  <c r="M13052" i="2"/>
  <c r="O13052" i="2" s="1"/>
  <c r="N13052" i="2"/>
  <c r="Q13052" i="2" s="1"/>
  <c r="P13052" i="2"/>
  <c r="M13053" i="2"/>
  <c r="N13053" i="2"/>
  <c r="O13053" i="2"/>
  <c r="P13053" i="2"/>
  <c r="Q13053" i="2" s="1"/>
  <c r="M13054" i="2"/>
  <c r="N13054" i="2"/>
  <c r="O13054" i="2"/>
  <c r="P13054" i="2"/>
  <c r="Q13054" i="2" s="1"/>
  <c r="M13055" i="2"/>
  <c r="N13055" i="2"/>
  <c r="Q13055" i="2" s="1"/>
  <c r="P13055" i="2"/>
  <c r="M13056" i="2"/>
  <c r="N13056" i="2"/>
  <c r="O13056" i="2"/>
  <c r="P13056" i="2"/>
  <c r="Q13056" i="2" s="1"/>
  <c r="M13057" i="2"/>
  <c r="O13057" i="2" s="1"/>
  <c r="N13057" i="2"/>
  <c r="P13057" i="2"/>
  <c r="Q13057" i="2" s="1"/>
  <c r="M13058" i="2"/>
  <c r="N13058" i="2"/>
  <c r="O13058" i="2" s="1"/>
  <c r="P13058" i="2"/>
  <c r="M13059" i="2"/>
  <c r="N13059" i="2"/>
  <c r="O13059" i="2"/>
  <c r="P13059" i="2"/>
  <c r="Q13059" i="2"/>
  <c r="M13060" i="2"/>
  <c r="N13060" i="2"/>
  <c r="O13060" i="2"/>
  <c r="P13060" i="2"/>
  <c r="Q13060" i="2"/>
  <c r="M13061" i="2"/>
  <c r="N13061" i="2"/>
  <c r="O13061" i="2" s="1"/>
  <c r="P13061" i="2"/>
  <c r="M13062" i="2"/>
  <c r="N13062" i="2"/>
  <c r="O13062" i="2"/>
  <c r="P13062" i="2"/>
  <c r="Q13062" i="2"/>
  <c r="M13063" i="2"/>
  <c r="O13063" i="2" s="1"/>
  <c r="N13063" i="2"/>
  <c r="Q13063" i="2" s="1"/>
  <c r="P13063" i="2"/>
  <c r="M13064" i="2"/>
  <c r="N13064" i="2"/>
  <c r="P13064" i="2"/>
  <c r="Q13064" i="2"/>
  <c r="M13065" i="2"/>
  <c r="N13065" i="2"/>
  <c r="O13065" i="2"/>
  <c r="P13065" i="2"/>
  <c r="Q13065" i="2"/>
  <c r="M13066" i="2"/>
  <c r="O13066" i="2" s="1"/>
  <c r="N13066" i="2"/>
  <c r="P13066" i="2"/>
  <c r="M13067" i="2"/>
  <c r="O13067" i="2" s="1"/>
  <c r="N13067" i="2"/>
  <c r="P13067" i="2"/>
  <c r="Q13067" i="2"/>
  <c r="M13068" i="2"/>
  <c r="O13068" i="2" s="1"/>
  <c r="N13068" i="2"/>
  <c r="P13068" i="2"/>
  <c r="Q13068" i="2"/>
  <c r="M13069" i="2"/>
  <c r="O13069" i="2" s="1"/>
  <c r="N13069" i="2"/>
  <c r="P13069" i="2"/>
  <c r="Q13069" i="2" s="1"/>
  <c r="M13070" i="2"/>
  <c r="N13070" i="2"/>
  <c r="O13070" i="2"/>
  <c r="P13070" i="2"/>
  <c r="Q13070" i="2"/>
  <c r="M13071" i="2"/>
  <c r="N13071" i="2"/>
  <c r="Q13071" i="2" s="1"/>
  <c r="O13071" i="2"/>
  <c r="P13071" i="2"/>
  <c r="M13072" i="2"/>
  <c r="N13072" i="2"/>
  <c r="O13072" i="2"/>
  <c r="P13072" i="2"/>
  <c r="Q13072" i="2" s="1"/>
  <c r="M13073" i="2"/>
  <c r="O13073" i="2" s="1"/>
  <c r="N13073" i="2"/>
  <c r="P13073" i="2"/>
  <c r="Q13073" i="2" s="1"/>
  <c r="M13074" i="2"/>
  <c r="N13074" i="2"/>
  <c r="Q13074" i="2" s="1"/>
  <c r="O13074" i="2"/>
  <c r="P13074" i="2"/>
  <c r="M13075" i="2"/>
  <c r="O13075" i="2" s="1"/>
  <c r="N13075" i="2"/>
  <c r="P13075" i="2"/>
  <c r="Q13075" i="2" s="1"/>
  <c r="M13076" i="2"/>
  <c r="N13076" i="2"/>
  <c r="Q13076" i="2" s="1"/>
  <c r="P13076" i="2"/>
  <c r="M13077" i="2"/>
  <c r="N13077" i="2"/>
  <c r="O13077" i="2"/>
  <c r="P13077" i="2"/>
  <c r="Q13077" i="2"/>
  <c r="M13078" i="2"/>
  <c r="N13078" i="2"/>
  <c r="O13078" i="2"/>
  <c r="P13078" i="2"/>
  <c r="Q13078" i="2" s="1"/>
  <c r="M13079" i="2"/>
  <c r="N13079" i="2"/>
  <c r="P13079" i="2"/>
  <c r="Q13079" i="2"/>
  <c r="M13080" i="2"/>
  <c r="N13080" i="2"/>
  <c r="O13080" i="2" s="1"/>
  <c r="P13080" i="2"/>
  <c r="Q13080" i="2" s="1"/>
  <c r="M13081" i="2"/>
  <c r="O13081" i="2" s="1"/>
  <c r="N13081" i="2"/>
  <c r="P13081" i="2"/>
  <c r="Q13081" i="2" s="1"/>
  <c r="M13082" i="2"/>
  <c r="O13082" i="2" s="1"/>
  <c r="N13082" i="2"/>
  <c r="P13082" i="2"/>
  <c r="Q13082" i="2" s="1"/>
  <c r="M13083" i="2"/>
  <c r="N13083" i="2"/>
  <c r="O13083" i="2" s="1"/>
  <c r="P13083" i="2"/>
  <c r="M13084" i="2"/>
  <c r="N13084" i="2"/>
  <c r="O13084" i="2"/>
  <c r="P13084" i="2"/>
  <c r="Q13084" i="2"/>
  <c r="M13085" i="2"/>
  <c r="O13085" i="2" s="1"/>
  <c r="N13085" i="2"/>
  <c r="P13085" i="2"/>
  <c r="Q13085" i="2" s="1"/>
  <c r="M13086" i="2"/>
  <c r="N13086" i="2"/>
  <c r="O13086" i="2"/>
  <c r="P13086" i="2"/>
  <c r="Q13086" i="2"/>
  <c r="M13087" i="2"/>
  <c r="N13087" i="2"/>
  <c r="Q13087" i="2" s="1"/>
  <c r="O13087" i="2"/>
  <c r="P13087" i="2"/>
  <c r="M13088" i="2"/>
  <c r="N13088" i="2"/>
  <c r="Q13088" i="2" s="1"/>
  <c r="P13088" i="2"/>
  <c r="M13089" i="2"/>
  <c r="N13089" i="2"/>
  <c r="O13089" i="2" s="1"/>
  <c r="P13089" i="2"/>
  <c r="Q13089" i="2" s="1"/>
  <c r="M13090" i="2"/>
  <c r="N13090" i="2"/>
  <c r="O13090" i="2"/>
  <c r="P13090" i="2"/>
  <c r="M13091" i="2"/>
  <c r="O13091" i="2" s="1"/>
  <c r="N13091" i="2"/>
  <c r="P13091" i="2"/>
  <c r="Q13091" i="2"/>
  <c r="M13092" i="2"/>
  <c r="N13092" i="2"/>
  <c r="Q13092" i="2" s="1"/>
  <c r="P13092" i="2"/>
  <c r="M13093" i="2"/>
  <c r="O13093" i="2" s="1"/>
  <c r="N13093" i="2"/>
  <c r="P13093" i="2"/>
  <c r="Q13093" i="2" s="1"/>
  <c r="M13094" i="2"/>
  <c r="N13094" i="2"/>
  <c r="O13094" i="2" s="1"/>
  <c r="P13094" i="2"/>
  <c r="Q13094" i="2" s="1"/>
  <c r="M13095" i="2"/>
  <c r="O13095" i="2" s="1"/>
  <c r="N13095" i="2"/>
  <c r="P13095" i="2"/>
  <c r="Q13095" i="2"/>
  <c r="M13096" i="2"/>
  <c r="N13096" i="2"/>
  <c r="O13096" i="2" s="1"/>
  <c r="P13096" i="2"/>
  <c r="Q13096" i="2" s="1"/>
  <c r="M13097" i="2"/>
  <c r="N13097" i="2"/>
  <c r="O13097" i="2"/>
  <c r="P13097" i="2"/>
  <c r="Q13097" i="2" s="1"/>
  <c r="M13098" i="2"/>
  <c r="N13098" i="2"/>
  <c r="P13098" i="2"/>
  <c r="M13099" i="2"/>
  <c r="O13099" i="2" s="1"/>
  <c r="N13099" i="2"/>
  <c r="P13099" i="2"/>
  <c r="Q13099" i="2"/>
  <c r="M13100" i="2"/>
  <c r="N13100" i="2"/>
  <c r="O13100" i="2"/>
  <c r="P13100" i="2"/>
  <c r="Q13100" i="2" s="1"/>
  <c r="M13101" i="2"/>
  <c r="O13101" i="2" s="1"/>
  <c r="N13101" i="2"/>
  <c r="P13101" i="2"/>
  <c r="Q13101" i="2"/>
  <c r="M13102" i="2"/>
  <c r="N13102" i="2"/>
  <c r="O13102" i="2"/>
  <c r="P13102" i="2"/>
  <c r="M13103" i="2"/>
  <c r="N13103" i="2"/>
  <c r="Q13103" i="2" s="1"/>
  <c r="P13103" i="2"/>
  <c r="M13104" i="2"/>
  <c r="N13104" i="2"/>
  <c r="O13104" i="2" s="1"/>
  <c r="P13104" i="2"/>
  <c r="Q13104" i="2" s="1"/>
  <c r="M13105" i="2"/>
  <c r="O13105" i="2" s="1"/>
  <c r="N13105" i="2"/>
  <c r="P13105" i="2"/>
  <c r="Q13105" i="2"/>
  <c r="M13106" i="2"/>
  <c r="O13106" i="2" s="1"/>
  <c r="N13106" i="2"/>
  <c r="P13106" i="2"/>
  <c r="Q13106" i="2" s="1"/>
  <c r="M13107" i="2"/>
  <c r="N13107" i="2"/>
  <c r="O13107" i="2"/>
  <c r="P13107" i="2"/>
  <c r="Q13107" i="2"/>
  <c r="M13108" i="2"/>
  <c r="O13108" i="2" s="1"/>
  <c r="N13108" i="2"/>
  <c r="P13108" i="2"/>
  <c r="Q13108" i="2" s="1"/>
  <c r="M13109" i="2"/>
  <c r="O13109" i="2" s="1"/>
  <c r="N13109" i="2"/>
  <c r="P13109" i="2"/>
  <c r="Q13109" i="2"/>
  <c r="M13110" i="2"/>
  <c r="N13110" i="2"/>
  <c r="O13110" i="2"/>
  <c r="P13110" i="2"/>
  <c r="Q13110" i="2" s="1"/>
  <c r="M13111" i="2"/>
  <c r="O13111" i="2" s="1"/>
  <c r="N13111" i="2"/>
  <c r="P13111" i="2"/>
  <c r="Q13111" i="2"/>
  <c r="M13112" i="2"/>
  <c r="N13112" i="2"/>
  <c r="P13112" i="2"/>
  <c r="Q13112" i="2" s="1"/>
  <c r="M13113" i="2"/>
  <c r="N13113" i="2"/>
  <c r="O13113" i="2" s="1"/>
  <c r="P13113" i="2"/>
  <c r="M13114" i="2"/>
  <c r="O13114" i="2" s="1"/>
  <c r="N13114" i="2"/>
  <c r="P13114" i="2"/>
  <c r="Q13114" i="2"/>
  <c r="M13115" i="2"/>
  <c r="N13115" i="2"/>
  <c r="O13115" i="2"/>
  <c r="P13115" i="2"/>
  <c r="Q13115" i="2" s="1"/>
  <c r="M13116" i="2"/>
  <c r="O13116" i="2" s="1"/>
  <c r="N13116" i="2"/>
  <c r="P13116" i="2"/>
  <c r="Q13116" i="2"/>
  <c r="M13117" i="2"/>
  <c r="N13117" i="2"/>
  <c r="O13117" i="2"/>
  <c r="P13117" i="2"/>
  <c r="Q13117" i="2" s="1"/>
  <c r="M13118" i="2"/>
  <c r="O13118" i="2" s="1"/>
  <c r="N13118" i="2"/>
  <c r="P13118" i="2"/>
  <c r="M13119" i="2"/>
  <c r="O13119" i="2" s="1"/>
  <c r="N13119" i="2"/>
  <c r="P13119" i="2"/>
  <c r="Q13119" i="2"/>
  <c r="M13120" i="2"/>
  <c r="N13120" i="2"/>
  <c r="O13120" i="2" s="1"/>
  <c r="P13120" i="2"/>
  <c r="Q13120" i="2" s="1"/>
  <c r="M13121" i="2"/>
  <c r="O13121" i="2" s="1"/>
  <c r="N13121" i="2"/>
  <c r="P13121" i="2"/>
  <c r="Q13121" i="2"/>
  <c r="M13122" i="2"/>
  <c r="N13122" i="2"/>
  <c r="O13122" i="2"/>
  <c r="P13122" i="2"/>
  <c r="Q13122" i="2"/>
  <c r="M13123" i="2"/>
  <c r="O13123" i="2" s="1"/>
  <c r="N13123" i="2"/>
  <c r="P13123" i="2"/>
  <c r="Q13123" i="2"/>
  <c r="M13124" i="2"/>
  <c r="O13124" i="2" s="1"/>
  <c r="N13124" i="2"/>
  <c r="P13124" i="2"/>
  <c r="Q13124" i="2" s="1"/>
  <c r="M13125" i="2"/>
  <c r="N13125" i="2"/>
  <c r="O13125" i="2"/>
  <c r="P13125" i="2"/>
  <c r="Q13125" i="2"/>
  <c r="M13126" i="2"/>
  <c r="O13126" i="2" s="1"/>
  <c r="N13126" i="2"/>
  <c r="P13126" i="2"/>
  <c r="Q13126" i="2" s="1"/>
  <c r="M13127" i="2"/>
  <c r="N13127" i="2"/>
  <c r="Q13127" i="2" s="1"/>
  <c r="P13127" i="2"/>
  <c r="M13128" i="2"/>
  <c r="O13128" i="2" s="1"/>
  <c r="N13128" i="2"/>
  <c r="P13128" i="2"/>
  <c r="Q13128" i="2"/>
  <c r="M13129" i="2"/>
  <c r="O13129" i="2" s="1"/>
  <c r="N13129" i="2"/>
  <c r="P13129" i="2"/>
  <c r="Q13129" i="2" s="1"/>
  <c r="M13130" i="2"/>
  <c r="N13130" i="2"/>
  <c r="O13130" i="2"/>
  <c r="P13130" i="2"/>
  <c r="Q13130" i="2"/>
  <c r="M13131" i="2"/>
  <c r="O13131" i="2" s="1"/>
  <c r="N13131" i="2"/>
  <c r="P13131" i="2"/>
  <c r="Q13131" i="2" s="1"/>
  <c r="M13132" i="2"/>
  <c r="O13132" i="2" s="1"/>
  <c r="N13132" i="2"/>
  <c r="P13132" i="2"/>
  <c r="Q13132" i="2" s="1"/>
  <c r="M13133" i="2"/>
  <c r="O13133" i="2" s="1"/>
  <c r="N13133" i="2"/>
  <c r="P13133" i="2"/>
  <c r="Q13133" i="2" s="1"/>
  <c r="M13134" i="2"/>
  <c r="N13134" i="2"/>
  <c r="O13134" i="2"/>
  <c r="P13134" i="2"/>
  <c r="Q13134" i="2"/>
  <c r="M13135" i="2"/>
  <c r="O13135" i="2" s="1"/>
  <c r="N13135" i="2"/>
  <c r="P13135" i="2"/>
  <c r="Q13135" i="2" s="1"/>
  <c r="M13136" i="2"/>
  <c r="N13136" i="2"/>
  <c r="O13136" i="2"/>
  <c r="P13136" i="2"/>
  <c r="Q13136" i="2"/>
  <c r="M13137" i="2"/>
  <c r="N13137" i="2"/>
  <c r="O13137" i="2"/>
  <c r="P13137" i="2"/>
  <c r="Q13137" i="2" s="1"/>
  <c r="M13138" i="2"/>
  <c r="N13138" i="2"/>
  <c r="O13138" i="2"/>
  <c r="P13138" i="2"/>
  <c r="Q13138" i="2"/>
  <c r="M13139" i="2"/>
  <c r="O13139" i="2" s="1"/>
  <c r="N13139" i="2"/>
  <c r="P13139" i="2"/>
  <c r="Q13139" i="2" s="1"/>
  <c r="M13140" i="2"/>
  <c r="O13140" i="2" s="1"/>
  <c r="N13140" i="2"/>
  <c r="P13140" i="2"/>
  <c r="Q13140" i="2" s="1"/>
  <c r="M13141" i="2"/>
  <c r="N13141" i="2"/>
  <c r="O13141" i="2" s="1"/>
  <c r="P13141" i="2"/>
  <c r="Q13141" i="2" s="1"/>
  <c r="M13142" i="2"/>
  <c r="N13142" i="2"/>
  <c r="O13142" i="2"/>
  <c r="P13142" i="2"/>
  <c r="Q13142" i="2" s="1"/>
  <c r="M13143" i="2"/>
  <c r="N13143" i="2"/>
  <c r="O13143" i="2"/>
  <c r="P13143" i="2"/>
  <c r="Q13143" i="2"/>
  <c r="M13144" i="2"/>
  <c r="O13144" i="2" s="1"/>
  <c r="N13144" i="2"/>
  <c r="P13144" i="2"/>
  <c r="Q13144" i="2" s="1"/>
  <c r="M13145" i="2"/>
  <c r="O13145" i="2" s="1"/>
  <c r="N13145" i="2"/>
  <c r="P13145" i="2"/>
  <c r="Q13145" i="2" s="1"/>
  <c r="M13146" i="2"/>
  <c r="N13146" i="2"/>
  <c r="O13146" i="2" s="1"/>
  <c r="P13146" i="2"/>
  <c r="Q13146" i="2"/>
  <c r="M13147" i="2"/>
  <c r="N13147" i="2"/>
  <c r="Q13147" i="2" s="1"/>
  <c r="O13147" i="2"/>
  <c r="P13147" i="2"/>
  <c r="M13148" i="2"/>
  <c r="N13148" i="2"/>
  <c r="O13148" i="2" s="1"/>
  <c r="P13148" i="2"/>
  <c r="Q13148" i="2" s="1"/>
  <c r="M13149" i="2"/>
  <c r="N13149" i="2"/>
  <c r="O13149" i="2"/>
  <c r="P13149" i="2"/>
  <c r="Q13149" i="2"/>
  <c r="M13150" i="2"/>
  <c r="N13150" i="2"/>
  <c r="O13150" i="2" s="1"/>
  <c r="P13150" i="2"/>
  <c r="Q13150" i="2" s="1"/>
  <c r="M13151" i="2"/>
  <c r="O13151" i="2" s="1"/>
  <c r="N13151" i="2"/>
  <c r="P13151" i="2"/>
  <c r="Q13151" i="2"/>
  <c r="M13152" i="2"/>
  <c r="N13152" i="2"/>
  <c r="Q13152" i="2" s="1"/>
  <c r="P13152" i="2"/>
  <c r="M13153" i="2"/>
  <c r="N13153" i="2"/>
  <c r="O13153" i="2" s="1"/>
  <c r="P13153" i="2"/>
  <c r="Q13153" i="2" s="1"/>
  <c r="M13154" i="2"/>
  <c r="O13154" i="2" s="1"/>
  <c r="N13154" i="2"/>
  <c r="P13154" i="2"/>
  <c r="Q13154" i="2"/>
  <c r="M13155" i="2"/>
  <c r="N13155" i="2"/>
  <c r="O13155" i="2" s="1"/>
  <c r="P13155" i="2"/>
  <c r="Q13155" i="2" s="1"/>
  <c r="M13156" i="2"/>
  <c r="N13156" i="2"/>
  <c r="O13156" i="2"/>
  <c r="P13156" i="2"/>
  <c r="Q13156" i="2" s="1"/>
  <c r="M13157" i="2"/>
  <c r="N13157" i="2"/>
  <c r="P13157" i="2"/>
  <c r="M13158" i="2"/>
  <c r="O13158" i="2" s="1"/>
  <c r="N13158" i="2"/>
  <c r="P13158" i="2"/>
  <c r="Q13158" i="2"/>
  <c r="M13159" i="2"/>
  <c r="N13159" i="2"/>
  <c r="O13159" i="2" s="1"/>
  <c r="P13159" i="2"/>
  <c r="Q13159" i="2" s="1"/>
  <c r="M13160" i="2"/>
  <c r="O13160" i="2" s="1"/>
  <c r="N13160" i="2"/>
  <c r="P13160" i="2"/>
  <c r="Q13160" i="2"/>
  <c r="M13161" i="2"/>
  <c r="N13161" i="2"/>
  <c r="O13161" i="2"/>
  <c r="P13161" i="2"/>
  <c r="Q13161" i="2"/>
  <c r="M13162" i="2"/>
  <c r="O13162" i="2" s="1"/>
  <c r="N13162" i="2"/>
  <c r="P13162" i="2"/>
  <c r="Q13162" i="2"/>
  <c r="M13163" i="2"/>
  <c r="O13163" i="2" s="1"/>
  <c r="N13163" i="2"/>
  <c r="P13163" i="2"/>
  <c r="Q13163" i="2" s="1"/>
  <c r="M13164" i="2"/>
  <c r="O13164" i="2" s="1"/>
  <c r="N13164" i="2"/>
  <c r="P13164" i="2"/>
  <c r="Q13164" i="2"/>
  <c r="M13165" i="2"/>
  <c r="O13165" i="2" s="1"/>
  <c r="N13165" i="2"/>
  <c r="P13165" i="2"/>
  <c r="Q13165" i="2" s="1"/>
  <c r="M13166" i="2"/>
  <c r="O13166" i="2" s="1"/>
  <c r="N13166" i="2"/>
  <c r="P13166" i="2"/>
  <c r="Q13166" i="2" s="1"/>
  <c r="M13167" i="2"/>
  <c r="N13167" i="2"/>
  <c r="O13167" i="2" s="1"/>
  <c r="P13167" i="2"/>
  <c r="Q13167" i="2" s="1"/>
  <c r="M13168" i="2"/>
  <c r="N13168" i="2"/>
  <c r="O13168" i="2"/>
  <c r="P13168" i="2"/>
  <c r="Q13168" i="2"/>
  <c r="M13169" i="2"/>
  <c r="O13169" i="2" s="1"/>
  <c r="N13169" i="2"/>
  <c r="P13169" i="2"/>
  <c r="Q13169" i="2" s="1"/>
  <c r="M13170" i="2"/>
  <c r="N13170" i="2"/>
  <c r="O13170" i="2"/>
  <c r="P13170" i="2"/>
  <c r="Q13170" i="2"/>
  <c r="M13171" i="2"/>
  <c r="N13171" i="2"/>
  <c r="O13171" i="2"/>
  <c r="P13171" i="2"/>
  <c r="Q13171" i="2" s="1"/>
  <c r="M13172" i="2"/>
  <c r="N13172" i="2"/>
  <c r="O13172" i="2"/>
  <c r="P13172" i="2"/>
  <c r="Q13172" i="2"/>
  <c r="M13173" i="2"/>
  <c r="O13173" i="2" s="1"/>
  <c r="N13173" i="2"/>
  <c r="P13173" i="2"/>
  <c r="Q13173" i="2" s="1"/>
  <c r="M13174" i="2"/>
  <c r="O13174" i="2" s="1"/>
  <c r="N13174" i="2"/>
  <c r="P13174" i="2"/>
  <c r="Q13174" i="2" s="1"/>
  <c r="M13175" i="2"/>
  <c r="N13175" i="2"/>
  <c r="O13175" i="2" s="1"/>
  <c r="P13175" i="2"/>
  <c r="Q13175" i="2"/>
  <c r="M13176" i="2"/>
  <c r="N13176" i="2"/>
  <c r="Q13176" i="2" s="1"/>
  <c r="P13176" i="2"/>
  <c r="M13177" i="2"/>
  <c r="N13177" i="2"/>
  <c r="O13177" i="2" s="1"/>
  <c r="P13177" i="2"/>
  <c r="Q13177" i="2" s="1"/>
  <c r="M13178" i="2"/>
  <c r="N13178" i="2"/>
  <c r="O13178" i="2"/>
  <c r="P13178" i="2"/>
  <c r="Q13178" i="2"/>
  <c r="M13179" i="2"/>
  <c r="N13179" i="2"/>
  <c r="O13179" i="2" s="1"/>
  <c r="P13179" i="2"/>
  <c r="Q13179" i="2" s="1"/>
  <c r="M13180" i="2"/>
  <c r="N13180" i="2"/>
  <c r="O13180" i="2"/>
  <c r="P13180" i="2"/>
  <c r="Q13180" i="2" s="1"/>
  <c r="M13181" i="2"/>
  <c r="O13181" i="2" s="1"/>
  <c r="N13181" i="2"/>
  <c r="P13181" i="2"/>
  <c r="Q13181" i="2" s="1"/>
  <c r="M13182" i="2"/>
  <c r="O13182" i="2" s="1"/>
  <c r="N13182" i="2"/>
  <c r="P13182" i="2"/>
  <c r="Q13182" i="2"/>
  <c r="M13183" i="2"/>
  <c r="N13183" i="2"/>
  <c r="O13183" i="2" s="1"/>
  <c r="P13183" i="2"/>
  <c r="Q13183" i="2" s="1"/>
  <c r="M13184" i="2"/>
  <c r="O13184" i="2" s="1"/>
  <c r="N13184" i="2"/>
  <c r="P13184" i="2"/>
  <c r="Q13184" i="2"/>
  <c r="M13185" i="2"/>
  <c r="N13185" i="2"/>
  <c r="O13185" i="2"/>
  <c r="P13185" i="2"/>
  <c r="Q13185" i="2"/>
  <c r="M13186" i="2"/>
  <c r="O13186" i="2" s="1"/>
  <c r="N13186" i="2"/>
  <c r="P13186" i="2"/>
  <c r="Q13186" i="2"/>
  <c r="M13187" i="2"/>
  <c r="O13187" i="2" s="1"/>
  <c r="N13187" i="2"/>
  <c r="P13187" i="2"/>
  <c r="Q13187" i="2" s="1"/>
  <c r="M13188" i="2"/>
  <c r="O13188" i="2" s="1"/>
  <c r="N13188" i="2"/>
  <c r="P13188" i="2"/>
  <c r="Q13188" i="2"/>
  <c r="M13189" i="2"/>
  <c r="O13189" i="2" s="1"/>
  <c r="N13189" i="2"/>
  <c r="P13189" i="2"/>
  <c r="Q13189" i="2" s="1"/>
  <c r="M13190" i="2"/>
  <c r="O13190" i="2" s="1"/>
  <c r="N13190" i="2"/>
  <c r="P13190" i="2"/>
  <c r="Q13190" i="2"/>
  <c r="M13191" i="2"/>
  <c r="O13191" i="2" s="1"/>
  <c r="N13191" i="2"/>
  <c r="P13191" i="2"/>
  <c r="Q13191" i="2" s="1"/>
  <c r="M13192" i="2"/>
  <c r="N13192" i="2"/>
  <c r="O13192" i="2"/>
  <c r="P13192" i="2"/>
  <c r="Q13192" i="2"/>
  <c r="M13193" i="2"/>
  <c r="O13193" i="2" s="1"/>
  <c r="N13193" i="2"/>
  <c r="P13193" i="2"/>
  <c r="Q13193" i="2" s="1"/>
  <c r="M13194" i="2"/>
  <c r="N13194" i="2"/>
  <c r="O13194" i="2"/>
  <c r="P13194" i="2"/>
  <c r="Q13194" i="2"/>
  <c r="M13195" i="2"/>
  <c r="O13195" i="2" s="1"/>
  <c r="N13195" i="2"/>
  <c r="P13195" i="2"/>
  <c r="Q13195" i="2" s="1"/>
  <c r="M13196" i="2"/>
  <c r="N13196" i="2"/>
  <c r="O13196" i="2"/>
  <c r="P13196" i="2"/>
  <c r="Q13196" i="2" s="1"/>
  <c r="M13197" i="2"/>
  <c r="O13197" i="2" s="1"/>
  <c r="N13197" i="2"/>
  <c r="P13197" i="2"/>
  <c r="Q13197" i="2" s="1"/>
  <c r="M13198" i="2"/>
  <c r="O13198" i="2" s="1"/>
  <c r="N13198" i="2"/>
  <c r="P13198" i="2"/>
  <c r="Q13198" i="2" s="1"/>
  <c r="M13199" i="2"/>
  <c r="N13199" i="2"/>
  <c r="O13199" i="2" s="1"/>
  <c r="P13199" i="2"/>
  <c r="Q13199" i="2"/>
  <c r="M13200" i="2"/>
  <c r="N13200" i="2"/>
  <c r="P13200" i="2"/>
  <c r="M13201" i="2"/>
  <c r="N13201" i="2"/>
  <c r="O13201" i="2" s="1"/>
  <c r="P13201" i="2"/>
  <c r="Q13201" i="2" s="1"/>
  <c r="M13202" i="2"/>
  <c r="N13202" i="2"/>
  <c r="O13202" i="2"/>
  <c r="P13202" i="2"/>
  <c r="Q13202" i="2"/>
  <c r="M13203" i="2"/>
  <c r="N13203" i="2"/>
  <c r="O13203" i="2" s="1"/>
  <c r="P13203" i="2"/>
  <c r="Q13203" i="2" s="1"/>
  <c r="M13204" i="2"/>
  <c r="N13204" i="2"/>
  <c r="O13204" i="2"/>
  <c r="P13204" i="2"/>
  <c r="Q13204" i="2" s="1"/>
  <c r="M13205" i="2"/>
  <c r="N13205" i="2"/>
  <c r="P13205" i="2"/>
  <c r="Q13205" i="2" s="1"/>
  <c r="M13206" i="2"/>
  <c r="O13206" i="2" s="1"/>
  <c r="N13206" i="2"/>
  <c r="P13206" i="2"/>
  <c r="Q13206" i="2"/>
  <c r="M13207" i="2"/>
  <c r="N13207" i="2"/>
  <c r="O13207" i="2" s="1"/>
  <c r="P13207" i="2"/>
  <c r="Q13207" i="2" s="1"/>
  <c r="M13208" i="2"/>
  <c r="O13208" i="2" s="1"/>
  <c r="N13208" i="2"/>
  <c r="P13208" i="2"/>
  <c r="Q13208" i="2"/>
  <c r="M13209" i="2"/>
  <c r="N13209" i="2"/>
  <c r="O13209" i="2"/>
  <c r="P13209" i="2"/>
  <c r="Q13209" i="2"/>
  <c r="M13210" i="2"/>
  <c r="O13210" i="2" s="1"/>
  <c r="N13210" i="2"/>
  <c r="P13210" i="2"/>
  <c r="Q13210" i="2"/>
  <c r="M13211" i="2"/>
  <c r="O13211" i="2" s="1"/>
  <c r="N13211" i="2"/>
  <c r="P13211" i="2"/>
  <c r="Q13211" i="2" s="1"/>
  <c r="M13212" i="2"/>
  <c r="O13212" i="2" s="1"/>
  <c r="N13212" i="2"/>
  <c r="P13212" i="2"/>
  <c r="Q13212" i="2"/>
  <c r="M13213" i="2"/>
  <c r="O13213" i="2" s="1"/>
  <c r="N13213" i="2"/>
  <c r="P13213" i="2"/>
  <c r="Q13213" i="2" s="1"/>
  <c r="M13214" i="2"/>
  <c r="O13214" i="2" s="1"/>
  <c r="N13214" i="2"/>
  <c r="P13214" i="2"/>
  <c r="Q13214" i="2" s="1"/>
  <c r="M13215" i="2"/>
  <c r="O13215" i="2" s="1"/>
  <c r="N13215" i="2"/>
  <c r="P13215" i="2"/>
  <c r="Q13215" i="2" s="1"/>
  <c r="M13216" i="2"/>
  <c r="N13216" i="2"/>
  <c r="O13216" i="2"/>
  <c r="P13216" i="2"/>
  <c r="Q13216" i="2"/>
  <c r="M13217" i="2"/>
  <c r="O13217" i="2" s="1"/>
  <c r="N13217" i="2"/>
  <c r="P13217" i="2"/>
  <c r="Q13217" i="2" s="1"/>
  <c r="M13218" i="2"/>
  <c r="N13218" i="2"/>
  <c r="O13218" i="2"/>
  <c r="P13218" i="2"/>
  <c r="Q13218" i="2"/>
  <c r="M13219" i="2"/>
  <c r="O13219" i="2" s="1"/>
  <c r="N13219" i="2"/>
  <c r="P13219" i="2"/>
  <c r="Q13219" i="2" s="1"/>
  <c r="M13220" i="2"/>
  <c r="N13220" i="2"/>
  <c r="O13220" i="2"/>
  <c r="P13220" i="2"/>
  <c r="Q13220" i="2" s="1"/>
  <c r="M13221" i="2"/>
  <c r="O13221" i="2" s="1"/>
  <c r="N13221" i="2"/>
  <c r="P13221" i="2"/>
  <c r="Q13221" i="2" s="1"/>
  <c r="M13222" i="2"/>
  <c r="O13222" i="2" s="1"/>
  <c r="N13222" i="2"/>
  <c r="P13222" i="2"/>
  <c r="Q13222" i="2" s="1"/>
  <c r="M13223" i="2"/>
  <c r="N13223" i="2"/>
  <c r="O13223" i="2" s="1"/>
  <c r="P13223" i="2"/>
  <c r="Q13223" i="2"/>
  <c r="M13224" i="2"/>
  <c r="N13224" i="2"/>
  <c r="Q13224" i="2" s="1"/>
  <c r="O13224" i="2"/>
  <c r="P13224" i="2"/>
  <c r="M13225" i="2"/>
  <c r="N13225" i="2"/>
  <c r="O13225" i="2" s="1"/>
  <c r="P13225" i="2"/>
  <c r="Q13225" i="2" s="1"/>
  <c r="M13226" i="2"/>
  <c r="N13226" i="2"/>
  <c r="O13226" i="2"/>
  <c r="P13226" i="2"/>
  <c r="Q13226" i="2"/>
  <c r="M13227" i="2"/>
  <c r="N13227" i="2"/>
  <c r="O13227" i="2" s="1"/>
  <c r="P13227" i="2"/>
  <c r="Q13227" i="2" s="1"/>
  <c r="M13228" i="2"/>
  <c r="N13228" i="2"/>
  <c r="O13228" i="2"/>
  <c r="P13228" i="2"/>
  <c r="Q13228" i="2" s="1"/>
  <c r="M13229" i="2"/>
  <c r="O13229" i="2" s="1"/>
  <c r="N13229" i="2"/>
  <c r="P13229" i="2"/>
  <c r="Q13229" i="2" s="1"/>
  <c r="M13230" i="2"/>
  <c r="O13230" i="2" s="1"/>
  <c r="N13230" i="2"/>
  <c r="P13230" i="2"/>
  <c r="Q13230" i="2"/>
  <c r="M13231" i="2"/>
  <c r="N13231" i="2"/>
  <c r="O13231" i="2" s="1"/>
  <c r="P13231" i="2"/>
  <c r="Q13231" i="2" s="1"/>
  <c r="M13232" i="2"/>
  <c r="O13232" i="2" s="1"/>
  <c r="N13232" i="2"/>
  <c r="P13232" i="2"/>
  <c r="Q13232" i="2"/>
  <c r="M13233" i="2"/>
  <c r="N13233" i="2"/>
  <c r="O13233" i="2"/>
  <c r="P13233" i="2"/>
  <c r="Q13233" i="2"/>
  <c r="M13234" i="2"/>
  <c r="O13234" i="2" s="1"/>
  <c r="N13234" i="2"/>
  <c r="P13234" i="2"/>
  <c r="Q13234" i="2"/>
  <c r="M13235" i="2"/>
  <c r="O13235" i="2" s="1"/>
  <c r="N13235" i="2"/>
  <c r="P13235" i="2"/>
  <c r="Q13235" i="2" s="1"/>
  <c r="M13236" i="2"/>
  <c r="O13236" i="2" s="1"/>
  <c r="N13236" i="2"/>
  <c r="P13236" i="2"/>
  <c r="Q13236" i="2"/>
  <c r="M13237" i="2"/>
  <c r="O13237" i="2" s="1"/>
  <c r="N13237" i="2"/>
  <c r="P13237" i="2"/>
  <c r="Q13237" i="2" s="1"/>
  <c r="M13238" i="2"/>
  <c r="O13238" i="2" s="1"/>
  <c r="N13238" i="2"/>
  <c r="P13238" i="2"/>
  <c r="Q13238" i="2" s="1"/>
  <c r="M13239" i="2"/>
  <c r="O13239" i="2" s="1"/>
  <c r="N13239" i="2"/>
  <c r="P13239" i="2"/>
  <c r="Q13239" i="2" s="1"/>
  <c r="M13240" i="2"/>
  <c r="N13240" i="2"/>
  <c r="O13240" i="2"/>
  <c r="P13240" i="2"/>
  <c r="Q13240" i="2"/>
  <c r="M13241" i="2"/>
  <c r="O13241" i="2" s="1"/>
  <c r="N13241" i="2"/>
  <c r="P13241" i="2"/>
  <c r="Q13241" i="2" s="1"/>
  <c r="M13242" i="2"/>
  <c r="N13242" i="2"/>
  <c r="O13242" i="2"/>
  <c r="P13242" i="2"/>
  <c r="Q13242" i="2"/>
  <c r="M13243" i="2"/>
  <c r="N13243" i="2"/>
  <c r="O13243" i="2"/>
  <c r="P13243" i="2"/>
  <c r="Q13243" i="2" s="1"/>
  <c r="M13244" i="2"/>
  <c r="N13244" i="2"/>
  <c r="O13244" i="2"/>
  <c r="P13244" i="2"/>
  <c r="Q13244" i="2"/>
  <c r="M13245" i="2"/>
  <c r="N13245" i="2"/>
  <c r="O13245" i="2" s="1"/>
  <c r="P13245" i="2"/>
  <c r="Q13245" i="2" s="1"/>
  <c r="M13246" i="2"/>
  <c r="N13246" i="2"/>
  <c r="O13246" i="2"/>
  <c r="P13246" i="2"/>
  <c r="Q13246" i="2"/>
  <c r="M13247" i="2"/>
  <c r="N13247" i="2"/>
  <c r="O13247" i="2" s="1"/>
  <c r="P13247" i="2"/>
  <c r="Q13247" i="2"/>
  <c r="M13248" i="2"/>
  <c r="N13248" i="2"/>
  <c r="Q13248" i="2" s="1"/>
  <c r="O13248" i="2"/>
  <c r="P13248" i="2"/>
  <c r="M13249" i="2"/>
  <c r="N13249" i="2"/>
  <c r="O13249" i="2" s="1"/>
  <c r="P13249" i="2"/>
  <c r="Q13249" i="2" s="1"/>
  <c r="M13250" i="2"/>
  <c r="N13250" i="2"/>
  <c r="O13250" i="2"/>
  <c r="P13250" i="2"/>
  <c r="Q13250" i="2"/>
  <c r="M13251" i="2"/>
  <c r="N13251" i="2"/>
  <c r="O13251" i="2" s="1"/>
  <c r="P13251" i="2"/>
  <c r="Q13251" i="2" s="1"/>
  <c r="M13252" i="2"/>
  <c r="N13252" i="2"/>
  <c r="O13252" i="2"/>
  <c r="P13252" i="2"/>
  <c r="Q13252" i="2" s="1"/>
  <c r="M13253" i="2"/>
  <c r="O13253" i="2" s="1"/>
  <c r="N13253" i="2"/>
  <c r="P13253" i="2"/>
  <c r="Q13253" i="2" s="1"/>
  <c r="M13254" i="2"/>
  <c r="O13254" i="2" s="1"/>
  <c r="N13254" i="2"/>
  <c r="P13254" i="2"/>
  <c r="Q13254" i="2"/>
  <c r="M13255" i="2"/>
  <c r="N13255" i="2"/>
  <c r="O13255" i="2" s="1"/>
  <c r="P13255" i="2"/>
  <c r="Q13255" i="2" s="1"/>
  <c r="M13256" i="2"/>
  <c r="O13256" i="2" s="1"/>
  <c r="N13256" i="2"/>
  <c r="P13256" i="2"/>
  <c r="Q13256" i="2"/>
  <c r="M13257" i="2"/>
  <c r="N13257" i="2"/>
  <c r="O13257" i="2"/>
  <c r="P13257" i="2"/>
  <c r="Q13257" i="2"/>
  <c r="M13258" i="2"/>
  <c r="O13258" i="2" s="1"/>
  <c r="N13258" i="2"/>
  <c r="P13258" i="2"/>
  <c r="Q13258" i="2"/>
  <c r="M13259" i="2"/>
  <c r="O13259" i="2" s="1"/>
  <c r="N13259" i="2"/>
  <c r="P13259" i="2"/>
  <c r="Q13259" i="2" s="1"/>
  <c r="M13260" i="2"/>
  <c r="O13260" i="2" s="1"/>
  <c r="N13260" i="2"/>
  <c r="P13260" i="2"/>
  <c r="Q13260" i="2"/>
  <c r="M13261" i="2"/>
  <c r="O13261" i="2" s="1"/>
  <c r="N13261" i="2"/>
  <c r="P13261" i="2"/>
  <c r="Q13261" i="2" s="1"/>
  <c r="M13262" i="2"/>
  <c r="N13262" i="2"/>
  <c r="P13262" i="2"/>
  <c r="Q13262" i="2"/>
  <c r="M13263" i="2"/>
  <c r="O13263" i="2" s="1"/>
  <c r="N13263" i="2"/>
  <c r="P13263" i="2"/>
  <c r="Q13263" i="2" s="1"/>
  <c r="M13264" i="2"/>
  <c r="N13264" i="2"/>
  <c r="O13264" i="2"/>
  <c r="P13264" i="2"/>
  <c r="Q13264" i="2"/>
  <c r="M13265" i="2"/>
  <c r="O13265" i="2" s="1"/>
  <c r="N13265" i="2"/>
  <c r="P13265" i="2"/>
  <c r="Q13265" i="2" s="1"/>
  <c r="M13266" i="2"/>
  <c r="N13266" i="2"/>
  <c r="O13266" i="2"/>
  <c r="P13266" i="2"/>
  <c r="Q13266" i="2"/>
  <c r="M13267" i="2"/>
  <c r="O13267" i="2" s="1"/>
  <c r="N13267" i="2"/>
  <c r="P13267" i="2"/>
  <c r="Q13267" i="2" s="1"/>
  <c r="M13268" i="2"/>
  <c r="N13268" i="2"/>
  <c r="O13268" i="2"/>
  <c r="P13268" i="2"/>
  <c r="Q13268" i="2" s="1"/>
  <c r="M13269" i="2"/>
  <c r="N13269" i="2"/>
  <c r="O13269" i="2" s="1"/>
  <c r="P13269" i="2"/>
  <c r="Q13269" i="2" s="1"/>
  <c r="M13270" i="2"/>
  <c r="N13270" i="2"/>
  <c r="O13270" i="2"/>
  <c r="P13270" i="2"/>
  <c r="Q13270" i="2"/>
  <c r="M13271" i="2"/>
  <c r="N13271" i="2"/>
  <c r="O13271" i="2" s="1"/>
  <c r="P13271" i="2"/>
  <c r="Q13271" i="2"/>
  <c r="M13272" i="2"/>
  <c r="N13272" i="2"/>
  <c r="Q13272" i="2" s="1"/>
  <c r="O13272" i="2"/>
  <c r="P13272" i="2"/>
  <c r="M13273" i="2"/>
  <c r="N13273" i="2"/>
  <c r="O13273" i="2" s="1"/>
  <c r="P13273" i="2"/>
  <c r="Q13273" i="2" s="1"/>
  <c r="M13274" i="2"/>
  <c r="N13274" i="2"/>
  <c r="O13274" i="2"/>
  <c r="P13274" i="2"/>
  <c r="Q13274" i="2"/>
  <c r="M13275" i="2"/>
  <c r="N13275" i="2"/>
  <c r="O13275" i="2" s="1"/>
  <c r="P13275" i="2"/>
  <c r="Q13275" i="2" s="1"/>
  <c r="M13276" i="2"/>
  <c r="N13276" i="2"/>
  <c r="O13276" i="2"/>
  <c r="P13276" i="2"/>
  <c r="Q13276" i="2" s="1"/>
  <c r="M13277" i="2"/>
  <c r="O13277" i="2" s="1"/>
  <c r="N13277" i="2"/>
  <c r="P13277" i="2"/>
  <c r="M13278" i="2"/>
  <c r="O13278" i="2" s="1"/>
  <c r="N13278" i="2"/>
  <c r="P13278" i="2"/>
  <c r="Q13278" i="2"/>
  <c r="M13279" i="2"/>
  <c r="N13279" i="2"/>
  <c r="O13279" i="2" s="1"/>
  <c r="P13279" i="2"/>
  <c r="Q13279" i="2" s="1"/>
  <c r="M13280" i="2"/>
  <c r="O13280" i="2" s="1"/>
  <c r="N13280" i="2"/>
  <c r="P13280" i="2"/>
  <c r="Q13280" i="2"/>
  <c r="M13281" i="2"/>
  <c r="N13281" i="2"/>
  <c r="O13281" i="2"/>
  <c r="P13281" i="2"/>
  <c r="Q13281" i="2"/>
  <c r="M13282" i="2"/>
  <c r="O13282" i="2" s="1"/>
  <c r="N13282" i="2"/>
  <c r="P13282" i="2"/>
  <c r="Q13282" i="2"/>
  <c r="M13283" i="2"/>
  <c r="O13283" i="2" s="1"/>
  <c r="N13283" i="2"/>
  <c r="P13283" i="2"/>
  <c r="Q13283" i="2" s="1"/>
  <c r="M13284" i="2"/>
  <c r="O13284" i="2" s="1"/>
  <c r="N13284" i="2"/>
  <c r="P13284" i="2"/>
  <c r="Q13284" i="2"/>
  <c r="M13285" i="2"/>
  <c r="O13285" i="2" s="1"/>
  <c r="N13285" i="2"/>
  <c r="P13285" i="2"/>
  <c r="Q13285" i="2" s="1"/>
  <c r="M13286" i="2"/>
  <c r="O13286" i="2" s="1"/>
  <c r="N13286" i="2"/>
  <c r="P13286" i="2"/>
  <c r="Q13286" i="2"/>
  <c r="M13287" i="2"/>
  <c r="O13287" i="2" s="1"/>
  <c r="N13287" i="2"/>
  <c r="P13287" i="2"/>
  <c r="Q13287" i="2" s="1"/>
  <c r="M13288" i="2"/>
  <c r="N13288" i="2"/>
  <c r="O13288" i="2"/>
  <c r="P13288" i="2"/>
  <c r="Q13288" i="2"/>
  <c r="M13289" i="2"/>
  <c r="O13289" i="2" s="1"/>
  <c r="N13289" i="2"/>
  <c r="P13289" i="2"/>
  <c r="Q13289" i="2" s="1"/>
  <c r="M13290" i="2"/>
  <c r="N13290" i="2"/>
  <c r="O13290" i="2"/>
  <c r="P13290" i="2"/>
  <c r="Q13290" i="2"/>
  <c r="M13291" i="2"/>
  <c r="N13291" i="2"/>
  <c r="O13291" i="2"/>
  <c r="P13291" i="2"/>
  <c r="Q13291" i="2" s="1"/>
  <c r="M13292" i="2"/>
  <c r="N13292" i="2"/>
  <c r="O13292" i="2"/>
  <c r="P13292" i="2"/>
  <c r="Q13292" i="2"/>
  <c r="M13293" i="2"/>
  <c r="N13293" i="2"/>
  <c r="O13293" i="2" s="1"/>
  <c r="P13293" i="2"/>
  <c r="Q13293" i="2"/>
  <c r="M13294" i="2"/>
  <c r="N13294" i="2"/>
  <c r="O13294" i="2"/>
  <c r="P13294" i="2"/>
  <c r="Q13294" i="2"/>
  <c r="M13295" i="2"/>
  <c r="N13295" i="2"/>
  <c r="O13295" i="2" s="1"/>
  <c r="P13295" i="2"/>
  <c r="Q13295" i="2"/>
  <c r="M13296" i="2"/>
  <c r="N13296" i="2"/>
  <c r="Q13296" i="2" s="1"/>
  <c r="P13296" i="2"/>
  <c r="M13297" i="2"/>
  <c r="N13297" i="2"/>
  <c r="O13297" i="2" s="1"/>
  <c r="P13297" i="2"/>
  <c r="Q13297" i="2" s="1"/>
  <c r="M13298" i="2"/>
  <c r="O13298" i="2" s="1"/>
  <c r="N13298" i="2"/>
  <c r="P13298" i="2"/>
  <c r="Q13298" i="2"/>
  <c r="M13299" i="2"/>
  <c r="N13299" i="2"/>
  <c r="O13299" i="2" s="1"/>
  <c r="P13299" i="2"/>
  <c r="Q13299" i="2" s="1"/>
  <c r="M13300" i="2"/>
  <c r="N13300" i="2"/>
  <c r="O13300" i="2"/>
  <c r="P13300" i="2"/>
  <c r="Q13300" i="2" s="1"/>
  <c r="M13301" i="2"/>
  <c r="O13301" i="2" s="1"/>
  <c r="N13301" i="2"/>
  <c r="P13301" i="2"/>
  <c r="M13302" i="2"/>
  <c r="O13302" i="2" s="1"/>
  <c r="N13302" i="2"/>
  <c r="P13302" i="2"/>
  <c r="Q13302" i="2"/>
  <c r="M13303" i="2"/>
  <c r="N13303" i="2"/>
  <c r="O13303" i="2"/>
  <c r="P13303" i="2"/>
  <c r="Q13303" i="2" s="1"/>
  <c r="M13304" i="2"/>
  <c r="O13304" i="2" s="1"/>
  <c r="N13304" i="2"/>
  <c r="P13304" i="2"/>
  <c r="Q13304" i="2"/>
  <c r="M13305" i="2"/>
  <c r="N13305" i="2"/>
  <c r="O13305" i="2"/>
  <c r="P13305" i="2"/>
  <c r="Q13305" i="2"/>
  <c r="M13306" i="2"/>
  <c r="O13306" i="2" s="1"/>
  <c r="N13306" i="2"/>
  <c r="P13306" i="2"/>
  <c r="Q13306" i="2"/>
  <c r="M13307" i="2"/>
  <c r="O13307" i="2" s="1"/>
  <c r="N13307" i="2"/>
  <c r="P13307" i="2"/>
  <c r="Q13307" i="2" s="1"/>
  <c r="M13308" i="2"/>
  <c r="O13308" i="2" s="1"/>
  <c r="N13308" i="2"/>
  <c r="P13308" i="2"/>
  <c r="Q13308" i="2"/>
  <c r="M13309" i="2"/>
  <c r="O13309" i="2" s="1"/>
  <c r="N13309" i="2"/>
  <c r="P13309" i="2"/>
  <c r="Q13309" i="2" s="1"/>
  <c r="M13310" i="2"/>
  <c r="O13310" i="2" s="1"/>
  <c r="N13310" i="2"/>
  <c r="P13310" i="2"/>
  <c r="Q13310" i="2" s="1"/>
  <c r="M13311" i="2"/>
  <c r="O13311" i="2" s="1"/>
  <c r="N13311" i="2"/>
  <c r="P13311" i="2"/>
  <c r="Q13311" i="2" s="1"/>
  <c r="M13312" i="2"/>
  <c r="N13312" i="2"/>
  <c r="O13312" i="2"/>
  <c r="P13312" i="2"/>
  <c r="Q13312" i="2"/>
  <c r="M13313" i="2"/>
  <c r="O13313" i="2" s="1"/>
  <c r="N13313" i="2"/>
  <c r="P13313" i="2"/>
  <c r="Q13313" i="2" s="1"/>
  <c r="M13314" i="2"/>
  <c r="N13314" i="2"/>
  <c r="O13314" i="2"/>
  <c r="P13314" i="2"/>
  <c r="Q13314" i="2"/>
  <c r="M13315" i="2"/>
  <c r="O13315" i="2" s="1"/>
  <c r="N13315" i="2"/>
  <c r="P13315" i="2"/>
  <c r="Q13315" i="2" s="1"/>
  <c r="M13316" i="2"/>
  <c r="N13316" i="2"/>
  <c r="O13316" i="2"/>
  <c r="P13316" i="2"/>
  <c r="Q13316" i="2" s="1"/>
  <c r="M13317" i="2"/>
  <c r="N13317" i="2"/>
  <c r="O13317" i="2" s="1"/>
  <c r="P13317" i="2"/>
  <c r="Q13317" i="2"/>
  <c r="M13318" i="2"/>
  <c r="N13318" i="2"/>
  <c r="O13318" i="2"/>
  <c r="P13318" i="2"/>
  <c r="Q13318" i="2"/>
  <c r="M13319" i="2"/>
  <c r="N13319" i="2"/>
  <c r="O13319" i="2" s="1"/>
  <c r="P13319" i="2"/>
  <c r="Q13319" i="2"/>
  <c r="M13320" i="2"/>
  <c r="N13320" i="2"/>
  <c r="Q13320" i="2" s="1"/>
  <c r="P13320" i="2"/>
  <c r="M13321" i="2"/>
  <c r="N13321" i="2"/>
  <c r="O13321" i="2" s="1"/>
  <c r="P13321" i="2"/>
  <c r="Q13321" i="2" s="1"/>
  <c r="M13322" i="2"/>
  <c r="O13322" i="2" s="1"/>
  <c r="N13322" i="2"/>
  <c r="P13322" i="2"/>
  <c r="Q13322" i="2" s="1"/>
  <c r="M13323" i="2"/>
  <c r="N13323" i="2"/>
  <c r="O13323" i="2" s="1"/>
  <c r="P13323" i="2"/>
  <c r="Q13323" i="2" s="1"/>
  <c r="M13324" i="2"/>
  <c r="N13324" i="2"/>
  <c r="O13324" i="2"/>
  <c r="P13324" i="2"/>
  <c r="Q13324" i="2" s="1"/>
  <c r="M13325" i="2"/>
  <c r="N13325" i="2"/>
  <c r="P13325" i="2"/>
  <c r="M13326" i="2"/>
  <c r="O13326" i="2" s="1"/>
  <c r="N13326" i="2"/>
  <c r="P13326" i="2"/>
  <c r="Q13326" i="2"/>
  <c r="M13327" i="2"/>
  <c r="N13327" i="2"/>
  <c r="O13327" i="2"/>
  <c r="P13327" i="2"/>
  <c r="Q13327" i="2" s="1"/>
  <c r="M13328" i="2"/>
  <c r="O13328" i="2" s="1"/>
  <c r="N13328" i="2"/>
  <c r="P13328" i="2"/>
  <c r="Q13328" i="2"/>
  <c r="M13329" i="2"/>
  <c r="N13329" i="2"/>
  <c r="O13329" i="2"/>
  <c r="P13329" i="2"/>
  <c r="Q13329" i="2"/>
  <c r="M13330" i="2"/>
  <c r="O13330" i="2" s="1"/>
  <c r="N13330" i="2"/>
  <c r="P13330" i="2"/>
  <c r="Q13330" i="2"/>
  <c r="M13331" i="2"/>
  <c r="O13331" i="2" s="1"/>
  <c r="N13331" i="2"/>
  <c r="P13331" i="2"/>
  <c r="Q13331" i="2" s="1"/>
  <c r="M13332" i="2"/>
  <c r="N13332" i="2"/>
  <c r="O13332" i="2"/>
  <c r="P13332" i="2"/>
  <c r="Q13332" i="2"/>
  <c r="M13333" i="2"/>
  <c r="O13333" i="2" s="1"/>
  <c r="N13333" i="2"/>
  <c r="P13333" i="2"/>
  <c r="Q13333" i="2" s="1"/>
  <c r="M13334" i="2"/>
  <c r="O13334" i="2" s="1"/>
  <c r="N13334" i="2"/>
  <c r="P13334" i="2"/>
  <c r="Q13334" i="2"/>
  <c r="M13335" i="2"/>
  <c r="O13335" i="2" s="1"/>
  <c r="N13335" i="2"/>
  <c r="P13335" i="2"/>
  <c r="Q13335" i="2" s="1"/>
  <c r="M13336" i="2"/>
  <c r="N13336" i="2"/>
  <c r="O13336" i="2"/>
  <c r="P13336" i="2"/>
  <c r="Q13336" i="2"/>
  <c r="M13337" i="2"/>
  <c r="O13337" i="2" s="1"/>
  <c r="N13337" i="2"/>
  <c r="P13337" i="2"/>
  <c r="Q13337" i="2" s="1"/>
  <c r="M13338" i="2"/>
  <c r="N13338" i="2"/>
  <c r="O13338" i="2"/>
  <c r="P13338" i="2"/>
  <c r="Q13338" i="2"/>
  <c r="M13339" i="2"/>
  <c r="O13339" i="2" s="1"/>
  <c r="N13339" i="2"/>
  <c r="P13339" i="2"/>
  <c r="Q13339" i="2" s="1"/>
  <c r="M13340" i="2"/>
  <c r="N13340" i="2"/>
  <c r="O13340" i="2"/>
  <c r="P13340" i="2"/>
  <c r="Q13340" i="2" s="1"/>
  <c r="M13341" i="2"/>
  <c r="N13341" i="2"/>
  <c r="O13341" i="2" s="1"/>
  <c r="P13341" i="2"/>
  <c r="Q13341" i="2"/>
  <c r="M13342" i="2"/>
  <c r="O13342" i="2" s="1"/>
  <c r="N13342" i="2"/>
  <c r="P13342" i="2"/>
  <c r="Q13342" i="2"/>
  <c r="M13343" i="2"/>
  <c r="N13343" i="2"/>
  <c r="O13343" i="2" s="1"/>
  <c r="P13343" i="2"/>
  <c r="Q13343" i="2"/>
  <c r="M13344" i="2"/>
  <c r="N13344" i="2"/>
  <c r="Q13344" i="2" s="1"/>
  <c r="P13344" i="2"/>
  <c r="M13345" i="2"/>
  <c r="N13345" i="2"/>
  <c r="O13345" i="2" s="1"/>
  <c r="P13345" i="2"/>
  <c r="Q13345" i="2" s="1"/>
  <c r="M13346" i="2"/>
  <c r="O13346" i="2" s="1"/>
  <c r="N13346" i="2"/>
  <c r="P13346" i="2"/>
  <c r="Q13346" i="2"/>
  <c r="M13347" i="2"/>
  <c r="N13347" i="2"/>
  <c r="O13347" i="2" s="1"/>
  <c r="P13347" i="2"/>
  <c r="Q13347" i="2" s="1"/>
  <c r="M13348" i="2"/>
  <c r="N13348" i="2"/>
  <c r="O13348" i="2"/>
  <c r="P13348" i="2"/>
  <c r="Q13348" i="2" s="1"/>
  <c r="M13349" i="2"/>
  <c r="N13349" i="2"/>
  <c r="P13349" i="2"/>
  <c r="Q13349" i="2" s="1"/>
  <c r="M13350" i="2"/>
  <c r="O13350" i="2" s="1"/>
  <c r="N13350" i="2"/>
  <c r="P13350" i="2"/>
  <c r="Q13350" i="2"/>
  <c r="M13351" i="2"/>
  <c r="N13351" i="2"/>
  <c r="O13351" i="2"/>
  <c r="P13351" i="2"/>
  <c r="Q13351" i="2" s="1"/>
  <c r="M13352" i="2"/>
  <c r="O13352" i="2" s="1"/>
  <c r="N13352" i="2"/>
  <c r="P13352" i="2"/>
  <c r="Q13352" i="2"/>
  <c r="M13353" i="2"/>
  <c r="N13353" i="2"/>
  <c r="O13353" i="2"/>
  <c r="P13353" i="2"/>
  <c r="Q13353" i="2"/>
  <c r="M13354" i="2"/>
  <c r="O13354" i="2" s="1"/>
  <c r="N13354" i="2"/>
  <c r="P13354" i="2"/>
  <c r="Q13354" i="2"/>
  <c r="M13355" i="2"/>
  <c r="O13355" i="2" s="1"/>
  <c r="N13355" i="2"/>
  <c r="P13355" i="2"/>
  <c r="Q13355" i="2" s="1"/>
  <c r="M13356" i="2"/>
  <c r="N13356" i="2"/>
  <c r="O13356" i="2" s="1"/>
  <c r="P13356" i="2"/>
  <c r="Q13356" i="2"/>
  <c r="M13357" i="2"/>
  <c r="O13357" i="2" s="1"/>
  <c r="N13357" i="2"/>
  <c r="P13357" i="2"/>
  <c r="Q13357" i="2" s="1"/>
  <c r="M13358" i="2"/>
  <c r="N13358" i="2"/>
  <c r="Q13358" i="2" s="1"/>
  <c r="P13358" i="2"/>
  <c r="M13359" i="2"/>
  <c r="O13359" i="2" s="1"/>
  <c r="N13359" i="2"/>
  <c r="P13359" i="2"/>
  <c r="Q13359" i="2" s="1"/>
  <c r="M13360" i="2"/>
  <c r="N13360" i="2"/>
  <c r="O13360" i="2"/>
  <c r="P13360" i="2"/>
  <c r="Q13360" i="2"/>
  <c r="M13361" i="2"/>
  <c r="O13361" i="2" s="1"/>
  <c r="N13361" i="2"/>
  <c r="P13361" i="2"/>
  <c r="Q13361" i="2" s="1"/>
  <c r="M13362" i="2"/>
  <c r="N13362" i="2"/>
  <c r="O13362" i="2"/>
  <c r="P13362" i="2"/>
  <c r="Q13362" i="2"/>
  <c r="M13363" i="2"/>
  <c r="O13363" i="2" s="1"/>
  <c r="N13363" i="2"/>
  <c r="P13363" i="2"/>
  <c r="Q13363" i="2" s="1"/>
  <c r="M13364" i="2"/>
  <c r="N13364" i="2"/>
  <c r="O13364" i="2"/>
  <c r="P13364" i="2"/>
  <c r="Q13364" i="2"/>
  <c r="M13365" i="2"/>
  <c r="N13365" i="2"/>
  <c r="O13365" i="2" s="1"/>
  <c r="P13365" i="2"/>
  <c r="Q13365" i="2"/>
  <c r="M13366" i="2"/>
  <c r="N13366" i="2"/>
  <c r="O13366" i="2"/>
  <c r="P13366" i="2"/>
  <c r="Q13366" i="2"/>
  <c r="M13367" i="2"/>
  <c r="N13367" i="2"/>
  <c r="O13367" i="2" s="1"/>
  <c r="P13367" i="2"/>
  <c r="Q13367" i="2"/>
  <c r="M13368" i="2"/>
  <c r="N13368" i="2"/>
  <c r="P13368" i="2"/>
  <c r="M13369" i="2"/>
  <c r="N13369" i="2"/>
  <c r="O13369" i="2" s="1"/>
  <c r="P13369" i="2"/>
  <c r="Q13369" i="2" s="1"/>
  <c r="M13370" i="2"/>
  <c r="N13370" i="2"/>
  <c r="O13370" i="2"/>
  <c r="P13370" i="2"/>
  <c r="Q13370" i="2" s="1"/>
  <c r="M13371" i="2"/>
  <c r="N13371" i="2"/>
  <c r="O13371" i="2" s="1"/>
  <c r="P13371" i="2"/>
  <c r="Q13371" i="2" s="1"/>
  <c r="M13372" i="2"/>
  <c r="N13372" i="2"/>
  <c r="O13372" i="2"/>
  <c r="P13372" i="2"/>
  <c r="Q13372" i="2" s="1"/>
  <c r="M13373" i="2"/>
  <c r="O13373" i="2" s="1"/>
  <c r="N13373" i="2"/>
  <c r="P13373" i="2"/>
  <c r="Q13373" i="2" s="1"/>
  <c r="M13374" i="2"/>
  <c r="O13374" i="2" s="1"/>
  <c r="N13374" i="2"/>
  <c r="P13374" i="2"/>
  <c r="Q13374" i="2"/>
  <c r="M13375" i="2"/>
  <c r="N13375" i="2"/>
  <c r="O13375" i="2"/>
  <c r="P13375" i="2"/>
  <c r="Q13375" i="2" s="1"/>
  <c r="M13376" i="2"/>
  <c r="O13376" i="2" s="1"/>
  <c r="N13376" i="2"/>
  <c r="P13376" i="2"/>
  <c r="Q13376" i="2"/>
  <c r="M13377" i="2"/>
  <c r="N13377" i="2"/>
  <c r="O13377" i="2"/>
  <c r="P13377" i="2"/>
  <c r="Q13377" i="2"/>
  <c r="M13378" i="2"/>
  <c r="O13378" i="2" s="1"/>
  <c r="N13378" i="2"/>
  <c r="P13378" i="2"/>
  <c r="Q13378" i="2"/>
  <c r="M13379" i="2"/>
  <c r="O13379" i="2" s="1"/>
  <c r="N13379" i="2"/>
  <c r="P13379" i="2"/>
  <c r="Q13379" i="2" s="1"/>
  <c r="M13380" i="2"/>
  <c r="N13380" i="2"/>
  <c r="O13380" i="2" s="1"/>
  <c r="P13380" i="2"/>
  <c r="Q13380" i="2"/>
  <c r="M13381" i="2"/>
  <c r="O13381" i="2" s="1"/>
  <c r="N13381" i="2"/>
  <c r="P13381" i="2"/>
  <c r="Q13381" i="2" s="1"/>
  <c r="M13382" i="2"/>
  <c r="O13382" i="2" s="1"/>
  <c r="N13382" i="2"/>
  <c r="P13382" i="2"/>
  <c r="Q13382" i="2" s="1"/>
  <c r="M13383" i="2"/>
  <c r="O13383" i="2" s="1"/>
  <c r="N13383" i="2"/>
  <c r="P13383" i="2"/>
  <c r="Q13383" i="2" s="1"/>
  <c r="M13384" i="2"/>
  <c r="N13384" i="2"/>
  <c r="O13384" i="2"/>
  <c r="P13384" i="2"/>
  <c r="Q13384" i="2"/>
  <c r="M13385" i="2"/>
  <c r="O13385" i="2" s="1"/>
  <c r="N13385" i="2"/>
  <c r="P13385" i="2"/>
  <c r="Q13385" i="2" s="1"/>
  <c r="M13386" i="2"/>
  <c r="N13386" i="2"/>
  <c r="O13386" i="2"/>
  <c r="P13386" i="2"/>
  <c r="Q13386" i="2"/>
  <c r="M13387" i="2"/>
  <c r="O13387" i="2" s="1"/>
  <c r="N13387" i="2"/>
  <c r="P13387" i="2"/>
  <c r="Q13387" i="2" s="1"/>
  <c r="M13388" i="2"/>
  <c r="N13388" i="2"/>
  <c r="O13388" i="2"/>
  <c r="P13388" i="2"/>
  <c r="Q13388" i="2"/>
  <c r="M13389" i="2"/>
  <c r="N13389" i="2"/>
  <c r="O13389" i="2" s="1"/>
  <c r="P13389" i="2"/>
  <c r="Q13389" i="2"/>
  <c r="M13390" i="2"/>
  <c r="N13390" i="2"/>
  <c r="O13390" i="2"/>
  <c r="P13390" i="2"/>
  <c r="Q13390" i="2"/>
  <c r="M13391" i="2"/>
  <c r="N13391" i="2"/>
  <c r="O13391" i="2" s="1"/>
  <c r="P13391" i="2"/>
  <c r="Q13391" i="2"/>
  <c r="M13392" i="2"/>
  <c r="N13392" i="2"/>
  <c r="Q13392" i="2" s="1"/>
  <c r="O13392" i="2"/>
  <c r="P13392" i="2"/>
  <c r="M13393" i="2"/>
  <c r="N13393" i="2"/>
  <c r="O13393" i="2" s="1"/>
  <c r="P13393" i="2"/>
  <c r="Q13393" i="2" s="1"/>
  <c r="M13394" i="2"/>
  <c r="O13394" i="2" s="1"/>
  <c r="N13394" i="2"/>
  <c r="P13394" i="2"/>
  <c r="Q13394" i="2" s="1"/>
  <c r="M13395" i="2"/>
  <c r="N13395" i="2"/>
  <c r="O13395" i="2" s="1"/>
  <c r="P13395" i="2"/>
  <c r="Q13395" i="2" s="1"/>
  <c r="M13396" i="2"/>
  <c r="N13396" i="2"/>
  <c r="O13396" i="2"/>
  <c r="P13396" i="2"/>
  <c r="Q13396" i="2" s="1"/>
  <c r="M13397" i="2"/>
  <c r="O13397" i="2" s="1"/>
  <c r="N13397" i="2"/>
  <c r="P13397" i="2"/>
  <c r="Q13397" i="2" s="1"/>
  <c r="M13398" i="2"/>
  <c r="O13398" i="2" s="1"/>
  <c r="N13398" i="2"/>
  <c r="P13398" i="2"/>
  <c r="Q13398" i="2"/>
  <c r="M13399" i="2"/>
  <c r="N13399" i="2"/>
  <c r="O13399" i="2"/>
  <c r="P13399" i="2"/>
  <c r="Q13399" i="2" s="1"/>
  <c r="M13400" i="2"/>
  <c r="O13400" i="2" s="1"/>
  <c r="N13400" i="2"/>
  <c r="P13400" i="2"/>
  <c r="Q13400" i="2"/>
  <c r="M13401" i="2"/>
  <c r="N13401" i="2"/>
  <c r="O13401" i="2"/>
  <c r="P13401" i="2"/>
  <c r="Q13401" i="2"/>
  <c r="M13402" i="2"/>
  <c r="O13402" i="2" s="1"/>
  <c r="N13402" i="2"/>
  <c r="P13402" i="2"/>
  <c r="Q13402" i="2"/>
  <c r="M13403" i="2"/>
  <c r="O13403" i="2" s="1"/>
  <c r="N13403" i="2"/>
  <c r="P13403" i="2"/>
  <c r="Q13403" i="2" s="1"/>
  <c r="M13404" i="2"/>
  <c r="N13404" i="2"/>
  <c r="O13404" i="2" s="1"/>
  <c r="P13404" i="2"/>
  <c r="Q13404" i="2"/>
  <c r="M13405" i="2"/>
  <c r="O13405" i="2" s="1"/>
  <c r="N13405" i="2"/>
  <c r="P13405" i="2"/>
  <c r="Q13405" i="2" s="1"/>
  <c r="M13406" i="2"/>
  <c r="O13406" i="2" s="1"/>
  <c r="N13406" i="2"/>
  <c r="P13406" i="2"/>
  <c r="Q13406" i="2" s="1"/>
  <c r="M13407" i="2"/>
  <c r="O13407" i="2" s="1"/>
  <c r="N13407" i="2"/>
  <c r="P13407" i="2"/>
  <c r="Q13407" i="2" s="1"/>
  <c r="M13408" i="2"/>
  <c r="N13408" i="2"/>
  <c r="O13408" i="2"/>
  <c r="P13408" i="2"/>
  <c r="Q13408" i="2"/>
  <c r="M13409" i="2"/>
  <c r="O13409" i="2" s="1"/>
  <c r="N13409" i="2"/>
  <c r="P13409" i="2"/>
  <c r="Q13409" i="2" s="1"/>
  <c r="M13410" i="2"/>
  <c r="N13410" i="2"/>
  <c r="O13410" i="2"/>
  <c r="P13410" i="2"/>
  <c r="Q13410" i="2"/>
  <c r="M13411" i="2"/>
  <c r="O13411" i="2" s="1"/>
  <c r="N13411" i="2"/>
  <c r="P13411" i="2"/>
  <c r="Q13411" i="2" s="1"/>
  <c r="M13412" i="2"/>
  <c r="N13412" i="2"/>
  <c r="O13412" i="2"/>
  <c r="P13412" i="2"/>
  <c r="Q13412" i="2"/>
  <c r="M13413" i="2"/>
  <c r="N13413" i="2"/>
  <c r="O13413" i="2" s="1"/>
  <c r="P13413" i="2"/>
  <c r="Q13413" i="2"/>
  <c r="M13414" i="2"/>
  <c r="N13414" i="2"/>
  <c r="O13414" i="2"/>
  <c r="P13414" i="2"/>
  <c r="Q13414" i="2"/>
  <c r="M13415" i="2"/>
  <c r="N13415" i="2"/>
  <c r="O13415" i="2" s="1"/>
  <c r="P13415" i="2"/>
  <c r="Q13415" i="2"/>
  <c r="M13416" i="2"/>
  <c r="N13416" i="2"/>
  <c r="Q13416" i="2" s="1"/>
  <c r="O13416" i="2"/>
  <c r="P13416" i="2"/>
  <c r="M13417" i="2"/>
  <c r="N13417" i="2"/>
  <c r="O13417" i="2" s="1"/>
  <c r="P13417" i="2"/>
  <c r="Q13417" i="2" s="1"/>
  <c r="M13418" i="2"/>
  <c r="O13418" i="2" s="1"/>
  <c r="N13418" i="2"/>
  <c r="P13418" i="2"/>
  <c r="Q13418" i="2"/>
  <c r="M13419" i="2"/>
  <c r="N13419" i="2"/>
  <c r="O13419" i="2" s="1"/>
  <c r="P13419" i="2"/>
  <c r="Q13419" i="2" s="1"/>
  <c r="M13420" i="2"/>
  <c r="N13420" i="2"/>
  <c r="O13420" i="2"/>
  <c r="P13420" i="2"/>
  <c r="Q13420" i="2" s="1"/>
  <c r="M13421" i="2"/>
  <c r="O13421" i="2" s="1"/>
  <c r="N13421" i="2"/>
  <c r="P13421" i="2"/>
  <c r="Q13421" i="2" s="1"/>
  <c r="M13422" i="2"/>
  <c r="O13422" i="2" s="1"/>
  <c r="N13422" i="2"/>
  <c r="P13422" i="2"/>
  <c r="Q13422" i="2"/>
  <c r="M13423" i="2"/>
  <c r="N13423" i="2"/>
  <c r="O13423" i="2"/>
  <c r="P13423" i="2"/>
  <c r="Q13423" i="2" s="1"/>
  <c r="M13424" i="2"/>
  <c r="O13424" i="2" s="1"/>
  <c r="N13424" i="2"/>
  <c r="P13424" i="2"/>
  <c r="Q13424" i="2"/>
  <c r="M13425" i="2"/>
  <c r="N13425" i="2"/>
  <c r="O13425" i="2"/>
  <c r="P13425" i="2"/>
  <c r="Q13425" i="2"/>
  <c r="M13426" i="2"/>
  <c r="O13426" i="2" s="1"/>
  <c r="N13426" i="2"/>
  <c r="P13426" i="2"/>
  <c r="Q13426" i="2"/>
  <c r="M13427" i="2"/>
  <c r="O13427" i="2" s="1"/>
  <c r="N13427" i="2"/>
  <c r="P13427" i="2"/>
  <c r="Q13427" i="2" s="1"/>
  <c r="M13428" i="2"/>
  <c r="N13428" i="2"/>
  <c r="O13428" i="2"/>
  <c r="P13428" i="2"/>
  <c r="Q13428" i="2"/>
  <c r="M13429" i="2"/>
  <c r="O13429" i="2" s="1"/>
  <c r="N13429" i="2"/>
  <c r="P13429" i="2"/>
  <c r="Q13429" i="2" s="1"/>
  <c r="M13430" i="2"/>
  <c r="O13430" i="2" s="1"/>
  <c r="N13430" i="2"/>
  <c r="P13430" i="2"/>
  <c r="M13431" i="2"/>
  <c r="O13431" i="2" s="1"/>
  <c r="N13431" i="2"/>
  <c r="P13431" i="2"/>
  <c r="Q13431" i="2" s="1"/>
  <c r="M13432" i="2"/>
  <c r="N13432" i="2"/>
  <c r="O13432" i="2"/>
  <c r="P13432" i="2"/>
  <c r="Q13432" i="2"/>
  <c r="M13433" i="2"/>
  <c r="O13433" i="2" s="1"/>
  <c r="N13433" i="2"/>
  <c r="P13433" i="2"/>
  <c r="Q13433" i="2" s="1"/>
  <c r="M13434" i="2"/>
  <c r="N13434" i="2"/>
  <c r="O13434" i="2"/>
  <c r="P13434" i="2"/>
  <c r="Q13434" i="2"/>
  <c r="M13435" i="2"/>
  <c r="N13435" i="2"/>
  <c r="O13435" i="2"/>
  <c r="P13435" i="2"/>
  <c r="Q13435" i="2" s="1"/>
  <c r="M13436" i="2"/>
  <c r="N13436" i="2"/>
  <c r="O13436" i="2"/>
  <c r="P13436" i="2"/>
  <c r="Q13436" i="2"/>
  <c r="M13437" i="2"/>
  <c r="N13437" i="2"/>
  <c r="O13437" i="2" s="1"/>
  <c r="P13437" i="2"/>
  <c r="Q13437" i="2"/>
  <c r="M13438" i="2"/>
  <c r="O13438" i="2" s="1"/>
  <c r="N13438" i="2"/>
  <c r="P13438" i="2"/>
  <c r="Q13438" i="2"/>
  <c r="M13439" i="2"/>
  <c r="N13439" i="2"/>
  <c r="O13439" i="2" s="1"/>
  <c r="P13439" i="2"/>
  <c r="Q13439" i="2"/>
  <c r="M13440" i="2"/>
  <c r="N13440" i="2"/>
  <c r="Q13440" i="2" s="1"/>
  <c r="P13440" i="2"/>
  <c r="M13441" i="2"/>
  <c r="N13441" i="2"/>
  <c r="O13441" i="2" s="1"/>
  <c r="P13441" i="2"/>
  <c r="Q13441" i="2" s="1"/>
  <c r="M13442" i="2"/>
  <c r="O13442" i="2" s="1"/>
  <c r="N13442" i="2"/>
  <c r="P13442" i="2"/>
  <c r="Q13442" i="2"/>
  <c r="M13443" i="2"/>
  <c r="N13443" i="2"/>
  <c r="O13443" i="2" s="1"/>
  <c r="P13443" i="2"/>
  <c r="Q13443" i="2" s="1"/>
  <c r="M13444" i="2"/>
  <c r="N13444" i="2"/>
  <c r="O13444" i="2"/>
  <c r="P13444" i="2"/>
  <c r="Q13444" i="2" s="1"/>
  <c r="M13445" i="2"/>
  <c r="N13445" i="2"/>
  <c r="P13445" i="2"/>
  <c r="Q13445" i="2" s="1"/>
  <c r="M13446" i="2"/>
  <c r="O13446" i="2" s="1"/>
  <c r="N13446" i="2"/>
  <c r="P13446" i="2"/>
  <c r="Q13446" i="2"/>
  <c r="M13447" i="2"/>
  <c r="N13447" i="2"/>
  <c r="O13447" i="2"/>
  <c r="P13447" i="2"/>
  <c r="Q13447" i="2" s="1"/>
  <c r="M13448" i="2"/>
  <c r="O13448" i="2" s="1"/>
  <c r="N13448" i="2"/>
  <c r="P13448" i="2"/>
  <c r="Q13448" i="2"/>
  <c r="M13449" i="2"/>
  <c r="N13449" i="2"/>
  <c r="O13449" i="2"/>
  <c r="P13449" i="2"/>
  <c r="Q13449" i="2"/>
  <c r="M13450" i="2"/>
  <c r="O13450" i="2" s="1"/>
  <c r="N13450" i="2"/>
  <c r="P13450" i="2"/>
  <c r="Q13450" i="2"/>
  <c r="M13451" i="2"/>
  <c r="O13451" i="2" s="1"/>
  <c r="N13451" i="2"/>
  <c r="P13451" i="2"/>
  <c r="Q13451" i="2" s="1"/>
  <c r="M13452" i="2"/>
  <c r="N13452" i="2"/>
  <c r="O13452" i="2"/>
  <c r="P13452" i="2"/>
  <c r="Q13452" i="2"/>
  <c r="M13453" i="2"/>
  <c r="O13453" i="2" s="1"/>
  <c r="N13453" i="2"/>
  <c r="P13453" i="2"/>
  <c r="Q13453" i="2" s="1"/>
  <c r="M13454" i="2"/>
  <c r="O13454" i="2" s="1"/>
  <c r="N13454" i="2"/>
  <c r="P13454" i="2"/>
  <c r="Q13454" i="2" s="1"/>
  <c r="M13455" i="2"/>
  <c r="O13455" i="2" s="1"/>
  <c r="N13455" i="2"/>
  <c r="P13455" i="2"/>
  <c r="Q13455" i="2" s="1"/>
  <c r="M13456" i="2"/>
  <c r="N13456" i="2"/>
  <c r="O13456" i="2"/>
  <c r="P13456" i="2"/>
  <c r="Q13456" i="2"/>
  <c r="M13457" i="2"/>
  <c r="O13457" i="2" s="1"/>
  <c r="N13457" i="2"/>
  <c r="P13457" i="2"/>
  <c r="Q13457" i="2" s="1"/>
  <c r="M13458" i="2"/>
  <c r="N13458" i="2"/>
  <c r="O13458" i="2"/>
  <c r="P13458" i="2"/>
  <c r="Q13458" i="2"/>
  <c r="M13459" i="2"/>
  <c r="N13459" i="2"/>
  <c r="O13459" i="2"/>
  <c r="P13459" i="2"/>
  <c r="Q13459" i="2" s="1"/>
  <c r="M13460" i="2"/>
  <c r="N13460" i="2"/>
  <c r="O13460" i="2"/>
  <c r="P13460" i="2"/>
  <c r="Q13460" i="2"/>
  <c r="M13461" i="2"/>
  <c r="N13461" i="2"/>
  <c r="O13461" i="2" s="1"/>
  <c r="P13461" i="2"/>
  <c r="Q13461" i="2"/>
  <c r="M13462" i="2"/>
  <c r="N13462" i="2"/>
  <c r="O13462" i="2"/>
  <c r="P13462" i="2"/>
  <c r="Q13462" i="2"/>
  <c r="M13463" i="2"/>
  <c r="N13463" i="2"/>
  <c r="O13463" i="2" s="1"/>
  <c r="P13463" i="2"/>
  <c r="Q13463" i="2"/>
  <c r="M13464" i="2"/>
  <c r="N13464" i="2"/>
  <c r="Q13464" i="2" s="1"/>
  <c r="O13464" i="2"/>
  <c r="P13464" i="2"/>
  <c r="M13465" i="2"/>
  <c r="N13465" i="2"/>
  <c r="O13465" i="2" s="1"/>
  <c r="P13465" i="2"/>
  <c r="Q13465" i="2" s="1"/>
  <c r="M13466" i="2"/>
  <c r="O13466" i="2" s="1"/>
  <c r="N13466" i="2"/>
  <c r="P13466" i="2"/>
  <c r="Q13466" i="2"/>
  <c r="M13467" i="2"/>
  <c r="N13467" i="2"/>
  <c r="O13467" i="2" s="1"/>
  <c r="P13467" i="2"/>
  <c r="Q13467" i="2" s="1"/>
  <c r="M13468" i="2"/>
  <c r="N13468" i="2"/>
  <c r="O13468" i="2"/>
  <c r="P13468" i="2"/>
  <c r="Q13468" i="2" s="1"/>
  <c r="M13469" i="2"/>
  <c r="O13469" i="2" s="1"/>
  <c r="N13469" i="2"/>
  <c r="P13469" i="2"/>
  <c r="Q13469" i="2" s="1"/>
  <c r="M13470" i="2"/>
  <c r="O13470" i="2" s="1"/>
  <c r="N13470" i="2"/>
  <c r="P13470" i="2"/>
  <c r="Q13470" i="2"/>
  <c r="M13471" i="2"/>
  <c r="N13471" i="2"/>
  <c r="O13471" i="2"/>
  <c r="P13471" i="2"/>
  <c r="Q13471" i="2" s="1"/>
  <c r="M13472" i="2"/>
  <c r="O13472" i="2" s="1"/>
  <c r="N13472" i="2"/>
  <c r="P13472" i="2"/>
  <c r="Q13472" i="2"/>
  <c r="M13473" i="2"/>
  <c r="N13473" i="2"/>
  <c r="O13473" i="2"/>
  <c r="P13473" i="2"/>
  <c r="Q13473" i="2"/>
  <c r="M13474" i="2"/>
  <c r="O13474" i="2" s="1"/>
  <c r="N13474" i="2"/>
  <c r="P13474" i="2"/>
  <c r="Q13474" i="2"/>
  <c r="M13475" i="2"/>
  <c r="O13475" i="2" s="1"/>
  <c r="N13475" i="2"/>
  <c r="P13475" i="2"/>
  <c r="Q13475" i="2" s="1"/>
  <c r="M13476" i="2"/>
  <c r="N13476" i="2"/>
  <c r="O13476" i="2"/>
  <c r="P13476" i="2"/>
  <c r="Q13476" i="2"/>
  <c r="M13477" i="2"/>
  <c r="O13477" i="2" s="1"/>
  <c r="N13477" i="2"/>
  <c r="P13477" i="2"/>
  <c r="Q13477" i="2" s="1"/>
  <c r="M13478" i="2"/>
  <c r="N13478" i="2"/>
  <c r="P13478" i="2"/>
  <c r="Q13478" i="2"/>
  <c r="M13479" i="2"/>
  <c r="O13479" i="2" s="1"/>
  <c r="N13479" i="2"/>
  <c r="P13479" i="2"/>
  <c r="Q13479" i="2" s="1"/>
  <c r="M13480" i="2"/>
  <c r="N13480" i="2"/>
  <c r="O13480" i="2"/>
  <c r="P13480" i="2"/>
  <c r="Q13480" i="2"/>
  <c r="M13481" i="2"/>
  <c r="O13481" i="2" s="1"/>
  <c r="N13481" i="2"/>
  <c r="P13481" i="2"/>
  <c r="Q13481" i="2" s="1"/>
  <c r="M13482" i="2"/>
  <c r="N13482" i="2"/>
  <c r="O13482" i="2"/>
  <c r="P13482" i="2"/>
  <c r="Q13482" i="2"/>
  <c r="M13483" i="2"/>
  <c r="N13483" i="2"/>
  <c r="O13483" i="2"/>
  <c r="P13483" i="2"/>
  <c r="Q13483" i="2" s="1"/>
  <c r="M13484" i="2"/>
  <c r="N13484" i="2"/>
  <c r="O13484" i="2"/>
  <c r="P13484" i="2"/>
  <c r="Q13484" i="2"/>
  <c r="M13485" i="2"/>
  <c r="N13485" i="2"/>
  <c r="O13485" i="2" s="1"/>
  <c r="P13485" i="2"/>
  <c r="Q13485" i="2"/>
  <c r="M13486" i="2"/>
  <c r="N13486" i="2"/>
  <c r="O13486" i="2"/>
  <c r="P13486" i="2"/>
  <c r="Q13486" i="2"/>
  <c r="M13487" i="2"/>
  <c r="N13487" i="2"/>
  <c r="O13487" i="2" s="1"/>
  <c r="P13487" i="2"/>
  <c r="Q13487" i="2"/>
  <c r="M13488" i="2"/>
  <c r="N13488" i="2"/>
  <c r="Q13488" i="2" s="1"/>
  <c r="O13488" i="2"/>
  <c r="P13488" i="2"/>
  <c r="M13489" i="2"/>
  <c r="N13489" i="2"/>
  <c r="O13489" i="2" s="1"/>
  <c r="P13489" i="2"/>
  <c r="Q13489" i="2" s="1"/>
  <c r="M13490" i="2"/>
  <c r="O13490" i="2" s="1"/>
  <c r="N13490" i="2"/>
  <c r="P13490" i="2"/>
  <c r="Q13490" i="2"/>
  <c r="M13491" i="2"/>
  <c r="N13491" i="2"/>
  <c r="O13491" i="2" s="1"/>
  <c r="P13491" i="2"/>
  <c r="Q13491" i="2" s="1"/>
  <c r="M13492" i="2"/>
  <c r="N13492" i="2"/>
  <c r="O13492" i="2"/>
  <c r="P13492" i="2"/>
  <c r="Q13492" i="2" s="1"/>
  <c r="M13493" i="2"/>
  <c r="O13493" i="2" s="1"/>
  <c r="N13493" i="2"/>
  <c r="P13493" i="2"/>
  <c r="M13494" i="2"/>
  <c r="O13494" i="2" s="1"/>
  <c r="N13494" i="2"/>
  <c r="P13494" i="2"/>
  <c r="Q13494" i="2"/>
  <c r="M13495" i="2"/>
  <c r="N13495" i="2"/>
  <c r="O13495" i="2"/>
  <c r="P13495" i="2"/>
  <c r="Q13495" i="2" s="1"/>
  <c r="M13496" i="2"/>
  <c r="O13496" i="2" s="1"/>
  <c r="N13496" i="2"/>
  <c r="P13496" i="2"/>
  <c r="Q13496" i="2"/>
  <c r="M13497" i="2"/>
  <c r="N13497" i="2"/>
  <c r="O13497" i="2"/>
  <c r="P13497" i="2"/>
  <c r="Q13497" i="2"/>
  <c r="M13498" i="2"/>
  <c r="O13498" i="2" s="1"/>
  <c r="N13498" i="2"/>
  <c r="P13498" i="2"/>
  <c r="Q13498" i="2"/>
  <c r="M13499" i="2"/>
  <c r="O13499" i="2" s="1"/>
  <c r="N13499" i="2"/>
  <c r="P13499" i="2"/>
  <c r="Q13499" i="2" s="1"/>
  <c r="M13500" i="2"/>
  <c r="N13500" i="2"/>
  <c r="O13500" i="2"/>
  <c r="P13500" i="2"/>
  <c r="Q13500" i="2"/>
  <c r="M13501" i="2"/>
  <c r="O13501" i="2" s="1"/>
  <c r="N13501" i="2"/>
  <c r="P13501" i="2"/>
  <c r="Q13501" i="2" s="1"/>
  <c r="M13502" i="2"/>
  <c r="N13502" i="2"/>
  <c r="P13502" i="2"/>
  <c r="Q13502" i="2" s="1"/>
  <c r="M13503" i="2"/>
  <c r="O13503" i="2" s="1"/>
  <c r="N13503" i="2"/>
  <c r="P13503" i="2"/>
  <c r="Q13503" i="2" s="1"/>
  <c r="M13504" i="2"/>
  <c r="N13504" i="2"/>
  <c r="O13504" i="2"/>
  <c r="P13504" i="2"/>
  <c r="Q13504" i="2"/>
  <c r="M13505" i="2"/>
  <c r="O13505" i="2" s="1"/>
  <c r="N13505" i="2"/>
  <c r="P13505" i="2"/>
  <c r="Q13505" i="2" s="1"/>
  <c r="M13506" i="2"/>
  <c r="N13506" i="2"/>
  <c r="O13506" i="2"/>
  <c r="P13506" i="2"/>
  <c r="Q13506" i="2"/>
  <c r="M13507" i="2"/>
  <c r="N13507" i="2"/>
  <c r="O13507" i="2"/>
  <c r="P13507" i="2"/>
  <c r="Q13507" i="2" s="1"/>
  <c r="M13508" i="2"/>
  <c r="N13508" i="2"/>
  <c r="O13508" i="2"/>
  <c r="P13508" i="2"/>
  <c r="Q13508" i="2"/>
  <c r="M13509" i="2"/>
  <c r="N13509" i="2"/>
  <c r="O13509" i="2" s="1"/>
  <c r="P13509" i="2"/>
  <c r="Q13509" i="2"/>
  <c r="M13510" i="2"/>
  <c r="N13510" i="2"/>
  <c r="O13510" i="2"/>
  <c r="P13510" i="2"/>
  <c r="Q13510" i="2"/>
  <c r="M13511" i="2"/>
  <c r="N13511" i="2"/>
  <c r="O13511" i="2" s="1"/>
  <c r="P13511" i="2"/>
  <c r="Q13511" i="2"/>
  <c r="M13512" i="2"/>
  <c r="N13512" i="2"/>
  <c r="Q13512" i="2" s="1"/>
  <c r="P13512" i="2"/>
  <c r="M13513" i="2"/>
  <c r="N13513" i="2"/>
  <c r="O13513" i="2" s="1"/>
  <c r="P13513" i="2"/>
  <c r="Q13513" i="2" s="1"/>
  <c r="M13514" i="2"/>
  <c r="O13514" i="2" s="1"/>
  <c r="N13514" i="2"/>
  <c r="P13514" i="2"/>
  <c r="Q13514" i="2"/>
  <c r="M13515" i="2"/>
  <c r="N13515" i="2"/>
  <c r="O13515" i="2" s="1"/>
  <c r="P13515" i="2"/>
  <c r="Q13515" i="2" s="1"/>
  <c r="M13516" i="2"/>
  <c r="N13516" i="2"/>
  <c r="O13516" i="2"/>
  <c r="P13516" i="2"/>
  <c r="Q13516" i="2" s="1"/>
  <c r="M13517" i="2"/>
  <c r="N13517" i="2"/>
  <c r="P13517" i="2"/>
  <c r="M13518" i="2"/>
  <c r="O13518" i="2" s="1"/>
  <c r="N13518" i="2"/>
  <c r="P13518" i="2"/>
  <c r="Q13518" i="2"/>
  <c r="M13519" i="2"/>
  <c r="N13519" i="2"/>
  <c r="O13519" i="2"/>
  <c r="P13519" i="2"/>
  <c r="Q13519" i="2" s="1"/>
  <c r="M13520" i="2"/>
  <c r="O13520" i="2" s="1"/>
  <c r="N13520" i="2"/>
  <c r="P13520" i="2"/>
  <c r="Q13520" i="2"/>
  <c r="M13521" i="2"/>
  <c r="N13521" i="2"/>
  <c r="O13521" i="2"/>
  <c r="P13521" i="2"/>
  <c r="Q13521" i="2"/>
  <c r="M13522" i="2"/>
  <c r="O13522" i="2" s="1"/>
  <c r="N13522" i="2"/>
  <c r="P13522" i="2"/>
  <c r="Q13522" i="2"/>
  <c r="M13523" i="2"/>
  <c r="O13523" i="2" s="1"/>
  <c r="N13523" i="2"/>
  <c r="P13523" i="2"/>
  <c r="Q13523" i="2" s="1"/>
  <c r="M13524" i="2"/>
  <c r="N13524" i="2"/>
  <c r="O13524" i="2" s="1"/>
  <c r="P13524" i="2"/>
  <c r="Q13524" i="2"/>
  <c r="M13525" i="2"/>
  <c r="O13525" i="2" s="1"/>
  <c r="N13525" i="2"/>
  <c r="P13525" i="2"/>
  <c r="Q13525" i="2" s="1"/>
  <c r="M13526" i="2"/>
  <c r="O13526" i="2" s="1"/>
  <c r="N13526" i="2"/>
  <c r="P13526" i="2"/>
  <c r="Q13526" i="2"/>
  <c r="M13527" i="2"/>
  <c r="O13527" i="2" s="1"/>
  <c r="N13527" i="2"/>
  <c r="P13527" i="2"/>
  <c r="Q13527" i="2" s="1"/>
  <c r="M13528" i="2"/>
  <c r="N13528" i="2"/>
  <c r="O13528" i="2"/>
  <c r="P13528" i="2"/>
  <c r="Q13528" i="2"/>
  <c r="M13529" i="2"/>
  <c r="O13529" i="2" s="1"/>
  <c r="N13529" i="2"/>
  <c r="P13529" i="2"/>
  <c r="Q13529" i="2" s="1"/>
  <c r="M13530" i="2"/>
  <c r="N13530" i="2"/>
  <c r="O13530" i="2"/>
  <c r="P13530" i="2"/>
  <c r="Q13530" i="2"/>
  <c r="M13531" i="2"/>
  <c r="O13531" i="2" s="1"/>
  <c r="N13531" i="2"/>
  <c r="P13531" i="2"/>
  <c r="Q13531" i="2" s="1"/>
  <c r="M13532" i="2"/>
  <c r="N13532" i="2"/>
  <c r="O13532" i="2"/>
  <c r="P13532" i="2"/>
  <c r="Q13532" i="2"/>
  <c r="M13533" i="2"/>
  <c r="N13533" i="2"/>
  <c r="O13533" i="2" s="1"/>
  <c r="P13533" i="2"/>
  <c r="Q13533" i="2"/>
  <c r="M13534" i="2"/>
  <c r="N13534" i="2"/>
  <c r="O13534" i="2"/>
  <c r="P13534" i="2"/>
  <c r="Q13534" i="2"/>
  <c r="M13535" i="2"/>
  <c r="N13535" i="2"/>
  <c r="O13535" i="2" s="1"/>
  <c r="P13535" i="2"/>
  <c r="Q13535" i="2"/>
  <c r="M13536" i="2"/>
  <c r="N13536" i="2"/>
  <c r="Q13536" i="2" s="1"/>
  <c r="P13536" i="2"/>
  <c r="M13537" i="2"/>
  <c r="N13537" i="2"/>
  <c r="O13537" i="2" s="1"/>
  <c r="P13537" i="2"/>
  <c r="Q13537" i="2" s="1"/>
  <c r="M13538" i="2"/>
  <c r="O13538" i="2" s="1"/>
  <c r="N13538" i="2"/>
  <c r="P13538" i="2"/>
  <c r="Q13538" i="2" s="1"/>
  <c r="M13539" i="2"/>
  <c r="N13539" i="2"/>
  <c r="O13539" i="2" s="1"/>
  <c r="P13539" i="2"/>
  <c r="Q13539" i="2" s="1"/>
  <c r="M13540" i="2"/>
  <c r="N13540" i="2"/>
  <c r="O13540" i="2"/>
  <c r="P13540" i="2"/>
  <c r="Q13540" i="2" s="1"/>
  <c r="M13541" i="2"/>
  <c r="N13541" i="2"/>
  <c r="P13541" i="2"/>
  <c r="M13542" i="2"/>
  <c r="O13542" i="2" s="1"/>
  <c r="N13542" i="2"/>
  <c r="P13542" i="2"/>
  <c r="Q13542" i="2"/>
  <c r="M13543" i="2"/>
  <c r="N13543" i="2"/>
  <c r="O13543" i="2"/>
  <c r="P13543" i="2"/>
  <c r="Q13543" i="2" s="1"/>
  <c r="M13544" i="2"/>
  <c r="O13544" i="2" s="1"/>
  <c r="N13544" i="2"/>
  <c r="P13544" i="2"/>
  <c r="Q13544" i="2"/>
  <c r="M13545" i="2"/>
  <c r="N13545" i="2"/>
  <c r="O13545" i="2"/>
  <c r="P13545" i="2"/>
  <c r="Q13545" i="2"/>
  <c r="M13546" i="2"/>
  <c r="O13546" i="2" s="1"/>
  <c r="N13546" i="2"/>
  <c r="P13546" i="2"/>
  <c r="Q13546" i="2"/>
  <c r="M13547" i="2"/>
  <c r="O13547" i="2" s="1"/>
  <c r="N13547" i="2"/>
  <c r="P13547" i="2"/>
  <c r="Q13547" i="2" s="1"/>
  <c r="M13548" i="2"/>
  <c r="N13548" i="2"/>
  <c r="O13548" i="2" s="1"/>
  <c r="P13548" i="2"/>
  <c r="Q13548" i="2"/>
  <c r="M13549" i="2"/>
  <c r="O13549" i="2" s="1"/>
  <c r="N13549" i="2"/>
  <c r="P13549" i="2"/>
  <c r="Q13549" i="2" s="1"/>
  <c r="M13550" i="2"/>
  <c r="O13550" i="2" s="1"/>
  <c r="N13550" i="2"/>
  <c r="P13550" i="2"/>
  <c r="Q13550" i="2"/>
  <c r="M13551" i="2"/>
  <c r="O13551" i="2" s="1"/>
  <c r="N13551" i="2"/>
  <c r="P13551" i="2"/>
  <c r="Q13551" i="2" s="1"/>
  <c r="M13552" i="2"/>
  <c r="N13552" i="2"/>
  <c r="O13552" i="2"/>
  <c r="P13552" i="2"/>
  <c r="Q13552" i="2"/>
  <c r="M13553" i="2"/>
  <c r="O13553" i="2" s="1"/>
  <c r="N13553" i="2"/>
  <c r="P13553" i="2"/>
  <c r="Q13553" i="2" s="1"/>
  <c r="M13554" i="2"/>
  <c r="N13554" i="2"/>
  <c r="O13554" i="2"/>
  <c r="P13554" i="2"/>
  <c r="Q13554" i="2"/>
  <c r="M13555" i="2"/>
  <c r="N13555" i="2"/>
  <c r="O13555" i="2"/>
  <c r="P13555" i="2"/>
  <c r="Q13555" i="2" s="1"/>
  <c r="M13556" i="2"/>
  <c r="N13556" i="2"/>
  <c r="O13556" i="2"/>
  <c r="P13556" i="2"/>
  <c r="Q13556" i="2"/>
  <c r="M13557" i="2"/>
  <c r="N13557" i="2"/>
  <c r="O13557" i="2" s="1"/>
  <c r="P13557" i="2"/>
  <c r="Q13557" i="2"/>
  <c r="M13558" i="2"/>
  <c r="N13558" i="2"/>
  <c r="O13558" i="2"/>
  <c r="P13558" i="2"/>
  <c r="Q13558" i="2"/>
  <c r="M13559" i="2"/>
  <c r="N13559" i="2"/>
  <c r="O13559" i="2" s="1"/>
  <c r="P13559" i="2"/>
  <c r="Q13559" i="2"/>
  <c r="M13560" i="2"/>
  <c r="N13560" i="2"/>
  <c r="Q13560" i="2" s="1"/>
  <c r="P13560" i="2"/>
  <c r="M13561" i="2"/>
  <c r="N13561" i="2"/>
  <c r="O13561" i="2" s="1"/>
  <c r="P13561" i="2"/>
  <c r="Q13561" i="2" s="1"/>
  <c r="M13562" i="2"/>
  <c r="O13562" i="2" s="1"/>
  <c r="N13562" i="2"/>
  <c r="P13562" i="2"/>
  <c r="Q13562" i="2" s="1"/>
  <c r="M13563" i="2"/>
  <c r="N13563" i="2"/>
  <c r="O13563" i="2" s="1"/>
  <c r="P13563" i="2"/>
  <c r="Q13563" i="2" s="1"/>
  <c r="M13564" i="2"/>
  <c r="N13564" i="2"/>
  <c r="O13564" i="2"/>
  <c r="P13564" i="2"/>
  <c r="Q13564" i="2" s="1"/>
  <c r="M13565" i="2"/>
  <c r="O13565" i="2" s="1"/>
  <c r="N13565" i="2"/>
  <c r="P13565" i="2"/>
  <c r="Q13565" i="2" s="1"/>
  <c r="M13566" i="2"/>
  <c r="O13566" i="2" s="1"/>
  <c r="N13566" i="2"/>
  <c r="P13566" i="2"/>
  <c r="Q13566" i="2"/>
  <c r="M13567" i="2"/>
  <c r="N13567" i="2"/>
  <c r="O13567" i="2"/>
  <c r="P13567" i="2"/>
  <c r="Q13567" i="2" s="1"/>
  <c r="M13568" i="2"/>
  <c r="O13568" i="2" s="1"/>
  <c r="N13568" i="2"/>
  <c r="P13568" i="2"/>
  <c r="Q13568" i="2"/>
  <c r="M13569" i="2"/>
  <c r="N13569" i="2"/>
  <c r="O13569" i="2"/>
  <c r="P13569" i="2"/>
  <c r="Q13569" i="2"/>
  <c r="M13570" i="2"/>
  <c r="O13570" i="2" s="1"/>
  <c r="N13570" i="2"/>
  <c r="P13570" i="2"/>
  <c r="Q13570" i="2"/>
  <c r="M13571" i="2"/>
  <c r="O13571" i="2" s="1"/>
  <c r="N13571" i="2"/>
  <c r="P13571" i="2"/>
  <c r="Q13571" i="2" s="1"/>
  <c r="M13572" i="2"/>
  <c r="N13572" i="2"/>
  <c r="O13572" i="2" s="1"/>
  <c r="P13572" i="2"/>
  <c r="Q13572" i="2"/>
  <c r="M13573" i="2"/>
  <c r="O13573" i="2" s="1"/>
  <c r="N13573" i="2"/>
  <c r="P13573" i="2"/>
  <c r="Q13573" i="2" s="1"/>
  <c r="M13574" i="2"/>
  <c r="N13574" i="2"/>
  <c r="P13574" i="2"/>
  <c r="Q13574" i="2" s="1"/>
  <c r="M13575" i="2"/>
  <c r="O13575" i="2" s="1"/>
  <c r="N13575" i="2"/>
  <c r="P13575" i="2"/>
  <c r="Q13575" i="2" s="1"/>
  <c r="M13576" i="2"/>
  <c r="N13576" i="2"/>
  <c r="O13576" i="2"/>
  <c r="P13576" i="2"/>
  <c r="Q13576" i="2"/>
  <c r="M13577" i="2"/>
  <c r="O13577" i="2" s="1"/>
  <c r="N13577" i="2"/>
  <c r="P13577" i="2"/>
  <c r="Q13577" i="2" s="1"/>
  <c r="M13578" i="2"/>
  <c r="N13578" i="2"/>
  <c r="O13578" i="2"/>
  <c r="P13578" i="2"/>
  <c r="Q13578" i="2"/>
  <c r="M13579" i="2"/>
  <c r="N13579" i="2"/>
  <c r="O13579" i="2"/>
  <c r="P13579" i="2"/>
  <c r="Q13579" i="2" s="1"/>
  <c r="M13580" i="2"/>
  <c r="N13580" i="2"/>
  <c r="O13580" i="2"/>
  <c r="P13580" i="2"/>
  <c r="Q13580" i="2"/>
  <c r="M13581" i="2"/>
  <c r="N13581" i="2"/>
  <c r="O13581" i="2" s="1"/>
  <c r="P13581" i="2"/>
  <c r="Q13581" i="2"/>
  <c r="M13582" i="2"/>
  <c r="N13582" i="2"/>
  <c r="O13582" i="2"/>
  <c r="P13582" i="2"/>
  <c r="Q13582" i="2" s="1"/>
  <c r="M13583" i="2"/>
  <c r="N13583" i="2"/>
  <c r="O13583" i="2" s="1"/>
  <c r="P13583" i="2"/>
  <c r="Q13583" i="2"/>
  <c r="M13584" i="2"/>
  <c r="N13584" i="2"/>
  <c r="Q13584" i="2" s="1"/>
  <c r="P13584" i="2"/>
  <c r="M13585" i="2"/>
  <c r="N13585" i="2"/>
  <c r="O13585" i="2" s="1"/>
  <c r="P13585" i="2"/>
  <c r="Q13585" i="2" s="1"/>
  <c r="M13586" i="2"/>
  <c r="O13586" i="2" s="1"/>
  <c r="N13586" i="2"/>
  <c r="P13586" i="2"/>
  <c r="Q13586" i="2" s="1"/>
  <c r="M13587" i="2"/>
  <c r="N13587" i="2"/>
  <c r="O13587" i="2" s="1"/>
  <c r="P13587" i="2"/>
  <c r="Q13587" i="2" s="1"/>
  <c r="M13588" i="2"/>
  <c r="N13588" i="2"/>
  <c r="O13588" i="2"/>
  <c r="P13588" i="2"/>
  <c r="Q13588" i="2" s="1"/>
  <c r="M13589" i="2"/>
  <c r="O13589" i="2" s="1"/>
  <c r="N13589" i="2"/>
  <c r="P13589" i="2"/>
  <c r="Q13589" i="2" s="1"/>
  <c r="M13590" i="2"/>
  <c r="O13590" i="2" s="1"/>
  <c r="N13590" i="2"/>
  <c r="P13590" i="2"/>
  <c r="Q13590" i="2"/>
  <c r="M13591" i="2"/>
  <c r="N13591" i="2"/>
  <c r="O13591" i="2"/>
  <c r="P13591" i="2"/>
  <c r="Q13591" i="2" s="1"/>
  <c r="M13592" i="2"/>
  <c r="O13592" i="2" s="1"/>
  <c r="N13592" i="2"/>
  <c r="P13592" i="2"/>
  <c r="Q13592" i="2"/>
  <c r="M13593" i="2"/>
  <c r="N13593" i="2"/>
  <c r="O13593" i="2"/>
  <c r="P13593" i="2"/>
  <c r="Q13593" i="2"/>
  <c r="M13594" i="2"/>
  <c r="O13594" i="2" s="1"/>
  <c r="N13594" i="2"/>
  <c r="P13594" i="2"/>
  <c r="Q13594" i="2"/>
  <c r="M13595" i="2"/>
  <c r="O13595" i="2" s="1"/>
  <c r="N13595" i="2"/>
  <c r="P13595" i="2"/>
  <c r="Q13595" i="2" s="1"/>
  <c r="M13596" i="2"/>
  <c r="N13596" i="2"/>
  <c r="O13596" i="2" s="1"/>
  <c r="P13596" i="2"/>
  <c r="Q13596" i="2"/>
  <c r="M13597" i="2"/>
  <c r="O13597" i="2" s="1"/>
  <c r="N13597" i="2"/>
  <c r="P13597" i="2"/>
  <c r="Q13597" i="2" s="1"/>
  <c r="M13598" i="2"/>
  <c r="N13598" i="2"/>
  <c r="P13598" i="2"/>
  <c r="Q13598" i="2" s="1"/>
  <c r="M13599" i="2"/>
  <c r="O13599" i="2" s="1"/>
  <c r="N13599" i="2"/>
  <c r="P13599" i="2"/>
  <c r="Q13599" i="2" s="1"/>
  <c r="M13600" i="2"/>
  <c r="N13600" i="2"/>
  <c r="O13600" i="2"/>
  <c r="P13600" i="2"/>
  <c r="Q13600" i="2"/>
  <c r="M13601" i="2"/>
  <c r="O13601" i="2" s="1"/>
  <c r="N13601" i="2"/>
  <c r="P13601" i="2"/>
  <c r="Q13601" i="2" s="1"/>
  <c r="M13602" i="2"/>
  <c r="N13602" i="2"/>
  <c r="O13602" i="2"/>
  <c r="P13602" i="2"/>
  <c r="Q13602" i="2"/>
  <c r="M13603" i="2"/>
  <c r="N13603" i="2"/>
  <c r="O13603" i="2"/>
  <c r="P13603" i="2"/>
  <c r="Q13603" i="2" s="1"/>
  <c r="M13604" i="2"/>
  <c r="N13604" i="2"/>
  <c r="O13604" i="2"/>
  <c r="P13604" i="2"/>
  <c r="Q13604" i="2"/>
  <c r="M13605" i="2"/>
  <c r="N13605" i="2"/>
  <c r="O13605" i="2" s="1"/>
  <c r="P13605" i="2"/>
  <c r="Q13605" i="2"/>
  <c r="M13606" i="2"/>
  <c r="N13606" i="2"/>
  <c r="O13606" i="2"/>
  <c r="P13606" i="2"/>
  <c r="Q13606" i="2"/>
  <c r="M13607" i="2"/>
  <c r="N13607" i="2"/>
  <c r="O13607" i="2" s="1"/>
  <c r="P13607" i="2"/>
  <c r="Q13607" i="2"/>
  <c r="M13608" i="2"/>
  <c r="N13608" i="2"/>
  <c r="Q13608" i="2" s="1"/>
  <c r="O13608" i="2"/>
  <c r="P13608" i="2"/>
  <c r="M13609" i="2"/>
  <c r="N13609" i="2"/>
  <c r="O13609" i="2" s="1"/>
  <c r="P13609" i="2"/>
  <c r="Q13609" i="2" s="1"/>
  <c r="M13610" i="2"/>
  <c r="O13610" i="2" s="1"/>
  <c r="N13610" i="2"/>
  <c r="P13610" i="2"/>
  <c r="Q13610" i="2" s="1"/>
  <c r="M13611" i="2"/>
  <c r="N13611" i="2"/>
  <c r="O13611" i="2" s="1"/>
  <c r="P13611" i="2"/>
  <c r="Q13611" i="2" s="1"/>
  <c r="M13612" i="2"/>
  <c r="N13612" i="2"/>
  <c r="O13612" i="2"/>
  <c r="P13612" i="2"/>
  <c r="Q13612" i="2" s="1"/>
  <c r="M13613" i="2"/>
  <c r="N13613" i="2"/>
  <c r="P13613" i="2"/>
  <c r="Q13613" i="2" s="1"/>
  <c r="M13614" i="2"/>
  <c r="O13614" i="2" s="1"/>
  <c r="N13614" i="2"/>
  <c r="P13614" i="2"/>
  <c r="Q13614" i="2"/>
  <c r="M13615" i="2"/>
  <c r="N13615" i="2"/>
  <c r="O13615" i="2"/>
  <c r="P13615" i="2"/>
  <c r="Q13615" i="2" s="1"/>
  <c r="M13616" i="2"/>
  <c r="O13616" i="2" s="1"/>
  <c r="N13616" i="2"/>
  <c r="P13616" i="2"/>
  <c r="Q13616" i="2"/>
  <c r="M13617" i="2"/>
  <c r="N13617" i="2"/>
  <c r="O13617" i="2"/>
  <c r="P13617" i="2"/>
  <c r="Q13617" i="2"/>
  <c r="M13618" i="2"/>
  <c r="O13618" i="2" s="1"/>
  <c r="N13618" i="2"/>
  <c r="P13618" i="2"/>
  <c r="Q13618" i="2"/>
  <c r="M13619" i="2"/>
  <c r="O13619" i="2" s="1"/>
  <c r="N13619" i="2"/>
  <c r="P13619" i="2"/>
  <c r="Q13619" i="2" s="1"/>
  <c r="M13620" i="2"/>
  <c r="N13620" i="2"/>
  <c r="O13620" i="2" s="1"/>
  <c r="P13620" i="2"/>
  <c r="Q13620" i="2"/>
  <c r="M13621" i="2"/>
  <c r="O13621" i="2" s="1"/>
  <c r="N13621" i="2"/>
  <c r="P13621" i="2"/>
  <c r="Q13621" i="2" s="1"/>
  <c r="M13622" i="2"/>
  <c r="N13622" i="2"/>
  <c r="P13622" i="2"/>
  <c r="Q13622" i="2" s="1"/>
  <c r="M13623" i="2"/>
  <c r="O13623" i="2" s="1"/>
  <c r="N13623" i="2"/>
  <c r="P13623" i="2"/>
  <c r="Q13623" i="2" s="1"/>
  <c r="M13624" i="2"/>
  <c r="N13624" i="2"/>
  <c r="O13624" i="2"/>
  <c r="P13624" i="2"/>
  <c r="Q13624" i="2"/>
  <c r="M13625" i="2"/>
  <c r="O13625" i="2" s="1"/>
  <c r="N13625" i="2"/>
  <c r="P13625" i="2"/>
  <c r="Q13625" i="2" s="1"/>
  <c r="M13626" i="2"/>
  <c r="N13626" i="2"/>
  <c r="O13626" i="2"/>
  <c r="P13626" i="2"/>
  <c r="Q13626" i="2"/>
  <c r="M13627" i="2"/>
  <c r="O13627" i="2" s="1"/>
  <c r="N13627" i="2"/>
  <c r="P13627" i="2"/>
  <c r="Q13627" i="2" s="1"/>
  <c r="M13628" i="2"/>
  <c r="N13628" i="2"/>
  <c r="O13628" i="2"/>
  <c r="P13628" i="2"/>
  <c r="Q13628" i="2"/>
  <c r="M13629" i="2"/>
  <c r="N13629" i="2"/>
  <c r="O13629" i="2" s="1"/>
  <c r="P13629" i="2"/>
  <c r="Q13629" i="2"/>
  <c r="M13630" i="2"/>
  <c r="N13630" i="2"/>
  <c r="O13630" i="2"/>
  <c r="P13630" i="2"/>
  <c r="Q13630" i="2"/>
  <c r="M13631" i="2"/>
  <c r="N13631" i="2"/>
  <c r="O13631" i="2" s="1"/>
  <c r="P13631" i="2"/>
  <c r="Q13631" i="2"/>
  <c r="M13632" i="2"/>
  <c r="N13632" i="2"/>
  <c r="Q13632" i="2" s="1"/>
  <c r="P13632" i="2"/>
  <c r="M13633" i="2"/>
  <c r="N13633" i="2"/>
  <c r="O13633" i="2" s="1"/>
  <c r="P13633" i="2"/>
  <c r="Q13633" i="2" s="1"/>
  <c r="M13634" i="2"/>
  <c r="O13634" i="2" s="1"/>
  <c r="N13634" i="2"/>
  <c r="P13634" i="2"/>
  <c r="Q13634" i="2" s="1"/>
  <c r="M13635" i="2"/>
  <c r="N13635" i="2"/>
  <c r="O13635" i="2" s="1"/>
  <c r="P13635" i="2"/>
  <c r="Q13635" i="2" s="1"/>
  <c r="M13636" i="2"/>
  <c r="N13636" i="2"/>
  <c r="O13636" i="2"/>
  <c r="P13636" i="2"/>
  <c r="Q13636" i="2" s="1"/>
  <c r="M13637" i="2"/>
  <c r="N13637" i="2"/>
  <c r="P13637" i="2"/>
  <c r="Q13637" i="2" s="1"/>
  <c r="M13638" i="2"/>
  <c r="O13638" i="2" s="1"/>
  <c r="N13638" i="2"/>
  <c r="P13638" i="2"/>
  <c r="Q13638" i="2"/>
  <c r="M13639" i="2"/>
  <c r="N13639" i="2"/>
  <c r="O13639" i="2"/>
  <c r="P13639" i="2"/>
  <c r="Q13639" i="2" s="1"/>
  <c r="M13640" i="2"/>
  <c r="O13640" i="2" s="1"/>
  <c r="N13640" i="2"/>
  <c r="P13640" i="2"/>
  <c r="Q13640" i="2"/>
  <c r="M13641" i="2"/>
  <c r="N13641" i="2"/>
  <c r="O13641" i="2"/>
  <c r="P13641" i="2"/>
  <c r="Q13641" i="2"/>
  <c r="M13642" i="2"/>
  <c r="O13642" i="2" s="1"/>
  <c r="N13642" i="2"/>
  <c r="P13642" i="2"/>
  <c r="Q13642" i="2"/>
  <c r="M13643" i="2"/>
  <c r="O13643" i="2" s="1"/>
  <c r="N13643" i="2"/>
  <c r="P13643" i="2"/>
  <c r="Q13643" i="2" s="1"/>
  <c r="M13644" i="2"/>
  <c r="N13644" i="2"/>
  <c r="O13644" i="2" s="1"/>
  <c r="P13644" i="2"/>
  <c r="Q13644" i="2"/>
  <c r="M13645" i="2"/>
  <c r="O13645" i="2" s="1"/>
  <c r="N13645" i="2"/>
  <c r="P13645" i="2"/>
  <c r="Q13645" i="2" s="1"/>
  <c r="M13646" i="2"/>
  <c r="N13646" i="2"/>
  <c r="P13646" i="2"/>
  <c r="Q13646" i="2" s="1"/>
  <c r="M13647" i="2"/>
  <c r="O13647" i="2" s="1"/>
  <c r="N13647" i="2"/>
  <c r="P13647" i="2"/>
  <c r="Q13647" i="2" s="1"/>
  <c r="M13648" i="2"/>
  <c r="N13648" i="2"/>
  <c r="O13648" i="2"/>
  <c r="P13648" i="2"/>
  <c r="Q13648" i="2"/>
  <c r="M13649" i="2"/>
  <c r="O13649" i="2" s="1"/>
  <c r="N13649" i="2"/>
  <c r="P13649" i="2"/>
  <c r="Q13649" i="2" s="1"/>
  <c r="M13650" i="2"/>
  <c r="N13650" i="2"/>
  <c r="O13650" i="2"/>
  <c r="P13650" i="2"/>
  <c r="Q13650" i="2"/>
  <c r="M13651" i="2"/>
  <c r="N13651" i="2"/>
  <c r="O13651" i="2"/>
  <c r="P13651" i="2"/>
  <c r="Q13651" i="2" s="1"/>
  <c r="M13652" i="2"/>
  <c r="N13652" i="2"/>
  <c r="O13652" i="2"/>
  <c r="P13652" i="2"/>
  <c r="Q13652" i="2"/>
  <c r="M13653" i="2"/>
  <c r="N13653" i="2"/>
  <c r="O13653" i="2" s="1"/>
  <c r="P13653" i="2"/>
  <c r="Q13653" i="2"/>
  <c r="M13654" i="2"/>
  <c r="N13654" i="2"/>
  <c r="O13654" i="2"/>
  <c r="P13654" i="2"/>
  <c r="Q13654" i="2"/>
  <c r="M13655" i="2"/>
  <c r="N13655" i="2"/>
  <c r="O13655" i="2" s="1"/>
  <c r="P13655" i="2"/>
  <c r="Q13655" i="2"/>
  <c r="M13656" i="2"/>
  <c r="N13656" i="2"/>
  <c r="Q13656" i="2" s="1"/>
  <c r="O13656" i="2"/>
  <c r="P13656" i="2"/>
  <c r="M13657" i="2"/>
  <c r="N13657" i="2"/>
  <c r="O13657" i="2" s="1"/>
  <c r="P13657" i="2"/>
  <c r="Q13657" i="2" s="1"/>
  <c r="M13658" i="2"/>
  <c r="O13658" i="2" s="1"/>
  <c r="N13658" i="2"/>
  <c r="P13658" i="2"/>
  <c r="Q13658" i="2" s="1"/>
  <c r="M13659" i="2"/>
  <c r="N13659" i="2"/>
  <c r="O13659" i="2" s="1"/>
  <c r="P13659" i="2"/>
  <c r="Q13659" i="2" s="1"/>
  <c r="M13660" i="2"/>
  <c r="N13660" i="2"/>
  <c r="O13660" i="2"/>
  <c r="P13660" i="2"/>
  <c r="Q13660" i="2" s="1"/>
  <c r="M13661" i="2"/>
  <c r="O13661" i="2" s="1"/>
  <c r="N13661" i="2"/>
  <c r="P13661" i="2"/>
  <c r="M13662" i="2"/>
  <c r="O13662" i="2" s="1"/>
  <c r="N13662" i="2"/>
  <c r="P13662" i="2"/>
  <c r="Q13662" i="2"/>
  <c r="M13663" i="2"/>
  <c r="N13663" i="2"/>
  <c r="O13663" i="2"/>
  <c r="P13663" i="2"/>
  <c r="Q13663" i="2" s="1"/>
  <c r="M13664" i="2"/>
  <c r="O13664" i="2" s="1"/>
  <c r="N13664" i="2"/>
  <c r="P13664" i="2"/>
  <c r="Q13664" i="2"/>
  <c r="M13665" i="2"/>
  <c r="N13665" i="2"/>
  <c r="O13665" i="2"/>
  <c r="P13665" i="2"/>
  <c r="Q13665" i="2"/>
  <c r="M13666" i="2"/>
  <c r="O13666" i="2" s="1"/>
  <c r="N13666" i="2"/>
  <c r="P13666" i="2"/>
  <c r="Q13666" i="2"/>
  <c r="M13667" i="2"/>
  <c r="O13667" i="2" s="1"/>
  <c r="N13667" i="2"/>
  <c r="P13667" i="2"/>
  <c r="Q13667" i="2" s="1"/>
  <c r="M13668" i="2"/>
  <c r="N13668" i="2"/>
  <c r="O13668" i="2" s="1"/>
  <c r="P13668" i="2"/>
  <c r="Q13668" i="2"/>
  <c r="M13669" i="2"/>
  <c r="O13669" i="2" s="1"/>
  <c r="N13669" i="2"/>
  <c r="P13669" i="2"/>
  <c r="Q13669" i="2" s="1"/>
  <c r="M13670" i="2"/>
  <c r="N13670" i="2"/>
  <c r="P13670" i="2"/>
  <c r="Q13670" i="2" s="1"/>
  <c r="M13671" i="2"/>
  <c r="O13671" i="2" s="1"/>
  <c r="N13671" i="2"/>
  <c r="P13671" i="2"/>
  <c r="Q13671" i="2" s="1"/>
  <c r="M13672" i="2"/>
  <c r="N13672" i="2"/>
  <c r="O13672" i="2"/>
  <c r="P13672" i="2"/>
  <c r="Q13672" i="2"/>
  <c r="M13673" i="2"/>
  <c r="O13673" i="2" s="1"/>
  <c r="N13673" i="2"/>
  <c r="P13673" i="2"/>
  <c r="Q13673" i="2" s="1"/>
  <c r="M13674" i="2"/>
  <c r="N13674" i="2"/>
  <c r="O13674" i="2"/>
  <c r="P13674" i="2"/>
  <c r="Q13674" i="2"/>
  <c r="M13675" i="2"/>
  <c r="N13675" i="2"/>
  <c r="O13675" i="2"/>
  <c r="P13675" i="2"/>
  <c r="Q13675" i="2" s="1"/>
  <c r="M13676" i="2"/>
  <c r="N13676" i="2"/>
  <c r="O13676" i="2"/>
  <c r="P13676" i="2"/>
  <c r="Q13676" i="2"/>
  <c r="M13677" i="2"/>
  <c r="N13677" i="2"/>
  <c r="O13677" i="2" s="1"/>
  <c r="P13677" i="2"/>
  <c r="Q13677" i="2"/>
  <c r="M13678" i="2"/>
  <c r="N13678" i="2"/>
  <c r="O13678" i="2"/>
  <c r="P13678" i="2"/>
  <c r="Q13678" i="2"/>
  <c r="M13679" i="2"/>
  <c r="N13679" i="2"/>
  <c r="O13679" i="2" s="1"/>
  <c r="P13679" i="2"/>
  <c r="Q13679" i="2"/>
  <c r="M13680" i="2"/>
  <c r="N13680" i="2"/>
  <c r="Q13680" i="2" s="1"/>
  <c r="P13680" i="2"/>
  <c r="M13681" i="2"/>
  <c r="N13681" i="2"/>
  <c r="O13681" i="2" s="1"/>
  <c r="P13681" i="2"/>
  <c r="Q13681" i="2" s="1"/>
  <c r="M13682" i="2"/>
  <c r="O13682" i="2" s="1"/>
  <c r="N13682" i="2"/>
  <c r="P13682" i="2"/>
  <c r="Q13682" i="2" s="1"/>
  <c r="M13683" i="2"/>
  <c r="N13683" i="2"/>
  <c r="O13683" i="2" s="1"/>
  <c r="P13683" i="2"/>
  <c r="Q13683" i="2" s="1"/>
  <c r="M13684" i="2"/>
  <c r="N13684" i="2"/>
  <c r="O13684" i="2"/>
  <c r="P13684" i="2"/>
  <c r="Q13684" i="2" s="1"/>
  <c r="M13685" i="2"/>
  <c r="O13685" i="2" s="1"/>
  <c r="N13685" i="2"/>
  <c r="P13685" i="2"/>
  <c r="Q13685" i="2" s="1"/>
  <c r="M13686" i="2"/>
  <c r="O13686" i="2" s="1"/>
  <c r="N13686" i="2"/>
  <c r="P13686" i="2"/>
  <c r="Q13686" i="2"/>
  <c r="M13687" i="2"/>
  <c r="N13687" i="2"/>
  <c r="O13687" i="2"/>
  <c r="P13687" i="2"/>
  <c r="Q13687" i="2" s="1"/>
  <c r="M13688" i="2"/>
  <c r="O13688" i="2" s="1"/>
  <c r="N13688" i="2"/>
  <c r="P13688" i="2"/>
  <c r="Q13688" i="2"/>
  <c r="M13689" i="2"/>
  <c r="N13689" i="2"/>
  <c r="O13689" i="2"/>
  <c r="P13689" i="2"/>
  <c r="Q13689" i="2"/>
  <c r="M13690" i="2"/>
  <c r="O13690" i="2" s="1"/>
  <c r="N13690" i="2"/>
  <c r="P13690" i="2"/>
  <c r="Q13690" i="2"/>
  <c r="M13691" i="2"/>
  <c r="O13691" i="2" s="1"/>
  <c r="N13691" i="2"/>
  <c r="P13691" i="2"/>
  <c r="Q13691" i="2" s="1"/>
  <c r="M13692" i="2"/>
  <c r="N13692" i="2"/>
  <c r="O13692" i="2" s="1"/>
  <c r="P13692" i="2"/>
  <c r="Q13692" i="2"/>
  <c r="M13693" i="2"/>
  <c r="O13693" i="2" s="1"/>
  <c r="N13693" i="2"/>
  <c r="P13693" i="2"/>
  <c r="Q13693" i="2" s="1"/>
  <c r="M13694" i="2"/>
  <c r="N13694" i="2"/>
  <c r="P13694" i="2"/>
  <c r="Q13694" i="2" s="1"/>
  <c r="M13695" i="2"/>
  <c r="O13695" i="2" s="1"/>
  <c r="N13695" i="2"/>
  <c r="P13695" i="2"/>
  <c r="Q13695" i="2" s="1"/>
  <c r="M13696" i="2"/>
  <c r="N13696" i="2"/>
  <c r="O13696" i="2"/>
  <c r="P13696" i="2"/>
  <c r="Q13696" i="2"/>
  <c r="M13697" i="2"/>
  <c r="O13697" i="2" s="1"/>
  <c r="N13697" i="2"/>
  <c r="P13697" i="2"/>
  <c r="Q13697" i="2" s="1"/>
  <c r="M13698" i="2"/>
  <c r="N13698" i="2"/>
  <c r="O13698" i="2"/>
  <c r="P13698" i="2"/>
  <c r="Q13698" i="2"/>
  <c r="M13699" i="2"/>
  <c r="N13699" i="2"/>
  <c r="O13699" i="2"/>
  <c r="P13699" i="2"/>
  <c r="Q13699" i="2" s="1"/>
  <c r="M13700" i="2"/>
  <c r="N13700" i="2"/>
  <c r="O13700" i="2"/>
  <c r="P13700" i="2"/>
  <c r="Q13700" i="2"/>
  <c r="M13701" i="2"/>
  <c r="N13701" i="2"/>
  <c r="O13701" i="2" s="1"/>
  <c r="P13701" i="2"/>
  <c r="Q13701" i="2"/>
  <c r="M13702" i="2"/>
  <c r="N13702" i="2"/>
  <c r="O13702" i="2"/>
  <c r="P13702" i="2"/>
  <c r="Q13702" i="2"/>
  <c r="M13703" i="2"/>
  <c r="N13703" i="2"/>
  <c r="O13703" i="2" s="1"/>
  <c r="P13703" i="2"/>
  <c r="Q13703" i="2"/>
  <c r="M13704" i="2"/>
  <c r="N13704" i="2"/>
  <c r="Q13704" i="2" s="1"/>
  <c r="P13704" i="2"/>
  <c r="M13705" i="2"/>
  <c r="N13705" i="2"/>
  <c r="O13705" i="2" s="1"/>
  <c r="P13705" i="2"/>
  <c r="Q13705" i="2" s="1"/>
  <c r="M13706" i="2"/>
  <c r="O13706" i="2" s="1"/>
  <c r="N13706" i="2"/>
  <c r="P13706" i="2"/>
  <c r="Q13706" i="2" s="1"/>
  <c r="M13707" i="2"/>
  <c r="N13707" i="2"/>
  <c r="O13707" i="2" s="1"/>
  <c r="P13707" i="2"/>
  <c r="Q13707" i="2" s="1"/>
  <c r="M13708" i="2"/>
  <c r="N13708" i="2"/>
  <c r="O13708" i="2"/>
  <c r="P13708" i="2"/>
  <c r="Q13708" i="2" s="1"/>
  <c r="M13709" i="2"/>
  <c r="O13709" i="2" s="1"/>
  <c r="N13709" i="2"/>
  <c r="P13709" i="2"/>
  <c r="Q13709" i="2" s="1"/>
  <c r="M13710" i="2"/>
  <c r="N13710" i="2"/>
  <c r="O13710" i="2"/>
  <c r="P13710" i="2"/>
  <c r="Q13710" i="2"/>
  <c r="M13711" i="2"/>
  <c r="N13711" i="2"/>
  <c r="O13711" i="2"/>
  <c r="P13711" i="2"/>
  <c r="Q13711" i="2" s="1"/>
  <c r="M13712" i="2"/>
  <c r="O13712" i="2" s="1"/>
  <c r="N13712" i="2"/>
  <c r="P13712" i="2"/>
  <c r="Q13712" i="2"/>
  <c r="M13713" i="2"/>
  <c r="N13713" i="2"/>
  <c r="O13713" i="2"/>
  <c r="P13713" i="2"/>
  <c r="Q13713" i="2"/>
  <c r="M13714" i="2"/>
  <c r="O13714" i="2" s="1"/>
  <c r="N13714" i="2"/>
  <c r="P13714" i="2"/>
  <c r="Q13714" i="2"/>
  <c r="M13715" i="2"/>
  <c r="O13715" i="2" s="1"/>
  <c r="N13715" i="2"/>
  <c r="P13715" i="2"/>
  <c r="Q13715" i="2" s="1"/>
  <c r="M13716" i="2"/>
  <c r="N13716" i="2"/>
  <c r="O13716" i="2" s="1"/>
  <c r="P13716" i="2"/>
  <c r="Q13716" i="2"/>
  <c r="M13717" i="2"/>
  <c r="O13717" i="2" s="1"/>
  <c r="N13717" i="2"/>
  <c r="P13717" i="2"/>
  <c r="Q13717" i="2" s="1"/>
  <c r="M13718" i="2"/>
  <c r="O13718" i="2" s="1"/>
  <c r="N13718" i="2"/>
  <c r="P13718" i="2"/>
  <c r="Q13718" i="2"/>
  <c r="M13719" i="2"/>
  <c r="O13719" i="2" s="1"/>
  <c r="N13719" i="2"/>
  <c r="P13719" i="2"/>
  <c r="Q13719" i="2" s="1"/>
  <c r="M13720" i="2"/>
  <c r="N13720" i="2"/>
  <c r="O13720" i="2"/>
  <c r="P13720" i="2"/>
  <c r="Q13720" i="2"/>
  <c r="M13721" i="2"/>
  <c r="O13721" i="2" s="1"/>
  <c r="N13721" i="2"/>
  <c r="P13721" i="2"/>
  <c r="Q13721" i="2" s="1"/>
  <c r="M13722" i="2"/>
  <c r="N13722" i="2"/>
  <c r="O13722" i="2"/>
  <c r="P13722" i="2"/>
  <c r="Q13722" i="2"/>
  <c r="M13723" i="2"/>
  <c r="O13723" i="2" s="1"/>
  <c r="N13723" i="2"/>
  <c r="P13723" i="2"/>
  <c r="Q13723" i="2" s="1"/>
  <c r="M13724" i="2"/>
  <c r="N13724" i="2"/>
  <c r="O13724" i="2"/>
  <c r="P13724" i="2"/>
  <c r="Q13724" i="2"/>
  <c r="M13725" i="2"/>
  <c r="N13725" i="2"/>
  <c r="O13725" i="2" s="1"/>
  <c r="P13725" i="2"/>
  <c r="Q13725" i="2"/>
  <c r="M13726" i="2"/>
  <c r="N13726" i="2"/>
  <c r="O13726" i="2"/>
  <c r="P13726" i="2"/>
  <c r="Q13726" i="2"/>
  <c r="M13727" i="2"/>
  <c r="N13727" i="2"/>
  <c r="O13727" i="2" s="1"/>
  <c r="P13727" i="2"/>
  <c r="Q13727" i="2"/>
  <c r="M13728" i="2"/>
  <c r="N13728" i="2"/>
  <c r="Q13728" i="2" s="1"/>
  <c r="P13728" i="2"/>
  <c r="M13729" i="2"/>
  <c r="N13729" i="2"/>
  <c r="O13729" i="2" s="1"/>
  <c r="P13729" i="2"/>
  <c r="Q13729" i="2" s="1"/>
  <c r="M13730" i="2"/>
  <c r="O13730" i="2" s="1"/>
  <c r="N13730" i="2"/>
  <c r="P13730" i="2"/>
  <c r="Q13730" i="2" s="1"/>
  <c r="M13731" i="2"/>
  <c r="N13731" i="2"/>
  <c r="O13731" i="2" s="1"/>
  <c r="P13731" i="2"/>
  <c r="Q13731" i="2" s="1"/>
  <c r="M13732" i="2"/>
  <c r="N13732" i="2"/>
  <c r="O13732" i="2"/>
  <c r="P13732" i="2"/>
  <c r="Q13732" i="2" s="1"/>
  <c r="M13733" i="2"/>
  <c r="N13733" i="2"/>
  <c r="P13733" i="2"/>
  <c r="M13734" i="2"/>
  <c r="N13734" i="2"/>
  <c r="O13734" i="2"/>
  <c r="P13734" i="2"/>
  <c r="Q13734" i="2"/>
  <c r="M13735" i="2"/>
  <c r="N13735" i="2"/>
  <c r="O13735" i="2"/>
  <c r="P13735" i="2"/>
  <c r="Q13735" i="2" s="1"/>
  <c r="M13736" i="2"/>
  <c r="O13736" i="2" s="1"/>
  <c r="N13736" i="2"/>
  <c r="P13736" i="2"/>
  <c r="Q13736" i="2"/>
  <c r="M13737" i="2"/>
  <c r="N13737" i="2"/>
  <c r="O13737" i="2"/>
  <c r="P13737" i="2"/>
  <c r="Q13737" i="2"/>
  <c r="M13738" i="2"/>
  <c r="O13738" i="2" s="1"/>
  <c r="N13738" i="2"/>
  <c r="P13738" i="2"/>
  <c r="Q13738" i="2"/>
  <c r="M13739" i="2"/>
  <c r="O13739" i="2" s="1"/>
  <c r="N13739" i="2"/>
  <c r="P13739" i="2"/>
  <c r="Q13739" i="2" s="1"/>
  <c r="M13740" i="2"/>
  <c r="N13740" i="2"/>
  <c r="O13740" i="2" s="1"/>
  <c r="P13740" i="2"/>
  <c r="Q13740" i="2"/>
  <c r="M13741" i="2"/>
  <c r="O13741" i="2" s="1"/>
  <c r="N13741" i="2"/>
  <c r="P13741" i="2"/>
  <c r="Q13741" i="2" s="1"/>
  <c r="M13742" i="2"/>
  <c r="N13742" i="2"/>
  <c r="P13742" i="2"/>
  <c r="Q13742" i="2" s="1"/>
  <c r="M13743" i="2"/>
  <c r="O13743" i="2" s="1"/>
  <c r="N13743" i="2"/>
  <c r="P13743" i="2"/>
  <c r="Q13743" i="2" s="1"/>
  <c r="M13744" i="2"/>
  <c r="N13744" i="2"/>
  <c r="O13744" i="2"/>
  <c r="P13744" i="2"/>
  <c r="Q13744" i="2"/>
  <c r="M13745" i="2"/>
  <c r="O13745" i="2" s="1"/>
  <c r="N13745" i="2"/>
  <c r="P13745" i="2"/>
  <c r="Q13745" i="2" s="1"/>
  <c r="M13746" i="2"/>
  <c r="N13746" i="2"/>
  <c r="O13746" i="2"/>
  <c r="P13746" i="2"/>
  <c r="Q13746" i="2"/>
  <c r="M13747" i="2"/>
  <c r="N13747" i="2"/>
  <c r="O13747" i="2"/>
  <c r="P13747" i="2"/>
  <c r="Q13747" i="2" s="1"/>
  <c r="M13748" i="2"/>
  <c r="N13748" i="2"/>
  <c r="O13748" i="2"/>
  <c r="P13748" i="2"/>
  <c r="Q13748" i="2"/>
  <c r="M13749" i="2"/>
  <c r="N13749" i="2"/>
  <c r="O13749" i="2" s="1"/>
  <c r="P13749" i="2"/>
  <c r="Q13749" i="2"/>
  <c r="M13750" i="2"/>
  <c r="N13750" i="2"/>
  <c r="O13750" i="2"/>
  <c r="P13750" i="2"/>
  <c r="Q13750" i="2"/>
  <c r="M13751" i="2"/>
  <c r="N13751" i="2"/>
  <c r="O13751" i="2" s="1"/>
  <c r="P13751" i="2"/>
  <c r="Q13751" i="2"/>
  <c r="M13752" i="2"/>
  <c r="N13752" i="2"/>
  <c r="Q13752" i="2" s="1"/>
  <c r="O13752" i="2"/>
  <c r="P13752" i="2"/>
  <c r="M13753" i="2"/>
  <c r="N13753" i="2"/>
  <c r="O13753" i="2" s="1"/>
  <c r="P13753" i="2"/>
  <c r="Q13753" i="2" s="1"/>
  <c r="M13754" i="2"/>
  <c r="O13754" i="2" s="1"/>
  <c r="N13754" i="2"/>
  <c r="P13754" i="2"/>
  <c r="Q13754" i="2" s="1"/>
  <c r="M13755" i="2"/>
  <c r="N13755" i="2"/>
  <c r="O13755" i="2" s="1"/>
  <c r="P13755" i="2"/>
  <c r="Q13755" i="2" s="1"/>
  <c r="M13756" i="2"/>
  <c r="N13756" i="2"/>
  <c r="O13756" i="2"/>
  <c r="P13756" i="2"/>
  <c r="Q13756" i="2" s="1"/>
  <c r="M13757" i="2"/>
  <c r="N13757" i="2"/>
  <c r="P13757" i="2"/>
  <c r="M13758" i="2"/>
  <c r="N13758" i="2"/>
  <c r="O13758" i="2"/>
  <c r="P13758" i="2"/>
  <c r="Q13758" i="2"/>
  <c r="M13759" i="2"/>
  <c r="N13759" i="2"/>
  <c r="O13759" i="2"/>
  <c r="P13759" i="2"/>
  <c r="Q13759" i="2" s="1"/>
  <c r="M13760" i="2"/>
  <c r="O13760" i="2" s="1"/>
  <c r="N13760" i="2"/>
  <c r="P13760" i="2"/>
  <c r="Q13760" i="2"/>
  <c r="M13761" i="2"/>
  <c r="N13761" i="2"/>
  <c r="O13761" i="2"/>
  <c r="P13761" i="2"/>
  <c r="Q13761" i="2"/>
  <c r="M13762" i="2"/>
  <c r="O13762" i="2" s="1"/>
  <c r="N13762" i="2"/>
  <c r="P13762" i="2"/>
  <c r="Q13762" i="2"/>
  <c r="M13763" i="2"/>
  <c r="O13763" i="2" s="1"/>
  <c r="N13763" i="2"/>
  <c r="P13763" i="2"/>
  <c r="Q13763" i="2" s="1"/>
  <c r="M13764" i="2"/>
  <c r="N13764" i="2"/>
  <c r="O13764" i="2" s="1"/>
  <c r="P13764" i="2"/>
  <c r="Q13764" i="2"/>
  <c r="M13765" i="2"/>
  <c r="O13765" i="2" s="1"/>
  <c r="N13765" i="2"/>
  <c r="P13765" i="2"/>
  <c r="Q13765" i="2" s="1"/>
  <c r="M13766" i="2"/>
  <c r="N13766" i="2"/>
  <c r="Q13766" i="2" s="1"/>
  <c r="P13766" i="2"/>
  <c r="M13767" i="2"/>
  <c r="O13767" i="2" s="1"/>
  <c r="N13767" i="2"/>
  <c r="P13767" i="2"/>
  <c r="Q13767" i="2" s="1"/>
  <c r="M13768" i="2"/>
  <c r="N13768" i="2"/>
  <c r="O13768" i="2"/>
  <c r="P13768" i="2"/>
  <c r="Q13768" i="2"/>
  <c r="M13769" i="2"/>
  <c r="O13769" i="2" s="1"/>
  <c r="N13769" i="2"/>
  <c r="P13769" i="2"/>
  <c r="Q13769" i="2" s="1"/>
  <c r="M13770" i="2"/>
  <c r="N13770" i="2"/>
  <c r="O13770" i="2"/>
  <c r="P13770" i="2"/>
  <c r="Q13770" i="2"/>
  <c r="M13771" i="2"/>
  <c r="O13771" i="2" s="1"/>
  <c r="N13771" i="2"/>
  <c r="P13771" i="2"/>
  <c r="Q13771" i="2" s="1"/>
  <c r="M13772" i="2"/>
  <c r="N13772" i="2"/>
  <c r="O13772" i="2"/>
  <c r="P13772" i="2"/>
  <c r="Q13772" i="2"/>
  <c r="M13773" i="2"/>
  <c r="N13773" i="2"/>
  <c r="O13773" i="2" s="1"/>
  <c r="P13773" i="2"/>
  <c r="Q13773" i="2"/>
  <c r="M13774" i="2"/>
  <c r="N13774" i="2"/>
  <c r="O13774" i="2"/>
  <c r="P13774" i="2"/>
  <c r="Q13774" i="2"/>
  <c r="M13775" i="2"/>
  <c r="N13775" i="2"/>
  <c r="O13775" i="2" s="1"/>
  <c r="P13775" i="2"/>
  <c r="Q13775" i="2"/>
  <c r="M13776" i="2"/>
  <c r="N13776" i="2"/>
  <c r="Q13776" i="2" s="1"/>
  <c r="P13776" i="2"/>
  <c r="M13777" i="2"/>
  <c r="N13777" i="2"/>
  <c r="O13777" i="2" s="1"/>
  <c r="P13777" i="2"/>
  <c r="Q13777" i="2" s="1"/>
  <c r="M13778" i="2"/>
  <c r="O13778" i="2" s="1"/>
  <c r="N13778" i="2"/>
  <c r="P13778" i="2"/>
  <c r="Q13778" i="2" s="1"/>
  <c r="M13779" i="2"/>
  <c r="N13779" i="2"/>
  <c r="O13779" i="2" s="1"/>
  <c r="P13779" i="2"/>
  <c r="Q13779" i="2" s="1"/>
  <c r="M13780" i="2"/>
  <c r="N13780" i="2"/>
  <c r="O13780" i="2"/>
  <c r="P13780" i="2"/>
  <c r="Q13780" i="2" s="1"/>
  <c r="M13781" i="2"/>
  <c r="O13781" i="2" s="1"/>
  <c r="N13781" i="2"/>
  <c r="P13781" i="2"/>
  <c r="M13782" i="2"/>
  <c r="N13782" i="2"/>
  <c r="O13782" i="2"/>
  <c r="P13782" i="2"/>
  <c r="Q13782" i="2"/>
  <c r="M13783" i="2"/>
  <c r="N13783" i="2"/>
  <c r="O13783" i="2"/>
  <c r="P13783" i="2"/>
  <c r="Q13783" i="2" s="1"/>
  <c r="M13784" i="2"/>
  <c r="O13784" i="2" s="1"/>
  <c r="N13784" i="2"/>
  <c r="P13784" i="2"/>
  <c r="Q13784" i="2"/>
  <c r="M13785" i="2"/>
  <c r="N13785" i="2"/>
  <c r="O13785" i="2"/>
  <c r="P13785" i="2"/>
  <c r="Q13785" i="2"/>
  <c r="M13786" i="2"/>
  <c r="O13786" i="2" s="1"/>
  <c r="N13786" i="2"/>
  <c r="P13786" i="2"/>
  <c r="Q13786" i="2"/>
  <c r="M13787" i="2"/>
  <c r="O13787" i="2" s="1"/>
  <c r="N13787" i="2"/>
  <c r="P13787" i="2"/>
  <c r="Q13787" i="2" s="1"/>
  <c r="M13788" i="2"/>
  <c r="N13788" i="2"/>
  <c r="O13788" i="2" s="1"/>
  <c r="P13788" i="2"/>
  <c r="Q13788" i="2"/>
  <c r="M13789" i="2"/>
  <c r="O13789" i="2" s="1"/>
  <c r="N13789" i="2"/>
  <c r="P13789" i="2"/>
  <c r="Q13789" i="2" s="1"/>
  <c r="M13790" i="2"/>
  <c r="N13790" i="2"/>
  <c r="Q13790" i="2" s="1"/>
  <c r="P13790" i="2"/>
  <c r="M13791" i="2"/>
  <c r="O13791" i="2" s="1"/>
  <c r="N13791" i="2"/>
  <c r="P13791" i="2"/>
  <c r="Q13791" i="2" s="1"/>
  <c r="M13792" i="2"/>
  <c r="N13792" i="2"/>
  <c r="O13792" i="2"/>
  <c r="P13792" i="2"/>
  <c r="Q13792" i="2"/>
  <c r="M13793" i="2"/>
  <c r="O13793" i="2" s="1"/>
  <c r="N13793" i="2"/>
  <c r="P13793" i="2"/>
  <c r="Q13793" i="2" s="1"/>
  <c r="M13794" i="2"/>
  <c r="N13794" i="2"/>
  <c r="O13794" i="2"/>
  <c r="P13794" i="2"/>
  <c r="Q13794" i="2"/>
  <c r="M13795" i="2"/>
  <c r="N13795" i="2"/>
  <c r="O13795" i="2"/>
  <c r="P13795" i="2"/>
  <c r="Q13795" i="2" s="1"/>
  <c r="M13796" i="2"/>
  <c r="N13796" i="2"/>
  <c r="O13796" i="2"/>
  <c r="P13796" i="2"/>
  <c r="Q13796" i="2"/>
  <c r="M13797" i="2"/>
  <c r="N13797" i="2"/>
  <c r="O13797" i="2" s="1"/>
  <c r="P13797" i="2"/>
  <c r="Q13797" i="2"/>
  <c r="M13798" i="2"/>
  <c r="N13798" i="2"/>
  <c r="O13798" i="2"/>
  <c r="P13798" i="2"/>
  <c r="Q13798" i="2"/>
  <c r="M13799" i="2"/>
  <c r="N13799" i="2"/>
  <c r="O13799" i="2" s="1"/>
  <c r="P13799" i="2"/>
  <c r="Q13799" i="2"/>
  <c r="M13800" i="2"/>
  <c r="N13800" i="2"/>
  <c r="Q13800" i="2" s="1"/>
  <c r="P13800" i="2"/>
  <c r="M13801" i="2"/>
  <c r="N13801" i="2"/>
  <c r="O13801" i="2" s="1"/>
  <c r="P13801" i="2"/>
  <c r="Q13801" i="2" s="1"/>
  <c r="M13802" i="2"/>
  <c r="O13802" i="2" s="1"/>
  <c r="N13802" i="2"/>
  <c r="P13802" i="2"/>
  <c r="Q13802" i="2" s="1"/>
  <c r="M13803" i="2"/>
  <c r="N13803" i="2"/>
  <c r="O13803" i="2" s="1"/>
  <c r="P13803" i="2"/>
  <c r="Q13803" i="2" s="1"/>
  <c r="M13804" i="2"/>
  <c r="N13804" i="2"/>
  <c r="O13804" i="2"/>
  <c r="P13804" i="2"/>
  <c r="Q13804" i="2" s="1"/>
  <c r="M13805" i="2"/>
  <c r="N13805" i="2"/>
  <c r="P13805" i="2"/>
  <c r="Q13805" i="2" s="1"/>
  <c r="M13806" i="2"/>
  <c r="N13806" i="2"/>
  <c r="O13806" i="2"/>
  <c r="P13806" i="2"/>
  <c r="Q13806" i="2"/>
  <c r="M13807" i="2"/>
  <c r="N13807" i="2"/>
  <c r="O13807" i="2"/>
  <c r="P13807" i="2"/>
  <c r="Q13807" i="2" s="1"/>
  <c r="M13808" i="2"/>
  <c r="O13808" i="2" s="1"/>
  <c r="N13808" i="2"/>
  <c r="P13808" i="2"/>
  <c r="Q13808" i="2"/>
  <c r="M13809" i="2"/>
  <c r="N13809" i="2"/>
  <c r="O13809" i="2"/>
  <c r="P13809" i="2"/>
  <c r="Q13809" i="2"/>
  <c r="M13810" i="2"/>
  <c r="O13810" i="2" s="1"/>
  <c r="N13810" i="2"/>
  <c r="P13810" i="2"/>
  <c r="Q13810" i="2"/>
  <c r="M13811" i="2"/>
  <c r="O13811" i="2" s="1"/>
  <c r="N13811" i="2"/>
  <c r="P13811" i="2"/>
  <c r="Q13811" i="2" s="1"/>
  <c r="M13812" i="2"/>
  <c r="N13812" i="2"/>
  <c r="O13812" i="2"/>
  <c r="P13812" i="2"/>
  <c r="Q13812" i="2"/>
  <c r="M13813" i="2"/>
  <c r="O13813" i="2" s="1"/>
  <c r="N13813" i="2"/>
  <c r="P13813" i="2"/>
  <c r="Q13813" i="2" s="1"/>
  <c r="M13814" i="2"/>
  <c r="N13814" i="2"/>
  <c r="P13814" i="2"/>
  <c r="Q13814" i="2" s="1"/>
  <c r="M13815" i="2"/>
  <c r="O13815" i="2" s="1"/>
  <c r="N13815" i="2"/>
  <c r="P13815" i="2"/>
  <c r="Q13815" i="2" s="1"/>
  <c r="M13816" i="2"/>
  <c r="N13816" i="2"/>
  <c r="O13816" i="2"/>
  <c r="P13816" i="2"/>
  <c r="Q13816" i="2"/>
  <c r="M13817" i="2"/>
  <c r="O13817" i="2" s="1"/>
  <c r="N13817" i="2"/>
  <c r="P13817" i="2"/>
  <c r="Q13817" i="2" s="1"/>
  <c r="M13818" i="2"/>
  <c r="N13818" i="2"/>
  <c r="O13818" i="2"/>
  <c r="P13818" i="2"/>
  <c r="Q13818" i="2"/>
  <c r="M13819" i="2"/>
  <c r="O13819" i="2" s="1"/>
  <c r="N13819" i="2"/>
  <c r="P13819" i="2"/>
  <c r="Q13819" i="2" s="1"/>
  <c r="M13820" i="2"/>
  <c r="N13820" i="2"/>
  <c r="O13820" i="2"/>
  <c r="P13820" i="2"/>
  <c r="Q13820" i="2"/>
  <c r="M13821" i="2"/>
  <c r="N13821" i="2"/>
  <c r="O13821" i="2" s="1"/>
  <c r="P13821" i="2"/>
  <c r="Q13821" i="2"/>
  <c r="M13822" i="2"/>
  <c r="N13822" i="2"/>
  <c r="O13822" i="2"/>
  <c r="P13822" i="2"/>
  <c r="Q13822" i="2"/>
  <c r="M13823" i="2"/>
  <c r="N13823" i="2"/>
  <c r="O13823" i="2" s="1"/>
  <c r="P13823" i="2"/>
  <c r="Q13823" i="2"/>
  <c r="M13824" i="2"/>
  <c r="N13824" i="2"/>
  <c r="Q13824" i="2" s="1"/>
  <c r="O13824" i="2"/>
  <c r="P13824" i="2"/>
  <c r="M13825" i="2"/>
  <c r="N13825" i="2"/>
  <c r="O13825" i="2" s="1"/>
  <c r="P13825" i="2"/>
  <c r="Q13825" i="2" s="1"/>
  <c r="M13826" i="2"/>
  <c r="O13826" i="2" s="1"/>
  <c r="N13826" i="2"/>
  <c r="P13826" i="2"/>
  <c r="Q13826" i="2"/>
  <c r="M13827" i="2"/>
  <c r="N13827" i="2"/>
  <c r="O13827" i="2" s="1"/>
  <c r="P13827" i="2"/>
  <c r="Q13827" i="2" s="1"/>
  <c r="M13828" i="2"/>
  <c r="N13828" i="2"/>
  <c r="O13828" i="2"/>
  <c r="P13828" i="2"/>
  <c r="Q13828" i="2" s="1"/>
  <c r="M13829" i="2"/>
  <c r="N13829" i="2"/>
  <c r="P13829" i="2"/>
  <c r="Q13829" i="2" s="1"/>
  <c r="M13830" i="2"/>
  <c r="N13830" i="2"/>
  <c r="O13830" i="2"/>
  <c r="P13830" i="2"/>
  <c r="Q13830" i="2"/>
  <c r="M13831" i="2"/>
  <c r="N13831" i="2"/>
  <c r="O13831" i="2"/>
  <c r="P13831" i="2"/>
  <c r="Q13831" i="2" s="1"/>
  <c r="M13832" i="2"/>
  <c r="O13832" i="2" s="1"/>
  <c r="N13832" i="2"/>
  <c r="P13832" i="2"/>
  <c r="Q13832" i="2"/>
  <c r="M13833" i="2"/>
  <c r="N13833" i="2"/>
  <c r="O13833" i="2"/>
  <c r="P13833" i="2"/>
  <c r="Q13833" i="2"/>
  <c r="M13834" i="2"/>
  <c r="O13834" i="2" s="1"/>
  <c r="N13834" i="2"/>
  <c r="P13834" i="2"/>
  <c r="Q13834" i="2"/>
  <c r="M13835" i="2"/>
  <c r="O13835" i="2" s="1"/>
  <c r="N13835" i="2"/>
  <c r="P13835" i="2"/>
  <c r="Q13835" i="2" s="1"/>
  <c r="M13836" i="2"/>
  <c r="N13836" i="2"/>
  <c r="O13836" i="2"/>
  <c r="P13836" i="2"/>
  <c r="Q13836" i="2"/>
  <c r="M13837" i="2"/>
  <c r="O13837" i="2" s="1"/>
  <c r="N13837" i="2"/>
  <c r="P13837" i="2"/>
  <c r="Q13837" i="2" s="1"/>
  <c r="M13838" i="2"/>
  <c r="N13838" i="2"/>
  <c r="P13838" i="2"/>
  <c r="Q13838" i="2" s="1"/>
  <c r="M13839" i="2"/>
  <c r="O13839" i="2" s="1"/>
  <c r="N13839" i="2"/>
  <c r="P13839" i="2"/>
  <c r="Q13839" i="2" s="1"/>
  <c r="M13840" i="2"/>
  <c r="N13840" i="2"/>
  <c r="O13840" i="2"/>
  <c r="P13840" i="2"/>
  <c r="Q13840" i="2"/>
  <c r="M13841" i="2"/>
  <c r="O13841" i="2" s="1"/>
  <c r="N13841" i="2"/>
  <c r="P13841" i="2"/>
  <c r="Q13841" i="2" s="1"/>
  <c r="M13842" i="2"/>
  <c r="N13842" i="2"/>
  <c r="O13842" i="2"/>
  <c r="P13842" i="2"/>
  <c r="Q13842" i="2"/>
  <c r="M13843" i="2"/>
  <c r="O13843" i="2" s="1"/>
  <c r="N13843" i="2"/>
  <c r="P13843" i="2"/>
  <c r="Q13843" i="2" s="1"/>
  <c r="M13844" i="2"/>
  <c r="N13844" i="2"/>
  <c r="O13844" i="2"/>
  <c r="P13844" i="2"/>
  <c r="Q13844" i="2"/>
  <c r="M13845" i="2"/>
  <c r="N13845" i="2"/>
  <c r="O13845" i="2" s="1"/>
  <c r="P13845" i="2"/>
  <c r="Q13845" i="2"/>
  <c r="M13846" i="2"/>
  <c r="N13846" i="2"/>
  <c r="O13846" i="2"/>
  <c r="P13846" i="2"/>
  <c r="Q13846" i="2"/>
  <c r="M13847" i="2"/>
  <c r="N13847" i="2"/>
  <c r="O13847" i="2" s="1"/>
  <c r="P13847" i="2"/>
  <c r="Q13847" i="2"/>
  <c r="M13848" i="2"/>
  <c r="N13848" i="2"/>
  <c r="Q13848" i="2" s="1"/>
  <c r="O13848" i="2"/>
  <c r="P13848" i="2"/>
  <c r="M13849" i="2"/>
  <c r="N13849" i="2"/>
  <c r="O13849" i="2" s="1"/>
  <c r="P13849" i="2"/>
  <c r="Q13849" i="2" s="1"/>
  <c r="M13850" i="2"/>
  <c r="O13850" i="2" s="1"/>
  <c r="N13850" i="2"/>
  <c r="P13850" i="2"/>
  <c r="Q13850" i="2"/>
  <c r="M13851" i="2"/>
  <c r="N13851" i="2"/>
  <c r="O13851" i="2" s="1"/>
  <c r="P13851" i="2"/>
  <c r="Q13851" i="2" s="1"/>
  <c r="M13852" i="2"/>
  <c r="N13852" i="2"/>
  <c r="O13852" i="2"/>
  <c r="P13852" i="2"/>
  <c r="Q13852" i="2" s="1"/>
  <c r="M13853" i="2"/>
  <c r="N13853" i="2"/>
  <c r="P13853" i="2"/>
  <c r="Q13853" i="2" s="1"/>
  <c r="M13854" i="2"/>
  <c r="N13854" i="2"/>
  <c r="O13854" i="2"/>
  <c r="P13854" i="2"/>
  <c r="Q13854" i="2"/>
  <c r="M13855" i="2"/>
  <c r="N13855" i="2"/>
  <c r="O13855" i="2"/>
  <c r="P13855" i="2"/>
  <c r="Q13855" i="2" s="1"/>
  <c r="M13856" i="2"/>
  <c r="O13856" i="2" s="1"/>
  <c r="N13856" i="2"/>
  <c r="P13856" i="2"/>
  <c r="Q13856" i="2"/>
  <c r="M13857" i="2"/>
  <c r="N13857" i="2"/>
  <c r="O13857" i="2"/>
  <c r="P13857" i="2"/>
  <c r="Q13857" i="2"/>
  <c r="M13858" i="2"/>
  <c r="O13858" i="2" s="1"/>
  <c r="N13858" i="2"/>
  <c r="P13858" i="2"/>
  <c r="Q13858" i="2"/>
  <c r="M13859" i="2"/>
  <c r="O13859" i="2" s="1"/>
  <c r="N13859" i="2"/>
  <c r="P13859" i="2"/>
  <c r="Q13859" i="2" s="1"/>
  <c r="M13860" i="2"/>
  <c r="N13860" i="2"/>
  <c r="O13860" i="2"/>
  <c r="P13860" i="2"/>
  <c r="Q13860" i="2"/>
  <c r="M13861" i="2"/>
  <c r="O13861" i="2" s="1"/>
  <c r="N13861" i="2"/>
  <c r="P13861" i="2"/>
  <c r="Q13861" i="2" s="1"/>
  <c r="M13862" i="2"/>
  <c r="N13862" i="2"/>
  <c r="P13862" i="2"/>
  <c r="Q13862" i="2" s="1"/>
  <c r="M13863" i="2"/>
  <c r="O13863" i="2" s="1"/>
  <c r="N13863" i="2"/>
  <c r="P13863" i="2"/>
  <c r="Q13863" i="2"/>
  <c r="M13864" i="2"/>
  <c r="N13864" i="2"/>
  <c r="O13864" i="2"/>
  <c r="P13864" i="2"/>
  <c r="Q13864" i="2"/>
  <c r="M13865" i="2"/>
  <c r="O13865" i="2" s="1"/>
  <c r="N13865" i="2"/>
  <c r="P13865" i="2"/>
  <c r="Q13865" i="2" s="1"/>
  <c r="M13866" i="2"/>
  <c r="N13866" i="2"/>
  <c r="O13866" i="2"/>
  <c r="P13866" i="2"/>
  <c r="Q13866" i="2"/>
  <c r="M13867" i="2"/>
  <c r="N13867" i="2"/>
  <c r="O13867" i="2"/>
  <c r="P13867" i="2"/>
  <c r="Q13867" i="2" s="1"/>
  <c r="M13868" i="2"/>
  <c r="N13868" i="2"/>
  <c r="O13868" i="2"/>
  <c r="P13868" i="2"/>
  <c r="Q13868" i="2"/>
  <c r="M13869" i="2"/>
  <c r="N13869" i="2"/>
  <c r="O13869" i="2" s="1"/>
  <c r="P13869" i="2"/>
  <c r="Q13869" i="2"/>
  <c r="M13870" i="2"/>
  <c r="N13870" i="2"/>
  <c r="O13870" i="2"/>
  <c r="P13870" i="2"/>
  <c r="Q13870" i="2"/>
  <c r="M13871" i="2"/>
  <c r="N13871" i="2"/>
  <c r="O13871" i="2" s="1"/>
  <c r="P13871" i="2"/>
  <c r="Q13871" i="2" s="1"/>
  <c r="M13872" i="2"/>
  <c r="N13872" i="2"/>
  <c r="Q13872" i="2" s="1"/>
  <c r="P13872" i="2"/>
  <c r="M13873" i="2"/>
  <c r="N13873" i="2"/>
  <c r="O13873" i="2"/>
  <c r="P13873" i="2"/>
  <c r="Q13873" i="2" s="1"/>
  <c r="M13874" i="2"/>
  <c r="O13874" i="2" s="1"/>
  <c r="N13874" i="2"/>
  <c r="P13874" i="2"/>
  <c r="Q13874" i="2"/>
  <c r="M13875" i="2"/>
  <c r="N13875" i="2"/>
  <c r="O13875" i="2" s="1"/>
  <c r="P13875" i="2"/>
  <c r="Q13875" i="2" s="1"/>
  <c r="M13876" i="2"/>
  <c r="N13876" i="2"/>
  <c r="O13876" i="2"/>
  <c r="P13876" i="2"/>
  <c r="Q13876" i="2" s="1"/>
  <c r="M13877" i="2"/>
  <c r="O13877" i="2" s="1"/>
  <c r="N13877" i="2"/>
  <c r="P13877" i="2"/>
  <c r="M13878" i="2"/>
  <c r="N13878" i="2"/>
  <c r="O13878" i="2"/>
  <c r="P13878" i="2"/>
  <c r="Q13878" i="2"/>
  <c r="M13879" i="2"/>
  <c r="N13879" i="2"/>
  <c r="O13879" i="2"/>
  <c r="P13879" i="2"/>
  <c r="Q13879" i="2" s="1"/>
  <c r="M13880" i="2"/>
  <c r="O13880" i="2" s="1"/>
  <c r="N13880" i="2"/>
  <c r="P13880" i="2"/>
  <c r="Q13880" i="2"/>
  <c r="M13881" i="2"/>
  <c r="N13881" i="2"/>
  <c r="O13881" i="2" s="1"/>
  <c r="P13881" i="2"/>
  <c r="Q13881" i="2"/>
  <c r="M13882" i="2"/>
  <c r="O13882" i="2" s="1"/>
  <c r="N13882" i="2"/>
  <c r="P13882" i="2"/>
  <c r="Q13882" i="2"/>
  <c r="M13883" i="2"/>
  <c r="O13883" i="2" s="1"/>
  <c r="N13883" i="2"/>
  <c r="P13883" i="2"/>
  <c r="Q13883" i="2" s="1"/>
  <c r="M13884" i="2"/>
  <c r="N13884" i="2"/>
  <c r="O13884" i="2"/>
  <c r="P13884" i="2"/>
  <c r="Q13884" i="2"/>
  <c r="M13885" i="2"/>
  <c r="O13885" i="2" s="1"/>
  <c r="N13885" i="2"/>
  <c r="P13885" i="2"/>
  <c r="Q13885" i="2" s="1"/>
  <c r="M13886" i="2"/>
  <c r="O13886" i="2" s="1"/>
  <c r="N13886" i="2"/>
  <c r="Q13886" i="2" s="1"/>
  <c r="P13886" i="2"/>
  <c r="M13887" i="2"/>
  <c r="O13887" i="2" s="1"/>
  <c r="N13887" i="2"/>
  <c r="P13887" i="2"/>
  <c r="Q13887" i="2"/>
  <c r="M13888" i="2"/>
  <c r="N13888" i="2"/>
  <c r="O13888" i="2"/>
  <c r="P13888" i="2"/>
  <c r="Q13888" i="2"/>
  <c r="M13889" i="2"/>
  <c r="O13889" i="2" s="1"/>
  <c r="N13889" i="2"/>
  <c r="P13889" i="2"/>
  <c r="Q13889" i="2" s="1"/>
  <c r="M13890" i="2"/>
  <c r="N13890" i="2"/>
  <c r="O13890" i="2"/>
  <c r="P13890" i="2"/>
  <c r="Q13890" i="2"/>
  <c r="M13891" i="2"/>
  <c r="N13891" i="2"/>
  <c r="O13891" i="2"/>
  <c r="P13891" i="2"/>
  <c r="Q13891" i="2" s="1"/>
  <c r="M13892" i="2"/>
  <c r="N13892" i="2"/>
  <c r="O13892" i="2"/>
  <c r="P13892" i="2"/>
  <c r="Q13892" i="2"/>
  <c r="M13893" i="2"/>
  <c r="N13893" i="2"/>
  <c r="O13893" i="2" s="1"/>
  <c r="P13893" i="2"/>
  <c r="Q13893" i="2"/>
  <c r="M13894" i="2"/>
  <c r="N13894" i="2"/>
  <c r="O13894" i="2"/>
  <c r="P13894" i="2"/>
  <c r="Q13894" i="2"/>
  <c r="M13895" i="2"/>
  <c r="N13895" i="2"/>
  <c r="O13895" i="2" s="1"/>
  <c r="P13895" i="2"/>
  <c r="Q13895" i="2" s="1"/>
  <c r="M13896" i="2"/>
  <c r="O13896" i="2" s="1"/>
  <c r="N13896" i="2"/>
  <c r="Q13896" i="2" s="1"/>
  <c r="P13896" i="2"/>
  <c r="M13897" i="2"/>
  <c r="N13897" i="2"/>
  <c r="O13897" i="2"/>
  <c r="P13897" i="2"/>
  <c r="Q13897" i="2" s="1"/>
  <c r="M13898" i="2"/>
  <c r="O13898" i="2" s="1"/>
  <c r="N13898" i="2"/>
  <c r="P13898" i="2"/>
  <c r="Q13898" i="2"/>
  <c r="M13899" i="2"/>
  <c r="N13899" i="2"/>
  <c r="O13899" i="2" s="1"/>
  <c r="P13899" i="2"/>
  <c r="M13900" i="2"/>
  <c r="O13900" i="2" s="1"/>
  <c r="N13900" i="2"/>
  <c r="P13900" i="2"/>
  <c r="Q13900" i="2"/>
  <c r="M13901" i="2"/>
  <c r="N13901" i="2"/>
  <c r="P13901" i="2"/>
  <c r="Q13901" i="2" s="1"/>
  <c r="M13902" i="2"/>
  <c r="N13902" i="2"/>
  <c r="O13902" i="2"/>
  <c r="P13902" i="2"/>
  <c r="Q13902" i="2"/>
  <c r="M13903" i="2"/>
  <c r="N13903" i="2"/>
  <c r="O13903" i="2"/>
  <c r="P13903" i="2"/>
  <c r="Q13903" i="2" s="1"/>
  <c r="M13904" i="2"/>
  <c r="O13904" i="2" s="1"/>
  <c r="N13904" i="2"/>
  <c r="P13904" i="2"/>
  <c r="Q13904" i="2"/>
  <c r="M13905" i="2"/>
  <c r="N13905" i="2"/>
  <c r="O13905" i="2" s="1"/>
  <c r="P13905" i="2"/>
  <c r="Q13905" i="2" s="1"/>
  <c r="M13906" i="2"/>
  <c r="O13906" i="2" s="1"/>
  <c r="N13906" i="2"/>
  <c r="P13906" i="2"/>
  <c r="Q13906" i="2"/>
  <c r="M13907" i="2"/>
  <c r="O13907" i="2" s="1"/>
  <c r="N13907" i="2"/>
  <c r="P13907" i="2"/>
  <c r="Q13907" i="2" s="1"/>
  <c r="M13908" i="2"/>
  <c r="N13908" i="2"/>
  <c r="O13908" i="2" s="1"/>
  <c r="P13908" i="2"/>
  <c r="Q13908" i="2"/>
  <c r="M13909" i="2"/>
  <c r="O13909" i="2" s="1"/>
  <c r="N13909" i="2"/>
  <c r="P13909" i="2"/>
  <c r="Q13909" i="2"/>
  <c r="M13910" i="2"/>
  <c r="N13910" i="2"/>
  <c r="O13910" i="2"/>
  <c r="P13910" i="2"/>
  <c r="Q13910" i="2"/>
  <c r="M13911" i="2"/>
  <c r="O13911" i="2" s="1"/>
  <c r="N13911" i="2"/>
  <c r="P13911" i="2"/>
  <c r="Q13911" i="2"/>
  <c r="M13912" i="2"/>
  <c r="N13912" i="2"/>
  <c r="O13912" i="2"/>
  <c r="P13912" i="2"/>
  <c r="Q13912" i="2"/>
  <c r="M13913" i="2"/>
  <c r="O13913" i="2" s="1"/>
  <c r="N13913" i="2"/>
  <c r="P13913" i="2"/>
  <c r="Q13913" i="2" s="1"/>
  <c r="M13914" i="2"/>
  <c r="N13914" i="2"/>
  <c r="O13914" i="2"/>
  <c r="P13914" i="2"/>
  <c r="Q13914" i="2" s="1"/>
  <c r="M13915" i="2"/>
  <c r="N13915" i="2"/>
  <c r="O13915" i="2"/>
  <c r="P13915" i="2"/>
  <c r="M13916" i="2"/>
  <c r="N13916" i="2"/>
  <c r="O13916" i="2"/>
  <c r="P13916" i="2"/>
  <c r="Q13916" i="2"/>
  <c r="M13917" i="2"/>
  <c r="N13917" i="2"/>
  <c r="O13917" i="2" s="1"/>
  <c r="P13917" i="2"/>
  <c r="M13918" i="2"/>
  <c r="N13918" i="2"/>
  <c r="O13918" i="2"/>
  <c r="P13918" i="2"/>
  <c r="Q13918" i="2"/>
  <c r="M13919" i="2"/>
  <c r="N13919" i="2"/>
  <c r="O13919" i="2"/>
  <c r="P13919" i="2"/>
  <c r="Q13919" i="2" s="1"/>
  <c r="M13920" i="2"/>
  <c r="O13920" i="2" s="1"/>
  <c r="N13920" i="2"/>
  <c r="Q13920" i="2" s="1"/>
  <c r="P13920" i="2"/>
  <c r="M13921" i="2"/>
  <c r="N13921" i="2"/>
  <c r="O13921" i="2"/>
  <c r="P13921" i="2"/>
  <c r="Q13921" i="2" s="1"/>
  <c r="M13922" i="2"/>
  <c r="N13922" i="2"/>
  <c r="O13922" i="2"/>
  <c r="P13922" i="2"/>
  <c r="Q13922" i="2" s="1"/>
  <c r="M13923" i="2"/>
  <c r="N13923" i="2"/>
  <c r="O13923" i="2" s="1"/>
  <c r="P13923" i="2"/>
  <c r="Q13923" i="2" s="1"/>
  <c r="M13924" i="2"/>
  <c r="O13924" i="2" s="1"/>
  <c r="N13924" i="2"/>
  <c r="P13924" i="2"/>
  <c r="Q13924" i="2" s="1"/>
  <c r="M13925" i="2"/>
  <c r="N13925" i="2"/>
  <c r="P13925" i="2"/>
  <c r="M13926" i="2"/>
  <c r="N13926" i="2"/>
  <c r="O13926" i="2"/>
  <c r="P13926" i="2"/>
  <c r="Q13926" i="2"/>
  <c r="M13927" i="2"/>
  <c r="N13927" i="2"/>
  <c r="O13927" i="2"/>
  <c r="P13927" i="2"/>
  <c r="M13928" i="2"/>
  <c r="O13928" i="2" s="1"/>
  <c r="N13928" i="2"/>
  <c r="P13928" i="2"/>
  <c r="Q13928" i="2"/>
  <c r="M13929" i="2"/>
  <c r="N13929" i="2"/>
  <c r="O13929" i="2"/>
  <c r="P13929" i="2"/>
  <c r="Q13929" i="2" s="1"/>
  <c r="M13930" i="2"/>
  <c r="O13930" i="2" s="1"/>
  <c r="N13930" i="2"/>
  <c r="P13930" i="2"/>
  <c r="Q13930" i="2"/>
  <c r="M13931" i="2"/>
  <c r="O13931" i="2" s="1"/>
  <c r="N13931" i="2"/>
  <c r="Q13931" i="2" s="1"/>
  <c r="P13931" i="2"/>
  <c r="M13932" i="2"/>
  <c r="N13932" i="2"/>
  <c r="O13932" i="2"/>
  <c r="P13932" i="2"/>
  <c r="Q13932" i="2"/>
  <c r="M13933" i="2"/>
  <c r="N13933" i="2"/>
  <c r="P13933" i="2"/>
  <c r="M13934" i="2"/>
  <c r="O13934" i="2" s="1"/>
  <c r="N13934" i="2"/>
  <c r="P13934" i="2"/>
  <c r="Q13934" i="2"/>
  <c r="M13935" i="2"/>
  <c r="O13935" i="2" s="1"/>
  <c r="N13935" i="2"/>
  <c r="P13935" i="2"/>
  <c r="Q13935" i="2"/>
  <c r="M13936" i="2"/>
  <c r="N13936" i="2"/>
  <c r="O13936" i="2"/>
  <c r="P13936" i="2"/>
  <c r="Q13936" i="2" s="1"/>
  <c r="M13937" i="2"/>
  <c r="N13937" i="2"/>
  <c r="P13937" i="2"/>
  <c r="M13938" i="2"/>
  <c r="N13938" i="2"/>
  <c r="O13938" i="2"/>
  <c r="P13938" i="2"/>
  <c r="Q13938" i="2"/>
  <c r="M13939" i="2"/>
  <c r="O13939" i="2" s="1"/>
  <c r="N13939" i="2"/>
  <c r="P13939" i="2"/>
  <c r="M13940" i="2"/>
  <c r="N13940" i="2"/>
  <c r="O13940" i="2"/>
  <c r="P13940" i="2"/>
  <c r="Q13940" i="2"/>
  <c r="M13941" i="2"/>
  <c r="N13941" i="2"/>
  <c r="O13941" i="2"/>
  <c r="P13941" i="2"/>
  <c r="Q13941" i="2" s="1"/>
  <c r="M13942" i="2"/>
  <c r="O13942" i="2" s="1"/>
  <c r="N13942" i="2"/>
  <c r="P13942" i="2"/>
  <c r="Q13942" i="2"/>
  <c r="M13943" i="2"/>
  <c r="N13943" i="2"/>
  <c r="O13943" i="2"/>
  <c r="P13943" i="2"/>
  <c r="Q13943" i="2"/>
  <c r="M13944" i="2"/>
  <c r="O13944" i="2" s="1"/>
  <c r="N13944" i="2"/>
  <c r="Q13944" i="2" s="1"/>
  <c r="P13944" i="2"/>
  <c r="M13945" i="2"/>
  <c r="N13945" i="2"/>
  <c r="O13945" i="2"/>
  <c r="P13945" i="2"/>
  <c r="Q13945" i="2" s="1"/>
  <c r="M13946" i="2"/>
  <c r="O13946" i="2" s="1"/>
  <c r="N13946" i="2"/>
  <c r="P13946" i="2"/>
  <c r="Q13946" i="2"/>
  <c r="M13947" i="2"/>
  <c r="N13947" i="2"/>
  <c r="O13947" i="2" s="1"/>
  <c r="P13947" i="2"/>
  <c r="M13948" i="2"/>
  <c r="N13948" i="2"/>
  <c r="O13948" i="2"/>
  <c r="P13948" i="2"/>
  <c r="Q13948" i="2"/>
  <c r="M13949" i="2"/>
  <c r="N13949" i="2"/>
  <c r="P13949" i="2"/>
  <c r="Q13949" i="2" s="1"/>
  <c r="M13950" i="2"/>
  <c r="N13950" i="2"/>
  <c r="O13950" i="2"/>
  <c r="P13950" i="2"/>
  <c r="Q13950" i="2"/>
  <c r="M13951" i="2"/>
  <c r="O13951" i="2" s="1"/>
  <c r="N13951" i="2"/>
  <c r="P13951" i="2"/>
  <c r="Q13951" i="2" s="1"/>
  <c r="M13952" i="2"/>
  <c r="N13952" i="2"/>
  <c r="O13952" i="2"/>
  <c r="P13952" i="2"/>
  <c r="Q13952" i="2"/>
  <c r="M13953" i="2"/>
  <c r="N13953" i="2"/>
  <c r="O13953" i="2"/>
  <c r="P13953" i="2"/>
  <c r="Q13953" i="2"/>
  <c r="M13954" i="2"/>
  <c r="O13954" i="2" s="1"/>
  <c r="N13954" i="2"/>
  <c r="P13954" i="2"/>
  <c r="Q13954" i="2"/>
  <c r="M13955" i="2"/>
  <c r="O13955" i="2" s="1"/>
  <c r="N13955" i="2"/>
  <c r="Q13955" i="2" s="1"/>
  <c r="P13955" i="2"/>
  <c r="M13956" i="2"/>
  <c r="N13956" i="2"/>
  <c r="Q13956" i="2" s="1"/>
  <c r="O13956" i="2"/>
  <c r="P13956" i="2"/>
  <c r="M13957" i="2"/>
  <c r="O13957" i="2" s="1"/>
  <c r="N13957" i="2"/>
  <c r="P13957" i="2"/>
  <c r="Q13957" i="2"/>
  <c r="M13958" i="2"/>
  <c r="O13958" i="2" s="1"/>
  <c r="N13958" i="2"/>
  <c r="Q13958" i="2" s="1"/>
  <c r="P13958" i="2"/>
  <c r="M13959" i="2"/>
  <c r="O13959" i="2" s="1"/>
  <c r="N13959" i="2"/>
  <c r="P13959" i="2"/>
  <c r="Q13959" i="2"/>
  <c r="M13960" i="2"/>
  <c r="N13960" i="2"/>
  <c r="O13960" i="2"/>
  <c r="P13960" i="2"/>
  <c r="Q13960" i="2" s="1"/>
  <c r="M13961" i="2"/>
  <c r="O13961" i="2" s="1"/>
  <c r="N13961" i="2"/>
  <c r="P13961" i="2"/>
  <c r="Q13961" i="2"/>
  <c r="M13962" i="2"/>
  <c r="N13962" i="2"/>
  <c r="O13962" i="2"/>
  <c r="P13962" i="2"/>
  <c r="Q13962" i="2"/>
  <c r="M13963" i="2"/>
  <c r="O13963" i="2" s="1"/>
  <c r="N13963" i="2"/>
  <c r="P13963" i="2"/>
  <c r="M13964" i="2"/>
  <c r="N13964" i="2"/>
  <c r="O13964" i="2"/>
  <c r="P13964" i="2"/>
  <c r="Q13964" i="2"/>
  <c r="M13965" i="2"/>
  <c r="N13965" i="2"/>
  <c r="O13965" i="2"/>
  <c r="P13965" i="2"/>
  <c r="Q13965" i="2" s="1"/>
  <c r="M13966" i="2"/>
  <c r="O13966" i="2" s="1"/>
  <c r="N13966" i="2"/>
  <c r="P13966" i="2"/>
  <c r="Q13966" i="2"/>
  <c r="M13967" i="2"/>
  <c r="N13967" i="2"/>
  <c r="O13967" i="2"/>
  <c r="P13967" i="2"/>
  <c r="Q13967" i="2"/>
  <c r="M13968" i="2"/>
  <c r="O13968" i="2" s="1"/>
  <c r="N13968" i="2"/>
  <c r="Q13968" i="2" s="1"/>
  <c r="P13968" i="2"/>
  <c r="M13969" i="2"/>
  <c r="N13969" i="2"/>
  <c r="O13969" i="2" s="1"/>
  <c r="P13969" i="2"/>
  <c r="Q13969" i="2" s="1"/>
  <c r="M13970" i="2"/>
  <c r="O13970" i="2" s="1"/>
  <c r="N13970" i="2"/>
  <c r="P13970" i="2"/>
  <c r="Q13970" i="2" s="1"/>
  <c r="M13971" i="2"/>
  <c r="N13971" i="2"/>
  <c r="O13971" i="2"/>
  <c r="P13971" i="2"/>
  <c r="M13972" i="2"/>
  <c r="O13972" i="2" s="1"/>
  <c r="N13972" i="2"/>
  <c r="Q13972" i="2" s="1"/>
  <c r="P13972" i="2"/>
  <c r="M13973" i="2"/>
  <c r="N13973" i="2"/>
  <c r="P13973" i="2"/>
  <c r="Q13973" i="2" s="1"/>
  <c r="M13974" i="2"/>
  <c r="O13974" i="2" s="1"/>
  <c r="N13974" i="2"/>
  <c r="Q13974" i="2" s="1"/>
  <c r="P13974" i="2"/>
  <c r="M13975" i="2"/>
  <c r="N13975" i="2"/>
  <c r="O13975" i="2"/>
  <c r="P13975" i="2"/>
  <c r="Q13975" i="2" s="1"/>
  <c r="M13976" i="2"/>
  <c r="N13976" i="2"/>
  <c r="Q13976" i="2" s="1"/>
  <c r="O13976" i="2"/>
  <c r="P13976" i="2"/>
  <c r="M13977" i="2"/>
  <c r="N13977" i="2"/>
  <c r="O13977" i="2"/>
  <c r="P13977" i="2"/>
  <c r="Q13977" i="2" s="1"/>
  <c r="M13978" i="2"/>
  <c r="O13978" i="2" s="1"/>
  <c r="N13978" i="2"/>
  <c r="P13978" i="2"/>
  <c r="Q13978" i="2"/>
  <c r="M13979" i="2"/>
  <c r="O13979" i="2" s="1"/>
  <c r="N13979" i="2"/>
  <c r="Q13979" i="2" s="1"/>
  <c r="P13979" i="2"/>
  <c r="M13980" i="2"/>
  <c r="N13980" i="2"/>
  <c r="O13980" i="2"/>
  <c r="P13980" i="2"/>
  <c r="Q13980" i="2"/>
  <c r="M13981" i="2"/>
  <c r="N13981" i="2"/>
  <c r="P13981" i="2"/>
  <c r="Q13981" i="2" s="1"/>
  <c r="M13982" i="2"/>
  <c r="O13982" i="2" s="1"/>
  <c r="N13982" i="2"/>
  <c r="P13982" i="2"/>
  <c r="Q13982" i="2" s="1"/>
  <c r="M13983" i="2"/>
  <c r="N13983" i="2"/>
  <c r="P13983" i="2"/>
  <c r="Q13983" i="2" s="1"/>
  <c r="M13984" i="2"/>
  <c r="N13984" i="2"/>
  <c r="O13984" i="2"/>
  <c r="P13984" i="2"/>
  <c r="Q13984" i="2" s="1"/>
  <c r="M13985" i="2"/>
  <c r="N13985" i="2"/>
  <c r="P13985" i="2"/>
  <c r="Q13985" i="2"/>
  <c r="M13986" i="2"/>
  <c r="O13986" i="2" s="1"/>
  <c r="N13986" i="2"/>
  <c r="P13986" i="2"/>
  <c r="Q13986" i="2"/>
  <c r="M13987" i="2"/>
  <c r="O13987" i="2" s="1"/>
  <c r="N13987" i="2"/>
  <c r="P13987" i="2"/>
  <c r="M13988" i="2"/>
  <c r="O13988" i="2" s="1"/>
  <c r="N13988" i="2"/>
  <c r="P13988" i="2"/>
  <c r="Q13988" i="2"/>
  <c r="M13989" i="2"/>
  <c r="N13989" i="2"/>
  <c r="O13989" i="2"/>
  <c r="P13989" i="2"/>
  <c r="Q13989" i="2" s="1"/>
  <c r="M13990" i="2"/>
  <c r="N13990" i="2"/>
  <c r="O13990" i="2"/>
  <c r="P13990" i="2"/>
  <c r="Q13990" i="2"/>
  <c r="M13991" i="2"/>
  <c r="N13991" i="2"/>
  <c r="O13991" i="2" s="1"/>
  <c r="P13991" i="2"/>
  <c r="Q13991" i="2"/>
  <c r="M13992" i="2"/>
  <c r="O13992" i="2" s="1"/>
  <c r="N13992" i="2"/>
  <c r="P13992" i="2"/>
  <c r="Q13992" i="2"/>
  <c r="M13993" i="2"/>
  <c r="N13993" i="2"/>
  <c r="O13993" i="2"/>
  <c r="P13993" i="2"/>
  <c r="Q13993" i="2" s="1"/>
  <c r="M13994" i="2"/>
  <c r="N13994" i="2"/>
  <c r="O13994" i="2"/>
  <c r="P13994" i="2"/>
  <c r="Q13994" i="2" s="1"/>
  <c r="M13995" i="2"/>
  <c r="N13995" i="2"/>
  <c r="O13995" i="2"/>
  <c r="P13995" i="2"/>
  <c r="Q13995" i="2" s="1"/>
  <c r="M13996" i="2"/>
  <c r="N13996" i="2"/>
  <c r="O13996" i="2"/>
  <c r="P13996" i="2"/>
  <c r="Q13996" i="2"/>
  <c r="M13997" i="2"/>
  <c r="O13997" i="2" s="1"/>
  <c r="N13997" i="2"/>
  <c r="P13997" i="2"/>
  <c r="M13998" i="2"/>
  <c r="N13998" i="2"/>
  <c r="O13998" i="2"/>
  <c r="P13998" i="2"/>
  <c r="Q13998" i="2"/>
  <c r="M13999" i="2"/>
  <c r="O13999" i="2" s="1"/>
  <c r="N13999" i="2"/>
  <c r="P13999" i="2"/>
  <c r="Q13999" i="2"/>
  <c r="M14000" i="2"/>
  <c r="O14000" i="2" s="1"/>
  <c r="N14000" i="2"/>
  <c r="Q14000" i="2" s="1"/>
  <c r="P14000" i="2"/>
  <c r="M14001" i="2"/>
  <c r="N14001" i="2"/>
  <c r="O14001" i="2"/>
  <c r="P14001" i="2"/>
  <c r="Q14001" i="2" s="1"/>
  <c r="M14002" i="2"/>
  <c r="O14002" i="2" s="1"/>
  <c r="N14002" i="2"/>
  <c r="P14002" i="2"/>
  <c r="Q14002" i="2"/>
  <c r="M14003" i="2"/>
  <c r="N14003" i="2"/>
  <c r="P14003" i="2"/>
  <c r="Q14003" i="2" s="1"/>
  <c r="M14004" i="2"/>
  <c r="O14004" i="2" s="1"/>
  <c r="N14004" i="2"/>
  <c r="P14004" i="2"/>
  <c r="Q14004" i="2"/>
  <c r="M14005" i="2"/>
  <c r="O14005" i="2" s="1"/>
  <c r="N14005" i="2"/>
  <c r="Q14005" i="2" s="1"/>
  <c r="P14005" i="2"/>
  <c r="M14006" i="2"/>
  <c r="N14006" i="2"/>
  <c r="O14006" i="2"/>
  <c r="P14006" i="2"/>
  <c r="Q14006" i="2"/>
  <c r="M14007" i="2"/>
  <c r="N14007" i="2"/>
  <c r="P14007" i="2"/>
  <c r="Q14007" i="2" s="1"/>
  <c r="M14008" i="2"/>
  <c r="O14008" i="2" s="1"/>
  <c r="N14008" i="2"/>
  <c r="P14008" i="2"/>
  <c r="Q14008" i="2" s="1"/>
  <c r="M14009" i="2"/>
  <c r="N14009" i="2"/>
  <c r="Q14009" i="2" s="1"/>
  <c r="O14009" i="2"/>
  <c r="P14009" i="2"/>
  <c r="M14010" i="2"/>
  <c r="O14010" i="2" s="1"/>
  <c r="N14010" i="2"/>
  <c r="P14010" i="2"/>
  <c r="Q14010" i="2"/>
  <c r="M14011" i="2"/>
  <c r="O14011" i="2" s="1"/>
  <c r="N14011" i="2"/>
  <c r="P14011" i="2"/>
  <c r="Q14011" i="2" s="1"/>
  <c r="M14012" i="2"/>
  <c r="N14012" i="2"/>
  <c r="O14012" i="2"/>
  <c r="P14012" i="2"/>
  <c r="Q14012" i="2" s="1"/>
  <c r="M14013" i="2"/>
  <c r="N14013" i="2"/>
  <c r="O14013" i="2" s="1"/>
  <c r="P14013" i="2"/>
  <c r="Q14013" i="2" s="1"/>
  <c r="M14014" i="2"/>
  <c r="N14014" i="2"/>
  <c r="Q14014" i="2" s="1"/>
  <c r="O14014" i="2"/>
  <c r="P14014" i="2"/>
  <c r="M14015" i="2"/>
  <c r="N14015" i="2"/>
  <c r="O14015" i="2" s="1"/>
  <c r="P14015" i="2"/>
  <c r="M14016" i="2"/>
  <c r="O14016" i="2" s="1"/>
  <c r="N14016" i="2"/>
  <c r="P14016" i="2"/>
  <c r="Q14016" i="2"/>
  <c r="M14017" i="2"/>
  <c r="N14017" i="2"/>
  <c r="O14017" i="2" s="1"/>
  <c r="P14017" i="2"/>
  <c r="M14018" i="2"/>
  <c r="O14018" i="2" s="1"/>
  <c r="N14018" i="2"/>
  <c r="P14018" i="2"/>
  <c r="Q14018" i="2" s="1"/>
  <c r="M14019" i="2"/>
  <c r="N14019" i="2"/>
  <c r="O14019" i="2"/>
  <c r="P14019" i="2"/>
  <c r="M14020" i="2"/>
  <c r="N14020" i="2"/>
  <c r="O14020" i="2" s="1"/>
  <c r="P14020" i="2"/>
  <c r="Q14020" i="2" s="1"/>
  <c r="M14021" i="2"/>
  <c r="N14021" i="2"/>
  <c r="P14021" i="2"/>
  <c r="M14022" i="2"/>
  <c r="N14022" i="2"/>
  <c r="O14022" i="2"/>
  <c r="P14022" i="2"/>
  <c r="Q14022" i="2"/>
  <c r="M14023" i="2"/>
  <c r="O14023" i="2" s="1"/>
  <c r="N14023" i="2"/>
  <c r="P14023" i="2"/>
  <c r="Q14023" i="2" s="1"/>
  <c r="M14024" i="2"/>
  <c r="O14024" i="2" s="1"/>
  <c r="N14024" i="2"/>
  <c r="P14024" i="2"/>
  <c r="Q14024" i="2"/>
  <c r="M14025" i="2"/>
  <c r="N14025" i="2"/>
  <c r="O14025" i="2"/>
  <c r="P14025" i="2"/>
  <c r="Q14025" i="2" s="1"/>
  <c r="M14026" i="2"/>
  <c r="N14026" i="2"/>
  <c r="O14026" i="2"/>
  <c r="P14026" i="2"/>
  <c r="Q14026" i="2"/>
  <c r="M14027" i="2"/>
  <c r="N14027" i="2"/>
  <c r="P14027" i="2"/>
  <c r="Q14027" i="2"/>
  <c r="M14028" i="2"/>
  <c r="O14028" i="2" s="1"/>
  <c r="N14028" i="2"/>
  <c r="P14028" i="2"/>
  <c r="Q14028" i="2" s="1"/>
  <c r="M14029" i="2"/>
  <c r="O14029" i="2" s="1"/>
  <c r="N14029" i="2"/>
  <c r="P14029" i="2"/>
  <c r="Q14029" i="2" s="1"/>
  <c r="M14030" i="2"/>
  <c r="O14030" i="2" s="1"/>
  <c r="N14030" i="2"/>
  <c r="P14030" i="2"/>
  <c r="Q14030" i="2" s="1"/>
  <c r="M14031" i="2"/>
  <c r="O14031" i="2" s="1"/>
  <c r="N14031" i="2"/>
  <c r="P14031" i="2"/>
  <c r="Q14031" i="2"/>
  <c r="M14032" i="2"/>
  <c r="N14032" i="2"/>
  <c r="O14032" i="2"/>
  <c r="P14032" i="2"/>
  <c r="Q14032" i="2" s="1"/>
  <c r="M14033" i="2"/>
  <c r="O14033" i="2" s="1"/>
  <c r="N14033" i="2"/>
  <c r="Q14033" i="2" s="1"/>
  <c r="P14033" i="2"/>
  <c r="M14034" i="2"/>
  <c r="N14034" i="2"/>
  <c r="O14034" i="2"/>
  <c r="P14034" i="2"/>
  <c r="Q14034" i="2" s="1"/>
  <c r="M14035" i="2"/>
  <c r="O14035" i="2" s="1"/>
  <c r="N14035" i="2"/>
  <c r="P14035" i="2"/>
  <c r="Q14035" i="2" s="1"/>
  <c r="M14036" i="2"/>
  <c r="O14036" i="2" s="1"/>
  <c r="N14036" i="2"/>
  <c r="P14036" i="2"/>
  <c r="Q14036" i="2"/>
  <c r="M14037" i="2"/>
  <c r="N14037" i="2"/>
  <c r="O14037" i="2"/>
  <c r="P14037" i="2"/>
  <c r="Q14037" i="2" s="1"/>
  <c r="M14038" i="2"/>
  <c r="O14038" i="2" s="1"/>
  <c r="N14038" i="2"/>
  <c r="Q14038" i="2" s="1"/>
  <c r="P14038" i="2"/>
  <c r="M14039" i="2"/>
  <c r="N14039" i="2"/>
  <c r="O14039" i="2" s="1"/>
  <c r="P14039" i="2"/>
  <c r="Q14039" i="2" s="1"/>
  <c r="M14040" i="2"/>
  <c r="O14040" i="2" s="1"/>
  <c r="N14040" i="2"/>
  <c r="P14040" i="2"/>
  <c r="Q14040" i="2"/>
  <c r="M14041" i="2"/>
  <c r="N14041" i="2"/>
  <c r="O14041" i="2"/>
  <c r="P14041" i="2"/>
  <c r="Q14041" i="2" s="1"/>
  <c r="M14042" i="2"/>
  <c r="N14042" i="2"/>
  <c r="O14042" i="2"/>
  <c r="P14042" i="2"/>
  <c r="Q14042" i="2" s="1"/>
  <c r="M14043" i="2"/>
  <c r="O14043" i="2" s="1"/>
  <c r="N14043" i="2"/>
  <c r="P14043" i="2"/>
  <c r="M14044" i="2"/>
  <c r="N14044" i="2"/>
  <c r="O14044" i="2"/>
  <c r="P14044" i="2"/>
  <c r="Q14044" i="2" s="1"/>
  <c r="M14045" i="2"/>
  <c r="N14045" i="2"/>
  <c r="P14045" i="2"/>
  <c r="M14046" i="2"/>
  <c r="N14046" i="2"/>
  <c r="O14046" i="2" s="1"/>
  <c r="P14046" i="2"/>
  <c r="M14047" i="2"/>
  <c r="N14047" i="2"/>
  <c r="O14047" i="2" s="1"/>
  <c r="P14047" i="2"/>
  <c r="Q14047" i="2"/>
  <c r="M14048" i="2"/>
  <c r="N14048" i="2"/>
  <c r="Q14048" i="2" s="1"/>
  <c r="O14048" i="2"/>
  <c r="P14048" i="2"/>
  <c r="M14049" i="2"/>
  <c r="O14049" i="2" s="1"/>
  <c r="N14049" i="2"/>
  <c r="P14049" i="2"/>
  <c r="Q14049" i="2" s="1"/>
  <c r="M14050" i="2"/>
  <c r="N14050" i="2"/>
  <c r="O14050" i="2"/>
  <c r="P14050" i="2"/>
  <c r="Q14050" i="2"/>
  <c r="M14051" i="2"/>
  <c r="O14051" i="2" s="1"/>
  <c r="N14051" i="2"/>
  <c r="P14051" i="2"/>
  <c r="Q14051" i="2" s="1"/>
  <c r="M14052" i="2"/>
  <c r="N14052" i="2"/>
  <c r="O14052" i="2" s="1"/>
  <c r="P14052" i="2"/>
  <c r="Q14052" i="2"/>
  <c r="M14053" i="2"/>
  <c r="O14053" i="2" s="1"/>
  <c r="N14053" i="2"/>
  <c r="P14053" i="2"/>
  <c r="Q14053" i="2"/>
  <c r="M14054" i="2"/>
  <c r="O14054" i="2" s="1"/>
  <c r="N14054" i="2"/>
  <c r="P14054" i="2"/>
  <c r="Q14054" i="2"/>
  <c r="M14055" i="2"/>
  <c r="O14055" i="2" s="1"/>
  <c r="N14055" i="2"/>
  <c r="P14055" i="2"/>
  <c r="Q14055" i="2"/>
  <c r="M14056" i="2"/>
  <c r="N14056" i="2"/>
  <c r="O14056" i="2"/>
  <c r="P14056" i="2"/>
  <c r="Q14056" i="2" s="1"/>
  <c r="M14057" i="2"/>
  <c r="N14057" i="2"/>
  <c r="O14057" i="2"/>
  <c r="P14057" i="2"/>
  <c r="Q14057" i="2"/>
  <c r="M14058" i="2"/>
  <c r="O14058" i="2" s="1"/>
  <c r="N14058" i="2"/>
  <c r="P14058" i="2"/>
  <c r="Q14058" i="2"/>
  <c r="M14059" i="2"/>
  <c r="O14059" i="2" s="1"/>
  <c r="N14059" i="2"/>
  <c r="P14059" i="2"/>
  <c r="M14060" i="2"/>
  <c r="O14060" i="2" s="1"/>
  <c r="N14060" i="2"/>
  <c r="P14060" i="2"/>
  <c r="Q14060" i="2"/>
  <c r="M14061" i="2"/>
  <c r="N14061" i="2"/>
  <c r="O14061" i="2"/>
  <c r="P14061" i="2"/>
  <c r="Q14061" i="2" s="1"/>
  <c r="M14062" i="2"/>
  <c r="N14062" i="2"/>
  <c r="O14062" i="2"/>
  <c r="P14062" i="2"/>
  <c r="Q14062" i="2" s="1"/>
  <c r="M14063" i="2"/>
  <c r="N14063" i="2"/>
  <c r="O14063" i="2" s="1"/>
  <c r="P14063" i="2"/>
  <c r="Q14063" i="2" s="1"/>
  <c r="M14064" i="2"/>
  <c r="O14064" i="2" s="1"/>
  <c r="N14064" i="2"/>
  <c r="P14064" i="2"/>
  <c r="Q14064" i="2"/>
  <c r="M14065" i="2"/>
  <c r="N14065" i="2"/>
  <c r="O14065" i="2" s="1"/>
  <c r="P14065" i="2"/>
  <c r="Q14065" i="2" s="1"/>
  <c r="M14066" i="2"/>
  <c r="N14066" i="2"/>
  <c r="O14066" i="2"/>
  <c r="P14066" i="2"/>
  <c r="Q14066" i="2" s="1"/>
  <c r="M14067" i="2"/>
  <c r="N14067" i="2"/>
  <c r="O14067" i="2"/>
  <c r="P14067" i="2"/>
  <c r="Q14067" i="2" s="1"/>
  <c r="M14068" i="2"/>
  <c r="N14068" i="2"/>
  <c r="O14068" i="2"/>
  <c r="P14068" i="2"/>
  <c r="Q14068" i="2"/>
  <c r="M14069" i="2"/>
  <c r="O14069" i="2" s="1"/>
  <c r="N14069" i="2"/>
  <c r="P14069" i="2"/>
  <c r="M14070" i="2"/>
  <c r="N14070" i="2"/>
  <c r="O14070" i="2"/>
  <c r="P14070" i="2"/>
  <c r="Q14070" i="2" s="1"/>
  <c r="M14071" i="2"/>
  <c r="O14071" i="2" s="1"/>
  <c r="N14071" i="2"/>
  <c r="P14071" i="2"/>
  <c r="Q14071" i="2"/>
  <c r="M14072" i="2"/>
  <c r="O14072" i="2" s="1"/>
  <c r="N14072" i="2"/>
  <c r="P14072" i="2"/>
  <c r="Q14072" i="2"/>
  <c r="M14073" i="2"/>
  <c r="N14073" i="2"/>
  <c r="O14073" i="2"/>
  <c r="P14073" i="2"/>
  <c r="Q14073" i="2" s="1"/>
  <c r="M14074" i="2"/>
  <c r="O14074" i="2" s="1"/>
  <c r="N14074" i="2"/>
  <c r="P14074" i="2"/>
  <c r="Q14074" i="2"/>
  <c r="M14075" i="2"/>
  <c r="N14075" i="2"/>
  <c r="O14075" i="2" s="1"/>
  <c r="P14075" i="2"/>
  <c r="Q14075" i="2" s="1"/>
  <c r="M14076" i="2"/>
  <c r="O14076" i="2" s="1"/>
  <c r="N14076" i="2"/>
  <c r="P14076" i="2"/>
  <c r="Q14076" i="2" s="1"/>
  <c r="M14077" i="2"/>
  <c r="O14077" i="2" s="1"/>
  <c r="N14077" i="2"/>
  <c r="P14077" i="2"/>
  <c r="Q14077" i="2"/>
  <c r="M14078" i="2"/>
  <c r="N14078" i="2"/>
  <c r="O14078" i="2"/>
  <c r="P14078" i="2"/>
  <c r="Q14078" i="2" s="1"/>
  <c r="M14079" i="2"/>
  <c r="N14079" i="2"/>
  <c r="P14079" i="2"/>
  <c r="M14080" i="2"/>
  <c r="N14080" i="2"/>
  <c r="O14080" i="2"/>
  <c r="P14080" i="2"/>
  <c r="Q14080" i="2" s="1"/>
  <c r="M14081" i="2"/>
  <c r="O14081" i="2" s="1"/>
  <c r="N14081" i="2"/>
  <c r="P14081" i="2"/>
  <c r="Q14081" i="2"/>
  <c r="M14082" i="2"/>
  <c r="O14082" i="2" s="1"/>
  <c r="N14082" i="2"/>
  <c r="P14082" i="2"/>
  <c r="Q14082" i="2"/>
  <c r="M14083" i="2"/>
  <c r="N14083" i="2"/>
  <c r="O14083" i="2"/>
  <c r="P14083" i="2"/>
  <c r="Q14083" i="2" s="1"/>
  <c r="M14084" i="2"/>
  <c r="N14084" i="2"/>
  <c r="O14084" i="2"/>
  <c r="P14084" i="2"/>
  <c r="Q14084" i="2" s="1"/>
  <c r="M14085" i="2"/>
  <c r="N14085" i="2"/>
  <c r="O14085" i="2"/>
  <c r="P14085" i="2"/>
  <c r="Q14085" i="2" s="1"/>
  <c r="M14086" i="2"/>
  <c r="O14086" i="2" s="1"/>
  <c r="N14086" i="2"/>
  <c r="P14086" i="2"/>
  <c r="Q14086" i="2"/>
  <c r="M14087" i="2"/>
  <c r="N14087" i="2"/>
  <c r="O14087" i="2" s="1"/>
  <c r="P14087" i="2"/>
  <c r="Q14087" i="2"/>
  <c r="M14088" i="2"/>
  <c r="N14088" i="2"/>
  <c r="Q14088" i="2" s="1"/>
  <c r="O14088" i="2"/>
  <c r="P14088" i="2"/>
  <c r="M14089" i="2"/>
  <c r="N14089" i="2"/>
  <c r="P14089" i="2"/>
  <c r="M14090" i="2"/>
  <c r="N14090" i="2"/>
  <c r="O14090" i="2" s="1"/>
  <c r="P14090" i="2"/>
  <c r="M14091" i="2"/>
  <c r="O14091" i="2" s="1"/>
  <c r="N14091" i="2"/>
  <c r="P14091" i="2"/>
  <c r="Q14091" i="2" s="1"/>
  <c r="M14092" i="2"/>
  <c r="O14092" i="2" s="1"/>
  <c r="N14092" i="2"/>
  <c r="P14092" i="2"/>
  <c r="Q14092" i="2"/>
  <c r="M14093" i="2"/>
  <c r="N14093" i="2"/>
  <c r="P14093" i="2"/>
  <c r="Q14093" i="2" s="1"/>
  <c r="M14094" i="2"/>
  <c r="N14094" i="2"/>
  <c r="O14094" i="2"/>
  <c r="P14094" i="2"/>
  <c r="Q14094" i="2" s="1"/>
  <c r="M14095" i="2"/>
  <c r="N14095" i="2"/>
  <c r="O14095" i="2"/>
  <c r="P14095" i="2"/>
  <c r="Q14095" i="2" s="1"/>
  <c r="M14096" i="2"/>
  <c r="O14096" i="2" s="1"/>
  <c r="N14096" i="2"/>
  <c r="P14096" i="2"/>
  <c r="Q14096" i="2"/>
  <c r="M14097" i="2"/>
  <c r="O14097" i="2" s="1"/>
  <c r="N14097" i="2"/>
  <c r="P14097" i="2"/>
  <c r="Q14097" i="2"/>
  <c r="M14098" i="2"/>
  <c r="O14098" i="2" s="1"/>
  <c r="N14098" i="2"/>
  <c r="P14098" i="2"/>
  <c r="Q14098" i="2"/>
  <c r="M14099" i="2"/>
  <c r="N14099" i="2"/>
  <c r="Q14099" i="2" s="1"/>
  <c r="P14099" i="2"/>
  <c r="M14100" i="2"/>
  <c r="N14100" i="2"/>
  <c r="O14100" i="2" s="1"/>
  <c r="P14100" i="2"/>
  <c r="M14101" i="2"/>
  <c r="O14101" i="2" s="1"/>
  <c r="N14101" i="2"/>
  <c r="P14101" i="2"/>
  <c r="Q14101" i="2" s="1"/>
  <c r="M14102" i="2"/>
  <c r="O14102" i="2" s="1"/>
  <c r="N14102" i="2"/>
  <c r="P14102" i="2"/>
  <c r="Q14102" i="2"/>
  <c r="M14103" i="2"/>
  <c r="N14103" i="2"/>
  <c r="P14103" i="2"/>
  <c r="Q14103" i="2" s="1"/>
  <c r="M14104" i="2"/>
  <c r="O14104" i="2" s="1"/>
  <c r="N14104" i="2"/>
  <c r="Q14104" i="2" s="1"/>
  <c r="P14104" i="2"/>
  <c r="M14105" i="2"/>
  <c r="N14105" i="2"/>
  <c r="O14105" i="2" s="1"/>
  <c r="P14105" i="2"/>
  <c r="M14106" i="2"/>
  <c r="O14106" i="2" s="1"/>
  <c r="N14106" i="2"/>
  <c r="P14106" i="2"/>
  <c r="Q14106" i="2" s="1"/>
  <c r="M14107" i="2"/>
  <c r="O14107" i="2" s="1"/>
  <c r="N14107" i="2"/>
  <c r="P14107" i="2"/>
  <c r="Q14107" i="2" s="1"/>
  <c r="M14108" i="2"/>
  <c r="O14108" i="2" s="1"/>
  <c r="N14108" i="2"/>
  <c r="P14108" i="2"/>
  <c r="Q14108" i="2" s="1"/>
  <c r="M14109" i="2"/>
  <c r="O14109" i="2" s="1"/>
  <c r="N14109" i="2"/>
  <c r="Q14109" i="2" s="1"/>
  <c r="P14109" i="2"/>
  <c r="M14110" i="2"/>
  <c r="N14110" i="2"/>
  <c r="O14110" i="2" s="1"/>
  <c r="P14110" i="2"/>
  <c r="M14111" i="2"/>
  <c r="O14111" i="2" s="1"/>
  <c r="N14111" i="2"/>
  <c r="P14111" i="2"/>
  <c r="Q14111" i="2" s="1"/>
  <c r="M14112" i="2"/>
  <c r="O14112" i="2" s="1"/>
  <c r="N14112" i="2"/>
  <c r="P14112" i="2"/>
  <c r="Q14112" i="2"/>
  <c r="M14113" i="2"/>
  <c r="N14113" i="2"/>
  <c r="O14113" i="2"/>
  <c r="P14113" i="2"/>
  <c r="Q14113" i="2"/>
  <c r="M14114" i="2"/>
  <c r="O14114" i="2" s="1"/>
  <c r="N14114" i="2"/>
  <c r="P14114" i="2"/>
  <c r="Q14114" i="2" s="1"/>
  <c r="M14115" i="2"/>
  <c r="O14115" i="2" s="1"/>
  <c r="N14115" i="2"/>
  <c r="P14115" i="2"/>
  <c r="Q14115" i="2"/>
  <c r="M14116" i="2"/>
  <c r="N14116" i="2"/>
  <c r="O14116" i="2"/>
  <c r="P14116" i="2"/>
  <c r="Q14116" i="2" s="1"/>
  <c r="M14117" i="2"/>
  <c r="N14117" i="2"/>
  <c r="P14117" i="2"/>
  <c r="Q14117" i="2" s="1"/>
  <c r="M14118" i="2"/>
  <c r="O14118" i="2" s="1"/>
  <c r="N14118" i="2"/>
  <c r="P14118" i="2"/>
  <c r="Q14118" i="2" s="1"/>
  <c r="M14119" i="2"/>
  <c r="N14119" i="2"/>
  <c r="Q14119" i="2" s="1"/>
  <c r="P14119" i="2"/>
  <c r="M14120" i="2"/>
  <c r="N14120" i="2"/>
  <c r="O14120" i="2" s="1"/>
  <c r="P14120" i="2"/>
  <c r="M14121" i="2"/>
  <c r="O14121" i="2" s="1"/>
  <c r="N14121" i="2"/>
  <c r="P14121" i="2"/>
  <c r="Q14121" i="2" s="1"/>
  <c r="M14122" i="2"/>
  <c r="O14122" i="2" s="1"/>
  <c r="N14122" i="2"/>
  <c r="P14122" i="2"/>
  <c r="Q14122" i="2"/>
  <c r="M14123" i="2"/>
  <c r="N14123" i="2"/>
  <c r="O14123" i="2"/>
  <c r="P14123" i="2"/>
  <c r="Q14123" i="2"/>
  <c r="M14124" i="2"/>
  <c r="O14124" i="2" s="1"/>
  <c r="N14124" i="2"/>
  <c r="P14124" i="2"/>
  <c r="Q14124" i="2" s="1"/>
  <c r="M14125" i="2"/>
  <c r="O14125" i="2" s="1"/>
  <c r="N14125" i="2"/>
  <c r="P14125" i="2"/>
  <c r="Q14125" i="2"/>
  <c r="M14126" i="2"/>
  <c r="N14126" i="2"/>
  <c r="O14126" i="2"/>
  <c r="P14126" i="2"/>
  <c r="Q14126" i="2" s="1"/>
  <c r="M14127" i="2"/>
  <c r="N14127" i="2"/>
  <c r="O14127" i="2"/>
  <c r="P14127" i="2"/>
  <c r="Q14127" i="2" s="1"/>
  <c r="M14128" i="2"/>
  <c r="O14128" i="2" s="1"/>
  <c r="N14128" i="2"/>
  <c r="P14128" i="2"/>
  <c r="Q14128" i="2"/>
  <c r="M14129" i="2"/>
  <c r="O14129" i="2" s="1"/>
  <c r="N14129" i="2"/>
  <c r="P14129" i="2"/>
  <c r="Q14129" i="2"/>
  <c r="M14130" i="2"/>
  <c r="O14130" i="2" s="1"/>
  <c r="N14130" i="2"/>
  <c r="P14130" i="2"/>
  <c r="Q14130" i="2" s="1"/>
  <c r="M14131" i="2"/>
  <c r="N14131" i="2"/>
  <c r="O14131" i="2" s="1"/>
  <c r="P14131" i="2"/>
  <c r="Q14131" i="2" s="1"/>
  <c r="M14132" i="2"/>
  <c r="N14132" i="2"/>
  <c r="O14132" i="2"/>
  <c r="P14132" i="2"/>
  <c r="Q14132" i="2"/>
  <c r="M14133" i="2"/>
  <c r="N14133" i="2"/>
  <c r="O14133" i="2"/>
  <c r="P14133" i="2"/>
  <c r="Q14133" i="2" s="1"/>
  <c r="M14134" i="2"/>
  <c r="O14134" i="2" s="1"/>
  <c r="N14134" i="2"/>
  <c r="P14134" i="2"/>
  <c r="Q14134" i="2" s="1"/>
  <c r="M14135" i="2"/>
  <c r="N14135" i="2"/>
  <c r="Q14135" i="2" s="1"/>
  <c r="O14135" i="2"/>
  <c r="P14135" i="2"/>
  <c r="M14136" i="2"/>
  <c r="O14136" i="2" s="1"/>
  <c r="N14136" i="2"/>
  <c r="Q14136" i="2" s="1"/>
  <c r="P14136" i="2"/>
  <c r="M14137" i="2"/>
  <c r="N14137" i="2"/>
  <c r="O14137" i="2" s="1"/>
  <c r="P14137" i="2"/>
  <c r="Q14137" i="2"/>
  <c r="M14138" i="2"/>
  <c r="N14138" i="2"/>
  <c r="O14138" i="2"/>
  <c r="P14138" i="2"/>
  <c r="Q14138" i="2" s="1"/>
  <c r="M14139" i="2"/>
  <c r="N14139" i="2"/>
  <c r="O14139" i="2"/>
  <c r="P14139" i="2"/>
  <c r="Q14139" i="2" s="1"/>
  <c r="M14140" i="2"/>
  <c r="O14140" i="2" s="1"/>
  <c r="N14140" i="2"/>
  <c r="P14140" i="2"/>
  <c r="Q14140" i="2"/>
  <c r="M14141" i="2"/>
  <c r="O14141" i="2" s="1"/>
  <c r="N14141" i="2"/>
  <c r="Q14141" i="2" s="1"/>
  <c r="P14141" i="2"/>
  <c r="M14142" i="2"/>
  <c r="O14142" i="2" s="1"/>
  <c r="N14142" i="2"/>
  <c r="P14142" i="2"/>
  <c r="Q14142" i="2" s="1"/>
  <c r="M14143" i="2"/>
  <c r="O14143" i="2" s="1"/>
  <c r="N14143" i="2"/>
  <c r="Q14143" i="2" s="1"/>
  <c r="P14143" i="2"/>
  <c r="M14144" i="2"/>
  <c r="N14144" i="2"/>
  <c r="O14144" i="2" s="1"/>
  <c r="P14144" i="2"/>
  <c r="M14145" i="2"/>
  <c r="O14145" i="2" s="1"/>
  <c r="N14145" i="2"/>
  <c r="P14145" i="2"/>
  <c r="Q14145" i="2" s="1"/>
  <c r="M14146" i="2"/>
  <c r="O14146" i="2" s="1"/>
  <c r="N14146" i="2"/>
  <c r="P14146" i="2"/>
  <c r="Q14146" i="2"/>
  <c r="M14147" i="2"/>
  <c r="N14147" i="2"/>
  <c r="O14147" i="2"/>
  <c r="P14147" i="2"/>
  <c r="Q14147" i="2"/>
  <c r="M14148" i="2"/>
  <c r="O14148" i="2" s="1"/>
  <c r="N14148" i="2"/>
  <c r="P14148" i="2"/>
  <c r="Q14148" i="2" s="1"/>
  <c r="M14149" i="2"/>
  <c r="O14149" i="2" s="1"/>
  <c r="N14149" i="2"/>
  <c r="P14149" i="2"/>
  <c r="Q14149" i="2"/>
  <c r="M14150" i="2"/>
  <c r="N14150" i="2"/>
  <c r="O14150" i="2"/>
  <c r="P14150" i="2"/>
  <c r="Q14150" i="2" s="1"/>
  <c r="M14151" i="2"/>
  <c r="N14151" i="2"/>
  <c r="O14151" i="2"/>
  <c r="P14151" i="2"/>
  <c r="Q14151" i="2" s="1"/>
  <c r="M14152" i="2"/>
  <c r="O14152" i="2" s="1"/>
  <c r="N14152" i="2"/>
  <c r="P14152" i="2"/>
  <c r="Q14152" i="2"/>
  <c r="M14153" i="2"/>
  <c r="O14153" i="2" s="1"/>
  <c r="N14153" i="2"/>
  <c r="P14153" i="2"/>
  <c r="Q14153" i="2"/>
  <c r="M14154" i="2"/>
  <c r="O14154" i="2" s="1"/>
  <c r="N14154" i="2"/>
  <c r="P14154" i="2"/>
  <c r="Q14154" i="2" s="1"/>
  <c r="M14155" i="2"/>
  <c r="N14155" i="2"/>
  <c r="O14155" i="2" s="1"/>
  <c r="P14155" i="2"/>
  <c r="Q14155" i="2" s="1"/>
  <c r="M14156" i="2"/>
  <c r="N14156" i="2"/>
  <c r="O14156" i="2"/>
  <c r="P14156" i="2"/>
  <c r="Q14156" i="2"/>
  <c r="M14157" i="2"/>
  <c r="N14157" i="2"/>
  <c r="O14157" i="2"/>
  <c r="P14157" i="2"/>
  <c r="Q14157" i="2" s="1"/>
  <c r="M14158" i="2"/>
  <c r="O14158" i="2" s="1"/>
  <c r="N14158" i="2"/>
  <c r="P14158" i="2"/>
  <c r="Q14158" i="2" s="1"/>
  <c r="M14159" i="2"/>
  <c r="N14159" i="2"/>
  <c r="Q14159" i="2" s="1"/>
  <c r="O14159" i="2"/>
  <c r="P14159" i="2"/>
  <c r="M14160" i="2"/>
  <c r="O14160" i="2" s="1"/>
  <c r="N14160" i="2"/>
  <c r="Q14160" i="2" s="1"/>
  <c r="P14160" i="2"/>
  <c r="M14161" i="2"/>
  <c r="N14161" i="2"/>
  <c r="O14161" i="2" s="1"/>
  <c r="P14161" i="2"/>
  <c r="Q14161" i="2"/>
  <c r="M14162" i="2"/>
  <c r="N14162" i="2"/>
  <c r="O14162" i="2"/>
  <c r="P14162" i="2"/>
  <c r="Q14162" i="2" s="1"/>
  <c r="M14163" i="2"/>
  <c r="N14163" i="2"/>
  <c r="O14163" i="2"/>
  <c r="P14163" i="2"/>
  <c r="Q14163" i="2" s="1"/>
  <c r="M14164" i="2"/>
  <c r="O14164" i="2" s="1"/>
  <c r="N14164" i="2"/>
  <c r="P14164" i="2"/>
  <c r="Q14164" i="2"/>
  <c r="M14165" i="2"/>
  <c r="O14165" i="2" s="1"/>
  <c r="N14165" i="2"/>
  <c r="Q14165" i="2" s="1"/>
  <c r="P14165" i="2"/>
  <c r="M14166" i="2"/>
  <c r="O14166" i="2" s="1"/>
  <c r="N14166" i="2"/>
  <c r="P14166" i="2"/>
  <c r="Q14166" i="2" s="1"/>
  <c r="M14167" i="2"/>
  <c r="O14167" i="2" s="1"/>
  <c r="N14167" i="2"/>
  <c r="Q14167" i="2" s="1"/>
  <c r="P14167" i="2"/>
  <c r="M14168" i="2"/>
  <c r="N14168" i="2"/>
  <c r="O14168" i="2" s="1"/>
  <c r="P14168" i="2"/>
  <c r="M14169" i="2"/>
  <c r="O14169" i="2" s="1"/>
  <c r="N14169" i="2"/>
  <c r="P14169" i="2"/>
  <c r="Q14169" i="2" s="1"/>
  <c r="M14170" i="2"/>
  <c r="O14170" i="2" s="1"/>
  <c r="N14170" i="2"/>
  <c r="P14170" i="2"/>
  <c r="Q14170" i="2"/>
  <c r="M14171" i="2"/>
  <c r="N14171" i="2"/>
  <c r="O14171" i="2"/>
  <c r="P14171" i="2"/>
  <c r="Q14171" i="2"/>
  <c r="M14172" i="2"/>
  <c r="O14172" i="2" s="1"/>
  <c r="N14172" i="2"/>
  <c r="P14172" i="2"/>
  <c r="Q14172" i="2" s="1"/>
  <c r="M14173" i="2"/>
  <c r="O14173" i="2" s="1"/>
  <c r="N14173" i="2"/>
  <c r="P14173" i="2"/>
  <c r="Q14173" i="2"/>
  <c r="M14174" i="2"/>
  <c r="N14174" i="2"/>
  <c r="O14174" i="2"/>
  <c r="P14174" i="2"/>
  <c r="Q14174" i="2" s="1"/>
  <c r="M14175" i="2"/>
  <c r="N14175" i="2"/>
  <c r="O14175" i="2"/>
  <c r="P14175" i="2"/>
  <c r="Q14175" i="2" s="1"/>
  <c r="M14176" i="2"/>
  <c r="O14176" i="2" s="1"/>
  <c r="N14176" i="2"/>
  <c r="P14176" i="2"/>
  <c r="Q14176" i="2"/>
  <c r="M14177" i="2"/>
  <c r="O14177" i="2" s="1"/>
  <c r="N14177" i="2"/>
  <c r="P14177" i="2"/>
  <c r="Q14177" i="2"/>
  <c r="M14178" i="2"/>
  <c r="O14178" i="2" s="1"/>
  <c r="N14178" i="2"/>
  <c r="P14178" i="2"/>
  <c r="Q14178" i="2" s="1"/>
  <c r="M14179" i="2"/>
  <c r="N14179" i="2"/>
  <c r="O14179" i="2" s="1"/>
  <c r="P14179" i="2"/>
  <c r="Q14179" i="2" s="1"/>
  <c r="M14180" i="2"/>
  <c r="N14180" i="2"/>
  <c r="O14180" i="2"/>
  <c r="P14180" i="2"/>
  <c r="Q14180" i="2"/>
  <c r="M14181" i="2"/>
  <c r="N14181" i="2"/>
  <c r="O14181" i="2"/>
  <c r="P14181" i="2"/>
  <c r="Q14181" i="2" s="1"/>
  <c r="M14182" i="2"/>
  <c r="O14182" i="2" s="1"/>
  <c r="N14182" i="2"/>
  <c r="P14182" i="2"/>
  <c r="Q14182" i="2" s="1"/>
  <c r="M14183" i="2"/>
  <c r="N14183" i="2"/>
  <c r="Q14183" i="2" s="1"/>
  <c r="O14183" i="2"/>
  <c r="P14183" i="2"/>
  <c r="M14184" i="2"/>
  <c r="O14184" i="2" s="1"/>
  <c r="N14184" i="2"/>
  <c r="Q14184" i="2" s="1"/>
  <c r="P14184" i="2"/>
  <c r="M14185" i="2"/>
  <c r="N14185" i="2"/>
  <c r="O14185" i="2" s="1"/>
  <c r="P14185" i="2"/>
  <c r="Q14185" i="2"/>
  <c r="M14186" i="2"/>
  <c r="N14186" i="2"/>
  <c r="O14186" i="2" s="1"/>
  <c r="P14186" i="2"/>
  <c r="M14187" i="2"/>
  <c r="N14187" i="2"/>
  <c r="O14187" i="2"/>
  <c r="P14187" i="2"/>
  <c r="Q14187" i="2" s="1"/>
  <c r="M14188" i="2"/>
  <c r="O14188" i="2" s="1"/>
  <c r="N14188" i="2"/>
  <c r="P14188" i="2"/>
  <c r="Q14188" i="2"/>
  <c r="M14189" i="2"/>
  <c r="O14189" i="2" s="1"/>
  <c r="N14189" i="2"/>
  <c r="Q14189" i="2" s="1"/>
  <c r="P14189" i="2"/>
  <c r="M14190" i="2"/>
  <c r="O14190" i="2" s="1"/>
  <c r="N14190" i="2"/>
  <c r="P14190" i="2"/>
  <c r="Q14190" i="2" s="1"/>
  <c r="M14191" i="2"/>
  <c r="N14191" i="2"/>
  <c r="Q14191" i="2" s="1"/>
  <c r="P14191" i="2"/>
  <c r="M14192" i="2"/>
  <c r="N14192" i="2"/>
  <c r="O14192" i="2" s="1"/>
  <c r="P14192" i="2"/>
  <c r="M14193" i="2"/>
  <c r="O14193" i="2" s="1"/>
  <c r="N14193" i="2"/>
  <c r="P14193" i="2"/>
  <c r="Q14193" i="2" s="1"/>
  <c r="M14194" i="2"/>
  <c r="O14194" i="2" s="1"/>
  <c r="N14194" i="2"/>
  <c r="P14194" i="2"/>
  <c r="Q14194" i="2"/>
  <c r="M14195" i="2"/>
  <c r="N14195" i="2"/>
  <c r="O14195" i="2"/>
  <c r="P14195" i="2"/>
  <c r="Q14195" i="2"/>
  <c r="M14196" i="2"/>
  <c r="O14196" i="2" s="1"/>
  <c r="N14196" i="2"/>
  <c r="P14196" i="2"/>
  <c r="Q14196" i="2" s="1"/>
  <c r="M14197" i="2"/>
  <c r="O14197" i="2" s="1"/>
  <c r="N14197" i="2"/>
  <c r="P14197" i="2"/>
  <c r="Q14197" i="2"/>
  <c r="M14198" i="2"/>
  <c r="N14198" i="2"/>
  <c r="O14198" i="2"/>
  <c r="P14198" i="2"/>
  <c r="Q14198" i="2" s="1"/>
  <c r="M14199" i="2"/>
  <c r="N14199" i="2"/>
  <c r="O14199" i="2"/>
  <c r="P14199" i="2"/>
  <c r="Q14199" i="2" s="1"/>
  <c r="M14200" i="2"/>
  <c r="O14200" i="2" s="1"/>
  <c r="N14200" i="2"/>
  <c r="P14200" i="2"/>
  <c r="Q14200" i="2"/>
  <c r="M14201" i="2"/>
  <c r="O14201" i="2" s="1"/>
  <c r="N14201" i="2"/>
  <c r="P14201" i="2"/>
  <c r="Q14201" i="2"/>
  <c r="M14202" i="2"/>
  <c r="O14202" i="2" s="1"/>
  <c r="N14202" i="2"/>
  <c r="P14202" i="2"/>
  <c r="Q14202" i="2" s="1"/>
  <c r="M14203" i="2"/>
  <c r="N14203" i="2"/>
  <c r="O14203" i="2" s="1"/>
  <c r="P14203" i="2"/>
  <c r="Q14203" i="2" s="1"/>
  <c r="M14204" i="2"/>
  <c r="N14204" i="2"/>
  <c r="O14204" i="2"/>
  <c r="P14204" i="2"/>
  <c r="Q14204" i="2"/>
  <c r="M14205" i="2"/>
  <c r="N14205" i="2"/>
  <c r="O14205" i="2"/>
  <c r="P14205" i="2"/>
  <c r="Q14205" i="2" s="1"/>
  <c r="M14206" i="2"/>
  <c r="O14206" i="2" s="1"/>
  <c r="N14206" i="2"/>
  <c r="P14206" i="2"/>
  <c r="Q14206" i="2" s="1"/>
  <c r="M14207" i="2"/>
  <c r="N14207" i="2"/>
  <c r="Q14207" i="2" s="1"/>
  <c r="O14207" i="2"/>
  <c r="P14207" i="2"/>
  <c r="M14208" i="2"/>
  <c r="O14208" i="2" s="1"/>
  <c r="N14208" i="2"/>
  <c r="Q14208" i="2" s="1"/>
  <c r="P14208" i="2"/>
  <c r="M14209" i="2"/>
  <c r="N14209" i="2"/>
  <c r="O14209" i="2" s="1"/>
  <c r="P14209" i="2"/>
  <c r="Q14209" i="2"/>
  <c r="M14210" i="2"/>
  <c r="N14210" i="2"/>
  <c r="Q14210" i="2" s="1"/>
  <c r="O14210" i="2"/>
  <c r="P14210" i="2"/>
  <c r="M14211" i="2"/>
  <c r="N14211" i="2"/>
  <c r="O14211" i="2"/>
  <c r="P14211" i="2"/>
  <c r="Q14211" i="2" s="1"/>
  <c r="M14212" i="2"/>
  <c r="O14212" i="2" s="1"/>
  <c r="N14212" i="2"/>
  <c r="P14212" i="2"/>
  <c r="Q14212" i="2"/>
  <c r="M14213" i="2"/>
  <c r="O14213" i="2" s="1"/>
  <c r="N14213" i="2"/>
  <c r="Q14213" i="2" s="1"/>
  <c r="P14213" i="2"/>
  <c r="M14214" i="2"/>
  <c r="O14214" i="2" s="1"/>
  <c r="N14214" i="2"/>
  <c r="P14214" i="2"/>
  <c r="Q14214" i="2" s="1"/>
  <c r="M14215" i="2"/>
  <c r="O14215" i="2" s="1"/>
  <c r="N14215" i="2"/>
  <c r="Q14215" i="2" s="1"/>
  <c r="P14215" i="2"/>
  <c r="M14216" i="2"/>
  <c r="N14216" i="2"/>
  <c r="O14216" i="2" s="1"/>
  <c r="P14216" i="2"/>
  <c r="M14217" i="2"/>
  <c r="O14217" i="2" s="1"/>
  <c r="N14217" i="2"/>
  <c r="P14217" i="2"/>
  <c r="Q14217" i="2" s="1"/>
  <c r="M14218" i="2"/>
  <c r="O14218" i="2" s="1"/>
  <c r="N14218" i="2"/>
  <c r="P14218" i="2"/>
  <c r="Q14218" i="2"/>
  <c r="M14219" i="2"/>
  <c r="N14219" i="2"/>
  <c r="O14219" i="2"/>
  <c r="P14219" i="2"/>
  <c r="Q14219" i="2"/>
  <c r="M14220" i="2"/>
  <c r="O14220" i="2" s="1"/>
  <c r="N14220" i="2"/>
  <c r="P14220" i="2"/>
  <c r="Q14220" i="2" s="1"/>
  <c r="M14221" i="2"/>
  <c r="O14221" i="2" s="1"/>
  <c r="N14221" i="2"/>
  <c r="P14221" i="2"/>
  <c r="Q14221" i="2"/>
  <c r="M14222" i="2"/>
  <c r="N14222" i="2"/>
  <c r="O14222" i="2"/>
  <c r="P14222" i="2"/>
  <c r="Q14222" i="2" s="1"/>
  <c r="M14223" i="2"/>
  <c r="N14223" i="2"/>
  <c r="O14223" i="2"/>
  <c r="P14223" i="2"/>
  <c r="Q14223" i="2" s="1"/>
  <c r="M14224" i="2"/>
  <c r="O14224" i="2" s="1"/>
  <c r="N14224" i="2"/>
  <c r="P14224" i="2"/>
  <c r="Q14224" i="2"/>
  <c r="M14225" i="2"/>
  <c r="O14225" i="2" s="1"/>
  <c r="N14225" i="2"/>
  <c r="P14225" i="2"/>
  <c r="Q14225" i="2"/>
  <c r="M14226" i="2"/>
  <c r="O14226" i="2" s="1"/>
  <c r="N14226" i="2"/>
  <c r="P14226" i="2"/>
  <c r="Q14226" i="2" s="1"/>
  <c r="M14227" i="2"/>
  <c r="N14227" i="2"/>
  <c r="O14227" i="2" s="1"/>
  <c r="P14227" i="2"/>
  <c r="Q14227" i="2" s="1"/>
  <c r="M14228" i="2"/>
  <c r="N14228" i="2"/>
  <c r="O14228" i="2"/>
  <c r="P14228" i="2"/>
  <c r="Q14228" i="2"/>
  <c r="M14229" i="2"/>
  <c r="N14229" i="2"/>
  <c r="O14229" i="2"/>
  <c r="P14229" i="2"/>
  <c r="Q14229" i="2" s="1"/>
  <c r="M14230" i="2"/>
  <c r="O14230" i="2" s="1"/>
  <c r="N14230" i="2"/>
  <c r="P14230" i="2"/>
  <c r="Q14230" i="2" s="1"/>
  <c r="M14231" i="2"/>
  <c r="N14231" i="2"/>
  <c r="Q14231" i="2" s="1"/>
  <c r="O14231" i="2"/>
  <c r="P14231" i="2"/>
  <c r="M14232" i="2"/>
  <c r="O14232" i="2" s="1"/>
  <c r="N14232" i="2"/>
  <c r="Q14232" i="2" s="1"/>
  <c r="P14232" i="2"/>
  <c r="M14233" i="2"/>
  <c r="N14233" i="2"/>
  <c r="O14233" i="2" s="1"/>
  <c r="P14233" i="2"/>
  <c r="Q14233" i="2"/>
  <c r="M14234" i="2"/>
  <c r="N14234" i="2"/>
  <c r="O14234" i="2"/>
  <c r="P14234" i="2"/>
  <c r="Q14234" i="2" s="1"/>
  <c r="M14235" i="2"/>
  <c r="N14235" i="2"/>
  <c r="O14235" i="2"/>
  <c r="P14235" i="2"/>
  <c r="Q14235" i="2" s="1"/>
  <c r="M14236" i="2"/>
  <c r="O14236" i="2" s="1"/>
  <c r="N14236" i="2"/>
  <c r="P14236" i="2"/>
  <c r="Q14236" i="2"/>
  <c r="M14237" i="2"/>
  <c r="O14237" i="2" s="1"/>
  <c r="N14237" i="2"/>
  <c r="Q14237" i="2" s="1"/>
  <c r="P14237" i="2"/>
  <c r="M14238" i="2"/>
  <c r="O14238" i="2" s="1"/>
  <c r="N14238" i="2"/>
  <c r="P14238" i="2"/>
  <c r="Q14238" i="2" s="1"/>
  <c r="M14239" i="2"/>
  <c r="O14239" i="2" s="1"/>
  <c r="N14239" i="2"/>
  <c r="Q14239" i="2" s="1"/>
  <c r="P14239" i="2"/>
  <c r="M14240" i="2"/>
  <c r="N14240" i="2"/>
  <c r="O14240" i="2" s="1"/>
  <c r="P14240" i="2"/>
  <c r="M14241" i="2"/>
  <c r="O14241" i="2" s="1"/>
  <c r="N14241" i="2"/>
  <c r="P14241" i="2"/>
  <c r="Q14241" i="2" s="1"/>
  <c r="M14242" i="2"/>
  <c r="O14242" i="2" s="1"/>
  <c r="N14242" i="2"/>
  <c r="P14242" i="2"/>
  <c r="Q14242" i="2"/>
  <c r="M14243" i="2"/>
  <c r="N14243" i="2"/>
  <c r="O14243" i="2"/>
  <c r="P14243" i="2"/>
  <c r="Q14243" i="2"/>
  <c r="M14244" i="2"/>
  <c r="O14244" i="2" s="1"/>
  <c r="N14244" i="2"/>
  <c r="P14244" i="2"/>
  <c r="Q14244" i="2" s="1"/>
  <c r="M14245" i="2"/>
  <c r="O14245" i="2" s="1"/>
  <c r="N14245" i="2"/>
  <c r="P14245" i="2"/>
  <c r="Q14245" i="2"/>
  <c r="M14246" i="2"/>
  <c r="N14246" i="2"/>
  <c r="O14246" i="2"/>
  <c r="P14246" i="2"/>
  <c r="Q14246" i="2" s="1"/>
  <c r="M14247" i="2"/>
  <c r="N14247" i="2"/>
  <c r="O14247" i="2"/>
  <c r="P14247" i="2"/>
  <c r="Q14247" i="2" s="1"/>
  <c r="M14248" i="2"/>
  <c r="O14248" i="2" s="1"/>
  <c r="N14248" i="2"/>
  <c r="P14248" i="2"/>
  <c r="Q14248" i="2" s="1"/>
  <c r="M14249" i="2"/>
  <c r="N14249" i="2"/>
  <c r="O14249" i="2"/>
  <c r="P14249" i="2"/>
  <c r="Q14249" i="2"/>
  <c r="M14250" i="2"/>
  <c r="O14250" i="2" s="1"/>
  <c r="N14250" i="2"/>
  <c r="P14250" i="2"/>
  <c r="Q14250" i="2" s="1"/>
  <c r="M14251" i="2"/>
  <c r="N14251" i="2"/>
  <c r="O14251" i="2" s="1"/>
  <c r="P14251" i="2"/>
  <c r="Q14251" i="2" s="1"/>
  <c r="M14252" i="2"/>
  <c r="N14252" i="2"/>
  <c r="O14252" i="2"/>
  <c r="P14252" i="2"/>
  <c r="Q14252" i="2"/>
  <c r="M14253" i="2"/>
  <c r="N14253" i="2"/>
  <c r="O14253" i="2"/>
  <c r="P14253" i="2"/>
  <c r="Q14253" i="2" s="1"/>
  <c r="M14254" i="2"/>
  <c r="O14254" i="2" s="1"/>
  <c r="N14254" i="2"/>
  <c r="P14254" i="2"/>
  <c r="Q14254" i="2" s="1"/>
  <c r="M14255" i="2"/>
  <c r="N14255" i="2"/>
  <c r="Q14255" i="2" s="1"/>
  <c r="O14255" i="2"/>
  <c r="P14255" i="2"/>
  <c r="M14256" i="2"/>
  <c r="O14256" i="2" s="1"/>
  <c r="N14256" i="2"/>
  <c r="Q14256" i="2" s="1"/>
  <c r="P14256" i="2"/>
  <c r="M14257" i="2"/>
  <c r="N14257" i="2"/>
  <c r="O14257" i="2" s="1"/>
  <c r="P14257" i="2"/>
  <c r="Q14257" i="2"/>
  <c r="M14258" i="2"/>
  <c r="N14258" i="2"/>
  <c r="O14258" i="2" s="1"/>
  <c r="P14258" i="2"/>
  <c r="M14259" i="2"/>
  <c r="N14259" i="2"/>
  <c r="O14259" i="2"/>
  <c r="P14259" i="2"/>
  <c r="Q14259" i="2" s="1"/>
  <c r="M14260" i="2"/>
  <c r="O14260" i="2" s="1"/>
  <c r="N14260" i="2"/>
  <c r="P14260" i="2"/>
  <c r="Q14260" i="2"/>
  <c r="M14261" i="2"/>
  <c r="O14261" i="2" s="1"/>
  <c r="N14261" i="2"/>
  <c r="Q14261" i="2" s="1"/>
  <c r="P14261" i="2"/>
  <c r="M14262" i="2"/>
  <c r="O14262" i="2" s="1"/>
  <c r="N14262" i="2"/>
  <c r="P14262" i="2"/>
  <c r="Q14262" i="2" s="1"/>
  <c r="M14263" i="2"/>
  <c r="N14263" i="2"/>
  <c r="Q14263" i="2" s="1"/>
  <c r="P14263" i="2"/>
  <c r="M14264" i="2"/>
  <c r="N14264" i="2"/>
  <c r="O14264" i="2" s="1"/>
  <c r="P14264" i="2"/>
  <c r="M14265" i="2"/>
  <c r="O14265" i="2" s="1"/>
  <c r="N14265" i="2"/>
  <c r="P14265" i="2"/>
  <c r="Q14265" i="2" s="1"/>
  <c r="M14266" i="2"/>
  <c r="O14266" i="2" s="1"/>
  <c r="N14266" i="2"/>
  <c r="P14266" i="2"/>
  <c r="Q14266" i="2"/>
  <c r="M14267" i="2"/>
  <c r="N14267" i="2"/>
  <c r="O14267" i="2"/>
  <c r="P14267" i="2"/>
  <c r="Q14267" i="2"/>
  <c r="M14268" i="2"/>
  <c r="O14268" i="2" s="1"/>
  <c r="N14268" i="2"/>
  <c r="P14268" i="2"/>
  <c r="Q14268" i="2" s="1"/>
  <c r="M14269" i="2"/>
  <c r="O14269" i="2" s="1"/>
  <c r="N14269" i="2"/>
  <c r="P14269" i="2"/>
  <c r="Q14269" i="2"/>
  <c r="M14270" i="2"/>
  <c r="N14270" i="2"/>
  <c r="O14270" i="2"/>
  <c r="P14270" i="2"/>
  <c r="Q14270" i="2" s="1"/>
  <c r="M14271" i="2"/>
  <c r="N14271" i="2"/>
  <c r="O14271" i="2"/>
  <c r="P14271" i="2"/>
  <c r="Q14271" i="2" s="1"/>
  <c r="M14272" i="2"/>
  <c r="O14272" i="2" s="1"/>
  <c r="N14272" i="2"/>
  <c r="P14272" i="2"/>
  <c r="Q14272" i="2"/>
  <c r="M14273" i="2"/>
  <c r="N14273" i="2"/>
  <c r="O14273" i="2"/>
  <c r="P14273" i="2"/>
  <c r="Q14273" i="2"/>
  <c r="M14274" i="2"/>
  <c r="O14274" i="2" s="1"/>
  <c r="N14274" i="2"/>
  <c r="P14274" i="2"/>
  <c r="Q14274" i="2" s="1"/>
  <c r="M14275" i="2"/>
  <c r="N14275" i="2"/>
  <c r="O14275" i="2" s="1"/>
  <c r="P14275" i="2"/>
  <c r="Q14275" i="2" s="1"/>
  <c r="M14276" i="2"/>
  <c r="N14276" i="2"/>
  <c r="O14276" i="2"/>
  <c r="P14276" i="2"/>
  <c r="Q14276" i="2"/>
  <c r="M14277" i="2"/>
  <c r="N14277" i="2"/>
  <c r="O14277" i="2"/>
  <c r="P14277" i="2"/>
  <c r="Q14277" i="2" s="1"/>
  <c r="M14278" i="2"/>
  <c r="O14278" i="2" s="1"/>
  <c r="N14278" i="2"/>
  <c r="P14278" i="2"/>
  <c r="Q14278" i="2" s="1"/>
  <c r="M14279" i="2"/>
  <c r="N14279" i="2"/>
  <c r="Q14279" i="2" s="1"/>
  <c r="O14279" i="2"/>
  <c r="P14279" i="2"/>
  <c r="M14280" i="2"/>
  <c r="O14280" i="2" s="1"/>
  <c r="N14280" i="2"/>
  <c r="Q14280" i="2" s="1"/>
  <c r="P14280" i="2"/>
  <c r="M14281" i="2"/>
  <c r="N14281" i="2"/>
  <c r="O14281" i="2" s="1"/>
  <c r="P14281" i="2"/>
  <c r="Q14281" i="2"/>
  <c r="M14282" i="2"/>
  <c r="N14282" i="2"/>
  <c r="O14282" i="2"/>
  <c r="P14282" i="2"/>
  <c r="M14283" i="2"/>
  <c r="N14283" i="2"/>
  <c r="O14283" i="2"/>
  <c r="P14283" i="2"/>
  <c r="Q14283" i="2" s="1"/>
  <c r="M14284" i="2"/>
  <c r="O14284" i="2" s="1"/>
  <c r="N14284" i="2"/>
  <c r="P14284" i="2"/>
  <c r="Q14284" i="2"/>
  <c r="M14285" i="2"/>
  <c r="O14285" i="2" s="1"/>
  <c r="N14285" i="2"/>
  <c r="Q14285" i="2" s="1"/>
  <c r="P14285" i="2"/>
  <c r="M14286" i="2"/>
  <c r="O14286" i="2" s="1"/>
  <c r="N14286" i="2"/>
  <c r="P14286" i="2"/>
  <c r="Q14286" i="2" s="1"/>
  <c r="M14287" i="2"/>
  <c r="O14287" i="2" s="1"/>
  <c r="N14287" i="2"/>
  <c r="Q14287" i="2" s="1"/>
  <c r="P14287" i="2"/>
  <c r="M14288" i="2"/>
  <c r="N14288" i="2"/>
  <c r="O14288" i="2" s="1"/>
  <c r="P14288" i="2"/>
  <c r="M14289" i="2"/>
  <c r="O14289" i="2" s="1"/>
  <c r="N14289" i="2"/>
  <c r="P14289" i="2"/>
  <c r="Q14289" i="2" s="1"/>
  <c r="M14290" i="2"/>
  <c r="O14290" i="2" s="1"/>
  <c r="N14290" i="2"/>
  <c r="P14290" i="2"/>
  <c r="Q14290" i="2"/>
  <c r="M14291" i="2"/>
  <c r="N14291" i="2"/>
  <c r="O14291" i="2"/>
  <c r="P14291" i="2"/>
  <c r="Q14291" i="2"/>
  <c r="M14292" i="2"/>
  <c r="O14292" i="2" s="1"/>
  <c r="N14292" i="2"/>
  <c r="P14292" i="2"/>
  <c r="Q14292" i="2" s="1"/>
  <c r="M14293" i="2"/>
  <c r="O14293" i="2" s="1"/>
  <c r="N14293" i="2"/>
  <c r="P14293" i="2"/>
  <c r="Q14293" i="2"/>
  <c r="M14294" i="2"/>
  <c r="N14294" i="2"/>
  <c r="O14294" i="2"/>
  <c r="P14294" i="2"/>
  <c r="Q14294" i="2" s="1"/>
  <c r="M14295" i="2"/>
  <c r="N14295" i="2"/>
  <c r="O14295" i="2"/>
  <c r="P14295" i="2"/>
  <c r="Q14295" i="2" s="1"/>
  <c r="M14296" i="2"/>
  <c r="O14296" i="2" s="1"/>
  <c r="N14296" i="2"/>
  <c r="P14296" i="2"/>
  <c r="Q14296" i="2" s="1"/>
  <c r="M14297" i="2"/>
  <c r="N14297" i="2"/>
  <c r="O14297" i="2"/>
  <c r="P14297" i="2"/>
  <c r="Q14297" i="2"/>
  <c r="M14298" i="2"/>
  <c r="O14298" i="2" s="1"/>
  <c r="N14298" i="2"/>
  <c r="P14298" i="2"/>
  <c r="Q14298" i="2" s="1"/>
  <c r="M14299" i="2"/>
  <c r="N14299" i="2"/>
  <c r="O14299" i="2" s="1"/>
  <c r="P14299" i="2"/>
  <c r="Q14299" i="2" s="1"/>
  <c r="M14300" i="2"/>
  <c r="N14300" i="2"/>
  <c r="O14300" i="2"/>
  <c r="P14300" i="2"/>
  <c r="Q14300" i="2"/>
  <c r="M14301" i="2"/>
  <c r="N14301" i="2"/>
  <c r="O14301" i="2"/>
  <c r="P14301" i="2"/>
  <c r="Q14301" i="2" s="1"/>
  <c r="M14302" i="2"/>
  <c r="O14302" i="2" s="1"/>
  <c r="N14302" i="2"/>
  <c r="P14302" i="2"/>
  <c r="Q14302" i="2" s="1"/>
  <c r="M14303" i="2"/>
  <c r="N14303" i="2"/>
  <c r="Q14303" i="2" s="1"/>
  <c r="O14303" i="2"/>
  <c r="P14303" i="2"/>
  <c r="M14304" i="2"/>
  <c r="O14304" i="2" s="1"/>
  <c r="N14304" i="2"/>
  <c r="Q14304" i="2" s="1"/>
  <c r="P14304" i="2"/>
  <c r="M14305" i="2"/>
  <c r="N14305" i="2"/>
  <c r="O14305" i="2" s="1"/>
  <c r="P14305" i="2"/>
  <c r="Q14305" i="2"/>
  <c r="M14306" i="2"/>
  <c r="N14306" i="2"/>
  <c r="O14306" i="2" s="1"/>
  <c r="P14306" i="2"/>
  <c r="M14307" i="2"/>
  <c r="N14307" i="2"/>
  <c r="O14307" i="2"/>
  <c r="P14307" i="2"/>
  <c r="Q14307" i="2" s="1"/>
  <c r="M14308" i="2"/>
  <c r="O14308" i="2" s="1"/>
  <c r="N14308" i="2"/>
  <c r="P14308" i="2"/>
  <c r="Q14308" i="2"/>
  <c r="M14309" i="2"/>
  <c r="O14309" i="2" s="1"/>
  <c r="N14309" i="2"/>
  <c r="Q14309" i="2" s="1"/>
  <c r="P14309" i="2"/>
  <c r="M14310" i="2"/>
  <c r="O14310" i="2" s="1"/>
  <c r="N14310" i="2"/>
  <c r="P14310" i="2"/>
  <c r="Q14310" i="2" s="1"/>
  <c r="M14311" i="2"/>
  <c r="N14311" i="2"/>
  <c r="Q14311" i="2" s="1"/>
  <c r="P14311" i="2"/>
  <c r="M14312" i="2"/>
  <c r="N14312" i="2"/>
  <c r="O14312" i="2" s="1"/>
  <c r="P14312" i="2"/>
  <c r="M14313" i="2"/>
  <c r="O14313" i="2" s="1"/>
  <c r="N14313" i="2"/>
  <c r="P14313" i="2"/>
  <c r="Q14313" i="2" s="1"/>
  <c r="M14314" i="2"/>
  <c r="O14314" i="2" s="1"/>
  <c r="N14314" i="2"/>
  <c r="P14314" i="2"/>
  <c r="Q14314" i="2"/>
  <c r="M14315" i="2"/>
  <c r="N14315" i="2"/>
  <c r="O14315" i="2"/>
  <c r="P14315" i="2"/>
  <c r="Q14315" i="2"/>
  <c r="M14316" i="2"/>
  <c r="O14316" i="2" s="1"/>
  <c r="N14316" i="2"/>
  <c r="P14316" i="2"/>
  <c r="Q14316" i="2" s="1"/>
  <c r="M14317" i="2"/>
  <c r="O14317" i="2" s="1"/>
  <c r="N14317" i="2"/>
  <c r="P14317" i="2"/>
  <c r="Q14317" i="2"/>
  <c r="M14318" i="2"/>
  <c r="N14318" i="2"/>
  <c r="O14318" i="2"/>
  <c r="P14318" i="2"/>
  <c r="Q14318" i="2" s="1"/>
  <c r="M14319" i="2"/>
  <c r="N14319" i="2"/>
  <c r="O14319" i="2"/>
  <c r="P14319" i="2"/>
  <c r="Q14319" i="2" s="1"/>
  <c r="M14320" i="2"/>
  <c r="O14320" i="2" s="1"/>
  <c r="N14320" i="2"/>
  <c r="P14320" i="2"/>
  <c r="Q14320" i="2" s="1"/>
  <c r="M14321" i="2"/>
  <c r="N14321" i="2"/>
  <c r="O14321" i="2"/>
  <c r="P14321" i="2"/>
  <c r="Q14321" i="2"/>
  <c r="M14322" i="2"/>
  <c r="O14322" i="2" s="1"/>
  <c r="N14322" i="2"/>
  <c r="P14322" i="2"/>
  <c r="Q14322" i="2" s="1"/>
  <c r="M14323" i="2"/>
  <c r="N14323" i="2"/>
  <c r="O14323" i="2" s="1"/>
  <c r="P14323" i="2"/>
  <c r="Q14323" i="2" s="1"/>
  <c r="M14324" i="2"/>
  <c r="N14324" i="2"/>
  <c r="O14324" i="2"/>
  <c r="P14324" i="2"/>
  <c r="Q14324" i="2"/>
  <c r="M14325" i="2"/>
  <c r="N14325" i="2"/>
  <c r="O14325" i="2"/>
  <c r="P14325" i="2"/>
  <c r="Q14325" i="2" s="1"/>
  <c r="M14326" i="2"/>
  <c r="O14326" i="2" s="1"/>
  <c r="N14326" i="2"/>
  <c r="P14326" i="2"/>
  <c r="Q14326" i="2" s="1"/>
  <c r="M14327" i="2"/>
  <c r="N14327" i="2"/>
  <c r="Q14327" i="2" s="1"/>
  <c r="O14327" i="2"/>
  <c r="P14327" i="2"/>
  <c r="M14328" i="2"/>
  <c r="O14328" i="2" s="1"/>
  <c r="N14328" i="2"/>
  <c r="P14328" i="2"/>
  <c r="Q14328" i="2" s="1"/>
  <c r="M14329" i="2"/>
  <c r="N14329" i="2"/>
  <c r="O14329" i="2" s="1"/>
  <c r="P14329" i="2"/>
  <c r="Q14329" i="2"/>
  <c r="M14330" i="2"/>
  <c r="N14330" i="2"/>
  <c r="O14330" i="2"/>
  <c r="P14330" i="2"/>
  <c r="Q14330" i="2" s="1"/>
  <c r="M14331" i="2"/>
  <c r="N14331" i="2"/>
  <c r="O14331" i="2"/>
  <c r="P14331" i="2"/>
  <c r="Q14331" i="2" s="1"/>
  <c r="M14332" i="2"/>
  <c r="O14332" i="2" s="1"/>
  <c r="N14332" i="2"/>
  <c r="P14332" i="2"/>
  <c r="Q14332" i="2"/>
  <c r="M14333" i="2"/>
  <c r="O14333" i="2" s="1"/>
  <c r="N14333" i="2"/>
  <c r="Q14333" i="2" s="1"/>
  <c r="P14333" i="2"/>
  <c r="M14334" i="2"/>
  <c r="O14334" i="2" s="1"/>
  <c r="N14334" i="2"/>
  <c r="P14334" i="2"/>
  <c r="Q14334" i="2" s="1"/>
  <c r="M14335" i="2"/>
  <c r="N14335" i="2"/>
  <c r="Q14335" i="2" s="1"/>
  <c r="P14335" i="2"/>
  <c r="M14336" i="2"/>
  <c r="N14336" i="2"/>
  <c r="O14336" i="2" s="1"/>
  <c r="P14336" i="2"/>
  <c r="M14337" i="2"/>
  <c r="O14337" i="2" s="1"/>
  <c r="N14337" i="2"/>
  <c r="P14337" i="2"/>
  <c r="Q14337" i="2" s="1"/>
  <c r="M14338" i="2"/>
  <c r="O14338" i="2" s="1"/>
  <c r="N14338" i="2"/>
  <c r="P14338" i="2"/>
  <c r="Q14338" i="2"/>
  <c r="M14339" i="2"/>
  <c r="N14339" i="2"/>
  <c r="O14339" i="2"/>
  <c r="P14339" i="2"/>
  <c r="Q14339" i="2"/>
  <c r="M14340" i="2"/>
  <c r="O14340" i="2" s="1"/>
  <c r="N14340" i="2"/>
  <c r="P14340" i="2"/>
  <c r="Q14340" i="2" s="1"/>
  <c r="M14341" i="2"/>
  <c r="O14341" i="2" s="1"/>
  <c r="N14341" i="2"/>
  <c r="P14341" i="2"/>
  <c r="Q14341" i="2"/>
  <c r="M14342" i="2"/>
  <c r="N14342" i="2"/>
  <c r="O14342" i="2"/>
  <c r="P14342" i="2"/>
  <c r="Q14342" i="2" s="1"/>
  <c r="M14343" i="2"/>
  <c r="N14343" i="2"/>
  <c r="O14343" i="2"/>
  <c r="P14343" i="2"/>
  <c r="Q14343" i="2" s="1"/>
  <c r="M14344" i="2"/>
  <c r="O14344" i="2" s="1"/>
  <c r="N14344" i="2"/>
  <c r="P14344" i="2"/>
  <c r="Q14344" i="2"/>
  <c r="M14345" i="2"/>
  <c r="N14345" i="2"/>
  <c r="O14345" i="2"/>
  <c r="P14345" i="2"/>
  <c r="Q14345" i="2"/>
  <c r="M14346" i="2"/>
  <c r="O14346" i="2" s="1"/>
  <c r="N14346" i="2"/>
  <c r="P14346" i="2"/>
  <c r="Q14346" i="2" s="1"/>
  <c r="M14347" i="2"/>
  <c r="N14347" i="2"/>
  <c r="O14347" i="2" s="1"/>
  <c r="P14347" i="2"/>
  <c r="Q14347" i="2" s="1"/>
  <c r="M14348" i="2"/>
  <c r="N14348" i="2"/>
  <c r="O14348" i="2"/>
  <c r="P14348" i="2"/>
  <c r="Q14348" i="2"/>
  <c r="M14349" i="2"/>
  <c r="N14349" i="2"/>
  <c r="O14349" i="2"/>
  <c r="P14349" i="2"/>
  <c r="Q14349" i="2" s="1"/>
  <c r="M14350" i="2"/>
  <c r="O14350" i="2" s="1"/>
  <c r="N14350" i="2"/>
  <c r="P14350" i="2"/>
  <c r="Q14350" i="2" s="1"/>
  <c r="M14351" i="2"/>
  <c r="N14351" i="2"/>
  <c r="Q14351" i="2" s="1"/>
  <c r="O14351" i="2"/>
  <c r="P14351" i="2"/>
  <c r="M14352" i="2"/>
  <c r="O14352" i="2" s="1"/>
  <c r="N14352" i="2"/>
  <c r="Q14352" i="2" s="1"/>
  <c r="P14352" i="2"/>
  <c r="M14353" i="2"/>
  <c r="N14353" i="2"/>
  <c r="O14353" i="2" s="1"/>
  <c r="P14353" i="2"/>
  <c r="Q14353" i="2"/>
  <c r="M14354" i="2"/>
  <c r="N14354" i="2"/>
  <c r="O14354" i="2"/>
  <c r="P14354" i="2"/>
  <c r="M14355" i="2"/>
  <c r="N14355" i="2"/>
  <c r="O14355" i="2"/>
  <c r="P14355" i="2"/>
  <c r="Q14355" i="2" s="1"/>
  <c r="M14356" i="2"/>
  <c r="O14356" i="2" s="1"/>
  <c r="N14356" i="2"/>
  <c r="P14356" i="2"/>
  <c r="Q14356" i="2"/>
  <c r="M14357" i="2"/>
  <c r="O14357" i="2" s="1"/>
  <c r="N14357" i="2"/>
  <c r="Q14357" i="2" s="1"/>
  <c r="P14357" i="2"/>
  <c r="M14358" i="2"/>
  <c r="O14358" i="2" s="1"/>
  <c r="N14358" i="2"/>
  <c r="P14358" i="2"/>
  <c r="Q14358" i="2" s="1"/>
  <c r="M14359" i="2"/>
  <c r="N14359" i="2"/>
  <c r="Q14359" i="2" s="1"/>
  <c r="P14359" i="2"/>
  <c r="M14360" i="2"/>
  <c r="N14360" i="2"/>
  <c r="O14360" i="2" s="1"/>
  <c r="P14360" i="2"/>
  <c r="M14361" i="2"/>
  <c r="O14361" i="2" s="1"/>
  <c r="N14361" i="2"/>
  <c r="P14361" i="2"/>
  <c r="Q14361" i="2" s="1"/>
  <c r="M14362" i="2"/>
  <c r="O14362" i="2" s="1"/>
  <c r="N14362" i="2"/>
  <c r="P14362" i="2"/>
  <c r="Q14362" i="2"/>
  <c r="M14363" i="2"/>
  <c r="N14363" i="2"/>
  <c r="O14363" i="2"/>
  <c r="P14363" i="2"/>
  <c r="Q14363" i="2"/>
  <c r="M14364" i="2"/>
  <c r="O14364" i="2" s="1"/>
  <c r="N14364" i="2"/>
  <c r="P14364" i="2"/>
  <c r="Q14364" i="2" s="1"/>
  <c r="M14365" i="2"/>
  <c r="O14365" i="2" s="1"/>
  <c r="N14365" i="2"/>
  <c r="P14365" i="2"/>
  <c r="Q14365" i="2"/>
  <c r="M14366" i="2"/>
  <c r="N14366" i="2"/>
  <c r="O14366" i="2"/>
  <c r="P14366" i="2"/>
  <c r="Q14366" i="2" s="1"/>
  <c r="M14367" i="2"/>
  <c r="N14367" i="2"/>
  <c r="O14367" i="2"/>
  <c r="P14367" i="2"/>
  <c r="Q14367" i="2" s="1"/>
  <c r="M14368" i="2"/>
  <c r="O14368" i="2" s="1"/>
  <c r="N14368" i="2"/>
  <c r="P14368" i="2"/>
  <c r="Q14368" i="2" s="1"/>
  <c r="M14369" i="2"/>
  <c r="N14369" i="2"/>
  <c r="O14369" i="2"/>
  <c r="P14369" i="2"/>
  <c r="Q14369" i="2"/>
  <c r="M14370" i="2"/>
  <c r="O14370" i="2" s="1"/>
  <c r="N14370" i="2"/>
  <c r="P14370" i="2"/>
  <c r="Q14370" i="2" s="1"/>
  <c r="M14371" i="2"/>
  <c r="N14371" i="2"/>
  <c r="O14371" i="2" s="1"/>
  <c r="P14371" i="2"/>
  <c r="Q14371" i="2" s="1"/>
  <c r="M14372" i="2"/>
  <c r="N14372" i="2"/>
  <c r="O14372" i="2"/>
  <c r="P14372" i="2"/>
  <c r="Q14372" i="2"/>
  <c r="M14373" i="2"/>
  <c r="N14373" i="2"/>
  <c r="O14373" i="2"/>
  <c r="P14373" i="2"/>
  <c r="Q14373" i="2" s="1"/>
  <c r="M14374" i="2"/>
  <c r="O14374" i="2" s="1"/>
  <c r="N14374" i="2"/>
  <c r="P14374" i="2"/>
  <c r="Q14374" i="2" s="1"/>
  <c r="M14375" i="2"/>
  <c r="N14375" i="2"/>
  <c r="Q14375" i="2" s="1"/>
  <c r="O14375" i="2"/>
  <c r="P14375" i="2"/>
  <c r="M14376" i="2"/>
  <c r="O14376" i="2" s="1"/>
  <c r="N14376" i="2"/>
  <c r="Q14376" i="2" s="1"/>
  <c r="P14376" i="2"/>
  <c r="M14377" i="2"/>
  <c r="N14377" i="2"/>
  <c r="O14377" i="2" s="1"/>
  <c r="P14377" i="2"/>
  <c r="Q14377" i="2"/>
  <c r="M14378" i="2"/>
  <c r="N14378" i="2"/>
  <c r="O14378" i="2"/>
  <c r="P14378" i="2"/>
  <c r="M14379" i="2"/>
  <c r="N14379" i="2"/>
  <c r="O14379" i="2"/>
  <c r="P14379" i="2"/>
  <c r="Q14379" i="2" s="1"/>
  <c r="M14380" i="2"/>
  <c r="O14380" i="2" s="1"/>
  <c r="N14380" i="2"/>
  <c r="P14380" i="2"/>
  <c r="Q14380" i="2"/>
  <c r="M14381" i="2"/>
  <c r="O14381" i="2" s="1"/>
  <c r="N14381" i="2"/>
  <c r="Q14381" i="2" s="1"/>
  <c r="P14381" i="2"/>
  <c r="M14382" i="2"/>
  <c r="O14382" i="2" s="1"/>
  <c r="N14382" i="2"/>
  <c r="P14382" i="2"/>
  <c r="Q14382" i="2" s="1"/>
  <c r="M14383" i="2"/>
  <c r="N14383" i="2"/>
  <c r="Q14383" i="2" s="1"/>
  <c r="P14383" i="2"/>
  <c r="M14384" i="2"/>
  <c r="N14384" i="2"/>
  <c r="O14384" i="2" s="1"/>
  <c r="P14384" i="2"/>
  <c r="M14385" i="2"/>
  <c r="O14385" i="2" s="1"/>
  <c r="N14385" i="2"/>
  <c r="P14385" i="2"/>
  <c r="Q14385" i="2" s="1"/>
  <c r="M14386" i="2"/>
  <c r="O14386" i="2" s="1"/>
  <c r="N14386" i="2"/>
  <c r="P14386" i="2"/>
  <c r="Q14386" i="2"/>
  <c r="M14387" i="2"/>
  <c r="N14387" i="2"/>
  <c r="O14387" i="2"/>
  <c r="P14387" i="2"/>
  <c r="Q14387" i="2"/>
  <c r="M14388" i="2"/>
  <c r="O14388" i="2" s="1"/>
  <c r="N14388" i="2"/>
  <c r="P14388" i="2"/>
  <c r="Q14388" i="2" s="1"/>
  <c r="M14389" i="2"/>
  <c r="O14389" i="2" s="1"/>
  <c r="N14389" i="2"/>
  <c r="P14389" i="2"/>
  <c r="Q14389" i="2"/>
  <c r="M14390" i="2"/>
  <c r="N14390" i="2"/>
  <c r="O14390" i="2"/>
  <c r="P14390" i="2"/>
  <c r="Q14390" i="2" s="1"/>
  <c r="M14391" i="2"/>
  <c r="N14391" i="2"/>
  <c r="O14391" i="2"/>
  <c r="P14391" i="2"/>
  <c r="Q14391" i="2" s="1"/>
  <c r="M14392" i="2"/>
  <c r="O14392" i="2" s="1"/>
  <c r="N14392" i="2"/>
  <c r="P14392" i="2"/>
  <c r="Q14392" i="2"/>
  <c r="M14393" i="2"/>
  <c r="N14393" i="2"/>
  <c r="O14393" i="2"/>
  <c r="P14393" i="2"/>
  <c r="Q14393" i="2"/>
  <c r="M14394" i="2"/>
  <c r="O14394" i="2" s="1"/>
  <c r="N14394" i="2"/>
  <c r="P14394" i="2"/>
  <c r="Q14394" i="2" s="1"/>
  <c r="M14395" i="2"/>
  <c r="N14395" i="2"/>
  <c r="O14395" i="2" s="1"/>
  <c r="P14395" i="2"/>
  <c r="Q14395" i="2" s="1"/>
  <c r="M14396" i="2"/>
  <c r="N14396" i="2"/>
  <c r="O14396" i="2"/>
  <c r="P14396" i="2"/>
  <c r="Q14396" i="2"/>
  <c r="M14397" i="2"/>
  <c r="N14397" i="2"/>
  <c r="O14397" i="2"/>
  <c r="P14397" i="2"/>
  <c r="Q14397" i="2" s="1"/>
  <c r="M14398" i="2"/>
  <c r="O14398" i="2" s="1"/>
  <c r="N14398" i="2"/>
  <c r="P14398" i="2"/>
  <c r="Q14398" i="2" s="1"/>
  <c r="M14399" i="2"/>
  <c r="N14399" i="2"/>
  <c r="Q14399" i="2" s="1"/>
  <c r="O14399" i="2"/>
  <c r="P14399" i="2"/>
  <c r="M14400" i="2"/>
  <c r="O14400" i="2" s="1"/>
  <c r="N14400" i="2"/>
  <c r="Q14400" i="2" s="1"/>
  <c r="P14400" i="2"/>
  <c r="M14401" i="2"/>
  <c r="O14401" i="2" s="1"/>
  <c r="N14401" i="2"/>
  <c r="P14401" i="2"/>
  <c r="Q14401" i="2"/>
  <c r="M14402" i="2"/>
  <c r="N14402" i="2"/>
  <c r="O14402" i="2"/>
  <c r="P14402" i="2"/>
  <c r="Q14402" i="2" s="1"/>
  <c r="M14403" i="2"/>
  <c r="N14403" i="2"/>
  <c r="O14403" i="2"/>
  <c r="P14403" i="2"/>
  <c r="Q14403" i="2" s="1"/>
  <c r="M14404" i="2"/>
  <c r="O14404" i="2" s="1"/>
  <c r="N14404" i="2"/>
  <c r="P14404" i="2"/>
  <c r="Q14404" i="2"/>
  <c r="M14405" i="2"/>
  <c r="O14405" i="2" s="1"/>
  <c r="N14405" i="2"/>
  <c r="P14405" i="2"/>
  <c r="Q14405" i="2"/>
  <c r="M14406" i="2"/>
  <c r="O14406" i="2" s="1"/>
  <c r="N14406" i="2"/>
  <c r="P14406" i="2"/>
  <c r="Q14406" i="2" s="1"/>
  <c r="M14407" i="2"/>
  <c r="O14407" i="2" s="1"/>
  <c r="N14407" i="2"/>
  <c r="Q14407" i="2" s="1"/>
  <c r="P14407" i="2"/>
  <c r="M14408" i="2"/>
  <c r="N14408" i="2"/>
  <c r="O14408" i="2" s="1"/>
  <c r="P14408" i="2"/>
  <c r="M14409" i="2"/>
  <c r="O14409" i="2" s="1"/>
  <c r="N14409" i="2"/>
  <c r="P14409" i="2"/>
  <c r="Q14409" i="2" s="1"/>
  <c r="M14410" i="2"/>
  <c r="O14410" i="2" s="1"/>
  <c r="N14410" i="2"/>
  <c r="P14410" i="2"/>
  <c r="Q14410" i="2"/>
  <c r="M14411" i="2"/>
  <c r="N14411" i="2"/>
  <c r="O14411" i="2"/>
  <c r="P14411" i="2"/>
  <c r="Q14411" i="2"/>
  <c r="M14412" i="2"/>
  <c r="O14412" i="2" s="1"/>
  <c r="N14412" i="2"/>
  <c r="P14412" i="2"/>
  <c r="Q14412" i="2" s="1"/>
  <c r="M14413" i="2"/>
  <c r="O14413" i="2" s="1"/>
  <c r="N14413" i="2"/>
  <c r="P14413" i="2"/>
  <c r="Q14413" i="2"/>
  <c r="M14414" i="2"/>
  <c r="N14414" i="2"/>
  <c r="O14414" i="2"/>
  <c r="P14414" i="2"/>
  <c r="Q14414" i="2" s="1"/>
  <c r="M14415" i="2"/>
  <c r="N14415" i="2"/>
  <c r="O14415" i="2"/>
  <c r="P14415" i="2"/>
  <c r="Q14415" i="2" s="1"/>
  <c r="M14416" i="2"/>
  <c r="O14416" i="2" s="1"/>
  <c r="N14416" i="2"/>
  <c r="P14416" i="2"/>
  <c r="Q14416" i="2" s="1"/>
  <c r="M14417" i="2"/>
  <c r="N14417" i="2"/>
  <c r="O14417" i="2"/>
  <c r="P14417" i="2"/>
  <c r="Q14417" i="2"/>
  <c r="M14418" i="2"/>
  <c r="O14418" i="2" s="1"/>
  <c r="N14418" i="2"/>
  <c r="P14418" i="2"/>
  <c r="Q14418" i="2" s="1"/>
  <c r="M14419" i="2"/>
  <c r="N14419" i="2"/>
  <c r="O14419" i="2" s="1"/>
  <c r="P14419" i="2"/>
  <c r="Q14419" i="2" s="1"/>
  <c r="M14420" i="2"/>
  <c r="N14420" i="2"/>
  <c r="O14420" i="2"/>
  <c r="P14420" i="2"/>
  <c r="Q14420" i="2"/>
  <c r="M14421" i="2"/>
  <c r="N14421" i="2"/>
  <c r="O14421" i="2"/>
  <c r="P14421" i="2"/>
  <c r="Q14421" i="2" s="1"/>
  <c r="M14422" i="2"/>
  <c r="O14422" i="2" s="1"/>
  <c r="N14422" i="2"/>
  <c r="P14422" i="2"/>
  <c r="Q14422" i="2" s="1"/>
  <c r="M14423" i="2"/>
  <c r="N14423" i="2"/>
  <c r="Q14423" i="2" s="1"/>
  <c r="O14423" i="2"/>
  <c r="P14423" i="2"/>
  <c r="M14424" i="2"/>
  <c r="O14424" i="2" s="1"/>
  <c r="N14424" i="2"/>
  <c r="Q14424" i="2" s="1"/>
  <c r="P14424" i="2"/>
  <c r="M14425" i="2"/>
  <c r="O14425" i="2" s="1"/>
  <c r="N14425" i="2"/>
  <c r="P14425" i="2"/>
  <c r="Q14425" i="2"/>
  <c r="M14426" i="2"/>
  <c r="N14426" i="2"/>
  <c r="O14426" i="2" s="1"/>
  <c r="P14426" i="2"/>
  <c r="M14427" i="2"/>
  <c r="N14427" i="2"/>
  <c r="O14427" i="2"/>
  <c r="P14427" i="2"/>
  <c r="Q14427" i="2" s="1"/>
  <c r="M14428" i="2"/>
  <c r="O14428" i="2" s="1"/>
  <c r="N14428" i="2"/>
  <c r="P14428" i="2"/>
  <c r="Q14428" i="2"/>
  <c r="M14429" i="2"/>
  <c r="O14429" i="2" s="1"/>
  <c r="N14429" i="2"/>
  <c r="P14429" i="2"/>
  <c r="Q14429" i="2"/>
  <c r="M14430" i="2"/>
  <c r="O14430" i="2" s="1"/>
  <c r="N14430" i="2"/>
  <c r="P14430" i="2"/>
  <c r="Q14430" i="2" s="1"/>
  <c r="M14431" i="2"/>
  <c r="O14431" i="2" s="1"/>
  <c r="N14431" i="2"/>
  <c r="Q14431" i="2" s="1"/>
  <c r="P14431" i="2"/>
  <c r="M14432" i="2"/>
  <c r="N14432" i="2"/>
  <c r="Q14432" i="2" s="1"/>
  <c r="O14432" i="2"/>
  <c r="P14432" i="2"/>
  <c r="M14433" i="2"/>
  <c r="O14433" i="2" s="1"/>
  <c r="N14433" i="2"/>
  <c r="P14433" i="2"/>
  <c r="Q14433" i="2" s="1"/>
  <c r="M14434" i="2"/>
  <c r="O14434" i="2" s="1"/>
  <c r="N14434" i="2"/>
  <c r="P14434" i="2"/>
  <c r="Q14434" i="2"/>
  <c r="M14435" i="2"/>
  <c r="N14435" i="2"/>
  <c r="O14435" i="2"/>
  <c r="P14435" i="2"/>
  <c r="Q14435" i="2"/>
  <c r="M14436" i="2"/>
  <c r="O14436" i="2" s="1"/>
  <c r="N14436" i="2"/>
  <c r="P14436" i="2"/>
  <c r="Q14436" i="2" s="1"/>
  <c r="M14437" i="2"/>
  <c r="O14437" i="2" s="1"/>
  <c r="N14437" i="2"/>
  <c r="P14437" i="2"/>
  <c r="Q14437" i="2"/>
  <c r="M14438" i="2"/>
  <c r="N14438" i="2"/>
  <c r="O14438" i="2"/>
  <c r="P14438" i="2"/>
  <c r="Q14438" i="2" s="1"/>
  <c r="M14439" i="2"/>
  <c r="N14439" i="2"/>
  <c r="O14439" i="2"/>
  <c r="P14439" i="2"/>
  <c r="Q14439" i="2" s="1"/>
  <c r="M14440" i="2"/>
  <c r="O14440" i="2" s="1"/>
  <c r="N14440" i="2"/>
  <c r="P14440" i="2"/>
  <c r="Q14440" i="2"/>
  <c r="M14441" i="2"/>
  <c r="N14441" i="2"/>
  <c r="O14441" i="2"/>
  <c r="P14441" i="2"/>
  <c r="Q14441" i="2"/>
  <c r="M14442" i="2"/>
  <c r="O14442" i="2" s="1"/>
  <c r="N14442" i="2"/>
  <c r="P14442" i="2"/>
  <c r="Q14442" i="2" s="1"/>
  <c r="M14443" i="2"/>
  <c r="N14443" i="2"/>
  <c r="O14443" i="2" s="1"/>
  <c r="P14443" i="2"/>
  <c r="Q14443" i="2" s="1"/>
  <c r="M14444" i="2"/>
  <c r="N14444" i="2"/>
  <c r="O14444" i="2"/>
  <c r="P14444" i="2"/>
  <c r="Q14444" i="2"/>
  <c r="M14445" i="2"/>
  <c r="N14445" i="2"/>
  <c r="O14445" i="2"/>
  <c r="P14445" i="2"/>
  <c r="Q14445" i="2" s="1"/>
  <c r="M14446" i="2"/>
  <c r="O14446" i="2" s="1"/>
  <c r="N14446" i="2"/>
  <c r="P14446" i="2"/>
  <c r="Q14446" i="2"/>
  <c r="M14447" i="2"/>
  <c r="N14447" i="2"/>
  <c r="Q14447" i="2" s="1"/>
  <c r="O14447" i="2"/>
  <c r="P14447" i="2"/>
  <c r="M14448" i="2"/>
  <c r="O14448" i="2" s="1"/>
  <c r="N14448" i="2"/>
  <c r="Q14448" i="2" s="1"/>
  <c r="P14448" i="2"/>
  <c r="M14449" i="2"/>
  <c r="O14449" i="2" s="1"/>
  <c r="N14449" i="2"/>
  <c r="P14449" i="2"/>
  <c r="Q14449" i="2"/>
  <c r="M14450" i="2"/>
  <c r="N14450" i="2"/>
  <c r="Q14450" i="2" s="1"/>
  <c r="O14450" i="2"/>
  <c r="P14450" i="2"/>
  <c r="M14451" i="2"/>
  <c r="N14451" i="2"/>
  <c r="O14451" i="2"/>
  <c r="P14451" i="2"/>
  <c r="Q14451" i="2" s="1"/>
  <c r="M14452" i="2"/>
  <c r="O14452" i="2" s="1"/>
  <c r="N14452" i="2"/>
  <c r="P14452" i="2"/>
  <c r="Q14452" i="2"/>
  <c r="M14453" i="2"/>
  <c r="O14453" i="2" s="1"/>
  <c r="N14453" i="2"/>
  <c r="P14453" i="2"/>
  <c r="Q14453" i="2"/>
  <c r="M14454" i="2"/>
  <c r="O14454" i="2" s="1"/>
  <c r="N14454" i="2"/>
  <c r="P14454" i="2"/>
  <c r="Q14454" i="2" s="1"/>
  <c r="M14455" i="2"/>
  <c r="O14455" i="2" s="1"/>
  <c r="N14455" i="2"/>
  <c r="Q14455" i="2" s="1"/>
  <c r="P14455" i="2"/>
  <c r="M14456" i="2"/>
  <c r="N14456" i="2"/>
  <c r="Q14456" i="2" s="1"/>
  <c r="O14456" i="2"/>
  <c r="P14456" i="2"/>
  <c r="M14457" i="2"/>
  <c r="O14457" i="2" s="1"/>
  <c r="N14457" i="2"/>
  <c r="P14457" i="2"/>
  <c r="Q14457" i="2" s="1"/>
  <c r="M14458" i="2"/>
  <c r="O14458" i="2" s="1"/>
  <c r="N14458" i="2"/>
  <c r="P14458" i="2"/>
  <c r="Q14458" i="2"/>
  <c r="M14459" i="2"/>
  <c r="N14459" i="2"/>
  <c r="O14459" i="2"/>
  <c r="P14459" i="2"/>
  <c r="Q14459" i="2"/>
  <c r="M14460" i="2"/>
  <c r="O14460" i="2" s="1"/>
  <c r="N14460" i="2"/>
  <c r="P14460" i="2"/>
  <c r="Q14460" i="2" s="1"/>
  <c r="M14461" i="2"/>
  <c r="O14461" i="2" s="1"/>
  <c r="N14461" i="2"/>
  <c r="P14461" i="2"/>
  <c r="Q14461" i="2"/>
  <c r="M14462" i="2"/>
  <c r="N14462" i="2"/>
  <c r="O14462" i="2"/>
  <c r="P14462" i="2"/>
  <c r="Q14462" i="2" s="1"/>
  <c r="M14463" i="2"/>
  <c r="N14463" i="2"/>
  <c r="O14463" i="2"/>
  <c r="P14463" i="2"/>
  <c r="Q14463" i="2" s="1"/>
  <c r="M14464" i="2"/>
  <c r="O14464" i="2" s="1"/>
  <c r="N14464" i="2"/>
  <c r="P14464" i="2"/>
  <c r="Q14464" i="2" s="1"/>
  <c r="M14465" i="2"/>
  <c r="N14465" i="2"/>
  <c r="O14465" i="2"/>
  <c r="P14465" i="2"/>
  <c r="Q14465" i="2"/>
  <c r="M14466" i="2"/>
  <c r="O14466" i="2" s="1"/>
  <c r="N14466" i="2"/>
  <c r="P14466" i="2"/>
  <c r="Q14466" i="2" s="1"/>
  <c r="M14467" i="2"/>
  <c r="N14467" i="2"/>
  <c r="O14467" i="2" s="1"/>
  <c r="P14467" i="2"/>
  <c r="Q14467" i="2" s="1"/>
  <c r="M14468" i="2"/>
  <c r="N14468" i="2"/>
  <c r="O14468" i="2"/>
  <c r="P14468" i="2"/>
  <c r="Q14468" i="2"/>
  <c r="M14469" i="2"/>
  <c r="N14469" i="2"/>
  <c r="O14469" i="2"/>
  <c r="P14469" i="2"/>
  <c r="Q14469" i="2" s="1"/>
  <c r="M14470" i="2"/>
  <c r="O14470" i="2" s="1"/>
  <c r="N14470" i="2"/>
  <c r="P14470" i="2"/>
  <c r="Q14470" i="2"/>
  <c r="M14471" i="2"/>
  <c r="N14471" i="2"/>
  <c r="Q14471" i="2" s="1"/>
  <c r="O14471" i="2"/>
  <c r="P14471" i="2"/>
  <c r="M14472" i="2"/>
  <c r="O14472" i="2" s="1"/>
  <c r="N14472" i="2"/>
  <c r="Q14472" i="2" s="1"/>
  <c r="P14472" i="2"/>
  <c r="M14473" i="2"/>
  <c r="O14473" i="2" s="1"/>
  <c r="N14473" i="2"/>
  <c r="P14473" i="2"/>
  <c r="Q14473" i="2"/>
  <c r="M14474" i="2"/>
  <c r="N14474" i="2"/>
  <c r="O14474" i="2"/>
  <c r="P14474" i="2"/>
  <c r="Q14474" i="2" s="1"/>
  <c r="M14475" i="2"/>
  <c r="N14475" i="2"/>
  <c r="O14475" i="2"/>
  <c r="P14475" i="2"/>
  <c r="Q14475" i="2" s="1"/>
  <c r="M14476" i="2"/>
  <c r="O14476" i="2" s="1"/>
  <c r="N14476" i="2"/>
  <c r="P14476" i="2"/>
  <c r="Q14476" i="2"/>
  <c r="M14477" i="2"/>
  <c r="O14477" i="2" s="1"/>
  <c r="N14477" i="2"/>
  <c r="P14477" i="2"/>
  <c r="Q14477" i="2"/>
  <c r="M14478" i="2"/>
  <c r="O14478" i="2" s="1"/>
  <c r="N14478" i="2"/>
  <c r="P14478" i="2"/>
  <c r="Q14478" i="2" s="1"/>
  <c r="M14479" i="2"/>
  <c r="O14479" i="2" s="1"/>
  <c r="N14479" i="2"/>
  <c r="Q14479" i="2" s="1"/>
  <c r="P14479" i="2"/>
  <c r="M14480" i="2"/>
  <c r="N14480" i="2"/>
  <c r="Q14480" i="2" s="1"/>
  <c r="O14480" i="2"/>
  <c r="P14480" i="2"/>
  <c r="M14481" i="2"/>
  <c r="O14481" i="2" s="1"/>
  <c r="N14481" i="2"/>
  <c r="P14481" i="2"/>
  <c r="Q14481" i="2" s="1"/>
  <c r="M14482" i="2"/>
  <c r="O14482" i="2" s="1"/>
  <c r="N14482" i="2"/>
  <c r="P14482" i="2"/>
  <c r="Q14482" i="2"/>
  <c r="M14483" i="2"/>
  <c r="N14483" i="2"/>
  <c r="O14483" i="2"/>
  <c r="P14483" i="2"/>
  <c r="Q14483" i="2"/>
  <c r="M14484" i="2"/>
  <c r="O14484" i="2" s="1"/>
  <c r="N14484" i="2"/>
  <c r="P14484" i="2"/>
  <c r="Q14484" i="2" s="1"/>
  <c r="M14485" i="2"/>
  <c r="O14485" i="2" s="1"/>
  <c r="N14485" i="2"/>
  <c r="P14485" i="2"/>
  <c r="Q14485" i="2"/>
  <c r="M14486" i="2"/>
  <c r="N14486" i="2"/>
  <c r="O14486" i="2"/>
  <c r="P14486" i="2"/>
  <c r="Q14486" i="2" s="1"/>
  <c r="M14487" i="2"/>
  <c r="N14487" i="2"/>
  <c r="O14487" i="2"/>
  <c r="P14487" i="2"/>
  <c r="Q14487" i="2" s="1"/>
  <c r="M14488" i="2"/>
  <c r="O14488" i="2" s="1"/>
  <c r="N14488" i="2"/>
  <c r="P14488" i="2"/>
  <c r="Q14488" i="2"/>
  <c r="M14489" i="2"/>
  <c r="N14489" i="2"/>
  <c r="O14489" i="2"/>
  <c r="P14489" i="2"/>
  <c r="Q14489" i="2"/>
  <c r="M14490" i="2"/>
  <c r="O14490" i="2" s="1"/>
  <c r="N14490" i="2"/>
  <c r="P14490" i="2"/>
  <c r="Q14490" i="2" s="1"/>
  <c r="M14491" i="2"/>
  <c r="N14491" i="2"/>
  <c r="O14491" i="2" s="1"/>
  <c r="P14491" i="2"/>
  <c r="Q14491" i="2" s="1"/>
  <c r="M14492" i="2"/>
  <c r="N14492" i="2"/>
  <c r="O14492" i="2"/>
  <c r="P14492" i="2"/>
  <c r="Q14492" i="2"/>
  <c r="M14493" i="2"/>
  <c r="N14493" i="2"/>
  <c r="O14493" i="2"/>
  <c r="P14493" i="2"/>
  <c r="Q14493" i="2" s="1"/>
  <c r="M14494" i="2"/>
  <c r="O14494" i="2" s="1"/>
  <c r="N14494" i="2"/>
  <c r="P14494" i="2"/>
  <c r="Q14494" i="2"/>
  <c r="M14495" i="2"/>
  <c r="N14495" i="2"/>
  <c r="Q14495" i="2" s="1"/>
  <c r="O14495" i="2"/>
  <c r="P14495" i="2"/>
  <c r="M14496" i="2"/>
  <c r="O14496" i="2" s="1"/>
  <c r="N14496" i="2"/>
  <c r="Q14496" i="2" s="1"/>
  <c r="P14496" i="2"/>
  <c r="M14497" i="2"/>
  <c r="O14497" i="2" s="1"/>
  <c r="N14497" i="2"/>
  <c r="P14497" i="2"/>
  <c r="Q14497" i="2"/>
  <c r="M14498" i="2"/>
  <c r="N14498" i="2"/>
  <c r="O14498" i="2"/>
  <c r="P14498" i="2"/>
  <c r="Q14498" i="2" s="1"/>
  <c r="M14499" i="2"/>
  <c r="N14499" i="2"/>
  <c r="O14499" i="2"/>
  <c r="P14499" i="2"/>
  <c r="Q14499" i="2" s="1"/>
  <c r="M14500" i="2"/>
  <c r="O14500" i="2" s="1"/>
  <c r="N14500" i="2"/>
  <c r="P14500" i="2"/>
  <c r="Q14500" i="2"/>
  <c r="M14501" i="2"/>
  <c r="O14501" i="2" s="1"/>
  <c r="N14501" i="2"/>
  <c r="P14501" i="2"/>
  <c r="Q14501" i="2"/>
  <c r="M14502" i="2"/>
  <c r="O14502" i="2" s="1"/>
  <c r="N14502" i="2"/>
  <c r="P14502" i="2"/>
  <c r="Q14502" i="2" s="1"/>
  <c r="M14503" i="2"/>
  <c r="N14503" i="2"/>
  <c r="Q14503" i="2" s="1"/>
  <c r="P14503" i="2"/>
  <c r="M14504" i="2"/>
  <c r="N14504" i="2"/>
  <c r="Q14504" i="2" s="1"/>
  <c r="O14504" i="2"/>
  <c r="P14504" i="2"/>
  <c r="M14505" i="2"/>
  <c r="O14505" i="2" s="1"/>
  <c r="N14505" i="2"/>
  <c r="P14505" i="2"/>
  <c r="Q14505" i="2" s="1"/>
  <c r="M14506" i="2"/>
  <c r="O14506" i="2" s="1"/>
  <c r="N14506" i="2"/>
  <c r="P14506" i="2"/>
  <c r="Q14506" i="2"/>
  <c r="M14507" i="2"/>
  <c r="N14507" i="2"/>
  <c r="O14507" i="2"/>
  <c r="P14507" i="2"/>
  <c r="Q14507" i="2"/>
  <c r="M14508" i="2"/>
  <c r="O14508" i="2" s="1"/>
  <c r="N14508" i="2"/>
  <c r="P14508" i="2"/>
  <c r="Q14508" i="2" s="1"/>
  <c r="M14509" i="2"/>
  <c r="O14509" i="2" s="1"/>
  <c r="N14509" i="2"/>
  <c r="P14509" i="2"/>
  <c r="Q14509" i="2"/>
  <c r="M14510" i="2"/>
  <c r="N14510" i="2"/>
  <c r="O14510" i="2"/>
  <c r="P14510" i="2"/>
  <c r="Q14510" i="2" s="1"/>
  <c r="M14511" i="2"/>
  <c r="N14511" i="2"/>
  <c r="O14511" i="2"/>
  <c r="P14511" i="2"/>
  <c r="Q14511" i="2" s="1"/>
  <c r="M14512" i="2"/>
  <c r="O14512" i="2" s="1"/>
  <c r="N14512" i="2"/>
  <c r="P14512" i="2"/>
  <c r="Q14512" i="2" s="1"/>
  <c r="M14513" i="2"/>
  <c r="N14513" i="2"/>
  <c r="O14513" i="2"/>
  <c r="P14513" i="2"/>
  <c r="Q14513" i="2"/>
  <c r="M14514" i="2"/>
  <c r="O14514" i="2" s="1"/>
  <c r="N14514" i="2"/>
  <c r="P14514" i="2"/>
  <c r="Q14514" i="2" s="1"/>
  <c r="M14515" i="2"/>
  <c r="N14515" i="2"/>
  <c r="O14515" i="2" s="1"/>
  <c r="P14515" i="2"/>
  <c r="Q14515" i="2" s="1"/>
  <c r="M14516" i="2"/>
  <c r="N14516" i="2"/>
  <c r="O14516" i="2"/>
  <c r="P14516" i="2"/>
  <c r="Q14516" i="2"/>
  <c r="M14517" i="2"/>
  <c r="N14517" i="2"/>
  <c r="O14517" i="2"/>
  <c r="P14517" i="2"/>
  <c r="Q14517" i="2" s="1"/>
  <c r="M14518" i="2"/>
  <c r="O14518" i="2" s="1"/>
  <c r="N14518" i="2"/>
  <c r="P14518" i="2"/>
  <c r="Q14518" i="2"/>
  <c r="M14519" i="2"/>
  <c r="N14519" i="2"/>
  <c r="Q14519" i="2" s="1"/>
  <c r="O14519" i="2"/>
  <c r="P14519" i="2"/>
  <c r="M14520" i="2"/>
  <c r="O14520" i="2" s="1"/>
  <c r="N14520" i="2"/>
  <c r="Q14520" i="2" s="1"/>
  <c r="P14520" i="2"/>
  <c r="M14521" i="2"/>
  <c r="O14521" i="2" s="1"/>
  <c r="N14521" i="2"/>
  <c r="P14521" i="2"/>
  <c r="Q14521" i="2"/>
  <c r="M14522" i="2"/>
  <c r="N14522" i="2"/>
  <c r="O14522" i="2" s="1"/>
  <c r="P14522" i="2"/>
  <c r="M14523" i="2"/>
  <c r="N14523" i="2"/>
  <c r="O14523" i="2"/>
  <c r="P14523" i="2"/>
  <c r="Q14523" i="2" s="1"/>
  <c r="M14524" i="2"/>
  <c r="O14524" i="2" s="1"/>
  <c r="N14524" i="2"/>
  <c r="P14524" i="2"/>
  <c r="Q14524" i="2"/>
  <c r="M14525" i="2"/>
  <c r="O14525" i="2" s="1"/>
  <c r="N14525" i="2"/>
  <c r="P14525" i="2"/>
  <c r="Q14525" i="2"/>
  <c r="M14526" i="2"/>
  <c r="O14526" i="2" s="1"/>
  <c r="N14526" i="2"/>
  <c r="P14526" i="2"/>
  <c r="Q14526" i="2" s="1"/>
  <c r="M14527" i="2"/>
  <c r="O14527" i="2" s="1"/>
  <c r="N14527" i="2"/>
  <c r="Q14527" i="2" s="1"/>
  <c r="P14527" i="2"/>
  <c r="M14528" i="2"/>
  <c r="N14528" i="2"/>
  <c r="Q14528" i="2" s="1"/>
  <c r="O14528" i="2"/>
  <c r="P14528" i="2"/>
  <c r="M14529" i="2"/>
  <c r="O14529" i="2" s="1"/>
  <c r="N14529" i="2"/>
  <c r="P14529" i="2"/>
  <c r="Q14529" i="2" s="1"/>
  <c r="M14530" i="2"/>
  <c r="O14530" i="2" s="1"/>
  <c r="N14530" i="2"/>
  <c r="P14530" i="2"/>
  <c r="Q14530" i="2"/>
  <c r="M14531" i="2"/>
  <c r="N14531" i="2"/>
  <c r="O14531" i="2"/>
  <c r="P14531" i="2"/>
  <c r="Q14531" i="2"/>
  <c r="M14532" i="2"/>
  <c r="O14532" i="2" s="1"/>
  <c r="N14532" i="2"/>
  <c r="P14532" i="2"/>
  <c r="Q14532" i="2" s="1"/>
  <c r="M14533" i="2"/>
  <c r="O14533" i="2" s="1"/>
  <c r="N14533" i="2"/>
  <c r="P14533" i="2"/>
  <c r="Q14533" i="2"/>
  <c r="M14534" i="2"/>
  <c r="N14534" i="2"/>
  <c r="O14534" i="2"/>
  <c r="P14534" i="2"/>
  <c r="Q14534" i="2" s="1"/>
  <c r="M14535" i="2"/>
  <c r="N14535" i="2"/>
  <c r="O14535" i="2"/>
  <c r="P14535" i="2"/>
  <c r="Q14535" i="2" s="1"/>
  <c r="M14536" i="2"/>
  <c r="O14536" i="2" s="1"/>
  <c r="N14536" i="2"/>
  <c r="P14536" i="2"/>
  <c r="Q14536" i="2" s="1"/>
  <c r="M14537" i="2"/>
  <c r="N14537" i="2"/>
  <c r="O14537" i="2"/>
  <c r="P14537" i="2"/>
  <c r="Q14537" i="2"/>
  <c r="M14538" i="2"/>
  <c r="O14538" i="2" s="1"/>
  <c r="N14538" i="2"/>
  <c r="P14538" i="2"/>
  <c r="Q14538" i="2" s="1"/>
  <c r="M14539" i="2"/>
  <c r="N14539" i="2"/>
  <c r="O14539" i="2" s="1"/>
  <c r="P14539" i="2"/>
  <c r="Q14539" i="2" s="1"/>
  <c r="M14540" i="2"/>
  <c r="N14540" i="2"/>
  <c r="O14540" i="2"/>
  <c r="P14540" i="2"/>
  <c r="Q14540" i="2"/>
  <c r="M14541" i="2"/>
  <c r="N14541" i="2"/>
  <c r="O14541" i="2"/>
  <c r="P14541" i="2"/>
  <c r="Q14541" i="2" s="1"/>
  <c r="M14542" i="2"/>
  <c r="O14542" i="2" s="1"/>
  <c r="N14542" i="2"/>
  <c r="P14542" i="2"/>
  <c r="Q14542" i="2"/>
  <c r="M14543" i="2"/>
  <c r="N14543" i="2"/>
  <c r="Q14543" i="2" s="1"/>
  <c r="O14543" i="2"/>
  <c r="P14543" i="2"/>
  <c r="M14544" i="2"/>
  <c r="O14544" i="2" s="1"/>
  <c r="N14544" i="2"/>
  <c r="Q14544" i="2" s="1"/>
  <c r="P14544" i="2"/>
  <c r="M14545" i="2"/>
  <c r="O14545" i="2" s="1"/>
  <c r="N14545" i="2"/>
  <c r="P14545" i="2"/>
  <c r="Q14545" i="2"/>
  <c r="M14546" i="2"/>
  <c r="N14546" i="2"/>
  <c r="O14546" i="2" s="1"/>
  <c r="P14546" i="2"/>
  <c r="M14547" i="2"/>
  <c r="N14547" i="2"/>
  <c r="O14547" i="2"/>
  <c r="P14547" i="2"/>
  <c r="Q14547" i="2" s="1"/>
  <c r="M14548" i="2"/>
  <c r="O14548" i="2" s="1"/>
  <c r="N14548" i="2"/>
  <c r="P14548" i="2"/>
  <c r="Q14548" i="2"/>
  <c r="M14549" i="2"/>
  <c r="O14549" i="2" s="1"/>
  <c r="N14549" i="2"/>
  <c r="P14549" i="2"/>
  <c r="Q14549" i="2"/>
  <c r="M14550" i="2"/>
  <c r="O14550" i="2" s="1"/>
  <c r="N14550" i="2"/>
  <c r="P14550" i="2"/>
  <c r="Q14550" i="2" s="1"/>
  <c r="M14551" i="2"/>
  <c r="N14551" i="2"/>
  <c r="Q14551" i="2" s="1"/>
  <c r="P14551" i="2"/>
  <c r="M14552" i="2"/>
  <c r="N14552" i="2"/>
  <c r="Q14552" i="2" s="1"/>
  <c r="O14552" i="2"/>
  <c r="P14552" i="2"/>
  <c r="M14553" i="2"/>
  <c r="O14553" i="2" s="1"/>
  <c r="N14553" i="2"/>
  <c r="P14553" i="2"/>
  <c r="Q14553" i="2" s="1"/>
  <c r="M14554" i="2"/>
  <c r="O14554" i="2" s="1"/>
  <c r="N14554" i="2"/>
  <c r="P14554" i="2"/>
  <c r="Q14554" i="2"/>
  <c r="M14555" i="2"/>
  <c r="N14555" i="2"/>
  <c r="O14555" i="2"/>
  <c r="P14555" i="2"/>
  <c r="Q14555" i="2"/>
  <c r="M14556" i="2"/>
  <c r="O14556" i="2" s="1"/>
  <c r="N14556" i="2"/>
  <c r="P14556" i="2"/>
  <c r="Q14556" i="2" s="1"/>
  <c r="M14557" i="2"/>
  <c r="O14557" i="2" s="1"/>
  <c r="N14557" i="2"/>
  <c r="P14557" i="2"/>
  <c r="Q14557" i="2"/>
  <c r="M14558" i="2"/>
  <c r="N14558" i="2"/>
  <c r="O14558" i="2"/>
  <c r="P14558" i="2"/>
  <c r="Q14558" i="2" s="1"/>
  <c r="M14559" i="2"/>
  <c r="N14559" i="2"/>
  <c r="O14559" i="2"/>
  <c r="P14559" i="2"/>
  <c r="Q14559" i="2" s="1"/>
  <c r="M14560" i="2"/>
  <c r="O14560" i="2" s="1"/>
  <c r="N14560" i="2"/>
  <c r="P14560" i="2"/>
  <c r="Q14560" i="2" s="1"/>
  <c r="M14561" i="2"/>
  <c r="N14561" i="2"/>
  <c r="O14561" i="2"/>
  <c r="P14561" i="2"/>
  <c r="Q14561" i="2"/>
  <c r="M14562" i="2"/>
  <c r="O14562" i="2" s="1"/>
  <c r="N14562" i="2"/>
  <c r="P14562" i="2"/>
  <c r="Q14562" i="2" s="1"/>
  <c r="M14563" i="2"/>
  <c r="N14563" i="2"/>
  <c r="O14563" i="2" s="1"/>
  <c r="P14563" i="2"/>
  <c r="Q14563" i="2" s="1"/>
  <c r="M14564" i="2"/>
  <c r="N14564" i="2"/>
  <c r="O14564" i="2"/>
  <c r="P14564" i="2"/>
  <c r="Q14564" i="2"/>
  <c r="M14565" i="2"/>
  <c r="N14565" i="2"/>
  <c r="O14565" i="2"/>
  <c r="P14565" i="2"/>
  <c r="Q14565" i="2" s="1"/>
  <c r="M14566" i="2"/>
  <c r="O14566" i="2" s="1"/>
  <c r="N14566" i="2"/>
  <c r="P14566" i="2"/>
  <c r="Q14566" i="2"/>
  <c r="M14567" i="2"/>
  <c r="N14567" i="2"/>
  <c r="Q14567" i="2" s="1"/>
  <c r="O14567" i="2"/>
  <c r="P14567" i="2"/>
  <c r="M14568" i="2"/>
  <c r="O14568" i="2" s="1"/>
  <c r="N14568" i="2"/>
  <c r="Q14568" i="2" s="1"/>
  <c r="P14568" i="2"/>
  <c r="M14569" i="2"/>
  <c r="O14569" i="2" s="1"/>
  <c r="N14569" i="2"/>
  <c r="P14569" i="2"/>
  <c r="Q14569" i="2"/>
  <c r="M14570" i="2"/>
  <c r="N14570" i="2"/>
  <c r="O14570" i="2" s="1"/>
  <c r="P14570" i="2"/>
  <c r="M14571" i="2"/>
  <c r="N14571" i="2"/>
  <c r="O14571" i="2"/>
  <c r="P14571" i="2"/>
  <c r="Q14571" i="2" s="1"/>
  <c r="M14572" i="2"/>
  <c r="O14572" i="2" s="1"/>
  <c r="N14572" i="2"/>
  <c r="P14572" i="2"/>
  <c r="Q14572" i="2"/>
  <c r="M14573" i="2"/>
  <c r="O14573" i="2" s="1"/>
  <c r="N14573" i="2"/>
  <c r="P14573" i="2"/>
  <c r="Q14573" i="2"/>
  <c r="M14574" i="2"/>
  <c r="O14574" i="2" s="1"/>
  <c r="N14574" i="2"/>
  <c r="P14574" i="2"/>
  <c r="Q14574" i="2" s="1"/>
  <c r="M14575" i="2"/>
  <c r="O14575" i="2" s="1"/>
  <c r="N14575" i="2"/>
  <c r="Q14575" i="2" s="1"/>
  <c r="P14575" i="2"/>
  <c r="M14576" i="2"/>
  <c r="N14576" i="2"/>
  <c r="Q14576" i="2" s="1"/>
  <c r="O14576" i="2"/>
  <c r="P14576" i="2"/>
  <c r="M14577" i="2"/>
  <c r="O14577" i="2" s="1"/>
  <c r="N14577" i="2"/>
  <c r="P14577" i="2"/>
  <c r="Q14577" i="2" s="1"/>
  <c r="M14578" i="2"/>
  <c r="O14578" i="2" s="1"/>
  <c r="N14578" i="2"/>
  <c r="P14578" i="2"/>
  <c r="Q14578" i="2"/>
  <c r="M14579" i="2"/>
  <c r="N14579" i="2"/>
  <c r="O14579" i="2"/>
  <c r="P14579" i="2"/>
  <c r="Q14579" i="2"/>
  <c r="M14580" i="2"/>
  <c r="O14580" i="2" s="1"/>
  <c r="N14580" i="2"/>
  <c r="P14580" i="2"/>
  <c r="Q14580" i="2" s="1"/>
  <c r="M14581" i="2"/>
  <c r="O14581" i="2" s="1"/>
  <c r="N14581" i="2"/>
  <c r="P14581" i="2"/>
  <c r="Q14581" i="2"/>
  <c r="M14582" i="2"/>
  <c r="N14582" i="2"/>
  <c r="O14582" i="2"/>
  <c r="P14582" i="2"/>
  <c r="Q14582" i="2" s="1"/>
  <c r="M14583" i="2"/>
  <c r="N14583" i="2"/>
  <c r="O14583" i="2"/>
  <c r="P14583" i="2"/>
  <c r="Q14583" i="2" s="1"/>
  <c r="M14584" i="2"/>
  <c r="O14584" i="2" s="1"/>
  <c r="N14584" i="2"/>
  <c r="Q14584" i="2" s="1"/>
  <c r="P14584" i="2"/>
  <c r="M14585" i="2"/>
  <c r="N14585" i="2"/>
  <c r="O14585" i="2"/>
  <c r="P14585" i="2"/>
  <c r="Q14585" i="2"/>
  <c r="M14586" i="2"/>
  <c r="O14586" i="2" s="1"/>
  <c r="N14586" i="2"/>
  <c r="P14586" i="2"/>
  <c r="Q14586" i="2" s="1"/>
  <c r="M14587" i="2"/>
  <c r="N14587" i="2"/>
  <c r="O14587" i="2" s="1"/>
  <c r="P14587" i="2"/>
  <c r="Q14587" i="2" s="1"/>
  <c r="M14588" i="2"/>
  <c r="N14588" i="2"/>
  <c r="O14588" i="2"/>
  <c r="P14588" i="2"/>
  <c r="Q14588" i="2"/>
  <c r="M14589" i="2"/>
  <c r="O14589" i="2" s="1"/>
  <c r="N14589" i="2"/>
  <c r="P14589" i="2"/>
  <c r="Q14589" i="2" s="1"/>
  <c r="M14590" i="2"/>
  <c r="O14590" i="2" s="1"/>
  <c r="N14590" i="2"/>
  <c r="P14590" i="2"/>
  <c r="Q14590" i="2"/>
  <c r="M14591" i="2"/>
  <c r="N14591" i="2"/>
  <c r="Q14591" i="2" s="1"/>
  <c r="O14591" i="2"/>
  <c r="P14591" i="2"/>
  <c r="M14592" i="2"/>
  <c r="O14592" i="2" s="1"/>
  <c r="N14592" i="2"/>
  <c r="Q14592" i="2" s="1"/>
  <c r="P14592" i="2"/>
  <c r="M14593" i="2"/>
  <c r="O14593" i="2" s="1"/>
  <c r="N14593" i="2"/>
  <c r="P14593" i="2"/>
  <c r="Q14593" i="2"/>
  <c r="M14594" i="2"/>
  <c r="N14594" i="2"/>
  <c r="O14594" i="2"/>
  <c r="P14594" i="2"/>
  <c r="M14595" i="2"/>
  <c r="N14595" i="2"/>
  <c r="O14595" i="2"/>
  <c r="P14595" i="2"/>
  <c r="Q14595" i="2" s="1"/>
  <c r="M14596" i="2"/>
  <c r="O14596" i="2" s="1"/>
  <c r="N14596" i="2"/>
  <c r="P14596" i="2"/>
  <c r="Q14596" i="2"/>
  <c r="M14597" i="2"/>
  <c r="O14597" i="2" s="1"/>
  <c r="N14597" i="2"/>
  <c r="P14597" i="2"/>
  <c r="Q14597" i="2"/>
  <c r="M14598" i="2"/>
  <c r="O14598" i="2" s="1"/>
  <c r="N14598" i="2"/>
  <c r="P14598" i="2"/>
  <c r="Q14598" i="2" s="1"/>
  <c r="M14599" i="2"/>
  <c r="O14599" i="2" s="1"/>
  <c r="N14599" i="2"/>
  <c r="Q14599" i="2" s="1"/>
  <c r="P14599" i="2"/>
  <c r="M14600" i="2"/>
  <c r="N14600" i="2"/>
  <c r="Q14600" i="2" s="1"/>
  <c r="O14600" i="2"/>
  <c r="P14600" i="2"/>
  <c r="M14601" i="2"/>
  <c r="O14601" i="2" s="1"/>
  <c r="N14601" i="2"/>
  <c r="P14601" i="2"/>
  <c r="Q14601" i="2" s="1"/>
  <c r="M14602" i="2"/>
  <c r="O14602" i="2" s="1"/>
  <c r="N14602" i="2"/>
  <c r="P14602" i="2"/>
  <c r="Q14602" i="2"/>
  <c r="M14603" i="2"/>
  <c r="N14603" i="2"/>
  <c r="O14603" i="2"/>
  <c r="P14603" i="2"/>
  <c r="Q14603" i="2"/>
  <c r="M14604" i="2"/>
  <c r="O14604" i="2" s="1"/>
  <c r="N14604" i="2"/>
  <c r="P14604" i="2"/>
  <c r="Q14604" i="2" s="1"/>
  <c r="M14605" i="2"/>
  <c r="O14605" i="2" s="1"/>
  <c r="N14605" i="2"/>
  <c r="P14605" i="2"/>
  <c r="Q14605" i="2"/>
  <c r="M14606" i="2"/>
  <c r="N14606" i="2"/>
  <c r="O14606" i="2"/>
  <c r="P14606" i="2"/>
  <c r="Q14606" i="2" s="1"/>
  <c r="M14607" i="2"/>
  <c r="N14607" i="2"/>
  <c r="O14607" i="2"/>
  <c r="P14607" i="2"/>
  <c r="Q14607" i="2" s="1"/>
  <c r="M14608" i="2"/>
  <c r="O14608" i="2" s="1"/>
  <c r="N14608" i="2"/>
  <c r="P14608" i="2"/>
  <c r="Q14608" i="2" s="1"/>
  <c r="M14609" i="2"/>
  <c r="N14609" i="2"/>
  <c r="O14609" i="2"/>
  <c r="P14609" i="2"/>
  <c r="Q14609" i="2"/>
  <c r="M14610" i="2"/>
  <c r="O14610" i="2" s="1"/>
  <c r="N14610" i="2"/>
  <c r="P14610" i="2"/>
  <c r="Q14610" i="2" s="1"/>
  <c r="M14611" i="2"/>
  <c r="N14611" i="2"/>
  <c r="O14611" i="2" s="1"/>
  <c r="P14611" i="2"/>
  <c r="Q14611" i="2" s="1"/>
  <c r="M14612" i="2"/>
  <c r="N14612" i="2"/>
  <c r="O14612" i="2"/>
  <c r="P14612" i="2"/>
  <c r="Q14612" i="2"/>
  <c r="M14613" i="2"/>
  <c r="O14613" i="2" s="1"/>
  <c r="N14613" i="2"/>
  <c r="P14613" i="2"/>
  <c r="Q14613" i="2" s="1"/>
  <c r="M14614" i="2"/>
  <c r="O14614" i="2" s="1"/>
  <c r="N14614" i="2"/>
  <c r="P14614" i="2"/>
  <c r="Q14614" i="2"/>
  <c r="M14615" i="2"/>
  <c r="N14615" i="2"/>
  <c r="Q14615" i="2" s="1"/>
  <c r="O14615" i="2"/>
  <c r="P14615" i="2"/>
  <c r="M14616" i="2"/>
  <c r="O14616" i="2" s="1"/>
  <c r="N14616" i="2"/>
  <c r="Q14616" i="2" s="1"/>
  <c r="P14616" i="2"/>
  <c r="M14617" i="2"/>
  <c r="O14617" i="2" s="1"/>
  <c r="N14617" i="2"/>
  <c r="P14617" i="2"/>
  <c r="Q14617" i="2"/>
  <c r="M14618" i="2"/>
  <c r="N14618" i="2"/>
  <c r="O14618" i="2"/>
  <c r="P14618" i="2"/>
  <c r="Q14618" i="2" s="1"/>
  <c r="M14619" i="2"/>
  <c r="N14619" i="2"/>
  <c r="O14619" i="2"/>
  <c r="P14619" i="2"/>
  <c r="Q14619" i="2" s="1"/>
  <c r="M14620" i="2"/>
  <c r="O14620" i="2" s="1"/>
  <c r="N14620" i="2"/>
  <c r="P14620" i="2"/>
  <c r="Q14620" i="2"/>
  <c r="M14621" i="2"/>
  <c r="O14621" i="2" s="1"/>
  <c r="N14621" i="2"/>
  <c r="P14621" i="2"/>
  <c r="Q14621" i="2"/>
  <c r="M14622" i="2"/>
  <c r="O14622" i="2" s="1"/>
  <c r="N14622" i="2"/>
  <c r="P14622" i="2"/>
  <c r="Q14622" i="2" s="1"/>
  <c r="M14623" i="2"/>
  <c r="O14623" i="2" s="1"/>
  <c r="N14623" i="2"/>
  <c r="Q14623" i="2" s="1"/>
  <c r="P14623" i="2"/>
  <c r="M14624" i="2"/>
  <c r="N14624" i="2"/>
  <c r="Q14624" i="2" s="1"/>
  <c r="O14624" i="2"/>
  <c r="P14624" i="2"/>
  <c r="M14625" i="2"/>
  <c r="O14625" i="2" s="1"/>
  <c r="N14625" i="2"/>
  <c r="P14625" i="2"/>
  <c r="Q14625" i="2" s="1"/>
  <c r="M14626" i="2"/>
  <c r="O14626" i="2" s="1"/>
  <c r="N14626" i="2"/>
  <c r="P14626" i="2"/>
  <c r="Q14626" i="2"/>
  <c r="M14627" i="2"/>
  <c r="N14627" i="2"/>
  <c r="O14627" i="2"/>
  <c r="P14627" i="2"/>
  <c r="Q14627" i="2"/>
  <c r="M14628" i="2"/>
  <c r="O14628" i="2" s="1"/>
  <c r="N14628" i="2"/>
  <c r="P14628" i="2"/>
  <c r="Q14628" i="2" s="1"/>
  <c r="M14629" i="2"/>
  <c r="O14629" i="2" s="1"/>
  <c r="N14629" i="2"/>
  <c r="P14629" i="2"/>
  <c r="Q14629" i="2"/>
  <c r="M14630" i="2"/>
  <c r="N14630" i="2"/>
  <c r="O14630" i="2"/>
  <c r="P14630" i="2"/>
  <c r="Q14630" i="2" s="1"/>
  <c r="M14631" i="2"/>
  <c r="N14631" i="2"/>
  <c r="O14631" i="2"/>
  <c r="P14631" i="2"/>
  <c r="Q14631" i="2" s="1"/>
  <c r="M14632" i="2"/>
  <c r="N14632" i="2"/>
  <c r="P14632" i="2"/>
  <c r="Q14632" i="2"/>
  <c r="M14633" i="2"/>
  <c r="N14633" i="2"/>
  <c r="O14633" i="2"/>
  <c r="P14633" i="2"/>
  <c r="Q14633" i="2"/>
  <c r="M14634" i="2"/>
  <c r="O14634" i="2" s="1"/>
  <c r="N14634" i="2"/>
  <c r="P14634" i="2"/>
  <c r="Q14634" i="2" s="1"/>
  <c r="M14635" i="2"/>
  <c r="N14635" i="2"/>
  <c r="O14635" i="2" s="1"/>
  <c r="P14635" i="2"/>
  <c r="M14636" i="2"/>
  <c r="N14636" i="2"/>
  <c r="O14636" i="2"/>
  <c r="P14636" i="2"/>
  <c r="Q14636" i="2"/>
  <c r="M14637" i="2"/>
  <c r="N14637" i="2"/>
  <c r="O14637" i="2"/>
  <c r="P14637" i="2"/>
  <c r="Q14637" i="2" s="1"/>
  <c r="M14638" i="2"/>
  <c r="O14638" i="2" s="1"/>
  <c r="N14638" i="2"/>
  <c r="P14638" i="2"/>
  <c r="Q14638" i="2"/>
  <c r="M14639" i="2"/>
  <c r="N14639" i="2"/>
  <c r="Q14639" i="2" s="1"/>
  <c r="O14639" i="2"/>
  <c r="P14639" i="2"/>
  <c r="M14640" i="2"/>
  <c r="O14640" i="2" s="1"/>
  <c r="N14640" i="2"/>
  <c r="Q14640" i="2" s="1"/>
  <c r="P14640" i="2"/>
  <c r="M14641" i="2"/>
  <c r="O14641" i="2" s="1"/>
  <c r="N14641" i="2"/>
  <c r="P14641" i="2"/>
  <c r="Q14641" i="2"/>
  <c r="M14642" i="2"/>
  <c r="N14642" i="2"/>
  <c r="O14642" i="2"/>
  <c r="P14642" i="2"/>
  <c r="Q14642" i="2" s="1"/>
  <c r="M14643" i="2"/>
  <c r="N14643" i="2"/>
  <c r="O14643" i="2"/>
  <c r="P14643" i="2"/>
  <c r="Q14643" i="2" s="1"/>
  <c r="M14644" i="2"/>
  <c r="O14644" i="2" s="1"/>
  <c r="N14644" i="2"/>
  <c r="P14644" i="2"/>
  <c r="Q14644" i="2"/>
  <c r="M14645" i="2"/>
  <c r="O14645" i="2" s="1"/>
  <c r="N14645" i="2"/>
  <c r="P14645" i="2"/>
  <c r="Q14645" i="2"/>
  <c r="M14646" i="2"/>
  <c r="O14646" i="2" s="1"/>
  <c r="N14646" i="2"/>
  <c r="P14646" i="2"/>
  <c r="Q14646" i="2" s="1"/>
  <c r="M14647" i="2"/>
  <c r="N14647" i="2"/>
  <c r="Q14647" i="2" s="1"/>
  <c r="P14647" i="2"/>
  <c r="M14648" i="2"/>
  <c r="N14648" i="2"/>
  <c r="Q14648" i="2" s="1"/>
  <c r="O14648" i="2"/>
  <c r="P14648" i="2"/>
  <c r="M14649" i="2"/>
  <c r="O14649" i="2" s="1"/>
  <c r="N14649" i="2"/>
  <c r="P14649" i="2"/>
  <c r="Q14649" i="2" s="1"/>
  <c r="M14650" i="2"/>
  <c r="O14650" i="2" s="1"/>
  <c r="N14650" i="2"/>
  <c r="P14650" i="2"/>
  <c r="Q14650" i="2"/>
  <c r="M14651" i="2"/>
  <c r="N14651" i="2"/>
  <c r="O14651" i="2"/>
  <c r="P14651" i="2"/>
  <c r="Q14651" i="2"/>
  <c r="M14652" i="2"/>
  <c r="O14652" i="2" s="1"/>
  <c r="N14652" i="2"/>
  <c r="P14652" i="2"/>
  <c r="Q14652" i="2" s="1"/>
  <c r="M14653" i="2"/>
  <c r="O14653" i="2" s="1"/>
  <c r="N14653" i="2"/>
  <c r="P14653" i="2"/>
  <c r="Q14653" i="2"/>
  <c r="M14654" i="2"/>
  <c r="N14654" i="2"/>
  <c r="O14654" i="2"/>
  <c r="P14654" i="2"/>
  <c r="Q14654" i="2" s="1"/>
  <c r="M14655" i="2"/>
  <c r="N14655" i="2"/>
  <c r="O14655" i="2"/>
  <c r="P14655" i="2"/>
  <c r="Q14655" i="2" s="1"/>
  <c r="M14656" i="2"/>
  <c r="N14656" i="2"/>
  <c r="P14656" i="2"/>
  <c r="Q14656" i="2" s="1"/>
  <c r="M14657" i="2"/>
  <c r="N14657" i="2"/>
  <c r="O14657" i="2"/>
  <c r="P14657" i="2"/>
  <c r="Q14657" i="2"/>
  <c r="M14658" i="2"/>
  <c r="O14658" i="2" s="1"/>
  <c r="N14658" i="2"/>
  <c r="P14658" i="2"/>
  <c r="Q14658" i="2" s="1"/>
  <c r="M14659" i="2"/>
  <c r="N14659" i="2"/>
  <c r="O14659" i="2" s="1"/>
  <c r="P14659" i="2"/>
  <c r="M14660" i="2"/>
  <c r="N14660" i="2"/>
  <c r="O14660" i="2"/>
  <c r="P14660" i="2"/>
  <c r="Q14660" i="2"/>
  <c r="M14661" i="2"/>
  <c r="N14661" i="2"/>
  <c r="O14661" i="2"/>
  <c r="P14661" i="2"/>
  <c r="Q14661" i="2" s="1"/>
  <c r="M14662" i="2"/>
  <c r="O14662" i="2" s="1"/>
  <c r="N14662" i="2"/>
  <c r="P14662" i="2"/>
  <c r="Q14662" i="2"/>
  <c r="M14663" i="2"/>
  <c r="N14663" i="2"/>
  <c r="Q14663" i="2" s="1"/>
  <c r="O14663" i="2"/>
  <c r="P14663" i="2"/>
  <c r="M14664" i="2"/>
  <c r="O14664" i="2" s="1"/>
  <c r="N14664" i="2"/>
  <c r="Q14664" i="2" s="1"/>
  <c r="P14664" i="2"/>
  <c r="M14665" i="2"/>
  <c r="O14665" i="2" s="1"/>
  <c r="N14665" i="2"/>
  <c r="P14665" i="2"/>
  <c r="Q14665" i="2"/>
  <c r="M14666" i="2"/>
  <c r="N14666" i="2"/>
  <c r="O14666" i="2" s="1"/>
  <c r="P14666" i="2"/>
  <c r="M14667" i="2"/>
  <c r="N14667" i="2"/>
  <c r="O14667" i="2"/>
  <c r="P14667" i="2"/>
  <c r="Q14667" i="2" s="1"/>
  <c r="M14668" i="2"/>
  <c r="O14668" i="2" s="1"/>
  <c r="N14668" i="2"/>
  <c r="P14668" i="2"/>
  <c r="Q14668" i="2"/>
  <c r="M14669" i="2"/>
  <c r="O14669" i="2" s="1"/>
  <c r="N14669" i="2"/>
  <c r="P14669" i="2"/>
  <c r="Q14669" i="2"/>
  <c r="M14670" i="2"/>
  <c r="O14670" i="2" s="1"/>
  <c r="N14670" i="2"/>
  <c r="P14670" i="2"/>
  <c r="Q14670" i="2" s="1"/>
  <c r="M14671" i="2"/>
  <c r="O14671" i="2" s="1"/>
  <c r="N14671" i="2"/>
  <c r="Q14671" i="2" s="1"/>
  <c r="P14671" i="2"/>
  <c r="M14672" i="2"/>
  <c r="N14672" i="2"/>
  <c r="Q14672" i="2" s="1"/>
  <c r="O14672" i="2"/>
  <c r="P14672" i="2"/>
  <c r="M14673" i="2"/>
  <c r="O14673" i="2" s="1"/>
  <c r="N14673" i="2"/>
  <c r="P14673" i="2"/>
  <c r="Q14673" i="2" s="1"/>
  <c r="M14674" i="2"/>
  <c r="O14674" i="2" s="1"/>
  <c r="N14674" i="2"/>
  <c r="P14674" i="2"/>
  <c r="Q14674" i="2"/>
  <c r="M14675" i="2"/>
  <c r="N14675" i="2"/>
  <c r="O14675" i="2"/>
  <c r="P14675" i="2"/>
  <c r="Q14675" i="2"/>
  <c r="M14676" i="2"/>
  <c r="O14676" i="2" s="1"/>
  <c r="N14676" i="2"/>
  <c r="P14676" i="2"/>
  <c r="Q14676" i="2" s="1"/>
  <c r="M14677" i="2"/>
  <c r="O14677" i="2" s="1"/>
  <c r="N14677" i="2"/>
  <c r="P14677" i="2"/>
  <c r="Q14677" i="2"/>
  <c r="M14678" i="2"/>
  <c r="N14678" i="2"/>
  <c r="O14678" i="2"/>
  <c r="P14678" i="2"/>
  <c r="Q14678" i="2" s="1"/>
  <c r="M14679" i="2"/>
  <c r="N14679" i="2"/>
  <c r="O14679" i="2"/>
  <c r="P14679" i="2"/>
  <c r="Q14679" i="2" s="1"/>
  <c r="M14680" i="2"/>
  <c r="N14680" i="2"/>
  <c r="P14680" i="2"/>
  <c r="Q14680" i="2" s="1"/>
  <c r="M14681" i="2"/>
  <c r="N14681" i="2"/>
  <c r="O14681" i="2"/>
  <c r="P14681" i="2"/>
  <c r="Q14681" i="2"/>
  <c r="M14682" i="2"/>
  <c r="O14682" i="2" s="1"/>
  <c r="N14682" i="2"/>
  <c r="P14682" i="2"/>
  <c r="Q14682" i="2" s="1"/>
  <c r="M14683" i="2"/>
  <c r="N14683" i="2"/>
  <c r="O14683" i="2" s="1"/>
  <c r="P14683" i="2"/>
  <c r="Q14683" i="2" s="1"/>
  <c r="M14684" i="2"/>
  <c r="N14684" i="2"/>
  <c r="O14684" i="2"/>
  <c r="P14684" i="2"/>
  <c r="Q14684" i="2"/>
  <c r="M14685" i="2"/>
  <c r="O14685" i="2" s="1"/>
  <c r="N14685" i="2"/>
  <c r="P14685" i="2"/>
  <c r="Q14685" i="2" s="1"/>
  <c r="M14686" i="2"/>
  <c r="O14686" i="2" s="1"/>
  <c r="N14686" i="2"/>
  <c r="P14686" i="2"/>
  <c r="Q14686" i="2"/>
  <c r="M14687" i="2"/>
  <c r="N14687" i="2"/>
  <c r="Q14687" i="2" s="1"/>
  <c r="O14687" i="2"/>
  <c r="P14687" i="2"/>
  <c r="M14688" i="2"/>
  <c r="O14688" i="2" s="1"/>
  <c r="N14688" i="2"/>
  <c r="Q14688" i="2" s="1"/>
  <c r="P14688" i="2"/>
  <c r="M14689" i="2"/>
  <c r="O14689" i="2" s="1"/>
  <c r="N14689" i="2"/>
  <c r="P14689" i="2"/>
  <c r="Q14689" i="2"/>
  <c r="M14690" i="2"/>
  <c r="N14690" i="2"/>
  <c r="O14690" i="2"/>
  <c r="P14690" i="2"/>
  <c r="M14691" i="2"/>
  <c r="N14691" i="2"/>
  <c r="O14691" i="2"/>
  <c r="P14691" i="2"/>
  <c r="Q14691" i="2" s="1"/>
  <c r="M14692" i="2"/>
  <c r="O14692" i="2" s="1"/>
  <c r="N14692" i="2"/>
  <c r="P14692" i="2"/>
  <c r="Q14692" i="2"/>
  <c r="M14693" i="2"/>
  <c r="O14693" i="2" s="1"/>
  <c r="N14693" i="2"/>
  <c r="P14693" i="2"/>
  <c r="Q14693" i="2"/>
  <c r="M14694" i="2"/>
  <c r="O14694" i="2" s="1"/>
  <c r="N14694" i="2"/>
  <c r="P14694" i="2"/>
  <c r="Q14694" i="2" s="1"/>
  <c r="M14695" i="2"/>
  <c r="N14695" i="2"/>
  <c r="Q14695" i="2" s="1"/>
  <c r="P14695" i="2"/>
  <c r="M14696" i="2"/>
  <c r="N14696" i="2"/>
  <c r="Q14696" i="2" s="1"/>
  <c r="O14696" i="2"/>
  <c r="P14696" i="2"/>
  <c r="M14697" i="2"/>
  <c r="O14697" i="2" s="1"/>
  <c r="N14697" i="2"/>
  <c r="P14697" i="2"/>
  <c r="Q14697" i="2" s="1"/>
  <c r="M14698" i="2"/>
  <c r="O14698" i="2" s="1"/>
  <c r="N14698" i="2"/>
  <c r="P14698" i="2"/>
  <c r="Q14698" i="2"/>
  <c r="M14699" i="2"/>
  <c r="N14699" i="2"/>
  <c r="O14699" i="2"/>
  <c r="P14699" i="2"/>
  <c r="Q14699" i="2"/>
  <c r="M14700" i="2"/>
  <c r="O14700" i="2" s="1"/>
  <c r="N14700" i="2"/>
  <c r="P14700" i="2"/>
  <c r="Q14700" i="2" s="1"/>
  <c r="M14701" i="2"/>
  <c r="O14701" i="2" s="1"/>
  <c r="N14701" i="2"/>
  <c r="P14701" i="2"/>
  <c r="Q14701" i="2"/>
  <c r="M14702" i="2"/>
  <c r="N14702" i="2"/>
  <c r="O14702" i="2"/>
  <c r="P14702" i="2"/>
  <c r="Q14702" i="2" s="1"/>
  <c r="M14703" i="2"/>
  <c r="N14703" i="2"/>
  <c r="O14703" i="2"/>
  <c r="P14703" i="2"/>
  <c r="Q14703" i="2" s="1"/>
  <c r="M14704" i="2"/>
  <c r="O14704" i="2" s="1"/>
  <c r="N14704" i="2"/>
  <c r="P14704" i="2"/>
  <c r="Q14704" i="2" s="1"/>
  <c r="M14705" i="2"/>
  <c r="N14705" i="2"/>
  <c r="O14705" i="2"/>
  <c r="P14705" i="2"/>
  <c r="Q14705" i="2"/>
  <c r="M14706" i="2"/>
  <c r="O14706" i="2" s="1"/>
  <c r="N14706" i="2"/>
  <c r="P14706" i="2"/>
  <c r="Q14706" i="2" s="1"/>
  <c r="M14707" i="2"/>
  <c r="N14707" i="2"/>
  <c r="O14707" i="2" s="1"/>
  <c r="P14707" i="2"/>
  <c r="M14708" i="2"/>
  <c r="N14708" i="2"/>
  <c r="O14708" i="2"/>
  <c r="P14708" i="2"/>
  <c r="Q14708" i="2"/>
  <c r="M14709" i="2"/>
  <c r="O14709" i="2" s="1"/>
  <c r="N14709" i="2"/>
  <c r="P14709" i="2"/>
  <c r="Q14709" i="2" s="1"/>
  <c r="M14710" i="2"/>
  <c r="O14710" i="2" s="1"/>
  <c r="N14710" i="2"/>
  <c r="P14710" i="2"/>
  <c r="Q14710" i="2"/>
  <c r="M14711" i="2"/>
  <c r="N14711" i="2"/>
  <c r="Q14711" i="2" s="1"/>
  <c r="O14711" i="2"/>
  <c r="P14711" i="2"/>
  <c r="M14712" i="2"/>
  <c r="O14712" i="2" s="1"/>
  <c r="N14712" i="2"/>
  <c r="Q14712" i="2" s="1"/>
  <c r="P14712" i="2"/>
  <c r="M14713" i="2"/>
  <c r="O14713" i="2" s="1"/>
  <c r="N14713" i="2"/>
  <c r="P14713" i="2"/>
  <c r="Q14713" i="2"/>
  <c r="M14714" i="2"/>
  <c r="N14714" i="2"/>
  <c r="O14714" i="2" s="1"/>
  <c r="P14714" i="2"/>
  <c r="M14715" i="2"/>
  <c r="N14715" i="2"/>
  <c r="O14715" i="2"/>
  <c r="P14715" i="2"/>
  <c r="Q14715" i="2" s="1"/>
  <c r="M14716" i="2"/>
  <c r="O14716" i="2" s="1"/>
  <c r="N14716" i="2"/>
  <c r="P14716" i="2"/>
  <c r="Q14716" i="2"/>
  <c r="M14717" i="2"/>
  <c r="O14717" i="2" s="1"/>
  <c r="N14717" i="2"/>
  <c r="P14717" i="2"/>
  <c r="Q14717" i="2"/>
  <c r="M14718" i="2"/>
  <c r="O14718" i="2" s="1"/>
  <c r="N14718" i="2"/>
  <c r="P14718" i="2"/>
  <c r="Q14718" i="2" s="1"/>
  <c r="M14719" i="2"/>
  <c r="O14719" i="2" s="1"/>
  <c r="N14719" i="2"/>
  <c r="Q14719" i="2" s="1"/>
  <c r="P14719" i="2"/>
  <c r="M14720" i="2"/>
  <c r="N14720" i="2"/>
  <c r="Q14720" i="2" s="1"/>
  <c r="O14720" i="2"/>
  <c r="P14720" i="2"/>
  <c r="M14721" i="2"/>
  <c r="O14721" i="2" s="1"/>
  <c r="N14721" i="2"/>
  <c r="P14721" i="2"/>
  <c r="Q14721" i="2" s="1"/>
  <c r="M14722" i="2"/>
  <c r="N14722" i="2"/>
  <c r="O14722" i="2"/>
  <c r="P14722" i="2"/>
  <c r="Q14722" i="2"/>
  <c r="M14723" i="2"/>
  <c r="N14723" i="2"/>
  <c r="O14723" i="2"/>
  <c r="P14723" i="2"/>
  <c r="Q14723" i="2"/>
  <c r="M14724" i="2"/>
  <c r="O14724" i="2" s="1"/>
  <c r="N14724" i="2"/>
  <c r="P14724" i="2"/>
  <c r="Q14724" i="2" s="1"/>
  <c r="M14725" i="2"/>
  <c r="O14725" i="2" s="1"/>
  <c r="N14725" i="2"/>
  <c r="P14725" i="2"/>
  <c r="Q14725" i="2"/>
  <c r="M14726" i="2"/>
  <c r="N14726" i="2"/>
  <c r="O14726" i="2"/>
  <c r="P14726" i="2"/>
  <c r="Q14726" i="2" s="1"/>
  <c r="M14727" i="2"/>
  <c r="N14727" i="2"/>
  <c r="O14727" i="2"/>
  <c r="P14727" i="2"/>
  <c r="Q14727" i="2" s="1"/>
  <c r="M14728" i="2"/>
  <c r="O14728" i="2" s="1"/>
  <c r="N14728" i="2"/>
  <c r="P14728" i="2"/>
  <c r="Q14728" i="2"/>
  <c r="M14729" i="2"/>
  <c r="N14729" i="2"/>
  <c r="O14729" i="2"/>
  <c r="P14729" i="2"/>
  <c r="Q14729" i="2"/>
  <c r="M14730" i="2"/>
  <c r="O14730" i="2" s="1"/>
  <c r="N14730" i="2"/>
  <c r="P14730" i="2"/>
  <c r="Q14730" i="2" s="1"/>
  <c r="M14731" i="2"/>
  <c r="N14731" i="2"/>
  <c r="O14731" i="2" s="1"/>
  <c r="P14731" i="2"/>
  <c r="M14732" i="2"/>
  <c r="N14732" i="2"/>
  <c r="O14732" i="2"/>
  <c r="P14732" i="2"/>
  <c r="Q14732" i="2"/>
  <c r="M14733" i="2"/>
  <c r="N14733" i="2"/>
  <c r="O14733" i="2"/>
  <c r="P14733" i="2"/>
  <c r="Q14733" i="2" s="1"/>
  <c r="M14734" i="2"/>
  <c r="O14734" i="2" s="1"/>
  <c r="N14734" i="2"/>
  <c r="P14734" i="2"/>
  <c r="Q14734" i="2"/>
  <c r="M14735" i="2"/>
  <c r="N14735" i="2"/>
  <c r="Q14735" i="2" s="1"/>
  <c r="O14735" i="2"/>
  <c r="P14735" i="2"/>
  <c r="M14736" i="2"/>
  <c r="O14736" i="2" s="1"/>
  <c r="N14736" i="2"/>
  <c r="Q14736" i="2" s="1"/>
  <c r="P14736" i="2"/>
  <c r="M14737" i="2"/>
  <c r="O14737" i="2" s="1"/>
  <c r="N14737" i="2"/>
  <c r="P14737" i="2"/>
  <c r="Q14737" i="2"/>
  <c r="M14738" i="2"/>
  <c r="N14738" i="2"/>
  <c r="O14738" i="2" s="1"/>
  <c r="P14738" i="2"/>
  <c r="Q14738" i="2" s="1"/>
  <c r="M14739" i="2"/>
  <c r="N14739" i="2"/>
  <c r="O14739" i="2"/>
  <c r="P14739" i="2"/>
  <c r="Q14739" i="2" s="1"/>
  <c r="M14740" i="2"/>
  <c r="O14740" i="2" s="1"/>
  <c r="N14740" i="2"/>
  <c r="P14740" i="2"/>
  <c r="Q14740" i="2"/>
  <c r="M14741" i="2"/>
  <c r="O14741" i="2" s="1"/>
  <c r="N14741" i="2"/>
  <c r="P14741" i="2"/>
  <c r="Q14741" i="2"/>
  <c r="M14742" i="2"/>
  <c r="O14742" i="2" s="1"/>
  <c r="N14742" i="2"/>
  <c r="P14742" i="2"/>
  <c r="Q14742" i="2" s="1"/>
  <c r="M14743" i="2"/>
  <c r="O14743" i="2" s="1"/>
  <c r="N14743" i="2"/>
  <c r="Q14743" i="2" s="1"/>
  <c r="P14743" i="2"/>
  <c r="M14744" i="2"/>
  <c r="N14744" i="2"/>
  <c r="Q14744" i="2" s="1"/>
  <c r="O14744" i="2"/>
  <c r="P14744" i="2"/>
  <c r="M14745" i="2"/>
  <c r="O14745" i="2" s="1"/>
  <c r="N14745" i="2"/>
  <c r="P14745" i="2"/>
  <c r="Q14745" i="2" s="1"/>
  <c r="M14746" i="2"/>
  <c r="N14746" i="2"/>
  <c r="O14746" i="2"/>
  <c r="P14746" i="2"/>
  <c r="Q14746" i="2"/>
  <c r="M14747" i="2"/>
  <c r="N14747" i="2"/>
  <c r="O14747" i="2"/>
  <c r="P14747" i="2"/>
  <c r="Q14747" i="2"/>
  <c r="M14748" i="2"/>
  <c r="O14748" i="2" s="1"/>
  <c r="N14748" i="2"/>
  <c r="P14748" i="2"/>
  <c r="Q14748" i="2" s="1"/>
  <c r="M14749" i="2"/>
  <c r="O14749" i="2" s="1"/>
  <c r="N14749" i="2"/>
  <c r="P14749" i="2"/>
  <c r="Q14749" i="2"/>
  <c r="M14750" i="2"/>
  <c r="N14750" i="2"/>
  <c r="O14750" i="2"/>
  <c r="P14750" i="2"/>
  <c r="Q14750" i="2" s="1"/>
  <c r="M14751" i="2"/>
  <c r="N14751" i="2"/>
  <c r="O14751" i="2"/>
  <c r="P14751" i="2"/>
  <c r="Q14751" i="2" s="1"/>
  <c r="M14752" i="2"/>
  <c r="O14752" i="2" s="1"/>
  <c r="N14752" i="2"/>
  <c r="P14752" i="2"/>
  <c r="Q14752" i="2" s="1"/>
  <c r="M14753" i="2"/>
  <c r="N14753" i="2"/>
  <c r="O14753" i="2"/>
  <c r="P14753" i="2"/>
  <c r="Q14753" i="2"/>
  <c r="M14754" i="2"/>
  <c r="O14754" i="2" s="1"/>
  <c r="N14754" i="2"/>
  <c r="P14754" i="2"/>
  <c r="Q14754" i="2" s="1"/>
  <c r="M14755" i="2"/>
  <c r="N14755" i="2"/>
  <c r="O14755" i="2" s="1"/>
  <c r="P14755" i="2"/>
  <c r="Q14755" i="2" s="1"/>
  <c r="M14756" i="2"/>
  <c r="N14756" i="2"/>
  <c r="O14756" i="2"/>
  <c r="P14756" i="2"/>
  <c r="Q14756" i="2"/>
  <c r="M14757" i="2"/>
  <c r="O14757" i="2" s="1"/>
  <c r="N14757" i="2"/>
  <c r="P14757" i="2"/>
  <c r="Q14757" i="2" s="1"/>
  <c r="M14758" i="2"/>
  <c r="O14758" i="2" s="1"/>
  <c r="N14758" i="2"/>
  <c r="P14758" i="2"/>
  <c r="Q14758" i="2"/>
  <c r="M14759" i="2"/>
  <c r="N14759" i="2"/>
  <c r="Q14759" i="2" s="1"/>
  <c r="O14759" i="2"/>
  <c r="P14759" i="2"/>
  <c r="M14760" i="2"/>
  <c r="O14760" i="2" s="1"/>
  <c r="N14760" i="2"/>
  <c r="P14760" i="2"/>
  <c r="Q14760" i="2"/>
  <c r="M14761" i="2"/>
  <c r="O14761" i="2" s="1"/>
  <c r="N14761" i="2"/>
  <c r="P14761" i="2"/>
  <c r="Q14761" i="2"/>
  <c r="M14762" i="2"/>
  <c r="N14762" i="2"/>
  <c r="O14762" i="2"/>
  <c r="P14762" i="2"/>
  <c r="M14763" i="2"/>
  <c r="N14763" i="2"/>
  <c r="O14763" i="2"/>
  <c r="P14763" i="2"/>
  <c r="Q14763" i="2" s="1"/>
  <c r="M14764" i="2"/>
  <c r="N14764" i="2"/>
  <c r="Q14764" i="2" s="1"/>
  <c r="P14764" i="2"/>
  <c r="M14765" i="2"/>
  <c r="O14765" i="2" s="1"/>
  <c r="N14765" i="2"/>
  <c r="P14765" i="2"/>
  <c r="Q14765" i="2"/>
  <c r="M14766" i="2"/>
  <c r="N14766" i="2"/>
  <c r="O14766" i="2"/>
  <c r="P14766" i="2"/>
  <c r="Q14766" i="2" s="1"/>
  <c r="M14767" i="2"/>
  <c r="O14767" i="2" s="1"/>
  <c r="N14767" i="2"/>
  <c r="Q14767" i="2" s="1"/>
  <c r="P14767" i="2"/>
  <c r="M14768" i="2"/>
  <c r="N14768" i="2"/>
  <c r="Q14768" i="2" s="1"/>
  <c r="O14768" i="2"/>
  <c r="P14768" i="2"/>
  <c r="M14769" i="2"/>
  <c r="O14769" i="2" s="1"/>
  <c r="N14769" i="2"/>
  <c r="P14769" i="2"/>
  <c r="Q14769" i="2" s="1"/>
  <c r="M14770" i="2"/>
  <c r="N14770" i="2"/>
  <c r="O14770" i="2"/>
  <c r="P14770" i="2"/>
  <c r="Q14770" i="2" s="1"/>
  <c r="M14771" i="2"/>
  <c r="N14771" i="2"/>
  <c r="O14771" i="2" s="1"/>
  <c r="P14771" i="2"/>
  <c r="M14772" i="2"/>
  <c r="O14772" i="2" s="1"/>
  <c r="N14772" i="2"/>
  <c r="P14772" i="2"/>
  <c r="Q14772" i="2" s="1"/>
  <c r="M14773" i="2"/>
  <c r="O14773" i="2" s="1"/>
  <c r="N14773" i="2"/>
  <c r="P14773" i="2"/>
  <c r="Q14773" i="2"/>
  <c r="M14774" i="2"/>
  <c r="N14774" i="2"/>
  <c r="O14774" i="2"/>
  <c r="P14774" i="2"/>
  <c r="Q14774" i="2"/>
  <c r="M14775" i="2"/>
  <c r="N14775" i="2"/>
  <c r="O14775" i="2"/>
  <c r="P14775" i="2"/>
  <c r="Q14775" i="2"/>
  <c r="M14776" i="2"/>
  <c r="O14776" i="2" s="1"/>
  <c r="N14776" i="2"/>
  <c r="P14776" i="2"/>
  <c r="Q14776" i="2"/>
  <c r="M14777" i="2"/>
  <c r="N14777" i="2"/>
  <c r="O14777" i="2"/>
  <c r="P14777" i="2"/>
  <c r="Q14777" i="2"/>
  <c r="M14778" i="2"/>
  <c r="O14778" i="2" s="1"/>
  <c r="N14778" i="2"/>
  <c r="P14778" i="2"/>
  <c r="Q14778" i="2" s="1"/>
  <c r="M14779" i="2"/>
  <c r="N14779" i="2"/>
  <c r="O14779" i="2"/>
  <c r="P14779" i="2"/>
  <c r="Q14779" i="2" s="1"/>
  <c r="M14780" i="2"/>
  <c r="O14780" i="2" s="1"/>
  <c r="N14780" i="2"/>
  <c r="P14780" i="2"/>
  <c r="Q14780" i="2" s="1"/>
  <c r="M14781" i="2"/>
  <c r="O14781" i="2" s="1"/>
  <c r="N14781" i="2"/>
  <c r="P14781" i="2"/>
  <c r="Q14781" i="2" s="1"/>
  <c r="M14782" i="2"/>
  <c r="O14782" i="2" s="1"/>
  <c r="N14782" i="2"/>
  <c r="P14782" i="2"/>
  <c r="Q14782" i="2" s="1"/>
  <c r="M14783" i="2"/>
  <c r="N14783" i="2"/>
  <c r="Q14783" i="2" s="1"/>
  <c r="O14783" i="2"/>
  <c r="P14783" i="2"/>
  <c r="M14784" i="2"/>
  <c r="N14784" i="2"/>
  <c r="O14784" i="2"/>
  <c r="P14784" i="2"/>
  <c r="Q14784" i="2"/>
  <c r="M14785" i="2"/>
  <c r="N14785" i="2"/>
  <c r="O14785" i="2"/>
  <c r="P14785" i="2"/>
  <c r="Q14785" i="2" s="1"/>
  <c r="M14786" i="2"/>
  <c r="O14786" i="2" s="1"/>
  <c r="N14786" i="2"/>
  <c r="P14786" i="2"/>
  <c r="Q14786" i="2" s="1"/>
  <c r="M14787" i="2"/>
  <c r="N14787" i="2"/>
  <c r="O14787" i="2"/>
  <c r="P14787" i="2"/>
  <c r="Q14787" i="2" s="1"/>
  <c r="M14788" i="2"/>
  <c r="O14788" i="2" s="1"/>
  <c r="N14788" i="2"/>
  <c r="P14788" i="2"/>
  <c r="Q14788" i="2"/>
  <c r="M14789" i="2"/>
  <c r="O14789" i="2" s="1"/>
  <c r="N14789" i="2"/>
  <c r="P14789" i="2"/>
  <c r="Q14789" i="2"/>
  <c r="M14790" i="2"/>
  <c r="N14790" i="2"/>
  <c r="O14790" i="2"/>
  <c r="P14790" i="2"/>
  <c r="Q14790" i="2"/>
  <c r="M14791" i="2"/>
  <c r="O14791" i="2" s="1"/>
  <c r="N14791" i="2"/>
  <c r="Q14791" i="2" s="1"/>
  <c r="P14791" i="2"/>
  <c r="M14792" i="2"/>
  <c r="N14792" i="2"/>
  <c r="O14792" i="2" s="1"/>
  <c r="P14792" i="2"/>
  <c r="M14793" i="2"/>
  <c r="O14793" i="2" s="1"/>
  <c r="N14793" i="2"/>
  <c r="P14793" i="2"/>
  <c r="Q14793" i="2" s="1"/>
  <c r="M14794" i="2"/>
  <c r="N14794" i="2"/>
  <c r="O14794" i="2"/>
  <c r="P14794" i="2"/>
  <c r="Q14794" i="2" s="1"/>
  <c r="M14795" i="2"/>
  <c r="O14795" i="2" s="1"/>
  <c r="N14795" i="2"/>
  <c r="Q14795" i="2" s="1"/>
  <c r="P14795" i="2"/>
  <c r="M14796" i="2"/>
  <c r="O14796" i="2" s="1"/>
  <c r="N14796" i="2"/>
  <c r="P14796" i="2"/>
  <c r="Q14796" i="2" s="1"/>
  <c r="M14797" i="2"/>
  <c r="N14797" i="2"/>
  <c r="Q14797" i="2" s="1"/>
  <c r="P14797" i="2"/>
  <c r="M14798" i="2"/>
  <c r="N14798" i="2"/>
  <c r="O14798" i="2"/>
  <c r="P14798" i="2"/>
  <c r="Q14798" i="2" s="1"/>
  <c r="M14799" i="2"/>
  <c r="O14799" i="2" s="1"/>
  <c r="N14799" i="2"/>
  <c r="P14799" i="2"/>
  <c r="Q14799" i="2"/>
  <c r="M14800" i="2"/>
  <c r="O14800" i="2" s="1"/>
  <c r="N14800" i="2"/>
  <c r="P14800" i="2"/>
  <c r="Q14800" i="2" s="1"/>
  <c r="M14801" i="2"/>
  <c r="N14801" i="2"/>
  <c r="O14801" i="2"/>
  <c r="P14801" i="2"/>
  <c r="Q14801" i="2"/>
  <c r="M14802" i="2"/>
  <c r="N14802" i="2"/>
  <c r="O14802" i="2"/>
  <c r="P14802" i="2"/>
  <c r="Q14802" i="2" s="1"/>
  <c r="M14803" i="2"/>
  <c r="N14803" i="2"/>
  <c r="O14803" i="2"/>
  <c r="P14803" i="2"/>
  <c r="Q14803" i="2" s="1"/>
  <c r="M14804" i="2"/>
  <c r="O14804" i="2" s="1"/>
  <c r="N14804" i="2"/>
  <c r="P14804" i="2"/>
  <c r="Q14804" i="2"/>
  <c r="M14805" i="2"/>
  <c r="O14805" i="2" s="1"/>
  <c r="N14805" i="2"/>
  <c r="P14805" i="2"/>
  <c r="Q14805" i="2" s="1"/>
  <c r="M14806" i="2"/>
  <c r="O14806" i="2" s="1"/>
  <c r="N14806" i="2"/>
  <c r="P14806" i="2"/>
  <c r="Q14806" i="2" s="1"/>
  <c r="M14807" i="2"/>
  <c r="N14807" i="2"/>
  <c r="P14807" i="2"/>
  <c r="M14808" i="2"/>
  <c r="N14808" i="2"/>
  <c r="O14808" i="2" s="1"/>
  <c r="P14808" i="2"/>
  <c r="M14809" i="2"/>
  <c r="O14809" i="2" s="1"/>
  <c r="N14809" i="2"/>
  <c r="P14809" i="2"/>
  <c r="Q14809" i="2" s="1"/>
  <c r="M14810" i="2"/>
  <c r="N14810" i="2"/>
  <c r="O14810" i="2" s="1"/>
  <c r="P14810" i="2"/>
  <c r="M14811" i="2"/>
  <c r="N14811" i="2"/>
  <c r="O14811" i="2"/>
  <c r="P14811" i="2"/>
  <c r="Q14811" i="2" s="1"/>
  <c r="M14812" i="2"/>
  <c r="O14812" i="2" s="1"/>
  <c r="N14812" i="2"/>
  <c r="P14812" i="2"/>
  <c r="Q14812" i="2"/>
  <c r="M14813" i="2"/>
  <c r="N14813" i="2"/>
  <c r="O14813" i="2" s="1"/>
  <c r="P14813" i="2"/>
  <c r="Q14813" i="2" s="1"/>
  <c r="M14814" i="2"/>
  <c r="N14814" i="2"/>
  <c r="O14814" i="2"/>
  <c r="P14814" i="2"/>
  <c r="Q14814" i="2"/>
  <c r="M14815" i="2"/>
  <c r="O14815" i="2" s="1"/>
  <c r="N14815" i="2"/>
  <c r="Q14815" i="2" s="1"/>
  <c r="P14815" i="2"/>
  <c r="M14816" i="2"/>
  <c r="N14816" i="2"/>
  <c r="O14816" i="2" s="1"/>
  <c r="P14816" i="2"/>
  <c r="Q14816" i="2"/>
  <c r="M14817" i="2"/>
  <c r="N14817" i="2"/>
  <c r="O14817" i="2"/>
  <c r="P14817" i="2"/>
  <c r="Q14817" i="2"/>
  <c r="M14818" i="2"/>
  <c r="O14818" i="2" s="1"/>
  <c r="N14818" i="2"/>
  <c r="P14818" i="2"/>
  <c r="Q14818" i="2"/>
  <c r="M14819" i="2"/>
  <c r="N14819" i="2"/>
  <c r="O14819" i="2"/>
  <c r="P14819" i="2"/>
  <c r="Q14819" i="2" s="1"/>
  <c r="M14820" i="2"/>
  <c r="O14820" i="2" s="1"/>
  <c r="N14820" i="2"/>
  <c r="P14820" i="2"/>
  <c r="Q14820" i="2" s="1"/>
  <c r="M14821" i="2"/>
  <c r="O14821" i="2" s="1"/>
  <c r="N14821" i="2"/>
  <c r="Q14821" i="2" s="1"/>
  <c r="P14821" i="2"/>
  <c r="M14822" i="2"/>
  <c r="N14822" i="2"/>
  <c r="O14822" i="2"/>
  <c r="P14822" i="2"/>
  <c r="Q14822" i="2" s="1"/>
  <c r="M14823" i="2"/>
  <c r="N14823" i="2"/>
  <c r="P14823" i="2"/>
  <c r="M14824" i="2"/>
  <c r="O14824" i="2" s="1"/>
  <c r="N14824" i="2"/>
  <c r="P14824" i="2"/>
  <c r="Q14824" i="2"/>
  <c r="M14825" i="2"/>
  <c r="N14825" i="2"/>
  <c r="O14825" i="2"/>
  <c r="P14825" i="2"/>
  <c r="Q14825" i="2"/>
  <c r="M14826" i="2"/>
  <c r="O14826" i="2" s="1"/>
  <c r="N14826" i="2"/>
  <c r="P14826" i="2"/>
  <c r="M14827" i="2"/>
  <c r="O14827" i="2" s="1"/>
  <c r="N14827" i="2"/>
  <c r="P14827" i="2"/>
  <c r="Q14827" i="2" s="1"/>
  <c r="M14828" i="2"/>
  <c r="N14828" i="2"/>
  <c r="P14828" i="2"/>
  <c r="Q14828" i="2" s="1"/>
  <c r="M14829" i="2"/>
  <c r="O14829" i="2" s="1"/>
  <c r="N14829" i="2"/>
  <c r="P14829" i="2"/>
  <c r="Q14829" i="2"/>
  <c r="M14830" i="2"/>
  <c r="N14830" i="2"/>
  <c r="P14830" i="2"/>
  <c r="Q14830" i="2" s="1"/>
  <c r="M14831" i="2"/>
  <c r="O14831" i="2" s="1"/>
  <c r="N14831" i="2"/>
  <c r="Q14831" i="2" s="1"/>
  <c r="P14831" i="2"/>
  <c r="M14832" i="2"/>
  <c r="O14832" i="2" s="1"/>
  <c r="N14832" i="2"/>
  <c r="P14832" i="2"/>
  <c r="Q14832" i="2" s="1"/>
  <c r="M14833" i="2"/>
  <c r="O14833" i="2" s="1"/>
  <c r="N14833" i="2"/>
  <c r="P14833" i="2"/>
  <c r="Q14833" i="2" s="1"/>
  <c r="M14834" i="2"/>
  <c r="O14834" i="2" s="1"/>
  <c r="N14834" i="2"/>
  <c r="P14834" i="2"/>
  <c r="Q14834" i="2"/>
  <c r="M14835" i="2"/>
  <c r="O14835" i="2" s="1"/>
  <c r="N14835" i="2"/>
  <c r="P14835" i="2"/>
  <c r="Q14835" i="2"/>
  <c r="M14836" i="2"/>
  <c r="O14836" i="2" s="1"/>
  <c r="N14836" i="2"/>
  <c r="Q14836" i="2" s="1"/>
  <c r="P14836" i="2"/>
  <c r="M14837" i="2"/>
  <c r="O14837" i="2" s="1"/>
  <c r="N14837" i="2"/>
  <c r="P14837" i="2"/>
  <c r="Q14837" i="2" s="1"/>
  <c r="M14838" i="2"/>
  <c r="O14838" i="2" s="1"/>
  <c r="N14838" i="2"/>
  <c r="P14838" i="2"/>
  <c r="Q14838" i="2" s="1"/>
  <c r="M14839" i="2"/>
  <c r="O14839" i="2" s="1"/>
  <c r="N14839" i="2"/>
  <c r="P14839" i="2"/>
  <c r="Q14839" i="2"/>
  <c r="M14840" i="2"/>
  <c r="N14840" i="2"/>
  <c r="O14840" i="2" s="1"/>
  <c r="P14840" i="2"/>
  <c r="Q14840" i="2"/>
  <c r="M14841" i="2"/>
  <c r="O14841" i="2" s="1"/>
  <c r="N14841" i="2"/>
  <c r="P14841" i="2"/>
  <c r="Q14841" i="2"/>
  <c r="M14842" i="2"/>
  <c r="N14842" i="2"/>
  <c r="O14842" i="2"/>
  <c r="P14842" i="2"/>
  <c r="Q14842" i="2"/>
  <c r="M14843" i="2"/>
  <c r="O14843" i="2" s="1"/>
  <c r="N14843" i="2"/>
  <c r="P14843" i="2"/>
  <c r="Q14843" i="2"/>
  <c r="M14844" i="2"/>
  <c r="O14844" i="2" s="1"/>
  <c r="N14844" i="2"/>
  <c r="P14844" i="2"/>
  <c r="Q14844" i="2" s="1"/>
  <c r="M14845" i="2"/>
  <c r="O14845" i="2" s="1"/>
  <c r="N14845" i="2"/>
  <c r="P14845" i="2"/>
  <c r="Q14845" i="2"/>
  <c r="M14846" i="2"/>
  <c r="N14846" i="2"/>
  <c r="O14846" i="2" s="1"/>
  <c r="P14846" i="2"/>
  <c r="Q14846" i="2"/>
  <c r="M14847" i="2"/>
  <c r="N14847" i="2"/>
  <c r="O14847" i="2"/>
  <c r="P14847" i="2"/>
  <c r="Q14847" i="2"/>
  <c r="M14848" i="2"/>
  <c r="O14848" i="2" s="1"/>
  <c r="N14848" i="2"/>
  <c r="P14848" i="2"/>
  <c r="Q14848" i="2"/>
  <c r="M14849" i="2"/>
  <c r="O14849" i="2" s="1"/>
  <c r="N14849" i="2"/>
  <c r="P14849" i="2"/>
  <c r="Q14849" i="2"/>
  <c r="M14850" i="2"/>
  <c r="O14850" i="2" s="1"/>
  <c r="N14850" i="2"/>
  <c r="P14850" i="2"/>
  <c r="Q14850" i="2" s="1"/>
  <c r="M14851" i="2"/>
  <c r="O14851" i="2" s="1"/>
  <c r="N14851" i="2"/>
  <c r="P14851" i="2"/>
  <c r="Q14851" i="2"/>
  <c r="M14852" i="2"/>
  <c r="N14852" i="2"/>
  <c r="O14852" i="2"/>
  <c r="P14852" i="2"/>
  <c r="Q14852" i="2"/>
  <c r="M14853" i="2"/>
  <c r="O14853" i="2" s="1"/>
  <c r="N14853" i="2"/>
  <c r="P14853" i="2"/>
  <c r="Q14853" i="2"/>
  <c r="M14854" i="2"/>
  <c r="O14854" i="2" s="1"/>
  <c r="N14854" i="2"/>
  <c r="P14854" i="2"/>
  <c r="Q14854" i="2"/>
  <c r="M14855" i="2"/>
  <c r="O14855" i="2" s="1"/>
  <c r="N14855" i="2"/>
  <c r="P14855" i="2"/>
  <c r="Q14855" i="2"/>
  <c r="M14856" i="2"/>
  <c r="O14856" i="2" s="1"/>
  <c r="N14856" i="2"/>
  <c r="P14856" i="2"/>
  <c r="Q14856" i="2"/>
  <c r="M14857" i="2"/>
  <c r="N14857" i="2"/>
  <c r="O14857" i="2"/>
  <c r="P14857" i="2"/>
  <c r="Q14857" i="2"/>
  <c r="M14858" i="2"/>
  <c r="O14858" i="2" s="1"/>
  <c r="N14858" i="2"/>
  <c r="P14858" i="2"/>
  <c r="Q14858" i="2"/>
  <c r="M14859" i="2"/>
  <c r="O14859" i="2" s="1"/>
  <c r="N14859" i="2"/>
  <c r="P14859" i="2"/>
  <c r="Q14859" i="2" s="1"/>
  <c r="M14860" i="2"/>
  <c r="O14860" i="2" s="1"/>
  <c r="N14860" i="2"/>
  <c r="P14860" i="2"/>
  <c r="Q14860" i="2"/>
  <c r="M14861" i="2"/>
  <c r="O14861" i="2" s="1"/>
  <c r="N14861" i="2"/>
  <c r="P14861" i="2"/>
  <c r="Q14861" i="2"/>
  <c r="M14862" i="2"/>
  <c r="N14862" i="2"/>
  <c r="O14862" i="2"/>
  <c r="P14862" i="2"/>
  <c r="Q14862" i="2"/>
  <c r="M14863" i="2"/>
  <c r="O14863" i="2" s="1"/>
  <c r="N14863" i="2"/>
  <c r="P14863" i="2"/>
  <c r="Q14863" i="2"/>
  <c r="M14864" i="2"/>
  <c r="N14864" i="2"/>
  <c r="O14864" i="2"/>
  <c r="P14864" i="2"/>
  <c r="Q14864" i="2" s="1"/>
  <c r="M14865" i="2"/>
  <c r="O14865" i="2" s="1"/>
  <c r="N14865" i="2"/>
  <c r="P14865" i="2"/>
  <c r="Q14865" i="2"/>
  <c r="M14866" i="2"/>
  <c r="O14866" i="2" s="1"/>
  <c r="N14866" i="2"/>
  <c r="P14866" i="2"/>
  <c r="Q14866" i="2" s="1"/>
  <c r="M14867" i="2"/>
  <c r="O14867" i="2" s="1"/>
  <c r="N14867" i="2"/>
  <c r="P14867" i="2"/>
  <c r="Q14867" i="2" s="1"/>
  <c r="M14868" i="2"/>
  <c r="N14868" i="2"/>
  <c r="O14868" i="2" s="1"/>
  <c r="P14868" i="2"/>
  <c r="M14869" i="2"/>
  <c r="O14869" i="2" s="1"/>
  <c r="N14869" i="2"/>
  <c r="P14869" i="2"/>
  <c r="Q14869" i="2" s="1"/>
  <c r="M14870" i="2"/>
  <c r="N14870" i="2"/>
  <c r="O14870" i="2" s="1"/>
  <c r="P14870" i="2"/>
  <c r="Q14870" i="2"/>
  <c r="M14871" i="2"/>
  <c r="O14871" i="2" s="1"/>
  <c r="N14871" i="2"/>
  <c r="P14871" i="2"/>
  <c r="Q14871" i="2" s="1"/>
  <c r="M14872" i="2"/>
  <c r="O14872" i="2" s="1"/>
  <c r="N14872" i="2"/>
  <c r="P14872" i="2"/>
  <c r="Q14872" i="2"/>
  <c r="M14873" i="2"/>
  <c r="N14873" i="2"/>
  <c r="O14873" i="2" s="1"/>
  <c r="P14873" i="2"/>
  <c r="M14874" i="2"/>
  <c r="N14874" i="2"/>
  <c r="O14874" i="2"/>
  <c r="P14874" i="2"/>
  <c r="Q14874" i="2" s="1"/>
  <c r="M14875" i="2"/>
  <c r="O14875" i="2" s="1"/>
  <c r="N14875" i="2"/>
  <c r="P14875" i="2"/>
  <c r="Q14875" i="2"/>
  <c r="M14876" i="2"/>
  <c r="O14876" i="2" s="1"/>
  <c r="N14876" i="2"/>
  <c r="P14876" i="2"/>
  <c r="Q14876" i="2" s="1"/>
  <c r="M14877" i="2"/>
  <c r="O14877" i="2" s="1"/>
  <c r="N14877" i="2"/>
  <c r="P14877" i="2"/>
  <c r="Q14877" i="2" s="1"/>
  <c r="M14878" i="2"/>
  <c r="N14878" i="2"/>
  <c r="Q14878" i="2" s="1"/>
  <c r="P14878" i="2"/>
  <c r="M14879" i="2"/>
  <c r="O14879" i="2" s="1"/>
  <c r="N14879" i="2"/>
  <c r="P14879" i="2"/>
  <c r="Q14879" i="2"/>
  <c r="M14880" i="2"/>
  <c r="O14880" i="2" s="1"/>
  <c r="N14880" i="2"/>
  <c r="P14880" i="2"/>
  <c r="Q14880" i="2"/>
  <c r="M14881" i="2"/>
  <c r="O14881" i="2" s="1"/>
  <c r="N14881" i="2"/>
  <c r="P14881" i="2"/>
  <c r="Q14881" i="2" s="1"/>
  <c r="M14882" i="2"/>
  <c r="O14882" i="2" s="1"/>
  <c r="N14882" i="2"/>
  <c r="P14882" i="2"/>
  <c r="Q14882" i="2" s="1"/>
  <c r="M14883" i="2"/>
  <c r="N14883" i="2"/>
  <c r="O14883" i="2"/>
  <c r="P14883" i="2"/>
  <c r="Q14883" i="2" s="1"/>
  <c r="M14884" i="2"/>
  <c r="N14884" i="2"/>
  <c r="P14884" i="2"/>
  <c r="Q14884" i="2" s="1"/>
  <c r="M14885" i="2"/>
  <c r="O14885" i="2" s="1"/>
  <c r="N14885" i="2"/>
  <c r="P14885" i="2"/>
  <c r="Q14885" i="2"/>
  <c r="M14886" i="2"/>
  <c r="O14886" i="2" s="1"/>
  <c r="N14886" i="2"/>
  <c r="P14886" i="2"/>
  <c r="Q14886" i="2" s="1"/>
  <c r="M14887" i="2"/>
  <c r="O14887" i="2" s="1"/>
  <c r="N14887" i="2"/>
  <c r="P14887" i="2"/>
  <c r="Q14887" i="2"/>
  <c r="M14888" i="2"/>
  <c r="N14888" i="2"/>
  <c r="O14888" i="2" s="1"/>
  <c r="P14888" i="2"/>
  <c r="Q14888" i="2" s="1"/>
  <c r="M14889" i="2"/>
  <c r="N14889" i="2"/>
  <c r="O14889" i="2"/>
  <c r="P14889" i="2"/>
  <c r="Q14889" i="2"/>
  <c r="M14890" i="2"/>
  <c r="N14890" i="2"/>
  <c r="O14890" i="2"/>
  <c r="P14890" i="2"/>
  <c r="Q14890" i="2" s="1"/>
  <c r="M14891" i="2"/>
  <c r="N14891" i="2"/>
  <c r="O14891" i="2"/>
  <c r="P14891" i="2"/>
  <c r="Q14891" i="2"/>
  <c r="M14892" i="2"/>
  <c r="N14892" i="2"/>
  <c r="O14892" i="2"/>
  <c r="P14892" i="2"/>
  <c r="Q14892" i="2" s="1"/>
  <c r="M14893" i="2"/>
  <c r="N14893" i="2"/>
  <c r="O14893" i="2" s="1"/>
  <c r="P14893" i="2"/>
  <c r="Q14893" i="2" s="1"/>
  <c r="M14894" i="2"/>
  <c r="N14894" i="2"/>
  <c r="O14894" i="2"/>
  <c r="P14894" i="2"/>
  <c r="Q14894" i="2"/>
  <c r="M14895" i="2"/>
  <c r="N14895" i="2"/>
  <c r="O14895" i="2"/>
  <c r="P14895" i="2"/>
  <c r="Q14895" i="2" s="1"/>
  <c r="M14896" i="2"/>
  <c r="N14896" i="2"/>
  <c r="O14896" i="2"/>
  <c r="P14896" i="2"/>
  <c r="Q14896" i="2"/>
  <c r="M14897" i="2"/>
  <c r="N14897" i="2"/>
  <c r="Q14897" i="2" s="1"/>
  <c r="O14897" i="2"/>
  <c r="P14897" i="2"/>
  <c r="M14898" i="2"/>
  <c r="O14898" i="2" s="1"/>
  <c r="N14898" i="2"/>
  <c r="P14898" i="2"/>
  <c r="Q14898" i="2" s="1"/>
  <c r="M14899" i="2"/>
  <c r="N14899" i="2"/>
  <c r="O14899" i="2"/>
  <c r="P14899" i="2"/>
  <c r="Q14899" i="2"/>
  <c r="M14900" i="2"/>
  <c r="N14900" i="2"/>
  <c r="O14900" i="2"/>
  <c r="P14900" i="2"/>
  <c r="Q14900" i="2" s="1"/>
  <c r="M14901" i="2"/>
  <c r="N14901" i="2"/>
  <c r="O14901" i="2"/>
  <c r="P14901" i="2"/>
  <c r="Q14901" i="2"/>
  <c r="M14902" i="2"/>
  <c r="O14902" i="2" s="1"/>
  <c r="N14902" i="2"/>
  <c r="P14902" i="2"/>
  <c r="Q14902" i="2" s="1"/>
  <c r="M14903" i="2"/>
  <c r="N14903" i="2"/>
  <c r="O14903" i="2" s="1"/>
  <c r="P14903" i="2"/>
  <c r="M14904" i="2"/>
  <c r="N14904" i="2"/>
  <c r="O14904" i="2"/>
  <c r="P14904" i="2"/>
  <c r="Q14904" i="2"/>
  <c r="M14905" i="2"/>
  <c r="N14905" i="2"/>
  <c r="O14905" i="2"/>
  <c r="P14905" i="2"/>
  <c r="Q14905" i="2" s="1"/>
  <c r="M14906" i="2"/>
  <c r="N14906" i="2"/>
  <c r="O14906" i="2"/>
  <c r="P14906" i="2"/>
  <c r="Q14906" i="2"/>
  <c r="M14907" i="2"/>
  <c r="N14907" i="2"/>
  <c r="O14907" i="2"/>
  <c r="P14907" i="2"/>
  <c r="Q14907" i="2" s="1"/>
  <c r="M14908" i="2"/>
  <c r="O14908" i="2" s="1"/>
  <c r="N14908" i="2"/>
  <c r="P14908" i="2"/>
  <c r="Q14908" i="2" s="1"/>
  <c r="M14909" i="2"/>
  <c r="N14909" i="2"/>
  <c r="O14909" i="2"/>
  <c r="P14909" i="2"/>
  <c r="Q14909" i="2"/>
  <c r="M14910" i="2"/>
  <c r="N14910" i="2"/>
  <c r="O14910" i="2"/>
  <c r="P14910" i="2"/>
  <c r="Q14910" i="2" s="1"/>
  <c r="M14911" i="2"/>
  <c r="N14911" i="2"/>
  <c r="O14911" i="2"/>
  <c r="P14911" i="2"/>
  <c r="Q14911" i="2"/>
  <c r="M14912" i="2"/>
  <c r="N14912" i="2"/>
  <c r="O14912" i="2"/>
  <c r="P14912" i="2"/>
  <c r="Q14912" i="2" s="1"/>
  <c r="M14913" i="2"/>
  <c r="O14913" i="2" s="1"/>
  <c r="N14913" i="2"/>
  <c r="P14913" i="2"/>
  <c r="Q14913" i="2" s="1"/>
  <c r="M14914" i="2"/>
  <c r="N14914" i="2"/>
  <c r="O14914" i="2" s="1"/>
  <c r="P14914" i="2"/>
  <c r="Q14914" i="2" s="1"/>
  <c r="M14915" i="2"/>
  <c r="N14915" i="2"/>
  <c r="O14915" i="2"/>
  <c r="P14915" i="2"/>
  <c r="Q14915" i="2" s="1"/>
  <c r="M14916" i="2"/>
  <c r="O14916" i="2" s="1"/>
  <c r="N14916" i="2"/>
  <c r="P14916" i="2"/>
  <c r="M14917" i="2"/>
  <c r="N14917" i="2"/>
  <c r="O14917" i="2"/>
  <c r="P14917" i="2"/>
  <c r="Q14917" i="2" s="1"/>
  <c r="M14918" i="2"/>
  <c r="N14918" i="2"/>
  <c r="O14918" i="2"/>
  <c r="P14918" i="2"/>
  <c r="Q14918" i="2" s="1"/>
  <c r="M14919" i="2"/>
  <c r="N14919" i="2"/>
  <c r="O14919" i="2" s="1"/>
  <c r="P14919" i="2"/>
  <c r="Q14919" i="2" s="1"/>
  <c r="M14920" i="2"/>
  <c r="N14920" i="2"/>
  <c r="O14920" i="2"/>
  <c r="P14920" i="2"/>
  <c r="Q14920" i="2" s="1"/>
  <c r="M14921" i="2"/>
  <c r="O14921" i="2" s="1"/>
  <c r="N14921" i="2"/>
  <c r="Q14921" i="2" s="1"/>
  <c r="P14921" i="2"/>
  <c r="M14922" i="2"/>
  <c r="N14922" i="2"/>
  <c r="O14922" i="2"/>
  <c r="P14922" i="2"/>
  <c r="M14923" i="2"/>
  <c r="O14923" i="2" s="1"/>
  <c r="N14923" i="2"/>
  <c r="P14923" i="2"/>
  <c r="Q14923" i="2" s="1"/>
  <c r="M14924" i="2"/>
  <c r="O14924" i="2" s="1"/>
  <c r="N14924" i="2"/>
  <c r="P14924" i="2"/>
  <c r="Q14924" i="2" s="1"/>
  <c r="M14925" i="2"/>
  <c r="N14925" i="2"/>
  <c r="O14925" i="2"/>
  <c r="P14925" i="2"/>
  <c r="Q14925" i="2" s="1"/>
  <c r="M14926" i="2"/>
  <c r="N14926" i="2"/>
  <c r="Q14926" i="2" s="1"/>
  <c r="P14926" i="2"/>
  <c r="M14927" i="2"/>
  <c r="N14927" i="2"/>
  <c r="Q14927" i="2" s="1"/>
  <c r="O14927" i="2"/>
  <c r="P14927" i="2"/>
  <c r="M14928" i="2"/>
  <c r="O14928" i="2" s="1"/>
  <c r="N14928" i="2"/>
  <c r="P14928" i="2"/>
  <c r="Q14928" i="2" s="1"/>
  <c r="M14929" i="2"/>
  <c r="O14929" i="2" s="1"/>
  <c r="N14929" i="2"/>
  <c r="P14929" i="2"/>
  <c r="Q14929" i="2" s="1"/>
  <c r="M14930" i="2"/>
  <c r="N14930" i="2"/>
  <c r="O14930" i="2"/>
  <c r="P14930" i="2"/>
  <c r="Q14930" i="2" s="1"/>
  <c r="M14931" i="2"/>
  <c r="O14931" i="2" s="1"/>
  <c r="N14931" i="2"/>
  <c r="P14931" i="2"/>
  <c r="Q14931" i="2"/>
  <c r="M14932" i="2"/>
  <c r="N14932" i="2"/>
  <c r="P14932" i="2"/>
  <c r="M14933" i="2"/>
  <c r="O14933" i="2" s="1"/>
  <c r="N14933" i="2"/>
  <c r="P14933" i="2"/>
  <c r="Q14933" i="2" s="1"/>
  <c r="M14934" i="2"/>
  <c r="O14934" i="2" s="1"/>
  <c r="N14934" i="2"/>
  <c r="P14934" i="2"/>
  <c r="Q14934" i="2" s="1"/>
  <c r="M14935" i="2"/>
  <c r="N14935" i="2"/>
  <c r="O14935" i="2"/>
  <c r="P14935" i="2"/>
  <c r="Q14935" i="2" s="1"/>
  <c r="M14936" i="2"/>
  <c r="N14936" i="2"/>
  <c r="O14936" i="2" s="1"/>
  <c r="P14936" i="2"/>
  <c r="Q14936" i="2"/>
  <c r="M14937" i="2"/>
  <c r="N14937" i="2"/>
  <c r="O14937" i="2"/>
  <c r="P14937" i="2"/>
  <c r="Q14937" i="2"/>
  <c r="M14938" i="2"/>
  <c r="N14938" i="2"/>
  <c r="Q14938" i="2" s="1"/>
  <c r="O14938" i="2"/>
  <c r="P14938" i="2"/>
  <c r="M14939" i="2"/>
  <c r="N14939" i="2"/>
  <c r="O14939" i="2"/>
  <c r="P14939" i="2"/>
  <c r="Q14939" i="2" s="1"/>
  <c r="M14940" i="2"/>
  <c r="N14940" i="2"/>
  <c r="O14940" i="2" s="1"/>
  <c r="P14940" i="2"/>
  <c r="M14941" i="2"/>
  <c r="O14941" i="2" s="1"/>
  <c r="N14941" i="2"/>
  <c r="Q14941" i="2" s="1"/>
  <c r="P14941" i="2"/>
  <c r="M14942" i="2"/>
  <c r="N14942" i="2"/>
  <c r="Q14942" i="2" s="1"/>
  <c r="O14942" i="2"/>
  <c r="P14942" i="2"/>
  <c r="M14943" i="2"/>
  <c r="N14943" i="2"/>
  <c r="Q14943" i="2" s="1"/>
  <c r="O14943" i="2"/>
  <c r="P14943" i="2"/>
  <c r="M14944" i="2"/>
  <c r="O14944" i="2" s="1"/>
  <c r="N14944" i="2"/>
  <c r="P14944" i="2"/>
  <c r="Q14944" i="2" s="1"/>
  <c r="M14945" i="2"/>
  <c r="O14945" i="2" s="1"/>
  <c r="N14945" i="2"/>
  <c r="Q14945" i="2" s="1"/>
  <c r="P14945" i="2"/>
  <c r="M14946" i="2"/>
  <c r="O14946" i="2" s="1"/>
  <c r="N14946" i="2"/>
  <c r="P14946" i="2"/>
  <c r="Q14946" i="2" s="1"/>
  <c r="M14947" i="2"/>
  <c r="N14947" i="2"/>
  <c r="Q14947" i="2" s="1"/>
  <c r="O14947" i="2"/>
  <c r="P14947" i="2"/>
  <c r="M14948" i="2"/>
  <c r="N14948" i="2"/>
  <c r="Q14948" i="2" s="1"/>
  <c r="O14948" i="2"/>
  <c r="P14948" i="2"/>
  <c r="M14949" i="2"/>
  <c r="O14949" i="2" s="1"/>
  <c r="N14949" i="2"/>
  <c r="P14949" i="2"/>
  <c r="Q14949" i="2" s="1"/>
  <c r="M14950" i="2"/>
  <c r="N14950" i="2"/>
  <c r="P14950" i="2"/>
  <c r="Q14950" i="2" s="1"/>
  <c r="M14951" i="2"/>
  <c r="O14951" i="2" s="1"/>
  <c r="N14951" i="2"/>
  <c r="Q14951" i="2" s="1"/>
  <c r="P14951" i="2"/>
  <c r="M14952" i="2"/>
  <c r="N14952" i="2"/>
  <c r="Q14952" i="2" s="1"/>
  <c r="O14952" i="2"/>
  <c r="P14952" i="2"/>
  <c r="M14953" i="2"/>
  <c r="N14953" i="2"/>
  <c r="Q14953" i="2" s="1"/>
  <c r="O14953" i="2"/>
  <c r="P14953" i="2"/>
  <c r="M14954" i="2"/>
  <c r="O14954" i="2" s="1"/>
  <c r="N14954" i="2"/>
  <c r="P14954" i="2"/>
  <c r="Q14954" i="2" s="1"/>
  <c r="M14955" i="2"/>
  <c r="O14955" i="2" s="1"/>
  <c r="N14955" i="2"/>
  <c r="P14955" i="2"/>
  <c r="Q14955" i="2"/>
  <c r="M14956" i="2"/>
  <c r="O14956" i="2" s="1"/>
  <c r="N14956" i="2"/>
  <c r="P14956" i="2"/>
  <c r="Q14956" i="2"/>
  <c r="M14957" i="2"/>
  <c r="N14957" i="2"/>
  <c r="Q14957" i="2" s="1"/>
  <c r="P14957" i="2"/>
  <c r="M14958" i="2"/>
  <c r="N14958" i="2"/>
  <c r="O14958" i="2" s="1"/>
  <c r="P14958" i="2"/>
  <c r="M14959" i="2"/>
  <c r="O14959" i="2" s="1"/>
  <c r="N14959" i="2"/>
  <c r="P14959" i="2"/>
  <c r="Q14959" i="2" s="1"/>
  <c r="M14960" i="2"/>
  <c r="N14960" i="2"/>
  <c r="O14960" i="2" s="1"/>
  <c r="P14960" i="2"/>
  <c r="M14961" i="2"/>
  <c r="O14961" i="2" s="1"/>
  <c r="N14961" i="2"/>
  <c r="P14961" i="2"/>
  <c r="Q14961" i="2" s="1"/>
  <c r="M14962" i="2"/>
  <c r="N14962" i="2"/>
  <c r="P14962" i="2"/>
  <c r="M14963" i="2"/>
  <c r="O14963" i="2" s="1"/>
  <c r="N14963" i="2"/>
  <c r="P14963" i="2"/>
  <c r="Q14963" i="2"/>
  <c r="M14964" i="2"/>
  <c r="O14964" i="2" s="1"/>
  <c r="N14964" i="2"/>
  <c r="P14964" i="2"/>
  <c r="M14965" i="2"/>
  <c r="O14965" i="2" s="1"/>
  <c r="N14965" i="2"/>
  <c r="Q14965" i="2" s="1"/>
  <c r="P14965" i="2"/>
  <c r="M14966" i="2"/>
  <c r="N14966" i="2"/>
  <c r="O14966" i="2"/>
  <c r="P14966" i="2"/>
  <c r="Q14966" i="2" s="1"/>
  <c r="M14967" i="2"/>
  <c r="N14967" i="2"/>
  <c r="P14967" i="2"/>
  <c r="M14968" i="2"/>
  <c r="O14968" i="2" s="1"/>
  <c r="N14968" i="2"/>
  <c r="P14968" i="2"/>
  <c r="Q14968" i="2"/>
  <c r="M14969" i="2"/>
  <c r="O14969" i="2" s="1"/>
  <c r="N14969" i="2"/>
  <c r="P14969" i="2"/>
  <c r="Q14969" i="2"/>
  <c r="M14970" i="2"/>
  <c r="O14970" i="2" s="1"/>
  <c r="N14970" i="2"/>
  <c r="P14970" i="2"/>
  <c r="Q14970" i="2" s="1"/>
  <c r="M14971" i="2"/>
  <c r="O14971" i="2" s="1"/>
  <c r="N14971" i="2"/>
  <c r="P14971" i="2"/>
  <c r="Q14971" i="2" s="1"/>
  <c r="M14972" i="2"/>
  <c r="N14972" i="2"/>
  <c r="P14972" i="2"/>
  <c r="M14973" i="2"/>
  <c r="O14973" i="2" s="1"/>
  <c r="N14973" i="2"/>
  <c r="P14973" i="2"/>
  <c r="Q14973" i="2"/>
  <c r="M14974" i="2"/>
  <c r="N14974" i="2"/>
  <c r="P14974" i="2"/>
  <c r="Q14974" i="2" s="1"/>
  <c r="M14975" i="2"/>
  <c r="O14975" i="2" s="1"/>
  <c r="N14975" i="2"/>
  <c r="Q14975" i="2" s="1"/>
  <c r="P14975" i="2"/>
  <c r="M14976" i="2"/>
  <c r="O14976" i="2" s="1"/>
  <c r="N14976" i="2"/>
  <c r="P14976" i="2"/>
  <c r="Q14976" i="2" s="1"/>
  <c r="M14977" i="2"/>
  <c r="O14977" i="2" s="1"/>
  <c r="N14977" i="2"/>
  <c r="P14977" i="2"/>
  <c r="M14978" i="2"/>
  <c r="O14978" i="2" s="1"/>
  <c r="N14978" i="2"/>
  <c r="P14978" i="2"/>
  <c r="Q14978" i="2"/>
  <c r="M14979" i="2"/>
  <c r="O14979" i="2" s="1"/>
  <c r="N14979" i="2"/>
  <c r="P14979" i="2"/>
  <c r="Q14979" i="2"/>
  <c r="M14980" i="2"/>
  <c r="O14980" i="2" s="1"/>
  <c r="N14980" i="2"/>
  <c r="Q14980" i="2" s="1"/>
  <c r="P14980" i="2"/>
  <c r="M14981" i="2"/>
  <c r="O14981" i="2" s="1"/>
  <c r="N14981" i="2"/>
  <c r="P14981" i="2"/>
  <c r="Q14981" i="2" s="1"/>
  <c r="M14982" i="2"/>
  <c r="O14982" i="2" s="1"/>
  <c r="N14982" i="2"/>
  <c r="P14982" i="2"/>
  <c r="M14983" i="2"/>
  <c r="O14983" i="2" s="1"/>
  <c r="N14983" i="2"/>
  <c r="P14983" i="2"/>
  <c r="Q14983" i="2"/>
  <c r="M14984" i="2"/>
  <c r="N14984" i="2"/>
  <c r="O14984" i="2" s="1"/>
  <c r="P14984" i="2"/>
  <c r="Q14984" i="2"/>
  <c r="M14985" i="2"/>
  <c r="O14985" i="2" s="1"/>
  <c r="N14985" i="2"/>
  <c r="P14985" i="2"/>
  <c r="Q14985" i="2"/>
  <c r="M14986" i="2"/>
  <c r="N14986" i="2"/>
  <c r="O14986" i="2"/>
  <c r="P14986" i="2"/>
  <c r="Q14986" i="2"/>
  <c r="M14987" i="2"/>
  <c r="O14987" i="2" s="1"/>
  <c r="N14987" i="2"/>
  <c r="P14987" i="2"/>
  <c r="Q14987" i="2"/>
  <c r="M14988" i="2"/>
  <c r="O14988" i="2" s="1"/>
  <c r="N14988" i="2"/>
  <c r="P14988" i="2"/>
  <c r="Q14988" i="2" s="1"/>
  <c r="M14989" i="2"/>
  <c r="O14989" i="2" s="1"/>
  <c r="N14989" i="2"/>
  <c r="P14989" i="2"/>
  <c r="Q14989" i="2"/>
  <c r="M14990" i="2"/>
  <c r="N14990" i="2"/>
  <c r="O14990" i="2" s="1"/>
  <c r="P14990" i="2"/>
  <c r="Q14990" i="2"/>
  <c r="M14991" i="2"/>
  <c r="N14991" i="2"/>
  <c r="O14991" i="2"/>
  <c r="P14991" i="2"/>
  <c r="Q14991" i="2"/>
  <c r="M14992" i="2"/>
  <c r="O14992" i="2" s="1"/>
  <c r="N14992" i="2"/>
  <c r="P14992" i="2"/>
  <c r="Q14992" i="2"/>
  <c r="M14993" i="2"/>
  <c r="O14993" i="2" s="1"/>
  <c r="N14993" i="2"/>
  <c r="P14993" i="2"/>
  <c r="Q14993" i="2"/>
  <c r="M14994" i="2"/>
  <c r="O14994" i="2" s="1"/>
  <c r="N14994" i="2"/>
  <c r="P14994" i="2"/>
  <c r="Q14994" i="2" s="1"/>
  <c r="M14995" i="2"/>
  <c r="O14995" i="2" s="1"/>
  <c r="N14995" i="2"/>
  <c r="P14995" i="2"/>
  <c r="Q14995" i="2"/>
  <c r="M14996" i="2"/>
  <c r="N14996" i="2"/>
  <c r="O14996" i="2"/>
  <c r="P14996" i="2"/>
  <c r="Q14996" i="2"/>
  <c r="M14997" i="2"/>
  <c r="O14997" i="2" s="1"/>
  <c r="N14997" i="2"/>
  <c r="P14997" i="2"/>
  <c r="Q14997" i="2"/>
  <c r="M14998" i="2"/>
  <c r="O14998" i="2" s="1"/>
  <c r="N14998" i="2"/>
  <c r="P14998" i="2"/>
  <c r="Q14998" i="2"/>
  <c r="M14999" i="2"/>
  <c r="O14999" i="2" s="1"/>
  <c r="N14999" i="2"/>
  <c r="P14999" i="2"/>
  <c r="Q14999" i="2"/>
  <c r="M15000" i="2"/>
  <c r="O15000" i="2" s="1"/>
  <c r="N15000" i="2"/>
  <c r="P15000" i="2"/>
  <c r="Q15000" i="2"/>
  <c r="M15001" i="2"/>
  <c r="N15001" i="2"/>
  <c r="O15001" i="2"/>
  <c r="P15001" i="2"/>
  <c r="Q15001" i="2"/>
  <c r="M15002" i="2"/>
  <c r="O15002" i="2" s="1"/>
  <c r="N15002" i="2"/>
  <c r="P15002" i="2"/>
  <c r="Q15002" i="2"/>
  <c r="M15003" i="2"/>
  <c r="O15003" i="2" s="1"/>
  <c r="N15003" i="2"/>
  <c r="P15003" i="2"/>
  <c r="Q15003" i="2" s="1"/>
  <c r="M15004" i="2"/>
  <c r="O15004" i="2" s="1"/>
  <c r="N15004" i="2"/>
  <c r="P15004" i="2"/>
  <c r="Q15004" i="2"/>
  <c r="M15005" i="2"/>
  <c r="O15005" i="2" s="1"/>
  <c r="N15005" i="2"/>
  <c r="P15005" i="2"/>
  <c r="Q15005" i="2" s="1"/>
  <c r="M15006" i="2"/>
  <c r="O15006" i="2" s="1"/>
  <c r="N15006" i="2"/>
  <c r="P15006" i="2"/>
  <c r="Q15006" i="2" s="1"/>
  <c r="M15007" i="2"/>
  <c r="N15007" i="2"/>
  <c r="O15007" i="2" s="1"/>
  <c r="P15007" i="2"/>
  <c r="M15008" i="2"/>
  <c r="N15008" i="2"/>
  <c r="O15008" i="2"/>
  <c r="P15008" i="2"/>
  <c r="Q15008" i="2"/>
  <c r="M15009" i="2"/>
  <c r="N15009" i="2"/>
  <c r="O15009" i="2"/>
  <c r="P15009" i="2"/>
  <c r="Q15009" i="2" s="1"/>
  <c r="M15010" i="2"/>
  <c r="N15010" i="2"/>
  <c r="O15010" i="2"/>
  <c r="P15010" i="2"/>
  <c r="Q15010" i="2"/>
  <c r="M15011" i="2"/>
  <c r="N15011" i="2"/>
  <c r="O15011" i="2"/>
  <c r="P15011" i="2"/>
  <c r="Q15011" i="2" s="1"/>
  <c r="M15012" i="2"/>
  <c r="O15012" i="2" s="1"/>
  <c r="N15012" i="2"/>
  <c r="P15012" i="2"/>
  <c r="Q15012" i="2" s="1"/>
  <c r="M15013" i="2"/>
  <c r="N15013" i="2"/>
  <c r="O15013" i="2" s="1"/>
  <c r="P15013" i="2"/>
  <c r="Q15013" i="2" s="1"/>
  <c r="M15014" i="2"/>
  <c r="N15014" i="2"/>
  <c r="O15014" i="2"/>
  <c r="P15014" i="2"/>
  <c r="Q15014" i="2" s="1"/>
  <c r="M15015" i="2"/>
  <c r="O15015" i="2" s="1"/>
  <c r="N15015" i="2"/>
  <c r="P15015" i="2"/>
  <c r="Q15015" i="2" s="1"/>
  <c r="M15016" i="2"/>
  <c r="N15016" i="2"/>
  <c r="Q15016" i="2" s="1"/>
  <c r="P15016" i="2"/>
  <c r="M15017" i="2"/>
  <c r="N15017" i="2"/>
  <c r="Q15017" i="2" s="1"/>
  <c r="O15017" i="2"/>
  <c r="P15017" i="2"/>
  <c r="M15018" i="2"/>
  <c r="O15018" i="2" s="1"/>
  <c r="N15018" i="2"/>
  <c r="P15018" i="2"/>
  <c r="Q15018" i="2" s="1"/>
  <c r="M15019" i="2"/>
  <c r="O15019" i="2" s="1"/>
  <c r="N15019" i="2"/>
  <c r="Q15019" i="2" s="1"/>
  <c r="P15019" i="2"/>
  <c r="M15020" i="2"/>
  <c r="N15020" i="2"/>
  <c r="O15020" i="2"/>
  <c r="P15020" i="2"/>
  <c r="Q15020" i="2" s="1"/>
  <c r="M15021" i="2"/>
  <c r="O15021" i="2" s="1"/>
  <c r="N15021" i="2"/>
  <c r="P15021" i="2"/>
  <c r="M15022" i="2"/>
  <c r="O15022" i="2" s="1"/>
  <c r="N15022" i="2"/>
  <c r="Q15022" i="2" s="1"/>
  <c r="P15022" i="2"/>
  <c r="M15023" i="2"/>
  <c r="O15023" i="2" s="1"/>
  <c r="N15023" i="2"/>
  <c r="P15023" i="2"/>
  <c r="Q15023" i="2"/>
  <c r="M15024" i="2"/>
  <c r="O15024" i="2" s="1"/>
  <c r="N15024" i="2"/>
  <c r="P15024" i="2"/>
  <c r="Q15024" i="2"/>
  <c r="M15025" i="2"/>
  <c r="N15025" i="2"/>
  <c r="O15025" i="2" s="1"/>
  <c r="P15025" i="2"/>
  <c r="Q15025" i="2"/>
  <c r="M15026" i="2"/>
  <c r="O15026" i="2" s="1"/>
  <c r="N15026" i="2"/>
  <c r="P15026" i="2"/>
  <c r="Q15026" i="2"/>
  <c r="M15027" i="2"/>
  <c r="O15027" i="2" s="1"/>
  <c r="N15027" i="2"/>
  <c r="P15027" i="2"/>
  <c r="Q15027" i="2" s="1"/>
  <c r="M15028" i="2"/>
  <c r="O15028" i="2" s="1"/>
  <c r="N15028" i="2"/>
  <c r="P15028" i="2"/>
  <c r="Q15028" i="2"/>
  <c r="M15029" i="2"/>
  <c r="O15029" i="2" s="1"/>
  <c r="N15029" i="2"/>
  <c r="P15029" i="2"/>
  <c r="Q15029" i="2" s="1"/>
  <c r="M15030" i="2"/>
  <c r="O15030" i="2" s="1"/>
  <c r="N15030" i="2"/>
  <c r="P15030" i="2"/>
  <c r="Q15030" i="2"/>
  <c r="M15031" i="2"/>
  <c r="N15031" i="2"/>
  <c r="O15031" i="2" s="1"/>
  <c r="P15031" i="2"/>
  <c r="M15032" i="2"/>
  <c r="N15032" i="2"/>
  <c r="O15032" i="2"/>
  <c r="P15032" i="2"/>
  <c r="Q15032" i="2"/>
  <c r="M15033" i="2"/>
  <c r="N15033" i="2"/>
  <c r="O15033" i="2"/>
  <c r="P15033" i="2"/>
  <c r="Q15033" i="2" s="1"/>
  <c r="M15034" i="2"/>
  <c r="N15034" i="2"/>
  <c r="O15034" i="2"/>
  <c r="P15034" i="2"/>
  <c r="Q15034" i="2"/>
  <c r="M15035" i="2"/>
  <c r="N15035" i="2"/>
  <c r="O15035" i="2"/>
  <c r="P15035" i="2"/>
  <c r="Q15035" i="2" s="1"/>
  <c r="M15036" i="2"/>
  <c r="O15036" i="2" s="1"/>
  <c r="N15036" i="2"/>
  <c r="P15036" i="2"/>
  <c r="Q15036" i="2" s="1"/>
  <c r="M15037" i="2"/>
  <c r="N15037" i="2"/>
  <c r="O15037" i="2" s="1"/>
  <c r="P15037" i="2"/>
  <c r="Q15037" i="2" s="1"/>
  <c r="M15038" i="2"/>
  <c r="N15038" i="2"/>
  <c r="O15038" i="2"/>
  <c r="P15038" i="2"/>
  <c r="Q15038" i="2" s="1"/>
  <c r="M15039" i="2"/>
  <c r="O15039" i="2" s="1"/>
  <c r="N15039" i="2"/>
  <c r="P15039" i="2"/>
  <c r="Q15039" i="2" s="1"/>
  <c r="M15040" i="2"/>
  <c r="N15040" i="2"/>
  <c r="Q15040" i="2" s="1"/>
  <c r="P15040" i="2"/>
  <c r="M15041" i="2"/>
  <c r="N15041" i="2"/>
  <c r="Q15041" i="2" s="1"/>
  <c r="O15041" i="2"/>
  <c r="P15041" i="2"/>
  <c r="M15042" i="2"/>
  <c r="O15042" i="2" s="1"/>
  <c r="N15042" i="2"/>
  <c r="P15042" i="2"/>
  <c r="Q15042" i="2" s="1"/>
  <c r="M15043" i="2"/>
  <c r="O15043" i="2" s="1"/>
  <c r="N15043" i="2"/>
  <c r="Q15043" i="2" s="1"/>
  <c r="P15043" i="2"/>
  <c r="M15044" i="2"/>
  <c r="N15044" i="2"/>
  <c r="O15044" i="2"/>
  <c r="P15044" i="2"/>
  <c r="Q15044" i="2" s="1"/>
  <c r="M15045" i="2"/>
  <c r="N15045" i="2"/>
  <c r="P15045" i="2"/>
  <c r="M15046" i="2"/>
  <c r="O15046" i="2" s="1"/>
  <c r="N15046" i="2"/>
  <c r="Q15046" i="2" s="1"/>
  <c r="P15046" i="2"/>
  <c r="M15047" i="2"/>
  <c r="O15047" i="2" s="1"/>
  <c r="N15047" i="2"/>
  <c r="P15047" i="2"/>
  <c r="Q15047" i="2"/>
  <c r="M15048" i="2"/>
  <c r="O15048" i="2" s="1"/>
  <c r="N15048" i="2"/>
  <c r="P15048" i="2"/>
  <c r="Q15048" i="2"/>
  <c r="M15049" i="2"/>
  <c r="N15049" i="2"/>
  <c r="O15049" i="2" s="1"/>
  <c r="P15049" i="2"/>
  <c r="Q15049" i="2"/>
  <c r="M15050" i="2"/>
  <c r="O15050" i="2" s="1"/>
  <c r="N15050" i="2"/>
  <c r="P15050" i="2"/>
  <c r="Q15050" i="2"/>
  <c r="M15051" i="2"/>
  <c r="O15051" i="2" s="1"/>
  <c r="N15051" i="2"/>
  <c r="P15051" i="2"/>
  <c r="Q15051" i="2" s="1"/>
  <c r="M15052" i="2"/>
  <c r="O15052" i="2" s="1"/>
  <c r="N15052" i="2"/>
  <c r="P15052" i="2"/>
  <c r="Q15052" i="2"/>
  <c r="M15053" i="2"/>
  <c r="O15053" i="2" s="1"/>
  <c r="N15053" i="2"/>
  <c r="P15053" i="2"/>
  <c r="Q15053" i="2" s="1"/>
  <c r="M15054" i="2"/>
  <c r="O15054" i="2" s="1"/>
  <c r="N15054" i="2"/>
  <c r="P15054" i="2"/>
  <c r="Q15054" i="2"/>
  <c r="M15055" i="2"/>
  <c r="N15055" i="2"/>
  <c r="O15055" i="2" s="1"/>
  <c r="P15055" i="2"/>
  <c r="M15056" i="2"/>
  <c r="N15056" i="2"/>
  <c r="O15056" i="2"/>
  <c r="P15056" i="2"/>
  <c r="Q15056" i="2"/>
  <c r="M15057" i="2"/>
  <c r="N15057" i="2"/>
  <c r="O15057" i="2"/>
  <c r="P15057" i="2"/>
  <c r="Q15057" i="2" s="1"/>
  <c r="M15058" i="2"/>
  <c r="N15058" i="2"/>
  <c r="O15058" i="2"/>
  <c r="P15058" i="2"/>
  <c r="Q15058" i="2"/>
  <c r="M15059" i="2"/>
  <c r="N15059" i="2"/>
  <c r="O15059" i="2"/>
  <c r="P15059" i="2"/>
  <c r="Q15059" i="2" s="1"/>
  <c r="M15060" i="2"/>
  <c r="O15060" i="2" s="1"/>
  <c r="N15060" i="2"/>
  <c r="P15060" i="2"/>
  <c r="Q15060" i="2" s="1"/>
  <c r="M15061" i="2"/>
  <c r="N15061" i="2"/>
  <c r="O15061" i="2" s="1"/>
  <c r="P15061" i="2"/>
  <c r="Q15061" i="2" s="1"/>
  <c r="M15062" i="2"/>
  <c r="N15062" i="2"/>
  <c r="O15062" i="2"/>
  <c r="P15062" i="2"/>
  <c r="Q15062" i="2" s="1"/>
  <c r="M15063" i="2"/>
  <c r="O15063" i="2" s="1"/>
  <c r="N15063" i="2"/>
  <c r="P15063" i="2"/>
  <c r="Q15063" i="2" s="1"/>
  <c r="M15064" i="2"/>
  <c r="N15064" i="2"/>
  <c r="Q15064" i="2" s="1"/>
  <c r="O15064" i="2"/>
  <c r="P15064" i="2"/>
  <c r="M15065" i="2"/>
  <c r="N15065" i="2"/>
  <c r="Q15065" i="2" s="1"/>
  <c r="O15065" i="2"/>
  <c r="P15065" i="2"/>
  <c r="M15066" i="2"/>
  <c r="O15066" i="2" s="1"/>
  <c r="N15066" i="2"/>
  <c r="P15066" i="2"/>
  <c r="Q15066" i="2" s="1"/>
  <c r="M15067" i="2"/>
  <c r="O15067" i="2" s="1"/>
  <c r="N15067" i="2"/>
  <c r="Q15067" i="2" s="1"/>
  <c r="P15067" i="2"/>
  <c r="M15068" i="2"/>
  <c r="N15068" i="2"/>
  <c r="O15068" i="2"/>
  <c r="P15068" i="2"/>
  <c r="Q15068" i="2" s="1"/>
  <c r="M15069" i="2"/>
  <c r="N15069" i="2"/>
  <c r="P15069" i="2"/>
  <c r="M15070" i="2"/>
  <c r="O15070" i="2" s="1"/>
  <c r="N15070" i="2"/>
  <c r="Q15070" i="2" s="1"/>
  <c r="P15070" i="2"/>
  <c r="M15071" i="2"/>
  <c r="O15071" i="2" s="1"/>
  <c r="N15071" i="2"/>
  <c r="P15071" i="2"/>
  <c r="Q15071" i="2"/>
  <c r="M15072" i="2"/>
  <c r="O15072" i="2" s="1"/>
  <c r="N15072" i="2"/>
  <c r="P15072" i="2"/>
  <c r="Q15072" i="2"/>
  <c r="M15073" i="2"/>
  <c r="N15073" i="2"/>
  <c r="O15073" i="2" s="1"/>
  <c r="P15073" i="2"/>
  <c r="Q15073" i="2"/>
  <c r="M15074" i="2"/>
  <c r="O15074" i="2" s="1"/>
  <c r="N15074" i="2"/>
  <c r="P15074" i="2"/>
  <c r="Q15074" i="2"/>
  <c r="M15075" i="2"/>
  <c r="O15075" i="2" s="1"/>
  <c r="N15075" i="2"/>
  <c r="P15075" i="2"/>
  <c r="Q15075" i="2" s="1"/>
  <c r="M15076" i="2"/>
  <c r="O15076" i="2" s="1"/>
  <c r="N15076" i="2"/>
  <c r="P15076" i="2"/>
  <c r="Q15076" i="2"/>
  <c r="M15077" i="2"/>
  <c r="O15077" i="2" s="1"/>
  <c r="N15077" i="2"/>
  <c r="P15077" i="2"/>
  <c r="Q15077" i="2" s="1"/>
  <c r="M15078" i="2"/>
  <c r="O15078" i="2" s="1"/>
  <c r="N15078" i="2"/>
  <c r="P15078" i="2"/>
  <c r="Q15078" i="2" s="1"/>
  <c r="M15079" i="2"/>
  <c r="N15079" i="2"/>
  <c r="O15079" i="2" s="1"/>
  <c r="P15079" i="2"/>
  <c r="M15080" i="2"/>
  <c r="N15080" i="2"/>
  <c r="O15080" i="2"/>
  <c r="P15080" i="2"/>
  <c r="Q15080" i="2"/>
  <c r="M15081" i="2"/>
  <c r="N15081" i="2"/>
  <c r="O15081" i="2"/>
  <c r="P15081" i="2"/>
  <c r="Q15081" i="2" s="1"/>
  <c r="M15082" i="2"/>
  <c r="N15082" i="2"/>
  <c r="O15082" i="2"/>
  <c r="P15082" i="2"/>
  <c r="Q15082" i="2"/>
  <c r="M15083" i="2"/>
  <c r="N15083" i="2"/>
  <c r="O15083" i="2"/>
  <c r="P15083" i="2"/>
  <c r="Q15083" i="2" s="1"/>
  <c r="M15084" i="2"/>
  <c r="O15084" i="2" s="1"/>
  <c r="N15084" i="2"/>
  <c r="P15084" i="2"/>
  <c r="Q15084" i="2" s="1"/>
  <c r="M15085" i="2"/>
  <c r="N15085" i="2"/>
  <c r="O15085" i="2" s="1"/>
  <c r="P15085" i="2"/>
  <c r="Q15085" i="2" s="1"/>
  <c r="M15086" i="2"/>
  <c r="N15086" i="2"/>
  <c r="O15086" i="2"/>
  <c r="P15086" i="2"/>
  <c r="Q15086" i="2" s="1"/>
  <c r="M15087" i="2"/>
  <c r="O15087" i="2" s="1"/>
  <c r="N15087" i="2"/>
  <c r="P15087" i="2"/>
  <c r="Q15087" i="2" s="1"/>
  <c r="M15088" i="2"/>
  <c r="N15088" i="2"/>
  <c r="Q15088" i="2" s="1"/>
  <c r="P15088" i="2"/>
  <c r="M15089" i="2"/>
  <c r="N15089" i="2"/>
  <c r="Q15089" i="2" s="1"/>
  <c r="O15089" i="2"/>
  <c r="P15089" i="2"/>
  <c r="M15090" i="2"/>
  <c r="O15090" i="2" s="1"/>
  <c r="N15090" i="2"/>
  <c r="P15090" i="2"/>
  <c r="Q15090" i="2" s="1"/>
  <c r="M15091" i="2"/>
  <c r="O15091" i="2" s="1"/>
  <c r="N15091" i="2"/>
  <c r="Q15091" i="2" s="1"/>
  <c r="P15091" i="2"/>
  <c r="M15092" i="2"/>
  <c r="N15092" i="2"/>
  <c r="O15092" i="2"/>
  <c r="P15092" i="2"/>
  <c r="Q15092" i="2" s="1"/>
  <c r="M15093" i="2"/>
  <c r="O15093" i="2" s="1"/>
  <c r="N15093" i="2"/>
  <c r="P15093" i="2"/>
  <c r="M15094" i="2"/>
  <c r="O15094" i="2" s="1"/>
  <c r="N15094" i="2"/>
  <c r="Q15094" i="2" s="1"/>
  <c r="P15094" i="2"/>
  <c r="M15095" i="2"/>
  <c r="O15095" i="2" s="1"/>
  <c r="N15095" i="2"/>
  <c r="P15095" i="2"/>
  <c r="Q15095" i="2"/>
  <c r="M15096" i="2"/>
  <c r="O15096" i="2" s="1"/>
  <c r="N15096" i="2"/>
  <c r="P15096" i="2"/>
  <c r="Q15096" i="2"/>
  <c r="M15097" i="2"/>
  <c r="N15097" i="2"/>
  <c r="O15097" i="2" s="1"/>
  <c r="P15097" i="2"/>
  <c r="Q15097" i="2"/>
  <c r="M15098" i="2"/>
  <c r="O15098" i="2" s="1"/>
  <c r="N15098" i="2"/>
  <c r="P15098" i="2"/>
  <c r="Q15098" i="2"/>
  <c r="M15099" i="2"/>
  <c r="O15099" i="2" s="1"/>
  <c r="N15099" i="2"/>
  <c r="P15099" i="2"/>
  <c r="Q15099" i="2" s="1"/>
  <c r="M15100" i="2"/>
  <c r="O15100" i="2" s="1"/>
  <c r="N15100" i="2"/>
  <c r="P15100" i="2"/>
  <c r="Q15100" i="2"/>
  <c r="M15101" i="2"/>
  <c r="O15101" i="2" s="1"/>
  <c r="N15101" i="2"/>
  <c r="P15101" i="2"/>
  <c r="Q15101" i="2" s="1"/>
  <c r="M15102" i="2"/>
  <c r="O15102" i="2" s="1"/>
  <c r="N15102" i="2"/>
  <c r="P15102" i="2"/>
  <c r="Q15102" i="2" s="1"/>
  <c r="M15103" i="2"/>
  <c r="N15103" i="2"/>
  <c r="O15103" i="2" s="1"/>
  <c r="P15103" i="2"/>
  <c r="M15104" i="2"/>
  <c r="N15104" i="2"/>
  <c r="O15104" i="2"/>
  <c r="P15104" i="2"/>
  <c r="Q15104" i="2"/>
  <c r="M15105" i="2"/>
  <c r="N15105" i="2"/>
  <c r="O15105" i="2"/>
  <c r="P15105" i="2"/>
  <c r="Q15105" i="2" s="1"/>
  <c r="M15106" i="2"/>
  <c r="N15106" i="2"/>
  <c r="O15106" i="2"/>
  <c r="P15106" i="2"/>
  <c r="Q15106" i="2"/>
  <c r="M15107" i="2"/>
  <c r="N15107" i="2"/>
  <c r="O15107" i="2"/>
  <c r="P15107" i="2"/>
  <c r="Q15107" i="2" s="1"/>
  <c r="M15108" i="2"/>
  <c r="O15108" i="2" s="1"/>
  <c r="N15108" i="2"/>
  <c r="P15108" i="2"/>
  <c r="Q15108" i="2" s="1"/>
  <c r="M15109" i="2"/>
  <c r="N15109" i="2"/>
  <c r="O15109" i="2" s="1"/>
  <c r="P15109" i="2"/>
  <c r="Q15109" i="2" s="1"/>
  <c r="M15110" i="2"/>
  <c r="N15110" i="2"/>
  <c r="O15110" i="2"/>
  <c r="P15110" i="2"/>
  <c r="Q15110" i="2" s="1"/>
  <c r="M15111" i="2"/>
  <c r="O15111" i="2" s="1"/>
  <c r="N15111" i="2"/>
  <c r="P15111" i="2"/>
  <c r="Q15111" i="2" s="1"/>
  <c r="M15112" i="2"/>
  <c r="N15112" i="2"/>
  <c r="Q15112" i="2" s="1"/>
  <c r="P15112" i="2"/>
  <c r="M15113" i="2"/>
  <c r="N15113" i="2"/>
  <c r="Q15113" i="2" s="1"/>
  <c r="O15113" i="2"/>
  <c r="P15113" i="2"/>
  <c r="M15114" i="2"/>
  <c r="O15114" i="2" s="1"/>
  <c r="N15114" i="2"/>
  <c r="P15114" i="2"/>
  <c r="Q15114" i="2" s="1"/>
  <c r="M15115" i="2"/>
  <c r="O15115" i="2" s="1"/>
  <c r="N15115" i="2"/>
  <c r="Q15115" i="2" s="1"/>
  <c r="P15115" i="2"/>
  <c r="M15116" i="2"/>
  <c r="N15116" i="2"/>
  <c r="O15116" i="2"/>
  <c r="P15116" i="2"/>
  <c r="Q15116" i="2" s="1"/>
  <c r="M15117" i="2"/>
  <c r="O15117" i="2" s="1"/>
  <c r="N15117" i="2"/>
  <c r="P15117" i="2"/>
  <c r="M15118" i="2"/>
  <c r="O15118" i="2" s="1"/>
  <c r="N15118" i="2"/>
  <c r="Q15118" i="2" s="1"/>
  <c r="P15118" i="2"/>
  <c r="M15119" i="2"/>
  <c r="O15119" i="2" s="1"/>
  <c r="N15119" i="2"/>
  <c r="P15119" i="2"/>
  <c r="Q15119" i="2"/>
  <c r="M15120" i="2"/>
  <c r="O15120" i="2" s="1"/>
  <c r="N15120" i="2"/>
  <c r="P15120" i="2"/>
  <c r="Q15120" i="2"/>
  <c r="M15121" i="2"/>
  <c r="N15121" i="2"/>
  <c r="O15121" i="2" s="1"/>
  <c r="P15121" i="2"/>
  <c r="Q15121" i="2"/>
  <c r="M15122" i="2"/>
  <c r="O15122" i="2" s="1"/>
  <c r="N15122" i="2"/>
  <c r="P15122" i="2"/>
  <c r="Q15122" i="2"/>
  <c r="M15123" i="2"/>
  <c r="O15123" i="2" s="1"/>
  <c r="N15123" i="2"/>
  <c r="P15123" i="2"/>
  <c r="Q15123" i="2" s="1"/>
  <c r="M15124" i="2"/>
  <c r="O15124" i="2" s="1"/>
  <c r="N15124" i="2"/>
  <c r="P15124" i="2"/>
  <c r="Q15124" i="2"/>
  <c r="M15125" i="2"/>
  <c r="O15125" i="2" s="1"/>
  <c r="N15125" i="2"/>
  <c r="P15125" i="2"/>
  <c r="Q15125" i="2" s="1"/>
  <c r="M15126" i="2"/>
  <c r="O15126" i="2" s="1"/>
  <c r="N15126" i="2"/>
  <c r="P15126" i="2"/>
  <c r="Q15126" i="2"/>
  <c r="M15127" i="2"/>
  <c r="N15127" i="2"/>
  <c r="O15127" i="2" s="1"/>
  <c r="P15127" i="2"/>
  <c r="M15128" i="2"/>
  <c r="N15128" i="2"/>
  <c r="O15128" i="2"/>
  <c r="P15128" i="2"/>
  <c r="Q15128" i="2"/>
  <c r="M15129" i="2"/>
  <c r="N15129" i="2"/>
  <c r="O15129" i="2"/>
  <c r="P15129" i="2"/>
  <c r="Q15129" i="2" s="1"/>
  <c r="M15130" i="2"/>
  <c r="N15130" i="2"/>
  <c r="O15130" i="2"/>
  <c r="P15130" i="2"/>
  <c r="Q15130" i="2"/>
  <c r="M15131" i="2"/>
  <c r="N15131" i="2"/>
  <c r="O15131" i="2"/>
  <c r="P15131" i="2"/>
  <c r="Q15131" i="2" s="1"/>
  <c r="M15132" i="2"/>
  <c r="O15132" i="2" s="1"/>
  <c r="N15132" i="2"/>
  <c r="P15132" i="2"/>
  <c r="Q15132" i="2" s="1"/>
  <c r="M15133" i="2"/>
  <c r="N15133" i="2"/>
  <c r="O15133" i="2" s="1"/>
  <c r="P15133" i="2"/>
  <c r="Q15133" i="2" s="1"/>
  <c r="M15134" i="2"/>
  <c r="N15134" i="2"/>
  <c r="O15134" i="2"/>
  <c r="P15134" i="2"/>
  <c r="Q15134" i="2" s="1"/>
  <c r="M15135" i="2"/>
  <c r="O15135" i="2" s="1"/>
  <c r="N15135" i="2"/>
  <c r="P15135" i="2"/>
  <c r="Q15135" i="2" s="1"/>
  <c r="M15136" i="2"/>
  <c r="N15136" i="2"/>
  <c r="Q15136" i="2" s="1"/>
  <c r="O15136" i="2"/>
  <c r="P15136" i="2"/>
  <c r="M15137" i="2"/>
  <c r="N15137" i="2"/>
  <c r="Q15137" i="2" s="1"/>
  <c r="O15137" i="2"/>
  <c r="P15137" i="2"/>
  <c r="M15138" i="2"/>
  <c r="O15138" i="2" s="1"/>
  <c r="N15138" i="2"/>
  <c r="P15138" i="2"/>
  <c r="Q15138" i="2" s="1"/>
  <c r="M15139" i="2"/>
  <c r="O15139" i="2" s="1"/>
  <c r="N15139" i="2"/>
  <c r="Q15139" i="2" s="1"/>
  <c r="P15139" i="2"/>
  <c r="M15140" i="2"/>
  <c r="N15140" i="2"/>
  <c r="O15140" i="2"/>
  <c r="P15140" i="2"/>
  <c r="Q15140" i="2" s="1"/>
  <c r="M15141" i="2"/>
  <c r="N15141" i="2"/>
  <c r="P15141" i="2"/>
  <c r="M15142" i="2"/>
  <c r="O15142" i="2" s="1"/>
  <c r="N15142" i="2"/>
  <c r="Q15142" i="2" s="1"/>
  <c r="P15142" i="2"/>
  <c r="M15143" i="2"/>
  <c r="O15143" i="2" s="1"/>
  <c r="N15143" i="2"/>
  <c r="P15143" i="2"/>
  <c r="Q15143" i="2"/>
  <c r="M15144" i="2"/>
  <c r="O15144" i="2" s="1"/>
  <c r="N15144" i="2"/>
  <c r="P15144" i="2"/>
  <c r="Q15144" i="2"/>
  <c r="M15145" i="2"/>
  <c r="N15145" i="2"/>
  <c r="O15145" i="2" s="1"/>
  <c r="P15145" i="2"/>
  <c r="Q15145" i="2"/>
  <c r="M15146" i="2"/>
  <c r="O15146" i="2" s="1"/>
  <c r="N15146" i="2"/>
  <c r="P15146" i="2"/>
  <c r="Q15146" i="2"/>
  <c r="M15147" i="2"/>
  <c r="O15147" i="2" s="1"/>
  <c r="N15147" i="2"/>
  <c r="P15147" i="2"/>
  <c r="Q15147" i="2" s="1"/>
  <c r="M15148" i="2"/>
  <c r="O15148" i="2" s="1"/>
  <c r="N15148" i="2"/>
  <c r="P15148" i="2"/>
  <c r="Q15148" i="2"/>
  <c r="M15149" i="2"/>
  <c r="O15149" i="2" s="1"/>
  <c r="N15149" i="2"/>
  <c r="P15149" i="2"/>
  <c r="Q15149" i="2" s="1"/>
  <c r="M15150" i="2"/>
  <c r="O15150" i="2" s="1"/>
  <c r="N15150" i="2"/>
  <c r="P15150" i="2"/>
  <c r="Q15150" i="2" s="1"/>
  <c r="M15151" i="2"/>
  <c r="N15151" i="2"/>
  <c r="O15151" i="2" s="1"/>
  <c r="P15151" i="2"/>
  <c r="M15152" i="2"/>
  <c r="N15152" i="2"/>
  <c r="O15152" i="2"/>
  <c r="P15152" i="2"/>
  <c r="Q15152" i="2"/>
  <c r="M15153" i="2"/>
  <c r="N15153" i="2"/>
  <c r="O15153" i="2"/>
  <c r="P15153" i="2"/>
  <c r="Q15153" i="2" s="1"/>
  <c r="M15154" i="2"/>
  <c r="N15154" i="2"/>
  <c r="O15154" i="2"/>
  <c r="P15154" i="2"/>
  <c r="Q15154" i="2"/>
  <c r="M15155" i="2"/>
  <c r="N15155" i="2"/>
  <c r="O15155" i="2"/>
  <c r="P15155" i="2"/>
  <c r="Q15155" i="2" s="1"/>
  <c r="M15156" i="2"/>
  <c r="O15156" i="2" s="1"/>
  <c r="N15156" i="2"/>
  <c r="P15156" i="2"/>
  <c r="Q15156" i="2" s="1"/>
  <c r="M15157" i="2"/>
  <c r="N15157" i="2"/>
  <c r="O15157" i="2" s="1"/>
  <c r="P15157" i="2"/>
  <c r="Q15157" i="2" s="1"/>
  <c r="M15158" i="2"/>
  <c r="N15158" i="2"/>
  <c r="O15158" i="2"/>
  <c r="P15158" i="2"/>
  <c r="Q15158" i="2" s="1"/>
  <c r="M15159" i="2"/>
  <c r="O15159" i="2" s="1"/>
  <c r="N15159" i="2"/>
  <c r="P15159" i="2"/>
  <c r="Q15159" i="2" s="1"/>
  <c r="M15160" i="2"/>
  <c r="N15160" i="2"/>
  <c r="Q15160" i="2" s="1"/>
  <c r="O15160" i="2"/>
  <c r="P15160" i="2"/>
  <c r="M15161" i="2"/>
  <c r="N15161" i="2"/>
  <c r="Q15161" i="2" s="1"/>
  <c r="O15161" i="2"/>
  <c r="P15161" i="2"/>
  <c r="M15162" i="2"/>
  <c r="O15162" i="2" s="1"/>
  <c r="N15162" i="2"/>
  <c r="P15162" i="2"/>
  <c r="Q15162" i="2" s="1"/>
  <c r="M15163" i="2"/>
  <c r="O15163" i="2" s="1"/>
  <c r="N15163" i="2"/>
  <c r="Q15163" i="2" s="1"/>
  <c r="P15163" i="2"/>
  <c r="M15164" i="2"/>
  <c r="N15164" i="2"/>
  <c r="O15164" i="2"/>
  <c r="P15164" i="2"/>
  <c r="Q15164" i="2" s="1"/>
  <c r="M15165" i="2"/>
  <c r="O15165" i="2" s="1"/>
  <c r="N15165" i="2"/>
  <c r="P15165" i="2"/>
  <c r="Q15165" i="2" s="1"/>
  <c r="M15166" i="2"/>
  <c r="O15166" i="2" s="1"/>
  <c r="N15166" i="2"/>
  <c r="Q15166" i="2" s="1"/>
  <c r="P15166" i="2"/>
  <c r="M15167" i="2"/>
  <c r="O15167" i="2" s="1"/>
  <c r="N15167" i="2"/>
  <c r="P15167" i="2"/>
  <c r="Q15167" i="2"/>
  <c r="M15168" i="2"/>
  <c r="O15168" i="2" s="1"/>
  <c r="N15168" i="2"/>
  <c r="P15168" i="2"/>
  <c r="Q15168" i="2"/>
  <c r="M15169" i="2"/>
  <c r="N15169" i="2"/>
  <c r="O15169" i="2" s="1"/>
  <c r="P15169" i="2"/>
  <c r="Q15169" i="2"/>
  <c r="M15170" i="2"/>
  <c r="O15170" i="2" s="1"/>
  <c r="N15170" i="2"/>
  <c r="P15170" i="2"/>
  <c r="Q15170" i="2"/>
  <c r="M15171" i="2"/>
  <c r="O15171" i="2" s="1"/>
  <c r="N15171" i="2"/>
  <c r="P15171" i="2"/>
  <c r="Q15171" i="2" s="1"/>
  <c r="M15172" i="2"/>
  <c r="O15172" i="2" s="1"/>
  <c r="N15172" i="2"/>
  <c r="P15172" i="2"/>
  <c r="Q15172" i="2"/>
  <c r="M15173" i="2"/>
  <c r="O15173" i="2" s="1"/>
  <c r="N15173" i="2"/>
  <c r="P15173" i="2"/>
  <c r="Q15173" i="2" s="1"/>
  <c r="M15174" i="2"/>
  <c r="O15174" i="2" s="1"/>
  <c r="N15174" i="2"/>
  <c r="P15174" i="2"/>
  <c r="Q15174" i="2" s="1"/>
  <c r="M15175" i="2"/>
  <c r="N15175" i="2"/>
  <c r="O15175" i="2" s="1"/>
  <c r="P15175" i="2"/>
  <c r="M15176" i="2"/>
  <c r="N15176" i="2"/>
  <c r="O15176" i="2"/>
  <c r="P15176" i="2"/>
  <c r="Q15176" i="2"/>
  <c r="M15177" i="2"/>
  <c r="N15177" i="2"/>
  <c r="O15177" i="2"/>
  <c r="P15177" i="2"/>
  <c r="Q15177" i="2" s="1"/>
  <c r="M15178" i="2"/>
  <c r="N15178" i="2"/>
  <c r="O15178" i="2"/>
  <c r="P15178" i="2"/>
  <c r="Q15178" i="2"/>
  <c r="M15179" i="2"/>
  <c r="N15179" i="2"/>
  <c r="O15179" i="2"/>
  <c r="P15179" i="2"/>
  <c r="Q15179" i="2" s="1"/>
  <c r="M15180" i="2"/>
  <c r="O15180" i="2" s="1"/>
  <c r="N15180" i="2"/>
  <c r="P15180" i="2"/>
  <c r="Q15180" i="2" s="1"/>
  <c r="M15181" i="2"/>
  <c r="N15181" i="2"/>
  <c r="O15181" i="2" s="1"/>
  <c r="P15181" i="2"/>
  <c r="Q15181" i="2" s="1"/>
  <c r="M15182" i="2"/>
  <c r="N15182" i="2"/>
  <c r="O15182" i="2"/>
  <c r="P15182" i="2"/>
  <c r="Q15182" i="2" s="1"/>
  <c r="M15183" i="2"/>
  <c r="O15183" i="2" s="1"/>
  <c r="N15183" i="2"/>
  <c r="P15183" i="2"/>
  <c r="Q15183" i="2" s="1"/>
  <c r="M15184" i="2"/>
  <c r="N15184" i="2"/>
  <c r="Q15184" i="2" s="1"/>
  <c r="P15184" i="2"/>
  <c r="M15185" i="2"/>
  <c r="N15185" i="2"/>
  <c r="Q15185" i="2" s="1"/>
  <c r="O15185" i="2"/>
  <c r="P15185" i="2"/>
  <c r="M15186" i="2"/>
  <c r="O15186" i="2" s="1"/>
  <c r="N15186" i="2"/>
  <c r="P15186" i="2"/>
  <c r="Q15186" i="2" s="1"/>
  <c r="M15187" i="2"/>
  <c r="O15187" i="2" s="1"/>
  <c r="N15187" i="2"/>
  <c r="Q15187" i="2" s="1"/>
  <c r="P15187" i="2"/>
  <c r="M15188" i="2"/>
  <c r="N15188" i="2"/>
  <c r="O15188" i="2"/>
  <c r="P15188" i="2"/>
  <c r="Q15188" i="2" s="1"/>
  <c r="M15189" i="2"/>
  <c r="O15189" i="2" s="1"/>
  <c r="N15189" i="2"/>
  <c r="P15189" i="2"/>
  <c r="M15190" i="2"/>
  <c r="O15190" i="2" s="1"/>
  <c r="N15190" i="2"/>
  <c r="Q15190" i="2" s="1"/>
  <c r="P15190" i="2"/>
  <c r="M15191" i="2"/>
  <c r="O15191" i="2" s="1"/>
  <c r="N15191" i="2"/>
  <c r="P15191" i="2"/>
  <c r="Q15191" i="2"/>
  <c r="M15192" i="2"/>
  <c r="O15192" i="2" s="1"/>
  <c r="N15192" i="2"/>
  <c r="P15192" i="2"/>
  <c r="Q15192" i="2"/>
  <c r="M15193" i="2"/>
  <c r="N15193" i="2"/>
  <c r="O15193" i="2" s="1"/>
  <c r="P15193" i="2"/>
  <c r="Q15193" i="2"/>
  <c r="M15194" i="2"/>
  <c r="O15194" i="2" s="1"/>
  <c r="N15194" i="2"/>
  <c r="P15194" i="2"/>
  <c r="Q15194" i="2"/>
  <c r="M15195" i="2"/>
  <c r="O15195" i="2" s="1"/>
  <c r="N15195" i="2"/>
  <c r="P15195" i="2"/>
  <c r="Q15195" i="2" s="1"/>
  <c r="M15196" i="2"/>
  <c r="O15196" i="2" s="1"/>
  <c r="N15196" i="2"/>
  <c r="P15196" i="2"/>
  <c r="Q15196" i="2"/>
  <c r="M15197" i="2"/>
  <c r="O15197" i="2" s="1"/>
  <c r="N15197" i="2"/>
  <c r="P15197" i="2"/>
  <c r="Q15197" i="2" s="1"/>
  <c r="M15198" i="2"/>
  <c r="O15198" i="2" s="1"/>
  <c r="N15198" i="2"/>
  <c r="P15198" i="2"/>
  <c r="Q15198" i="2"/>
  <c r="M15199" i="2"/>
  <c r="N15199" i="2"/>
  <c r="O15199" i="2" s="1"/>
  <c r="P15199" i="2"/>
  <c r="M15200" i="2"/>
  <c r="N15200" i="2"/>
  <c r="O15200" i="2"/>
  <c r="P15200" i="2"/>
  <c r="Q15200" i="2"/>
  <c r="M15201" i="2"/>
  <c r="N15201" i="2"/>
  <c r="O15201" i="2"/>
  <c r="P15201" i="2"/>
  <c r="Q15201" i="2" s="1"/>
  <c r="M15202" i="2"/>
  <c r="N15202" i="2"/>
  <c r="O15202" i="2"/>
  <c r="P15202" i="2"/>
  <c r="Q15202" i="2"/>
  <c r="M15203" i="2"/>
  <c r="N15203" i="2"/>
  <c r="O15203" i="2"/>
  <c r="P15203" i="2"/>
  <c r="Q15203" i="2" s="1"/>
  <c r="M15204" i="2"/>
  <c r="O15204" i="2" s="1"/>
  <c r="N15204" i="2"/>
  <c r="P15204" i="2"/>
  <c r="Q15204" i="2" s="1"/>
  <c r="M15205" i="2"/>
  <c r="N15205" i="2"/>
  <c r="O15205" i="2" s="1"/>
  <c r="P15205" i="2"/>
  <c r="Q15205" i="2" s="1"/>
  <c r="M15206" i="2"/>
  <c r="N15206" i="2"/>
  <c r="O15206" i="2"/>
  <c r="P15206" i="2"/>
  <c r="Q15206" i="2" s="1"/>
  <c r="M15207" i="2"/>
  <c r="O15207" i="2" s="1"/>
  <c r="N15207" i="2"/>
  <c r="P15207" i="2"/>
  <c r="Q15207" i="2" s="1"/>
  <c r="M15208" i="2"/>
  <c r="N15208" i="2"/>
  <c r="Q15208" i="2" s="1"/>
  <c r="O15208" i="2"/>
  <c r="P15208" i="2"/>
  <c r="M15209" i="2"/>
  <c r="N15209" i="2"/>
  <c r="Q15209" i="2" s="1"/>
  <c r="O15209" i="2"/>
  <c r="P15209" i="2"/>
  <c r="M15210" i="2"/>
  <c r="O15210" i="2" s="1"/>
  <c r="N15210" i="2"/>
  <c r="P15210" i="2"/>
  <c r="Q15210" i="2" s="1"/>
  <c r="M15211" i="2"/>
  <c r="O15211" i="2" s="1"/>
  <c r="N15211" i="2"/>
  <c r="Q15211" i="2" s="1"/>
  <c r="P15211" i="2"/>
  <c r="M15212" i="2"/>
  <c r="N15212" i="2"/>
  <c r="O15212" i="2"/>
  <c r="P15212" i="2"/>
  <c r="Q15212" i="2" s="1"/>
  <c r="M15213" i="2"/>
  <c r="N15213" i="2"/>
  <c r="P15213" i="2"/>
  <c r="M15214" i="2"/>
  <c r="O15214" i="2" s="1"/>
  <c r="N15214" i="2"/>
  <c r="Q15214" i="2" s="1"/>
  <c r="P15214" i="2"/>
  <c r="M15215" i="2"/>
  <c r="O15215" i="2" s="1"/>
  <c r="N15215" i="2"/>
  <c r="P15215" i="2"/>
  <c r="Q15215" i="2"/>
  <c r="M15216" i="2"/>
  <c r="O15216" i="2" s="1"/>
  <c r="N15216" i="2"/>
  <c r="P15216" i="2"/>
  <c r="Q15216" i="2"/>
  <c r="M15217" i="2"/>
  <c r="N15217" i="2"/>
  <c r="O15217" i="2" s="1"/>
  <c r="P15217" i="2"/>
  <c r="Q15217" i="2"/>
  <c r="M15218" i="2"/>
  <c r="O15218" i="2" s="1"/>
  <c r="N15218" i="2"/>
  <c r="P15218" i="2"/>
  <c r="Q15218" i="2"/>
  <c r="M15219" i="2"/>
  <c r="O15219" i="2" s="1"/>
  <c r="N15219" i="2"/>
  <c r="P15219" i="2"/>
  <c r="Q15219" i="2" s="1"/>
  <c r="M15220" i="2"/>
  <c r="O15220" i="2" s="1"/>
  <c r="N15220" i="2"/>
  <c r="P15220" i="2"/>
  <c r="Q15220" i="2"/>
  <c r="M15221" i="2"/>
  <c r="O15221" i="2" s="1"/>
  <c r="N15221" i="2"/>
  <c r="P15221" i="2"/>
  <c r="Q15221" i="2" s="1"/>
  <c r="M15222" i="2"/>
  <c r="O15222" i="2" s="1"/>
  <c r="N15222" i="2"/>
  <c r="P15222" i="2"/>
  <c r="Q15222" i="2" s="1"/>
  <c r="M15223" i="2"/>
  <c r="N15223" i="2"/>
  <c r="O15223" i="2" s="1"/>
  <c r="P15223" i="2"/>
  <c r="M15224" i="2"/>
  <c r="N15224" i="2"/>
  <c r="O15224" i="2"/>
  <c r="P15224" i="2"/>
  <c r="Q15224" i="2"/>
  <c r="M15225" i="2"/>
  <c r="N15225" i="2"/>
  <c r="O15225" i="2"/>
  <c r="P15225" i="2"/>
  <c r="Q15225" i="2" s="1"/>
  <c r="M15226" i="2"/>
  <c r="N15226" i="2"/>
  <c r="O15226" i="2"/>
  <c r="P15226" i="2"/>
  <c r="Q15226" i="2"/>
  <c r="M15227" i="2"/>
  <c r="N15227" i="2"/>
  <c r="O15227" i="2"/>
  <c r="P15227" i="2"/>
  <c r="Q15227" i="2" s="1"/>
  <c r="M15228" i="2"/>
  <c r="O15228" i="2" s="1"/>
  <c r="N15228" i="2"/>
  <c r="P15228" i="2"/>
  <c r="Q15228" i="2" s="1"/>
  <c r="M15229" i="2"/>
  <c r="N15229" i="2"/>
  <c r="O15229" i="2" s="1"/>
  <c r="P15229" i="2"/>
  <c r="Q15229" i="2" s="1"/>
  <c r="M15230" i="2"/>
  <c r="N15230" i="2"/>
  <c r="O15230" i="2"/>
  <c r="P15230" i="2"/>
  <c r="Q15230" i="2" s="1"/>
  <c r="M15231" i="2"/>
  <c r="O15231" i="2" s="1"/>
  <c r="N15231" i="2"/>
  <c r="P15231" i="2"/>
  <c r="Q15231" i="2" s="1"/>
  <c r="M15232" i="2"/>
  <c r="N15232" i="2"/>
  <c r="Q15232" i="2" s="1"/>
  <c r="O15232" i="2"/>
  <c r="P15232" i="2"/>
  <c r="M15233" i="2"/>
  <c r="N15233" i="2"/>
  <c r="Q15233" i="2" s="1"/>
  <c r="O15233" i="2"/>
  <c r="P15233" i="2"/>
  <c r="M15234" i="2"/>
  <c r="O15234" i="2" s="1"/>
  <c r="N15234" i="2"/>
  <c r="P15234" i="2"/>
  <c r="Q15234" i="2" s="1"/>
  <c r="M15235" i="2"/>
  <c r="O15235" i="2" s="1"/>
  <c r="N15235" i="2"/>
  <c r="Q15235" i="2" s="1"/>
  <c r="P15235" i="2"/>
  <c r="M15236" i="2"/>
  <c r="N15236" i="2"/>
  <c r="O15236" i="2"/>
  <c r="P15236" i="2"/>
  <c r="Q15236" i="2" s="1"/>
  <c r="M15237" i="2"/>
  <c r="O15237" i="2" s="1"/>
  <c r="N15237" i="2"/>
  <c r="P15237" i="2"/>
  <c r="Q15237" i="2" s="1"/>
  <c r="M15238" i="2"/>
  <c r="O15238" i="2" s="1"/>
  <c r="N15238" i="2"/>
  <c r="Q15238" i="2" s="1"/>
  <c r="P15238" i="2"/>
  <c r="M15239" i="2"/>
  <c r="O15239" i="2" s="1"/>
  <c r="N15239" i="2"/>
  <c r="P15239" i="2"/>
  <c r="Q15239" i="2"/>
  <c r="M15240" i="2"/>
  <c r="O15240" i="2" s="1"/>
  <c r="N15240" i="2"/>
  <c r="P15240" i="2"/>
  <c r="Q15240" i="2"/>
  <c r="M15241" i="2"/>
  <c r="N15241" i="2"/>
  <c r="O15241" i="2" s="1"/>
  <c r="P15241" i="2"/>
  <c r="Q15241" i="2"/>
  <c r="M15242" i="2"/>
  <c r="O15242" i="2" s="1"/>
  <c r="N15242" i="2"/>
  <c r="P15242" i="2"/>
  <c r="Q15242" i="2"/>
  <c r="M15243" i="2"/>
  <c r="O15243" i="2" s="1"/>
  <c r="N15243" i="2"/>
  <c r="P15243" i="2"/>
  <c r="Q15243" i="2" s="1"/>
  <c r="M15244" i="2"/>
  <c r="O15244" i="2" s="1"/>
  <c r="N15244" i="2"/>
  <c r="P15244" i="2"/>
  <c r="Q15244" i="2"/>
  <c r="M15245" i="2"/>
  <c r="O15245" i="2" s="1"/>
  <c r="N15245" i="2"/>
  <c r="P15245" i="2"/>
  <c r="Q15245" i="2" s="1"/>
  <c r="M15246" i="2"/>
  <c r="O15246" i="2" s="1"/>
  <c r="N15246" i="2"/>
  <c r="P15246" i="2"/>
  <c r="Q15246" i="2" s="1"/>
  <c r="M15247" i="2"/>
  <c r="N15247" i="2"/>
  <c r="O15247" i="2" s="1"/>
  <c r="P15247" i="2"/>
  <c r="M15248" i="2"/>
  <c r="N15248" i="2"/>
  <c r="O15248" i="2"/>
  <c r="P15248" i="2"/>
  <c r="Q15248" i="2"/>
  <c r="M15249" i="2"/>
  <c r="N15249" i="2"/>
  <c r="O15249" i="2"/>
  <c r="P15249" i="2"/>
  <c r="Q15249" i="2" s="1"/>
  <c r="M15250" i="2"/>
  <c r="N15250" i="2"/>
  <c r="O15250" i="2"/>
  <c r="P15250" i="2"/>
  <c r="Q15250" i="2"/>
  <c r="M15251" i="2"/>
  <c r="N15251" i="2"/>
  <c r="O15251" i="2"/>
  <c r="P15251" i="2"/>
  <c r="Q15251" i="2" s="1"/>
  <c r="M15252" i="2"/>
  <c r="O15252" i="2" s="1"/>
  <c r="N15252" i="2"/>
  <c r="P15252" i="2"/>
  <c r="Q15252" i="2" s="1"/>
  <c r="M15253" i="2"/>
  <c r="N15253" i="2"/>
  <c r="O15253" i="2" s="1"/>
  <c r="P15253" i="2"/>
  <c r="Q15253" i="2" s="1"/>
  <c r="M15254" i="2"/>
  <c r="N15254" i="2"/>
  <c r="O15254" i="2"/>
  <c r="P15254" i="2"/>
  <c r="Q15254" i="2" s="1"/>
  <c r="M15255" i="2"/>
  <c r="O15255" i="2" s="1"/>
  <c r="N15255" i="2"/>
  <c r="P15255" i="2"/>
  <c r="Q15255" i="2" s="1"/>
  <c r="M15256" i="2"/>
  <c r="N15256" i="2"/>
  <c r="Q15256" i="2" s="1"/>
  <c r="P15256" i="2"/>
  <c r="M15257" i="2"/>
  <c r="N15257" i="2"/>
  <c r="Q15257" i="2" s="1"/>
  <c r="O15257" i="2"/>
  <c r="P15257" i="2"/>
  <c r="M15258" i="2"/>
  <c r="O15258" i="2" s="1"/>
  <c r="N15258" i="2"/>
  <c r="P15258" i="2"/>
  <c r="Q15258" i="2" s="1"/>
  <c r="M15259" i="2"/>
  <c r="O15259" i="2" s="1"/>
  <c r="N15259" i="2"/>
  <c r="Q15259" i="2" s="1"/>
  <c r="P15259" i="2"/>
  <c r="M15260" i="2"/>
  <c r="N15260" i="2"/>
  <c r="O15260" i="2"/>
  <c r="P15260" i="2"/>
  <c r="Q15260" i="2" s="1"/>
  <c r="M15261" i="2"/>
  <c r="N15261" i="2"/>
  <c r="P15261" i="2"/>
  <c r="M15262" i="2"/>
  <c r="O15262" i="2" s="1"/>
  <c r="N15262" i="2"/>
  <c r="Q15262" i="2" s="1"/>
  <c r="P15262" i="2"/>
  <c r="M15263" i="2"/>
  <c r="O15263" i="2" s="1"/>
  <c r="N15263" i="2"/>
  <c r="P15263" i="2"/>
  <c r="Q15263" i="2"/>
  <c r="M15264" i="2"/>
  <c r="O15264" i="2" s="1"/>
  <c r="N15264" i="2"/>
  <c r="P15264" i="2"/>
  <c r="Q15264" i="2"/>
  <c r="M15265" i="2"/>
  <c r="N15265" i="2"/>
  <c r="O15265" i="2" s="1"/>
  <c r="P15265" i="2"/>
  <c r="Q15265" i="2"/>
  <c r="M15266" i="2"/>
  <c r="O15266" i="2" s="1"/>
  <c r="N15266" i="2"/>
  <c r="P15266" i="2"/>
  <c r="Q15266" i="2"/>
  <c r="M15267" i="2"/>
  <c r="O15267" i="2" s="1"/>
  <c r="N15267" i="2"/>
  <c r="P15267" i="2"/>
  <c r="Q15267" i="2" s="1"/>
  <c r="M15268" i="2"/>
  <c r="O15268" i="2" s="1"/>
  <c r="N15268" i="2"/>
  <c r="P15268" i="2"/>
  <c r="Q15268" i="2"/>
  <c r="M15269" i="2"/>
  <c r="O15269" i="2" s="1"/>
  <c r="N15269" i="2"/>
  <c r="P15269" i="2"/>
  <c r="Q15269" i="2" s="1"/>
  <c r="M15270" i="2"/>
  <c r="O15270" i="2" s="1"/>
  <c r="N15270" i="2"/>
  <c r="P15270" i="2"/>
  <c r="Q15270" i="2"/>
  <c r="M15271" i="2"/>
  <c r="N15271" i="2"/>
  <c r="O15271" i="2" s="1"/>
  <c r="P15271" i="2"/>
  <c r="M15272" i="2"/>
  <c r="N15272" i="2"/>
  <c r="O15272" i="2"/>
  <c r="P15272" i="2"/>
  <c r="Q15272" i="2"/>
  <c r="M15273" i="2"/>
  <c r="N15273" i="2"/>
  <c r="O15273" i="2"/>
  <c r="P15273" i="2"/>
  <c r="Q15273" i="2" s="1"/>
  <c r="M15274" i="2"/>
  <c r="N15274" i="2"/>
  <c r="O15274" i="2"/>
  <c r="P15274" i="2"/>
  <c r="Q15274" i="2"/>
  <c r="M15275" i="2"/>
  <c r="N15275" i="2"/>
  <c r="O15275" i="2"/>
  <c r="P15275" i="2"/>
  <c r="Q15275" i="2" s="1"/>
  <c r="M15276" i="2"/>
  <c r="O15276" i="2" s="1"/>
  <c r="N15276" i="2"/>
  <c r="P15276" i="2"/>
  <c r="Q15276" i="2" s="1"/>
  <c r="M15277" i="2"/>
  <c r="N15277" i="2"/>
  <c r="O15277" i="2" s="1"/>
  <c r="P15277" i="2"/>
  <c r="Q15277" i="2" s="1"/>
  <c r="M15278" i="2"/>
  <c r="N15278" i="2"/>
  <c r="O15278" i="2"/>
  <c r="P15278" i="2"/>
  <c r="Q15278" i="2" s="1"/>
  <c r="M15279" i="2"/>
  <c r="O15279" i="2" s="1"/>
  <c r="N15279" i="2"/>
  <c r="P15279" i="2"/>
  <c r="Q15279" i="2" s="1"/>
  <c r="M15280" i="2"/>
  <c r="N15280" i="2"/>
  <c r="Q15280" i="2" s="1"/>
  <c r="O15280" i="2"/>
  <c r="P15280" i="2"/>
  <c r="M15281" i="2"/>
  <c r="N15281" i="2"/>
  <c r="Q15281" i="2" s="1"/>
  <c r="O15281" i="2"/>
  <c r="P15281" i="2"/>
  <c r="M15282" i="2"/>
  <c r="O15282" i="2" s="1"/>
  <c r="N15282" i="2"/>
  <c r="P15282" i="2"/>
  <c r="Q15282" i="2" s="1"/>
  <c r="M15283" i="2"/>
  <c r="O15283" i="2" s="1"/>
  <c r="N15283" i="2"/>
  <c r="Q15283" i="2" s="1"/>
  <c r="P15283" i="2"/>
  <c r="M15284" i="2"/>
  <c r="N15284" i="2"/>
  <c r="O15284" i="2"/>
  <c r="P15284" i="2"/>
  <c r="Q15284" i="2" s="1"/>
  <c r="M15285" i="2"/>
  <c r="N15285" i="2"/>
  <c r="P15285" i="2"/>
  <c r="M15286" i="2"/>
  <c r="O15286" i="2" s="1"/>
  <c r="N15286" i="2"/>
  <c r="Q15286" i="2" s="1"/>
  <c r="P15286" i="2"/>
  <c r="M15287" i="2"/>
  <c r="O15287" i="2" s="1"/>
  <c r="N15287" i="2"/>
  <c r="P15287" i="2"/>
  <c r="Q15287" i="2"/>
  <c r="M15288" i="2"/>
  <c r="O15288" i="2" s="1"/>
  <c r="N15288" i="2"/>
  <c r="P15288" i="2"/>
  <c r="Q15288" i="2"/>
  <c r="M15289" i="2"/>
  <c r="N15289" i="2"/>
  <c r="O15289" i="2" s="1"/>
  <c r="P15289" i="2"/>
  <c r="Q15289" i="2"/>
  <c r="M15290" i="2"/>
  <c r="O15290" i="2" s="1"/>
  <c r="N15290" i="2"/>
  <c r="P15290" i="2"/>
  <c r="Q15290" i="2"/>
  <c r="M15291" i="2"/>
  <c r="O15291" i="2" s="1"/>
  <c r="N15291" i="2"/>
  <c r="P15291" i="2"/>
  <c r="Q15291" i="2" s="1"/>
  <c r="M15292" i="2"/>
  <c r="O15292" i="2" s="1"/>
  <c r="N15292" i="2"/>
  <c r="P15292" i="2"/>
  <c r="Q15292" i="2"/>
  <c r="M15293" i="2"/>
  <c r="O15293" i="2" s="1"/>
  <c r="N15293" i="2"/>
  <c r="P15293" i="2"/>
  <c r="Q15293" i="2" s="1"/>
  <c r="M15294" i="2"/>
  <c r="O15294" i="2" s="1"/>
  <c r="N15294" i="2"/>
  <c r="P15294" i="2"/>
  <c r="Q15294" i="2" s="1"/>
  <c r="M15295" i="2"/>
  <c r="N15295" i="2"/>
  <c r="O15295" i="2" s="1"/>
  <c r="P15295" i="2"/>
  <c r="M15296" i="2"/>
  <c r="N15296" i="2"/>
  <c r="O15296" i="2"/>
  <c r="P15296" i="2"/>
  <c r="Q15296" i="2"/>
  <c r="M15297" i="2"/>
  <c r="N15297" i="2"/>
  <c r="O15297" i="2"/>
  <c r="P15297" i="2"/>
  <c r="Q15297" i="2" s="1"/>
  <c r="M15298" i="2"/>
  <c r="N15298" i="2"/>
  <c r="O15298" i="2"/>
  <c r="P15298" i="2"/>
  <c r="Q15298" i="2"/>
  <c r="M15299" i="2"/>
  <c r="N15299" i="2"/>
  <c r="O15299" i="2"/>
  <c r="P15299" i="2"/>
  <c r="Q15299" i="2" s="1"/>
  <c r="M15300" i="2"/>
  <c r="O15300" i="2" s="1"/>
  <c r="N15300" i="2"/>
  <c r="P15300" i="2"/>
  <c r="Q15300" i="2" s="1"/>
  <c r="M15301" i="2"/>
  <c r="N15301" i="2"/>
  <c r="O15301" i="2" s="1"/>
  <c r="P15301" i="2"/>
  <c r="Q15301" i="2" s="1"/>
  <c r="M15302" i="2"/>
  <c r="N15302" i="2"/>
  <c r="O15302" i="2"/>
  <c r="P15302" i="2"/>
  <c r="Q15302" i="2" s="1"/>
  <c r="M15303" i="2"/>
  <c r="O15303" i="2" s="1"/>
  <c r="N15303" i="2"/>
  <c r="P15303" i="2"/>
  <c r="Q15303" i="2" s="1"/>
  <c r="M15304" i="2"/>
  <c r="N15304" i="2"/>
  <c r="Q15304" i="2" s="1"/>
  <c r="O15304" i="2"/>
  <c r="P15304" i="2"/>
  <c r="M15305" i="2"/>
  <c r="N15305" i="2"/>
  <c r="Q15305" i="2" s="1"/>
  <c r="O15305" i="2"/>
  <c r="P15305" i="2"/>
  <c r="M15306" i="2"/>
  <c r="O15306" i="2" s="1"/>
  <c r="N15306" i="2"/>
  <c r="P15306" i="2"/>
  <c r="Q15306" i="2" s="1"/>
  <c r="M15307" i="2"/>
  <c r="O15307" i="2" s="1"/>
  <c r="N15307" i="2"/>
  <c r="Q15307" i="2" s="1"/>
  <c r="P15307" i="2"/>
  <c r="M15308" i="2"/>
  <c r="N15308" i="2"/>
  <c r="O15308" i="2"/>
  <c r="P15308" i="2"/>
  <c r="Q15308" i="2" s="1"/>
  <c r="M15309" i="2"/>
  <c r="O15309" i="2" s="1"/>
  <c r="N15309" i="2"/>
  <c r="P15309" i="2"/>
  <c r="Q15309" i="2" s="1"/>
  <c r="M15310" i="2"/>
  <c r="O15310" i="2" s="1"/>
  <c r="N15310" i="2"/>
  <c r="Q15310" i="2" s="1"/>
  <c r="P15310" i="2"/>
  <c r="M15311" i="2"/>
  <c r="O15311" i="2" s="1"/>
  <c r="N15311" i="2"/>
  <c r="P15311" i="2"/>
  <c r="Q15311" i="2"/>
  <c r="M15312" i="2"/>
  <c r="O15312" i="2" s="1"/>
  <c r="N15312" i="2"/>
  <c r="P15312" i="2"/>
  <c r="Q15312" i="2"/>
  <c r="M15313" i="2"/>
  <c r="N15313" i="2"/>
  <c r="O15313" i="2" s="1"/>
  <c r="P15313" i="2"/>
  <c r="Q15313" i="2"/>
  <c r="M15314" i="2"/>
  <c r="O15314" i="2" s="1"/>
  <c r="N15314" i="2"/>
  <c r="P15314" i="2"/>
  <c r="Q15314" i="2"/>
  <c r="M15315" i="2"/>
  <c r="O15315" i="2" s="1"/>
  <c r="N15315" i="2"/>
  <c r="P15315" i="2"/>
  <c r="Q15315" i="2" s="1"/>
  <c r="M15316" i="2"/>
  <c r="O15316" i="2" s="1"/>
  <c r="N15316" i="2"/>
  <c r="P15316" i="2"/>
  <c r="Q15316" i="2"/>
  <c r="M15317" i="2"/>
  <c r="O15317" i="2" s="1"/>
  <c r="N15317" i="2"/>
  <c r="P15317" i="2"/>
  <c r="Q15317" i="2" s="1"/>
  <c r="M15318" i="2"/>
  <c r="O15318" i="2" s="1"/>
  <c r="N15318" i="2"/>
  <c r="P15318" i="2"/>
  <c r="Q15318" i="2" s="1"/>
  <c r="M15319" i="2"/>
  <c r="N15319" i="2"/>
  <c r="O15319" i="2" s="1"/>
  <c r="P15319" i="2"/>
  <c r="Q15319" i="2"/>
  <c r="M15320" i="2"/>
  <c r="N15320" i="2"/>
  <c r="O15320" i="2"/>
  <c r="P15320" i="2"/>
  <c r="Q15320" i="2"/>
  <c r="M15321" i="2"/>
  <c r="N15321" i="2"/>
  <c r="O15321" i="2"/>
  <c r="P15321" i="2"/>
  <c r="Q15321" i="2" s="1"/>
  <c r="M15322" i="2"/>
  <c r="N15322" i="2"/>
  <c r="O15322" i="2"/>
  <c r="P15322" i="2"/>
  <c r="Q15322" i="2"/>
  <c r="M15323" i="2"/>
  <c r="N15323" i="2"/>
  <c r="O15323" i="2"/>
  <c r="P15323" i="2"/>
  <c r="Q15323" i="2" s="1"/>
  <c r="M15324" i="2"/>
  <c r="O15324" i="2" s="1"/>
  <c r="N15324" i="2"/>
  <c r="P15324" i="2"/>
  <c r="Q15324" i="2" s="1"/>
  <c r="M15325" i="2"/>
  <c r="N15325" i="2"/>
  <c r="O15325" i="2" s="1"/>
  <c r="P15325" i="2"/>
  <c r="Q15325" i="2" s="1"/>
  <c r="M15326" i="2"/>
  <c r="N15326" i="2"/>
  <c r="O15326" i="2"/>
  <c r="P15326" i="2"/>
  <c r="Q15326" i="2" s="1"/>
  <c r="M15327" i="2"/>
  <c r="O15327" i="2" s="1"/>
  <c r="N15327" i="2"/>
  <c r="P15327" i="2"/>
  <c r="Q15327" i="2" s="1"/>
  <c r="M15328" i="2"/>
  <c r="N15328" i="2"/>
  <c r="Q15328" i="2" s="1"/>
  <c r="P15328" i="2"/>
  <c r="M15329" i="2"/>
  <c r="N15329" i="2"/>
  <c r="Q15329" i="2" s="1"/>
  <c r="O15329" i="2"/>
  <c r="P15329" i="2"/>
  <c r="M15330" i="2"/>
  <c r="O15330" i="2" s="1"/>
  <c r="N15330" i="2"/>
  <c r="P15330" i="2"/>
  <c r="Q15330" i="2" s="1"/>
  <c r="M15331" i="2"/>
  <c r="O15331" i="2" s="1"/>
  <c r="N15331" i="2"/>
  <c r="Q15331" i="2" s="1"/>
  <c r="P15331" i="2"/>
  <c r="M15332" i="2"/>
  <c r="N15332" i="2"/>
  <c r="O15332" i="2"/>
  <c r="P15332" i="2"/>
  <c r="Q15332" i="2" s="1"/>
  <c r="M15333" i="2"/>
  <c r="O15333" i="2" s="1"/>
  <c r="N15333" i="2"/>
  <c r="P15333" i="2"/>
  <c r="M15334" i="2"/>
  <c r="O15334" i="2" s="1"/>
  <c r="N15334" i="2"/>
  <c r="Q15334" i="2" s="1"/>
  <c r="P15334" i="2"/>
  <c r="M15335" i="2"/>
  <c r="O15335" i="2" s="1"/>
  <c r="N15335" i="2"/>
  <c r="P15335" i="2"/>
  <c r="Q15335" i="2"/>
  <c r="M15336" i="2"/>
  <c r="O15336" i="2" s="1"/>
  <c r="N15336" i="2"/>
  <c r="P15336" i="2"/>
  <c r="Q15336" i="2"/>
  <c r="M15337" i="2"/>
  <c r="N15337" i="2"/>
  <c r="O15337" i="2" s="1"/>
  <c r="P15337" i="2"/>
  <c r="Q15337" i="2"/>
  <c r="M15338" i="2"/>
  <c r="O15338" i="2" s="1"/>
  <c r="N15338" i="2"/>
  <c r="P15338" i="2"/>
  <c r="Q15338" i="2"/>
  <c r="M15339" i="2"/>
  <c r="O15339" i="2" s="1"/>
  <c r="N15339" i="2"/>
  <c r="P15339" i="2"/>
  <c r="Q15339" i="2" s="1"/>
  <c r="M15340" i="2"/>
  <c r="O15340" i="2" s="1"/>
  <c r="N15340" i="2"/>
  <c r="P15340" i="2"/>
  <c r="Q15340" i="2"/>
  <c r="M15341" i="2"/>
  <c r="O15341" i="2" s="1"/>
  <c r="N15341" i="2"/>
  <c r="P15341" i="2"/>
  <c r="Q15341" i="2" s="1"/>
  <c r="M15342" i="2"/>
  <c r="O15342" i="2" s="1"/>
  <c r="N15342" i="2"/>
  <c r="P15342" i="2"/>
  <c r="Q15342" i="2" s="1"/>
  <c r="M15343" i="2"/>
  <c r="N15343" i="2"/>
  <c r="O15343" i="2" s="1"/>
  <c r="P15343" i="2"/>
  <c r="Q15343" i="2"/>
  <c r="M15344" i="2"/>
  <c r="N15344" i="2"/>
  <c r="O15344" i="2"/>
  <c r="P15344" i="2"/>
  <c r="Q15344" i="2"/>
  <c r="M15345" i="2"/>
  <c r="N15345" i="2"/>
  <c r="O15345" i="2"/>
  <c r="P15345" i="2"/>
  <c r="Q15345" i="2" s="1"/>
  <c r="M15346" i="2"/>
  <c r="N15346" i="2"/>
  <c r="O15346" i="2"/>
  <c r="P15346" i="2"/>
  <c r="Q15346" i="2"/>
  <c r="M15347" i="2"/>
  <c r="N15347" i="2"/>
  <c r="O15347" i="2"/>
  <c r="P15347" i="2"/>
  <c r="Q15347" i="2" s="1"/>
  <c r="M15348" i="2"/>
  <c r="O15348" i="2" s="1"/>
  <c r="N15348" i="2"/>
  <c r="P15348" i="2"/>
  <c r="Q15348" i="2" s="1"/>
  <c r="M15349" i="2"/>
  <c r="N15349" i="2"/>
  <c r="O15349" i="2" s="1"/>
  <c r="P15349" i="2"/>
  <c r="Q15349" i="2" s="1"/>
  <c r="M15350" i="2"/>
  <c r="N15350" i="2"/>
  <c r="O15350" i="2"/>
  <c r="P15350" i="2"/>
  <c r="Q15350" i="2" s="1"/>
  <c r="M15351" i="2"/>
  <c r="O15351" i="2" s="1"/>
  <c r="N15351" i="2"/>
  <c r="P15351" i="2"/>
  <c r="Q15351" i="2" s="1"/>
  <c r="M15352" i="2"/>
  <c r="N15352" i="2"/>
  <c r="P15352" i="2"/>
  <c r="M15353" i="2"/>
  <c r="N15353" i="2"/>
  <c r="Q15353" i="2" s="1"/>
  <c r="O15353" i="2"/>
  <c r="P15353" i="2"/>
  <c r="M15354" i="2"/>
  <c r="O15354" i="2" s="1"/>
  <c r="N15354" i="2"/>
  <c r="P15354" i="2"/>
  <c r="Q15354" i="2" s="1"/>
  <c r="M15355" i="2"/>
  <c r="O15355" i="2" s="1"/>
  <c r="N15355" i="2"/>
  <c r="Q15355" i="2" s="1"/>
  <c r="P15355" i="2"/>
  <c r="M15356" i="2"/>
  <c r="N15356" i="2"/>
  <c r="O15356" i="2"/>
  <c r="P15356" i="2"/>
  <c r="Q15356" i="2" s="1"/>
  <c r="M15357" i="2"/>
  <c r="O15357" i="2" s="1"/>
  <c r="N15357" i="2"/>
  <c r="P15357" i="2"/>
  <c r="M15358" i="2"/>
  <c r="O15358" i="2" s="1"/>
  <c r="N15358" i="2"/>
  <c r="Q15358" i="2" s="1"/>
  <c r="P15358" i="2"/>
  <c r="M15359" i="2"/>
  <c r="O15359" i="2" s="1"/>
  <c r="N15359" i="2"/>
  <c r="P15359" i="2"/>
  <c r="Q15359" i="2"/>
  <c r="M15360" i="2"/>
  <c r="O15360" i="2" s="1"/>
  <c r="N15360" i="2"/>
  <c r="P15360" i="2"/>
  <c r="Q15360" i="2"/>
  <c r="M15361" i="2"/>
  <c r="N15361" i="2"/>
  <c r="O15361" i="2" s="1"/>
  <c r="P15361" i="2"/>
  <c r="Q15361" i="2"/>
  <c r="M15362" i="2"/>
  <c r="O15362" i="2" s="1"/>
  <c r="N15362" i="2"/>
  <c r="P15362" i="2"/>
  <c r="Q15362" i="2"/>
  <c r="M15363" i="2"/>
  <c r="O15363" i="2" s="1"/>
  <c r="N15363" i="2"/>
  <c r="P15363" i="2"/>
  <c r="Q15363" i="2" s="1"/>
  <c r="M15364" i="2"/>
  <c r="O15364" i="2" s="1"/>
  <c r="N15364" i="2"/>
  <c r="P15364" i="2"/>
  <c r="Q15364" i="2"/>
  <c r="M15365" i="2"/>
  <c r="O15365" i="2" s="1"/>
  <c r="N15365" i="2"/>
  <c r="P15365" i="2"/>
  <c r="Q15365" i="2" s="1"/>
  <c r="M15366" i="2"/>
  <c r="O15366" i="2" s="1"/>
  <c r="N15366" i="2"/>
  <c r="P15366" i="2"/>
  <c r="Q15366" i="2" s="1"/>
  <c r="M15367" i="2"/>
  <c r="N15367" i="2"/>
  <c r="O15367" i="2" s="1"/>
  <c r="P15367" i="2"/>
  <c r="Q15367" i="2"/>
  <c r="M15368" i="2"/>
  <c r="N15368" i="2"/>
  <c r="O15368" i="2"/>
  <c r="P15368" i="2"/>
  <c r="Q15368" i="2"/>
  <c r="M15369" i="2"/>
  <c r="N15369" i="2"/>
  <c r="O15369" i="2"/>
  <c r="P15369" i="2"/>
  <c r="Q15369" i="2" s="1"/>
  <c r="M15370" i="2"/>
  <c r="N15370" i="2"/>
  <c r="O15370" i="2"/>
  <c r="P15370" i="2"/>
  <c r="Q15370" i="2"/>
  <c r="M15371" i="2"/>
  <c r="N15371" i="2"/>
  <c r="O15371" i="2"/>
  <c r="P15371" i="2"/>
  <c r="Q15371" i="2" s="1"/>
  <c r="M15372" i="2"/>
  <c r="O15372" i="2" s="1"/>
  <c r="N15372" i="2"/>
  <c r="P15372" i="2"/>
  <c r="Q15372" i="2" s="1"/>
  <c r="M15373" i="2"/>
  <c r="N15373" i="2"/>
  <c r="O15373" i="2" s="1"/>
  <c r="P15373" i="2"/>
  <c r="Q15373" i="2" s="1"/>
  <c r="M15374" i="2"/>
  <c r="N15374" i="2"/>
  <c r="O15374" i="2"/>
  <c r="P15374" i="2"/>
  <c r="Q15374" i="2" s="1"/>
  <c r="M15375" i="2"/>
  <c r="O15375" i="2" s="1"/>
  <c r="N15375" i="2"/>
  <c r="P15375" i="2"/>
  <c r="Q15375" i="2" s="1"/>
  <c r="M15376" i="2"/>
  <c r="N15376" i="2"/>
  <c r="Q15376" i="2" s="1"/>
  <c r="P15376" i="2"/>
  <c r="M15377" i="2"/>
  <c r="N15377" i="2"/>
  <c r="Q15377" i="2" s="1"/>
  <c r="O15377" i="2"/>
  <c r="P15377" i="2"/>
  <c r="M15378" i="2"/>
  <c r="O15378" i="2" s="1"/>
  <c r="N15378" i="2"/>
  <c r="P15378" i="2"/>
  <c r="Q15378" i="2" s="1"/>
  <c r="M15379" i="2"/>
  <c r="O15379" i="2" s="1"/>
  <c r="N15379" i="2"/>
  <c r="Q15379" i="2" s="1"/>
  <c r="P15379" i="2"/>
  <c r="M15380" i="2"/>
  <c r="N15380" i="2"/>
  <c r="O15380" i="2"/>
  <c r="P15380" i="2"/>
  <c r="Q15380" i="2" s="1"/>
  <c r="M15381" i="2"/>
  <c r="O15381" i="2" s="1"/>
  <c r="N15381" i="2"/>
  <c r="P15381" i="2"/>
  <c r="M15382" i="2"/>
  <c r="O15382" i="2" s="1"/>
  <c r="N15382" i="2"/>
  <c r="Q15382" i="2" s="1"/>
  <c r="P15382" i="2"/>
  <c r="M15383" i="2"/>
  <c r="O15383" i="2" s="1"/>
  <c r="N15383" i="2"/>
  <c r="P15383" i="2"/>
  <c r="Q15383" i="2"/>
  <c r="M15384" i="2"/>
  <c r="O15384" i="2" s="1"/>
  <c r="N15384" i="2"/>
  <c r="P15384" i="2"/>
  <c r="Q15384" i="2"/>
  <c r="M15385" i="2"/>
  <c r="N15385" i="2"/>
  <c r="O15385" i="2" s="1"/>
  <c r="P15385" i="2"/>
  <c r="M15386" i="2"/>
  <c r="O15386" i="2" s="1"/>
  <c r="N15386" i="2"/>
  <c r="P15386" i="2"/>
  <c r="Q15386" i="2"/>
  <c r="M15387" i="2"/>
  <c r="O15387" i="2" s="1"/>
  <c r="N15387" i="2"/>
  <c r="P15387" i="2"/>
  <c r="Q15387" i="2" s="1"/>
  <c r="M15388" i="2"/>
  <c r="O15388" i="2" s="1"/>
  <c r="N15388" i="2"/>
  <c r="P15388" i="2"/>
  <c r="Q15388" i="2"/>
  <c r="M15389" i="2"/>
  <c r="O15389" i="2" s="1"/>
  <c r="N15389" i="2"/>
  <c r="P15389" i="2"/>
  <c r="Q15389" i="2" s="1"/>
  <c r="M15390" i="2"/>
  <c r="O15390" i="2" s="1"/>
  <c r="N15390" i="2"/>
  <c r="P15390" i="2"/>
  <c r="Q15390" i="2"/>
  <c r="M15391" i="2"/>
  <c r="N15391" i="2"/>
  <c r="O15391" i="2" s="1"/>
  <c r="P15391" i="2"/>
  <c r="Q15391" i="2"/>
  <c r="M15392" i="2"/>
  <c r="N15392" i="2"/>
  <c r="O15392" i="2"/>
  <c r="P15392" i="2"/>
  <c r="Q15392" i="2"/>
  <c r="M15393" i="2"/>
  <c r="N15393" i="2"/>
  <c r="O15393" i="2"/>
  <c r="P15393" i="2"/>
  <c r="Q15393" i="2" s="1"/>
  <c r="M15394" i="2"/>
  <c r="N15394" i="2"/>
  <c r="O15394" i="2"/>
  <c r="P15394" i="2"/>
  <c r="Q15394" i="2"/>
  <c r="M15395" i="2"/>
  <c r="N15395" i="2"/>
  <c r="O15395" i="2"/>
  <c r="P15395" i="2"/>
  <c r="Q15395" i="2" s="1"/>
  <c r="M15396" i="2"/>
  <c r="O15396" i="2" s="1"/>
  <c r="N15396" i="2"/>
  <c r="P15396" i="2"/>
  <c r="Q15396" i="2" s="1"/>
  <c r="M15397" i="2"/>
  <c r="N15397" i="2"/>
  <c r="O15397" i="2" s="1"/>
  <c r="P15397" i="2"/>
  <c r="Q15397" i="2" s="1"/>
  <c r="M15398" i="2"/>
  <c r="N15398" i="2"/>
  <c r="O15398" i="2"/>
  <c r="P15398" i="2"/>
  <c r="Q15398" i="2" s="1"/>
  <c r="M15399" i="2"/>
  <c r="O15399" i="2" s="1"/>
  <c r="N15399" i="2"/>
  <c r="P15399" i="2"/>
  <c r="Q15399" i="2" s="1"/>
  <c r="M15400" i="2"/>
  <c r="N15400" i="2"/>
  <c r="Q15400" i="2" s="1"/>
  <c r="P15400" i="2"/>
  <c r="M15401" i="2"/>
  <c r="N15401" i="2"/>
  <c r="Q15401" i="2" s="1"/>
  <c r="O15401" i="2"/>
  <c r="P15401" i="2"/>
  <c r="M15402" i="2"/>
  <c r="O15402" i="2" s="1"/>
  <c r="N15402" i="2"/>
  <c r="P15402" i="2"/>
  <c r="Q15402" i="2" s="1"/>
  <c r="M15403" i="2"/>
  <c r="O15403" i="2" s="1"/>
  <c r="N15403" i="2"/>
  <c r="Q15403" i="2" s="1"/>
  <c r="P15403" i="2"/>
  <c r="M15404" i="2"/>
  <c r="N15404" i="2"/>
  <c r="O15404" i="2"/>
  <c r="P15404" i="2"/>
  <c r="Q15404" i="2" s="1"/>
  <c r="M15405" i="2"/>
  <c r="O15405" i="2" s="1"/>
  <c r="N15405" i="2"/>
  <c r="P15405" i="2"/>
  <c r="Q15405" i="2" s="1"/>
  <c r="M15406" i="2"/>
  <c r="O15406" i="2" s="1"/>
  <c r="N15406" i="2"/>
  <c r="Q15406" i="2" s="1"/>
  <c r="P15406" i="2"/>
  <c r="M15407" i="2"/>
  <c r="O15407" i="2" s="1"/>
  <c r="N15407" i="2"/>
  <c r="P15407" i="2"/>
  <c r="Q15407" i="2"/>
  <c r="M15408" i="2"/>
  <c r="O15408" i="2" s="1"/>
  <c r="N15408" i="2"/>
  <c r="P15408" i="2"/>
  <c r="Q15408" i="2"/>
  <c r="M15409" i="2"/>
  <c r="N15409" i="2"/>
  <c r="O15409" i="2" s="1"/>
  <c r="P15409" i="2"/>
  <c r="M15410" i="2"/>
  <c r="O15410" i="2" s="1"/>
  <c r="N15410" i="2"/>
  <c r="P15410" i="2"/>
  <c r="Q15410" i="2"/>
  <c r="M15411" i="2"/>
  <c r="O15411" i="2" s="1"/>
  <c r="N15411" i="2"/>
  <c r="P15411" i="2"/>
  <c r="Q15411" i="2" s="1"/>
  <c r="M15412" i="2"/>
  <c r="O15412" i="2" s="1"/>
  <c r="N15412" i="2"/>
  <c r="P15412" i="2"/>
  <c r="Q15412" i="2"/>
  <c r="M15413" i="2"/>
  <c r="O15413" i="2" s="1"/>
  <c r="N15413" i="2"/>
  <c r="P15413" i="2"/>
  <c r="Q15413" i="2" s="1"/>
  <c r="M15414" i="2"/>
  <c r="O15414" i="2" s="1"/>
  <c r="N15414" i="2"/>
  <c r="P15414" i="2"/>
  <c r="Q15414" i="2"/>
  <c r="M15415" i="2"/>
  <c r="N15415" i="2"/>
  <c r="O15415" i="2" s="1"/>
  <c r="P15415" i="2"/>
  <c r="Q15415" i="2"/>
  <c r="M15416" i="2"/>
  <c r="N15416" i="2"/>
  <c r="O15416" i="2"/>
  <c r="P15416" i="2"/>
  <c r="Q15416" i="2"/>
  <c r="M15417" i="2"/>
  <c r="N15417" i="2"/>
  <c r="O15417" i="2"/>
  <c r="P15417" i="2"/>
  <c r="Q15417" i="2" s="1"/>
  <c r="M15418" i="2"/>
  <c r="N15418" i="2"/>
  <c r="O15418" i="2"/>
  <c r="P15418" i="2"/>
  <c r="Q15418" i="2"/>
  <c r="M15419" i="2"/>
  <c r="N15419" i="2"/>
  <c r="O15419" i="2"/>
  <c r="P15419" i="2"/>
  <c r="Q15419" i="2" s="1"/>
  <c r="M15420" i="2"/>
  <c r="O15420" i="2" s="1"/>
  <c r="N15420" i="2"/>
  <c r="P15420" i="2"/>
  <c r="Q15420" i="2" s="1"/>
  <c r="M15421" i="2"/>
  <c r="N15421" i="2"/>
  <c r="O15421" i="2" s="1"/>
  <c r="P15421" i="2"/>
  <c r="Q15421" i="2" s="1"/>
  <c r="M15422" i="2"/>
  <c r="N15422" i="2"/>
  <c r="O15422" i="2"/>
  <c r="P15422" i="2"/>
  <c r="Q15422" i="2" s="1"/>
  <c r="M15423" i="2"/>
  <c r="O15423" i="2" s="1"/>
  <c r="N15423" i="2"/>
  <c r="P15423" i="2"/>
  <c r="Q15423" i="2" s="1"/>
  <c r="M15424" i="2"/>
  <c r="N15424" i="2"/>
  <c r="Q15424" i="2" s="1"/>
  <c r="P15424" i="2"/>
  <c r="M15425" i="2"/>
  <c r="N15425" i="2"/>
  <c r="Q15425" i="2" s="1"/>
  <c r="O15425" i="2"/>
  <c r="P15425" i="2"/>
  <c r="M15426" i="2"/>
  <c r="O15426" i="2" s="1"/>
  <c r="N15426" i="2"/>
  <c r="P15426" i="2"/>
  <c r="Q15426" i="2" s="1"/>
  <c r="M15427" i="2"/>
  <c r="O15427" i="2" s="1"/>
  <c r="N15427" i="2"/>
  <c r="Q15427" i="2" s="1"/>
  <c r="P15427" i="2"/>
  <c r="M15428" i="2"/>
  <c r="N15428" i="2"/>
  <c r="O15428" i="2"/>
  <c r="P15428" i="2"/>
  <c r="Q15428" i="2" s="1"/>
  <c r="M15429" i="2"/>
  <c r="N15429" i="2"/>
  <c r="P15429" i="2"/>
  <c r="M15430" i="2"/>
  <c r="O15430" i="2" s="1"/>
  <c r="N15430" i="2"/>
  <c r="Q15430" i="2" s="1"/>
  <c r="P15430" i="2"/>
  <c r="M15431" i="2"/>
  <c r="O15431" i="2" s="1"/>
  <c r="N15431" i="2"/>
  <c r="P15431" i="2"/>
  <c r="Q15431" i="2"/>
  <c r="M15432" i="2"/>
  <c r="O15432" i="2" s="1"/>
  <c r="N15432" i="2"/>
  <c r="P15432" i="2"/>
  <c r="Q15432" i="2"/>
  <c r="M15433" i="2"/>
  <c r="N15433" i="2"/>
  <c r="O15433" i="2" s="1"/>
  <c r="P15433" i="2"/>
  <c r="M15434" i="2"/>
  <c r="O15434" i="2" s="1"/>
  <c r="N15434" i="2"/>
  <c r="P15434" i="2"/>
  <c r="Q15434" i="2"/>
  <c r="M15435" i="2"/>
  <c r="O15435" i="2" s="1"/>
  <c r="N15435" i="2"/>
  <c r="P15435" i="2"/>
  <c r="Q15435" i="2" s="1"/>
  <c r="M15436" i="2"/>
  <c r="O15436" i="2" s="1"/>
  <c r="N15436" i="2"/>
  <c r="P15436" i="2"/>
  <c r="Q15436" i="2"/>
  <c r="M15437" i="2"/>
  <c r="O15437" i="2" s="1"/>
  <c r="N15437" i="2"/>
  <c r="P15437" i="2"/>
  <c r="Q15437" i="2" s="1"/>
  <c r="M15438" i="2"/>
  <c r="O15438" i="2" s="1"/>
  <c r="N15438" i="2"/>
  <c r="P15438" i="2"/>
  <c r="Q15438" i="2" s="1"/>
  <c r="M15439" i="2"/>
  <c r="N15439" i="2"/>
  <c r="O15439" i="2" s="1"/>
  <c r="P15439" i="2"/>
  <c r="Q15439" i="2"/>
  <c r="M15440" i="2"/>
  <c r="N15440" i="2"/>
  <c r="O15440" i="2"/>
  <c r="P15440" i="2"/>
  <c r="Q15440" i="2"/>
  <c r="M15441" i="2"/>
  <c r="N15441" i="2"/>
  <c r="O15441" i="2"/>
  <c r="P15441" i="2"/>
  <c r="Q15441" i="2" s="1"/>
  <c r="M15442" i="2"/>
  <c r="N15442" i="2"/>
  <c r="O15442" i="2"/>
  <c r="P15442" i="2"/>
  <c r="Q15442" i="2"/>
  <c r="M15443" i="2"/>
  <c r="N15443" i="2"/>
  <c r="O15443" i="2"/>
  <c r="P15443" i="2"/>
  <c r="Q15443" i="2" s="1"/>
  <c r="M15444" i="2"/>
  <c r="O15444" i="2" s="1"/>
  <c r="N15444" i="2"/>
  <c r="P15444" i="2"/>
  <c r="Q15444" i="2" s="1"/>
  <c r="M15445" i="2"/>
  <c r="N15445" i="2"/>
  <c r="O15445" i="2" s="1"/>
  <c r="P15445" i="2"/>
  <c r="Q15445" i="2" s="1"/>
  <c r="M15446" i="2"/>
  <c r="N15446" i="2"/>
  <c r="O15446" i="2"/>
  <c r="P15446" i="2"/>
  <c r="Q15446" i="2" s="1"/>
  <c r="M15447" i="2"/>
  <c r="O15447" i="2" s="1"/>
  <c r="N15447" i="2"/>
  <c r="P15447" i="2"/>
  <c r="Q15447" i="2" s="1"/>
  <c r="M15448" i="2"/>
  <c r="N15448" i="2"/>
  <c r="Q15448" i="2" s="1"/>
  <c r="O15448" i="2"/>
  <c r="P15448" i="2"/>
  <c r="M15449" i="2"/>
  <c r="N15449" i="2"/>
  <c r="Q15449" i="2" s="1"/>
  <c r="O15449" i="2"/>
  <c r="P15449" i="2"/>
  <c r="M15450" i="2"/>
  <c r="O15450" i="2" s="1"/>
  <c r="N15450" i="2"/>
  <c r="P15450" i="2"/>
  <c r="Q15450" i="2" s="1"/>
  <c r="M15451" i="2"/>
  <c r="O15451" i="2" s="1"/>
  <c r="N15451" i="2"/>
  <c r="Q15451" i="2" s="1"/>
  <c r="P15451" i="2"/>
  <c r="M15452" i="2"/>
  <c r="N15452" i="2"/>
  <c r="O15452" i="2"/>
  <c r="P15452" i="2"/>
  <c r="Q15452" i="2" s="1"/>
  <c r="M15453" i="2"/>
  <c r="N15453" i="2"/>
  <c r="P15453" i="2"/>
  <c r="Q15453" i="2" s="1"/>
  <c r="M15454" i="2"/>
  <c r="O15454" i="2" s="1"/>
  <c r="N15454" i="2"/>
  <c r="Q15454" i="2" s="1"/>
  <c r="P15454" i="2"/>
  <c r="M15455" i="2"/>
  <c r="O15455" i="2" s="1"/>
  <c r="N15455" i="2"/>
  <c r="P15455" i="2"/>
  <c r="Q15455" i="2"/>
  <c r="M15456" i="2"/>
  <c r="O15456" i="2" s="1"/>
  <c r="N15456" i="2"/>
  <c r="P15456" i="2"/>
  <c r="Q15456" i="2"/>
  <c r="M15457" i="2"/>
  <c r="N15457" i="2"/>
  <c r="O15457" i="2" s="1"/>
  <c r="P15457" i="2"/>
  <c r="Q15457" i="2"/>
  <c r="M15458" i="2"/>
  <c r="O15458" i="2" s="1"/>
  <c r="N15458" i="2"/>
  <c r="P15458" i="2"/>
  <c r="Q15458" i="2"/>
  <c r="M15459" i="2"/>
  <c r="O15459" i="2" s="1"/>
  <c r="N15459" i="2"/>
  <c r="P15459" i="2"/>
  <c r="Q15459" i="2" s="1"/>
  <c r="M15460" i="2"/>
  <c r="O15460" i="2" s="1"/>
  <c r="N15460" i="2"/>
  <c r="P15460" i="2"/>
  <c r="Q15460" i="2"/>
  <c r="M15461" i="2"/>
  <c r="O15461" i="2" s="1"/>
  <c r="N15461" i="2"/>
  <c r="P15461" i="2"/>
  <c r="Q15461" i="2" s="1"/>
  <c r="M15462" i="2"/>
  <c r="O15462" i="2" s="1"/>
  <c r="N15462" i="2"/>
  <c r="P15462" i="2"/>
  <c r="Q15462" i="2"/>
  <c r="M15463" i="2"/>
  <c r="N15463" i="2"/>
  <c r="O15463" i="2" s="1"/>
  <c r="P15463" i="2"/>
  <c r="Q15463" i="2"/>
  <c r="M15464" i="2"/>
  <c r="N15464" i="2"/>
  <c r="O15464" i="2"/>
  <c r="P15464" i="2"/>
  <c r="Q15464" i="2"/>
  <c r="M15465" i="2"/>
  <c r="N15465" i="2"/>
  <c r="O15465" i="2"/>
  <c r="P15465" i="2"/>
  <c r="Q15465" i="2" s="1"/>
  <c r="M15466" i="2"/>
  <c r="N15466" i="2"/>
  <c r="O15466" i="2"/>
  <c r="P15466" i="2"/>
  <c r="Q15466" i="2"/>
  <c r="M15467" i="2"/>
  <c r="N15467" i="2"/>
  <c r="O15467" i="2"/>
  <c r="P15467" i="2"/>
  <c r="Q15467" i="2" s="1"/>
  <c r="M15468" i="2"/>
  <c r="O15468" i="2" s="1"/>
  <c r="N15468" i="2"/>
  <c r="P15468" i="2"/>
  <c r="Q15468" i="2" s="1"/>
  <c r="M15469" i="2"/>
  <c r="N15469" i="2"/>
  <c r="O15469" i="2" s="1"/>
  <c r="P15469" i="2"/>
  <c r="Q15469" i="2" s="1"/>
  <c r="M15470" i="2"/>
  <c r="N15470" i="2"/>
  <c r="O15470" i="2"/>
  <c r="P15470" i="2"/>
  <c r="Q15470" i="2" s="1"/>
  <c r="M15471" i="2"/>
  <c r="O15471" i="2" s="1"/>
  <c r="N15471" i="2"/>
  <c r="P15471" i="2"/>
  <c r="Q15471" i="2" s="1"/>
  <c r="M15472" i="2"/>
  <c r="N15472" i="2"/>
  <c r="Q15472" i="2" s="1"/>
  <c r="O15472" i="2"/>
  <c r="P15472" i="2"/>
  <c r="M15473" i="2"/>
  <c r="N15473" i="2"/>
  <c r="Q15473" i="2" s="1"/>
  <c r="O15473" i="2"/>
  <c r="P15473" i="2"/>
  <c r="M15474" i="2"/>
  <c r="O15474" i="2" s="1"/>
  <c r="N15474" i="2"/>
  <c r="P15474" i="2"/>
  <c r="Q15474" i="2" s="1"/>
  <c r="M15475" i="2"/>
  <c r="O15475" i="2" s="1"/>
  <c r="N15475" i="2"/>
  <c r="Q15475" i="2" s="1"/>
  <c r="P15475" i="2"/>
  <c r="M15476" i="2"/>
  <c r="N15476" i="2"/>
  <c r="O15476" i="2"/>
  <c r="P15476" i="2"/>
  <c r="Q15476" i="2" s="1"/>
  <c r="M15477" i="2"/>
  <c r="O15477" i="2" s="1"/>
  <c r="N15477" i="2"/>
  <c r="P15477" i="2"/>
  <c r="M15478" i="2"/>
  <c r="O15478" i="2" s="1"/>
  <c r="N15478" i="2"/>
  <c r="Q15478" i="2" s="1"/>
  <c r="P15478" i="2"/>
  <c r="M15479" i="2"/>
  <c r="O15479" i="2" s="1"/>
  <c r="N15479" i="2"/>
  <c r="P15479" i="2"/>
  <c r="Q15479" i="2"/>
  <c r="M15480" i="2"/>
  <c r="O15480" i="2" s="1"/>
  <c r="N15480" i="2"/>
  <c r="P15480" i="2"/>
  <c r="Q15480" i="2"/>
  <c r="M15481" i="2"/>
  <c r="N15481" i="2"/>
  <c r="O15481" i="2" s="1"/>
  <c r="P15481" i="2"/>
  <c r="Q15481" i="2"/>
  <c r="M15482" i="2"/>
  <c r="O15482" i="2" s="1"/>
  <c r="N15482" i="2"/>
  <c r="P15482" i="2"/>
  <c r="Q15482" i="2"/>
  <c r="M15483" i="2"/>
  <c r="O15483" i="2" s="1"/>
  <c r="N15483" i="2"/>
  <c r="P15483" i="2"/>
  <c r="Q15483" i="2" s="1"/>
  <c r="M15484" i="2"/>
  <c r="O15484" i="2" s="1"/>
  <c r="N15484" i="2"/>
  <c r="P15484" i="2"/>
  <c r="Q15484" i="2"/>
  <c r="M15485" i="2"/>
  <c r="O15485" i="2" s="1"/>
  <c r="N15485" i="2"/>
  <c r="P15485" i="2"/>
  <c r="Q15485" i="2" s="1"/>
  <c r="M15486" i="2"/>
  <c r="O15486" i="2" s="1"/>
  <c r="N15486" i="2"/>
  <c r="P15486" i="2"/>
  <c r="Q15486" i="2" s="1"/>
  <c r="M15487" i="2"/>
  <c r="N15487" i="2"/>
  <c r="O15487" i="2" s="1"/>
  <c r="P15487" i="2"/>
  <c r="Q15487" i="2"/>
  <c r="M15488" i="2"/>
  <c r="N15488" i="2"/>
  <c r="O15488" i="2"/>
  <c r="P15488" i="2"/>
  <c r="Q15488" i="2"/>
  <c r="M15489" i="2"/>
  <c r="N15489" i="2"/>
  <c r="O15489" i="2"/>
  <c r="P15489" i="2"/>
  <c r="Q15489" i="2" s="1"/>
  <c r="M15490" i="2"/>
  <c r="N15490" i="2"/>
  <c r="O15490" i="2"/>
  <c r="P15490" i="2"/>
  <c r="Q15490" i="2"/>
  <c r="M15491" i="2"/>
  <c r="N15491" i="2"/>
  <c r="O15491" i="2"/>
  <c r="P15491" i="2"/>
  <c r="Q15491" i="2" s="1"/>
  <c r="M15492" i="2"/>
  <c r="O15492" i="2" s="1"/>
  <c r="N15492" i="2"/>
  <c r="P15492" i="2"/>
  <c r="Q15492" i="2" s="1"/>
  <c r="M15493" i="2"/>
  <c r="N15493" i="2"/>
  <c r="O15493" i="2" s="1"/>
  <c r="P15493" i="2"/>
  <c r="Q15493" i="2" s="1"/>
  <c r="M15494" i="2"/>
  <c r="N15494" i="2"/>
  <c r="O15494" i="2"/>
  <c r="P15494" i="2"/>
  <c r="Q15494" i="2" s="1"/>
  <c r="M15495" i="2"/>
  <c r="O15495" i="2" s="1"/>
  <c r="N15495" i="2"/>
  <c r="P15495" i="2"/>
  <c r="Q15495" i="2" s="1"/>
  <c r="M15496" i="2"/>
  <c r="N15496" i="2"/>
  <c r="Q15496" i="2" s="1"/>
  <c r="P15496" i="2"/>
  <c r="M15497" i="2"/>
  <c r="N15497" i="2"/>
  <c r="Q15497" i="2" s="1"/>
  <c r="O15497" i="2"/>
  <c r="P15497" i="2"/>
  <c r="M15498" i="2"/>
  <c r="O15498" i="2" s="1"/>
  <c r="N15498" i="2"/>
  <c r="P15498" i="2"/>
  <c r="Q15498" i="2" s="1"/>
  <c r="M15499" i="2"/>
  <c r="O15499" i="2" s="1"/>
  <c r="N15499" i="2"/>
  <c r="Q15499" i="2" s="1"/>
  <c r="P15499" i="2"/>
  <c r="M15500" i="2"/>
  <c r="N15500" i="2"/>
  <c r="O15500" i="2"/>
  <c r="P15500" i="2"/>
  <c r="Q15500" i="2" s="1"/>
  <c r="M15501" i="2"/>
  <c r="O15501" i="2" s="1"/>
  <c r="N15501" i="2"/>
  <c r="P15501" i="2"/>
  <c r="M15502" i="2"/>
  <c r="O15502" i="2" s="1"/>
  <c r="N15502" i="2"/>
  <c r="Q15502" i="2" s="1"/>
  <c r="P15502" i="2"/>
  <c r="M15503" i="2"/>
  <c r="O15503" i="2" s="1"/>
  <c r="N15503" i="2"/>
  <c r="P15503" i="2"/>
  <c r="Q15503" i="2"/>
  <c r="M15504" i="2"/>
  <c r="O15504" i="2" s="1"/>
  <c r="N15504" i="2"/>
  <c r="P15504" i="2"/>
  <c r="Q15504" i="2"/>
  <c r="M15505" i="2"/>
  <c r="N15505" i="2"/>
  <c r="O15505" i="2" s="1"/>
  <c r="P15505" i="2"/>
  <c r="Q15505" i="2"/>
  <c r="M15506" i="2"/>
  <c r="O15506" i="2" s="1"/>
  <c r="N15506" i="2"/>
  <c r="P15506" i="2"/>
  <c r="Q15506" i="2"/>
  <c r="M15507" i="2"/>
  <c r="O15507" i="2" s="1"/>
  <c r="N15507" i="2"/>
  <c r="P15507" i="2"/>
  <c r="Q15507" i="2" s="1"/>
  <c r="M15508" i="2"/>
  <c r="O15508" i="2" s="1"/>
  <c r="N15508" i="2"/>
  <c r="P15508" i="2"/>
  <c r="Q15508" i="2"/>
  <c r="M15509" i="2"/>
  <c r="O15509" i="2" s="1"/>
  <c r="N15509" i="2"/>
  <c r="P15509" i="2"/>
  <c r="Q15509" i="2" s="1"/>
  <c r="M15510" i="2"/>
  <c r="O15510" i="2" s="1"/>
  <c r="N15510" i="2"/>
  <c r="P15510" i="2"/>
  <c r="Q15510" i="2"/>
  <c r="M15511" i="2"/>
  <c r="N15511" i="2"/>
  <c r="O15511" i="2" s="1"/>
  <c r="P15511" i="2"/>
  <c r="Q15511" i="2"/>
  <c r="M15512" i="2"/>
  <c r="N15512" i="2"/>
  <c r="O15512" i="2"/>
  <c r="P15512" i="2"/>
  <c r="Q15512" i="2" s="1"/>
  <c r="M15513" i="2"/>
  <c r="N15513" i="2"/>
  <c r="O15513" i="2"/>
  <c r="P15513" i="2"/>
  <c r="Q15513" i="2" s="1"/>
  <c r="M15514" i="2"/>
  <c r="N15514" i="2"/>
  <c r="O15514" i="2"/>
  <c r="P15514" i="2"/>
  <c r="Q15514" i="2"/>
  <c r="M15515" i="2"/>
  <c r="N15515" i="2"/>
  <c r="O15515" i="2"/>
  <c r="P15515" i="2"/>
  <c r="Q15515" i="2" s="1"/>
  <c r="M15516" i="2"/>
  <c r="O15516" i="2" s="1"/>
  <c r="N15516" i="2"/>
  <c r="P15516" i="2"/>
  <c r="Q15516" i="2" s="1"/>
  <c r="M15517" i="2"/>
  <c r="N15517" i="2"/>
  <c r="O15517" i="2" s="1"/>
  <c r="P15517" i="2"/>
  <c r="Q15517" i="2" s="1"/>
  <c r="M15518" i="2"/>
  <c r="N15518" i="2"/>
  <c r="O15518" i="2"/>
  <c r="P15518" i="2"/>
  <c r="Q15518" i="2" s="1"/>
  <c r="M15519" i="2"/>
  <c r="O15519" i="2" s="1"/>
  <c r="N15519" i="2"/>
  <c r="P15519" i="2"/>
  <c r="Q15519" i="2" s="1"/>
  <c r="M15520" i="2"/>
  <c r="N15520" i="2"/>
  <c r="Q15520" i="2" s="1"/>
  <c r="O15520" i="2"/>
  <c r="P15520" i="2"/>
  <c r="M15521" i="2"/>
  <c r="N15521" i="2"/>
  <c r="Q15521" i="2" s="1"/>
  <c r="O15521" i="2"/>
  <c r="P15521" i="2"/>
  <c r="M15522" i="2"/>
  <c r="O15522" i="2" s="1"/>
  <c r="N15522" i="2"/>
  <c r="P15522" i="2"/>
  <c r="Q15522" i="2" s="1"/>
  <c r="M15523" i="2"/>
  <c r="O15523" i="2" s="1"/>
  <c r="N15523" i="2"/>
  <c r="Q15523" i="2" s="1"/>
  <c r="P15523" i="2"/>
  <c r="M15524" i="2"/>
  <c r="N15524" i="2"/>
  <c r="O15524" i="2"/>
  <c r="P15524" i="2"/>
  <c r="Q15524" i="2" s="1"/>
  <c r="M15525" i="2"/>
  <c r="N15525" i="2"/>
  <c r="P15525" i="2"/>
  <c r="Q15525" i="2" s="1"/>
  <c r="M15526" i="2"/>
  <c r="O15526" i="2" s="1"/>
  <c r="N15526" i="2"/>
  <c r="Q15526" i="2" s="1"/>
  <c r="P15526" i="2"/>
  <c r="M15527" i="2"/>
  <c r="O15527" i="2" s="1"/>
  <c r="N15527" i="2"/>
  <c r="P15527" i="2"/>
  <c r="Q15527" i="2"/>
  <c r="M15528" i="2"/>
  <c r="O15528" i="2" s="1"/>
  <c r="N15528" i="2"/>
  <c r="P15528" i="2"/>
  <c r="Q15528" i="2"/>
  <c r="M15529" i="2"/>
  <c r="N15529" i="2"/>
  <c r="O15529" i="2" s="1"/>
  <c r="P15529" i="2"/>
  <c r="M15530" i="2"/>
  <c r="O15530" i="2" s="1"/>
  <c r="N15530" i="2"/>
  <c r="P15530" i="2"/>
  <c r="Q15530" i="2"/>
  <c r="M15531" i="2"/>
  <c r="O15531" i="2" s="1"/>
  <c r="N15531" i="2"/>
  <c r="P15531" i="2"/>
  <c r="Q15531" i="2" s="1"/>
  <c r="M15532" i="2"/>
  <c r="O15532" i="2" s="1"/>
  <c r="N15532" i="2"/>
  <c r="P15532" i="2"/>
  <c r="Q15532" i="2"/>
  <c r="M15533" i="2"/>
  <c r="O15533" i="2" s="1"/>
  <c r="N15533" i="2"/>
  <c r="P15533" i="2"/>
  <c r="Q15533" i="2" s="1"/>
  <c r="M15534" i="2"/>
  <c r="O15534" i="2" s="1"/>
  <c r="N15534" i="2"/>
  <c r="P15534" i="2"/>
  <c r="Q15534" i="2" s="1"/>
  <c r="M15535" i="2"/>
  <c r="N15535" i="2"/>
  <c r="O15535" i="2" s="1"/>
  <c r="P15535" i="2"/>
  <c r="Q15535" i="2"/>
  <c r="M15536" i="2"/>
  <c r="N15536" i="2"/>
  <c r="O15536" i="2"/>
  <c r="P15536" i="2"/>
  <c r="Q15536" i="2" s="1"/>
  <c r="M15537" i="2"/>
  <c r="N15537" i="2"/>
  <c r="O15537" i="2"/>
  <c r="P15537" i="2"/>
  <c r="Q15537" i="2" s="1"/>
  <c r="M15538" i="2"/>
  <c r="N15538" i="2"/>
  <c r="O15538" i="2"/>
  <c r="P15538" i="2"/>
  <c r="Q15538" i="2"/>
  <c r="M15539" i="2"/>
  <c r="N15539" i="2"/>
  <c r="O15539" i="2"/>
  <c r="P15539" i="2"/>
  <c r="Q15539" i="2" s="1"/>
  <c r="M15540" i="2"/>
  <c r="O15540" i="2" s="1"/>
  <c r="N15540" i="2"/>
  <c r="P15540" i="2"/>
  <c r="Q15540" i="2" s="1"/>
  <c r="M15541" i="2"/>
  <c r="N15541" i="2"/>
  <c r="O15541" i="2" s="1"/>
  <c r="P15541" i="2"/>
  <c r="Q15541" i="2" s="1"/>
  <c r="M15542" i="2"/>
  <c r="N15542" i="2"/>
  <c r="O15542" i="2"/>
  <c r="P15542" i="2"/>
  <c r="Q15542" i="2" s="1"/>
  <c r="M15543" i="2"/>
  <c r="O15543" i="2" s="1"/>
  <c r="N15543" i="2"/>
  <c r="P15543" i="2"/>
  <c r="Q15543" i="2" s="1"/>
  <c r="M15544" i="2"/>
  <c r="N15544" i="2"/>
  <c r="Q15544" i="2" s="1"/>
  <c r="O15544" i="2"/>
  <c r="P15544" i="2"/>
  <c r="M15545" i="2"/>
  <c r="N15545" i="2"/>
  <c r="Q15545" i="2" s="1"/>
  <c r="O15545" i="2"/>
  <c r="P15545" i="2"/>
  <c r="M15546" i="2"/>
  <c r="O15546" i="2" s="1"/>
  <c r="N15546" i="2"/>
  <c r="P15546" i="2"/>
  <c r="Q15546" i="2" s="1"/>
  <c r="M15547" i="2"/>
  <c r="O15547" i="2" s="1"/>
  <c r="N15547" i="2"/>
  <c r="Q15547" i="2" s="1"/>
  <c r="P15547" i="2"/>
  <c r="M15548" i="2"/>
  <c r="N15548" i="2"/>
  <c r="O15548" i="2"/>
  <c r="P15548" i="2"/>
  <c r="Q15548" i="2" s="1"/>
  <c r="M15549" i="2"/>
  <c r="O15549" i="2" s="1"/>
  <c r="N15549" i="2"/>
  <c r="P15549" i="2"/>
  <c r="Q15549" i="2" s="1"/>
  <c r="M15550" i="2"/>
  <c r="O15550" i="2" s="1"/>
  <c r="N15550" i="2"/>
  <c r="Q15550" i="2" s="1"/>
  <c r="P15550" i="2"/>
  <c r="M15551" i="2"/>
  <c r="O15551" i="2" s="1"/>
  <c r="N15551" i="2"/>
  <c r="P15551" i="2"/>
  <c r="Q15551" i="2"/>
  <c r="M15552" i="2"/>
  <c r="O15552" i="2" s="1"/>
  <c r="N15552" i="2"/>
  <c r="P15552" i="2"/>
  <c r="Q15552" i="2"/>
  <c r="M15553" i="2"/>
  <c r="N15553" i="2"/>
  <c r="O15553" i="2" s="1"/>
  <c r="P15553" i="2"/>
  <c r="Q15553" i="2"/>
  <c r="M15554" i="2"/>
  <c r="O15554" i="2" s="1"/>
  <c r="N15554" i="2"/>
  <c r="P15554" i="2"/>
  <c r="Q15554" i="2"/>
  <c r="M15555" i="2"/>
  <c r="O15555" i="2" s="1"/>
  <c r="N15555" i="2"/>
  <c r="P15555" i="2"/>
  <c r="Q15555" i="2" s="1"/>
  <c r="M15556" i="2"/>
  <c r="O15556" i="2" s="1"/>
  <c r="N15556" i="2"/>
  <c r="P15556" i="2"/>
  <c r="Q15556" i="2"/>
  <c r="M15557" i="2"/>
  <c r="O15557" i="2" s="1"/>
  <c r="N15557" i="2"/>
  <c r="P15557" i="2"/>
  <c r="Q15557" i="2" s="1"/>
  <c r="M15558" i="2"/>
  <c r="N15558" i="2"/>
  <c r="P15558" i="2"/>
  <c r="Q15558" i="2" s="1"/>
  <c r="M15559" i="2"/>
  <c r="N15559" i="2"/>
  <c r="O15559" i="2" s="1"/>
  <c r="P15559" i="2"/>
  <c r="Q15559" i="2"/>
  <c r="M15560" i="2"/>
  <c r="N15560" i="2"/>
  <c r="O15560" i="2"/>
  <c r="P15560" i="2"/>
  <c r="Q15560" i="2"/>
  <c r="M15561" i="2"/>
  <c r="N15561" i="2"/>
  <c r="O15561" i="2"/>
  <c r="P15561" i="2"/>
  <c r="Q15561" i="2" s="1"/>
  <c r="M15562" i="2"/>
  <c r="N15562" i="2"/>
  <c r="O15562" i="2"/>
  <c r="P15562" i="2"/>
  <c r="Q15562" i="2"/>
  <c r="M15563" i="2"/>
  <c r="N15563" i="2"/>
  <c r="O15563" i="2"/>
  <c r="P15563" i="2"/>
  <c r="Q15563" i="2" s="1"/>
  <c r="M15564" i="2"/>
  <c r="O15564" i="2" s="1"/>
  <c r="N15564" i="2"/>
  <c r="P15564" i="2"/>
  <c r="Q15564" i="2" s="1"/>
  <c r="M15565" i="2"/>
  <c r="N15565" i="2"/>
  <c r="O15565" i="2" s="1"/>
  <c r="P15565" i="2"/>
  <c r="Q15565" i="2" s="1"/>
  <c r="M15566" i="2"/>
  <c r="N15566" i="2"/>
  <c r="O15566" i="2"/>
  <c r="P15566" i="2"/>
  <c r="Q15566" i="2" s="1"/>
  <c r="M15567" i="2"/>
  <c r="O15567" i="2" s="1"/>
  <c r="N15567" i="2"/>
  <c r="P15567" i="2"/>
  <c r="Q15567" i="2"/>
  <c r="M15568" i="2"/>
  <c r="N15568" i="2"/>
  <c r="O15568" i="2"/>
  <c r="P15568" i="2"/>
  <c r="Q15568" i="2"/>
  <c r="M15569" i="2"/>
  <c r="N15569" i="2"/>
  <c r="Q15569" i="2" s="1"/>
  <c r="O15569" i="2"/>
  <c r="P15569" i="2"/>
  <c r="M15570" i="2"/>
  <c r="O15570" i="2" s="1"/>
  <c r="N15570" i="2"/>
  <c r="Q15570" i="2" s="1"/>
  <c r="P15570" i="2"/>
  <c r="M15571" i="2"/>
  <c r="N15571" i="2"/>
  <c r="Q15571" i="2" s="1"/>
  <c r="P15571" i="2"/>
  <c r="M15572" i="2"/>
  <c r="N15572" i="2"/>
  <c r="O15572" i="2"/>
  <c r="P15572" i="2"/>
  <c r="Q15572" i="2" s="1"/>
  <c r="M15573" i="2"/>
  <c r="O15573" i="2" s="1"/>
  <c r="N15573" i="2"/>
  <c r="P15573" i="2"/>
  <c r="Q15573" i="2" s="1"/>
  <c r="M15574" i="2"/>
  <c r="N15574" i="2"/>
  <c r="Q15574" i="2" s="1"/>
  <c r="P15574" i="2"/>
  <c r="M15575" i="2"/>
  <c r="O15575" i="2" s="1"/>
  <c r="N15575" i="2"/>
  <c r="P15575" i="2"/>
  <c r="Q15575" i="2"/>
  <c r="M15576" i="2"/>
  <c r="O15576" i="2" s="1"/>
  <c r="N15576" i="2"/>
  <c r="P15576" i="2"/>
  <c r="Q15576" i="2"/>
  <c r="M15577" i="2"/>
  <c r="N15577" i="2"/>
  <c r="O15577" i="2" s="1"/>
  <c r="P15577" i="2"/>
  <c r="Q15577" i="2"/>
  <c r="M15578" i="2"/>
  <c r="N15578" i="2"/>
  <c r="O15578" i="2"/>
  <c r="P15578" i="2"/>
  <c r="Q15578" i="2"/>
  <c r="M15579" i="2"/>
  <c r="O15579" i="2" s="1"/>
  <c r="N15579" i="2"/>
  <c r="P15579" i="2"/>
  <c r="Q15579" i="2" s="1"/>
  <c r="M15580" i="2"/>
  <c r="O15580" i="2" s="1"/>
  <c r="N15580" i="2"/>
  <c r="P15580" i="2"/>
  <c r="Q15580" i="2" s="1"/>
  <c r="M15581" i="2"/>
  <c r="O15581" i="2" s="1"/>
  <c r="N15581" i="2"/>
  <c r="P15581" i="2"/>
  <c r="Q15581" i="2" s="1"/>
  <c r="M15582" i="2"/>
  <c r="N15582" i="2"/>
  <c r="P15582" i="2"/>
  <c r="Q15582" i="2"/>
  <c r="M15583" i="2"/>
  <c r="N15583" i="2"/>
  <c r="O15583" i="2" s="1"/>
  <c r="P15583" i="2"/>
  <c r="M15584" i="2"/>
  <c r="N15584" i="2"/>
  <c r="O15584" i="2"/>
  <c r="P15584" i="2"/>
  <c r="Q15584" i="2"/>
  <c r="M15585" i="2"/>
  <c r="N15585" i="2"/>
  <c r="O15585" i="2"/>
  <c r="P15585" i="2"/>
  <c r="Q15585" i="2"/>
  <c r="M15586" i="2"/>
  <c r="N15586" i="2"/>
  <c r="O15586" i="2"/>
  <c r="P15586" i="2"/>
  <c r="Q15586" i="2"/>
  <c r="M15587" i="2"/>
  <c r="N15587" i="2"/>
  <c r="O15587" i="2"/>
  <c r="P15587" i="2"/>
  <c r="Q15587" i="2" s="1"/>
  <c r="M15588" i="2"/>
  <c r="O15588" i="2" s="1"/>
  <c r="N15588" i="2"/>
  <c r="P15588" i="2"/>
  <c r="Q15588" i="2" s="1"/>
  <c r="M15589" i="2"/>
  <c r="N15589" i="2"/>
  <c r="O15589" i="2" s="1"/>
  <c r="P15589" i="2"/>
  <c r="Q15589" i="2" s="1"/>
  <c r="M15590" i="2"/>
  <c r="N15590" i="2"/>
  <c r="O15590" i="2" s="1"/>
  <c r="P15590" i="2"/>
  <c r="M15591" i="2"/>
  <c r="N15591" i="2"/>
  <c r="P15591" i="2"/>
  <c r="Q15591" i="2" s="1"/>
  <c r="M15592" i="2"/>
  <c r="N15592" i="2"/>
  <c r="Q15592" i="2" s="1"/>
  <c r="O15592" i="2"/>
  <c r="P15592" i="2"/>
  <c r="M15593" i="2"/>
  <c r="N15593" i="2"/>
  <c r="Q15593" i="2" s="1"/>
  <c r="O15593" i="2"/>
  <c r="P15593" i="2"/>
  <c r="M15594" i="2"/>
  <c r="O15594" i="2" s="1"/>
  <c r="N15594" i="2"/>
  <c r="Q15594" i="2" s="1"/>
  <c r="P15594" i="2"/>
  <c r="M15595" i="2"/>
  <c r="N15595" i="2"/>
  <c r="Q15595" i="2" s="1"/>
  <c r="O15595" i="2"/>
  <c r="P15595" i="2"/>
  <c r="M15596" i="2"/>
  <c r="N15596" i="2"/>
  <c r="O15596" i="2"/>
  <c r="P15596" i="2"/>
  <c r="Q15596" i="2" s="1"/>
  <c r="M15597" i="2"/>
  <c r="O15597" i="2" s="1"/>
  <c r="N15597" i="2"/>
  <c r="P15597" i="2"/>
  <c r="M15598" i="2"/>
  <c r="N15598" i="2"/>
  <c r="Q15598" i="2" s="1"/>
  <c r="P15598" i="2"/>
  <c r="M15599" i="2"/>
  <c r="N15599" i="2"/>
  <c r="P15599" i="2"/>
  <c r="Q15599" i="2"/>
  <c r="M15600" i="2"/>
  <c r="O15600" i="2" s="1"/>
  <c r="N15600" i="2"/>
  <c r="P15600" i="2"/>
  <c r="Q15600" i="2" s="1"/>
  <c r="M15601" i="2"/>
  <c r="N15601" i="2"/>
  <c r="Q15601" i="2" s="1"/>
  <c r="O15601" i="2"/>
  <c r="P15601" i="2"/>
  <c r="M15602" i="2"/>
  <c r="N15602" i="2"/>
  <c r="O15602" i="2"/>
  <c r="P15602" i="2"/>
  <c r="Q15602" i="2"/>
  <c r="M15603" i="2"/>
  <c r="O15603" i="2" s="1"/>
  <c r="N15603" i="2"/>
  <c r="P15603" i="2"/>
  <c r="Q15603" i="2" s="1"/>
  <c r="M15604" i="2"/>
  <c r="O15604" i="2" s="1"/>
  <c r="N15604" i="2"/>
  <c r="P15604" i="2"/>
  <c r="Q15604" i="2"/>
  <c r="M15605" i="2"/>
  <c r="N15605" i="2"/>
  <c r="O15605" i="2"/>
  <c r="P15605" i="2"/>
  <c r="Q15605" i="2" s="1"/>
  <c r="M15606" i="2"/>
  <c r="O15606" i="2" s="1"/>
  <c r="N15606" i="2"/>
  <c r="P15606" i="2"/>
  <c r="Q15606" i="2" s="1"/>
  <c r="M15607" i="2"/>
  <c r="N15607" i="2"/>
  <c r="O15607" i="2" s="1"/>
  <c r="P15607" i="2"/>
  <c r="Q15607" i="2" s="1"/>
  <c r="M15608" i="2"/>
  <c r="N15608" i="2"/>
  <c r="O15608" i="2"/>
  <c r="P15608" i="2"/>
  <c r="Q15608" i="2" s="1"/>
  <c r="M15609" i="2"/>
  <c r="N15609" i="2"/>
  <c r="O15609" i="2"/>
  <c r="P15609" i="2"/>
  <c r="Q15609" i="2" s="1"/>
  <c r="M15610" i="2"/>
  <c r="N15610" i="2"/>
  <c r="O15610" i="2"/>
  <c r="P15610" i="2"/>
  <c r="Q15610" i="2"/>
  <c r="M15611" i="2"/>
  <c r="O15611" i="2" s="1"/>
  <c r="N15611" i="2"/>
  <c r="P15611" i="2"/>
  <c r="Q15611" i="2" s="1"/>
  <c r="M15612" i="2"/>
  <c r="N15612" i="2"/>
  <c r="O15612" i="2"/>
  <c r="P15612" i="2"/>
  <c r="Q15612" i="2" s="1"/>
  <c r="M15613" i="2"/>
  <c r="N15613" i="2"/>
  <c r="O15613" i="2"/>
  <c r="P15613" i="2"/>
  <c r="Q15613" i="2" s="1"/>
  <c r="M15614" i="2"/>
  <c r="N15614" i="2"/>
  <c r="O15614" i="2" s="1"/>
  <c r="P15614" i="2"/>
  <c r="M15615" i="2"/>
  <c r="O15615" i="2" s="1"/>
  <c r="N15615" i="2"/>
  <c r="Q15615" i="2" s="1"/>
  <c r="P15615" i="2"/>
  <c r="M15616" i="2"/>
  <c r="N15616" i="2"/>
  <c r="Q15616" i="2" s="1"/>
  <c r="O15616" i="2"/>
  <c r="P15616" i="2"/>
  <c r="M15617" i="2"/>
  <c r="N15617" i="2"/>
  <c r="Q15617" i="2" s="1"/>
  <c r="O15617" i="2"/>
  <c r="P15617" i="2"/>
  <c r="M15618" i="2"/>
  <c r="O15618" i="2" s="1"/>
  <c r="N15618" i="2"/>
  <c r="Q15618" i="2" s="1"/>
  <c r="P15618" i="2"/>
  <c r="M15619" i="2"/>
  <c r="N15619" i="2"/>
  <c r="O15619" i="2"/>
  <c r="P15619" i="2"/>
  <c r="Q15619" i="2"/>
  <c r="M15620" i="2"/>
  <c r="N15620" i="2"/>
  <c r="O15620" i="2"/>
  <c r="P15620" i="2"/>
  <c r="Q15620" i="2" s="1"/>
  <c r="M15621" i="2"/>
  <c r="N15621" i="2"/>
  <c r="P15621" i="2"/>
  <c r="Q15621" i="2" s="1"/>
  <c r="M15622" i="2"/>
  <c r="N15622" i="2"/>
  <c r="Q15622" i="2" s="1"/>
  <c r="P15622" i="2"/>
  <c r="M15623" i="2"/>
  <c r="N15623" i="2"/>
  <c r="P15623" i="2"/>
  <c r="Q15623" i="2"/>
  <c r="M15624" i="2"/>
  <c r="O15624" i="2" s="1"/>
  <c r="N15624" i="2"/>
  <c r="P15624" i="2"/>
  <c r="Q15624" i="2" s="1"/>
  <c r="M15625" i="2"/>
  <c r="N15625" i="2"/>
  <c r="O15625" i="2"/>
  <c r="P15625" i="2"/>
  <c r="Q15625" i="2" s="1"/>
  <c r="M15626" i="2"/>
  <c r="O15626" i="2" s="1"/>
  <c r="N15626" i="2"/>
  <c r="P15626" i="2"/>
  <c r="Q15626" i="2"/>
  <c r="M15627" i="2"/>
  <c r="O15627" i="2" s="1"/>
  <c r="N15627" i="2"/>
  <c r="P15627" i="2"/>
  <c r="Q15627" i="2"/>
  <c r="M15628" i="2"/>
  <c r="O15628" i="2" s="1"/>
  <c r="N15628" i="2"/>
  <c r="P15628" i="2"/>
  <c r="Q15628" i="2"/>
  <c r="M15629" i="2"/>
  <c r="N15629" i="2"/>
  <c r="O15629" i="2"/>
  <c r="P15629" i="2"/>
  <c r="Q15629" i="2" s="1"/>
  <c r="M15630" i="2"/>
  <c r="O15630" i="2" s="1"/>
  <c r="N15630" i="2"/>
  <c r="P15630" i="2"/>
  <c r="Q15630" i="2"/>
  <c r="M15631" i="2"/>
  <c r="N15631" i="2"/>
  <c r="O15631" i="2" s="1"/>
  <c r="P15631" i="2"/>
  <c r="Q15631" i="2" s="1"/>
  <c r="M15632" i="2"/>
  <c r="N15632" i="2"/>
  <c r="O15632" i="2"/>
  <c r="P15632" i="2"/>
  <c r="Q15632" i="2"/>
  <c r="M15633" i="2"/>
  <c r="N15633" i="2"/>
  <c r="O15633" i="2"/>
  <c r="P15633" i="2"/>
  <c r="Q15633" i="2"/>
  <c r="M15634" i="2"/>
  <c r="N15634" i="2"/>
  <c r="Q15634" i="2" s="1"/>
  <c r="O15634" i="2"/>
  <c r="P15634" i="2"/>
  <c r="M15635" i="2"/>
  <c r="O15635" i="2" s="1"/>
  <c r="N15635" i="2"/>
  <c r="P15635" i="2"/>
  <c r="Q15635" i="2" s="1"/>
  <c r="M15636" i="2"/>
  <c r="O15636" i="2" s="1"/>
  <c r="N15636" i="2"/>
  <c r="P15636" i="2"/>
  <c r="Q15636" i="2" s="1"/>
  <c r="M15637" i="2"/>
  <c r="N15637" i="2"/>
  <c r="O15637" i="2" s="1"/>
  <c r="P15637" i="2"/>
  <c r="Q15637" i="2" s="1"/>
  <c r="M15638" i="2"/>
  <c r="N15638" i="2"/>
  <c r="O15638" i="2"/>
  <c r="P15638" i="2"/>
  <c r="Q15638" i="2" s="1"/>
  <c r="M15639" i="2"/>
  <c r="O15639" i="2" s="1"/>
  <c r="N15639" i="2"/>
  <c r="P15639" i="2"/>
  <c r="Q15639" i="2"/>
  <c r="M15640" i="2"/>
  <c r="N15640" i="2"/>
  <c r="Q15640" i="2" s="1"/>
  <c r="O15640" i="2"/>
  <c r="P15640" i="2"/>
  <c r="M15641" i="2"/>
  <c r="N15641" i="2"/>
  <c r="Q15641" i="2" s="1"/>
  <c r="O15641" i="2"/>
  <c r="P15641" i="2"/>
  <c r="M15642" i="2"/>
  <c r="O15642" i="2" s="1"/>
  <c r="N15642" i="2"/>
  <c r="Q15642" i="2" s="1"/>
  <c r="P15642" i="2"/>
  <c r="M15643" i="2"/>
  <c r="O15643" i="2" s="1"/>
  <c r="N15643" i="2"/>
  <c r="P15643" i="2"/>
  <c r="Q15643" i="2"/>
  <c r="M15644" i="2"/>
  <c r="O15644" i="2" s="1"/>
  <c r="N15644" i="2"/>
  <c r="P15644" i="2"/>
  <c r="Q15644" i="2"/>
  <c r="M15645" i="2"/>
  <c r="O15645" i="2" s="1"/>
  <c r="N15645" i="2"/>
  <c r="P15645" i="2"/>
  <c r="Q15645" i="2" s="1"/>
  <c r="M15646" i="2"/>
  <c r="O15646" i="2" s="1"/>
  <c r="N15646" i="2"/>
  <c r="Q15646" i="2" s="1"/>
  <c r="P15646" i="2"/>
  <c r="M15647" i="2"/>
  <c r="N15647" i="2"/>
  <c r="P15647" i="2"/>
  <c r="Q15647" i="2"/>
  <c r="M15648" i="2"/>
  <c r="N15648" i="2"/>
  <c r="P15648" i="2"/>
  <c r="Q15648" i="2" s="1"/>
  <c r="M15649" i="2"/>
  <c r="N15649" i="2"/>
  <c r="O15649" i="2"/>
  <c r="P15649" i="2"/>
  <c r="Q15649" i="2"/>
  <c r="M15650" i="2"/>
  <c r="O15650" i="2" s="1"/>
  <c r="N15650" i="2"/>
  <c r="P15650" i="2"/>
  <c r="Q15650" i="2"/>
  <c r="M15651" i="2"/>
  <c r="O15651" i="2" s="1"/>
  <c r="N15651" i="2"/>
  <c r="P15651" i="2"/>
  <c r="Q15651" i="2" s="1"/>
  <c r="M15652" i="2"/>
  <c r="O15652" i="2" s="1"/>
  <c r="N15652" i="2"/>
  <c r="P15652" i="2"/>
  <c r="Q15652" i="2"/>
  <c r="M15653" i="2"/>
  <c r="O15653" i="2" s="1"/>
  <c r="N15653" i="2"/>
  <c r="P15653" i="2"/>
  <c r="Q15653" i="2" s="1"/>
  <c r="M15654" i="2"/>
  <c r="O15654" i="2" s="1"/>
  <c r="N15654" i="2"/>
  <c r="P15654" i="2"/>
  <c r="Q15654" i="2"/>
  <c r="M15655" i="2"/>
  <c r="N15655" i="2"/>
  <c r="O15655" i="2" s="1"/>
  <c r="P15655" i="2"/>
  <c r="Q15655" i="2" s="1"/>
  <c r="M15656" i="2"/>
  <c r="N15656" i="2"/>
  <c r="O15656" i="2"/>
  <c r="P15656" i="2"/>
  <c r="Q15656" i="2"/>
  <c r="M15657" i="2"/>
  <c r="N15657" i="2"/>
  <c r="O15657" i="2"/>
  <c r="P15657" i="2"/>
  <c r="Q15657" i="2"/>
  <c r="M15658" i="2"/>
  <c r="N15658" i="2"/>
  <c r="O15658" i="2" s="1"/>
  <c r="P15658" i="2"/>
  <c r="M15659" i="2"/>
  <c r="O15659" i="2" s="1"/>
  <c r="N15659" i="2"/>
  <c r="P15659" i="2"/>
  <c r="M15660" i="2"/>
  <c r="N15660" i="2"/>
  <c r="O15660" i="2"/>
  <c r="P15660" i="2"/>
  <c r="Q15660" i="2" s="1"/>
  <c r="M15661" i="2"/>
  <c r="N15661" i="2"/>
  <c r="O15661" i="2"/>
  <c r="P15661" i="2"/>
  <c r="Q15661" i="2" s="1"/>
  <c r="M15662" i="2"/>
  <c r="N15662" i="2"/>
  <c r="O15662" i="2"/>
  <c r="P15662" i="2"/>
  <c r="M15663" i="2"/>
  <c r="O15663" i="2" s="1"/>
  <c r="N15663" i="2"/>
  <c r="P15663" i="2"/>
  <c r="Q15663" i="2"/>
  <c r="M15664" i="2"/>
  <c r="O15664" i="2" s="1"/>
  <c r="N15664" i="2"/>
  <c r="Q15664" i="2" s="1"/>
  <c r="P15664" i="2"/>
  <c r="M15665" i="2"/>
  <c r="N15665" i="2"/>
  <c r="Q15665" i="2" s="1"/>
  <c r="O15665" i="2"/>
  <c r="P15665" i="2"/>
  <c r="M15666" i="2"/>
  <c r="N15666" i="2"/>
  <c r="Q15666" i="2" s="1"/>
  <c r="O15666" i="2"/>
  <c r="P15666" i="2"/>
  <c r="M15667" i="2"/>
  <c r="N15667" i="2"/>
  <c r="O15667" i="2"/>
  <c r="P15667" i="2"/>
  <c r="Q15667" i="2"/>
  <c r="M15668" i="2"/>
  <c r="O15668" i="2" s="1"/>
  <c r="N15668" i="2"/>
  <c r="P15668" i="2"/>
  <c r="Q15668" i="2"/>
  <c r="M15669" i="2"/>
  <c r="N15669" i="2"/>
  <c r="P15669" i="2"/>
  <c r="M15670" i="2"/>
  <c r="N15670" i="2"/>
  <c r="Q15670" i="2" s="1"/>
  <c r="P15670" i="2"/>
  <c r="M15671" i="2"/>
  <c r="N15671" i="2"/>
  <c r="P15671" i="2"/>
  <c r="Q15671" i="2"/>
  <c r="M15672" i="2"/>
  <c r="O15672" i="2" s="1"/>
  <c r="N15672" i="2"/>
  <c r="P15672" i="2"/>
  <c r="Q15672" i="2" s="1"/>
  <c r="M15673" i="2"/>
  <c r="N15673" i="2"/>
  <c r="O15673" i="2" s="1"/>
  <c r="P15673" i="2"/>
  <c r="Q15673" i="2"/>
  <c r="M15674" i="2"/>
  <c r="O15674" i="2" s="1"/>
  <c r="N15674" i="2"/>
  <c r="P15674" i="2"/>
  <c r="Q15674" i="2"/>
  <c r="M15675" i="2"/>
  <c r="O15675" i="2" s="1"/>
  <c r="N15675" i="2"/>
  <c r="P15675" i="2"/>
  <c r="Q15675" i="2"/>
  <c r="M15676" i="2"/>
  <c r="O15676" i="2" s="1"/>
  <c r="N15676" i="2"/>
  <c r="P15676" i="2"/>
  <c r="Q15676" i="2"/>
  <c r="M15677" i="2"/>
  <c r="N15677" i="2"/>
  <c r="O15677" i="2"/>
  <c r="P15677" i="2"/>
  <c r="Q15677" i="2" s="1"/>
  <c r="M15678" i="2"/>
  <c r="O15678" i="2" s="1"/>
  <c r="N15678" i="2"/>
  <c r="P15678" i="2"/>
  <c r="Q15678" i="2" s="1"/>
  <c r="M15679" i="2"/>
  <c r="N15679" i="2"/>
  <c r="O15679" i="2" s="1"/>
  <c r="P15679" i="2"/>
  <c r="M15680" i="2"/>
  <c r="N15680" i="2"/>
  <c r="O15680" i="2"/>
  <c r="P15680" i="2"/>
  <c r="Q15680" i="2" s="1"/>
  <c r="M15681" i="2"/>
  <c r="N15681" i="2"/>
  <c r="O15681" i="2"/>
  <c r="P15681" i="2"/>
  <c r="Q15681" i="2" s="1"/>
  <c r="M15682" i="2"/>
  <c r="N15682" i="2"/>
  <c r="O15682" i="2"/>
  <c r="P15682" i="2"/>
  <c r="Q15682" i="2"/>
  <c r="M15683" i="2"/>
  <c r="O15683" i="2" s="1"/>
  <c r="N15683" i="2"/>
  <c r="P15683" i="2"/>
  <c r="Q15683" i="2" s="1"/>
  <c r="M15684" i="2"/>
  <c r="N15684" i="2"/>
  <c r="O15684" i="2"/>
  <c r="P15684" i="2"/>
  <c r="Q15684" i="2" s="1"/>
  <c r="M15685" i="2"/>
  <c r="N15685" i="2"/>
  <c r="O15685" i="2"/>
  <c r="P15685" i="2"/>
  <c r="Q15685" i="2" s="1"/>
  <c r="M15686" i="2"/>
  <c r="N15686" i="2"/>
  <c r="O15686" i="2" s="1"/>
  <c r="P15686" i="2"/>
  <c r="M15687" i="2"/>
  <c r="O15687" i="2" s="1"/>
  <c r="N15687" i="2"/>
  <c r="Q15687" i="2" s="1"/>
  <c r="P15687" i="2"/>
  <c r="M15688" i="2"/>
  <c r="N15688" i="2"/>
  <c r="Q15688" i="2" s="1"/>
  <c r="O15688" i="2"/>
  <c r="P15688" i="2"/>
  <c r="M15689" i="2"/>
  <c r="N15689" i="2"/>
  <c r="Q15689" i="2" s="1"/>
  <c r="O15689" i="2"/>
  <c r="P15689" i="2"/>
  <c r="M15690" i="2"/>
  <c r="O15690" i="2" s="1"/>
  <c r="N15690" i="2"/>
  <c r="Q15690" i="2" s="1"/>
  <c r="P15690" i="2"/>
  <c r="M15691" i="2"/>
  <c r="N15691" i="2"/>
  <c r="O15691" i="2"/>
  <c r="P15691" i="2"/>
  <c r="Q15691" i="2"/>
  <c r="M15692" i="2"/>
  <c r="N15692" i="2"/>
  <c r="O15692" i="2"/>
  <c r="P15692" i="2"/>
  <c r="Q15692" i="2" s="1"/>
  <c r="M15693" i="2"/>
  <c r="N15693" i="2"/>
  <c r="P15693" i="2"/>
  <c r="Q15693" i="2" s="1"/>
  <c r="M15694" i="2"/>
  <c r="O15694" i="2" s="1"/>
  <c r="N15694" i="2"/>
  <c r="Q15694" i="2" s="1"/>
  <c r="P15694" i="2"/>
  <c r="M15695" i="2"/>
  <c r="N15695" i="2"/>
  <c r="P15695" i="2"/>
  <c r="Q15695" i="2"/>
  <c r="M15696" i="2"/>
  <c r="O15696" i="2" s="1"/>
  <c r="N15696" i="2"/>
  <c r="P15696" i="2"/>
  <c r="Q15696" i="2" s="1"/>
  <c r="M15697" i="2"/>
  <c r="N15697" i="2"/>
  <c r="O15697" i="2"/>
  <c r="P15697" i="2"/>
  <c r="Q15697" i="2" s="1"/>
  <c r="M15698" i="2"/>
  <c r="O15698" i="2" s="1"/>
  <c r="N15698" i="2"/>
  <c r="P15698" i="2"/>
  <c r="Q15698" i="2"/>
  <c r="M15699" i="2"/>
  <c r="O15699" i="2" s="1"/>
  <c r="N15699" i="2"/>
  <c r="P15699" i="2"/>
  <c r="Q15699" i="2" s="1"/>
  <c r="M15700" i="2"/>
  <c r="O15700" i="2" s="1"/>
  <c r="N15700" i="2"/>
  <c r="P15700" i="2"/>
  <c r="Q15700" i="2"/>
  <c r="M15701" i="2"/>
  <c r="N15701" i="2"/>
  <c r="O15701" i="2" s="1"/>
  <c r="P15701" i="2"/>
  <c r="M15702" i="2"/>
  <c r="O15702" i="2" s="1"/>
  <c r="N15702" i="2"/>
  <c r="P15702" i="2"/>
  <c r="Q15702" i="2"/>
  <c r="M15703" i="2"/>
  <c r="N15703" i="2"/>
  <c r="O15703" i="2"/>
  <c r="P15703" i="2"/>
  <c r="Q15703" i="2" s="1"/>
  <c r="M15704" i="2"/>
  <c r="N15704" i="2"/>
  <c r="O15704" i="2"/>
  <c r="P15704" i="2"/>
  <c r="Q15704" i="2"/>
  <c r="M15705" i="2"/>
  <c r="N15705" i="2"/>
  <c r="O15705" i="2"/>
  <c r="P15705" i="2"/>
  <c r="Q15705" i="2"/>
  <c r="M15706" i="2"/>
  <c r="N15706" i="2"/>
  <c r="Q15706" i="2" s="1"/>
  <c r="O15706" i="2"/>
  <c r="P15706" i="2"/>
  <c r="M15707" i="2"/>
  <c r="N15707" i="2"/>
  <c r="O15707" i="2"/>
  <c r="P15707" i="2"/>
  <c r="Q15707" i="2" s="1"/>
  <c r="M15708" i="2"/>
  <c r="O15708" i="2" s="1"/>
  <c r="N15708" i="2"/>
  <c r="P15708" i="2"/>
  <c r="Q15708" i="2" s="1"/>
  <c r="M15709" i="2"/>
  <c r="O15709" i="2" s="1"/>
  <c r="N15709" i="2"/>
  <c r="P15709" i="2"/>
  <c r="Q15709" i="2" s="1"/>
  <c r="M15710" i="2"/>
  <c r="N15710" i="2"/>
  <c r="O15710" i="2" s="1"/>
  <c r="P15710" i="2"/>
  <c r="Q15710" i="2" s="1"/>
  <c r="M15711" i="2"/>
  <c r="N15711" i="2"/>
  <c r="O15711" i="2" s="1"/>
  <c r="P15711" i="2"/>
  <c r="Q15711" i="2" s="1"/>
  <c r="M15712" i="2"/>
  <c r="O15712" i="2" s="1"/>
  <c r="N15712" i="2"/>
  <c r="P15712" i="2"/>
  <c r="Q15712" i="2"/>
  <c r="M15713" i="2"/>
  <c r="O15713" i="2" s="1"/>
  <c r="N15713" i="2"/>
  <c r="Q15713" i="2" s="1"/>
  <c r="P15713" i="2"/>
  <c r="M15714" i="2"/>
  <c r="O15714" i="2" s="1"/>
  <c r="N15714" i="2"/>
  <c r="Q15714" i="2" s="1"/>
  <c r="P15714" i="2"/>
  <c r="M15715" i="2"/>
  <c r="N15715" i="2"/>
  <c r="O15715" i="2" s="1"/>
  <c r="P15715" i="2"/>
  <c r="Q15715" i="2" s="1"/>
  <c r="M15716" i="2"/>
  <c r="N15716" i="2"/>
  <c r="O15716" i="2" s="1"/>
  <c r="P15716" i="2"/>
  <c r="Q15716" i="2"/>
  <c r="M15717" i="2"/>
  <c r="O15717" i="2" s="1"/>
  <c r="N15717" i="2"/>
  <c r="Q15717" i="2" s="1"/>
  <c r="P15717" i="2"/>
  <c r="M15718" i="2"/>
  <c r="N15718" i="2"/>
  <c r="P15718" i="2"/>
  <c r="Q15718" i="2" s="1"/>
  <c r="M15719" i="2"/>
  <c r="N15719" i="2"/>
  <c r="Q15719" i="2" s="1"/>
  <c r="P15719" i="2"/>
  <c r="M15720" i="2"/>
  <c r="N15720" i="2"/>
  <c r="O15720" i="2"/>
  <c r="P15720" i="2"/>
  <c r="Q15720" i="2" s="1"/>
  <c r="M15721" i="2"/>
  <c r="O15721" i="2" s="1"/>
  <c r="N15721" i="2"/>
  <c r="P15721" i="2"/>
  <c r="Q15721" i="2" s="1"/>
  <c r="M15722" i="2"/>
  <c r="O15722" i="2" s="1"/>
  <c r="N15722" i="2"/>
  <c r="P15722" i="2"/>
  <c r="Q15722" i="2" s="1"/>
  <c r="M15723" i="2"/>
  <c r="N15723" i="2"/>
  <c r="O15723" i="2"/>
  <c r="P15723" i="2"/>
  <c r="Q15723" i="2" s="1"/>
  <c r="M15724" i="2"/>
  <c r="O15724" i="2" s="1"/>
  <c r="N15724" i="2"/>
  <c r="P15724" i="2"/>
  <c r="Q15724" i="2" s="1"/>
  <c r="M15725" i="2"/>
  <c r="N15725" i="2"/>
  <c r="O15725" i="2" s="1"/>
  <c r="P15725" i="2"/>
  <c r="Q15725" i="2" s="1"/>
  <c r="M15726" i="2"/>
  <c r="O15726" i="2" s="1"/>
  <c r="N15726" i="2"/>
  <c r="P15726" i="2"/>
  <c r="Q15726" i="2" s="1"/>
  <c r="M15727" i="2"/>
  <c r="N15727" i="2"/>
  <c r="O15727" i="2" s="1"/>
  <c r="P15727" i="2"/>
  <c r="Q15727" i="2" s="1"/>
  <c r="M15728" i="2"/>
  <c r="N15728" i="2"/>
  <c r="O15728" i="2"/>
  <c r="P15728" i="2"/>
  <c r="Q15728" i="2" s="1"/>
  <c r="M15729" i="2"/>
  <c r="N15729" i="2"/>
  <c r="O15729" i="2"/>
  <c r="P15729" i="2"/>
  <c r="Q15729" i="2"/>
  <c r="M15730" i="2"/>
  <c r="N15730" i="2"/>
  <c r="O15730" i="2"/>
  <c r="P15730" i="2"/>
  <c r="Q15730" i="2" s="1"/>
  <c r="M15731" i="2"/>
  <c r="N15731" i="2"/>
  <c r="O15731" i="2"/>
  <c r="P15731" i="2"/>
  <c r="Q15731" i="2" s="1"/>
  <c r="M15732" i="2"/>
  <c r="O15732" i="2" s="1"/>
  <c r="N15732" i="2"/>
  <c r="P15732" i="2"/>
  <c r="M15733" i="2"/>
  <c r="N15733" i="2"/>
  <c r="O15733" i="2"/>
  <c r="P15733" i="2"/>
  <c r="Q15733" i="2" s="1"/>
  <c r="M15734" i="2"/>
  <c r="N15734" i="2"/>
  <c r="O15734" i="2"/>
  <c r="P15734" i="2"/>
  <c r="Q15734" i="2" s="1"/>
  <c r="M15735" i="2"/>
  <c r="N15735" i="2"/>
  <c r="O15735" i="2"/>
  <c r="P15735" i="2"/>
  <c r="Q15735" i="2"/>
  <c r="M15736" i="2"/>
  <c r="O15736" i="2" s="1"/>
  <c r="N15736" i="2"/>
  <c r="P15736" i="2"/>
  <c r="Q15736" i="2"/>
  <c r="M15737" i="2"/>
  <c r="N15737" i="2"/>
  <c r="Q15737" i="2" s="1"/>
  <c r="O15737" i="2"/>
  <c r="P15737" i="2"/>
  <c r="M15738" i="2"/>
  <c r="N15738" i="2"/>
  <c r="Q15738" i="2" s="1"/>
  <c r="O15738" i="2"/>
  <c r="P15738" i="2"/>
  <c r="M15739" i="2"/>
  <c r="O15739" i="2" s="1"/>
  <c r="N15739" i="2"/>
  <c r="P15739" i="2"/>
  <c r="Q15739" i="2" s="1"/>
  <c r="M15740" i="2"/>
  <c r="N15740" i="2"/>
  <c r="O15740" i="2"/>
  <c r="P15740" i="2"/>
  <c r="Q15740" i="2"/>
  <c r="M15741" i="2"/>
  <c r="O15741" i="2" s="1"/>
  <c r="N15741" i="2"/>
  <c r="Q15741" i="2" s="1"/>
  <c r="P15741" i="2"/>
  <c r="M15742" i="2"/>
  <c r="O15742" i="2" s="1"/>
  <c r="N15742" i="2"/>
  <c r="P15742" i="2"/>
  <c r="Q15742" i="2" s="1"/>
  <c r="M15743" i="2"/>
  <c r="O15743" i="2" s="1"/>
  <c r="N15743" i="2"/>
  <c r="Q15743" i="2" s="1"/>
  <c r="P15743" i="2"/>
  <c r="M15744" i="2"/>
  <c r="N15744" i="2"/>
  <c r="O15744" i="2" s="1"/>
  <c r="P15744" i="2"/>
  <c r="M15745" i="2"/>
  <c r="O15745" i="2" s="1"/>
  <c r="N15745" i="2"/>
  <c r="P15745" i="2"/>
  <c r="Q15745" i="2"/>
  <c r="M15746" i="2"/>
  <c r="N15746" i="2"/>
  <c r="O15746" i="2"/>
  <c r="P15746" i="2"/>
  <c r="Q15746" i="2" s="1"/>
  <c r="M15747" i="2"/>
  <c r="N15747" i="2"/>
  <c r="O15747" i="2"/>
  <c r="P15747" i="2"/>
  <c r="Q15747" i="2" s="1"/>
  <c r="M15748" i="2"/>
  <c r="O15748" i="2" s="1"/>
  <c r="N15748" i="2"/>
  <c r="P15748" i="2"/>
  <c r="Q15748" i="2"/>
  <c r="M15749" i="2"/>
  <c r="N15749" i="2"/>
  <c r="O15749" i="2" s="1"/>
  <c r="P15749" i="2"/>
  <c r="M15750" i="2"/>
  <c r="O15750" i="2" s="1"/>
  <c r="N15750" i="2"/>
  <c r="P15750" i="2"/>
  <c r="Q15750" i="2"/>
  <c r="M15751" i="2"/>
  <c r="N15751" i="2"/>
  <c r="O15751" i="2"/>
  <c r="P15751" i="2"/>
  <c r="Q15751" i="2" s="1"/>
  <c r="M15752" i="2"/>
  <c r="N15752" i="2"/>
  <c r="O15752" i="2" s="1"/>
  <c r="P15752" i="2"/>
  <c r="Q15752" i="2"/>
  <c r="M15753" i="2"/>
  <c r="N15753" i="2"/>
  <c r="O15753" i="2"/>
  <c r="P15753" i="2"/>
  <c r="Q15753" i="2"/>
  <c r="M15754" i="2"/>
  <c r="O15754" i="2" s="1"/>
  <c r="N15754" i="2"/>
  <c r="Q15754" i="2" s="1"/>
  <c r="P15754" i="2"/>
  <c r="M15755" i="2"/>
  <c r="O15755" i="2" s="1"/>
  <c r="N15755" i="2"/>
  <c r="P15755" i="2"/>
  <c r="Q15755" i="2" s="1"/>
  <c r="M15756" i="2"/>
  <c r="N15756" i="2"/>
  <c r="O15756" i="2" s="1"/>
  <c r="P15756" i="2"/>
  <c r="M15757" i="2"/>
  <c r="N15757" i="2"/>
  <c r="O15757" i="2"/>
  <c r="P15757" i="2"/>
  <c r="Q15757" i="2" s="1"/>
  <c r="M15758" i="2"/>
  <c r="N15758" i="2"/>
  <c r="O15758" i="2" s="1"/>
  <c r="P15758" i="2"/>
  <c r="M15759" i="2"/>
  <c r="N15759" i="2"/>
  <c r="O15759" i="2"/>
  <c r="P15759" i="2"/>
  <c r="Q15759" i="2" s="1"/>
  <c r="M15760" i="2"/>
  <c r="O15760" i="2" s="1"/>
  <c r="N15760" i="2"/>
  <c r="Q15760" i="2" s="1"/>
  <c r="P15760" i="2"/>
  <c r="M15761" i="2"/>
  <c r="N15761" i="2"/>
  <c r="Q15761" i="2" s="1"/>
  <c r="O15761" i="2"/>
  <c r="P15761" i="2"/>
  <c r="M15762" i="2"/>
  <c r="N15762" i="2"/>
  <c r="O15762" i="2"/>
  <c r="P15762" i="2"/>
  <c r="Q15762" i="2" s="1"/>
  <c r="M15763" i="2"/>
  <c r="N15763" i="2"/>
  <c r="P15763" i="2"/>
  <c r="Q15763" i="2" s="1"/>
  <c r="M15764" i="2"/>
  <c r="N15764" i="2"/>
  <c r="O15764" i="2"/>
  <c r="P15764" i="2"/>
  <c r="Q15764" i="2" s="1"/>
  <c r="M15765" i="2"/>
  <c r="N15765" i="2"/>
  <c r="P15765" i="2"/>
  <c r="Q15765" i="2" s="1"/>
  <c r="M15766" i="2"/>
  <c r="N15766" i="2"/>
  <c r="P15766" i="2"/>
  <c r="Q15766" i="2"/>
  <c r="M15767" i="2"/>
  <c r="O15767" i="2" s="1"/>
  <c r="N15767" i="2"/>
  <c r="Q15767" i="2" s="1"/>
  <c r="P15767" i="2"/>
  <c r="M15768" i="2"/>
  <c r="N15768" i="2"/>
  <c r="O15768" i="2"/>
  <c r="P15768" i="2"/>
  <c r="Q15768" i="2" s="1"/>
  <c r="M15769" i="2"/>
  <c r="O15769" i="2" s="1"/>
  <c r="N15769" i="2"/>
  <c r="P15769" i="2"/>
  <c r="Q15769" i="2"/>
  <c r="M15770" i="2"/>
  <c r="O15770" i="2" s="1"/>
  <c r="N15770" i="2"/>
  <c r="P15770" i="2"/>
  <c r="Q15770" i="2" s="1"/>
  <c r="M15771" i="2"/>
  <c r="N15771" i="2"/>
  <c r="O15771" i="2"/>
  <c r="P15771" i="2"/>
  <c r="Q15771" i="2"/>
  <c r="M15772" i="2"/>
  <c r="O15772" i="2" s="1"/>
  <c r="N15772" i="2"/>
  <c r="P15772" i="2"/>
  <c r="Q15772" i="2"/>
  <c r="M15773" i="2"/>
  <c r="N15773" i="2"/>
  <c r="O15773" i="2"/>
  <c r="P15773" i="2"/>
  <c r="Q15773" i="2" s="1"/>
  <c r="M15774" i="2"/>
  <c r="O15774" i="2" s="1"/>
  <c r="N15774" i="2"/>
  <c r="P15774" i="2"/>
  <c r="Q15774" i="2"/>
  <c r="M15775" i="2"/>
  <c r="N15775" i="2"/>
  <c r="O15775" i="2"/>
  <c r="P15775" i="2"/>
  <c r="Q15775" i="2" s="1"/>
  <c r="M15776" i="2"/>
  <c r="N15776" i="2"/>
  <c r="O15776" i="2"/>
  <c r="P15776" i="2"/>
  <c r="Q15776" i="2"/>
  <c r="M15777" i="2"/>
  <c r="N15777" i="2"/>
  <c r="O15777" i="2"/>
  <c r="P15777" i="2"/>
  <c r="Q15777" i="2"/>
  <c r="M15778" i="2"/>
  <c r="N15778" i="2"/>
  <c r="O15778" i="2" s="1"/>
  <c r="P15778" i="2"/>
  <c r="M15779" i="2"/>
  <c r="N15779" i="2"/>
  <c r="O15779" i="2"/>
  <c r="P15779" i="2"/>
  <c r="Q15779" i="2" s="1"/>
  <c r="M15780" i="2"/>
  <c r="O15780" i="2" s="1"/>
  <c r="N15780" i="2"/>
  <c r="P15780" i="2"/>
  <c r="Q15780" i="2" s="1"/>
  <c r="M15781" i="2"/>
  <c r="O15781" i="2" s="1"/>
  <c r="N15781" i="2"/>
  <c r="P15781" i="2"/>
  <c r="Q15781" i="2" s="1"/>
  <c r="M15782" i="2"/>
  <c r="N15782" i="2"/>
  <c r="O15782" i="2"/>
  <c r="P15782" i="2"/>
  <c r="Q15782" i="2" s="1"/>
  <c r="M15783" i="2"/>
  <c r="N15783" i="2"/>
  <c r="O15783" i="2" s="1"/>
  <c r="P15783" i="2"/>
  <c r="Q15783" i="2" s="1"/>
  <c r="M15784" i="2"/>
  <c r="O15784" i="2" s="1"/>
  <c r="N15784" i="2"/>
  <c r="P15784" i="2"/>
  <c r="Q15784" i="2"/>
  <c r="M15785" i="2"/>
  <c r="O15785" i="2" s="1"/>
  <c r="N15785" i="2"/>
  <c r="Q15785" i="2" s="1"/>
  <c r="P15785" i="2"/>
  <c r="M15786" i="2"/>
  <c r="O15786" i="2" s="1"/>
  <c r="N15786" i="2"/>
  <c r="Q15786" i="2" s="1"/>
  <c r="P15786" i="2"/>
  <c r="M15787" i="2"/>
  <c r="N15787" i="2"/>
  <c r="O15787" i="2"/>
  <c r="P15787" i="2"/>
  <c r="Q15787" i="2" s="1"/>
  <c r="M15788" i="2"/>
  <c r="N15788" i="2"/>
  <c r="O15788" i="2" s="1"/>
  <c r="P15788" i="2"/>
  <c r="Q15788" i="2" s="1"/>
  <c r="M15789" i="2"/>
  <c r="O15789" i="2" s="1"/>
  <c r="N15789" i="2"/>
  <c r="Q15789" i="2" s="1"/>
  <c r="P15789" i="2"/>
  <c r="M15790" i="2"/>
  <c r="N15790" i="2"/>
  <c r="P15790" i="2"/>
  <c r="Q15790" i="2" s="1"/>
  <c r="M15791" i="2"/>
  <c r="N15791" i="2"/>
  <c r="Q15791" i="2" s="1"/>
  <c r="P15791" i="2"/>
  <c r="M15792" i="2"/>
  <c r="N15792" i="2"/>
  <c r="O15792" i="2"/>
  <c r="P15792" i="2"/>
  <c r="Q15792" i="2"/>
  <c r="M15793" i="2"/>
  <c r="O15793" i="2" s="1"/>
  <c r="N15793" i="2"/>
  <c r="P15793" i="2"/>
  <c r="Q15793" i="2" s="1"/>
  <c r="M15794" i="2"/>
  <c r="O15794" i="2" s="1"/>
  <c r="N15794" i="2"/>
  <c r="P15794" i="2"/>
  <c r="Q15794" i="2" s="1"/>
  <c r="M15795" i="2"/>
  <c r="N15795" i="2"/>
  <c r="O15795" i="2"/>
  <c r="P15795" i="2"/>
  <c r="Q15795" i="2" s="1"/>
  <c r="M15796" i="2"/>
  <c r="O15796" i="2" s="1"/>
  <c r="N15796" i="2"/>
  <c r="P15796" i="2"/>
  <c r="Q15796" i="2" s="1"/>
  <c r="M15797" i="2"/>
  <c r="N15797" i="2"/>
  <c r="O15797" i="2"/>
  <c r="P15797" i="2"/>
  <c r="Q15797" i="2" s="1"/>
  <c r="M15798" i="2"/>
  <c r="O15798" i="2" s="1"/>
  <c r="N15798" i="2"/>
  <c r="P15798" i="2"/>
  <c r="Q15798" i="2" s="1"/>
  <c r="M15799" i="2"/>
  <c r="N15799" i="2"/>
  <c r="O15799" i="2" s="1"/>
  <c r="P15799" i="2"/>
  <c r="Q15799" i="2" s="1"/>
  <c r="M15800" i="2"/>
  <c r="N15800" i="2"/>
  <c r="O15800" i="2"/>
  <c r="P15800" i="2"/>
  <c r="Q15800" i="2" s="1"/>
  <c r="M15801" i="2"/>
  <c r="N15801" i="2"/>
  <c r="O15801" i="2"/>
  <c r="P15801" i="2"/>
  <c r="Q15801" i="2"/>
  <c r="M15802" i="2"/>
  <c r="N15802" i="2"/>
  <c r="O15802" i="2"/>
  <c r="P15802" i="2"/>
  <c r="Q15802" i="2" s="1"/>
  <c r="M15803" i="2"/>
  <c r="N15803" i="2"/>
  <c r="O15803" i="2"/>
  <c r="P15803" i="2"/>
  <c r="Q15803" i="2" s="1"/>
  <c r="M15804" i="2"/>
  <c r="O15804" i="2" s="1"/>
  <c r="N15804" i="2"/>
  <c r="P15804" i="2"/>
  <c r="M15805" i="2"/>
  <c r="N15805" i="2"/>
  <c r="O15805" i="2"/>
  <c r="P15805" i="2"/>
  <c r="Q15805" i="2" s="1"/>
  <c r="M15806" i="2"/>
  <c r="N15806" i="2"/>
  <c r="O15806" i="2"/>
  <c r="P15806" i="2"/>
  <c r="Q15806" i="2" s="1"/>
  <c r="M15807" i="2"/>
  <c r="N15807" i="2"/>
  <c r="O15807" i="2"/>
  <c r="P15807" i="2"/>
  <c r="Q15807" i="2"/>
  <c r="M15808" i="2"/>
  <c r="O15808" i="2" s="1"/>
  <c r="N15808" i="2"/>
  <c r="P15808" i="2"/>
  <c r="Q15808" i="2"/>
  <c r="M15809" i="2"/>
  <c r="N15809" i="2"/>
  <c r="Q15809" i="2" s="1"/>
  <c r="O15809" i="2"/>
  <c r="P15809" i="2"/>
  <c r="M15810" i="2"/>
  <c r="N15810" i="2"/>
  <c r="Q15810" i="2" s="1"/>
  <c r="O15810" i="2"/>
  <c r="P15810" i="2"/>
  <c r="M15811" i="2"/>
  <c r="O15811" i="2" s="1"/>
  <c r="N15811" i="2"/>
  <c r="P15811" i="2"/>
  <c r="Q15811" i="2" s="1"/>
  <c r="M15812" i="2"/>
  <c r="N15812" i="2"/>
  <c r="O15812" i="2"/>
  <c r="P15812" i="2"/>
  <c r="Q15812" i="2"/>
  <c r="M15813" i="2"/>
  <c r="O15813" i="2" s="1"/>
  <c r="N15813" i="2"/>
  <c r="Q15813" i="2" s="1"/>
  <c r="P15813" i="2"/>
  <c r="M15814" i="2"/>
  <c r="O15814" i="2" s="1"/>
  <c r="N15814" i="2"/>
  <c r="P15814" i="2"/>
  <c r="Q15814" i="2" s="1"/>
  <c r="M15815" i="2"/>
  <c r="O15815" i="2" s="1"/>
  <c r="N15815" i="2"/>
  <c r="Q15815" i="2" s="1"/>
  <c r="P15815" i="2"/>
  <c r="M15816" i="2"/>
  <c r="N15816" i="2"/>
  <c r="O15816" i="2" s="1"/>
  <c r="P15816" i="2"/>
  <c r="M15817" i="2"/>
  <c r="O15817" i="2" s="1"/>
  <c r="N15817" i="2"/>
  <c r="P15817" i="2"/>
  <c r="Q15817" i="2"/>
  <c r="M15818" i="2"/>
  <c r="N15818" i="2"/>
  <c r="O15818" i="2"/>
  <c r="P15818" i="2"/>
  <c r="Q15818" i="2" s="1"/>
  <c r="M15819" i="2"/>
  <c r="N15819" i="2"/>
  <c r="O15819" i="2"/>
  <c r="P15819" i="2"/>
  <c r="Q15819" i="2"/>
  <c r="M15820" i="2"/>
  <c r="O15820" i="2" s="1"/>
  <c r="N15820" i="2"/>
  <c r="P15820" i="2"/>
  <c r="Q15820" i="2"/>
  <c r="M15821" i="2"/>
  <c r="N15821" i="2"/>
  <c r="O15821" i="2" s="1"/>
  <c r="P15821" i="2"/>
  <c r="M15822" i="2"/>
  <c r="O15822" i="2" s="1"/>
  <c r="N15822" i="2"/>
  <c r="P15822" i="2"/>
  <c r="Q15822" i="2"/>
  <c r="M15823" i="2"/>
  <c r="N15823" i="2"/>
  <c r="O15823" i="2"/>
  <c r="P15823" i="2"/>
  <c r="Q15823" i="2" s="1"/>
  <c r="M15824" i="2"/>
  <c r="N15824" i="2"/>
  <c r="O15824" i="2" s="1"/>
  <c r="P15824" i="2"/>
  <c r="Q15824" i="2" s="1"/>
  <c r="M15825" i="2"/>
  <c r="N15825" i="2"/>
  <c r="O15825" i="2"/>
  <c r="P15825" i="2"/>
  <c r="Q15825" i="2"/>
  <c r="M15826" i="2"/>
  <c r="O15826" i="2" s="1"/>
  <c r="N15826" i="2"/>
  <c r="Q15826" i="2" s="1"/>
  <c r="P15826" i="2"/>
  <c r="M15827" i="2"/>
  <c r="N15827" i="2"/>
  <c r="O15827" i="2"/>
  <c r="P15827" i="2"/>
  <c r="Q15827" i="2"/>
  <c r="M15828" i="2"/>
  <c r="O15828" i="2" s="1"/>
  <c r="N15828" i="2"/>
  <c r="Q15828" i="2" s="1"/>
  <c r="P15828" i="2"/>
  <c r="M15829" i="2"/>
  <c r="N15829" i="2"/>
  <c r="O15829" i="2"/>
  <c r="P15829" i="2"/>
  <c r="Q15829" i="2" s="1"/>
  <c r="M15830" i="2"/>
  <c r="O15830" i="2" s="1"/>
  <c r="N15830" i="2"/>
  <c r="P15830" i="2"/>
  <c r="Q15830" i="2"/>
  <c r="M15831" i="2"/>
  <c r="O15831" i="2" s="1"/>
  <c r="N15831" i="2"/>
  <c r="P15831" i="2"/>
  <c r="Q15831" i="2" s="1"/>
  <c r="M15832" i="2"/>
  <c r="N15832" i="2"/>
  <c r="O15832" i="2"/>
  <c r="P15832" i="2"/>
  <c r="Q15832" i="2"/>
  <c r="M15833" i="2"/>
  <c r="O15833" i="2" s="1"/>
  <c r="N15833" i="2"/>
  <c r="P15833" i="2"/>
  <c r="Q15833" i="2"/>
  <c r="M15834" i="2"/>
  <c r="N15834" i="2"/>
  <c r="O15834" i="2" s="1"/>
  <c r="P15834" i="2"/>
  <c r="Q15834" i="2" s="1"/>
  <c r="M15835" i="2"/>
  <c r="N15835" i="2"/>
  <c r="O15835" i="2"/>
  <c r="P15835" i="2"/>
  <c r="Q15835" i="2" s="1"/>
  <c r="M15836" i="2"/>
  <c r="N15836" i="2"/>
  <c r="O15836" i="2"/>
  <c r="P15836" i="2"/>
  <c r="Q15836" i="2" s="1"/>
  <c r="M15837" i="2"/>
  <c r="N15837" i="2"/>
  <c r="O15837" i="2"/>
  <c r="P15837" i="2"/>
  <c r="Q15837" i="2"/>
  <c r="M15838" i="2"/>
  <c r="O15838" i="2" s="1"/>
  <c r="N15838" i="2"/>
  <c r="P15838" i="2"/>
  <c r="Q15838" i="2" s="1"/>
  <c r="M15839" i="2"/>
  <c r="O15839" i="2" s="1"/>
  <c r="N15839" i="2"/>
  <c r="P15839" i="2"/>
  <c r="M15840" i="2"/>
  <c r="N15840" i="2"/>
  <c r="O15840" i="2"/>
  <c r="P15840" i="2"/>
  <c r="Q15840" i="2" s="1"/>
  <c r="M15841" i="2"/>
  <c r="N15841" i="2"/>
  <c r="O15841" i="2" s="1"/>
  <c r="P15841" i="2"/>
  <c r="M15842" i="2"/>
  <c r="N15842" i="2"/>
  <c r="O15842" i="2"/>
  <c r="P15842" i="2"/>
  <c r="Q15842" i="2" s="1"/>
  <c r="M15843" i="2"/>
  <c r="N15843" i="2"/>
  <c r="O15843" i="2"/>
  <c r="P15843" i="2"/>
  <c r="Q15843" i="2"/>
  <c r="M15844" i="2"/>
  <c r="O15844" i="2" s="1"/>
  <c r="N15844" i="2"/>
  <c r="Q15844" i="2" s="1"/>
  <c r="P15844" i="2"/>
  <c r="M15845" i="2"/>
  <c r="N15845" i="2"/>
  <c r="O15845" i="2" s="1"/>
  <c r="P15845" i="2"/>
  <c r="M15846" i="2"/>
  <c r="O15846" i="2" s="1"/>
  <c r="N15846" i="2"/>
  <c r="P15846" i="2"/>
  <c r="Q15846" i="2"/>
  <c r="M15847" i="2"/>
  <c r="N15847" i="2"/>
  <c r="O15847" i="2"/>
  <c r="P15847" i="2"/>
  <c r="Q15847" i="2" s="1"/>
  <c r="M15848" i="2"/>
  <c r="N15848" i="2"/>
  <c r="O15848" i="2" s="1"/>
  <c r="P15848" i="2"/>
  <c r="Q15848" i="2" s="1"/>
  <c r="M15849" i="2"/>
  <c r="O15849" i="2" s="1"/>
  <c r="N15849" i="2"/>
  <c r="P15849" i="2"/>
  <c r="Q15849" i="2"/>
  <c r="M15850" i="2"/>
  <c r="O15850" i="2" s="1"/>
  <c r="N15850" i="2"/>
  <c r="Q15850" i="2" s="1"/>
  <c r="P15850" i="2"/>
  <c r="M15851" i="2"/>
  <c r="N15851" i="2"/>
  <c r="O15851" i="2"/>
  <c r="P15851" i="2"/>
  <c r="Q15851" i="2"/>
  <c r="M15852" i="2"/>
  <c r="O15852" i="2" s="1"/>
  <c r="N15852" i="2"/>
  <c r="Q15852" i="2" s="1"/>
  <c r="P15852" i="2"/>
  <c r="M15853" i="2"/>
  <c r="N15853" i="2"/>
  <c r="O15853" i="2"/>
  <c r="P15853" i="2"/>
  <c r="Q15853" i="2" s="1"/>
  <c r="M15854" i="2"/>
  <c r="O15854" i="2" s="1"/>
  <c r="N15854" i="2"/>
  <c r="P15854" i="2"/>
  <c r="Q15854" i="2"/>
  <c r="M15855" i="2"/>
  <c r="O15855" i="2" s="1"/>
  <c r="N15855" i="2"/>
  <c r="P15855" i="2"/>
  <c r="Q15855" i="2" s="1"/>
  <c r="M15856" i="2"/>
  <c r="N15856" i="2"/>
  <c r="O15856" i="2"/>
  <c r="P15856" i="2"/>
  <c r="Q15856" i="2"/>
  <c r="M15857" i="2"/>
  <c r="O15857" i="2" s="1"/>
  <c r="N15857" i="2"/>
  <c r="P15857" i="2"/>
  <c r="Q15857" i="2"/>
  <c r="M15858" i="2"/>
  <c r="N15858" i="2"/>
  <c r="O15858" i="2" s="1"/>
  <c r="P15858" i="2"/>
  <c r="M15859" i="2"/>
  <c r="N15859" i="2"/>
  <c r="O15859" i="2"/>
  <c r="P15859" i="2"/>
  <c r="Q15859" i="2" s="1"/>
  <c r="M15860" i="2"/>
  <c r="N15860" i="2"/>
  <c r="O15860" i="2"/>
  <c r="P15860" i="2"/>
  <c r="Q15860" i="2" s="1"/>
  <c r="M15861" i="2"/>
  <c r="N15861" i="2"/>
  <c r="O15861" i="2"/>
  <c r="P15861" i="2"/>
  <c r="Q15861" i="2"/>
  <c r="M15862" i="2"/>
  <c r="O15862" i="2" s="1"/>
  <c r="N15862" i="2"/>
  <c r="P15862" i="2"/>
  <c r="Q15862" i="2" s="1"/>
  <c r="M15863" i="2"/>
  <c r="O15863" i="2" s="1"/>
  <c r="N15863" i="2"/>
  <c r="P15863" i="2"/>
  <c r="Q15863" i="2" s="1"/>
  <c r="M15864" i="2"/>
  <c r="N15864" i="2"/>
  <c r="O15864" i="2"/>
  <c r="P15864" i="2"/>
  <c r="Q15864" i="2" s="1"/>
  <c r="M15865" i="2"/>
  <c r="N15865" i="2"/>
  <c r="O15865" i="2" s="1"/>
  <c r="P15865" i="2"/>
  <c r="M15866" i="2"/>
  <c r="N15866" i="2"/>
  <c r="O15866" i="2"/>
  <c r="P15866" i="2"/>
  <c r="Q15866" i="2" s="1"/>
  <c r="M15867" i="2"/>
  <c r="N15867" i="2"/>
  <c r="O15867" i="2"/>
  <c r="P15867" i="2"/>
  <c r="Q15867" i="2"/>
  <c r="M15868" i="2"/>
  <c r="O15868" i="2" s="1"/>
  <c r="N15868" i="2"/>
  <c r="Q15868" i="2" s="1"/>
  <c r="P15868" i="2"/>
  <c r="M15869" i="2"/>
  <c r="N15869" i="2"/>
  <c r="O15869" i="2" s="1"/>
  <c r="P15869" i="2"/>
  <c r="M15870" i="2"/>
  <c r="O15870" i="2" s="1"/>
  <c r="N15870" i="2"/>
  <c r="P15870" i="2"/>
  <c r="Q15870" i="2"/>
  <c r="M15871" i="2"/>
  <c r="N15871" i="2"/>
  <c r="O15871" i="2"/>
  <c r="P15871" i="2"/>
  <c r="Q15871" i="2" s="1"/>
  <c r="M15872" i="2"/>
  <c r="N15872" i="2"/>
  <c r="O15872" i="2" s="1"/>
  <c r="P15872" i="2"/>
  <c r="Q15872" i="2" s="1"/>
  <c r="M15873" i="2"/>
  <c r="O15873" i="2" s="1"/>
  <c r="N15873" i="2"/>
  <c r="P15873" i="2"/>
  <c r="Q15873" i="2"/>
  <c r="M15874" i="2"/>
  <c r="O15874" i="2" s="1"/>
  <c r="N15874" i="2"/>
  <c r="Q15874" i="2" s="1"/>
  <c r="P15874" i="2"/>
  <c r="M15875" i="2"/>
  <c r="N15875" i="2"/>
  <c r="O15875" i="2"/>
  <c r="P15875" i="2"/>
  <c r="Q15875" i="2"/>
  <c r="M15876" i="2"/>
  <c r="O15876" i="2" s="1"/>
  <c r="N15876" i="2"/>
  <c r="Q15876" i="2" s="1"/>
  <c r="P15876" i="2"/>
  <c r="M15877" i="2"/>
  <c r="N15877" i="2"/>
  <c r="O15877" i="2"/>
  <c r="P15877" i="2"/>
  <c r="Q15877" i="2" s="1"/>
  <c r="M15878" i="2"/>
  <c r="O15878" i="2" s="1"/>
  <c r="N15878" i="2"/>
  <c r="P15878" i="2"/>
  <c r="Q15878" i="2"/>
  <c r="M15879" i="2"/>
  <c r="O15879" i="2" s="1"/>
  <c r="N15879" i="2"/>
  <c r="P15879" i="2"/>
  <c r="Q15879" i="2" s="1"/>
  <c r="M15880" i="2"/>
  <c r="N15880" i="2"/>
  <c r="O15880" i="2"/>
  <c r="P15880" i="2"/>
  <c r="Q15880" i="2"/>
  <c r="M15881" i="2"/>
  <c r="O15881" i="2" s="1"/>
  <c r="N15881" i="2"/>
  <c r="P15881" i="2"/>
  <c r="Q15881" i="2"/>
  <c r="M15882" i="2"/>
  <c r="N15882" i="2"/>
  <c r="O15882" i="2"/>
  <c r="P15882" i="2"/>
  <c r="Q15882" i="2" s="1"/>
  <c r="M15883" i="2"/>
  <c r="N15883" i="2"/>
  <c r="O15883" i="2"/>
  <c r="P15883" i="2"/>
  <c r="Q15883" i="2" s="1"/>
  <c r="M15884" i="2"/>
  <c r="N15884" i="2"/>
  <c r="O15884" i="2"/>
  <c r="P15884" i="2"/>
  <c r="Q15884" i="2" s="1"/>
  <c r="M15885" i="2"/>
  <c r="N15885" i="2"/>
  <c r="O15885" i="2"/>
  <c r="P15885" i="2"/>
  <c r="Q15885" i="2"/>
  <c r="M15886" i="2"/>
  <c r="O15886" i="2" s="1"/>
  <c r="N15886" i="2"/>
  <c r="P15886" i="2"/>
  <c r="Q15886" i="2" s="1"/>
  <c r="M15887" i="2"/>
  <c r="O15887" i="2" s="1"/>
  <c r="N15887" i="2"/>
  <c r="P15887" i="2"/>
  <c r="M15888" i="2"/>
  <c r="N15888" i="2"/>
  <c r="O15888" i="2"/>
  <c r="P15888" i="2"/>
  <c r="Q15888" i="2" s="1"/>
  <c r="M15889" i="2"/>
  <c r="N15889" i="2"/>
  <c r="O15889" i="2" s="1"/>
  <c r="P15889" i="2"/>
  <c r="M15890" i="2"/>
  <c r="N15890" i="2"/>
  <c r="O15890" i="2"/>
  <c r="P15890" i="2"/>
  <c r="Q15890" i="2" s="1"/>
  <c r="M15891" i="2"/>
  <c r="N15891" i="2"/>
  <c r="O15891" i="2"/>
  <c r="P15891" i="2"/>
  <c r="Q15891" i="2"/>
  <c r="M15892" i="2"/>
  <c r="O15892" i="2" s="1"/>
  <c r="N15892" i="2"/>
  <c r="Q15892" i="2" s="1"/>
  <c r="P15892" i="2"/>
  <c r="M15893" i="2"/>
  <c r="N15893" i="2"/>
  <c r="O15893" i="2" s="1"/>
  <c r="P15893" i="2"/>
  <c r="M15894" i="2"/>
  <c r="O15894" i="2" s="1"/>
  <c r="N15894" i="2"/>
  <c r="P15894" i="2"/>
  <c r="Q15894" i="2"/>
  <c r="M15895" i="2"/>
  <c r="N15895" i="2"/>
  <c r="O15895" i="2"/>
  <c r="P15895" i="2"/>
  <c r="Q15895" i="2" s="1"/>
  <c r="M15896" i="2"/>
  <c r="N15896" i="2"/>
  <c r="O15896" i="2" s="1"/>
  <c r="P15896" i="2"/>
  <c r="Q15896" i="2"/>
  <c r="M15897" i="2"/>
  <c r="O15897" i="2" s="1"/>
  <c r="N15897" i="2"/>
  <c r="P15897" i="2"/>
  <c r="Q15897" i="2"/>
  <c r="M15898" i="2"/>
  <c r="O15898" i="2" s="1"/>
  <c r="N15898" i="2"/>
  <c r="Q15898" i="2" s="1"/>
  <c r="P15898" i="2"/>
  <c r="M15899" i="2"/>
  <c r="N15899" i="2"/>
  <c r="O15899" i="2"/>
  <c r="P15899" i="2"/>
  <c r="Q15899" i="2"/>
  <c r="M15900" i="2"/>
  <c r="O15900" i="2" s="1"/>
  <c r="N15900" i="2"/>
  <c r="Q15900" i="2" s="1"/>
  <c r="P15900" i="2"/>
  <c r="M15901" i="2"/>
  <c r="N15901" i="2"/>
  <c r="O15901" i="2"/>
  <c r="P15901" i="2"/>
  <c r="Q15901" i="2" s="1"/>
  <c r="M15902" i="2"/>
  <c r="O15902" i="2" s="1"/>
  <c r="N15902" i="2"/>
  <c r="P15902" i="2"/>
  <c r="Q15902" i="2"/>
  <c r="M15903" i="2"/>
  <c r="O15903" i="2" s="1"/>
  <c r="N15903" i="2"/>
  <c r="P15903" i="2"/>
  <c r="Q15903" i="2" s="1"/>
  <c r="M15904" i="2"/>
  <c r="N15904" i="2"/>
  <c r="O15904" i="2"/>
  <c r="P15904" i="2"/>
  <c r="Q15904" i="2"/>
  <c r="M15905" i="2"/>
  <c r="O15905" i="2" s="1"/>
  <c r="N15905" i="2"/>
  <c r="P15905" i="2"/>
  <c r="Q15905" i="2"/>
  <c r="M15906" i="2"/>
  <c r="N15906" i="2"/>
  <c r="O15906" i="2" s="1"/>
  <c r="P15906" i="2"/>
  <c r="M15907" i="2"/>
  <c r="N15907" i="2"/>
  <c r="O15907" i="2"/>
  <c r="P15907" i="2"/>
  <c r="Q15907" i="2" s="1"/>
  <c r="M15908" i="2"/>
  <c r="N15908" i="2"/>
  <c r="O15908" i="2"/>
  <c r="P15908" i="2"/>
  <c r="Q15908" i="2" s="1"/>
  <c r="M15909" i="2"/>
  <c r="N15909" i="2"/>
  <c r="O15909" i="2"/>
  <c r="P15909" i="2"/>
  <c r="Q15909" i="2"/>
  <c r="M15910" i="2"/>
  <c r="O15910" i="2" s="1"/>
  <c r="N15910" i="2"/>
  <c r="P15910" i="2"/>
  <c r="Q15910" i="2" s="1"/>
  <c r="M15911" i="2"/>
  <c r="O15911" i="2" s="1"/>
  <c r="N15911" i="2"/>
  <c r="P15911" i="2"/>
  <c r="M15912" i="2"/>
  <c r="N15912" i="2"/>
  <c r="O15912" i="2"/>
  <c r="P15912" i="2"/>
  <c r="Q15912" i="2" s="1"/>
  <c r="M15913" i="2"/>
  <c r="N15913" i="2"/>
  <c r="O15913" i="2" s="1"/>
  <c r="P15913" i="2"/>
  <c r="M15914" i="2"/>
  <c r="N15914" i="2"/>
  <c r="O15914" i="2"/>
  <c r="P15914" i="2"/>
  <c r="Q15914" i="2" s="1"/>
  <c r="M15915" i="2"/>
  <c r="N15915" i="2"/>
  <c r="O15915" i="2"/>
  <c r="P15915" i="2"/>
  <c r="Q15915" i="2"/>
  <c r="M15916" i="2"/>
  <c r="O15916" i="2" s="1"/>
  <c r="N15916" i="2"/>
  <c r="Q15916" i="2" s="1"/>
  <c r="P15916" i="2"/>
  <c r="M15917" i="2"/>
  <c r="N15917" i="2"/>
  <c r="O15917" i="2" s="1"/>
  <c r="P15917" i="2"/>
  <c r="M15918" i="2"/>
  <c r="O15918" i="2" s="1"/>
  <c r="N15918" i="2"/>
  <c r="P15918" i="2"/>
  <c r="Q15918" i="2"/>
  <c r="M15919" i="2"/>
  <c r="N15919" i="2"/>
  <c r="O15919" i="2"/>
  <c r="P15919" i="2"/>
  <c r="Q15919" i="2" s="1"/>
  <c r="M15920" i="2"/>
  <c r="N15920" i="2"/>
  <c r="O15920" i="2" s="1"/>
  <c r="P15920" i="2"/>
  <c r="Q15920" i="2"/>
  <c r="M15921" i="2"/>
  <c r="O15921" i="2" s="1"/>
  <c r="N15921" i="2"/>
  <c r="P15921" i="2"/>
  <c r="Q15921" i="2"/>
  <c r="M15922" i="2"/>
  <c r="O15922" i="2" s="1"/>
  <c r="N15922" i="2"/>
  <c r="Q15922" i="2" s="1"/>
  <c r="P15922" i="2"/>
  <c r="M15923" i="2"/>
  <c r="N15923" i="2"/>
  <c r="O15923" i="2"/>
  <c r="P15923" i="2"/>
  <c r="Q15923" i="2"/>
  <c r="M15924" i="2"/>
  <c r="O15924" i="2" s="1"/>
  <c r="N15924" i="2"/>
  <c r="Q15924" i="2" s="1"/>
  <c r="P15924" i="2"/>
  <c r="M15925" i="2"/>
  <c r="N15925" i="2"/>
  <c r="O15925" i="2"/>
  <c r="P15925" i="2"/>
  <c r="Q15925" i="2" s="1"/>
  <c r="M15926" i="2"/>
  <c r="O15926" i="2" s="1"/>
  <c r="N15926" i="2"/>
  <c r="P15926" i="2"/>
  <c r="Q15926" i="2"/>
  <c r="M15927" i="2"/>
  <c r="O15927" i="2" s="1"/>
  <c r="N15927" i="2"/>
  <c r="P15927" i="2"/>
  <c r="Q15927" i="2" s="1"/>
  <c r="M15928" i="2"/>
  <c r="N15928" i="2"/>
  <c r="O15928" i="2"/>
  <c r="P15928" i="2"/>
  <c r="Q15928" i="2"/>
  <c r="M15929" i="2"/>
  <c r="O15929" i="2" s="1"/>
  <c r="N15929" i="2"/>
  <c r="P15929" i="2"/>
  <c r="Q15929" i="2"/>
  <c r="M15930" i="2"/>
  <c r="N15930" i="2"/>
  <c r="O15930" i="2" s="1"/>
  <c r="P15930" i="2"/>
  <c r="M15931" i="2"/>
  <c r="N15931" i="2"/>
  <c r="O15931" i="2"/>
  <c r="P15931" i="2"/>
  <c r="Q15931" i="2" s="1"/>
  <c r="M15932" i="2"/>
  <c r="N15932" i="2"/>
  <c r="O15932" i="2"/>
  <c r="P15932" i="2"/>
  <c r="Q15932" i="2" s="1"/>
  <c r="M15933" i="2"/>
  <c r="N15933" i="2"/>
  <c r="O15933" i="2"/>
  <c r="P15933" i="2"/>
  <c r="Q15933" i="2"/>
  <c r="M15934" i="2"/>
  <c r="O15934" i="2" s="1"/>
  <c r="N15934" i="2"/>
  <c r="P15934" i="2"/>
  <c r="Q15934" i="2" s="1"/>
  <c r="M15935" i="2"/>
  <c r="O15935" i="2" s="1"/>
  <c r="N15935" i="2"/>
  <c r="P15935" i="2"/>
  <c r="Q15935" i="2" s="1"/>
  <c r="M15936" i="2"/>
  <c r="N15936" i="2"/>
  <c r="O15936" i="2"/>
  <c r="P15936" i="2"/>
  <c r="Q15936" i="2" s="1"/>
  <c r="M15937" i="2"/>
  <c r="N15937" i="2"/>
  <c r="O15937" i="2" s="1"/>
  <c r="P15937" i="2"/>
  <c r="M15938" i="2"/>
  <c r="N15938" i="2"/>
  <c r="O15938" i="2"/>
  <c r="P15938" i="2"/>
  <c r="Q15938" i="2" s="1"/>
  <c r="M15939" i="2"/>
  <c r="N15939" i="2"/>
  <c r="O15939" i="2"/>
  <c r="P15939" i="2"/>
  <c r="Q15939" i="2"/>
  <c r="M15940" i="2"/>
  <c r="O15940" i="2" s="1"/>
  <c r="N15940" i="2"/>
  <c r="Q15940" i="2" s="1"/>
  <c r="P15940" i="2"/>
  <c r="M15941" i="2"/>
  <c r="N15941" i="2"/>
  <c r="O15941" i="2" s="1"/>
  <c r="P15941" i="2"/>
  <c r="M15942" i="2"/>
  <c r="O15942" i="2" s="1"/>
  <c r="N15942" i="2"/>
  <c r="P15942" i="2"/>
  <c r="Q15942" i="2"/>
  <c r="M15943" i="2"/>
  <c r="N15943" i="2"/>
  <c r="O15943" i="2"/>
  <c r="P15943" i="2"/>
  <c r="Q15943" i="2" s="1"/>
  <c r="M15944" i="2"/>
  <c r="N15944" i="2"/>
  <c r="O15944" i="2" s="1"/>
  <c r="P15944" i="2"/>
  <c r="Q15944" i="2"/>
  <c r="M15945" i="2"/>
  <c r="O15945" i="2" s="1"/>
  <c r="N15945" i="2"/>
  <c r="P15945" i="2"/>
  <c r="Q15945" i="2"/>
  <c r="M15946" i="2"/>
  <c r="O15946" i="2" s="1"/>
  <c r="N15946" i="2"/>
  <c r="Q15946" i="2" s="1"/>
  <c r="P15946" i="2"/>
  <c r="M15947" i="2"/>
  <c r="N15947" i="2"/>
  <c r="O15947" i="2"/>
  <c r="P15947" i="2"/>
  <c r="Q15947" i="2"/>
  <c r="M15948" i="2"/>
  <c r="O15948" i="2" s="1"/>
  <c r="N15948" i="2"/>
  <c r="Q15948" i="2" s="1"/>
  <c r="P15948" i="2"/>
  <c r="M15949" i="2"/>
  <c r="N15949" i="2"/>
  <c r="O15949" i="2"/>
  <c r="P15949" i="2"/>
  <c r="Q15949" i="2" s="1"/>
  <c r="M15950" i="2"/>
  <c r="O15950" i="2" s="1"/>
  <c r="N15950" i="2"/>
  <c r="P15950" i="2"/>
  <c r="Q15950" i="2"/>
  <c r="M15951" i="2"/>
  <c r="O15951" i="2" s="1"/>
  <c r="N15951" i="2"/>
  <c r="P15951" i="2"/>
  <c r="Q15951" i="2" s="1"/>
  <c r="M15952" i="2"/>
  <c r="N15952" i="2"/>
  <c r="O15952" i="2"/>
  <c r="P15952" i="2"/>
  <c r="Q15952" i="2"/>
  <c r="M15953" i="2"/>
  <c r="O15953" i="2" s="1"/>
  <c r="N15953" i="2"/>
  <c r="P15953" i="2"/>
  <c r="Q15953" i="2"/>
  <c r="M15954" i="2"/>
  <c r="N15954" i="2"/>
  <c r="O15954" i="2"/>
  <c r="P15954" i="2"/>
  <c r="Q15954" i="2" s="1"/>
  <c r="M15955" i="2"/>
  <c r="N15955" i="2"/>
  <c r="O15955" i="2"/>
  <c r="P15955" i="2"/>
  <c r="Q15955" i="2" s="1"/>
  <c r="M15956" i="2"/>
  <c r="N15956" i="2"/>
  <c r="O15956" i="2"/>
  <c r="P15956" i="2"/>
  <c r="Q15956" i="2" s="1"/>
  <c r="M15957" i="2"/>
  <c r="N15957" i="2"/>
  <c r="O15957" i="2"/>
  <c r="P15957" i="2"/>
  <c r="Q15957" i="2"/>
  <c r="M15958" i="2"/>
  <c r="O15958" i="2" s="1"/>
  <c r="N15958" i="2"/>
  <c r="P15958" i="2"/>
  <c r="Q15958" i="2" s="1"/>
  <c r="M15959" i="2"/>
  <c r="N15959" i="2"/>
  <c r="P15959" i="2"/>
  <c r="M15960" i="2"/>
  <c r="N15960" i="2"/>
  <c r="O15960" i="2"/>
  <c r="P15960" i="2"/>
  <c r="Q15960" i="2" s="1"/>
  <c r="M15961" i="2"/>
  <c r="N15961" i="2"/>
  <c r="O15961" i="2" s="1"/>
  <c r="P15961" i="2"/>
  <c r="M15962" i="2"/>
  <c r="N15962" i="2"/>
  <c r="O15962" i="2"/>
  <c r="P15962" i="2"/>
  <c r="Q15962" i="2" s="1"/>
  <c r="M15963" i="2"/>
  <c r="N15963" i="2"/>
  <c r="O15963" i="2"/>
  <c r="P15963" i="2"/>
  <c r="Q15963" i="2"/>
  <c r="M15964" i="2"/>
  <c r="O15964" i="2" s="1"/>
  <c r="N15964" i="2"/>
  <c r="Q15964" i="2" s="1"/>
  <c r="P15964" i="2"/>
  <c r="M15965" i="2"/>
  <c r="N15965" i="2"/>
  <c r="O15965" i="2" s="1"/>
  <c r="P15965" i="2"/>
  <c r="M15966" i="2"/>
  <c r="O15966" i="2" s="1"/>
  <c r="N15966" i="2"/>
  <c r="P15966" i="2"/>
  <c r="Q15966" i="2"/>
  <c r="M15967" i="2"/>
  <c r="N15967" i="2"/>
  <c r="O15967" i="2"/>
  <c r="P15967" i="2"/>
  <c r="Q15967" i="2" s="1"/>
  <c r="M15968" i="2"/>
  <c r="N15968" i="2"/>
  <c r="O15968" i="2" s="1"/>
  <c r="P15968" i="2"/>
  <c r="Q15968" i="2"/>
  <c r="M15969" i="2"/>
  <c r="O15969" i="2" s="1"/>
  <c r="N15969" i="2"/>
  <c r="P15969" i="2"/>
  <c r="Q15969" i="2"/>
  <c r="M15970" i="2"/>
  <c r="O15970" i="2" s="1"/>
  <c r="N15970" i="2"/>
  <c r="Q15970" i="2" s="1"/>
  <c r="P15970" i="2"/>
  <c r="M15971" i="2"/>
  <c r="N15971" i="2"/>
  <c r="O15971" i="2"/>
  <c r="P15971" i="2"/>
  <c r="Q15971" i="2"/>
  <c r="M15972" i="2"/>
  <c r="O15972" i="2" s="1"/>
  <c r="N15972" i="2"/>
  <c r="Q15972" i="2" s="1"/>
  <c r="P15972" i="2"/>
  <c r="M15973" i="2"/>
  <c r="N15973" i="2"/>
  <c r="O15973" i="2"/>
  <c r="P15973" i="2"/>
  <c r="Q15973" i="2" s="1"/>
  <c r="M15974" i="2"/>
  <c r="O15974" i="2" s="1"/>
  <c r="N15974" i="2"/>
  <c r="P15974" i="2"/>
  <c r="Q15974" i="2"/>
  <c r="M15975" i="2"/>
  <c r="O15975" i="2" s="1"/>
  <c r="N15975" i="2"/>
  <c r="P15975" i="2"/>
  <c r="Q15975" i="2" s="1"/>
  <c r="M15976" i="2"/>
  <c r="N15976" i="2"/>
  <c r="O15976" i="2"/>
  <c r="P15976" i="2"/>
  <c r="Q15976" i="2"/>
  <c r="M15977" i="2"/>
  <c r="O15977" i="2" s="1"/>
  <c r="N15977" i="2"/>
  <c r="P15977" i="2"/>
  <c r="Q15977" i="2"/>
  <c r="M15978" i="2"/>
  <c r="N15978" i="2"/>
  <c r="O15978" i="2" s="1"/>
  <c r="P15978" i="2"/>
  <c r="Q15978" i="2" s="1"/>
  <c r="M15979" i="2"/>
  <c r="N15979" i="2"/>
  <c r="O15979" i="2"/>
  <c r="P15979" i="2"/>
  <c r="Q15979" i="2" s="1"/>
  <c r="M15980" i="2"/>
  <c r="N15980" i="2"/>
  <c r="O15980" i="2"/>
  <c r="P15980" i="2"/>
  <c r="Q15980" i="2" s="1"/>
  <c r="M15981" i="2"/>
  <c r="N15981" i="2"/>
  <c r="O15981" i="2"/>
  <c r="P15981" i="2"/>
  <c r="Q15981" i="2"/>
  <c r="M15982" i="2"/>
  <c r="O15982" i="2" s="1"/>
  <c r="N15982" i="2"/>
  <c r="P15982" i="2"/>
  <c r="Q15982" i="2" s="1"/>
  <c r="M15983" i="2"/>
  <c r="O15983" i="2" s="1"/>
  <c r="N15983" i="2"/>
  <c r="P15983" i="2"/>
  <c r="M15984" i="2"/>
  <c r="N15984" i="2"/>
  <c r="O15984" i="2"/>
  <c r="P15984" i="2"/>
  <c r="Q15984" i="2" s="1"/>
  <c r="M15985" i="2"/>
  <c r="N15985" i="2"/>
  <c r="O15985" i="2" s="1"/>
  <c r="P15985" i="2"/>
  <c r="M15986" i="2"/>
  <c r="N15986" i="2"/>
  <c r="O15986" i="2"/>
  <c r="P15986" i="2"/>
  <c r="Q15986" i="2" s="1"/>
  <c r="M15987" i="2"/>
  <c r="N15987" i="2"/>
  <c r="O15987" i="2"/>
  <c r="P15987" i="2"/>
  <c r="Q15987" i="2"/>
  <c r="M15988" i="2"/>
  <c r="O15988" i="2" s="1"/>
  <c r="N15988" i="2"/>
  <c r="Q15988" i="2" s="1"/>
  <c r="P15988" i="2"/>
  <c r="M15989" i="2"/>
  <c r="N15989" i="2"/>
  <c r="O15989" i="2" s="1"/>
  <c r="P15989" i="2"/>
  <c r="M15990" i="2"/>
  <c r="O15990" i="2" s="1"/>
  <c r="N15990" i="2"/>
  <c r="P15990" i="2"/>
  <c r="Q15990" i="2"/>
  <c r="M15991" i="2"/>
  <c r="N15991" i="2"/>
  <c r="O15991" i="2"/>
  <c r="P15991" i="2"/>
  <c r="Q15991" i="2" s="1"/>
  <c r="M15992" i="2"/>
  <c r="N15992" i="2"/>
  <c r="O15992" i="2" s="1"/>
  <c r="P15992" i="2"/>
  <c r="Q15992" i="2" s="1"/>
  <c r="M15993" i="2"/>
  <c r="O15993" i="2" s="1"/>
  <c r="N15993" i="2"/>
  <c r="P15993" i="2"/>
  <c r="Q15993" i="2"/>
  <c r="M15994" i="2"/>
  <c r="O15994" i="2" s="1"/>
  <c r="N15994" i="2"/>
  <c r="Q15994" i="2" s="1"/>
  <c r="P15994" i="2"/>
  <c r="M15995" i="2"/>
  <c r="N15995" i="2"/>
  <c r="O15995" i="2"/>
  <c r="P15995" i="2"/>
  <c r="Q15995" i="2"/>
  <c r="M15996" i="2"/>
  <c r="O15996" i="2" s="1"/>
  <c r="N15996" i="2"/>
  <c r="Q15996" i="2" s="1"/>
  <c r="P15996" i="2"/>
  <c r="M15997" i="2"/>
  <c r="N15997" i="2"/>
  <c r="O15997" i="2"/>
  <c r="P15997" i="2"/>
  <c r="Q15997" i="2" s="1"/>
  <c r="M15998" i="2"/>
  <c r="O15998" i="2" s="1"/>
  <c r="N15998" i="2"/>
  <c r="P15998" i="2"/>
  <c r="Q15998" i="2"/>
  <c r="M15999" i="2"/>
  <c r="O15999" i="2" s="1"/>
  <c r="N15999" i="2"/>
  <c r="P15999" i="2"/>
  <c r="Q15999" i="2" s="1"/>
  <c r="M16000" i="2"/>
  <c r="N16000" i="2"/>
  <c r="O16000" i="2"/>
  <c r="P16000" i="2"/>
  <c r="Q16000" i="2"/>
  <c r="M16001" i="2"/>
  <c r="O16001" i="2" s="1"/>
  <c r="N16001" i="2"/>
  <c r="P16001" i="2"/>
  <c r="Q16001" i="2"/>
  <c r="M16002" i="2"/>
  <c r="N16002" i="2"/>
  <c r="O16002" i="2" s="1"/>
  <c r="P16002" i="2"/>
  <c r="M16003" i="2"/>
  <c r="N16003" i="2"/>
  <c r="O16003" i="2"/>
  <c r="P16003" i="2"/>
  <c r="Q16003" i="2" s="1"/>
  <c r="M16004" i="2"/>
  <c r="N16004" i="2"/>
  <c r="O16004" i="2"/>
  <c r="P16004" i="2"/>
  <c r="Q16004" i="2" s="1"/>
  <c r="M16005" i="2"/>
  <c r="N16005" i="2"/>
  <c r="O16005" i="2"/>
  <c r="P16005" i="2"/>
  <c r="Q16005" i="2"/>
  <c r="M16006" i="2"/>
  <c r="O16006" i="2" s="1"/>
  <c r="N16006" i="2"/>
  <c r="P16006" i="2"/>
  <c r="Q16006" i="2" s="1"/>
  <c r="M16007" i="2"/>
  <c r="O16007" i="2" s="1"/>
  <c r="N16007" i="2"/>
  <c r="P16007" i="2"/>
  <c r="Q16007" i="2" s="1"/>
  <c r="M16008" i="2"/>
  <c r="N16008" i="2"/>
  <c r="O16008" i="2"/>
  <c r="P16008" i="2"/>
  <c r="Q16008" i="2" s="1"/>
  <c r="M16009" i="2"/>
  <c r="N16009" i="2"/>
  <c r="O16009" i="2" s="1"/>
  <c r="P16009" i="2"/>
  <c r="M16010" i="2"/>
  <c r="N16010" i="2"/>
  <c r="O16010" i="2"/>
  <c r="P16010" i="2"/>
  <c r="Q16010" i="2" s="1"/>
  <c r="M16011" i="2"/>
  <c r="N16011" i="2"/>
  <c r="O16011" i="2"/>
  <c r="P16011" i="2"/>
  <c r="Q16011" i="2"/>
  <c r="M16012" i="2"/>
  <c r="O16012" i="2" s="1"/>
  <c r="N16012" i="2"/>
  <c r="Q16012" i="2" s="1"/>
  <c r="P16012" i="2"/>
  <c r="M16013" i="2"/>
  <c r="N16013" i="2"/>
  <c r="O16013" i="2" s="1"/>
  <c r="P16013" i="2"/>
  <c r="M16014" i="2"/>
  <c r="O16014" i="2" s="1"/>
  <c r="N16014" i="2"/>
  <c r="P16014" i="2"/>
  <c r="Q16014" i="2"/>
  <c r="M16015" i="2"/>
  <c r="N16015" i="2"/>
  <c r="O16015" i="2"/>
  <c r="P16015" i="2"/>
  <c r="Q16015" i="2" s="1"/>
  <c r="M16016" i="2"/>
  <c r="N16016" i="2"/>
  <c r="O16016" i="2" s="1"/>
  <c r="P16016" i="2"/>
  <c r="Q16016" i="2" s="1"/>
  <c r="M16017" i="2"/>
  <c r="O16017" i="2" s="1"/>
  <c r="N16017" i="2"/>
  <c r="P16017" i="2"/>
  <c r="Q16017" i="2"/>
  <c r="M16018" i="2"/>
  <c r="O16018" i="2" s="1"/>
  <c r="N16018" i="2"/>
  <c r="Q16018" i="2" s="1"/>
  <c r="P16018" i="2"/>
  <c r="M16019" i="2"/>
  <c r="N16019" i="2"/>
  <c r="O16019" i="2"/>
  <c r="P16019" i="2"/>
  <c r="Q16019" i="2"/>
  <c r="M16020" i="2"/>
  <c r="O16020" i="2" s="1"/>
  <c r="N16020" i="2"/>
  <c r="Q16020" i="2" s="1"/>
  <c r="P16020" i="2"/>
  <c r="M16021" i="2"/>
  <c r="N16021" i="2"/>
  <c r="O16021" i="2"/>
  <c r="P16021" i="2"/>
  <c r="Q16021" i="2" s="1"/>
  <c r="M16022" i="2"/>
  <c r="O16022" i="2" s="1"/>
  <c r="N16022" i="2"/>
  <c r="P16022" i="2"/>
  <c r="Q16022" i="2"/>
  <c r="M16023" i="2"/>
  <c r="O16023" i="2" s="1"/>
  <c r="N16023" i="2"/>
  <c r="P16023" i="2"/>
  <c r="Q16023" i="2" s="1"/>
  <c r="M16024" i="2"/>
  <c r="N16024" i="2"/>
  <c r="O16024" i="2"/>
  <c r="P16024" i="2"/>
  <c r="Q16024" i="2"/>
  <c r="M16025" i="2"/>
  <c r="O16025" i="2" s="1"/>
  <c r="N16025" i="2"/>
  <c r="P16025" i="2"/>
  <c r="Q16025" i="2"/>
  <c r="M16026" i="2"/>
  <c r="N16026" i="2"/>
  <c r="O16026" i="2"/>
  <c r="P16026" i="2"/>
  <c r="Q16026" i="2" s="1"/>
  <c r="M16027" i="2"/>
  <c r="N16027" i="2"/>
  <c r="O16027" i="2"/>
  <c r="P16027" i="2"/>
  <c r="Q16027" i="2" s="1"/>
  <c r="M16028" i="2"/>
  <c r="N16028" i="2"/>
  <c r="O16028" i="2"/>
  <c r="P16028" i="2"/>
  <c r="Q16028" i="2" s="1"/>
  <c r="M16029" i="2"/>
  <c r="N16029" i="2"/>
  <c r="O16029" i="2"/>
  <c r="P16029" i="2"/>
  <c r="Q16029" i="2"/>
  <c r="M16030" i="2"/>
  <c r="O16030" i="2" s="1"/>
  <c r="N16030" i="2"/>
  <c r="P16030" i="2"/>
  <c r="Q16030" i="2" s="1"/>
  <c r="M16031" i="2"/>
  <c r="O16031" i="2" s="1"/>
  <c r="N16031" i="2"/>
  <c r="P16031" i="2"/>
  <c r="M16032" i="2"/>
  <c r="N16032" i="2"/>
  <c r="O16032" i="2"/>
  <c r="P16032" i="2"/>
  <c r="Q16032" i="2" s="1"/>
  <c r="M16033" i="2"/>
  <c r="N16033" i="2"/>
  <c r="O16033" i="2" s="1"/>
  <c r="P16033" i="2"/>
  <c r="M16034" i="2"/>
  <c r="N16034" i="2"/>
  <c r="O16034" i="2"/>
  <c r="P16034" i="2"/>
  <c r="Q16034" i="2" s="1"/>
  <c r="M16035" i="2"/>
  <c r="N16035" i="2"/>
  <c r="O16035" i="2"/>
  <c r="P16035" i="2"/>
  <c r="Q16035" i="2"/>
  <c r="M16036" i="2"/>
  <c r="O16036" i="2" s="1"/>
  <c r="N16036" i="2"/>
  <c r="Q16036" i="2" s="1"/>
  <c r="P16036" i="2"/>
  <c r="M16037" i="2"/>
  <c r="N16037" i="2"/>
  <c r="O16037" i="2" s="1"/>
  <c r="P16037" i="2"/>
  <c r="M16038" i="2"/>
  <c r="O16038" i="2" s="1"/>
  <c r="N16038" i="2"/>
  <c r="P16038" i="2"/>
  <c r="Q16038" i="2"/>
  <c r="M16039" i="2"/>
  <c r="N16039" i="2"/>
  <c r="O16039" i="2"/>
  <c r="P16039" i="2"/>
  <c r="Q16039" i="2" s="1"/>
  <c r="M16040" i="2"/>
  <c r="N16040" i="2"/>
  <c r="O16040" i="2" s="1"/>
  <c r="P16040" i="2"/>
  <c r="Q16040" i="2"/>
  <c r="M16041" i="2"/>
  <c r="O16041" i="2" s="1"/>
  <c r="N16041" i="2"/>
  <c r="P16041" i="2"/>
  <c r="Q16041" i="2"/>
  <c r="M16042" i="2"/>
  <c r="O16042" i="2" s="1"/>
  <c r="N16042" i="2"/>
  <c r="Q16042" i="2" s="1"/>
  <c r="P16042" i="2"/>
  <c r="M16043" i="2"/>
  <c r="N16043" i="2"/>
  <c r="O16043" i="2"/>
  <c r="P16043" i="2"/>
  <c r="Q16043" i="2"/>
  <c r="M16044" i="2"/>
  <c r="O16044" i="2" s="1"/>
  <c r="N16044" i="2"/>
  <c r="Q16044" i="2" s="1"/>
  <c r="P16044" i="2"/>
  <c r="M16045" i="2"/>
  <c r="N16045" i="2"/>
  <c r="O16045" i="2"/>
  <c r="P16045" i="2"/>
  <c r="Q16045" i="2" s="1"/>
  <c r="M16046" i="2"/>
  <c r="O16046" i="2" s="1"/>
  <c r="N16046" i="2"/>
  <c r="P16046" i="2"/>
  <c r="Q16046" i="2"/>
  <c r="M16047" i="2"/>
  <c r="O16047" i="2" s="1"/>
  <c r="N16047" i="2"/>
  <c r="P16047" i="2"/>
  <c r="Q16047" i="2" s="1"/>
  <c r="M16048" i="2"/>
  <c r="N16048" i="2"/>
  <c r="O16048" i="2"/>
  <c r="P16048" i="2"/>
  <c r="Q16048" i="2"/>
  <c r="M16049" i="2"/>
  <c r="O16049" i="2" s="1"/>
  <c r="N16049" i="2"/>
  <c r="P16049" i="2"/>
  <c r="Q16049" i="2"/>
  <c r="M16050" i="2"/>
  <c r="N16050" i="2"/>
  <c r="O16050" i="2" s="1"/>
  <c r="P16050" i="2"/>
  <c r="M16051" i="2"/>
  <c r="N16051" i="2"/>
  <c r="O16051" i="2"/>
  <c r="P16051" i="2"/>
  <c r="Q16051" i="2" s="1"/>
  <c r="M16052" i="2"/>
  <c r="N16052" i="2"/>
  <c r="O16052" i="2"/>
  <c r="P16052" i="2"/>
  <c r="Q16052" i="2" s="1"/>
  <c r="M16053" i="2"/>
  <c r="N16053" i="2"/>
  <c r="O16053" i="2"/>
  <c r="P16053" i="2"/>
  <c r="Q16053" i="2"/>
  <c r="M16054" i="2"/>
  <c r="O16054" i="2" s="1"/>
  <c r="N16054" i="2"/>
  <c r="P16054" i="2"/>
  <c r="Q16054" i="2" s="1"/>
  <c r="M16055" i="2"/>
  <c r="O16055" i="2" s="1"/>
  <c r="N16055" i="2"/>
  <c r="P16055" i="2"/>
  <c r="Q16055" i="2" s="1"/>
  <c r="M16056" i="2"/>
  <c r="N16056" i="2"/>
  <c r="O16056" i="2"/>
  <c r="P16056" i="2"/>
  <c r="Q16056" i="2" s="1"/>
  <c r="M16057" i="2"/>
  <c r="N16057" i="2"/>
  <c r="O16057" i="2" s="1"/>
  <c r="P16057" i="2"/>
  <c r="M16058" i="2"/>
  <c r="N16058" i="2"/>
  <c r="O16058" i="2"/>
  <c r="P16058" i="2"/>
  <c r="Q16058" i="2" s="1"/>
  <c r="M16059" i="2"/>
  <c r="N16059" i="2"/>
  <c r="O16059" i="2"/>
  <c r="P16059" i="2"/>
  <c r="Q16059" i="2"/>
  <c r="M16060" i="2"/>
  <c r="O16060" i="2" s="1"/>
  <c r="N16060" i="2"/>
  <c r="Q16060" i="2" s="1"/>
  <c r="P16060" i="2"/>
  <c r="M16061" i="2"/>
  <c r="N16061" i="2"/>
  <c r="O16061" i="2" s="1"/>
  <c r="P16061" i="2"/>
  <c r="M16062" i="2"/>
  <c r="O16062" i="2" s="1"/>
  <c r="N16062" i="2"/>
  <c r="P16062" i="2"/>
  <c r="Q16062" i="2"/>
  <c r="M16063" i="2"/>
  <c r="N16063" i="2"/>
  <c r="O16063" i="2"/>
  <c r="P16063" i="2"/>
  <c r="Q16063" i="2" s="1"/>
  <c r="M16064" i="2"/>
  <c r="N16064" i="2"/>
  <c r="O16064" i="2" s="1"/>
  <c r="P16064" i="2"/>
  <c r="Q16064" i="2" s="1"/>
  <c r="M16065" i="2"/>
  <c r="O16065" i="2" s="1"/>
  <c r="N16065" i="2"/>
  <c r="P16065" i="2"/>
  <c r="Q16065" i="2"/>
  <c r="M16066" i="2"/>
  <c r="O16066" i="2" s="1"/>
  <c r="N16066" i="2"/>
  <c r="Q16066" i="2" s="1"/>
  <c r="P16066" i="2"/>
  <c r="M16067" i="2"/>
  <c r="N16067" i="2"/>
  <c r="O16067" i="2"/>
  <c r="P16067" i="2"/>
  <c r="Q16067" i="2"/>
  <c r="M16068" i="2"/>
  <c r="O16068" i="2" s="1"/>
  <c r="N16068" i="2"/>
  <c r="Q16068" i="2" s="1"/>
  <c r="P16068" i="2"/>
  <c r="M16069" i="2"/>
  <c r="N16069" i="2"/>
  <c r="O16069" i="2"/>
  <c r="P16069" i="2"/>
  <c r="Q16069" i="2" s="1"/>
  <c r="M16070" i="2"/>
  <c r="O16070" i="2" s="1"/>
  <c r="N16070" i="2"/>
  <c r="P16070" i="2"/>
  <c r="Q16070" i="2"/>
  <c r="M16071" i="2"/>
  <c r="O16071" i="2" s="1"/>
  <c r="N16071" i="2"/>
  <c r="P16071" i="2"/>
  <c r="Q16071" i="2" s="1"/>
  <c r="M16072" i="2"/>
  <c r="N16072" i="2"/>
  <c r="O16072" i="2"/>
  <c r="P16072" i="2"/>
  <c r="Q16072" i="2"/>
  <c r="M16073" i="2"/>
  <c r="O16073" i="2" s="1"/>
  <c r="N16073" i="2"/>
  <c r="P16073" i="2"/>
  <c r="Q16073" i="2"/>
  <c r="M16074" i="2"/>
  <c r="N16074" i="2"/>
  <c r="O16074" i="2"/>
  <c r="P16074" i="2"/>
  <c r="M16075" i="2"/>
  <c r="N16075" i="2"/>
  <c r="O16075" i="2"/>
  <c r="P16075" i="2"/>
  <c r="Q16075" i="2" s="1"/>
  <c r="M16076" i="2"/>
  <c r="N16076" i="2"/>
  <c r="O16076" i="2"/>
  <c r="P16076" i="2"/>
  <c r="Q16076" i="2" s="1"/>
  <c r="M16077" i="2"/>
  <c r="N16077" i="2"/>
  <c r="O16077" i="2"/>
  <c r="P16077" i="2"/>
  <c r="Q16077" i="2"/>
  <c r="M16078" i="2"/>
  <c r="O16078" i="2" s="1"/>
  <c r="N16078" i="2"/>
  <c r="P16078" i="2"/>
  <c r="Q16078" i="2" s="1"/>
  <c r="M16079" i="2"/>
  <c r="N16079" i="2"/>
  <c r="P16079" i="2"/>
  <c r="M16080" i="2"/>
  <c r="N16080" i="2"/>
  <c r="O16080" i="2"/>
  <c r="P16080" i="2"/>
  <c r="Q16080" i="2" s="1"/>
  <c r="M16081" i="2"/>
  <c r="N16081" i="2"/>
  <c r="O16081" i="2" s="1"/>
  <c r="P16081" i="2"/>
  <c r="M16082" i="2"/>
  <c r="N16082" i="2"/>
  <c r="O16082" i="2"/>
  <c r="P16082" i="2"/>
  <c r="Q16082" i="2" s="1"/>
  <c r="M16083" i="2"/>
  <c r="N16083" i="2"/>
  <c r="O16083" i="2"/>
  <c r="P16083" i="2"/>
  <c r="Q16083" i="2"/>
  <c r="M16084" i="2"/>
  <c r="O16084" i="2" s="1"/>
  <c r="N16084" i="2"/>
  <c r="Q16084" i="2" s="1"/>
  <c r="P16084" i="2"/>
  <c r="M16085" i="2"/>
  <c r="N16085" i="2"/>
  <c r="O16085" i="2" s="1"/>
  <c r="P16085" i="2"/>
  <c r="M16086" i="2"/>
  <c r="O16086" i="2" s="1"/>
  <c r="N16086" i="2"/>
  <c r="P16086" i="2"/>
  <c r="Q16086" i="2"/>
  <c r="M16087" i="2"/>
  <c r="N16087" i="2"/>
  <c r="O16087" i="2"/>
  <c r="P16087" i="2"/>
  <c r="Q16087" i="2" s="1"/>
  <c r="M16088" i="2"/>
  <c r="N16088" i="2"/>
  <c r="O16088" i="2" s="1"/>
  <c r="P16088" i="2"/>
  <c r="Q16088" i="2"/>
  <c r="M16089" i="2"/>
  <c r="O16089" i="2" s="1"/>
  <c r="N16089" i="2"/>
  <c r="P16089" i="2"/>
  <c r="Q16089" i="2"/>
  <c r="M16090" i="2"/>
  <c r="O16090" i="2" s="1"/>
  <c r="N16090" i="2"/>
  <c r="Q16090" i="2" s="1"/>
  <c r="P16090" i="2"/>
  <c r="M16091" i="2"/>
  <c r="N16091" i="2"/>
  <c r="O16091" i="2"/>
  <c r="P16091" i="2"/>
  <c r="Q16091" i="2"/>
  <c r="M16092" i="2"/>
  <c r="O16092" i="2" s="1"/>
  <c r="N16092" i="2"/>
  <c r="Q16092" i="2" s="1"/>
  <c r="P16092" i="2"/>
  <c r="M16093" i="2"/>
  <c r="N16093" i="2"/>
  <c r="O16093" i="2"/>
  <c r="P16093" i="2"/>
  <c r="Q16093" i="2" s="1"/>
  <c r="M16094" i="2"/>
  <c r="O16094" i="2" s="1"/>
  <c r="N16094" i="2"/>
  <c r="P16094" i="2"/>
  <c r="Q16094" i="2"/>
  <c r="M16095" i="2"/>
  <c r="O16095" i="2" s="1"/>
  <c r="N16095" i="2"/>
  <c r="P16095" i="2"/>
  <c r="Q16095" i="2" s="1"/>
  <c r="M16096" i="2"/>
  <c r="N16096" i="2"/>
  <c r="O16096" i="2"/>
  <c r="P16096" i="2"/>
  <c r="Q16096" i="2"/>
  <c r="M16097" i="2"/>
  <c r="O16097" i="2" s="1"/>
  <c r="N16097" i="2"/>
  <c r="P16097" i="2"/>
  <c r="Q16097" i="2"/>
  <c r="M16098" i="2"/>
  <c r="N16098" i="2"/>
  <c r="O16098" i="2" s="1"/>
  <c r="P16098" i="2"/>
  <c r="Q16098" i="2" s="1"/>
  <c r="M16099" i="2"/>
  <c r="N16099" i="2"/>
  <c r="O16099" i="2"/>
  <c r="P16099" i="2"/>
  <c r="Q16099" i="2" s="1"/>
  <c r="M16100" i="2"/>
  <c r="N16100" i="2"/>
  <c r="O16100" i="2"/>
  <c r="P16100" i="2"/>
  <c r="Q16100" i="2" s="1"/>
  <c r="M16101" i="2"/>
  <c r="N16101" i="2"/>
  <c r="O16101" i="2"/>
  <c r="P16101" i="2"/>
  <c r="Q16101" i="2"/>
  <c r="M16102" i="2"/>
  <c r="O16102" i="2" s="1"/>
  <c r="N16102" i="2"/>
  <c r="P16102" i="2"/>
  <c r="Q16102" i="2" s="1"/>
  <c r="M16103" i="2"/>
  <c r="N16103" i="2"/>
  <c r="P16103" i="2"/>
  <c r="M16104" i="2"/>
  <c r="N16104" i="2"/>
  <c r="O16104" i="2"/>
  <c r="P16104" i="2"/>
  <c r="Q16104" i="2" s="1"/>
  <c r="M16105" i="2"/>
  <c r="N16105" i="2"/>
  <c r="O16105" i="2" s="1"/>
  <c r="P16105" i="2"/>
  <c r="M16106" i="2"/>
  <c r="N16106" i="2"/>
  <c r="O16106" i="2"/>
  <c r="P16106" i="2"/>
  <c r="Q16106" i="2" s="1"/>
  <c r="M16107" i="2"/>
  <c r="N16107" i="2"/>
  <c r="O16107" i="2"/>
  <c r="P16107" i="2"/>
  <c r="Q16107" i="2"/>
  <c r="M16108" i="2"/>
  <c r="O16108" i="2" s="1"/>
  <c r="N16108" i="2"/>
  <c r="Q16108" i="2" s="1"/>
  <c r="P16108" i="2"/>
  <c r="M16109" i="2"/>
  <c r="N16109" i="2"/>
  <c r="O16109" i="2" s="1"/>
  <c r="P16109" i="2"/>
  <c r="M16110" i="2"/>
  <c r="O16110" i="2" s="1"/>
  <c r="N16110" i="2"/>
  <c r="P16110" i="2"/>
  <c r="Q16110" i="2"/>
  <c r="M16111" i="2"/>
  <c r="N16111" i="2"/>
  <c r="O16111" i="2"/>
  <c r="P16111" i="2"/>
  <c r="Q16111" i="2" s="1"/>
  <c r="M16112" i="2"/>
  <c r="N16112" i="2"/>
  <c r="O16112" i="2" s="1"/>
  <c r="P16112" i="2"/>
  <c r="Q16112" i="2"/>
  <c r="M16113" i="2"/>
  <c r="O16113" i="2" s="1"/>
  <c r="N16113" i="2"/>
  <c r="P16113" i="2"/>
  <c r="Q16113" i="2"/>
  <c r="M16114" i="2"/>
  <c r="O16114" i="2" s="1"/>
  <c r="N16114" i="2"/>
  <c r="Q16114" i="2" s="1"/>
  <c r="P16114" i="2"/>
  <c r="M16115" i="2"/>
  <c r="N16115" i="2"/>
  <c r="O16115" i="2"/>
  <c r="P16115" i="2"/>
  <c r="Q16115" i="2"/>
  <c r="M16116" i="2"/>
  <c r="O16116" i="2" s="1"/>
  <c r="N16116" i="2"/>
  <c r="Q16116" i="2" s="1"/>
  <c r="P16116" i="2"/>
  <c r="M16117" i="2"/>
  <c r="N16117" i="2"/>
  <c r="O16117" i="2"/>
  <c r="P16117" i="2"/>
  <c r="Q16117" i="2" s="1"/>
  <c r="M16118" i="2"/>
  <c r="O16118" i="2" s="1"/>
  <c r="N16118" i="2"/>
  <c r="P16118" i="2"/>
  <c r="Q16118" i="2"/>
  <c r="M16119" i="2"/>
  <c r="O16119" i="2" s="1"/>
  <c r="N16119" i="2"/>
  <c r="P16119" i="2"/>
  <c r="Q16119" i="2" s="1"/>
  <c r="M16120" i="2"/>
  <c r="N16120" i="2"/>
  <c r="O16120" i="2"/>
  <c r="P16120" i="2"/>
  <c r="Q16120" i="2"/>
  <c r="M16121" i="2"/>
  <c r="O16121" i="2" s="1"/>
  <c r="N16121" i="2"/>
  <c r="P16121" i="2"/>
  <c r="Q16121" i="2"/>
  <c r="M16122" i="2"/>
  <c r="N16122" i="2"/>
  <c r="O16122" i="2" s="1"/>
  <c r="P16122" i="2"/>
  <c r="Q16122" i="2" s="1"/>
  <c r="M16123" i="2"/>
  <c r="N16123" i="2"/>
  <c r="O16123" i="2"/>
  <c r="P16123" i="2"/>
  <c r="Q16123" i="2" s="1"/>
  <c r="M16124" i="2"/>
  <c r="N16124" i="2"/>
  <c r="O16124" i="2"/>
  <c r="P16124" i="2"/>
  <c r="Q16124" i="2" s="1"/>
  <c r="M16125" i="2"/>
  <c r="N16125" i="2"/>
  <c r="O16125" i="2"/>
  <c r="P16125" i="2"/>
  <c r="Q16125" i="2"/>
  <c r="M16126" i="2"/>
  <c r="O16126" i="2" s="1"/>
  <c r="N16126" i="2"/>
  <c r="P16126" i="2"/>
  <c r="Q16126" i="2" s="1"/>
  <c r="M16127" i="2"/>
  <c r="O16127" i="2" s="1"/>
  <c r="N16127" i="2"/>
  <c r="P16127" i="2"/>
  <c r="M16128" i="2"/>
  <c r="N16128" i="2"/>
  <c r="O16128" i="2"/>
  <c r="P16128" i="2"/>
  <c r="Q16128" i="2" s="1"/>
  <c r="M16129" i="2"/>
  <c r="N16129" i="2"/>
  <c r="O16129" i="2" s="1"/>
  <c r="P16129" i="2"/>
  <c r="M16130" i="2"/>
  <c r="N16130" i="2"/>
  <c r="O16130" i="2"/>
  <c r="P16130" i="2"/>
  <c r="Q16130" i="2" s="1"/>
  <c r="M16131" i="2"/>
  <c r="N16131" i="2"/>
  <c r="O16131" i="2"/>
  <c r="P16131" i="2"/>
  <c r="Q16131" i="2"/>
  <c r="M16132" i="2"/>
  <c r="O16132" i="2" s="1"/>
  <c r="N16132" i="2"/>
  <c r="Q16132" i="2" s="1"/>
  <c r="P16132" i="2"/>
  <c r="M16133" i="2"/>
  <c r="N16133" i="2"/>
  <c r="O16133" i="2" s="1"/>
  <c r="P16133" i="2"/>
  <c r="M16134" i="2"/>
  <c r="O16134" i="2" s="1"/>
  <c r="N16134" i="2"/>
  <c r="P16134" i="2"/>
  <c r="Q16134" i="2"/>
  <c r="M16135" i="2"/>
  <c r="N16135" i="2"/>
  <c r="O16135" i="2"/>
  <c r="P16135" i="2"/>
  <c r="Q16135" i="2" s="1"/>
  <c r="M16136" i="2"/>
  <c r="N16136" i="2"/>
  <c r="O16136" i="2" s="1"/>
  <c r="P16136" i="2"/>
  <c r="Q16136" i="2" s="1"/>
  <c r="M16137" i="2"/>
  <c r="O16137" i="2" s="1"/>
  <c r="N16137" i="2"/>
  <c r="P16137" i="2"/>
  <c r="Q16137" i="2"/>
  <c r="M16138" i="2"/>
  <c r="O16138" i="2" s="1"/>
  <c r="N16138" i="2"/>
  <c r="Q16138" i="2" s="1"/>
  <c r="P16138" i="2"/>
  <c r="M16139" i="2"/>
  <c r="N16139" i="2"/>
  <c r="O16139" i="2"/>
  <c r="P16139" i="2"/>
  <c r="Q16139" i="2"/>
  <c r="M16140" i="2"/>
  <c r="O16140" i="2" s="1"/>
  <c r="N16140" i="2"/>
  <c r="Q16140" i="2" s="1"/>
  <c r="P16140" i="2"/>
  <c r="M16141" i="2"/>
  <c r="N16141" i="2"/>
  <c r="O16141" i="2"/>
  <c r="P16141" i="2"/>
  <c r="Q16141" i="2" s="1"/>
  <c r="M16142" i="2"/>
  <c r="O16142" i="2" s="1"/>
  <c r="N16142" i="2"/>
  <c r="P16142" i="2"/>
  <c r="Q16142" i="2"/>
  <c r="M16143" i="2"/>
  <c r="O16143" i="2" s="1"/>
  <c r="N16143" i="2"/>
  <c r="P16143" i="2"/>
  <c r="Q16143" i="2" s="1"/>
  <c r="M16144" i="2"/>
  <c r="N16144" i="2"/>
  <c r="O16144" i="2"/>
  <c r="P16144" i="2"/>
  <c r="Q16144" i="2"/>
  <c r="M16145" i="2"/>
  <c r="O16145" i="2" s="1"/>
  <c r="N16145" i="2"/>
  <c r="P16145" i="2"/>
  <c r="Q16145" i="2"/>
  <c r="M16146" i="2"/>
  <c r="N16146" i="2"/>
  <c r="O16146" i="2" s="1"/>
  <c r="P16146" i="2"/>
  <c r="M16147" i="2"/>
  <c r="N16147" i="2"/>
  <c r="O16147" i="2"/>
  <c r="P16147" i="2"/>
  <c r="Q16147" i="2" s="1"/>
  <c r="M16148" i="2"/>
  <c r="N16148" i="2"/>
  <c r="O16148" i="2"/>
  <c r="P16148" i="2"/>
  <c r="Q16148" i="2" s="1"/>
  <c r="M16149" i="2"/>
  <c r="N16149" i="2"/>
  <c r="O16149" i="2"/>
  <c r="P16149" i="2"/>
  <c r="Q16149" i="2"/>
  <c r="M16150" i="2"/>
  <c r="O16150" i="2" s="1"/>
  <c r="N16150" i="2"/>
  <c r="P16150" i="2"/>
  <c r="Q16150" i="2" s="1"/>
  <c r="M16151" i="2"/>
  <c r="O16151" i="2" s="1"/>
  <c r="N16151" i="2"/>
  <c r="P16151" i="2"/>
  <c r="M16152" i="2"/>
  <c r="N16152" i="2"/>
  <c r="O16152" i="2"/>
  <c r="P16152" i="2"/>
  <c r="Q16152" i="2" s="1"/>
  <c r="M16153" i="2"/>
  <c r="N16153" i="2"/>
  <c r="O16153" i="2" s="1"/>
  <c r="P16153" i="2"/>
  <c r="M16154" i="2"/>
  <c r="N16154" i="2"/>
  <c r="O16154" i="2"/>
  <c r="P16154" i="2"/>
  <c r="Q16154" i="2" s="1"/>
  <c r="M16155" i="2"/>
  <c r="N16155" i="2"/>
  <c r="O16155" i="2"/>
  <c r="P16155" i="2"/>
  <c r="Q16155" i="2"/>
  <c r="M16156" i="2"/>
  <c r="O16156" i="2" s="1"/>
  <c r="N16156" i="2"/>
  <c r="Q16156" i="2" s="1"/>
  <c r="P16156" i="2"/>
  <c r="M16157" i="2"/>
  <c r="N16157" i="2"/>
  <c r="O16157" i="2" s="1"/>
  <c r="P16157" i="2"/>
  <c r="Q16157" i="2" s="1"/>
  <c r="M16158" i="2"/>
  <c r="O16158" i="2" s="1"/>
  <c r="N16158" i="2"/>
  <c r="P16158" i="2"/>
  <c r="Q16158" i="2"/>
  <c r="M16159" i="2"/>
  <c r="N16159" i="2"/>
  <c r="O16159" i="2"/>
  <c r="P16159" i="2"/>
  <c r="Q16159" i="2" s="1"/>
  <c r="M16160" i="2"/>
  <c r="N16160" i="2"/>
  <c r="O16160" i="2" s="1"/>
  <c r="P16160" i="2"/>
  <c r="Q16160" i="2" s="1"/>
  <c r="M16161" i="2"/>
  <c r="O16161" i="2" s="1"/>
  <c r="N16161" i="2"/>
  <c r="P16161" i="2"/>
  <c r="Q16161" i="2"/>
  <c r="M16162" i="2"/>
  <c r="O16162" i="2" s="1"/>
  <c r="N16162" i="2"/>
  <c r="Q16162" i="2" s="1"/>
  <c r="P16162" i="2"/>
  <c r="M16163" i="2"/>
  <c r="N16163" i="2"/>
  <c r="O16163" i="2"/>
  <c r="P16163" i="2"/>
  <c r="Q16163" i="2"/>
  <c r="M16164" i="2"/>
  <c r="O16164" i="2" s="1"/>
  <c r="N16164" i="2"/>
  <c r="Q16164" i="2" s="1"/>
  <c r="P16164" i="2"/>
  <c r="M16165" i="2"/>
  <c r="O16165" i="2" s="1"/>
  <c r="N16165" i="2"/>
  <c r="P16165" i="2"/>
  <c r="Q16165" i="2" s="1"/>
  <c r="M16166" i="2"/>
  <c r="O16166" i="2" s="1"/>
  <c r="N16166" i="2"/>
  <c r="P16166" i="2"/>
  <c r="Q16166" i="2"/>
  <c r="M16167" i="2"/>
  <c r="O16167" i="2" s="1"/>
  <c r="N16167" i="2"/>
  <c r="P16167" i="2"/>
  <c r="Q16167" i="2" s="1"/>
  <c r="M16168" i="2"/>
  <c r="N16168" i="2"/>
  <c r="O16168" i="2"/>
  <c r="P16168" i="2"/>
  <c r="Q16168" i="2"/>
  <c r="M16169" i="2"/>
  <c r="O16169" i="2" s="1"/>
  <c r="N16169" i="2"/>
  <c r="P16169" i="2"/>
  <c r="Q16169" i="2"/>
  <c r="M16170" i="2"/>
  <c r="N16170" i="2"/>
  <c r="O16170" i="2" s="1"/>
  <c r="P16170" i="2"/>
  <c r="Q16170" i="2" s="1"/>
  <c r="M16171" i="2"/>
  <c r="N16171" i="2"/>
  <c r="O16171" i="2"/>
  <c r="P16171" i="2"/>
  <c r="Q16171" i="2" s="1"/>
  <c r="M16172" i="2"/>
  <c r="N16172" i="2"/>
  <c r="O16172" i="2"/>
  <c r="P16172" i="2"/>
  <c r="Q16172" i="2" s="1"/>
  <c r="M16173" i="2"/>
  <c r="N16173" i="2"/>
  <c r="O16173" i="2"/>
  <c r="P16173" i="2"/>
  <c r="Q16173" i="2"/>
  <c r="M16174" i="2"/>
  <c r="O16174" i="2" s="1"/>
  <c r="N16174" i="2"/>
  <c r="P16174" i="2"/>
  <c r="Q16174" i="2" s="1"/>
  <c r="M16175" i="2"/>
  <c r="O16175" i="2" s="1"/>
  <c r="N16175" i="2"/>
  <c r="P16175" i="2"/>
  <c r="M16176" i="2"/>
  <c r="N16176" i="2"/>
  <c r="O16176" i="2"/>
  <c r="P16176" i="2"/>
  <c r="Q16176" i="2" s="1"/>
  <c r="M16177" i="2"/>
  <c r="N16177" i="2"/>
  <c r="O16177" i="2" s="1"/>
  <c r="P16177" i="2"/>
  <c r="M16178" i="2"/>
  <c r="N16178" i="2"/>
  <c r="O16178" i="2"/>
  <c r="P16178" i="2"/>
  <c r="Q16178" i="2" s="1"/>
  <c r="M16179" i="2"/>
  <c r="N16179" i="2"/>
  <c r="O16179" i="2"/>
  <c r="P16179" i="2"/>
  <c r="Q16179" i="2"/>
  <c r="M16180" i="2"/>
  <c r="O16180" i="2" s="1"/>
  <c r="N16180" i="2"/>
  <c r="Q16180" i="2" s="1"/>
  <c r="P16180" i="2"/>
  <c r="M16181" i="2"/>
  <c r="O16181" i="2" s="1"/>
  <c r="N16181" i="2"/>
  <c r="P16181" i="2"/>
  <c r="Q16181" i="2" s="1"/>
  <c r="M16182" i="2"/>
  <c r="O16182" i="2" s="1"/>
  <c r="N16182" i="2"/>
  <c r="P16182" i="2"/>
  <c r="Q16182" i="2"/>
  <c r="M16183" i="2"/>
  <c r="N16183" i="2"/>
  <c r="O16183" i="2"/>
  <c r="P16183" i="2"/>
  <c r="Q16183" i="2" s="1"/>
  <c r="M16184" i="2"/>
  <c r="N16184" i="2"/>
  <c r="O16184" i="2" s="1"/>
  <c r="P16184" i="2"/>
  <c r="Q16184" i="2"/>
  <c r="M16185" i="2"/>
  <c r="O16185" i="2" s="1"/>
  <c r="N16185" i="2"/>
  <c r="P16185" i="2"/>
  <c r="Q16185" i="2"/>
  <c r="M16186" i="2"/>
  <c r="O16186" i="2" s="1"/>
  <c r="N16186" i="2"/>
  <c r="Q16186" i="2" s="1"/>
  <c r="P16186" i="2"/>
  <c r="M16187" i="2"/>
  <c r="N16187" i="2"/>
  <c r="O16187" i="2"/>
  <c r="P16187" i="2"/>
  <c r="Q16187" i="2"/>
  <c r="M16188" i="2"/>
  <c r="O16188" i="2" s="1"/>
  <c r="N16188" i="2"/>
  <c r="Q16188" i="2" s="1"/>
  <c r="P16188" i="2"/>
  <c r="M16189" i="2"/>
  <c r="O16189" i="2" s="1"/>
  <c r="N16189" i="2"/>
  <c r="P16189" i="2"/>
  <c r="Q16189" i="2" s="1"/>
  <c r="M16190" i="2"/>
  <c r="O16190" i="2" s="1"/>
  <c r="N16190" i="2"/>
  <c r="P16190" i="2"/>
  <c r="Q16190" i="2"/>
  <c r="M16191" i="2"/>
  <c r="O16191" i="2" s="1"/>
  <c r="N16191" i="2"/>
  <c r="P16191" i="2"/>
  <c r="Q16191" i="2" s="1"/>
  <c r="M16192" i="2"/>
  <c r="N16192" i="2"/>
  <c r="O16192" i="2"/>
  <c r="P16192" i="2"/>
  <c r="Q16192" i="2"/>
  <c r="M16193" i="2"/>
  <c r="O16193" i="2" s="1"/>
  <c r="N16193" i="2"/>
  <c r="P16193" i="2"/>
  <c r="Q16193" i="2"/>
  <c r="M16194" i="2"/>
  <c r="N16194" i="2"/>
  <c r="O16194" i="2" s="1"/>
  <c r="P16194" i="2"/>
  <c r="Q16194" i="2" s="1"/>
  <c r="M16195" i="2"/>
  <c r="N16195" i="2"/>
  <c r="O16195" i="2"/>
  <c r="P16195" i="2"/>
  <c r="Q16195" i="2" s="1"/>
  <c r="M16196" i="2"/>
  <c r="N16196" i="2"/>
  <c r="O16196" i="2"/>
  <c r="P16196" i="2"/>
  <c r="Q16196" i="2" s="1"/>
  <c r="M16197" i="2"/>
  <c r="N16197" i="2"/>
  <c r="O16197" i="2"/>
  <c r="P16197" i="2"/>
  <c r="Q16197" i="2"/>
  <c r="M16198" i="2"/>
  <c r="O16198" i="2" s="1"/>
  <c r="N16198" i="2"/>
  <c r="P16198" i="2"/>
  <c r="Q16198" i="2" s="1"/>
  <c r="M16199" i="2"/>
  <c r="O16199" i="2" s="1"/>
  <c r="N16199" i="2"/>
  <c r="P16199" i="2"/>
  <c r="Q16199" i="2" s="1"/>
  <c r="M16200" i="2"/>
  <c r="N16200" i="2"/>
  <c r="O16200" i="2"/>
  <c r="P16200" i="2"/>
  <c r="Q16200" i="2" s="1"/>
  <c r="M16201" i="2"/>
  <c r="N16201" i="2"/>
  <c r="O16201" i="2" s="1"/>
  <c r="P16201" i="2"/>
  <c r="M16202" i="2"/>
  <c r="N16202" i="2"/>
  <c r="O16202" i="2"/>
  <c r="P16202" i="2"/>
  <c r="Q16202" i="2" s="1"/>
  <c r="M16203" i="2"/>
  <c r="N16203" i="2"/>
  <c r="O16203" i="2"/>
  <c r="P16203" i="2"/>
  <c r="Q16203" i="2"/>
  <c r="M16204" i="2"/>
  <c r="O16204" i="2" s="1"/>
  <c r="N16204" i="2"/>
  <c r="Q16204" i="2" s="1"/>
  <c r="P16204" i="2"/>
  <c r="M16205" i="2"/>
  <c r="O16205" i="2" s="1"/>
  <c r="N16205" i="2"/>
  <c r="P16205" i="2"/>
  <c r="Q16205" i="2" s="1"/>
  <c r="M16206" i="2"/>
  <c r="O16206" i="2" s="1"/>
  <c r="N16206" i="2"/>
  <c r="P16206" i="2"/>
  <c r="Q16206" i="2"/>
  <c r="M16207" i="2"/>
  <c r="N16207" i="2"/>
  <c r="O16207" i="2"/>
  <c r="P16207" i="2"/>
  <c r="Q16207" i="2" s="1"/>
  <c r="M16208" i="2"/>
  <c r="N16208" i="2"/>
  <c r="O16208" i="2" s="1"/>
  <c r="P16208" i="2"/>
  <c r="Q16208" i="2"/>
  <c r="M16209" i="2"/>
  <c r="O16209" i="2" s="1"/>
  <c r="N16209" i="2"/>
  <c r="P16209" i="2"/>
  <c r="Q16209" i="2"/>
  <c r="M16210" i="2"/>
  <c r="O16210" i="2" s="1"/>
  <c r="N16210" i="2"/>
  <c r="Q16210" i="2" s="1"/>
  <c r="P16210" i="2"/>
  <c r="M16211" i="2"/>
  <c r="N16211" i="2"/>
  <c r="O16211" i="2"/>
  <c r="P16211" i="2"/>
  <c r="Q16211" i="2"/>
  <c r="M16212" i="2"/>
  <c r="O16212" i="2" s="1"/>
  <c r="N16212" i="2"/>
  <c r="Q16212" i="2" s="1"/>
  <c r="P16212" i="2"/>
  <c r="M16213" i="2"/>
  <c r="O16213" i="2" s="1"/>
  <c r="N16213" i="2"/>
  <c r="P16213" i="2"/>
  <c r="Q16213" i="2" s="1"/>
  <c r="M16214" i="2"/>
  <c r="O16214" i="2" s="1"/>
  <c r="N16214" i="2"/>
  <c r="P16214" i="2"/>
  <c r="Q16214" i="2"/>
  <c r="M16215" i="2"/>
  <c r="O16215" i="2" s="1"/>
  <c r="N16215" i="2"/>
  <c r="P16215" i="2"/>
  <c r="Q16215" i="2" s="1"/>
  <c r="M16216" i="2"/>
  <c r="N16216" i="2"/>
  <c r="O16216" i="2"/>
  <c r="P16216" i="2"/>
  <c r="Q16216" i="2"/>
  <c r="M16217" i="2"/>
  <c r="O16217" i="2" s="1"/>
  <c r="N16217" i="2"/>
  <c r="P16217" i="2"/>
  <c r="Q16217" i="2"/>
  <c r="M16218" i="2"/>
  <c r="N16218" i="2"/>
  <c r="O16218" i="2"/>
  <c r="P16218" i="2"/>
  <c r="M16219" i="2"/>
  <c r="N16219" i="2"/>
  <c r="O16219" i="2"/>
  <c r="P16219" i="2"/>
  <c r="Q16219" i="2" s="1"/>
  <c r="M16220" i="2"/>
  <c r="N16220" i="2"/>
  <c r="O16220" i="2"/>
  <c r="P16220" i="2"/>
  <c r="Q16220" i="2" s="1"/>
  <c r="M16221" i="2"/>
  <c r="N16221" i="2"/>
  <c r="O16221" i="2" s="1"/>
  <c r="P16221" i="2"/>
  <c r="Q16221" i="2"/>
  <c r="M16222" i="2"/>
  <c r="O16222" i="2" s="1"/>
  <c r="N16222" i="2"/>
  <c r="P16222" i="2"/>
  <c r="Q16222" i="2" s="1"/>
  <c r="M16223" i="2"/>
  <c r="O16223" i="2" s="1"/>
  <c r="N16223" i="2"/>
  <c r="P16223" i="2"/>
  <c r="Q16223" i="2" s="1"/>
  <c r="M16224" i="2"/>
  <c r="N16224" i="2"/>
  <c r="O16224" i="2"/>
  <c r="P16224" i="2"/>
  <c r="Q16224" i="2" s="1"/>
  <c r="M16225" i="2"/>
  <c r="N16225" i="2"/>
  <c r="O16225" i="2" s="1"/>
  <c r="P16225" i="2"/>
  <c r="Q16225" i="2"/>
  <c r="M16226" i="2"/>
  <c r="N16226" i="2"/>
  <c r="O16226" i="2"/>
  <c r="P16226" i="2"/>
  <c r="Q16226" i="2" s="1"/>
  <c r="M16227" i="2"/>
  <c r="N16227" i="2"/>
  <c r="O16227" i="2"/>
  <c r="P16227" i="2"/>
  <c r="Q16227" i="2"/>
  <c r="M16228" i="2"/>
  <c r="O16228" i="2" s="1"/>
  <c r="N16228" i="2"/>
  <c r="Q16228" i="2" s="1"/>
  <c r="P16228" i="2"/>
  <c r="M16229" i="2"/>
  <c r="O16229" i="2" s="1"/>
  <c r="N16229" i="2"/>
  <c r="P16229" i="2"/>
  <c r="Q16229" i="2" s="1"/>
  <c r="M16230" i="2"/>
  <c r="O16230" i="2" s="1"/>
  <c r="N16230" i="2"/>
  <c r="P16230" i="2"/>
  <c r="Q16230" i="2"/>
  <c r="M16231" i="2"/>
  <c r="N16231" i="2"/>
  <c r="O16231" i="2"/>
  <c r="P16231" i="2"/>
  <c r="Q16231" i="2" s="1"/>
  <c r="M16232" i="2"/>
  <c r="N16232" i="2"/>
  <c r="O16232" i="2" s="1"/>
  <c r="P16232" i="2"/>
  <c r="Q16232" i="2"/>
  <c r="M16233" i="2"/>
  <c r="O16233" i="2" s="1"/>
  <c r="N16233" i="2"/>
  <c r="P16233" i="2"/>
  <c r="Q16233" i="2"/>
  <c r="M16234" i="2"/>
  <c r="O16234" i="2" s="1"/>
  <c r="N16234" i="2"/>
  <c r="Q16234" i="2" s="1"/>
  <c r="P16234" i="2"/>
  <c r="M16235" i="2"/>
  <c r="N16235" i="2"/>
  <c r="O16235" i="2"/>
  <c r="P16235" i="2"/>
  <c r="Q16235" i="2"/>
  <c r="M16236" i="2"/>
  <c r="O16236" i="2" s="1"/>
  <c r="N16236" i="2"/>
  <c r="Q16236" i="2" s="1"/>
  <c r="P16236" i="2"/>
  <c r="M16237" i="2"/>
  <c r="N16237" i="2"/>
  <c r="O16237" i="2"/>
  <c r="P16237" i="2"/>
  <c r="Q16237" i="2" s="1"/>
  <c r="M16238" i="2"/>
  <c r="O16238" i="2" s="1"/>
  <c r="N16238" i="2"/>
  <c r="P16238" i="2"/>
  <c r="Q16238" i="2"/>
  <c r="M16239" i="2"/>
  <c r="O16239" i="2" s="1"/>
  <c r="N16239" i="2"/>
  <c r="P16239" i="2"/>
  <c r="Q16239" i="2" s="1"/>
  <c r="M16240" i="2"/>
  <c r="N16240" i="2"/>
  <c r="O16240" i="2"/>
  <c r="P16240" i="2"/>
  <c r="Q16240" i="2"/>
  <c r="M16241" i="2"/>
  <c r="O16241" i="2" s="1"/>
  <c r="N16241" i="2"/>
  <c r="P16241" i="2"/>
  <c r="Q16241" i="2"/>
  <c r="M16242" i="2"/>
  <c r="N16242" i="2"/>
  <c r="O16242" i="2" s="1"/>
  <c r="P16242" i="2"/>
  <c r="Q16242" i="2" s="1"/>
  <c r="M16243" i="2"/>
  <c r="N16243" i="2"/>
  <c r="O16243" i="2"/>
  <c r="P16243" i="2"/>
  <c r="Q16243" i="2" s="1"/>
  <c r="M16244" i="2"/>
  <c r="N16244" i="2"/>
  <c r="O16244" i="2"/>
  <c r="P16244" i="2"/>
  <c r="Q16244" i="2" s="1"/>
  <c r="M16245" i="2"/>
  <c r="N16245" i="2"/>
  <c r="O16245" i="2" s="1"/>
  <c r="P16245" i="2"/>
  <c r="Q16245" i="2"/>
  <c r="M16246" i="2"/>
  <c r="O16246" i="2" s="1"/>
  <c r="N16246" i="2"/>
  <c r="P16246" i="2"/>
  <c r="Q16246" i="2" s="1"/>
  <c r="M16247" i="2"/>
  <c r="N16247" i="2"/>
  <c r="P16247" i="2"/>
  <c r="Q16247" i="2" s="1"/>
  <c r="M16248" i="2"/>
  <c r="N16248" i="2"/>
  <c r="O16248" i="2"/>
  <c r="P16248" i="2"/>
  <c r="Q16248" i="2" s="1"/>
  <c r="M16249" i="2"/>
  <c r="N16249" i="2"/>
  <c r="O16249" i="2" s="1"/>
  <c r="P16249" i="2"/>
  <c r="Q16249" i="2"/>
  <c r="M16250" i="2"/>
  <c r="N16250" i="2"/>
  <c r="O16250" i="2"/>
  <c r="P16250" i="2"/>
  <c r="Q16250" i="2" s="1"/>
  <c r="M16251" i="2"/>
  <c r="N16251" i="2"/>
  <c r="O16251" i="2"/>
  <c r="P16251" i="2"/>
  <c r="Q16251" i="2"/>
  <c r="M16252" i="2"/>
  <c r="O16252" i="2" s="1"/>
  <c r="N16252" i="2"/>
  <c r="Q16252" i="2" s="1"/>
  <c r="P16252" i="2"/>
  <c r="M16253" i="2"/>
  <c r="O16253" i="2" s="1"/>
  <c r="N16253" i="2"/>
  <c r="P16253" i="2"/>
  <c r="Q16253" i="2" s="1"/>
  <c r="M16254" i="2"/>
  <c r="O16254" i="2" s="1"/>
  <c r="N16254" i="2"/>
  <c r="P16254" i="2"/>
  <c r="Q16254" i="2"/>
  <c r="M16255" i="2"/>
  <c r="N16255" i="2"/>
  <c r="O16255" i="2"/>
  <c r="P16255" i="2"/>
  <c r="Q16255" i="2" s="1"/>
  <c r="M16256" i="2"/>
  <c r="N16256" i="2"/>
  <c r="O16256" i="2" s="1"/>
  <c r="P16256" i="2"/>
  <c r="Q16256" i="2"/>
  <c r="M16257" i="2"/>
  <c r="O16257" i="2" s="1"/>
  <c r="N16257" i="2"/>
  <c r="P16257" i="2"/>
  <c r="Q16257" i="2"/>
  <c r="M16258" i="2"/>
  <c r="O16258" i="2" s="1"/>
  <c r="N16258" i="2"/>
  <c r="Q16258" i="2" s="1"/>
  <c r="P16258" i="2"/>
  <c r="M16259" i="2"/>
  <c r="N16259" i="2"/>
  <c r="O16259" i="2"/>
  <c r="P16259" i="2"/>
  <c r="Q16259" i="2" s="1"/>
  <c r="M16260" i="2"/>
  <c r="O16260" i="2" s="1"/>
  <c r="N16260" i="2"/>
  <c r="Q16260" i="2" s="1"/>
  <c r="P16260" i="2"/>
  <c r="M16261" i="2"/>
  <c r="O16261" i="2" s="1"/>
  <c r="N16261" i="2"/>
  <c r="P16261" i="2"/>
  <c r="Q16261" i="2" s="1"/>
  <c r="M16262" i="2"/>
  <c r="O16262" i="2" s="1"/>
  <c r="N16262" i="2"/>
  <c r="P16262" i="2"/>
  <c r="Q16262" i="2"/>
  <c r="M16263" i="2"/>
  <c r="O16263" i="2" s="1"/>
  <c r="N16263" i="2"/>
  <c r="P16263" i="2"/>
  <c r="Q16263" i="2" s="1"/>
  <c r="M16264" i="2"/>
  <c r="N16264" i="2"/>
  <c r="O16264" i="2"/>
  <c r="P16264" i="2"/>
  <c r="Q16264" i="2"/>
  <c r="M16265" i="2"/>
  <c r="O16265" i="2" s="1"/>
  <c r="N16265" i="2"/>
  <c r="P16265" i="2"/>
  <c r="Q16265" i="2"/>
  <c r="M16266" i="2"/>
  <c r="N16266" i="2"/>
  <c r="O16266" i="2" s="1"/>
  <c r="P16266" i="2"/>
  <c r="M16267" i="2"/>
  <c r="N16267" i="2"/>
  <c r="O16267" i="2"/>
  <c r="P16267" i="2"/>
  <c r="Q16267" i="2" s="1"/>
  <c r="M16268" i="2"/>
  <c r="N16268" i="2"/>
  <c r="O16268" i="2"/>
  <c r="P16268" i="2"/>
  <c r="Q16268" i="2" s="1"/>
  <c r="M16269" i="2"/>
  <c r="N16269" i="2"/>
  <c r="O16269" i="2" s="1"/>
  <c r="P16269" i="2"/>
  <c r="Q16269" i="2"/>
  <c r="M16270" i="2"/>
  <c r="O16270" i="2" s="1"/>
  <c r="N16270" i="2"/>
  <c r="P16270" i="2"/>
  <c r="Q16270" i="2" s="1"/>
  <c r="M16271" i="2"/>
  <c r="N16271" i="2"/>
  <c r="P16271" i="2"/>
  <c r="Q16271" i="2" s="1"/>
  <c r="M16272" i="2"/>
  <c r="N16272" i="2"/>
  <c r="O16272" i="2"/>
  <c r="P16272" i="2"/>
  <c r="Q16272" i="2" s="1"/>
  <c r="M16273" i="2"/>
  <c r="N16273" i="2"/>
  <c r="O16273" i="2" s="1"/>
  <c r="P16273" i="2"/>
  <c r="Q16273" i="2"/>
  <c r="M16274" i="2"/>
  <c r="N16274" i="2"/>
  <c r="O16274" i="2"/>
  <c r="P16274" i="2"/>
  <c r="Q16274" i="2" s="1"/>
  <c r="M16275" i="2"/>
  <c r="N16275" i="2"/>
  <c r="O16275" i="2"/>
  <c r="P16275" i="2"/>
  <c r="Q16275" i="2"/>
  <c r="M16276" i="2"/>
  <c r="O16276" i="2" s="1"/>
  <c r="N16276" i="2"/>
  <c r="Q16276" i="2" s="1"/>
  <c r="P16276" i="2"/>
  <c r="M16277" i="2"/>
  <c r="O16277" i="2" s="1"/>
  <c r="N16277" i="2"/>
  <c r="P16277" i="2"/>
  <c r="Q16277" i="2" s="1"/>
  <c r="M16278" i="2"/>
  <c r="O16278" i="2" s="1"/>
  <c r="N16278" i="2"/>
  <c r="P16278" i="2"/>
  <c r="Q16278" i="2"/>
  <c r="M16279" i="2"/>
  <c r="N16279" i="2"/>
  <c r="O16279" i="2"/>
  <c r="P16279" i="2"/>
  <c r="Q16279" i="2" s="1"/>
  <c r="M16280" i="2"/>
  <c r="N16280" i="2"/>
  <c r="O16280" i="2" s="1"/>
  <c r="P16280" i="2"/>
  <c r="Q16280" i="2"/>
  <c r="M16281" i="2"/>
  <c r="O16281" i="2" s="1"/>
  <c r="N16281" i="2"/>
  <c r="P16281" i="2"/>
  <c r="Q16281" i="2"/>
  <c r="M16282" i="2"/>
  <c r="O16282" i="2" s="1"/>
  <c r="N16282" i="2"/>
  <c r="Q16282" i="2" s="1"/>
  <c r="P16282" i="2"/>
  <c r="M16283" i="2"/>
  <c r="N16283" i="2"/>
  <c r="O16283" i="2"/>
  <c r="P16283" i="2"/>
  <c r="Q16283" i="2" s="1"/>
  <c r="M16284" i="2"/>
  <c r="O16284" i="2" s="1"/>
  <c r="N16284" i="2"/>
  <c r="Q16284" i="2" s="1"/>
  <c r="P16284" i="2"/>
  <c r="M16285" i="2"/>
  <c r="N16285" i="2"/>
  <c r="O16285" i="2"/>
  <c r="P16285" i="2"/>
  <c r="Q16285" i="2" s="1"/>
  <c r="M16286" i="2"/>
  <c r="O16286" i="2" s="1"/>
  <c r="N16286" i="2"/>
  <c r="P16286" i="2"/>
  <c r="Q16286" i="2"/>
  <c r="M16287" i="2"/>
  <c r="O16287" i="2" s="1"/>
  <c r="N16287" i="2"/>
  <c r="P16287" i="2"/>
  <c r="Q16287" i="2" s="1"/>
  <c r="M16288" i="2"/>
  <c r="N16288" i="2"/>
  <c r="O16288" i="2"/>
  <c r="P16288" i="2"/>
  <c r="Q16288" i="2"/>
  <c r="M16289" i="2"/>
  <c r="O16289" i="2" s="1"/>
  <c r="N16289" i="2"/>
  <c r="P16289" i="2"/>
  <c r="Q16289" i="2"/>
  <c r="M16290" i="2"/>
  <c r="N16290" i="2"/>
  <c r="O16290" i="2"/>
  <c r="P16290" i="2"/>
  <c r="M16291" i="2"/>
  <c r="N16291" i="2"/>
  <c r="O16291" i="2"/>
  <c r="P16291" i="2"/>
  <c r="Q16291" i="2" s="1"/>
  <c r="M16292" i="2"/>
  <c r="N16292" i="2"/>
  <c r="O16292" i="2"/>
  <c r="P16292" i="2"/>
  <c r="Q16292" i="2" s="1"/>
  <c r="M16293" i="2"/>
  <c r="N16293" i="2"/>
  <c r="O16293" i="2" s="1"/>
  <c r="P16293" i="2"/>
  <c r="Q16293" i="2"/>
  <c r="M16294" i="2"/>
  <c r="O16294" i="2" s="1"/>
  <c r="N16294" i="2"/>
  <c r="P16294" i="2"/>
  <c r="Q16294" i="2" s="1"/>
  <c r="M16295" i="2"/>
  <c r="O16295" i="2" s="1"/>
  <c r="N16295" i="2"/>
  <c r="P16295" i="2"/>
  <c r="Q16295" i="2" s="1"/>
  <c r="M16296" i="2"/>
  <c r="N16296" i="2"/>
  <c r="O16296" i="2"/>
  <c r="P16296" i="2"/>
  <c r="Q16296" i="2" s="1"/>
  <c r="M16297" i="2"/>
  <c r="N16297" i="2"/>
  <c r="O16297" i="2" s="1"/>
  <c r="P16297" i="2"/>
  <c r="Q16297" i="2"/>
  <c r="M16298" i="2"/>
  <c r="N16298" i="2"/>
  <c r="O16298" i="2"/>
  <c r="P16298" i="2"/>
  <c r="Q16298" i="2" s="1"/>
  <c r="M16299" i="2"/>
  <c r="N16299" i="2"/>
  <c r="O16299" i="2"/>
  <c r="P16299" i="2"/>
  <c r="Q16299" i="2"/>
  <c r="M16300" i="2"/>
  <c r="O16300" i="2" s="1"/>
  <c r="N16300" i="2"/>
  <c r="Q16300" i="2" s="1"/>
  <c r="P16300" i="2"/>
  <c r="M16301" i="2"/>
  <c r="O16301" i="2" s="1"/>
  <c r="N16301" i="2"/>
  <c r="P16301" i="2"/>
  <c r="M16302" i="2"/>
  <c r="O16302" i="2" s="1"/>
  <c r="N16302" i="2"/>
  <c r="P16302" i="2"/>
  <c r="Q16302" i="2"/>
  <c r="M16303" i="2"/>
  <c r="N16303" i="2"/>
  <c r="O16303" i="2"/>
  <c r="P16303" i="2"/>
  <c r="Q16303" i="2" s="1"/>
  <c r="M16304" i="2"/>
  <c r="N16304" i="2"/>
  <c r="O16304" i="2" s="1"/>
  <c r="P16304" i="2"/>
  <c r="Q16304" i="2" s="1"/>
  <c r="M16305" i="2"/>
  <c r="O16305" i="2" s="1"/>
  <c r="N16305" i="2"/>
  <c r="P16305" i="2"/>
  <c r="Q16305" i="2"/>
  <c r="M16306" i="2"/>
  <c r="O16306" i="2" s="1"/>
  <c r="N16306" i="2"/>
  <c r="Q16306" i="2" s="1"/>
  <c r="P16306" i="2"/>
  <c r="M16307" i="2"/>
  <c r="N16307" i="2"/>
  <c r="O16307" i="2"/>
  <c r="P16307" i="2"/>
  <c r="Q16307" i="2" s="1"/>
  <c r="M16308" i="2"/>
  <c r="O16308" i="2" s="1"/>
  <c r="N16308" i="2"/>
  <c r="Q16308" i="2" s="1"/>
  <c r="P16308" i="2"/>
  <c r="M16309" i="2"/>
  <c r="N16309" i="2"/>
  <c r="O16309" i="2"/>
  <c r="P16309" i="2"/>
  <c r="Q16309" i="2" s="1"/>
  <c r="M16310" i="2"/>
  <c r="O16310" i="2" s="1"/>
  <c r="N16310" i="2"/>
  <c r="P16310" i="2"/>
  <c r="Q16310" i="2"/>
  <c r="M16311" i="2"/>
  <c r="O16311" i="2" s="1"/>
  <c r="N16311" i="2"/>
  <c r="P16311" i="2"/>
  <c r="Q16311" i="2" s="1"/>
  <c r="M16312" i="2"/>
  <c r="N16312" i="2"/>
  <c r="O16312" i="2"/>
  <c r="P16312" i="2"/>
  <c r="Q16312" i="2"/>
  <c r="M16313" i="2"/>
  <c r="O16313" i="2" s="1"/>
  <c r="N16313" i="2"/>
  <c r="P16313" i="2"/>
  <c r="Q16313" i="2"/>
  <c r="M16314" i="2"/>
  <c r="N16314" i="2"/>
  <c r="O16314" i="2"/>
  <c r="P16314" i="2"/>
  <c r="M16315" i="2"/>
  <c r="N16315" i="2"/>
  <c r="O16315" i="2"/>
  <c r="P16315" i="2"/>
  <c r="Q16315" i="2" s="1"/>
  <c r="M16316" i="2"/>
  <c r="N16316" i="2"/>
  <c r="O16316" i="2"/>
  <c r="P16316" i="2"/>
  <c r="Q16316" i="2" s="1"/>
  <c r="M16317" i="2"/>
  <c r="N16317" i="2"/>
  <c r="O16317" i="2" s="1"/>
  <c r="P16317" i="2"/>
  <c r="Q16317" i="2"/>
  <c r="M16318" i="2"/>
  <c r="O16318" i="2" s="1"/>
  <c r="N16318" i="2"/>
  <c r="P16318" i="2"/>
  <c r="Q16318" i="2" s="1"/>
  <c r="M16319" i="2"/>
  <c r="O16319" i="2" s="1"/>
  <c r="N16319" i="2"/>
  <c r="P16319" i="2"/>
  <c r="Q16319" i="2" s="1"/>
  <c r="M16320" i="2"/>
  <c r="N16320" i="2"/>
  <c r="O16320" i="2"/>
  <c r="P16320" i="2"/>
  <c r="Q16320" i="2" s="1"/>
  <c r="M16321" i="2"/>
  <c r="N16321" i="2"/>
  <c r="O16321" i="2" s="1"/>
  <c r="P16321" i="2"/>
  <c r="Q16321" i="2"/>
  <c r="M16322" i="2"/>
  <c r="N16322" i="2"/>
  <c r="O16322" i="2"/>
  <c r="P16322" i="2"/>
  <c r="Q16322" i="2" s="1"/>
  <c r="M16323" i="2"/>
  <c r="N16323" i="2"/>
  <c r="O16323" i="2"/>
  <c r="P16323" i="2"/>
  <c r="Q16323" i="2"/>
  <c r="M16324" i="2"/>
  <c r="O16324" i="2" s="1"/>
  <c r="N16324" i="2"/>
  <c r="Q16324" i="2" s="1"/>
  <c r="P16324" i="2"/>
  <c r="M16325" i="2"/>
  <c r="O16325" i="2" s="1"/>
  <c r="N16325" i="2"/>
  <c r="P16325" i="2"/>
  <c r="M16326" i="2"/>
  <c r="O16326" i="2" s="1"/>
  <c r="N16326" i="2"/>
  <c r="P16326" i="2"/>
  <c r="Q16326" i="2"/>
  <c r="M16327" i="2"/>
  <c r="N16327" i="2"/>
  <c r="O16327" i="2"/>
  <c r="P16327" i="2"/>
  <c r="Q16327" i="2" s="1"/>
  <c r="M16328" i="2"/>
  <c r="N16328" i="2"/>
  <c r="O16328" i="2" s="1"/>
  <c r="P16328" i="2"/>
  <c r="Q16328" i="2" s="1"/>
  <c r="M16329" i="2"/>
  <c r="O16329" i="2" s="1"/>
  <c r="N16329" i="2"/>
  <c r="P16329" i="2"/>
  <c r="Q16329" i="2"/>
  <c r="M16330" i="2"/>
  <c r="O16330" i="2" s="1"/>
  <c r="N16330" i="2"/>
  <c r="Q16330" i="2" s="1"/>
  <c r="P16330" i="2"/>
  <c r="M16331" i="2"/>
  <c r="N16331" i="2"/>
  <c r="O16331" i="2"/>
  <c r="P16331" i="2"/>
  <c r="Q16331" i="2" s="1"/>
  <c r="M16332" i="2"/>
  <c r="O16332" i="2" s="1"/>
  <c r="N16332" i="2"/>
  <c r="Q16332" i="2" s="1"/>
  <c r="P16332" i="2"/>
  <c r="M16333" i="2"/>
  <c r="O16333" i="2" s="1"/>
  <c r="N16333" i="2"/>
  <c r="P16333" i="2"/>
  <c r="Q16333" i="2" s="1"/>
  <c r="M16334" i="2"/>
  <c r="O16334" i="2" s="1"/>
  <c r="N16334" i="2"/>
  <c r="P16334" i="2"/>
  <c r="Q16334" i="2"/>
  <c r="M16335" i="2"/>
  <c r="O16335" i="2" s="1"/>
  <c r="N16335" i="2"/>
  <c r="P16335" i="2"/>
  <c r="Q16335" i="2" s="1"/>
  <c r="M16336" i="2"/>
  <c r="N16336" i="2"/>
  <c r="O16336" i="2"/>
  <c r="P16336" i="2"/>
  <c r="Q16336" i="2"/>
  <c r="M16337" i="2"/>
  <c r="O16337" i="2" s="1"/>
  <c r="N16337" i="2"/>
  <c r="P16337" i="2"/>
  <c r="Q16337" i="2"/>
  <c r="M16338" i="2"/>
  <c r="N16338" i="2"/>
  <c r="O16338" i="2"/>
  <c r="P16338" i="2"/>
  <c r="M16339" i="2"/>
  <c r="N16339" i="2"/>
  <c r="O16339" i="2"/>
  <c r="P16339" i="2"/>
  <c r="Q16339" i="2" s="1"/>
  <c r="M16340" i="2"/>
  <c r="N16340" i="2"/>
  <c r="O16340" i="2"/>
  <c r="P16340" i="2"/>
  <c r="Q16340" i="2" s="1"/>
  <c r="M16341" i="2"/>
  <c r="N16341" i="2"/>
  <c r="O16341" i="2" s="1"/>
  <c r="P16341" i="2"/>
  <c r="Q16341" i="2"/>
  <c r="M16342" i="2"/>
  <c r="O16342" i="2" s="1"/>
  <c r="N16342" i="2"/>
  <c r="P16342" i="2"/>
  <c r="Q16342" i="2" s="1"/>
  <c r="M16343" i="2"/>
  <c r="O16343" i="2" s="1"/>
  <c r="N16343" i="2"/>
  <c r="P16343" i="2"/>
  <c r="Q16343" i="2" s="1"/>
  <c r="M16344" i="2"/>
  <c r="N16344" i="2"/>
  <c r="O16344" i="2"/>
  <c r="P16344" i="2"/>
  <c r="Q16344" i="2" s="1"/>
  <c r="M16345" i="2"/>
  <c r="N16345" i="2"/>
  <c r="O16345" i="2" s="1"/>
  <c r="P16345" i="2"/>
  <c r="Q16345" i="2"/>
  <c r="M16346" i="2"/>
  <c r="N16346" i="2"/>
  <c r="O16346" i="2"/>
  <c r="P16346" i="2"/>
  <c r="Q16346" i="2" s="1"/>
  <c r="M16347" i="2"/>
  <c r="N16347" i="2"/>
  <c r="O16347" i="2"/>
  <c r="P16347" i="2"/>
  <c r="Q16347" i="2"/>
  <c r="M16348" i="2"/>
  <c r="O16348" i="2" s="1"/>
  <c r="N16348" i="2"/>
  <c r="Q16348" i="2" s="1"/>
  <c r="P16348" i="2"/>
  <c r="M16349" i="2"/>
  <c r="N16349" i="2"/>
  <c r="P16349" i="2"/>
  <c r="M16350" i="2"/>
  <c r="O16350" i="2" s="1"/>
  <c r="N16350" i="2"/>
  <c r="P16350" i="2"/>
  <c r="Q16350" i="2"/>
  <c r="M16351" i="2"/>
  <c r="N16351" i="2"/>
  <c r="O16351" i="2"/>
  <c r="P16351" i="2"/>
  <c r="Q16351" i="2" s="1"/>
  <c r="M16352" i="2"/>
  <c r="N16352" i="2"/>
  <c r="O16352" i="2" s="1"/>
  <c r="P16352" i="2"/>
  <c r="Q16352" i="2" s="1"/>
  <c r="M16353" i="2"/>
  <c r="O16353" i="2" s="1"/>
  <c r="N16353" i="2"/>
  <c r="P16353" i="2"/>
  <c r="Q16353" i="2"/>
  <c r="M16354" i="2"/>
  <c r="O16354" i="2" s="1"/>
  <c r="N16354" i="2"/>
  <c r="Q16354" i="2" s="1"/>
  <c r="P16354" i="2"/>
  <c r="M16355" i="2"/>
  <c r="N16355" i="2"/>
  <c r="O16355" i="2"/>
  <c r="P16355" i="2"/>
  <c r="Q16355" i="2" s="1"/>
  <c r="M16356" i="2"/>
  <c r="O16356" i="2" s="1"/>
  <c r="N16356" i="2"/>
  <c r="Q16356" i="2" s="1"/>
  <c r="P16356" i="2"/>
  <c r="M16357" i="2"/>
  <c r="O16357" i="2" s="1"/>
  <c r="N16357" i="2"/>
  <c r="P16357" i="2"/>
  <c r="Q16357" i="2" s="1"/>
  <c r="M16358" i="2"/>
  <c r="O16358" i="2" s="1"/>
  <c r="N16358" i="2"/>
  <c r="P16358" i="2"/>
  <c r="Q16358" i="2"/>
  <c r="M16359" i="2"/>
  <c r="O16359" i="2" s="1"/>
  <c r="N16359" i="2"/>
  <c r="P16359" i="2"/>
  <c r="Q16359" i="2" s="1"/>
  <c r="M16360" i="2"/>
  <c r="N16360" i="2"/>
  <c r="O16360" i="2"/>
  <c r="P16360" i="2"/>
  <c r="Q16360" i="2"/>
  <c r="M16361" i="2"/>
  <c r="O16361" i="2" s="1"/>
  <c r="N16361" i="2"/>
  <c r="P16361" i="2"/>
  <c r="Q16361" i="2"/>
  <c r="M16362" i="2"/>
  <c r="N16362" i="2"/>
  <c r="O16362" i="2"/>
  <c r="P16362" i="2"/>
  <c r="Q16362" i="2" s="1"/>
  <c r="M16363" i="2"/>
  <c r="N16363" i="2"/>
  <c r="O16363" i="2"/>
  <c r="P16363" i="2"/>
  <c r="Q16363" i="2" s="1"/>
  <c r="M16364" i="2"/>
  <c r="N16364" i="2"/>
  <c r="O16364" i="2"/>
  <c r="P16364" i="2"/>
  <c r="Q16364" i="2" s="1"/>
  <c r="M16365" i="2"/>
  <c r="N16365" i="2"/>
  <c r="O16365" i="2" s="1"/>
  <c r="P16365" i="2"/>
  <c r="Q16365" i="2"/>
  <c r="M16366" i="2"/>
  <c r="O16366" i="2" s="1"/>
  <c r="N16366" i="2"/>
  <c r="P16366" i="2"/>
  <c r="Q16366" i="2" s="1"/>
  <c r="M16367" i="2"/>
  <c r="O16367" i="2" s="1"/>
  <c r="N16367" i="2"/>
  <c r="P16367" i="2"/>
  <c r="Q16367" i="2" s="1"/>
  <c r="M16368" i="2"/>
  <c r="N16368" i="2"/>
  <c r="O16368" i="2"/>
  <c r="P16368" i="2"/>
  <c r="Q16368" i="2" s="1"/>
  <c r="M16369" i="2"/>
  <c r="N16369" i="2"/>
  <c r="O16369" i="2" s="1"/>
  <c r="P16369" i="2"/>
  <c r="Q16369" i="2"/>
  <c r="M16370" i="2"/>
  <c r="N16370" i="2"/>
  <c r="O16370" i="2"/>
  <c r="P16370" i="2"/>
  <c r="Q16370" i="2" s="1"/>
  <c r="M16371" i="2"/>
  <c r="N16371" i="2"/>
  <c r="O16371" i="2"/>
  <c r="P16371" i="2"/>
  <c r="Q16371" i="2"/>
  <c r="M16372" i="2"/>
  <c r="O16372" i="2" s="1"/>
  <c r="N16372" i="2"/>
  <c r="Q16372" i="2" s="1"/>
  <c r="P16372" i="2"/>
  <c r="M16373" i="2"/>
  <c r="N16373" i="2"/>
  <c r="P16373" i="2"/>
  <c r="M16374" i="2"/>
  <c r="O16374" i="2" s="1"/>
  <c r="N16374" i="2"/>
  <c r="P16374" i="2"/>
  <c r="Q16374" i="2"/>
  <c r="M16375" i="2"/>
  <c r="N16375" i="2"/>
  <c r="O16375" i="2"/>
  <c r="P16375" i="2"/>
  <c r="Q16375" i="2" s="1"/>
  <c r="M16376" i="2"/>
  <c r="N16376" i="2"/>
  <c r="O16376" i="2" s="1"/>
  <c r="P16376" i="2"/>
  <c r="Q16376" i="2" s="1"/>
  <c r="M16377" i="2"/>
  <c r="O16377" i="2" s="1"/>
  <c r="N16377" i="2"/>
  <c r="P16377" i="2"/>
  <c r="Q16377" i="2"/>
  <c r="M16378" i="2"/>
  <c r="O16378" i="2" s="1"/>
  <c r="N16378" i="2"/>
  <c r="Q16378" i="2" s="1"/>
  <c r="P16378" i="2"/>
  <c r="M16379" i="2"/>
  <c r="N16379" i="2"/>
  <c r="O16379" i="2"/>
  <c r="P16379" i="2"/>
  <c r="Q16379" i="2" s="1"/>
  <c r="M16380" i="2"/>
  <c r="O16380" i="2" s="1"/>
  <c r="N16380" i="2"/>
  <c r="Q16380" i="2" s="1"/>
  <c r="P16380" i="2"/>
  <c r="M16381" i="2"/>
  <c r="O16381" i="2" s="1"/>
  <c r="N16381" i="2"/>
  <c r="P16381" i="2"/>
  <c r="Q16381" i="2" s="1"/>
  <c r="M16382" i="2"/>
  <c r="O16382" i="2" s="1"/>
  <c r="N16382" i="2"/>
  <c r="P16382" i="2"/>
  <c r="Q16382" i="2"/>
  <c r="M16383" i="2"/>
  <c r="O16383" i="2" s="1"/>
  <c r="N16383" i="2"/>
  <c r="P16383" i="2"/>
  <c r="Q16383" i="2" s="1"/>
  <c r="M16384" i="2"/>
  <c r="N16384" i="2"/>
  <c r="O16384" i="2"/>
  <c r="P16384" i="2"/>
  <c r="Q16384" i="2"/>
  <c r="M16385" i="2"/>
  <c r="O16385" i="2" s="1"/>
  <c r="N16385" i="2"/>
  <c r="P16385" i="2"/>
  <c r="Q16385" i="2"/>
  <c r="M16386" i="2"/>
  <c r="N16386" i="2"/>
  <c r="O16386" i="2"/>
  <c r="P16386" i="2"/>
  <c r="Q16386" i="2" s="1"/>
  <c r="M16387" i="2"/>
  <c r="N16387" i="2"/>
  <c r="O16387" i="2"/>
  <c r="P16387" i="2"/>
  <c r="Q16387" i="2" s="1"/>
  <c r="M16388" i="2"/>
  <c r="N16388" i="2"/>
  <c r="O16388" i="2"/>
  <c r="P16388" i="2"/>
  <c r="Q16388" i="2" s="1"/>
  <c r="M16389" i="2"/>
  <c r="N16389" i="2"/>
  <c r="O16389" i="2" s="1"/>
  <c r="P16389" i="2"/>
  <c r="Q16389" i="2"/>
  <c r="M16390" i="2"/>
  <c r="O16390" i="2" s="1"/>
  <c r="N16390" i="2"/>
  <c r="P16390" i="2"/>
  <c r="Q16390" i="2" s="1"/>
  <c r="M16391" i="2"/>
  <c r="O16391" i="2" s="1"/>
  <c r="N16391" i="2"/>
  <c r="P16391" i="2"/>
  <c r="Q16391" i="2" s="1"/>
  <c r="M16392" i="2"/>
  <c r="N16392" i="2"/>
  <c r="O16392" i="2"/>
  <c r="P16392" i="2"/>
  <c r="Q16392" i="2" s="1"/>
  <c r="M16393" i="2"/>
  <c r="N16393" i="2"/>
  <c r="O16393" i="2" s="1"/>
  <c r="P16393" i="2"/>
  <c r="Q16393" i="2"/>
  <c r="M16394" i="2"/>
  <c r="N16394" i="2"/>
  <c r="O16394" i="2"/>
  <c r="P16394" i="2"/>
  <c r="Q16394" i="2" s="1"/>
  <c r="M16395" i="2"/>
  <c r="N16395" i="2"/>
  <c r="O16395" i="2"/>
  <c r="P16395" i="2"/>
  <c r="Q16395" i="2"/>
  <c r="M16396" i="2"/>
  <c r="O16396" i="2" s="1"/>
  <c r="N16396" i="2"/>
  <c r="Q16396" i="2" s="1"/>
  <c r="P16396" i="2"/>
  <c r="M16397" i="2"/>
  <c r="N16397" i="2"/>
  <c r="P16397" i="2"/>
  <c r="M16398" i="2"/>
  <c r="O16398" i="2" s="1"/>
  <c r="N16398" i="2"/>
  <c r="P16398" i="2"/>
  <c r="Q16398" i="2"/>
  <c r="M16399" i="2"/>
  <c r="N16399" i="2"/>
  <c r="O16399" i="2"/>
  <c r="P16399" i="2"/>
  <c r="Q16399" i="2" s="1"/>
  <c r="M16400" i="2"/>
  <c r="N16400" i="2"/>
  <c r="O16400" i="2" s="1"/>
  <c r="P16400" i="2"/>
  <c r="Q16400" i="2" s="1"/>
  <c r="M16401" i="2"/>
  <c r="O16401" i="2" s="1"/>
  <c r="N16401" i="2"/>
  <c r="P16401" i="2"/>
  <c r="Q16401" i="2"/>
  <c r="M16402" i="2"/>
  <c r="O16402" i="2" s="1"/>
  <c r="N16402" i="2"/>
  <c r="Q16402" i="2" s="1"/>
  <c r="P16402" i="2"/>
  <c r="M16403" i="2"/>
  <c r="N16403" i="2"/>
  <c r="O16403" i="2"/>
  <c r="P16403" i="2"/>
  <c r="Q16403" i="2" s="1"/>
  <c r="M16404" i="2"/>
  <c r="O16404" i="2" s="1"/>
  <c r="N16404" i="2"/>
  <c r="Q16404" i="2" s="1"/>
  <c r="P16404" i="2"/>
  <c r="M16405" i="2"/>
  <c r="O16405" i="2" s="1"/>
  <c r="N16405" i="2"/>
  <c r="P16405" i="2"/>
  <c r="Q16405" i="2" s="1"/>
  <c r="M16406" i="2"/>
  <c r="O16406" i="2" s="1"/>
  <c r="N16406" i="2"/>
  <c r="P16406" i="2"/>
  <c r="Q16406" i="2"/>
  <c r="M16407" i="2"/>
  <c r="O16407" i="2" s="1"/>
  <c r="N16407" i="2"/>
  <c r="P16407" i="2"/>
  <c r="Q16407" i="2" s="1"/>
  <c r="M16408" i="2"/>
  <c r="N16408" i="2"/>
  <c r="O16408" i="2"/>
  <c r="P16408" i="2"/>
  <c r="Q16408" i="2"/>
  <c r="M16409" i="2"/>
  <c r="O16409" i="2" s="1"/>
  <c r="N16409" i="2"/>
  <c r="P16409" i="2"/>
  <c r="Q16409" i="2"/>
  <c r="M16410" i="2"/>
  <c r="N16410" i="2"/>
  <c r="O16410" i="2"/>
  <c r="P16410" i="2"/>
  <c r="Q16410" i="2" s="1"/>
  <c r="M16411" i="2"/>
  <c r="N16411" i="2"/>
  <c r="O16411" i="2"/>
  <c r="P16411" i="2"/>
  <c r="Q16411" i="2" s="1"/>
  <c r="M16412" i="2"/>
  <c r="N16412" i="2"/>
  <c r="O16412" i="2"/>
  <c r="P16412" i="2"/>
  <c r="Q16412" i="2" s="1"/>
  <c r="M16413" i="2"/>
  <c r="N16413" i="2"/>
  <c r="O16413" i="2" s="1"/>
  <c r="P16413" i="2"/>
  <c r="Q16413" i="2"/>
  <c r="M16414" i="2"/>
  <c r="O16414" i="2" s="1"/>
  <c r="N16414" i="2"/>
  <c r="P16414" i="2"/>
  <c r="Q16414" i="2" s="1"/>
  <c r="M16415" i="2"/>
  <c r="O16415" i="2" s="1"/>
  <c r="N16415" i="2"/>
  <c r="P16415" i="2"/>
  <c r="Q16415" i="2" s="1"/>
  <c r="M16416" i="2"/>
  <c r="N16416" i="2"/>
  <c r="O16416" i="2"/>
  <c r="P16416" i="2"/>
  <c r="Q16416" i="2" s="1"/>
  <c r="M16417" i="2"/>
  <c r="N16417" i="2"/>
  <c r="O16417" i="2" s="1"/>
  <c r="P16417" i="2"/>
  <c r="M16418" i="2"/>
  <c r="N16418" i="2"/>
  <c r="O16418" i="2"/>
  <c r="P16418" i="2"/>
  <c r="Q16418" i="2" s="1"/>
  <c r="M16419" i="2"/>
  <c r="N16419" i="2"/>
  <c r="O16419" i="2"/>
  <c r="P16419" i="2"/>
  <c r="Q16419" i="2"/>
  <c r="M16420" i="2"/>
  <c r="O16420" i="2" s="1"/>
  <c r="N16420" i="2"/>
  <c r="Q16420" i="2" s="1"/>
  <c r="P16420" i="2"/>
  <c r="M16421" i="2"/>
  <c r="O16421" i="2" s="1"/>
  <c r="N16421" i="2"/>
  <c r="P16421" i="2"/>
  <c r="Q16421" i="2" s="1"/>
  <c r="M16422" i="2"/>
  <c r="O16422" i="2" s="1"/>
  <c r="N16422" i="2"/>
  <c r="P16422" i="2"/>
  <c r="Q16422" i="2"/>
  <c r="M16423" i="2"/>
  <c r="N16423" i="2"/>
  <c r="O16423" i="2"/>
  <c r="P16423" i="2"/>
  <c r="Q16423" i="2" s="1"/>
  <c r="M16424" i="2"/>
  <c r="N16424" i="2"/>
  <c r="O16424" i="2" s="1"/>
  <c r="P16424" i="2"/>
  <c r="Q16424" i="2"/>
  <c r="M16425" i="2"/>
  <c r="O16425" i="2" s="1"/>
  <c r="N16425" i="2"/>
  <c r="P16425" i="2"/>
  <c r="Q16425" i="2"/>
  <c r="M16426" i="2"/>
  <c r="O16426" i="2" s="1"/>
  <c r="N16426" i="2"/>
  <c r="Q16426" i="2" s="1"/>
  <c r="P16426" i="2"/>
  <c r="M16427" i="2"/>
  <c r="N16427" i="2"/>
  <c r="O16427" i="2"/>
  <c r="P16427" i="2"/>
  <c r="Q16427" i="2" s="1"/>
  <c r="M16428" i="2"/>
  <c r="O16428" i="2" s="1"/>
  <c r="N16428" i="2"/>
  <c r="Q16428" i="2" s="1"/>
  <c r="P16428" i="2"/>
  <c r="M16429" i="2"/>
  <c r="O16429" i="2" s="1"/>
  <c r="N16429" i="2"/>
  <c r="P16429" i="2"/>
  <c r="Q16429" i="2" s="1"/>
  <c r="M16430" i="2"/>
  <c r="O16430" i="2" s="1"/>
  <c r="N16430" i="2"/>
  <c r="P16430" i="2"/>
  <c r="Q16430" i="2"/>
  <c r="M16431" i="2"/>
  <c r="O16431" i="2" s="1"/>
  <c r="N16431" i="2"/>
  <c r="P16431" i="2"/>
  <c r="Q16431" i="2" s="1"/>
  <c r="M16432" i="2"/>
  <c r="N16432" i="2"/>
  <c r="O16432" i="2"/>
  <c r="P16432" i="2"/>
  <c r="Q16432" i="2"/>
  <c r="M16433" i="2"/>
  <c r="O16433" i="2" s="1"/>
  <c r="N16433" i="2"/>
  <c r="P16433" i="2"/>
  <c r="Q16433" i="2"/>
  <c r="M16434" i="2"/>
  <c r="N16434" i="2"/>
  <c r="O16434" i="2" s="1"/>
  <c r="P16434" i="2"/>
  <c r="M16435" i="2"/>
  <c r="N16435" i="2"/>
  <c r="O16435" i="2"/>
  <c r="P16435" i="2"/>
  <c r="Q16435" i="2" s="1"/>
  <c r="M16436" i="2"/>
  <c r="N16436" i="2"/>
  <c r="O16436" i="2"/>
  <c r="P16436" i="2"/>
  <c r="Q16436" i="2" s="1"/>
  <c r="M16437" i="2"/>
  <c r="N16437" i="2"/>
  <c r="O16437" i="2" s="1"/>
  <c r="P16437" i="2"/>
  <c r="Q16437" i="2"/>
  <c r="M16438" i="2"/>
  <c r="O16438" i="2" s="1"/>
  <c r="N16438" i="2"/>
  <c r="P16438" i="2"/>
  <c r="Q16438" i="2" s="1"/>
  <c r="M16439" i="2"/>
  <c r="N16439" i="2"/>
  <c r="P16439" i="2"/>
  <c r="M16440" i="2"/>
  <c r="N16440" i="2"/>
  <c r="O16440" i="2"/>
  <c r="P16440" i="2"/>
  <c r="Q16440" i="2" s="1"/>
  <c r="M16441" i="2"/>
  <c r="N16441" i="2"/>
  <c r="O16441" i="2" s="1"/>
  <c r="P16441" i="2"/>
  <c r="M16442" i="2"/>
  <c r="N16442" i="2"/>
  <c r="O16442" i="2"/>
  <c r="P16442" i="2"/>
  <c r="Q16442" i="2" s="1"/>
  <c r="M16443" i="2"/>
  <c r="N16443" i="2"/>
  <c r="O16443" i="2"/>
  <c r="P16443" i="2"/>
  <c r="Q16443" i="2"/>
  <c r="M16444" i="2"/>
  <c r="O16444" i="2" s="1"/>
  <c r="N16444" i="2"/>
  <c r="Q16444" i="2" s="1"/>
  <c r="P16444" i="2"/>
  <c r="M16445" i="2"/>
  <c r="N16445" i="2"/>
  <c r="P16445" i="2"/>
  <c r="M16446" i="2"/>
  <c r="O16446" i="2" s="1"/>
  <c r="N16446" i="2"/>
  <c r="P16446" i="2"/>
  <c r="Q16446" i="2"/>
  <c r="M16447" i="2"/>
  <c r="N16447" i="2"/>
  <c r="O16447" i="2"/>
  <c r="P16447" i="2"/>
  <c r="Q16447" i="2" s="1"/>
  <c r="M16448" i="2"/>
  <c r="N16448" i="2"/>
  <c r="O16448" i="2" s="1"/>
  <c r="P16448" i="2"/>
  <c r="Q16448" i="2" s="1"/>
  <c r="M16449" i="2"/>
  <c r="O16449" i="2" s="1"/>
  <c r="N16449" i="2"/>
  <c r="P16449" i="2"/>
  <c r="Q16449" i="2"/>
  <c r="M16450" i="2"/>
  <c r="O16450" i="2" s="1"/>
  <c r="N16450" i="2"/>
  <c r="Q16450" i="2" s="1"/>
  <c r="P16450" i="2"/>
  <c r="M16451" i="2"/>
  <c r="N16451" i="2"/>
  <c r="O16451" i="2"/>
  <c r="P16451" i="2"/>
  <c r="Q16451" i="2" s="1"/>
  <c r="M16452" i="2"/>
  <c r="O16452" i="2" s="1"/>
  <c r="N16452" i="2"/>
  <c r="Q16452" i="2" s="1"/>
  <c r="P16452" i="2"/>
  <c r="M16453" i="2"/>
  <c r="O16453" i="2" s="1"/>
  <c r="N16453" i="2"/>
  <c r="P16453" i="2"/>
  <c r="Q16453" i="2" s="1"/>
  <c r="M16454" i="2"/>
  <c r="O16454" i="2" s="1"/>
  <c r="N16454" i="2"/>
  <c r="P16454" i="2"/>
  <c r="Q16454" i="2"/>
  <c r="M16455" i="2"/>
  <c r="O16455" i="2" s="1"/>
  <c r="N16455" i="2"/>
  <c r="P16455" i="2"/>
  <c r="Q16455" i="2" s="1"/>
  <c r="M16456" i="2"/>
  <c r="N16456" i="2"/>
  <c r="O16456" i="2"/>
  <c r="P16456" i="2"/>
  <c r="Q16456" i="2"/>
  <c r="M16457" i="2"/>
  <c r="O16457" i="2" s="1"/>
  <c r="N16457" i="2"/>
  <c r="P16457" i="2"/>
  <c r="Q16457" i="2"/>
  <c r="M16458" i="2"/>
  <c r="N16458" i="2"/>
  <c r="O16458" i="2"/>
  <c r="P16458" i="2"/>
  <c r="Q16458" i="2" s="1"/>
  <c r="M16459" i="2"/>
  <c r="N16459" i="2"/>
  <c r="O16459" i="2"/>
  <c r="P16459" i="2"/>
  <c r="Q16459" i="2" s="1"/>
  <c r="M16460" i="2"/>
  <c r="N16460" i="2"/>
  <c r="O16460" i="2"/>
  <c r="P16460" i="2"/>
  <c r="Q16460" i="2" s="1"/>
  <c r="M16461" i="2"/>
  <c r="N16461" i="2"/>
  <c r="O16461" i="2" s="1"/>
  <c r="P16461" i="2"/>
  <c r="Q16461" i="2"/>
  <c r="M16462" i="2"/>
  <c r="O16462" i="2" s="1"/>
  <c r="N16462" i="2"/>
  <c r="P16462" i="2"/>
  <c r="Q16462" i="2"/>
  <c r="M16463" i="2"/>
  <c r="O16463" i="2" s="1"/>
  <c r="N16463" i="2"/>
  <c r="P16463" i="2"/>
  <c r="Q16463" i="2" s="1"/>
  <c r="M16464" i="2"/>
  <c r="N16464" i="2"/>
  <c r="O16464" i="2"/>
  <c r="P16464" i="2"/>
  <c r="Q16464" i="2" s="1"/>
  <c r="M16465" i="2"/>
  <c r="N16465" i="2"/>
  <c r="O16465" i="2" s="1"/>
  <c r="P16465" i="2"/>
  <c r="M16466" i="2"/>
  <c r="N16466" i="2"/>
  <c r="O16466" i="2"/>
  <c r="P16466" i="2"/>
  <c r="Q16466" i="2" s="1"/>
  <c r="M16467" i="2"/>
  <c r="N16467" i="2"/>
  <c r="O16467" i="2"/>
  <c r="P16467" i="2"/>
  <c r="Q16467" i="2"/>
  <c r="M16468" i="2"/>
  <c r="O16468" i="2" s="1"/>
  <c r="N16468" i="2"/>
  <c r="Q16468" i="2" s="1"/>
  <c r="P16468" i="2"/>
  <c r="M16469" i="2"/>
  <c r="N16469" i="2"/>
  <c r="P16469" i="2"/>
  <c r="Q16469" i="2" s="1"/>
  <c r="M16470" i="2"/>
  <c r="O16470" i="2" s="1"/>
  <c r="N16470" i="2"/>
  <c r="P16470" i="2"/>
  <c r="Q16470" i="2"/>
  <c r="M16471" i="2"/>
  <c r="N16471" i="2"/>
  <c r="O16471" i="2"/>
  <c r="P16471" i="2"/>
  <c r="Q16471" i="2" s="1"/>
  <c r="M16472" i="2"/>
  <c r="N16472" i="2"/>
  <c r="O16472" i="2"/>
  <c r="P16472" i="2"/>
  <c r="Q16472" i="2"/>
  <c r="M16473" i="2"/>
  <c r="O16473" i="2" s="1"/>
  <c r="N16473" i="2"/>
  <c r="P16473" i="2"/>
  <c r="Q16473" i="2"/>
  <c r="M16474" i="2"/>
  <c r="O16474" i="2" s="1"/>
  <c r="N16474" i="2"/>
  <c r="Q16474" i="2" s="1"/>
  <c r="P16474" i="2"/>
  <c r="M16475" i="2"/>
  <c r="N16475" i="2"/>
  <c r="O16475" i="2"/>
  <c r="P16475" i="2"/>
  <c r="Q16475" i="2" s="1"/>
  <c r="M16476" i="2"/>
  <c r="O16476" i="2" s="1"/>
  <c r="N16476" i="2"/>
  <c r="Q16476" i="2" s="1"/>
  <c r="P16476" i="2"/>
  <c r="M16477" i="2"/>
  <c r="N16477" i="2"/>
  <c r="O16477" i="2"/>
  <c r="P16477" i="2"/>
  <c r="Q16477" i="2" s="1"/>
  <c r="M16478" i="2"/>
  <c r="O16478" i="2" s="1"/>
  <c r="N16478" i="2"/>
  <c r="P16478" i="2"/>
  <c r="Q16478" i="2"/>
  <c r="M16479" i="2"/>
  <c r="O16479" i="2" s="1"/>
  <c r="N16479" i="2"/>
  <c r="P16479" i="2"/>
  <c r="Q16479" i="2" s="1"/>
  <c r="M16480" i="2"/>
  <c r="N16480" i="2"/>
  <c r="O16480" i="2"/>
  <c r="P16480" i="2"/>
  <c r="Q16480" i="2"/>
  <c r="M16481" i="2"/>
  <c r="O16481" i="2" s="1"/>
  <c r="N16481" i="2"/>
  <c r="P16481" i="2"/>
  <c r="Q16481" i="2"/>
  <c r="M16482" i="2"/>
  <c r="N16482" i="2"/>
  <c r="O16482" i="2"/>
  <c r="P16482" i="2"/>
  <c r="M16483" i="2"/>
  <c r="N16483" i="2"/>
  <c r="O16483" i="2"/>
  <c r="P16483" i="2"/>
  <c r="Q16483" i="2" s="1"/>
  <c r="M16484" i="2"/>
  <c r="N16484" i="2"/>
  <c r="O16484" i="2"/>
  <c r="P16484" i="2"/>
  <c r="Q16484" i="2" s="1"/>
  <c r="M16485" i="2"/>
  <c r="N16485" i="2"/>
  <c r="O16485" i="2" s="1"/>
  <c r="P16485" i="2"/>
  <c r="Q16485" i="2"/>
  <c r="M16486" i="2"/>
  <c r="O16486" i="2" s="1"/>
  <c r="N16486" i="2"/>
  <c r="P16486" i="2"/>
  <c r="Q16486" i="2"/>
  <c r="M16487" i="2"/>
  <c r="O16487" i="2" s="1"/>
  <c r="N16487" i="2"/>
  <c r="P16487" i="2"/>
  <c r="Q16487" i="2" s="1"/>
  <c r="M16488" i="2"/>
  <c r="N16488" i="2"/>
  <c r="O16488" i="2"/>
  <c r="P16488" i="2"/>
  <c r="Q16488" i="2" s="1"/>
  <c r="M16489" i="2"/>
  <c r="N16489" i="2"/>
  <c r="O16489" i="2" s="1"/>
  <c r="P16489" i="2"/>
  <c r="M16490" i="2"/>
  <c r="N16490" i="2"/>
  <c r="O16490" i="2"/>
  <c r="P16490" i="2"/>
  <c r="Q16490" i="2" s="1"/>
  <c r="M16491" i="2"/>
  <c r="N16491" i="2"/>
  <c r="O16491" i="2"/>
  <c r="P16491" i="2"/>
  <c r="Q16491" i="2"/>
  <c r="M16492" i="2"/>
  <c r="O16492" i="2" s="1"/>
  <c r="N16492" i="2"/>
  <c r="Q16492" i="2" s="1"/>
  <c r="P16492" i="2"/>
  <c r="M16493" i="2"/>
  <c r="N16493" i="2"/>
  <c r="P16493" i="2"/>
  <c r="M16494" i="2"/>
  <c r="O16494" i="2" s="1"/>
  <c r="N16494" i="2"/>
  <c r="P16494" i="2"/>
  <c r="Q16494" i="2"/>
  <c r="M16495" i="2"/>
  <c r="N16495" i="2"/>
  <c r="O16495" i="2" s="1"/>
  <c r="P16495" i="2"/>
  <c r="Q16495" i="2" s="1"/>
  <c r="M16496" i="2"/>
  <c r="N16496" i="2"/>
  <c r="O16496" i="2"/>
  <c r="P16496" i="2"/>
  <c r="Q16496" i="2" s="1"/>
  <c r="M16497" i="2"/>
  <c r="O16497" i="2" s="1"/>
  <c r="N16497" i="2"/>
  <c r="P16497" i="2"/>
  <c r="Q16497" i="2"/>
  <c r="M16498" i="2"/>
  <c r="O16498" i="2" s="1"/>
  <c r="N16498" i="2"/>
  <c r="Q16498" i="2" s="1"/>
  <c r="P16498" i="2"/>
  <c r="M16499" i="2"/>
  <c r="N16499" i="2"/>
  <c r="O16499" i="2"/>
  <c r="P16499" i="2"/>
  <c r="Q16499" i="2" s="1"/>
  <c r="M16500" i="2"/>
  <c r="O16500" i="2" s="1"/>
  <c r="N16500" i="2"/>
  <c r="Q16500" i="2" s="1"/>
  <c r="P16500" i="2"/>
  <c r="M16501" i="2"/>
  <c r="O16501" i="2" s="1"/>
  <c r="N16501" i="2"/>
  <c r="P16501" i="2"/>
  <c r="Q16501" i="2" s="1"/>
  <c r="M16502" i="2"/>
  <c r="O16502" i="2" s="1"/>
  <c r="N16502" i="2"/>
  <c r="P16502" i="2"/>
  <c r="Q16502" i="2"/>
  <c r="M16503" i="2"/>
  <c r="O16503" i="2" s="1"/>
  <c r="N16503" i="2"/>
  <c r="P16503" i="2"/>
  <c r="Q16503" i="2" s="1"/>
  <c r="M16504" i="2"/>
  <c r="N16504" i="2"/>
  <c r="O16504" i="2"/>
  <c r="P16504" i="2"/>
  <c r="Q16504" i="2"/>
  <c r="M16505" i="2"/>
  <c r="O16505" i="2" s="1"/>
  <c r="N16505" i="2"/>
  <c r="P16505" i="2"/>
  <c r="Q16505" i="2"/>
  <c r="M16506" i="2"/>
  <c r="O16506" i="2" s="1"/>
  <c r="N16506" i="2"/>
  <c r="P16506" i="2"/>
  <c r="M16507" i="2"/>
  <c r="N16507" i="2"/>
  <c r="O16507" i="2"/>
  <c r="P16507" i="2"/>
  <c r="Q16507" i="2" s="1"/>
  <c r="M16508" i="2"/>
  <c r="N16508" i="2"/>
  <c r="O16508" i="2"/>
  <c r="P16508" i="2"/>
  <c r="Q16508" i="2" s="1"/>
  <c r="M16509" i="2"/>
  <c r="N16509" i="2"/>
  <c r="O16509" i="2" s="1"/>
  <c r="P16509" i="2"/>
  <c r="Q16509" i="2" s="1"/>
  <c r="M16510" i="2"/>
  <c r="O16510" i="2" s="1"/>
  <c r="N16510" i="2"/>
  <c r="P16510" i="2"/>
  <c r="Q16510" i="2"/>
  <c r="M16511" i="2"/>
  <c r="N16511" i="2"/>
  <c r="P16511" i="2"/>
  <c r="M16512" i="2"/>
  <c r="N16512" i="2"/>
  <c r="O16512" i="2"/>
  <c r="P16512" i="2"/>
  <c r="Q16512" i="2" s="1"/>
  <c r="M16513" i="2"/>
  <c r="N16513" i="2"/>
  <c r="O16513" i="2" s="1"/>
  <c r="P16513" i="2"/>
  <c r="M16514" i="2"/>
  <c r="N16514" i="2"/>
  <c r="O16514" i="2"/>
  <c r="P16514" i="2"/>
  <c r="Q16514" i="2" s="1"/>
  <c r="M16515" i="2"/>
  <c r="N16515" i="2"/>
  <c r="O16515" i="2"/>
  <c r="P16515" i="2"/>
  <c r="Q16515" i="2" s="1"/>
  <c r="M16516" i="2"/>
  <c r="O16516" i="2" s="1"/>
  <c r="N16516" i="2"/>
  <c r="Q16516" i="2" s="1"/>
  <c r="P16516" i="2"/>
  <c r="M16517" i="2"/>
  <c r="N16517" i="2"/>
  <c r="P16517" i="2"/>
  <c r="M16518" i="2"/>
  <c r="O16518" i="2" s="1"/>
  <c r="N16518" i="2"/>
  <c r="P16518" i="2"/>
  <c r="Q16518" i="2"/>
  <c r="M16519" i="2"/>
  <c r="N16519" i="2"/>
  <c r="O16519" i="2" s="1"/>
  <c r="P16519" i="2"/>
  <c r="Q16519" i="2" s="1"/>
  <c r="M16520" i="2"/>
  <c r="N16520" i="2"/>
  <c r="O16520" i="2"/>
  <c r="P16520" i="2"/>
  <c r="Q16520" i="2"/>
  <c r="M16521" i="2"/>
  <c r="O16521" i="2" s="1"/>
  <c r="N16521" i="2"/>
  <c r="P16521" i="2"/>
  <c r="Q16521" i="2"/>
  <c r="M16522" i="2"/>
  <c r="O16522" i="2" s="1"/>
  <c r="N16522" i="2"/>
  <c r="Q16522" i="2" s="1"/>
  <c r="P16522" i="2"/>
  <c r="M16523" i="2"/>
  <c r="N16523" i="2"/>
  <c r="O16523" i="2"/>
  <c r="P16523" i="2"/>
  <c r="Q16523" i="2"/>
  <c r="M16524" i="2"/>
  <c r="O16524" i="2" s="1"/>
  <c r="N16524" i="2"/>
  <c r="Q16524" i="2" s="1"/>
  <c r="P16524" i="2"/>
  <c r="M16525" i="2"/>
  <c r="N16525" i="2"/>
  <c r="P16525" i="2"/>
  <c r="M16526" i="2"/>
  <c r="O16526" i="2" s="1"/>
  <c r="N16526" i="2"/>
  <c r="P16526" i="2"/>
  <c r="Q16526" i="2"/>
  <c r="M16527" i="2"/>
  <c r="O16527" i="2" s="1"/>
  <c r="N16527" i="2"/>
  <c r="P16527" i="2"/>
  <c r="Q16527" i="2" s="1"/>
  <c r="M16528" i="2"/>
  <c r="N16528" i="2"/>
  <c r="O16528" i="2"/>
  <c r="P16528" i="2"/>
  <c r="Q16528" i="2"/>
  <c r="M16529" i="2"/>
  <c r="O16529" i="2" s="1"/>
  <c r="N16529" i="2"/>
  <c r="P16529" i="2"/>
  <c r="Q16529" i="2"/>
  <c r="M16530" i="2"/>
  <c r="O16530" i="2" s="1"/>
  <c r="N16530" i="2"/>
  <c r="P16530" i="2"/>
  <c r="M16531" i="2"/>
  <c r="N16531" i="2"/>
  <c r="O16531" i="2"/>
  <c r="P16531" i="2"/>
  <c r="Q16531" i="2" s="1"/>
  <c r="M16532" i="2"/>
  <c r="N16532" i="2"/>
  <c r="O16532" i="2"/>
  <c r="P16532" i="2"/>
  <c r="Q16532" i="2" s="1"/>
  <c r="M16533" i="2"/>
  <c r="N16533" i="2"/>
  <c r="O16533" i="2"/>
  <c r="P16533" i="2"/>
  <c r="Q16533" i="2"/>
  <c r="M16534" i="2"/>
  <c r="O16534" i="2" s="1"/>
  <c r="N16534" i="2"/>
  <c r="P16534" i="2"/>
  <c r="Q16534" i="2" s="1"/>
  <c r="M16535" i="2"/>
  <c r="O16535" i="2" s="1"/>
  <c r="N16535" i="2"/>
  <c r="P16535" i="2"/>
  <c r="Q16535" i="2" s="1"/>
  <c r="M16536" i="2"/>
  <c r="N16536" i="2"/>
  <c r="O16536" i="2"/>
  <c r="P16536" i="2"/>
  <c r="Q16536" i="2" s="1"/>
  <c r="M16537" i="2"/>
  <c r="N16537" i="2"/>
  <c r="O16537" i="2" s="1"/>
  <c r="P16537" i="2"/>
  <c r="M16538" i="2"/>
  <c r="N16538" i="2"/>
  <c r="O16538" i="2"/>
  <c r="P16538" i="2"/>
  <c r="Q16538" i="2" s="1"/>
  <c r="M16539" i="2"/>
  <c r="N16539" i="2"/>
  <c r="O16539" i="2"/>
  <c r="P16539" i="2"/>
  <c r="Q16539" i="2" s="1"/>
  <c r="M16540" i="2"/>
  <c r="O16540" i="2" s="1"/>
  <c r="N16540" i="2"/>
  <c r="Q16540" i="2" s="1"/>
  <c r="P16540" i="2"/>
  <c r="M16541" i="2"/>
  <c r="O16541" i="2" s="1"/>
  <c r="N16541" i="2"/>
  <c r="P16541" i="2"/>
  <c r="Q16541" i="2" s="1"/>
  <c r="M16542" i="2"/>
  <c r="O16542" i="2" s="1"/>
  <c r="N16542" i="2"/>
  <c r="P16542" i="2"/>
  <c r="Q16542" i="2"/>
  <c r="M16543" i="2"/>
  <c r="N16543" i="2"/>
  <c r="O16543" i="2"/>
  <c r="P16543" i="2"/>
  <c r="Q16543" i="2" s="1"/>
  <c r="M16544" i="2"/>
  <c r="N16544" i="2"/>
  <c r="O16544" i="2" s="1"/>
  <c r="P16544" i="2"/>
  <c r="Q16544" i="2"/>
  <c r="M16545" i="2"/>
  <c r="O16545" i="2" s="1"/>
  <c r="N16545" i="2"/>
  <c r="P16545" i="2"/>
  <c r="Q16545" i="2"/>
  <c r="M16546" i="2"/>
  <c r="O16546" i="2" s="1"/>
  <c r="N16546" i="2"/>
  <c r="Q16546" i="2" s="1"/>
  <c r="P16546" i="2"/>
  <c r="M16547" i="2"/>
  <c r="N16547" i="2"/>
  <c r="O16547" i="2"/>
  <c r="P16547" i="2"/>
  <c r="Q16547" i="2"/>
  <c r="M16548" i="2"/>
  <c r="O16548" i="2" s="1"/>
  <c r="N16548" i="2"/>
  <c r="Q16548" i="2" s="1"/>
  <c r="P16548" i="2"/>
  <c r="M16549" i="2"/>
  <c r="N16549" i="2"/>
  <c r="O16549" i="2"/>
  <c r="P16549" i="2"/>
  <c r="Q16549" i="2" s="1"/>
  <c r="M16550" i="2"/>
  <c r="O16550" i="2" s="1"/>
  <c r="N16550" i="2"/>
  <c r="P16550" i="2"/>
  <c r="Q16550" i="2"/>
  <c r="M16551" i="2"/>
  <c r="O16551" i="2" s="1"/>
  <c r="N16551" i="2"/>
  <c r="P16551" i="2"/>
  <c r="Q16551" i="2" s="1"/>
  <c r="M16552" i="2"/>
  <c r="N16552" i="2"/>
  <c r="O16552" i="2"/>
  <c r="P16552" i="2"/>
  <c r="Q16552" i="2"/>
  <c r="M16553" i="2"/>
  <c r="O16553" i="2" s="1"/>
  <c r="N16553" i="2"/>
  <c r="P16553" i="2"/>
  <c r="Q16553" i="2"/>
  <c r="M16554" i="2"/>
  <c r="N16554" i="2"/>
  <c r="O16554" i="2"/>
  <c r="P16554" i="2"/>
  <c r="Q16554" i="2" s="1"/>
  <c r="M16555" i="2"/>
  <c r="N16555" i="2"/>
  <c r="O16555" i="2"/>
  <c r="P16555" i="2"/>
  <c r="Q16555" i="2" s="1"/>
  <c r="M16556" i="2"/>
  <c r="N16556" i="2"/>
  <c r="O16556" i="2"/>
  <c r="P16556" i="2"/>
  <c r="Q16556" i="2" s="1"/>
  <c r="M16557" i="2"/>
  <c r="N16557" i="2"/>
  <c r="O16557" i="2"/>
  <c r="P16557" i="2"/>
  <c r="Q16557" i="2" s="1"/>
  <c r="M16558" i="2"/>
  <c r="O16558" i="2" s="1"/>
  <c r="N16558" i="2"/>
  <c r="P16558" i="2"/>
  <c r="Q16558" i="2" s="1"/>
  <c r="M16559" i="2"/>
  <c r="N16559" i="2"/>
  <c r="P16559" i="2"/>
  <c r="M16560" i="2"/>
  <c r="N16560" i="2"/>
  <c r="O16560" i="2"/>
  <c r="P16560" i="2"/>
  <c r="Q16560" i="2" s="1"/>
  <c r="M16561" i="2"/>
  <c r="N16561" i="2"/>
  <c r="O16561" i="2" s="1"/>
  <c r="P16561" i="2"/>
  <c r="M16562" i="2"/>
  <c r="N16562" i="2"/>
  <c r="O16562" i="2"/>
  <c r="P16562" i="2"/>
  <c r="Q16562" i="2" s="1"/>
  <c r="M16563" i="2"/>
  <c r="N16563" i="2"/>
  <c r="O16563" i="2"/>
  <c r="P16563" i="2"/>
  <c r="Q16563" i="2"/>
  <c r="M16564" i="2"/>
  <c r="O16564" i="2" s="1"/>
  <c r="N16564" i="2"/>
  <c r="Q16564" i="2" s="1"/>
  <c r="P16564" i="2"/>
  <c r="M16565" i="2"/>
  <c r="O16565" i="2" s="1"/>
  <c r="N16565" i="2"/>
  <c r="P16565" i="2"/>
  <c r="M16566" i="2"/>
  <c r="O16566" i="2" s="1"/>
  <c r="N16566" i="2"/>
  <c r="P16566" i="2"/>
  <c r="Q16566" i="2"/>
  <c r="M16567" i="2"/>
  <c r="N16567" i="2"/>
  <c r="O16567" i="2"/>
  <c r="P16567" i="2"/>
  <c r="Q16567" i="2" s="1"/>
  <c r="M16568" i="2"/>
  <c r="N16568" i="2"/>
  <c r="Q16568" i="2" s="1"/>
  <c r="P16568" i="2"/>
  <c r="M16569" i="2"/>
  <c r="O16569" i="2" s="1"/>
  <c r="N16569" i="2"/>
  <c r="P16569" i="2"/>
  <c r="Q16569" i="2"/>
  <c r="M16570" i="2"/>
  <c r="O16570" i="2" s="1"/>
  <c r="N16570" i="2"/>
  <c r="Q16570" i="2" s="1"/>
  <c r="P16570" i="2"/>
  <c r="M16571" i="2"/>
  <c r="N16571" i="2"/>
  <c r="O16571" i="2"/>
  <c r="P16571" i="2"/>
  <c r="Q16571" i="2"/>
  <c r="M16572" i="2"/>
  <c r="O16572" i="2" s="1"/>
  <c r="N16572" i="2"/>
  <c r="Q16572" i="2" s="1"/>
  <c r="P16572" i="2"/>
  <c r="M16573" i="2"/>
  <c r="O16573" i="2" s="1"/>
  <c r="N16573" i="2"/>
  <c r="P16573" i="2"/>
  <c r="Q16573" i="2" s="1"/>
  <c r="M16574" i="2"/>
  <c r="O16574" i="2" s="1"/>
  <c r="N16574" i="2"/>
  <c r="P16574" i="2"/>
  <c r="Q16574" i="2"/>
  <c r="M16575" i="2"/>
  <c r="O16575" i="2" s="1"/>
  <c r="N16575" i="2"/>
  <c r="P16575" i="2"/>
  <c r="Q16575" i="2" s="1"/>
  <c r="M16576" i="2"/>
  <c r="N16576" i="2"/>
  <c r="O16576" i="2"/>
  <c r="P16576" i="2"/>
  <c r="Q16576" i="2"/>
  <c r="M16577" i="2"/>
  <c r="O16577" i="2" s="1"/>
  <c r="N16577" i="2"/>
  <c r="P16577" i="2"/>
  <c r="Q16577" i="2"/>
  <c r="M16578" i="2"/>
  <c r="N16578" i="2"/>
  <c r="O16578" i="2" s="1"/>
  <c r="P16578" i="2"/>
  <c r="M16579" i="2"/>
  <c r="N16579" i="2"/>
  <c r="O16579" i="2"/>
  <c r="P16579" i="2"/>
  <c r="Q16579" i="2" s="1"/>
  <c r="M16580" i="2"/>
  <c r="N16580" i="2"/>
  <c r="O16580" i="2"/>
  <c r="P16580" i="2"/>
  <c r="Q16580" i="2" s="1"/>
  <c r="M16581" i="2"/>
  <c r="N16581" i="2"/>
  <c r="O16581" i="2"/>
  <c r="P16581" i="2"/>
  <c r="Q16581" i="2"/>
  <c r="M16582" i="2"/>
  <c r="O16582" i="2" s="1"/>
  <c r="N16582" i="2"/>
  <c r="P16582" i="2"/>
  <c r="Q16582" i="2"/>
  <c r="M16583" i="2"/>
  <c r="N16583" i="2"/>
  <c r="O16583" i="2"/>
  <c r="P16583" i="2"/>
  <c r="M16584" i="2"/>
  <c r="N16584" i="2"/>
  <c r="O16584" i="2"/>
  <c r="P16584" i="2"/>
  <c r="Q16584" i="2" s="1"/>
  <c r="M16585" i="2"/>
  <c r="N16585" i="2"/>
  <c r="O16585" i="2" s="1"/>
  <c r="P16585" i="2"/>
  <c r="Q16585" i="2"/>
  <c r="M16586" i="2"/>
  <c r="N16586" i="2"/>
  <c r="O16586" i="2"/>
  <c r="P16586" i="2"/>
  <c r="Q16586" i="2" s="1"/>
  <c r="M16587" i="2"/>
  <c r="N16587" i="2"/>
  <c r="O16587" i="2"/>
  <c r="P16587" i="2"/>
  <c r="Q16587" i="2" s="1"/>
  <c r="M16588" i="2"/>
  <c r="O16588" i="2" s="1"/>
  <c r="N16588" i="2"/>
  <c r="Q16588" i="2" s="1"/>
  <c r="P16588" i="2"/>
  <c r="M16589" i="2"/>
  <c r="O16589" i="2" s="1"/>
  <c r="N16589" i="2"/>
  <c r="P16589" i="2"/>
  <c r="Q16589" i="2" s="1"/>
  <c r="M16590" i="2"/>
  <c r="O16590" i="2" s="1"/>
  <c r="N16590" i="2"/>
  <c r="P16590" i="2"/>
  <c r="Q16590" i="2" s="1"/>
  <c r="M16591" i="2"/>
  <c r="N16591" i="2"/>
  <c r="O16591" i="2" s="1"/>
  <c r="P16591" i="2"/>
  <c r="M16592" i="2"/>
  <c r="N16592" i="2"/>
  <c r="Q16592" i="2" s="1"/>
  <c r="P16592" i="2"/>
  <c r="M16593" i="2"/>
  <c r="O16593" i="2" s="1"/>
  <c r="N16593" i="2"/>
  <c r="P16593" i="2"/>
  <c r="Q16593" i="2"/>
  <c r="M16594" i="2"/>
  <c r="O16594" i="2" s="1"/>
  <c r="N16594" i="2"/>
  <c r="Q16594" i="2" s="1"/>
  <c r="P16594" i="2"/>
  <c r="M16595" i="2"/>
  <c r="N16595" i="2"/>
  <c r="O16595" i="2"/>
  <c r="P16595" i="2"/>
  <c r="Q16595" i="2"/>
  <c r="M16596" i="2"/>
  <c r="N16596" i="2"/>
  <c r="Q16596" i="2" s="1"/>
  <c r="P16596" i="2"/>
  <c r="M16597" i="2"/>
  <c r="O16597" i="2" s="1"/>
  <c r="N16597" i="2"/>
  <c r="P16597" i="2"/>
  <c r="Q16597" i="2" s="1"/>
  <c r="M16598" i="2"/>
  <c r="O16598" i="2" s="1"/>
  <c r="N16598" i="2"/>
  <c r="P16598" i="2"/>
  <c r="Q16598" i="2"/>
  <c r="M16599" i="2"/>
  <c r="O16599" i="2" s="1"/>
  <c r="N16599" i="2"/>
  <c r="P16599" i="2"/>
  <c r="Q16599" i="2" s="1"/>
  <c r="M16600" i="2"/>
  <c r="N16600" i="2"/>
  <c r="O16600" i="2" s="1"/>
  <c r="P16600" i="2"/>
  <c r="Q16600" i="2"/>
  <c r="M16601" i="2"/>
  <c r="O16601" i="2" s="1"/>
  <c r="N16601" i="2"/>
  <c r="P16601" i="2"/>
  <c r="Q16601" i="2"/>
  <c r="M16602" i="2"/>
  <c r="N16602" i="2"/>
  <c r="O16602" i="2"/>
  <c r="P16602" i="2"/>
  <c r="Q16602" i="2" s="1"/>
  <c r="M16603" i="2"/>
  <c r="N16603" i="2"/>
  <c r="O16603" i="2"/>
  <c r="P16603" i="2"/>
  <c r="Q16603" i="2" s="1"/>
  <c r="M16604" i="2"/>
  <c r="N16604" i="2"/>
  <c r="O16604" i="2"/>
  <c r="P16604" i="2"/>
  <c r="Q16604" i="2" s="1"/>
  <c r="M16605" i="2"/>
  <c r="N16605" i="2"/>
  <c r="O16605" i="2"/>
  <c r="P16605" i="2"/>
  <c r="Q16605" i="2" s="1"/>
  <c r="M16606" i="2"/>
  <c r="O16606" i="2" s="1"/>
  <c r="N16606" i="2"/>
  <c r="P16606" i="2"/>
  <c r="Q16606" i="2"/>
  <c r="M16607" i="2"/>
  <c r="O16607" i="2" s="1"/>
  <c r="N16607" i="2"/>
  <c r="P16607" i="2"/>
  <c r="Q16607" i="2" s="1"/>
  <c r="M16608" i="2"/>
  <c r="N16608" i="2"/>
  <c r="O16608" i="2"/>
  <c r="P16608" i="2"/>
  <c r="Q16608" i="2" s="1"/>
  <c r="M16609" i="2"/>
  <c r="N16609" i="2"/>
  <c r="O16609" i="2" s="1"/>
  <c r="P16609" i="2"/>
  <c r="Q16609" i="2"/>
  <c r="M16610" i="2"/>
  <c r="N16610" i="2"/>
  <c r="O16610" i="2"/>
  <c r="P16610" i="2"/>
  <c r="Q16610" i="2" s="1"/>
  <c r="M16611" i="2"/>
  <c r="N16611" i="2"/>
  <c r="O16611" i="2"/>
  <c r="P16611" i="2"/>
  <c r="Q16611" i="2" s="1"/>
  <c r="M16612" i="2"/>
  <c r="O16612" i="2" s="1"/>
  <c r="N16612" i="2"/>
  <c r="Q16612" i="2" s="1"/>
  <c r="P16612" i="2"/>
  <c r="M16613" i="2"/>
  <c r="N16613" i="2"/>
  <c r="O16613" i="2"/>
  <c r="P16613" i="2"/>
  <c r="Q16613" i="2" s="1"/>
  <c r="M16614" i="2"/>
  <c r="O16614" i="2" s="1"/>
  <c r="N16614" i="2"/>
  <c r="P16614" i="2"/>
  <c r="Q16614" i="2" s="1"/>
  <c r="M16615" i="2"/>
  <c r="N16615" i="2"/>
  <c r="O16615" i="2"/>
  <c r="P16615" i="2"/>
  <c r="M16616" i="2"/>
  <c r="N16616" i="2"/>
  <c r="O16616" i="2" s="1"/>
  <c r="P16616" i="2"/>
  <c r="M16617" i="2"/>
  <c r="O16617" i="2" s="1"/>
  <c r="N16617" i="2"/>
  <c r="P16617" i="2"/>
  <c r="Q16617" i="2"/>
  <c r="M16618" i="2"/>
  <c r="N16618" i="2"/>
  <c r="Q16618" i="2" s="1"/>
  <c r="P16618" i="2"/>
  <c r="M16619" i="2"/>
  <c r="N16619" i="2"/>
  <c r="O16619" i="2"/>
  <c r="P16619" i="2"/>
  <c r="Q16619" i="2"/>
  <c r="M16620" i="2"/>
  <c r="O16620" i="2" s="1"/>
  <c r="N16620" i="2"/>
  <c r="P16620" i="2"/>
  <c r="Q16620" i="2"/>
  <c r="M16621" i="2"/>
  <c r="N16621" i="2"/>
  <c r="O16621" i="2"/>
  <c r="P16621" i="2"/>
  <c r="Q16621" i="2" s="1"/>
  <c r="M16622" i="2"/>
  <c r="O16622" i="2" s="1"/>
  <c r="N16622" i="2"/>
  <c r="P16622" i="2"/>
  <c r="Q16622" i="2"/>
  <c r="M16623" i="2"/>
  <c r="O16623" i="2" s="1"/>
  <c r="N16623" i="2"/>
  <c r="P16623" i="2"/>
  <c r="Q16623" i="2" s="1"/>
  <c r="M16624" i="2"/>
  <c r="N16624" i="2"/>
  <c r="O16624" i="2"/>
  <c r="P16624" i="2"/>
  <c r="Q16624" i="2" s="1"/>
  <c r="M16625" i="2"/>
  <c r="O16625" i="2" s="1"/>
  <c r="N16625" i="2"/>
  <c r="P16625" i="2"/>
  <c r="Q16625" i="2" s="1"/>
  <c r="M16626" i="2"/>
  <c r="O16626" i="2" s="1"/>
  <c r="N16626" i="2"/>
  <c r="P16626" i="2"/>
  <c r="Q16626" i="2" s="1"/>
  <c r="M16627" i="2"/>
  <c r="N16627" i="2"/>
  <c r="O16627" i="2"/>
  <c r="P16627" i="2"/>
  <c r="Q16627" i="2"/>
  <c r="M16628" i="2"/>
  <c r="N16628" i="2"/>
  <c r="O16628" i="2"/>
  <c r="P16628" i="2"/>
  <c r="Q16628" i="2" s="1"/>
  <c r="M16629" i="2"/>
  <c r="O16629" i="2" s="1"/>
  <c r="N16629" i="2"/>
  <c r="P16629" i="2"/>
  <c r="Q16629" i="2"/>
  <c r="M16630" i="2"/>
  <c r="N16630" i="2"/>
  <c r="O16630" i="2"/>
  <c r="P16630" i="2"/>
  <c r="Q16630" i="2"/>
  <c r="M16631" i="2"/>
  <c r="N16631" i="2"/>
  <c r="O16631" i="2" s="1"/>
  <c r="P16631" i="2"/>
  <c r="M16632" i="2"/>
  <c r="N16632" i="2"/>
  <c r="O16632" i="2"/>
  <c r="P16632" i="2"/>
  <c r="Q16632" i="2" s="1"/>
  <c r="M16633" i="2"/>
  <c r="N16633" i="2"/>
  <c r="O16633" i="2" s="1"/>
  <c r="P16633" i="2"/>
  <c r="Q16633" i="2"/>
  <c r="M16634" i="2"/>
  <c r="N16634" i="2"/>
  <c r="O16634" i="2"/>
  <c r="P16634" i="2"/>
  <c r="Q16634" i="2"/>
  <c r="M16635" i="2"/>
  <c r="N16635" i="2"/>
  <c r="O16635" i="2" s="1"/>
  <c r="P16635" i="2"/>
  <c r="M16636" i="2"/>
  <c r="N16636" i="2"/>
  <c r="Q16636" i="2" s="1"/>
  <c r="P16636" i="2"/>
  <c r="M16637" i="2"/>
  <c r="O16637" i="2" s="1"/>
  <c r="N16637" i="2"/>
  <c r="P16637" i="2"/>
  <c r="Q16637" i="2" s="1"/>
  <c r="M16638" i="2"/>
  <c r="O16638" i="2" s="1"/>
  <c r="N16638" i="2"/>
  <c r="P16638" i="2"/>
  <c r="Q16638" i="2" s="1"/>
  <c r="M16639" i="2"/>
  <c r="N16639" i="2"/>
  <c r="O16639" i="2"/>
  <c r="P16639" i="2"/>
  <c r="Q16639" i="2" s="1"/>
  <c r="M16640" i="2"/>
  <c r="O16640" i="2" s="1"/>
  <c r="N16640" i="2"/>
  <c r="P16640" i="2"/>
  <c r="Q16640" i="2"/>
  <c r="M16641" i="2"/>
  <c r="O16641" i="2" s="1"/>
  <c r="N16641" i="2"/>
  <c r="P16641" i="2"/>
  <c r="Q16641" i="2"/>
  <c r="M16642" i="2"/>
  <c r="O16642" i="2" s="1"/>
  <c r="N16642" i="2"/>
  <c r="P16642" i="2"/>
  <c r="Q16642" i="2"/>
  <c r="M16643" i="2"/>
  <c r="N16643" i="2"/>
  <c r="O16643" i="2"/>
  <c r="P16643" i="2"/>
  <c r="Q16643" i="2" s="1"/>
  <c r="M16644" i="2"/>
  <c r="O16644" i="2" s="1"/>
  <c r="N16644" i="2"/>
  <c r="P16644" i="2"/>
  <c r="Q16644" i="2"/>
  <c r="M16645" i="2"/>
  <c r="N16645" i="2"/>
  <c r="O16645" i="2" s="1"/>
  <c r="P16645" i="2"/>
  <c r="M16646" i="2"/>
  <c r="O16646" i="2" s="1"/>
  <c r="N16646" i="2"/>
  <c r="P16646" i="2"/>
  <c r="Q16646" i="2"/>
  <c r="M16647" i="2"/>
  <c r="O16647" i="2" s="1"/>
  <c r="N16647" i="2"/>
  <c r="P16647" i="2"/>
  <c r="Q16647" i="2" s="1"/>
  <c r="M16648" i="2"/>
  <c r="N16648" i="2"/>
  <c r="O16648" i="2" s="1"/>
  <c r="P16648" i="2"/>
  <c r="Q16648" i="2" s="1"/>
  <c r="M16649" i="2"/>
  <c r="N16649" i="2"/>
  <c r="P16649" i="2"/>
  <c r="M16650" i="2"/>
  <c r="O16650" i="2" s="1"/>
  <c r="N16650" i="2"/>
  <c r="P16650" i="2"/>
  <c r="Q16650" i="2" s="1"/>
  <c r="M16651" i="2"/>
  <c r="N16651" i="2"/>
  <c r="O16651" i="2"/>
  <c r="P16651" i="2"/>
  <c r="Q16651" i="2" s="1"/>
  <c r="M16652" i="2"/>
  <c r="N16652" i="2"/>
  <c r="O16652" i="2"/>
  <c r="P16652" i="2"/>
  <c r="Q16652" i="2" s="1"/>
  <c r="M16653" i="2"/>
  <c r="N16653" i="2"/>
  <c r="O16653" i="2" s="1"/>
  <c r="P16653" i="2"/>
  <c r="M16654" i="2"/>
  <c r="N16654" i="2"/>
  <c r="Q16654" i="2" s="1"/>
  <c r="P16654" i="2"/>
  <c r="M16655" i="2"/>
  <c r="N16655" i="2"/>
  <c r="O16655" i="2"/>
  <c r="P16655" i="2"/>
  <c r="M16656" i="2"/>
  <c r="N16656" i="2"/>
  <c r="O16656" i="2"/>
  <c r="P16656" i="2"/>
  <c r="Q16656" i="2" s="1"/>
  <c r="M16657" i="2"/>
  <c r="N16657" i="2"/>
  <c r="O16657" i="2" s="1"/>
  <c r="P16657" i="2"/>
  <c r="Q16657" i="2"/>
  <c r="M16658" i="2"/>
  <c r="O16658" i="2" s="1"/>
  <c r="N16658" i="2"/>
  <c r="P16658" i="2"/>
  <c r="Q16658" i="2" s="1"/>
  <c r="M16659" i="2"/>
  <c r="O16659" i="2" s="1"/>
  <c r="N16659" i="2"/>
  <c r="P16659" i="2"/>
  <c r="Q16659" i="2" s="1"/>
  <c r="M16660" i="2"/>
  <c r="N16660" i="2"/>
  <c r="Q16660" i="2" s="1"/>
  <c r="P16660" i="2"/>
  <c r="M16661" i="2"/>
  <c r="O16661" i="2" s="1"/>
  <c r="N16661" i="2"/>
  <c r="P16661" i="2"/>
  <c r="Q16661" i="2" s="1"/>
  <c r="M16662" i="2"/>
  <c r="O16662" i="2" s="1"/>
  <c r="N16662" i="2"/>
  <c r="P16662" i="2"/>
  <c r="Q16662" i="2"/>
  <c r="M16663" i="2"/>
  <c r="O16663" i="2" s="1"/>
  <c r="N16663" i="2"/>
  <c r="P16663" i="2"/>
  <c r="Q16663" i="2"/>
  <c r="M16664" i="2"/>
  <c r="O16664" i="2" s="1"/>
  <c r="N16664" i="2"/>
  <c r="Q16664" i="2" s="1"/>
  <c r="P16664" i="2"/>
  <c r="M16665" i="2"/>
  <c r="O16665" i="2" s="1"/>
  <c r="N16665" i="2"/>
  <c r="P16665" i="2"/>
  <c r="Q16665" i="2"/>
  <c r="M16666" i="2"/>
  <c r="O16666" i="2" s="1"/>
  <c r="N16666" i="2"/>
  <c r="P16666" i="2"/>
  <c r="Q16666" i="2"/>
  <c r="M16667" i="2"/>
  <c r="N16667" i="2"/>
  <c r="O16667" i="2"/>
  <c r="P16667" i="2"/>
  <c r="Q16667" i="2"/>
  <c r="M16668" i="2"/>
  <c r="O16668" i="2" s="1"/>
  <c r="N16668" i="2"/>
  <c r="P16668" i="2"/>
  <c r="Q16668" i="2" s="1"/>
  <c r="M16669" i="2"/>
  <c r="O16669" i="2" s="1"/>
  <c r="N16669" i="2"/>
  <c r="P16669" i="2"/>
  <c r="Q16669" i="2" s="1"/>
  <c r="M16670" i="2"/>
  <c r="O16670" i="2" s="1"/>
  <c r="N16670" i="2"/>
  <c r="P16670" i="2"/>
  <c r="Q16670" i="2" s="1"/>
  <c r="M16671" i="2"/>
  <c r="O16671" i="2" s="1"/>
  <c r="N16671" i="2"/>
  <c r="P16671" i="2"/>
  <c r="Q16671" i="2" s="1"/>
  <c r="M16672" i="2"/>
  <c r="N16672" i="2"/>
  <c r="O16672" i="2" s="1"/>
  <c r="P16672" i="2"/>
  <c r="Q16672" i="2" s="1"/>
  <c r="M16673" i="2"/>
  <c r="N16673" i="2"/>
  <c r="O16673" i="2"/>
  <c r="P16673" i="2"/>
  <c r="Q16673" i="2" s="1"/>
  <c r="M16674" i="2"/>
  <c r="N16674" i="2"/>
  <c r="O16674" i="2"/>
  <c r="P16674" i="2"/>
  <c r="Q16674" i="2" s="1"/>
  <c r="M16675" i="2"/>
  <c r="N16675" i="2"/>
  <c r="O16675" i="2"/>
  <c r="P16675" i="2"/>
  <c r="Q16675" i="2" s="1"/>
  <c r="M16676" i="2"/>
  <c r="N16676" i="2"/>
  <c r="O16676" i="2"/>
  <c r="P16676" i="2"/>
  <c r="Q16676" i="2" s="1"/>
  <c r="M16677" i="2"/>
  <c r="N16677" i="2"/>
  <c r="O16677" i="2"/>
  <c r="P16677" i="2"/>
  <c r="Q16677" i="2"/>
  <c r="M16678" i="2"/>
  <c r="N16678" i="2"/>
  <c r="O16678" i="2"/>
  <c r="P16678" i="2"/>
  <c r="Q16678" i="2" s="1"/>
  <c r="M16679" i="2"/>
  <c r="N16679" i="2"/>
  <c r="O16679" i="2" s="1"/>
  <c r="P16679" i="2"/>
  <c r="Q16679" i="2" s="1"/>
  <c r="M16680" i="2"/>
  <c r="N16680" i="2"/>
  <c r="O16680" i="2" s="1"/>
  <c r="P16680" i="2"/>
  <c r="M16681" i="2"/>
  <c r="N16681" i="2"/>
  <c r="P16681" i="2"/>
  <c r="M16682" i="2"/>
  <c r="N16682" i="2"/>
  <c r="O16682" i="2"/>
  <c r="P16682" i="2"/>
  <c r="Q16682" i="2" s="1"/>
  <c r="M16683" i="2"/>
  <c r="O16683" i="2" s="1"/>
  <c r="N16683" i="2"/>
  <c r="P16683" i="2"/>
  <c r="Q16683" i="2"/>
  <c r="M16684" i="2"/>
  <c r="O16684" i="2" s="1"/>
  <c r="N16684" i="2"/>
  <c r="Q16684" i="2" s="1"/>
  <c r="P16684" i="2"/>
  <c r="M16685" i="2"/>
  <c r="O16685" i="2" s="1"/>
  <c r="N16685" i="2"/>
  <c r="P16685" i="2"/>
  <c r="Q16685" i="2" s="1"/>
  <c r="M16686" i="2"/>
  <c r="O16686" i="2" s="1"/>
  <c r="N16686" i="2"/>
  <c r="P16686" i="2"/>
  <c r="Q16686" i="2" s="1"/>
  <c r="M16687" i="2"/>
  <c r="O16687" i="2" s="1"/>
  <c r="N16687" i="2"/>
  <c r="P16687" i="2"/>
  <c r="M16688" i="2"/>
  <c r="O16688" i="2" s="1"/>
  <c r="N16688" i="2"/>
  <c r="P16688" i="2"/>
  <c r="Q16688" i="2" s="1"/>
  <c r="M16689" i="2"/>
  <c r="O16689" i="2" s="1"/>
  <c r="N16689" i="2"/>
  <c r="P16689" i="2"/>
  <c r="Q16689" i="2"/>
  <c r="M16690" i="2"/>
  <c r="N16690" i="2"/>
  <c r="O16690" i="2" s="1"/>
  <c r="P16690" i="2"/>
  <c r="M16691" i="2"/>
  <c r="N16691" i="2"/>
  <c r="O16691" i="2"/>
  <c r="P16691" i="2"/>
  <c r="Q16691" i="2" s="1"/>
  <c r="M16692" i="2"/>
  <c r="N16692" i="2"/>
  <c r="P16692" i="2"/>
  <c r="Q16692" i="2" s="1"/>
  <c r="M16693" i="2"/>
  <c r="O16693" i="2" s="1"/>
  <c r="N16693" i="2"/>
  <c r="P16693" i="2"/>
  <c r="Q16693" i="2" s="1"/>
  <c r="M16694" i="2"/>
  <c r="O16694" i="2" s="1"/>
  <c r="N16694" i="2"/>
  <c r="P16694" i="2"/>
  <c r="Q16694" i="2"/>
  <c r="M16695" i="2"/>
  <c r="N16695" i="2"/>
  <c r="P16695" i="2"/>
  <c r="M16696" i="2"/>
  <c r="N16696" i="2"/>
  <c r="O16696" i="2"/>
  <c r="P16696" i="2"/>
  <c r="Q16696" i="2" s="1"/>
  <c r="M16697" i="2"/>
  <c r="N16697" i="2"/>
  <c r="O16697" i="2"/>
  <c r="P16697" i="2"/>
  <c r="Q16697" i="2" s="1"/>
  <c r="M16698" i="2"/>
  <c r="N16698" i="2"/>
  <c r="O16698" i="2"/>
  <c r="P16698" i="2"/>
  <c r="Q16698" i="2" s="1"/>
  <c r="M16699" i="2"/>
  <c r="N16699" i="2"/>
  <c r="O16699" i="2"/>
  <c r="P16699" i="2"/>
  <c r="Q16699" i="2"/>
  <c r="M16700" i="2"/>
  <c r="O16700" i="2" s="1"/>
  <c r="N16700" i="2"/>
  <c r="P16700" i="2"/>
  <c r="Q16700" i="2" s="1"/>
  <c r="M16701" i="2"/>
  <c r="O16701" i="2" s="1"/>
  <c r="N16701" i="2"/>
  <c r="P16701" i="2"/>
  <c r="Q16701" i="2" s="1"/>
  <c r="M16702" i="2"/>
  <c r="N16702" i="2"/>
  <c r="O16702" i="2"/>
  <c r="P16702" i="2"/>
  <c r="Q16702" i="2" s="1"/>
  <c r="M16703" i="2"/>
  <c r="N16703" i="2"/>
  <c r="O16703" i="2"/>
  <c r="P16703" i="2"/>
  <c r="Q16703" i="2" s="1"/>
  <c r="M16704" i="2"/>
  <c r="N16704" i="2"/>
  <c r="O16704" i="2" s="1"/>
  <c r="P16704" i="2"/>
  <c r="Q16704" i="2" s="1"/>
  <c r="M16705" i="2"/>
  <c r="N16705" i="2"/>
  <c r="O16705" i="2" s="1"/>
  <c r="P16705" i="2"/>
  <c r="M16706" i="2"/>
  <c r="O16706" i="2" s="1"/>
  <c r="N16706" i="2"/>
  <c r="P16706" i="2"/>
  <c r="Q16706" i="2" s="1"/>
  <c r="M16707" i="2"/>
  <c r="N16707" i="2"/>
  <c r="O16707" i="2"/>
  <c r="P16707" i="2"/>
  <c r="Q16707" i="2" s="1"/>
  <c r="M16708" i="2"/>
  <c r="N16708" i="2"/>
  <c r="O16708" i="2"/>
  <c r="P16708" i="2"/>
  <c r="Q16708" i="2"/>
  <c r="M16709" i="2"/>
  <c r="O16709" i="2" s="1"/>
  <c r="N16709" i="2"/>
  <c r="P16709" i="2"/>
  <c r="Q16709" i="2" s="1"/>
  <c r="M16710" i="2"/>
  <c r="N16710" i="2"/>
  <c r="Q16710" i="2" s="1"/>
  <c r="P16710" i="2"/>
  <c r="M16711" i="2"/>
  <c r="O16711" i="2" s="1"/>
  <c r="N16711" i="2"/>
  <c r="P16711" i="2"/>
  <c r="Q16711" i="2" s="1"/>
  <c r="M16712" i="2"/>
  <c r="O16712" i="2" s="1"/>
  <c r="N16712" i="2"/>
  <c r="P16712" i="2"/>
  <c r="Q16712" i="2"/>
  <c r="M16713" i="2"/>
  <c r="N16713" i="2"/>
  <c r="Q16713" i="2" s="1"/>
  <c r="P16713" i="2"/>
  <c r="M16714" i="2"/>
  <c r="N16714" i="2"/>
  <c r="O16714" i="2"/>
  <c r="P16714" i="2"/>
  <c r="Q16714" i="2"/>
  <c r="M16715" i="2"/>
  <c r="N16715" i="2"/>
  <c r="O16715" i="2"/>
  <c r="P16715" i="2"/>
  <c r="Q16715" i="2"/>
  <c r="M16716" i="2"/>
  <c r="O16716" i="2" s="1"/>
  <c r="N16716" i="2"/>
  <c r="P16716" i="2"/>
  <c r="Q16716" i="2" s="1"/>
  <c r="M16717" i="2"/>
  <c r="O16717" i="2" s="1"/>
  <c r="N16717" i="2"/>
  <c r="P16717" i="2"/>
  <c r="Q16717" i="2"/>
  <c r="M16718" i="2"/>
  <c r="O16718" i="2" s="1"/>
  <c r="N16718" i="2"/>
  <c r="P16718" i="2"/>
  <c r="Q16718" i="2"/>
  <c r="M16719" i="2"/>
  <c r="N16719" i="2"/>
  <c r="Q16719" i="2" s="1"/>
  <c r="P16719" i="2"/>
  <c r="M16720" i="2"/>
  <c r="N16720" i="2"/>
  <c r="Q16720" i="2" s="1"/>
  <c r="O16720" i="2"/>
  <c r="P16720" i="2"/>
  <c r="M16721" i="2"/>
  <c r="O16721" i="2" s="1"/>
  <c r="N16721" i="2"/>
  <c r="P16721" i="2"/>
  <c r="Q16721" i="2" s="1"/>
  <c r="M16722" i="2"/>
  <c r="O16722" i="2" s="1"/>
  <c r="N16722" i="2"/>
  <c r="P16722" i="2"/>
  <c r="Q16722" i="2" s="1"/>
  <c r="M16723" i="2"/>
  <c r="N16723" i="2"/>
  <c r="O16723" i="2" s="1"/>
  <c r="P16723" i="2"/>
  <c r="Q16723" i="2"/>
  <c r="M16724" i="2"/>
  <c r="O16724" i="2" s="1"/>
  <c r="N16724" i="2"/>
  <c r="P16724" i="2"/>
  <c r="Q16724" i="2" s="1"/>
  <c r="M16725" i="2"/>
  <c r="N16725" i="2"/>
  <c r="O16725" i="2" s="1"/>
  <c r="P16725" i="2"/>
  <c r="M16726" i="2"/>
  <c r="O16726" i="2" s="1"/>
  <c r="N16726" i="2"/>
  <c r="P16726" i="2"/>
  <c r="Q16726" i="2" s="1"/>
  <c r="M16727" i="2"/>
  <c r="O16727" i="2" s="1"/>
  <c r="N16727" i="2"/>
  <c r="P16727" i="2"/>
  <c r="Q16727" i="2" s="1"/>
  <c r="M16728" i="2"/>
  <c r="O16728" i="2" s="1"/>
  <c r="N16728" i="2"/>
  <c r="P16728" i="2"/>
  <c r="Q16728" i="2"/>
  <c r="M16729" i="2"/>
  <c r="N16729" i="2"/>
  <c r="O16729" i="2"/>
  <c r="P16729" i="2"/>
  <c r="Q16729" i="2"/>
  <c r="M16730" i="2"/>
  <c r="N16730" i="2"/>
  <c r="O16730" i="2" s="1"/>
  <c r="P16730" i="2"/>
  <c r="M16731" i="2"/>
  <c r="O16731" i="2" s="1"/>
  <c r="N16731" i="2"/>
  <c r="P16731" i="2"/>
  <c r="Q16731" i="2" s="1"/>
  <c r="M16732" i="2"/>
  <c r="O16732" i="2" s="1"/>
  <c r="N16732" i="2"/>
  <c r="P16732" i="2"/>
  <c r="Q16732" i="2"/>
  <c r="M16733" i="2"/>
  <c r="O16733" i="2" s="1"/>
  <c r="N16733" i="2"/>
  <c r="P16733" i="2"/>
  <c r="Q16733" i="2" s="1"/>
  <c r="M16734" i="2"/>
  <c r="O16734" i="2" s="1"/>
  <c r="N16734" i="2"/>
  <c r="P16734" i="2"/>
  <c r="Q16734" i="2" s="1"/>
  <c r="M16735" i="2"/>
  <c r="N16735" i="2"/>
  <c r="O16735" i="2"/>
  <c r="P16735" i="2"/>
  <c r="Q16735" i="2" s="1"/>
  <c r="M16736" i="2"/>
  <c r="N16736" i="2"/>
  <c r="O16736" i="2"/>
  <c r="P16736" i="2"/>
  <c r="Q16736" i="2"/>
  <c r="M16737" i="2"/>
  <c r="N16737" i="2"/>
  <c r="P16737" i="2"/>
  <c r="Q16737" i="2" s="1"/>
  <c r="M16738" i="2"/>
  <c r="N16738" i="2"/>
  <c r="Q16738" i="2" s="1"/>
  <c r="P16738" i="2"/>
  <c r="M16739" i="2"/>
  <c r="O16739" i="2" s="1"/>
  <c r="N16739" i="2"/>
  <c r="P16739" i="2"/>
  <c r="Q16739" i="2" s="1"/>
  <c r="M16740" i="2"/>
  <c r="N16740" i="2"/>
  <c r="O16740" i="2"/>
  <c r="P16740" i="2"/>
  <c r="Q16740" i="2" s="1"/>
  <c r="M16741" i="2"/>
  <c r="N16741" i="2"/>
  <c r="O16741" i="2"/>
  <c r="P16741" i="2"/>
  <c r="Q16741" i="2"/>
  <c r="M16742" i="2"/>
  <c r="N16742" i="2"/>
  <c r="O16742" i="2"/>
  <c r="P16742" i="2"/>
  <c r="Q16742" i="2"/>
  <c r="M16743" i="2"/>
  <c r="O16743" i="2" s="1"/>
  <c r="N16743" i="2"/>
  <c r="P16743" i="2"/>
  <c r="Q16743" i="2" s="1"/>
  <c r="M16744" i="2"/>
  <c r="N16744" i="2"/>
  <c r="O16744" i="2" s="1"/>
  <c r="P16744" i="2"/>
  <c r="Q16744" i="2" s="1"/>
  <c r="M16745" i="2"/>
  <c r="N16745" i="2"/>
  <c r="O16745" i="2"/>
  <c r="P16745" i="2"/>
  <c r="Q16745" i="2" s="1"/>
  <c r="M16746" i="2"/>
  <c r="N16746" i="2"/>
  <c r="Q16746" i="2" s="1"/>
  <c r="O16746" i="2"/>
  <c r="P16746" i="2"/>
  <c r="M16747" i="2"/>
  <c r="N16747" i="2"/>
  <c r="O16747" i="2"/>
  <c r="P16747" i="2"/>
  <c r="Q16747" i="2"/>
  <c r="M16748" i="2"/>
  <c r="O16748" i="2" s="1"/>
  <c r="N16748" i="2"/>
  <c r="P16748" i="2"/>
  <c r="Q16748" i="2" s="1"/>
  <c r="M16749" i="2"/>
  <c r="O16749" i="2" s="1"/>
  <c r="N16749" i="2"/>
  <c r="P16749" i="2"/>
  <c r="Q16749" i="2" s="1"/>
  <c r="M16750" i="2"/>
  <c r="N16750" i="2"/>
  <c r="O16750" i="2"/>
  <c r="P16750" i="2"/>
  <c r="Q16750" i="2" s="1"/>
  <c r="M16751" i="2"/>
  <c r="N16751" i="2"/>
  <c r="O16751" i="2" s="1"/>
  <c r="P16751" i="2"/>
  <c r="M16752" i="2"/>
  <c r="O16752" i="2" s="1"/>
  <c r="N16752" i="2"/>
  <c r="P16752" i="2"/>
  <c r="Q16752" i="2" s="1"/>
  <c r="M16753" i="2"/>
  <c r="N16753" i="2"/>
  <c r="P16753" i="2"/>
  <c r="M16754" i="2"/>
  <c r="O16754" i="2" s="1"/>
  <c r="N16754" i="2"/>
  <c r="P16754" i="2"/>
  <c r="Q16754" i="2" s="1"/>
  <c r="M16755" i="2"/>
  <c r="N16755" i="2"/>
  <c r="O16755" i="2"/>
  <c r="P16755" i="2"/>
  <c r="Q16755" i="2" s="1"/>
  <c r="M16756" i="2"/>
  <c r="N16756" i="2"/>
  <c r="O16756" i="2" s="1"/>
  <c r="P16756" i="2"/>
  <c r="Q16756" i="2"/>
  <c r="M16757" i="2"/>
  <c r="N16757" i="2"/>
  <c r="O16757" i="2"/>
  <c r="P16757" i="2"/>
  <c r="M16758" i="2"/>
  <c r="O16758" i="2" s="1"/>
  <c r="N16758" i="2"/>
  <c r="Q16758" i="2" s="1"/>
  <c r="P16758" i="2"/>
  <c r="M16759" i="2"/>
  <c r="N16759" i="2"/>
  <c r="O16759" i="2"/>
  <c r="P16759" i="2"/>
  <c r="Q16759" i="2"/>
  <c r="M16760" i="2"/>
  <c r="N16760" i="2"/>
  <c r="O16760" i="2" s="1"/>
  <c r="P16760" i="2"/>
  <c r="Q16760" i="2"/>
  <c r="M16761" i="2"/>
  <c r="N16761" i="2"/>
  <c r="P16761" i="2"/>
  <c r="Q16761" i="2"/>
  <c r="M16762" i="2"/>
  <c r="O16762" i="2" s="1"/>
  <c r="N16762" i="2"/>
  <c r="Q16762" i="2" s="1"/>
  <c r="P16762" i="2"/>
  <c r="M16763" i="2"/>
  <c r="N16763" i="2"/>
  <c r="O16763" i="2"/>
  <c r="P16763" i="2"/>
  <c r="Q16763" i="2"/>
  <c r="M16764" i="2"/>
  <c r="N16764" i="2"/>
  <c r="O16764" i="2"/>
  <c r="P16764" i="2"/>
  <c r="Q16764" i="2"/>
  <c r="M16765" i="2"/>
  <c r="N16765" i="2"/>
  <c r="O16765" i="2" s="1"/>
  <c r="P16765" i="2"/>
  <c r="Q16765" i="2"/>
  <c r="M16766" i="2"/>
  <c r="N16766" i="2"/>
  <c r="O16766" i="2"/>
  <c r="P16766" i="2"/>
  <c r="Q16766" i="2" s="1"/>
  <c r="M16767" i="2"/>
  <c r="O16767" i="2" s="1"/>
  <c r="N16767" i="2"/>
  <c r="P16767" i="2"/>
  <c r="Q16767" i="2"/>
  <c r="M16768" i="2"/>
  <c r="N16768" i="2"/>
  <c r="Q16768" i="2" s="1"/>
  <c r="P16768" i="2"/>
  <c r="M16769" i="2"/>
  <c r="N16769" i="2"/>
  <c r="O16769" i="2"/>
  <c r="P16769" i="2"/>
  <c r="Q16769" i="2"/>
  <c r="M16770" i="2"/>
  <c r="N16770" i="2"/>
  <c r="O16770" i="2" s="1"/>
  <c r="P16770" i="2"/>
  <c r="Q16770" i="2"/>
  <c r="M16771" i="2"/>
  <c r="N16771" i="2"/>
  <c r="O16771" i="2"/>
  <c r="P16771" i="2"/>
  <c r="Q16771" i="2" s="1"/>
  <c r="M16772" i="2"/>
  <c r="O16772" i="2" s="1"/>
  <c r="N16772" i="2"/>
  <c r="P16772" i="2"/>
  <c r="Q16772" i="2" s="1"/>
  <c r="M16773" i="2"/>
  <c r="N16773" i="2"/>
  <c r="Q16773" i="2" s="1"/>
  <c r="P16773" i="2"/>
  <c r="M16774" i="2"/>
  <c r="N16774" i="2"/>
  <c r="O16774" i="2"/>
  <c r="P16774" i="2"/>
  <c r="Q16774" i="2"/>
  <c r="M16775" i="2"/>
  <c r="N16775" i="2"/>
  <c r="O16775" i="2" s="1"/>
  <c r="P16775" i="2"/>
  <c r="Q16775" i="2" s="1"/>
  <c r="M16776" i="2"/>
  <c r="N16776" i="2"/>
  <c r="O16776" i="2"/>
  <c r="P16776" i="2"/>
  <c r="Q16776" i="2"/>
  <c r="M16777" i="2"/>
  <c r="O16777" i="2" s="1"/>
  <c r="N16777" i="2"/>
  <c r="Q16777" i="2" s="1"/>
  <c r="P16777" i="2"/>
  <c r="M16778" i="2"/>
  <c r="N16778" i="2"/>
  <c r="Q16778" i="2" s="1"/>
  <c r="P16778" i="2"/>
  <c r="M16779" i="2"/>
  <c r="N16779" i="2"/>
  <c r="O16779" i="2"/>
  <c r="P16779" i="2"/>
  <c r="Q16779" i="2"/>
  <c r="M16780" i="2"/>
  <c r="N16780" i="2"/>
  <c r="O16780" i="2" s="1"/>
  <c r="P16780" i="2"/>
  <c r="Q16780" i="2"/>
  <c r="M16781" i="2"/>
  <c r="N16781" i="2"/>
  <c r="O16781" i="2"/>
  <c r="P16781" i="2"/>
  <c r="Q16781" i="2" s="1"/>
  <c r="M16782" i="2"/>
  <c r="O16782" i="2" s="1"/>
  <c r="N16782" i="2"/>
  <c r="P16782" i="2"/>
  <c r="Q16782" i="2"/>
  <c r="M16783" i="2"/>
  <c r="N16783" i="2"/>
  <c r="Q16783" i="2" s="1"/>
  <c r="O16783" i="2"/>
  <c r="P16783" i="2"/>
  <c r="M16784" i="2"/>
  <c r="N16784" i="2"/>
  <c r="O16784" i="2"/>
  <c r="P16784" i="2"/>
  <c r="Q16784" i="2"/>
  <c r="M16785" i="2"/>
  <c r="N16785" i="2"/>
  <c r="P16785" i="2"/>
  <c r="Q16785" i="2"/>
  <c r="M16786" i="2"/>
  <c r="O16786" i="2" s="1"/>
  <c r="N16786" i="2"/>
  <c r="P16786" i="2"/>
  <c r="Q16786" i="2"/>
  <c r="M16787" i="2"/>
  <c r="O16787" i="2" s="1"/>
  <c r="N16787" i="2"/>
  <c r="P16787" i="2"/>
  <c r="Q16787" i="2"/>
  <c r="M16788" i="2"/>
  <c r="N16788" i="2"/>
  <c r="Q16788" i="2" s="1"/>
  <c r="P16788" i="2"/>
  <c r="M16789" i="2"/>
  <c r="N16789" i="2"/>
  <c r="O16789" i="2"/>
  <c r="P16789" i="2"/>
  <c r="Q16789" i="2"/>
  <c r="M16790" i="2"/>
  <c r="N16790" i="2"/>
  <c r="O16790" i="2"/>
  <c r="P16790" i="2"/>
  <c r="Q16790" i="2"/>
  <c r="M16791" i="2"/>
  <c r="N16791" i="2"/>
  <c r="O16791" i="2" s="1"/>
  <c r="P16791" i="2"/>
  <c r="Q16791" i="2" s="1"/>
  <c r="M16792" i="2"/>
  <c r="N16792" i="2"/>
  <c r="O16792" i="2" s="1"/>
  <c r="P16792" i="2"/>
  <c r="Q16792" i="2" s="1"/>
  <c r="M16793" i="2"/>
  <c r="N16793" i="2"/>
  <c r="P16793" i="2"/>
  <c r="M16794" i="2"/>
  <c r="O16794" i="2" s="1"/>
  <c r="N16794" i="2"/>
  <c r="P16794" i="2"/>
  <c r="Q16794" i="2" s="1"/>
  <c r="M16795" i="2"/>
  <c r="N16795" i="2"/>
  <c r="O16795" i="2"/>
  <c r="P16795" i="2"/>
  <c r="Q16795" i="2" s="1"/>
  <c r="M16796" i="2"/>
  <c r="N16796" i="2"/>
  <c r="O16796" i="2"/>
  <c r="P16796" i="2"/>
  <c r="M16797" i="2"/>
  <c r="O16797" i="2" s="1"/>
  <c r="N16797" i="2"/>
  <c r="P16797" i="2"/>
  <c r="Q16797" i="2" s="1"/>
  <c r="M16798" i="2"/>
  <c r="O16798" i="2" s="1"/>
  <c r="N16798" i="2"/>
  <c r="P16798" i="2"/>
  <c r="Q16798" i="2" s="1"/>
  <c r="M16799" i="2"/>
  <c r="O16799" i="2" s="1"/>
  <c r="N16799" i="2"/>
  <c r="P16799" i="2"/>
  <c r="Q16799" i="2" s="1"/>
  <c r="M16800" i="2"/>
  <c r="N16800" i="2"/>
  <c r="O16800" i="2" s="1"/>
  <c r="P16800" i="2"/>
  <c r="Q16800" i="2"/>
  <c r="M16801" i="2"/>
  <c r="N16801" i="2"/>
  <c r="O16801" i="2" s="1"/>
  <c r="P16801" i="2"/>
  <c r="M16802" i="2"/>
  <c r="O16802" i="2" s="1"/>
  <c r="N16802" i="2"/>
  <c r="P16802" i="2"/>
  <c r="Q16802" i="2" s="1"/>
  <c r="M16803" i="2"/>
  <c r="O16803" i="2" s="1"/>
  <c r="N16803" i="2"/>
  <c r="P16803" i="2"/>
  <c r="Q16803" i="2" s="1"/>
  <c r="M16804" i="2"/>
  <c r="O16804" i="2" s="1"/>
  <c r="N16804" i="2"/>
  <c r="P16804" i="2"/>
  <c r="Q16804" i="2"/>
  <c r="M16805" i="2"/>
  <c r="N16805" i="2"/>
  <c r="O16805" i="2"/>
  <c r="P16805" i="2"/>
  <c r="Q16805" i="2" s="1"/>
  <c r="M16806" i="2"/>
  <c r="O16806" i="2" s="1"/>
  <c r="N16806" i="2"/>
  <c r="P16806" i="2"/>
  <c r="Q16806" i="2" s="1"/>
  <c r="M16807" i="2"/>
  <c r="O16807" i="2" s="1"/>
  <c r="N16807" i="2"/>
  <c r="P16807" i="2"/>
  <c r="Q16807" i="2" s="1"/>
  <c r="M16808" i="2"/>
  <c r="O16808" i="2" s="1"/>
  <c r="N16808" i="2"/>
  <c r="P16808" i="2"/>
  <c r="Q16808" i="2" s="1"/>
  <c r="M16809" i="2"/>
  <c r="O16809" i="2" s="1"/>
  <c r="N16809" i="2"/>
  <c r="P16809" i="2"/>
  <c r="Q16809" i="2"/>
  <c r="M16810" i="2"/>
  <c r="N16810" i="2"/>
  <c r="O16810" i="2" s="1"/>
  <c r="P16810" i="2"/>
  <c r="Q16810" i="2"/>
  <c r="M16811" i="2"/>
  <c r="N16811" i="2"/>
  <c r="O16811" i="2"/>
  <c r="P16811" i="2"/>
  <c r="Q16811" i="2" s="1"/>
  <c r="M16812" i="2"/>
  <c r="O16812" i="2" s="1"/>
  <c r="N16812" i="2"/>
  <c r="P16812" i="2"/>
  <c r="Q16812" i="2" s="1"/>
  <c r="M16813" i="2"/>
  <c r="O16813" i="2" s="1"/>
  <c r="N16813" i="2"/>
  <c r="P16813" i="2"/>
  <c r="Q16813" i="2" s="1"/>
  <c r="M16814" i="2"/>
  <c r="O16814" i="2" s="1"/>
  <c r="N16814" i="2"/>
  <c r="P16814" i="2"/>
  <c r="Q16814" i="2" s="1"/>
  <c r="M16815" i="2"/>
  <c r="N16815" i="2"/>
  <c r="O16815" i="2"/>
  <c r="P16815" i="2"/>
  <c r="Q16815" i="2" s="1"/>
  <c r="M16816" i="2"/>
  <c r="N16816" i="2"/>
  <c r="O16816" i="2"/>
  <c r="P16816" i="2"/>
  <c r="Q16816" i="2"/>
  <c r="M16817" i="2"/>
  <c r="N16817" i="2"/>
  <c r="O16817" i="2" s="1"/>
  <c r="P16817" i="2"/>
  <c r="Q16817" i="2"/>
  <c r="M16818" i="2"/>
  <c r="O16818" i="2" s="1"/>
  <c r="N16818" i="2"/>
  <c r="P16818" i="2"/>
  <c r="Q16818" i="2"/>
  <c r="M16819" i="2"/>
  <c r="N16819" i="2"/>
  <c r="O16819" i="2"/>
  <c r="P16819" i="2"/>
  <c r="Q16819" i="2"/>
  <c r="M16820" i="2"/>
  <c r="N16820" i="2"/>
  <c r="O16820" i="2"/>
  <c r="P16820" i="2"/>
  <c r="M16821" i="2"/>
  <c r="O16821" i="2" s="1"/>
  <c r="N16821" i="2"/>
  <c r="P16821" i="2"/>
  <c r="Q16821" i="2"/>
  <c r="M16822" i="2"/>
  <c r="N16822" i="2"/>
  <c r="O16822" i="2" s="1"/>
  <c r="P16822" i="2"/>
  <c r="Q16822" i="2"/>
  <c r="M16823" i="2"/>
  <c r="O16823" i="2" s="1"/>
  <c r="N16823" i="2"/>
  <c r="P16823" i="2"/>
  <c r="Q16823" i="2" s="1"/>
  <c r="M16824" i="2"/>
  <c r="O16824" i="2" s="1"/>
  <c r="N16824" i="2"/>
  <c r="P16824" i="2"/>
  <c r="Q16824" i="2" s="1"/>
  <c r="M16825" i="2"/>
  <c r="N16825" i="2"/>
  <c r="O16825" i="2"/>
  <c r="P16825" i="2"/>
  <c r="Q16825" i="2"/>
  <c r="M16826" i="2"/>
  <c r="O16826" i="2" s="1"/>
  <c r="N16826" i="2"/>
  <c r="P16826" i="2"/>
  <c r="Q16826" i="2"/>
  <c r="M16827" i="2"/>
  <c r="N16827" i="2"/>
  <c r="O16827" i="2" s="1"/>
  <c r="P16827" i="2"/>
  <c r="Q16827" i="2"/>
  <c r="M16828" i="2"/>
  <c r="O16828" i="2" s="1"/>
  <c r="N16828" i="2"/>
  <c r="P16828" i="2"/>
  <c r="Q16828" i="2"/>
  <c r="M16829" i="2"/>
  <c r="N16829" i="2"/>
  <c r="O16829" i="2"/>
  <c r="P16829" i="2"/>
  <c r="Q16829" i="2"/>
  <c r="M16830" i="2"/>
  <c r="N16830" i="2"/>
  <c r="P16830" i="2"/>
  <c r="Q16830" i="2" s="1"/>
  <c r="M16831" i="2"/>
  <c r="O16831" i="2" s="1"/>
  <c r="N16831" i="2"/>
  <c r="P16831" i="2"/>
  <c r="Q16831" i="2"/>
  <c r="M16832" i="2"/>
  <c r="N16832" i="2"/>
  <c r="O16832" i="2" s="1"/>
  <c r="P16832" i="2"/>
  <c r="Q16832" i="2"/>
  <c r="M16833" i="2"/>
  <c r="O16833" i="2" s="1"/>
  <c r="N16833" i="2"/>
  <c r="P16833" i="2"/>
  <c r="Q16833" i="2" s="1"/>
  <c r="M16834" i="2"/>
  <c r="O16834" i="2" s="1"/>
  <c r="N16834" i="2"/>
  <c r="P16834" i="2"/>
  <c r="Q16834" i="2" s="1"/>
  <c r="M16835" i="2"/>
  <c r="N16835" i="2"/>
  <c r="O16835" i="2"/>
  <c r="P16835" i="2"/>
  <c r="Q16835" i="2" s="1"/>
  <c r="M16836" i="2"/>
  <c r="O16836" i="2" s="1"/>
  <c r="N16836" i="2"/>
  <c r="P16836" i="2"/>
  <c r="Q16836" i="2"/>
  <c r="M16837" i="2"/>
  <c r="N16837" i="2"/>
  <c r="O16837" i="2" s="1"/>
  <c r="P16837" i="2"/>
  <c r="Q16837" i="2"/>
  <c r="M16838" i="2"/>
  <c r="O16838" i="2" s="1"/>
  <c r="N16838" i="2"/>
  <c r="P16838" i="2"/>
  <c r="Q16838" i="2"/>
  <c r="M16839" i="2"/>
  <c r="N16839" i="2"/>
  <c r="O16839" i="2"/>
  <c r="P16839" i="2"/>
  <c r="Q16839" i="2"/>
  <c r="M16840" i="2"/>
  <c r="N16840" i="2"/>
  <c r="O16840" i="2"/>
  <c r="P16840" i="2"/>
  <c r="Q16840" i="2"/>
  <c r="M16841" i="2"/>
  <c r="O16841" i="2" s="1"/>
  <c r="N16841" i="2"/>
  <c r="P16841" i="2"/>
  <c r="Q16841" i="2" s="1"/>
  <c r="M16842" i="2"/>
  <c r="O16842" i="2" s="1"/>
  <c r="N16842" i="2"/>
  <c r="P16842" i="2"/>
  <c r="Q16842" i="2"/>
  <c r="M16843" i="2"/>
  <c r="N16843" i="2"/>
  <c r="O16843" i="2" s="1"/>
  <c r="P16843" i="2"/>
  <c r="Q16843" i="2" s="1"/>
  <c r="M16844" i="2"/>
  <c r="N16844" i="2"/>
  <c r="O16844" i="2" s="1"/>
  <c r="P16844" i="2"/>
  <c r="Q16844" i="2" s="1"/>
  <c r="M16845" i="2"/>
  <c r="O16845" i="2" s="1"/>
  <c r="N16845" i="2"/>
  <c r="P16845" i="2"/>
  <c r="Q16845" i="2" s="1"/>
  <c r="M16846" i="2"/>
  <c r="N16846" i="2"/>
  <c r="O16846" i="2"/>
  <c r="P16846" i="2"/>
  <c r="Q16846" i="2"/>
  <c r="M16847" i="2"/>
  <c r="N16847" i="2"/>
  <c r="O16847" i="2"/>
  <c r="P16847" i="2"/>
  <c r="Q16847" i="2" s="1"/>
  <c r="M16848" i="2"/>
  <c r="N16848" i="2"/>
  <c r="O16848" i="2"/>
  <c r="P16848" i="2"/>
  <c r="Q16848" i="2" s="1"/>
  <c r="M16849" i="2"/>
  <c r="O16849" i="2" s="1"/>
  <c r="N16849" i="2"/>
  <c r="P16849" i="2"/>
  <c r="Q16849" i="2"/>
  <c r="M16850" i="2"/>
  <c r="N16850" i="2"/>
  <c r="O16850" i="2"/>
  <c r="P16850" i="2"/>
  <c r="Q16850" i="2" s="1"/>
  <c r="M16851" i="2"/>
  <c r="O16851" i="2" s="1"/>
  <c r="N16851" i="2"/>
  <c r="P16851" i="2"/>
  <c r="Q16851" i="2" s="1"/>
  <c r="M16852" i="2"/>
  <c r="N16852" i="2"/>
  <c r="Q16852" i="2" s="1"/>
  <c r="O16852" i="2"/>
  <c r="P16852" i="2"/>
  <c r="M16853" i="2"/>
  <c r="N16853" i="2"/>
  <c r="O16853" i="2" s="1"/>
  <c r="P16853" i="2"/>
  <c r="Q16853" i="2"/>
  <c r="M16854" i="2"/>
  <c r="N16854" i="2"/>
  <c r="O16854" i="2" s="1"/>
  <c r="P16854" i="2"/>
  <c r="Q16854" i="2"/>
  <c r="M16855" i="2"/>
  <c r="N16855" i="2"/>
  <c r="O16855" i="2" s="1"/>
  <c r="P16855" i="2"/>
  <c r="M16856" i="2"/>
  <c r="O16856" i="2" s="1"/>
  <c r="N16856" i="2"/>
  <c r="P16856" i="2"/>
  <c r="Q16856" i="2" s="1"/>
  <c r="M16857" i="2"/>
  <c r="O16857" i="2" s="1"/>
  <c r="N16857" i="2"/>
  <c r="P16857" i="2"/>
  <c r="M16858" i="2"/>
  <c r="O16858" i="2" s="1"/>
  <c r="N16858" i="2"/>
  <c r="P16858" i="2"/>
  <c r="Q16858" i="2" s="1"/>
  <c r="M16859" i="2"/>
  <c r="N16859" i="2"/>
  <c r="O16859" i="2"/>
  <c r="P16859" i="2"/>
  <c r="Q16859" i="2" s="1"/>
  <c r="M16860" i="2"/>
  <c r="O16860" i="2" s="1"/>
  <c r="N16860" i="2"/>
  <c r="P16860" i="2"/>
  <c r="Q16860" i="2"/>
  <c r="M16861" i="2"/>
  <c r="N16861" i="2"/>
  <c r="O16861" i="2" s="1"/>
  <c r="P16861" i="2"/>
  <c r="Q16861" i="2"/>
  <c r="M16862" i="2"/>
  <c r="O16862" i="2" s="1"/>
  <c r="N16862" i="2"/>
  <c r="P16862" i="2"/>
  <c r="Q16862" i="2"/>
  <c r="M16863" i="2"/>
  <c r="N16863" i="2"/>
  <c r="O16863" i="2"/>
  <c r="P16863" i="2"/>
  <c r="Q16863" i="2"/>
  <c r="M16864" i="2"/>
  <c r="N16864" i="2"/>
  <c r="O16864" i="2"/>
  <c r="P16864" i="2"/>
  <c r="Q16864" i="2"/>
  <c r="M16865" i="2"/>
  <c r="O16865" i="2" s="1"/>
  <c r="N16865" i="2"/>
  <c r="P16865" i="2"/>
  <c r="Q16865" i="2" s="1"/>
  <c r="M16866" i="2"/>
  <c r="O16866" i="2" s="1"/>
  <c r="N16866" i="2"/>
  <c r="P16866" i="2"/>
  <c r="Q16866" i="2"/>
  <c r="M16867" i="2"/>
  <c r="N16867" i="2"/>
  <c r="O16867" i="2" s="1"/>
  <c r="P16867" i="2"/>
  <c r="Q16867" i="2" s="1"/>
  <c r="M16868" i="2"/>
  <c r="N16868" i="2"/>
  <c r="O16868" i="2" s="1"/>
  <c r="P16868" i="2"/>
  <c r="Q16868" i="2" s="1"/>
  <c r="M16869" i="2"/>
  <c r="O16869" i="2" s="1"/>
  <c r="N16869" i="2"/>
  <c r="P16869" i="2"/>
  <c r="Q16869" i="2" s="1"/>
  <c r="M16870" i="2"/>
  <c r="N16870" i="2"/>
  <c r="O16870" i="2"/>
  <c r="P16870" i="2"/>
  <c r="Q16870" i="2"/>
  <c r="M16871" i="2"/>
  <c r="N16871" i="2"/>
  <c r="O16871" i="2"/>
  <c r="P16871" i="2"/>
  <c r="Q16871" i="2" s="1"/>
  <c r="M16872" i="2"/>
  <c r="N16872" i="2"/>
  <c r="O16872" i="2"/>
  <c r="P16872" i="2"/>
  <c r="Q16872" i="2" s="1"/>
  <c r="M16873" i="2"/>
  <c r="O16873" i="2" s="1"/>
  <c r="N16873" i="2"/>
  <c r="P16873" i="2"/>
  <c r="Q16873" i="2"/>
  <c r="M16874" i="2"/>
  <c r="N16874" i="2"/>
  <c r="O16874" i="2"/>
  <c r="P16874" i="2"/>
  <c r="Q16874" i="2" s="1"/>
  <c r="M16875" i="2"/>
  <c r="O16875" i="2" s="1"/>
  <c r="N16875" i="2"/>
  <c r="P16875" i="2"/>
  <c r="Q16875" i="2" s="1"/>
  <c r="M16876" i="2"/>
  <c r="N16876" i="2"/>
  <c r="Q16876" i="2" s="1"/>
  <c r="P16876" i="2"/>
  <c r="M16877" i="2"/>
  <c r="N16877" i="2"/>
  <c r="O16877" i="2" s="1"/>
  <c r="P16877" i="2"/>
  <c r="Q16877" i="2"/>
  <c r="M16878" i="2"/>
  <c r="N16878" i="2"/>
  <c r="O16878" i="2" s="1"/>
  <c r="P16878" i="2"/>
  <c r="Q16878" i="2"/>
  <c r="M16879" i="2"/>
  <c r="N16879" i="2"/>
  <c r="O16879" i="2" s="1"/>
  <c r="P16879" i="2"/>
  <c r="M16880" i="2"/>
  <c r="O16880" i="2" s="1"/>
  <c r="N16880" i="2"/>
  <c r="P16880" i="2"/>
  <c r="Q16880" i="2" s="1"/>
  <c r="M16881" i="2"/>
  <c r="O16881" i="2" s="1"/>
  <c r="N16881" i="2"/>
  <c r="P16881" i="2"/>
  <c r="Q16881" i="2" s="1"/>
  <c r="M16882" i="2"/>
  <c r="O16882" i="2" s="1"/>
  <c r="N16882" i="2"/>
  <c r="P16882" i="2"/>
  <c r="Q16882" i="2" s="1"/>
  <c r="M16883" i="2"/>
  <c r="N16883" i="2"/>
  <c r="O16883" i="2"/>
  <c r="P16883" i="2"/>
  <c r="Q16883" i="2" s="1"/>
  <c r="M16884" i="2"/>
  <c r="O16884" i="2" s="1"/>
  <c r="N16884" i="2"/>
  <c r="P16884" i="2"/>
  <c r="Q16884" i="2"/>
  <c r="M16885" i="2"/>
  <c r="N16885" i="2"/>
  <c r="O16885" i="2" s="1"/>
  <c r="P16885" i="2"/>
  <c r="Q16885" i="2"/>
  <c r="M16886" i="2"/>
  <c r="O16886" i="2" s="1"/>
  <c r="N16886" i="2"/>
  <c r="P16886" i="2"/>
  <c r="Q16886" i="2"/>
  <c r="M16887" i="2"/>
  <c r="N16887" i="2"/>
  <c r="O16887" i="2"/>
  <c r="P16887" i="2"/>
  <c r="Q16887" i="2"/>
  <c r="M16888" i="2"/>
  <c r="N16888" i="2"/>
  <c r="O16888" i="2"/>
  <c r="P16888" i="2"/>
  <c r="Q16888" i="2"/>
  <c r="M16889" i="2"/>
  <c r="O16889" i="2" s="1"/>
  <c r="N16889" i="2"/>
  <c r="P16889" i="2"/>
  <c r="Q16889" i="2" s="1"/>
  <c r="M16890" i="2"/>
  <c r="O16890" i="2" s="1"/>
  <c r="N16890" i="2"/>
  <c r="P16890" i="2"/>
  <c r="Q16890" i="2"/>
  <c r="M16891" i="2"/>
  <c r="N16891" i="2"/>
  <c r="O16891" i="2" s="1"/>
  <c r="P16891" i="2"/>
  <c r="Q16891" i="2" s="1"/>
  <c r="M16892" i="2"/>
  <c r="N16892" i="2"/>
  <c r="O16892" i="2" s="1"/>
  <c r="P16892" i="2"/>
  <c r="Q16892" i="2" s="1"/>
  <c r="M16893" i="2"/>
  <c r="O16893" i="2" s="1"/>
  <c r="N16893" i="2"/>
  <c r="P16893" i="2"/>
  <c r="Q16893" i="2" s="1"/>
  <c r="M16894" i="2"/>
  <c r="N16894" i="2"/>
  <c r="O16894" i="2"/>
  <c r="P16894" i="2"/>
  <c r="Q16894" i="2"/>
  <c r="M16895" i="2"/>
  <c r="N16895" i="2"/>
  <c r="O16895" i="2"/>
  <c r="P16895" i="2"/>
  <c r="Q16895" i="2" s="1"/>
  <c r="M16896" i="2"/>
  <c r="N16896" i="2"/>
  <c r="O16896" i="2"/>
  <c r="P16896" i="2"/>
  <c r="Q16896" i="2" s="1"/>
  <c r="M16897" i="2"/>
  <c r="O16897" i="2" s="1"/>
  <c r="N16897" i="2"/>
  <c r="P16897" i="2"/>
  <c r="Q16897" i="2"/>
  <c r="M16898" i="2"/>
  <c r="N16898" i="2"/>
  <c r="O16898" i="2"/>
  <c r="P16898" i="2"/>
  <c r="Q16898" i="2" s="1"/>
  <c r="M16899" i="2"/>
  <c r="O16899" i="2" s="1"/>
  <c r="N16899" i="2"/>
  <c r="P16899" i="2"/>
  <c r="Q16899" i="2" s="1"/>
  <c r="M16900" i="2"/>
  <c r="N16900" i="2"/>
  <c r="Q16900" i="2" s="1"/>
  <c r="O16900" i="2"/>
  <c r="P16900" i="2"/>
  <c r="M16901" i="2"/>
  <c r="N16901" i="2"/>
  <c r="O16901" i="2" s="1"/>
  <c r="P16901" i="2"/>
  <c r="Q16901" i="2"/>
  <c r="M16902" i="2"/>
  <c r="N16902" i="2"/>
  <c r="O16902" i="2" s="1"/>
  <c r="P16902" i="2"/>
  <c r="Q16902" i="2"/>
  <c r="M16903" i="2"/>
  <c r="N16903" i="2"/>
  <c r="O16903" i="2" s="1"/>
  <c r="P16903" i="2"/>
  <c r="M16904" i="2"/>
  <c r="O16904" i="2" s="1"/>
  <c r="N16904" i="2"/>
  <c r="P16904" i="2"/>
  <c r="Q16904" i="2" s="1"/>
  <c r="M16905" i="2"/>
  <c r="O16905" i="2" s="1"/>
  <c r="N16905" i="2"/>
  <c r="P16905" i="2"/>
  <c r="M16906" i="2"/>
  <c r="O16906" i="2" s="1"/>
  <c r="N16906" i="2"/>
  <c r="P16906" i="2"/>
  <c r="Q16906" i="2" s="1"/>
  <c r="M16907" i="2"/>
  <c r="O16907" i="2" s="1"/>
  <c r="N16907" i="2"/>
  <c r="P16907" i="2"/>
  <c r="Q16907" i="2" s="1"/>
  <c r="M16908" i="2"/>
  <c r="O16908" i="2" s="1"/>
  <c r="N16908" i="2"/>
  <c r="P16908" i="2"/>
  <c r="Q16908" i="2"/>
  <c r="M16909" i="2"/>
  <c r="N16909" i="2"/>
  <c r="O16909" i="2" s="1"/>
  <c r="P16909" i="2"/>
  <c r="Q16909" i="2"/>
  <c r="M16910" i="2"/>
  <c r="O16910" i="2" s="1"/>
  <c r="N16910" i="2"/>
  <c r="P16910" i="2"/>
  <c r="Q16910" i="2"/>
  <c r="M16911" i="2"/>
  <c r="N16911" i="2"/>
  <c r="O16911" i="2"/>
  <c r="P16911" i="2"/>
  <c r="Q16911" i="2"/>
  <c r="M16912" i="2"/>
  <c r="N16912" i="2"/>
  <c r="O16912" i="2"/>
  <c r="P16912" i="2"/>
  <c r="Q16912" i="2"/>
  <c r="M16913" i="2"/>
  <c r="O16913" i="2" s="1"/>
  <c r="N16913" i="2"/>
  <c r="P16913" i="2"/>
  <c r="Q16913" i="2" s="1"/>
  <c r="M16914" i="2"/>
  <c r="O16914" i="2" s="1"/>
  <c r="N16914" i="2"/>
  <c r="P16914" i="2"/>
  <c r="Q16914" i="2"/>
  <c r="M16915" i="2"/>
  <c r="N16915" i="2"/>
  <c r="O16915" i="2" s="1"/>
  <c r="P16915" i="2"/>
  <c r="Q16915" i="2" s="1"/>
  <c r="M16916" i="2"/>
  <c r="N16916" i="2"/>
  <c r="O16916" i="2" s="1"/>
  <c r="P16916" i="2"/>
  <c r="Q16916" i="2" s="1"/>
  <c r="M16917" i="2"/>
  <c r="O16917" i="2" s="1"/>
  <c r="N16917" i="2"/>
  <c r="P16917" i="2"/>
  <c r="Q16917" i="2" s="1"/>
  <c r="M16918" i="2"/>
  <c r="N16918" i="2"/>
  <c r="O16918" i="2"/>
  <c r="P16918" i="2"/>
  <c r="Q16918" i="2"/>
  <c r="M16919" i="2"/>
  <c r="N16919" i="2"/>
  <c r="O16919" i="2"/>
  <c r="P16919" i="2"/>
  <c r="Q16919" i="2" s="1"/>
  <c r="M16920" i="2"/>
  <c r="N16920" i="2"/>
  <c r="O16920" i="2"/>
  <c r="P16920" i="2"/>
  <c r="Q16920" i="2" s="1"/>
  <c r="M16921" i="2"/>
  <c r="O16921" i="2" s="1"/>
  <c r="N16921" i="2"/>
  <c r="P16921" i="2"/>
  <c r="Q16921" i="2"/>
  <c r="M16922" i="2"/>
  <c r="N16922" i="2"/>
  <c r="O16922" i="2"/>
  <c r="P16922" i="2"/>
  <c r="Q16922" i="2" s="1"/>
  <c r="M16923" i="2"/>
  <c r="O16923" i="2" s="1"/>
  <c r="N16923" i="2"/>
  <c r="P16923" i="2"/>
  <c r="Q16923" i="2" s="1"/>
  <c r="M16924" i="2"/>
  <c r="N16924" i="2"/>
  <c r="P16924" i="2"/>
  <c r="M16925" i="2"/>
  <c r="N16925" i="2"/>
  <c r="O16925" i="2"/>
  <c r="P16925" i="2"/>
  <c r="Q16925" i="2"/>
  <c r="M16926" i="2"/>
  <c r="N16926" i="2"/>
  <c r="O16926" i="2" s="1"/>
  <c r="P16926" i="2"/>
  <c r="Q16926" i="2"/>
  <c r="M16927" i="2"/>
  <c r="N16927" i="2"/>
  <c r="O16927" i="2" s="1"/>
  <c r="P16927" i="2"/>
  <c r="Q16927" i="2"/>
  <c r="M16928" i="2"/>
  <c r="O16928" i="2" s="1"/>
  <c r="N16928" i="2"/>
  <c r="P16928" i="2"/>
  <c r="Q16928" i="2" s="1"/>
  <c r="M16929" i="2"/>
  <c r="N16929" i="2"/>
  <c r="P16929" i="2"/>
  <c r="M16930" i="2"/>
  <c r="O16930" i="2" s="1"/>
  <c r="N16930" i="2"/>
  <c r="P16930" i="2"/>
  <c r="Q16930" i="2" s="1"/>
  <c r="M16931" i="2"/>
  <c r="O16931" i="2" s="1"/>
  <c r="N16931" i="2"/>
  <c r="P16931" i="2"/>
  <c r="Q16931" i="2" s="1"/>
  <c r="M16932" i="2"/>
  <c r="O16932" i="2" s="1"/>
  <c r="N16932" i="2"/>
  <c r="P16932" i="2"/>
  <c r="Q16932" i="2"/>
  <c r="M16933" i="2"/>
  <c r="N16933" i="2"/>
  <c r="O16933" i="2" s="1"/>
  <c r="P16933" i="2"/>
  <c r="Q16933" i="2"/>
  <c r="M16934" i="2"/>
  <c r="O16934" i="2" s="1"/>
  <c r="N16934" i="2"/>
  <c r="P16934" i="2"/>
  <c r="Q16934" i="2"/>
  <c r="M16935" i="2"/>
  <c r="N16935" i="2"/>
  <c r="O16935" i="2"/>
  <c r="P16935" i="2"/>
  <c r="Q16935" i="2"/>
  <c r="M16936" i="2"/>
  <c r="N16936" i="2"/>
  <c r="O16936" i="2"/>
  <c r="P16936" i="2"/>
  <c r="Q16936" i="2"/>
  <c r="M16937" i="2"/>
  <c r="O16937" i="2" s="1"/>
  <c r="N16937" i="2"/>
  <c r="P16937" i="2"/>
  <c r="Q16937" i="2" s="1"/>
  <c r="M16938" i="2"/>
  <c r="O16938" i="2" s="1"/>
  <c r="N16938" i="2"/>
  <c r="P16938" i="2"/>
  <c r="Q16938" i="2"/>
  <c r="M16939" i="2"/>
  <c r="N16939" i="2"/>
  <c r="O16939" i="2" s="1"/>
  <c r="P16939" i="2"/>
  <c r="Q16939" i="2"/>
  <c r="M16940" i="2"/>
  <c r="N16940" i="2"/>
  <c r="O16940" i="2" s="1"/>
  <c r="P16940" i="2"/>
  <c r="Q16940" i="2" s="1"/>
  <c r="M16941" i="2"/>
  <c r="O16941" i="2" s="1"/>
  <c r="N16941" i="2"/>
  <c r="P16941" i="2"/>
  <c r="Q16941" i="2" s="1"/>
  <c r="M16942" i="2"/>
  <c r="N16942" i="2"/>
  <c r="O16942" i="2"/>
  <c r="P16942" i="2"/>
  <c r="Q16942" i="2"/>
  <c r="M16943" i="2"/>
  <c r="N16943" i="2"/>
  <c r="O16943" i="2"/>
  <c r="P16943" i="2"/>
  <c r="Q16943" i="2" s="1"/>
  <c r="M16944" i="2"/>
  <c r="N16944" i="2"/>
  <c r="O16944" i="2"/>
  <c r="P16944" i="2"/>
  <c r="Q16944" i="2" s="1"/>
  <c r="M16945" i="2"/>
  <c r="O16945" i="2" s="1"/>
  <c r="N16945" i="2"/>
  <c r="P16945" i="2"/>
  <c r="Q16945" i="2"/>
  <c r="M16946" i="2"/>
  <c r="N16946" i="2"/>
  <c r="O16946" i="2"/>
  <c r="P16946" i="2"/>
  <c r="Q16946" i="2" s="1"/>
  <c r="M16947" i="2"/>
  <c r="O16947" i="2" s="1"/>
  <c r="N16947" i="2"/>
  <c r="P16947" i="2"/>
  <c r="Q16947" i="2" s="1"/>
  <c r="M16948" i="2"/>
  <c r="N16948" i="2"/>
  <c r="Q16948" i="2" s="1"/>
  <c r="P16948" i="2"/>
  <c r="M16949" i="2"/>
  <c r="N16949" i="2"/>
  <c r="O16949" i="2"/>
  <c r="P16949" i="2"/>
  <c r="Q16949" i="2"/>
  <c r="M16950" i="2"/>
  <c r="N16950" i="2"/>
  <c r="O16950" i="2" s="1"/>
  <c r="P16950" i="2"/>
  <c r="Q16950" i="2"/>
  <c r="M16951" i="2"/>
  <c r="N16951" i="2"/>
  <c r="O16951" i="2" s="1"/>
  <c r="P16951" i="2"/>
  <c r="Q16951" i="2"/>
  <c r="M16952" i="2"/>
  <c r="O16952" i="2" s="1"/>
  <c r="N16952" i="2"/>
  <c r="P16952" i="2"/>
  <c r="Q16952" i="2" s="1"/>
  <c r="M16953" i="2"/>
  <c r="N16953" i="2"/>
  <c r="P16953" i="2"/>
  <c r="M16954" i="2"/>
  <c r="O16954" i="2" s="1"/>
  <c r="N16954" i="2"/>
  <c r="P16954" i="2"/>
  <c r="Q16954" i="2" s="1"/>
  <c r="M16955" i="2"/>
  <c r="N16955" i="2"/>
  <c r="O16955" i="2"/>
  <c r="P16955" i="2"/>
  <c r="Q16955" i="2" s="1"/>
  <c r="M16956" i="2"/>
  <c r="O16956" i="2" s="1"/>
  <c r="N16956" i="2"/>
  <c r="P16956" i="2"/>
  <c r="Q16956" i="2"/>
  <c r="M16957" i="2"/>
  <c r="N16957" i="2"/>
  <c r="O16957" i="2" s="1"/>
  <c r="P16957" i="2"/>
  <c r="Q16957" i="2"/>
  <c r="M16958" i="2"/>
  <c r="O16958" i="2" s="1"/>
  <c r="N16958" i="2"/>
  <c r="P16958" i="2"/>
  <c r="Q16958" i="2"/>
  <c r="M16959" i="2"/>
  <c r="N16959" i="2"/>
  <c r="O16959" i="2"/>
  <c r="P16959" i="2"/>
  <c r="Q16959" i="2"/>
  <c r="M16960" i="2"/>
  <c r="N16960" i="2"/>
  <c r="O16960" i="2"/>
  <c r="P16960" i="2"/>
  <c r="Q16960" i="2"/>
  <c r="M16961" i="2"/>
  <c r="N16961" i="2"/>
  <c r="O16961" i="2"/>
  <c r="P16961" i="2"/>
  <c r="Q16961" i="2" s="1"/>
  <c r="M16962" i="2"/>
  <c r="O16962" i="2" s="1"/>
  <c r="N16962" i="2"/>
  <c r="P16962" i="2"/>
  <c r="Q16962" i="2"/>
  <c r="M16963" i="2"/>
  <c r="O16963" i="2" s="1"/>
  <c r="N16963" i="2"/>
  <c r="P16963" i="2"/>
  <c r="Q16963" i="2"/>
  <c r="M16964" i="2"/>
  <c r="N16964" i="2"/>
  <c r="O16964" i="2" s="1"/>
  <c r="P16964" i="2"/>
  <c r="Q16964" i="2" s="1"/>
  <c r="M16965" i="2"/>
  <c r="O16965" i="2" s="1"/>
  <c r="N16965" i="2"/>
  <c r="P16965" i="2"/>
  <c r="Q16965" i="2" s="1"/>
  <c r="M16966" i="2"/>
  <c r="N16966" i="2"/>
  <c r="O16966" i="2"/>
  <c r="P16966" i="2"/>
  <c r="Q16966" i="2"/>
  <c r="M16967" i="2"/>
  <c r="N16967" i="2"/>
  <c r="O16967" i="2"/>
  <c r="P16967" i="2"/>
  <c r="Q16967" i="2" s="1"/>
  <c r="M16968" i="2"/>
  <c r="N16968" i="2"/>
  <c r="O16968" i="2"/>
  <c r="P16968" i="2"/>
  <c r="Q16968" i="2" s="1"/>
  <c r="M16969" i="2"/>
  <c r="O16969" i="2" s="1"/>
  <c r="N16969" i="2"/>
  <c r="P16969" i="2"/>
  <c r="Q16969" i="2"/>
  <c r="M16970" i="2"/>
  <c r="N16970" i="2"/>
  <c r="O16970" i="2"/>
  <c r="P16970" i="2"/>
  <c r="Q16970" i="2" s="1"/>
  <c r="M16971" i="2"/>
  <c r="O16971" i="2" s="1"/>
  <c r="N16971" i="2"/>
  <c r="P16971" i="2"/>
  <c r="Q16971" i="2" s="1"/>
  <c r="M16972" i="2"/>
  <c r="N16972" i="2"/>
  <c r="Q16972" i="2" s="1"/>
  <c r="O16972" i="2"/>
  <c r="P16972" i="2"/>
  <c r="M16973" i="2"/>
  <c r="N16973" i="2"/>
  <c r="O16973" i="2"/>
  <c r="P16973" i="2"/>
  <c r="Q16973" i="2"/>
  <c r="M16974" i="2"/>
  <c r="N16974" i="2"/>
  <c r="O16974" i="2" s="1"/>
  <c r="P16974" i="2"/>
  <c r="Q16974" i="2"/>
  <c r="M16975" i="2"/>
  <c r="N16975" i="2"/>
  <c r="O16975" i="2" s="1"/>
  <c r="P16975" i="2"/>
  <c r="Q16975" i="2"/>
  <c r="M16976" i="2"/>
  <c r="O16976" i="2" s="1"/>
  <c r="N16976" i="2"/>
  <c r="P16976" i="2"/>
  <c r="Q16976" i="2" s="1"/>
  <c r="M16977" i="2"/>
  <c r="O16977" i="2" s="1"/>
  <c r="N16977" i="2"/>
  <c r="P16977" i="2"/>
  <c r="Q16977" i="2" s="1"/>
  <c r="M16978" i="2"/>
  <c r="O16978" i="2" s="1"/>
  <c r="N16978" i="2"/>
  <c r="P16978" i="2"/>
  <c r="Q16978" i="2" s="1"/>
  <c r="M16979" i="2"/>
  <c r="N16979" i="2"/>
  <c r="O16979" i="2"/>
  <c r="P16979" i="2"/>
  <c r="Q16979" i="2" s="1"/>
  <c r="M16980" i="2"/>
  <c r="O16980" i="2" s="1"/>
  <c r="N16980" i="2"/>
  <c r="P16980" i="2"/>
  <c r="Q16980" i="2"/>
  <c r="M16981" i="2"/>
  <c r="N16981" i="2"/>
  <c r="O16981" i="2" s="1"/>
  <c r="P16981" i="2"/>
  <c r="Q16981" i="2"/>
  <c r="M16982" i="2"/>
  <c r="O16982" i="2" s="1"/>
  <c r="N16982" i="2"/>
  <c r="P16982" i="2"/>
  <c r="Q16982" i="2"/>
  <c r="M16983" i="2"/>
  <c r="N16983" i="2"/>
  <c r="O16983" i="2"/>
  <c r="P16983" i="2"/>
  <c r="Q16983" i="2"/>
  <c r="M16984" i="2"/>
  <c r="N16984" i="2"/>
  <c r="O16984" i="2"/>
  <c r="P16984" i="2"/>
  <c r="Q16984" i="2"/>
  <c r="M16985" i="2"/>
  <c r="N16985" i="2"/>
  <c r="O16985" i="2"/>
  <c r="P16985" i="2"/>
  <c r="Q16985" i="2" s="1"/>
  <c r="M16986" i="2"/>
  <c r="O16986" i="2" s="1"/>
  <c r="N16986" i="2"/>
  <c r="P16986" i="2"/>
  <c r="Q16986" i="2" s="1"/>
  <c r="M16987" i="2"/>
  <c r="O16987" i="2" s="1"/>
  <c r="N16987" i="2"/>
  <c r="P16987" i="2"/>
  <c r="Q16987" i="2"/>
  <c r="M16988" i="2"/>
  <c r="N16988" i="2"/>
  <c r="O16988" i="2" s="1"/>
  <c r="P16988" i="2"/>
  <c r="Q16988" i="2" s="1"/>
  <c r="M16989" i="2"/>
  <c r="O16989" i="2" s="1"/>
  <c r="N16989" i="2"/>
  <c r="P16989" i="2"/>
  <c r="Q16989" i="2" s="1"/>
  <c r="M16990" i="2"/>
  <c r="N16990" i="2"/>
  <c r="O16990" i="2"/>
  <c r="P16990" i="2"/>
  <c r="Q16990" i="2"/>
  <c r="M16991" i="2"/>
  <c r="N16991" i="2"/>
  <c r="O16991" i="2"/>
  <c r="P16991" i="2"/>
  <c r="Q16991" i="2" s="1"/>
  <c r="M16992" i="2"/>
  <c r="N16992" i="2"/>
  <c r="O16992" i="2"/>
  <c r="P16992" i="2"/>
  <c r="Q16992" i="2" s="1"/>
  <c r="M16993" i="2"/>
  <c r="O16993" i="2" s="1"/>
  <c r="N16993" i="2"/>
  <c r="P16993" i="2"/>
  <c r="Q16993" i="2"/>
  <c r="M16994" i="2"/>
  <c r="N16994" i="2"/>
  <c r="O16994" i="2"/>
  <c r="P16994" i="2"/>
  <c r="Q16994" i="2" s="1"/>
  <c r="M16995" i="2"/>
  <c r="O16995" i="2" s="1"/>
  <c r="N16995" i="2"/>
  <c r="P16995" i="2"/>
  <c r="Q16995" i="2" s="1"/>
  <c r="M16996" i="2"/>
  <c r="N16996" i="2"/>
  <c r="Q16996" i="2" s="1"/>
  <c r="P16996" i="2"/>
  <c r="M16997" i="2"/>
  <c r="N16997" i="2"/>
  <c r="O16997" i="2"/>
  <c r="P16997" i="2"/>
  <c r="Q16997" i="2"/>
  <c r="M16998" i="2"/>
  <c r="N16998" i="2"/>
  <c r="O16998" i="2" s="1"/>
  <c r="P16998" i="2"/>
  <c r="Q16998" i="2"/>
  <c r="M16999" i="2"/>
  <c r="N16999" i="2"/>
  <c r="O16999" i="2"/>
  <c r="P16999" i="2"/>
  <c r="Q16999" i="2"/>
  <c r="M17000" i="2"/>
  <c r="O17000" i="2" s="1"/>
  <c r="N17000" i="2"/>
  <c r="P17000" i="2"/>
  <c r="Q17000" i="2" s="1"/>
  <c r="M17001" i="2"/>
  <c r="O17001" i="2" s="1"/>
  <c r="N17001" i="2"/>
  <c r="P17001" i="2"/>
  <c r="M17002" i="2"/>
  <c r="O17002" i="2" s="1"/>
  <c r="N17002" i="2"/>
  <c r="P17002" i="2"/>
  <c r="Q17002" i="2" s="1"/>
  <c r="M17003" i="2"/>
  <c r="N17003" i="2"/>
  <c r="O17003" i="2"/>
  <c r="P17003" i="2"/>
  <c r="Q17003" i="2" s="1"/>
  <c r="M17004" i="2"/>
  <c r="O17004" i="2" s="1"/>
  <c r="N17004" i="2"/>
  <c r="P17004" i="2"/>
  <c r="Q17004" i="2"/>
  <c r="M17005" i="2"/>
  <c r="N17005" i="2"/>
  <c r="O17005" i="2" s="1"/>
  <c r="P17005" i="2"/>
  <c r="Q17005" i="2"/>
  <c r="M17006" i="2"/>
  <c r="O17006" i="2" s="1"/>
  <c r="N17006" i="2"/>
  <c r="P17006" i="2"/>
  <c r="Q17006" i="2"/>
  <c r="M17007" i="2"/>
  <c r="N17007" i="2"/>
  <c r="O17007" i="2"/>
  <c r="P17007" i="2"/>
  <c r="Q17007" i="2"/>
  <c r="M17008" i="2"/>
  <c r="N17008" i="2"/>
  <c r="O17008" i="2"/>
  <c r="P17008" i="2"/>
  <c r="Q17008" i="2"/>
  <c r="M17009" i="2"/>
  <c r="N17009" i="2"/>
  <c r="O17009" i="2"/>
  <c r="P17009" i="2"/>
  <c r="Q17009" i="2" s="1"/>
  <c r="M17010" i="2"/>
  <c r="O17010" i="2" s="1"/>
  <c r="N17010" i="2"/>
  <c r="P17010" i="2"/>
  <c r="Q17010" i="2"/>
  <c r="M17011" i="2"/>
  <c r="O17011" i="2" s="1"/>
  <c r="N17011" i="2"/>
  <c r="P17011" i="2"/>
  <c r="Q17011" i="2"/>
  <c r="M17012" i="2"/>
  <c r="N17012" i="2"/>
  <c r="O17012" i="2" s="1"/>
  <c r="P17012" i="2"/>
  <c r="Q17012" i="2" s="1"/>
  <c r="M17013" i="2"/>
  <c r="O17013" i="2" s="1"/>
  <c r="N17013" i="2"/>
  <c r="P17013" i="2"/>
  <c r="Q17013" i="2"/>
  <c r="M17014" i="2"/>
  <c r="N17014" i="2"/>
  <c r="O17014" i="2"/>
  <c r="P17014" i="2"/>
  <c r="Q17014" i="2"/>
  <c r="M17015" i="2"/>
  <c r="N17015" i="2"/>
  <c r="O17015" i="2"/>
  <c r="P17015" i="2"/>
  <c r="Q17015" i="2" s="1"/>
  <c r="M17016" i="2"/>
  <c r="N17016" i="2"/>
  <c r="O17016" i="2"/>
  <c r="P17016" i="2"/>
  <c r="Q17016" i="2" s="1"/>
  <c r="M17017" i="2"/>
  <c r="O17017" i="2" s="1"/>
  <c r="N17017" i="2"/>
  <c r="P17017" i="2"/>
  <c r="Q17017" i="2"/>
  <c r="M17018" i="2"/>
  <c r="N17018" i="2"/>
  <c r="O17018" i="2"/>
  <c r="P17018" i="2"/>
  <c r="Q17018" i="2" s="1"/>
  <c r="M17019" i="2"/>
  <c r="O17019" i="2" s="1"/>
  <c r="N17019" i="2"/>
  <c r="P17019" i="2"/>
  <c r="Q17019" i="2" s="1"/>
  <c r="M17020" i="2"/>
  <c r="N17020" i="2"/>
  <c r="Q17020" i="2" s="1"/>
  <c r="P17020" i="2"/>
  <c r="M17021" i="2"/>
  <c r="N17021" i="2"/>
  <c r="O17021" i="2"/>
  <c r="P17021" i="2"/>
  <c r="Q17021" i="2"/>
  <c r="M17022" i="2"/>
  <c r="N17022" i="2"/>
  <c r="O17022" i="2" s="1"/>
  <c r="P17022" i="2"/>
  <c r="Q17022" i="2"/>
  <c r="M17023" i="2"/>
  <c r="N17023" i="2"/>
  <c r="O17023" i="2"/>
  <c r="P17023" i="2"/>
  <c r="Q17023" i="2"/>
  <c r="M17024" i="2"/>
  <c r="O17024" i="2" s="1"/>
  <c r="N17024" i="2"/>
  <c r="P17024" i="2"/>
  <c r="Q17024" i="2" s="1"/>
  <c r="M17025" i="2"/>
  <c r="O17025" i="2" s="1"/>
  <c r="N17025" i="2"/>
  <c r="P17025" i="2"/>
  <c r="M17026" i="2"/>
  <c r="O17026" i="2" s="1"/>
  <c r="N17026" i="2"/>
  <c r="P17026" i="2"/>
  <c r="Q17026" i="2" s="1"/>
  <c r="M17027" i="2"/>
  <c r="N17027" i="2"/>
  <c r="O17027" i="2"/>
  <c r="P17027" i="2"/>
  <c r="Q17027" i="2" s="1"/>
  <c r="M17028" i="2"/>
  <c r="N17028" i="2"/>
  <c r="O17028" i="2"/>
  <c r="P17028" i="2"/>
  <c r="Q17028" i="2"/>
  <c r="M17029" i="2"/>
  <c r="N17029" i="2"/>
  <c r="O17029" i="2" s="1"/>
  <c r="P17029" i="2"/>
  <c r="Q17029" i="2"/>
  <c r="M17030" i="2"/>
  <c r="O17030" i="2" s="1"/>
  <c r="N17030" i="2"/>
  <c r="P17030" i="2"/>
  <c r="Q17030" i="2"/>
  <c r="M17031" i="2"/>
  <c r="N17031" i="2"/>
  <c r="O17031" i="2"/>
  <c r="P17031" i="2"/>
  <c r="Q17031" i="2"/>
  <c r="M17032" i="2"/>
  <c r="N17032" i="2"/>
  <c r="O17032" i="2"/>
  <c r="P17032" i="2"/>
  <c r="Q17032" i="2"/>
  <c r="M17033" i="2"/>
  <c r="N17033" i="2"/>
  <c r="O17033" i="2"/>
  <c r="P17033" i="2"/>
  <c r="Q17033" i="2" s="1"/>
  <c r="M17034" i="2"/>
  <c r="O17034" i="2" s="1"/>
  <c r="N17034" i="2"/>
  <c r="P17034" i="2"/>
  <c r="Q17034" i="2" s="1"/>
  <c r="M17035" i="2"/>
  <c r="O17035" i="2" s="1"/>
  <c r="N17035" i="2"/>
  <c r="P17035" i="2"/>
  <c r="Q17035" i="2"/>
  <c r="M17036" i="2"/>
  <c r="N17036" i="2"/>
  <c r="O17036" i="2" s="1"/>
  <c r="P17036" i="2"/>
  <c r="Q17036" i="2" s="1"/>
  <c r="M17037" i="2"/>
  <c r="O17037" i="2" s="1"/>
  <c r="N17037" i="2"/>
  <c r="P17037" i="2"/>
  <c r="Q17037" i="2"/>
  <c r="M17038" i="2"/>
  <c r="N17038" i="2"/>
  <c r="O17038" i="2"/>
  <c r="P17038" i="2"/>
  <c r="Q17038" i="2"/>
  <c r="M17039" i="2"/>
  <c r="N17039" i="2"/>
  <c r="O17039" i="2"/>
  <c r="P17039" i="2"/>
  <c r="Q17039" i="2" s="1"/>
  <c r="M17040" i="2"/>
  <c r="N17040" i="2"/>
  <c r="O17040" i="2"/>
  <c r="P17040" i="2"/>
  <c r="Q17040" i="2" s="1"/>
  <c r="M17041" i="2"/>
  <c r="O17041" i="2" s="1"/>
  <c r="N17041" i="2"/>
  <c r="P17041" i="2"/>
  <c r="Q17041" i="2"/>
  <c r="M17042" i="2"/>
  <c r="N17042" i="2"/>
  <c r="O17042" i="2"/>
  <c r="P17042" i="2"/>
  <c r="Q17042" i="2"/>
  <c r="M17043" i="2"/>
  <c r="O17043" i="2" s="1"/>
  <c r="N17043" i="2"/>
  <c r="P17043" i="2"/>
  <c r="Q17043" i="2" s="1"/>
  <c r="M17044" i="2"/>
  <c r="N17044" i="2"/>
  <c r="Q17044" i="2" s="1"/>
  <c r="O17044" i="2"/>
  <c r="P17044" i="2"/>
  <c r="M17045" i="2"/>
  <c r="N17045" i="2"/>
  <c r="O17045" i="2"/>
  <c r="P17045" i="2"/>
  <c r="Q17045" i="2"/>
  <c r="M17046" i="2"/>
  <c r="N17046" i="2"/>
  <c r="O17046" i="2" s="1"/>
  <c r="P17046" i="2"/>
  <c r="Q17046" i="2"/>
  <c r="M17047" i="2"/>
  <c r="N17047" i="2"/>
  <c r="O17047" i="2"/>
  <c r="P17047" i="2"/>
  <c r="Q17047" i="2" s="1"/>
  <c r="M17048" i="2"/>
  <c r="O17048" i="2" s="1"/>
  <c r="N17048" i="2"/>
  <c r="P17048" i="2"/>
  <c r="Q17048" i="2" s="1"/>
  <c r="M17049" i="2"/>
  <c r="O17049" i="2" s="1"/>
  <c r="N17049" i="2"/>
  <c r="P17049" i="2"/>
  <c r="Q17049" i="2" s="1"/>
  <c r="M17050" i="2"/>
  <c r="O17050" i="2" s="1"/>
  <c r="N17050" i="2"/>
  <c r="P17050" i="2"/>
  <c r="Q17050" i="2" s="1"/>
  <c r="M17051" i="2"/>
  <c r="N17051" i="2"/>
  <c r="O17051" i="2"/>
  <c r="P17051" i="2"/>
  <c r="Q17051" i="2" s="1"/>
  <c r="M17052" i="2"/>
  <c r="N17052" i="2"/>
  <c r="O17052" i="2"/>
  <c r="P17052" i="2"/>
  <c r="Q17052" i="2"/>
  <c r="M17053" i="2"/>
  <c r="N17053" i="2"/>
  <c r="O17053" i="2" s="1"/>
  <c r="P17053" i="2"/>
  <c r="Q17053" i="2"/>
  <c r="M17054" i="2"/>
  <c r="O17054" i="2" s="1"/>
  <c r="N17054" i="2"/>
  <c r="P17054" i="2"/>
  <c r="Q17054" i="2"/>
  <c r="M17055" i="2"/>
  <c r="N17055" i="2"/>
  <c r="O17055" i="2"/>
  <c r="P17055" i="2"/>
  <c r="Q17055" i="2"/>
  <c r="M17056" i="2"/>
  <c r="N17056" i="2"/>
  <c r="O17056" i="2"/>
  <c r="P17056" i="2"/>
  <c r="Q17056" i="2"/>
  <c r="M17057" i="2"/>
  <c r="N17057" i="2"/>
  <c r="O17057" i="2"/>
  <c r="P17057" i="2"/>
  <c r="Q17057" i="2" s="1"/>
  <c r="M17058" i="2"/>
  <c r="O17058" i="2" s="1"/>
  <c r="N17058" i="2"/>
  <c r="P17058" i="2"/>
  <c r="Q17058" i="2" s="1"/>
  <c r="M17059" i="2"/>
  <c r="O17059" i="2" s="1"/>
  <c r="N17059" i="2"/>
  <c r="P17059" i="2"/>
  <c r="Q17059" i="2"/>
  <c r="M17060" i="2"/>
  <c r="N17060" i="2"/>
  <c r="O17060" i="2" s="1"/>
  <c r="P17060" i="2"/>
  <c r="Q17060" i="2" s="1"/>
  <c r="M17061" i="2"/>
  <c r="O17061" i="2" s="1"/>
  <c r="N17061" i="2"/>
  <c r="P17061" i="2"/>
  <c r="Q17061" i="2"/>
  <c r="M17062" i="2"/>
  <c r="O17062" i="2" s="1"/>
  <c r="N17062" i="2"/>
  <c r="P17062" i="2"/>
  <c r="Q17062" i="2"/>
  <c r="M17063" i="2"/>
  <c r="N17063" i="2"/>
  <c r="O17063" i="2"/>
  <c r="P17063" i="2"/>
  <c r="Q17063" i="2" s="1"/>
  <c r="M17064" i="2"/>
  <c r="N17064" i="2"/>
  <c r="O17064" i="2"/>
  <c r="P17064" i="2"/>
  <c r="Q17064" i="2" s="1"/>
  <c r="M17065" i="2"/>
  <c r="O17065" i="2" s="1"/>
  <c r="N17065" i="2"/>
  <c r="P17065" i="2"/>
  <c r="Q17065" i="2"/>
  <c r="M17066" i="2"/>
  <c r="N17066" i="2"/>
  <c r="O17066" i="2"/>
  <c r="P17066" i="2"/>
  <c r="Q17066" i="2"/>
  <c r="M17067" i="2"/>
  <c r="O17067" i="2" s="1"/>
  <c r="N17067" i="2"/>
  <c r="P17067" i="2"/>
  <c r="Q17067" i="2" s="1"/>
  <c r="M17068" i="2"/>
  <c r="N17068" i="2"/>
  <c r="Q17068" i="2" s="1"/>
  <c r="O17068" i="2"/>
  <c r="P17068" i="2"/>
  <c r="M17069" i="2"/>
  <c r="N17069" i="2"/>
  <c r="O17069" i="2"/>
  <c r="P17069" i="2"/>
  <c r="Q17069" i="2"/>
  <c r="M17070" i="2"/>
  <c r="N17070" i="2"/>
  <c r="O17070" i="2" s="1"/>
  <c r="P17070" i="2"/>
  <c r="Q17070" i="2"/>
  <c r="M17071" i="2"/>
  <c r="N17071" i="2"/>
  <c r="O17071" i="2"/>
  <c r="P17071" i="2"/>
  <c r="Q17071" i="2" s="1"/>
  <c r="M17072" i="2"/>
  <c r="O17072" i="2" s="1"/>
  <c r="N17072" i="2"/>
  <c r="P17072" i="2"/>
  <c r="Q17072" i="2" s="1"/>
  <c r="M17073" i="2"/>
  <c r="O17073" i="2" s="1"/>
  <c r="N17073" i="2"/>
  <c r="P17073" i="2"/>
  <c r="Q17073" i="2" s="1"/>
  <c r="M17074" i="2"/>
  <c r="O17074" i="2" s="1"/>
  <c r="N17074" i="2"/>
  <c r="P17074" i="2"/>
  <c r="Q17074" i="2" s="1"/>
  <c r="M17075" i="2"/>
  <c r="N17075" i="2"/>
  <c r="O17075" i="2"/>
  <c r="P17075" i="2"/>
  <c r="Q17075" i="2" s="1"/>
  <c r="M17076" i="2"/>
  <c r="N17076" i="2"/>
  <c r="O17076" i="2"/>
  <c r="P17076" i="2"/>
  <c r="Q17076" i="2" s="1"/>
  <c r="M17077" i="2"/>
  <c r="N17077" i="2"/>
  <c r="O17077" i="2" s="1"/>
  <c r="P17077" i="2"/>
  <c r="Q17077" i="2"/>
  <c r="M17078" i="2"/>
  <c r="O17078" i="2" s="1"/>
  <c r="N17078" i="2"/>
  <c r="P17078" i="2"/>
  <c r="Q17078" i="2"/>
  <c r="M17079" i="2"/>
  <c r="N17079" i="2"/>
  <c r="O17079" i="2"/>
  <c r="P17079" i="2"/>
  <c r="Q17079" i="2"/>
  <c r="M17080" i="2"/>
  <c r="N17080" i="2"/>
  <c r="O17080" i="2"/>
  <c r="P17080" i="2"/>
  <c r="Q17080" i="2"/>
  <c r="M17081" i="2"/>
  <c r="N17081" i="2"/>
  <c r="O17081" i="2"/>
  <c r="P17081" i="2"/>
  <c r="Q17081" i="2" s="1"/>
  <c r="M17082" i="2"/>
  <c r="O17082" i="2" s="1"/>
  <c r="N17082" i="2"/>
  <c r="P17082" i="2"/>
  <c r="Q17082" i="2" s="1"/>
  <c r="M17083" i="2"/>
  <c r="O17083" i="2" s="1"/>
  <c r="N17083" i="2"/>
  <c r="P17083" i="2"/>
  <c r="Q17083" i="2"/>
  <c r="M17084" i="2"/>
  <c r="N17084" i="2"/>
  <c r="O17084" i="2" s="1"/>
  <c r="P17084" i="2"/>
  <c r="Q17084" i="2" s="1"/>
  <c r="M17085" i="2"/>
  <c r="O17085" i="2" s="1"/>
  <c r="N17085" i="2"/>
  <c r="P17085" i="2"/>
  <c r="Q17085" i="2"/>
  <c r="M17086" i="2"/>
  <c r="O17086" i="2" s="1"/>
  <c r="N17086" i="2"/>
  <c r="Q17086" i="2" s="1"/>
  <c r="P17086" i="2"/>
  <c r="M17087" i="2"/>
  <c r="N17087" i="2"/>
  <c r="O17087" i="2"/>
  <c r="P17087" i="2"/>
  <c r="Q17087" i="2" s="1"/>
  <c r="M17088" i="2"/>
  <c r="N17088" i="2"/>
  <c r="O17088" i="2"/>
  <c r="P17088" i="2"/>
  <c r="Q17088" i="2" s="1"/>
  <c r="M17089" i="2"/>
  <c r="O17089" i="2" s="1"/>
  <c r="N17089" i="2"/>
  <c r="P17089" i="2"/>
  <c r="Q17089" i="2"/>
  <c r="M17090" i="2"/>
  <c r="N17090" i="2"/>
  <c r="O17090" i="2"/>
  <c r="P17090" i="2"/>
  <c r="Q17090" i="2"/>
  <c r="M17091" i="2"/>
  <c r="O17091" i="2" s="1"/>
  <c r="N17091" i="2"/>
  <c r="P17091" i="2"/>
  <c r="Q17091" i="2" s="1"/>
  <c r="M17092" i="2"/>
  <c r="N17092" i="2"/>
  <c r="Q17092" i="2" s="1"/>
  <c r="P17092" i="2"/>
  <c r="M17093" i="2"/>
  <c r="N17093" i="2"/>
  <c r="O17093" i="2"/>
  <c r="P17093" i="2"/>
  <c r="Q17093" i="2"/>
  <c r="M17094" i="2"/>
  <c r="N17094" i="2"/>
  <c r="O17094" i="2" s="1"/>
  <c r="P17094" i="2"/>
  <c r="Q17094" i="2"/>
  <c r="M17095" i="2"/>
  <c r="N17095" i="2"/>
  <c r="O17095" i="2"/>
  <c r="P17095" i="2"/>
  <c r="Q17095" i="2"/>
  <c r="M17096" i="2"/>
  <c r="O17096" i="2" s="1"/>
  <c r="N17096" i="2"/>
  <c r="P17096" i="2"/>
  <c r="Q17096" i="2" s="1"/>
  <c r="M17097" i="2"/>
  <c r="O17097" i="2" s="1"/>
  <c r="N17097" i="2"/>
  <c r="P17097" i="2"/>
  <c r="M17098" i="2"/>
  <c r="O17098" i="2" s="1"/>
  <c r="N17098" i="2"/>
  <c r="P17098" i="2"/>
  <c r="Q17098" i="2" s="1"/>
  <c r="M17099" i="2"/>
  <c r="N17099" i="2"/>
  <c r="O17099" i="2"/>
  <c r="P17099" i="2"/>
  <c r="Q17099" i="2" s="1"/>
  <c r="M17100" i="2"/>
  <c r="N17100" i="2"/>
  <c r="O17100" i="2"/>
  <c r="P17100" i="2"/>
  <c r="Q17100" i="2" s="1"/>
  <c r="M17101" i="2"/>
  <c r="N17101" i="2"/>
  <c r="O17101" i="2" s="1"/>
  <c r="P17101" i="2"/>
  <c r="Q17101" i="2"/>
  <c r="M17102" i="2"/>
  <c r="O17102" i="2" s="1"/>
  <c r="N17102" i="2"/>
  <c r="P17102" i="2"/>
  <c r="Q17102" i="2"/>
  <c r="M17103" i="2"/>
  <c r="N17103" i="2"/>
  <c r="O17103" i="2"/>
  <c r="P17103" i="2"/>
  <c r="Q17103" i="2"/>
  <c r="M17104" i="2"/>
  <c r="N17104" i="2"/>
  <c r="O17104" i="2"/>
  <c r="P17104" i="2"/>
  <c r="Q17104" i="2"/>
  <c r="M17105" i="2"/>
  <c r="N17105" i="2"/>
  <c r="O17105" i="2" s="1"/>
  <c r="P17105" i="2"/>
  <c r="Q17105" i="2" s="1"/>
  <c r="M17106" i="2"/>
  <c r="O17106" i="2" s="1"/>
  <c r="N17106" i="2"/>
  <c r="P17106" i="2"/>
  <c r="Q17106" i="2" s="1"/>
  <c r="M17107" i="2"/>
  <c r="O17107" i="2" s="1"/>
  <c r="N17107" i="2"/>
  <c r="P17107" i="2"/>
  <c r="Q17107" i="2"/>
  <c r="M17108" i="2"/>
  <c r="N17108" i="2"/>
  <c r="O17108" i="2" s="1"/>
  <c r="P17108" i="2"/>
  <c r="Q17108" i="2" s="1"/>
  <c r="M17109" i="2"/>
  <c r="O17109" i="2" s="1"/>
  <c r="N17109" i="2"/>
  <c r="P17109" i="2"/>
  <c r="Q17109" i="2"/>
  <c r="M17110" i="2"/>
  <c r="O17110" i="2" s="1"/>
  <c r="N17110" i="2"/>
  <c r="Q17110" i="2" s="1"/>
  <c r="P17110" i="2"/>
  <c r="M17111" i="2"/>
  <c r="N17111" i="2"/>
  <c r="O17111" i="2"/>
  <c r="P17111" i="2"/>
  <c r="Q17111" i="2" s="1"/>
  <c r="M17112" i="2"/>
  <c r="N17112" i="2"/>
  <c r="O17112" i="2"/>
  <c r="P17112" i="2"/>
  <c r="Q17112" i="2" s="1"/>
  <c r="M17113" i="2"/>
  <c r="O17113" i="2" s="1"/>
  <c r="N17113" i="2"/>
  <c r="P17113" i="2"/>
  <c r="Q17113" i="2"/>
  <c r="M17114" i="2"/>
  <c r="N17114" i="2"/>
  <c r="O17114" i="2"/>
  <c r="P17114" i="2"/>
  <c r="Q17114" i="2"/>
  <c r="M17115" i="2"/>
  <c r="O17115" i="2" s="1"/>
  <c r="N17115" i="2"/>
  <c r="P17115" i="2"/>
  <c r="Q17115" i="2" s="1"/>
  <c r="M17116" i="2"/>
  <c r="N17116" i="2"/>
  <c r="Q17116" i="2" s="1"/>
  <c r="O17116" i="2"/>
  <c r="P17116" i="2"/>
  <c r="M17117" i="2"/>
  <c r="N17117" i="2"/>
  <c r="O17117" i="2"/>
  <c r="P17117" i="2"/>
  <c r="Q17117" i="2"/>
  <c r="M17118" i="2"/>
  <c r="N17118" i="2"/>
  <c r="O17118" i="2" s="1"/>
  <c r="P17118" i="2"/>
  <c r="Q17118" i="2"/>
  <c r="M17119" i="2"/>
  <c r="N17119" i="2"/>
  <c r="O17119" i="2"/>
  <c r="P17119" i="2"/>
  <c r="Q17119" i="2" s="1"/>
  <c r="M17120" i="2"/>
  <c r="O17120" i="2" s="1"/>
  <c r="N17120" i="2"/>
  <c r="P17120" i="2"/>
  <c r="Q17120" i="2" s="1"/>
  <c r="M17121" i="2"/>
  <c r="O17121" i="2" s="1"/>
  <c r="N17121" i="2"/>
  <c r="P17121" i="2"/>
  <c r="Q17121" i="2" s="1"/>
  <c r="M17122" i="2"/>
  <c r="O17122" i="2" s="1"/>
  <c r="N17122" i="2"/>
  <c r="P17122" i="2"/>
  <c r="Q17122" i="2" s="1"/>
  <c r="M17123" i="2"/>
  <c r="N17123" i="2"/>
  <c r="O17123" i="2"/>
  <c r="P17123" i="2"/>
  <c r="Q17123" i="2" s="1"/>
  <c r="M17124" i="2"/>
  <c r="N17124" i="2"/>
  <c r="O17124" i="2"/>
  <c r="P17124" i="2"/>
  <c r="Q17124" i="2"/>
  <c r="M17125" i="2"/>
  <c r="N17125" i="2"/>
  <c r="O17125" i="2" s="1"/>
  <c r="P17125" i="2"/>
  <c r="Q17125" i="2"/>
  <c r="M17126" i="2"/>
  <c r="O17126" i="2" s="1"/>
  <c r="N17126" i="2"/>
  <c r="P17126" i="2"/>
  <c r="Q17126" i="2"/>
  <c r="M17127" i="2"/>
  <c r="N17127" i="2"/>
  <c r="O17127" i="2"/>
  <c r="P17127" i="2"/>
  <c r="Q17127" i="2"/>
  <c r="M17128" i="2"/>
  <c r="N17128" i="2"/>
  <c r="O17128" i="2"/>
  <c r="P17128" i="2"/>
  <c r="Q17128" i="2"/>
  <c r="M17129" i="2"/>
  <c r="N17129" i="2"/>
  <c r="O17129" i="2" s="1"/>
  <c r="P17129" i="2"/>
  <c r="Q17129" i="2" s="1"/>
  <c r="M17130" i="2"/>
  <c r="O17130" i="2" s="1"/>
  <c r="N17130" i="2"/>
  <c r="P17130" i="2"/>
  <c r="Q17130" i="2"/>
  <c r="M17131" i="2"/>
  <c r="O17131" i="2" s="1"/>
  <c r="N17131" i="2"/>
  <c r="P17131" i="2"/>
  <c r="Q17131" i="2"/>
  <c r="M17132" i="2"/>
  <c r="N17132" i="2"/>
  <c r="O17132" i="2" s="1"/>
  <c r="P17132" i="2"/>
  <c r="Q17132" i="2" s="1"/>
  <c r="M17133" i="2"/>
  <c r="O17133" i="2" s="1"/>
  <c r="N17133" i="2"/>
  <c r="P17133" i="2"/>
  <c r="Q17133" i="2"/>
  <c r="M17134" i="2"/>
  <c r="O17134" i="2" s="1"/>
  <c r="N17134" i="2"/>
  <c r="P17134" i="2"/>
  <c r="Q17134" i="2"/>
  <c r="M17135" i="2"/>
  <c r="N17135" i="2"/>
  <c r="O17135" i="2"/>
  <c r="P17135" i="2"/>
  <c r="Q17135" i="2" s="1"/>
  <c r="M17136" i="2"/>
  <c r="N17136" i="2"/>
  <c r="O17136" i="2"/>
  <c r="P17136" i="2"/>
  <c r="Q17136" i="2" s="1"/>
  <c r="M17137" i="2"/>
  <c r="O17137" i="2" s="1"/>
  <c r="N17137" i="2"/>
  <c r="P17137" i="2"/>
  <c r="Q17137" i="2"/>
  <c r="M17138" i="2"/>
  <c r="N17138" i="2"/>
  <c r="O17138" i="2"/>
  <c r="P17138" i="2"/>
  <c r="Q17138" i="2"/>
  <c r="M17139" i="2"/>
  <c r="O17139" i="2" s="1"/>
  <c r="N17139" i="2"/>
  <c r="P17139" i="2"/>
  <c r="Q17139" i="2" s="1"/>
  <c r="M17140" i="2"/>
  <c r="N17140" i="2"/>
  <c r="Q17140" i="2" s="1"/>
  <c r="P17140" i="2"/>
  <c r="M17141" i="2"/>
  <c r="N17141" i="2"/>
  <c r="O17141" i="2"/>
  <c r="P17141" i="2"/>
  <c r="Q17141" i="2"/>
  <c r="M17142" i="2"/>
  <c r="N17142" i="2"/>
  <c r="O17142" i="2" s="1"/>
  <c r="P17142" i="2"/>
  <c r="Q17142" i="2"/>
  <c r="M17143" i="2"/>
  <c r="N17143" i="2"/>
  <c r="O17143" i="2"/>
  <c r="P17143" i="2"/>
  <c r="Q17143" i="2" s="1"/>
  <c r="M17144" i="2"/>
  <c r="O17144" i="2" s="1"/>
  <c r="N17144" i="2"/>
  <c r="P17144" i="2"/>
  <c r="Q17144" i="2" s="1"/>
  <c r="M17145" i="2"/>
  <c r="O17145" i="2" s="1"/>
  <c r="N17145" i="2"/>
  <c r="P17145" i="2"/>
  <c r="M17146" i="2"/>
  <c r="O17146" i="2" s="1"/>
  <c r="N17146" i="2"/>
  <c r="P17146" i="2"/>
  <c r="Q17146" i="2" s="1"/>
  <c r="M17147" i="2"/>
  <c r="N17147" i="2"/>
  <c r="O17147" i="2"/>
  <c r="P17147" i="2"/>
  <c r="Q17147" i="2" s="1"/>
  <c r="M17148" i="2"/>
  <c r="N17148" i="2"/>
  <c r="O17148" i="2"/>
  <c r="P17148" i="2"/>
  <c r="Q17148" i="2"/>
  <c r="M17149" i="2"/>
  <c r="N17149" i="2"/>
  <c r="O17149" i="2" s="1"/>
  <c r="P17149" i="2"/>
  <c r="Q17149" i="2"/>
  <c r="M17150" i="2"/>
  <c r="O17150" i="2" s="1"/>
  <c r="N17150" i="2"/>
  <c r="P17150" i="2"/>
  <c r="Q17150" i="2"/>
  <c r="M17151" i="2"/>
  <c r="N17151" i="2"/>
  <c r="O17151" i="2"/>
  <c r="P17151" i="2"/>
  <c r="Q17151" i="2"/>
  <c r="M17152" i="2"/>
  <c r="N17152" i="2"/>
  <c r="O17152" i="2" s="1"/>
  <c r="P17152" i="2"/>
  <c r="Q17152" i="2"/>
  <c r="M17153" i="2"/>
  <c r="N17153" i="2"/>
  <c r="O17153" i="2" s="1"/>
  <c r="P17153" i="2"/>
  <c r="Q17153" i="2" s="1"/>
  <c r="M17154" i="2"/>
  <c r="O17154" i="2" s="1"/>
  <c r="N17154" i="2"/>
  <c r="P17154" i="2"/>
  <c r="Q17154" i="2" s="1"/>
  <c r="M17155" i="2"/>
  <c r="O17155" i="2" s="1"/>
  <c r="N17155" i="2"/>
  <c r="P17155" i="2"/>
  <c r="Q17155" i="2"/>
  <c r="M17156" i="2"/>
  <c r="N17156" i="2"/>
  <c r="O17156" i="2" s="1"/>
  <c r="P17156" i="2"/>
  <c r="Q17156" i="2" s="1"/>
  <c r="M17157" i="2"/>
  <c r="O17157" i="2" s="1"/>
  <c r="N17157" i="2"/>
  <c r="P17157" i="2"/>
  <c r="Q17157" i="2"/>
  <c r="M17158" i="2"/>
  <c r="O17158" i="2" s="1"/>
  <c r="N17158" i="2"/>
  <c r="P17158" i="2"/>
  <c r="Q17158" i="2"/>
  <c r="M17159" i="2"/>
  <c r="N17159" i="2"/>
  <c r="O17159" i="2"/>
  <c r="P17159" i="2"/>
  <c r="Q17159" i="2" s="1"/>
  <c r="M17160" i="2"/>
  <c r="N17160" i="2"/>
  <c r="O17160" i="2"/>
  <c r="P17160" i="2"/>
  <c r="Q17160" i="2" s="1"/>
  <c r="M17161" i="2"/>
  <c r="O17161" i="2" s="1"/>
  <c r="N17161" i="2"/>
  <c r="P17161" i="2"/>
  <c r="Q17161" i="2"/>
  <c r="M17162" i="2"/>
  <c r="N17162" i="2"/>
  <c r="O17162" i="2"/>
  <c r="P17162" i="2"/>
  <c r="Q17162" i="2"/>
  <c r="M17163" i="2"/>
  <c r="O17163" i="2" s="1"/>
  <c r="N17163" i="2"/>
  <c r="P17163" i="2"/>
  <c r="Q17163" i="2" s="1"/>
  <c r="M17164" i="2"/>
  <c r="N17164" i="2"/>
  <c r="Q17164" i="2" s="1"/>
  <c r="O17164" i="2"/>
  <c r="P17164" i="2"/>
  <c r="M17165" i="2"/>
  <c r="N17165" i="2"/>
  <c r="O17165" i="2"/>
  <c r="P17165" i="2"/>
  <c r="Q17165" i="2"/>
  <c r="M17166" i="2"/>
  <c r="N17166" i="2"/>
  <c r="O17166" i="2" s="1"/>
  <c r="P17166" i="2"/>
  <c r="Q17166" i="2"/>
  <c r="M17167" i="2"/>
  <c r="N17167" i="2"/>
  <c r="O17167" i="2"/>
  <c r="P17167" i="2"/>
  <c r="Q17167" i="2" s="1"/>
  <c r="M17168" i="2"/>
  <c r="O17168" i="2" s="1"/>
  <c r="N17168" i="2"/>
  <c r="P17168" i="2"/>
  <c r="Q17168" i="2" s="1"/>
  <c r="M17169" i="2"/>
  <c r="O17169" i="2" s="1"/>
  <c r="N17169" i="2"/>
  <c r="P17169" i="2"/>
  <c r="M17170" i="2"/>
  <c r="O17170" i="2" s="1"/>
  <c r="N17170" i="2"/>
  <c r="P17170" i="2"/>
  <c r="Q17170" i="2" s="1"/>
  <c r="M17171" i="2"/>
  <c r="N17171" i="2"/>
  <c r="O17171" i="2"/>
  <c r="P17171" i="2"/>
  <c r="Q17171" i="2" s="1"/>
  <c r="M17172" i="2"/>
  <c r="N17172" i="2"/>
  <c r="O17172" i="2"/>
  <c r="P17172" i="2"/>
  <c r="Q17172" i="2"/>
  <c r="M17173" i="2"/>
  <c r="N17173" i="2"/>
  <c r="O17173" i="2" s="1"/>
  <c r="P17173" i="2"/>
  <c r="Q17173" i="2"/>
  <c r="M17174" i="2"/>
  <c r="O17174" i="2" s="1"/>
  <c r="N17174" i="2"/>
  <c r="P17174" i="2"/>
  <c r="Q17174" i="2"/>
  <c r="M17175" i="2"/>
  <c r="N17175" i="2"/>
  <c r="O17175" i="2"/>
  <c r="P17175" i="2"/>
  <c r="Q17175" i="2"/>
  <c r="M17176" i="2"/>
  <c r="N17176" i="2"/>
  <c r="O17176" i="2" s="1"/>
  <c r="P17176" i="2"/>
  <c r="Q17176" i="2"/>
  <c r="M17177" i="2"/>
  <c r="N17177" i="2"/>
  <c r="O17177" i="2" s="1"/>
  <c r="P17177" i="2"/>
  <c r="Q17177" i="2" s="1"/>
  <c r="M17178" i="2"/>
  <c r="O17178" i="2" s="1"/>
  <c r="N17178" i="2"/>
  <c r="P17178" i="2"/>
  <c r="Q17178" i="2"/>
  <c r="M17179" i="2"/>
  <c r="O17179" i="2" s="1"/>
  <c r="N17179" i="2"/>
  <c r="P17179" i="2"/>
  <c r="Q17179" i="2"/>
  <c r="M17180" i="2"/>
  <c r="N17180" i="2"/>
  <c r="O17180" i="2" s="1"/>
  <c r="P17180" i="2"/>
  <c r="Q17180" i="2" s="1"/>
  <c r="M17181" i="2"/>
  <c r="O17181" i="2" s="1"/>
  <c r="N17181" i="2"/>
  <c r="P17181" i="2"/>
  <c r="Q17181" i="2"/>
  <c r="M17182" i="2"/>
  <c r="O17182" i="2" s="1"/>
  <c r="N17182" i="2"/>
  <c r="P17182" i="2"/>
  <c r="Q17182" i="2"/>
  <c r="M17183" i="2"/>
  <c r="N17183" i="2"/>
  <c r="O17183" i="2"/>
  <c r="P17183" i="2"/>
  <c r="Q17183" i="2" s="1"/>
  <c r="M17184" i="2"/>
  <c r="N17184" i="2"/>
  <c r="O17184" i="2"/>
  <c r="P17184" i="2"/>
  <c r="Q17184" i="2" s="1"/>
  <c r="M17185" i="2"/>
  <c r="O17185" i="2" s="1"/>
  <c r="N17185" i="2"/>
  <c r="P17185" i="2"/>
  <c r="Q17185" i="2"/>
  <c r="M17186" i="2"/>
  <c r="N17186" i="2"/>
  <c r="O17186" i="2"/>
  <c r="P17186" i="2"/>
  <c r="Q17186" i="2"/>
  <c r="M17187" i="2"/>
  <c r="O17187" i="2" s="1"/>
  <c r="N17187" i="2"/>
  <c r="P17187" i="2"/>
  <c r="Q17187" i="2" s="1"/>
  <c r="M17188" i="2"/>
  <c r="N17188" i="2"/>
  <c r="Q17188" i="2" s="1"/>
  <c r="P17188" i="2"/>
  <c r="M17189" i="2"/>
  <c r="N17189" i="2"/>
  <c r="O17189" i="2"/>
  <c r="P17189" i="2"/>
  <c r="Q17189" i="2"/>
  <c r="M17190" i="2"/>
  <c r="N17190" i="2"/>
  <c r="O17190" i="2" s="1"/>
  <c r="P17190" i="2"/>
  <c r="Q17190" i="2"/>
  <c r="M17191" i="2"/>
  <c r="N17191" i="2"/>
  <c r="O17191" i="2"/>
  <c r="P17191" i="2"/>
  <c r="Q17191" i="2" s="1"/>
  <c r="M17192" i="2"/>
  <c r="O17192" i="2" s="1"/>
  <c r="N17192" i="2"/>
  <c r="P17192" i="2"/>
  <c r="Q17192" i="2" s="1"/>
  <c r="M17193" i="2"/>
  <c r="O17193" i="2" s="1"/>
  <c r="N17193" i="2"/>
  <c r="P17193" i="2"/>
  <c r="Q17193" i="2" s="1"/>
  <c r="M17194" i="2"/>
  <c r="O17194" i="2" s="1"/>
  <c r="N17194" i="2"/>
  <c r="P17194" i="2"/>
  <c r="Q17194" i="2" s="1"/>
  <c r="M17195" i="2"/>
  <c r="N17195" i="2"/>
  <c r="O17195" i="2"/>
  <c r="P17195" i="2"/>
  <c r="Q17195" i="2" s="1"/>
  <c r="M17196" i="2"/>
  <c r="N17196" i="2"/>
  <c r="O17196" i="2"/>
  <c r="P17196" i="2"/>
  <c r="Q17196" i="2"/>
  <c r="M17197" i="2"/>
  <c r="N17197" i="2"/>
  <c r="O17197" i="2" s="1"/>
  <c r="P17197" i="2"/>
  <c r="Q17197" i="2"/>
  <c r="M17198" i="2"/>
  <c r="O17198" i="2" s="1"/>
  <c r="N17198" i="2"/>
  <c r="P17198" i="2"/>
  <c r="Q17198" i="2"/>
  <c r="M17199" i="2"/>
  <c r="N17199" i="2"/>
  <c r="O17199" i="2"/>
  <c r="P17199" i="2"/>
  <c r="Q17199" i="2"/>
  <c r="M17200" i="2"/>
  <c r="N17200" i="2"/>
  <c r="O17200" i="2" s="1"/>
  <c r="P17200" i="2"/>
  <c r="Q17200" i="2"/>
  <c r="M17201" i="2"/>
  <c r="N17201" i="2"/>
  <c r="O17201" i="2" s="1"/>
  <c r="P17201" i="2"/>
  <c r="Q17201" i="2" s="1"/>
  <c r="M17202" i="2"/>
  <c r="O17202" i="2" s="1"/>
  <c r="N17202" i="2"/>
  <c r="P17202" i="2"/>
  <c r="Q17202" i="2" s="1"/>
  <c r="M17203" i="2"/>
  <c r="O17203" i="2" s="1"/>
  <c r="N17203" i="2"/>
  <c r="P17203" i="2"/>
  <c r="Q17203" i="2"/>
  <c r="M17204" i="2"/>
  <c r="N17204" i="2"/>
  <c r="O17204" i="2" s="1"/>
  <c r="P17204" i="2"/>
  <c r="Q17204" i="2" s="1"/>
  <c r="M17205" i="2"/>
  <c r="O17205" i="2" s="1"/>
  <c r="N17205" i="2"/>
  <c r="P17205" i="2"/>
  <c r="Q17205" i="2"/>
  <c r="M17206" i="2"/>
  <c r="O17206" i="2" s="1"/>
  <c r="N17206" i="2"/>
  <c r="P17206" i="2"/>
  <c r="Q17206" i="2"/>
  <c r="M17207" i="2"/>
  <c r="N17207" i="2"/>
  <c r="O17207" i="2"/>
  <c r="P17207" i="2"/>
  <c r="Q17207" i="2" s="1"/>
  <c r="M17208" i="2"/>
  <c r="N17208" i="2"/>
  <c r="O17208" i="2"/>
  <c r="P17208" i="2"/>
  <c r="Q17208" i="2" s="1"/>
  <c r="M17209" i="2"/>
  <c r="O17209" i="2" s="1"/>
  <c r="N17209" i="2"/>
  <c r="P17209" i="2"/>
  <c r="Q17209" i="2"/>
  <c r="M17210" i="2"/>
  <c r="N17210" i="2"/>
  <c r="O17210" i="2"/>
  <c r="P17210" i="2"/>
  <c r="Q17210" i="2"/>
  <c r="M17211" i="2"/>
  <c r="O17211" i="2" s="1"/>
  <c r="N17211" i="2"/>
  <c r="P17211" i="2"/>
  <c r="Q17211" i="2" s="1"/>
  <c r="M17212" i="2"/>
  <c r="N17212" i="2"/>
  <c r="Q17212" i="2" s="1"/>
  <c r="P17212" i="2"/>
  <c r="M17213" i="2"/>
  <c r="N17213" i="2"/>
  <c r="O17213" i="2"/>
  <c r="P17213" i="2"/>
  <c r="Q17213" i="2"/>
  <c r="M17214" i="2"/>
  <c r="N17214" i="2"/>
  <c r="O17214" i="2" s="1"/>
  <c r="P17214" i="2"/>
  <c r="Q17214" i="2" s="1"/>
  <c r="M17215" i="2"/>
  <c r="N17215" i="2"/>
  <c r="O17215" i="2"/>
  <c r="P17215" i="2"/>
  <c r="Q17215" i="2" s="1"/>
  <c r="M17216" i="2"/>
  <c r="O17216" i="2" s="1"/>
  <c r="N17216" i="2"/>
  <c r="P17216" i="2"/>
  <c r="Q17216" i="2" s="1"/>
  <c r="M17217" i="2"/>
  <c r="O17217" i="2" s="1"/>
  <c r="N17217" i="2"/>
  <c r="P17217" i="2"/>
  <c r="Q17217" i="2" s="1"/>
  <c r="M17218" i="2"/>
  <c r="O17218" i="2" s="1"/>
  <c r="N17218" i="2"/>
  <c r="P17218" i="2"/>
  <c r="Q17218" i="2" s="1"/>
  <c r="M17219" i="2"/>
  <c r="O17219" i="2" s="1"/>
  <c r="N17219" i="2"/>
  <c r="P17219" i="2"/>
  <c r="Q17219" i="2" s="1"/>
  <c r="M17220" i="2"/>
  <c r="N17220" i="2"/>
  <c r="O17220" i="2"/>
  <c r="P17220" i="2"/>
  <c r="Q17220" i="2"/>
  <c r="M17221" i="2"/>
  <c r="N17221" i="2"/>
  <c r="O17221" i="2" s="1"/>
  <c r="P17221" i="2"/>
  <c r="Q17221" i="2"/>
  <c r="M17222" i="2"/>
  <c r="O17222" i="2" s="1"/>
  <c r="N17222" i="2"/>
  <c r="P17222" i="2"/>
  <c r="Q17222" i="2"/>
  <c r="M17223" i="2"/>
  <c r="N17223" i="2"/>
  <c r="O17223" i="2"/>
  <c r="P17223" i="2"/>
  <c r="Q17223" i="2"/>
  <c r="M17224" i="2"/>
  <c r="N17224" i="2"/>
  <c r="O17224" i="2" s="1"/>
  <c r="P17224" i="2"/>
  <c r="Q17224" i="2"/>
  <c r="M17225" i="2"/>
  <c r="N17225" i="2"/>
  <c r="O17225" i="2" s="1"/>
  <c r="P17225" i="2"/>
  <c r="Q17225" i="2" s="1"/>
  <c r="M17226" i="2"/>
  <c r="O17226" i="2" s="1"/>
  <c r="N17226" i="2"/>
  <c r="P17226" i="2"/>
  <c r="Q17226" i="2" s="1"/>
  <c r="M17227" i="2"/>
  <c r="O17227" i="2" s="1"/>
  <c r="N17227" i="2"/>
  <c r="P17227" i="2"/>
  <c r="Q17227" i="2"/>
  <c r="M17228" i="2"/>
  <c r="N17228" i="2"/>
  <c r="O17228" i="2" s="1"/>
  <c r="P17228" i="2"/>
  <c r="Q17228" i="2" s="1"/>
  <c r="M17229" i="2"/>
  <c r="O17229" i="2" s="1"/>
  <c r="N17229" i="2"/>
  <c r="P17229" i="2"/>
  <c r="Q17229" i="2"/>
  <c r="M17230" i="2"/>
  <c r="O17230" i="2" s="1"/>
  <c r="N17230" i="2"/>
  <c r="P17230" i="2"/>
  <c r="Q17230" i="2"/>
  <c r="M17231" i="2"/>
  <c r="N17231" i="2"/>
  <c r="O17231" i="2"/>
  <c r="P17231" i="2"/>
  <c r="Q17231" i="2" s="1"/>
  <c r="M17232" i="2"/>
  <c r="N17232" i="2"/>
  <c r="O17232" i="2"/>
  <c r="P17232" i="2"/>
  <c r="Q17232" i="2" s="1"/>
  <c r="M17233" i="2"/>
  <c r="O17233" i="2" s="1"/>
  <c r="N17233" i="2"/>
  <c r="P17233" i="2"/>
  <c r="Q17233" i="2"/>
  <c r="M17234" i="2"/>
  <c r="N17234" i="2"/>
  <c r="O17234" i="2"/>
  <c r="P17234" i="2"/>
  <c r="Q17234" i="2"/>
  <c r="M17235" i="2"/>
  <c r="O17235" i="2" s="1"/>
  <c r="N17235" i="2"/>
  <c r="P17235" i="2"/>
  <c r="Q17235" i="2" s="1"/>
  <c r="M17236" i="2"/>
  <c r="N17236" i="2"/>
  <c r="Q17236" i="2" s="1"/>
  <c r="P17236" i="2"/>
  <c r="M17237" i="2"/>
  <c r="N17237" i="2"/>
  <c r="O17237" i="2"/>
  <c r="P17237" i="2"/>
  <c r="Q17237" i="2"/>
  <c r="M17238" i="2"/>
  <c r="N17238" i="2"/>
  <c r="O17238" i="2" s="1"/>
  <c r="P17238" i="2"/>
  <c r="Q17238" i="2" s="1"/>
  <c r="M17239" i="2"/>
  <c r="N17239" i="2"/>
  <c r="O17239" i="2"/>
  <c r="P17239" i="2"/>
  <c r="Q17239" i="2" s="1"/>
  <c r="M17240" i="2"/>
  <c r="O17240" i="2" s="1"/>
  <c r="N17240" i="2"/>
  <c r="P17240" i="2"/>
  <c r="Q17240" i="2" s="1"/>
  <c r="M17241" i="2"/>
  <c r="O17241" i="2" s="1"/>
  <c r="N17241" i="2"/>
  <c r="P17241" i="2"/>
  <c r="Q17241" i="2" s="1"/>
  <c r="M17242" i="2"/>
  <c r="O17242" i="2" s="1"/>
  <c r="N17242" i="2"/>
  <c r="P17242" i="2"/>
  <c r="Q17242" i="2" s="1"/>
  <c r="M17243" i="2"/>
  <c r="O17243" i="2" s="1"/>
  <c r="N17243" i="2"/>
  <c r="P17243" i="2"/>
  <c r="Q17243" i="2" s="1"/>
  <c r="M17244" i="2"/>
  <c r="N17244" i="2"/>
  <c r="O17244" i="2"/>
  <c r="P17244" i="2"/>
  <c r="Q17244" i="2"/>
  <c r="M17245" i="2"/>
  <c r="N17245" i="2"/>
  <c r="O17245" i="2" s="1"/>
  <c r="P17245" i="2"/>
  <c r="Q17245" i="2"/>
  <c r="M17246" i="2"/>
  <c r="O17246" i="2" s="1"/>
  <c r="N17246" i="2"/>
  <c r="P17246" i="2"/>
  <c r="Q17246" i="2"/>
  <c r="M17247" i="2"/>
  <c r="N17247" i="2"/>
  <c r="O17247" i="2"/>
  <c r="P17247" i="2"/>
  <c r="Q17247" i="2"/>
  <c r="M17248" i="2"/>
  <c r="N17248" i="2"/>
  <c r="O17248" i="2" s="1"/>
  <c r="P17248" i="2"/>
  <c r="Q17248" i="2"/>
  <c r="M17249" i="2"/>
  <c r="N17249" i="2"/>
  <c r="O17249" i="2" s="1"/>
  <c r="P17249" i="2"/>
  <c r="Q17249" i="2" s="1"/>
  <c r="M17250" i="2"/>
  <c r="O17250" i="2" s="1"/>
  <c r="N17250" i="2"/>
  <c r="P17250" i="2"/>
  <c r="Q17250" i="2" s="1"/>
  <c r="M17251" i="2"/>
  <c r="O17251" i="2" s="1"/>
  <c r="N17251" i="2"/>
  <c r="P17251" i="2"/>
  <c r="Q17251" i="2"/>
  <c r="M17252" i="2"/>
  <c r="N17252" i="2"/>
  <c r="O17252" i="2" s="1"/>
  <c r="P17252" i="2"/>
  <c r="Q17252" i="2" s="1"/>
  <c r="M17253" i="2"/>
  <c r="O17253" i="2" s="1"/>
  <c r="N17253" i="2"/>
  <c r="P17253" i="2"/>
  <c r="Q17253" i="2"/>
  <c r="M17254" i="2"/>
  <c r="O17254" i="2" s="1"/>
  <c r="N17254" i="2"/>
  <c r="Q17254" i="2" s="1"/>
  <c r="P17254" i="2"/>
  <c r="M17255" i="2"/>
  <c r="N17255" i="2"/>
  <c r="O17255" i="2"/>
  <c r="P17255" i="2"/>
  <c r="Q17255" i="2" s="1"/>
  <c r="M17256" i="2"/>
  <c r="N17256" i="2"/>
  <c r="O17256" i="2"/>
  <c r="P17256" i="2"/>
  <c r="Q17256" i="2" s="1"/>
  <c r="M17257" i="2"/>
  <c r="O17257" i="2" s="1"/>
  <c r="N17257" i="2"/>
  <c r="P17257" i="2"/>
  <c r="Q17257" i="2"/>
  <c r="M17258" i="2"/>
  <c r="N17258" i="2"/>
  <c r="O17258" i="2"/>
  <c r="P17258" i="2"/>
  <c r="Q17258" i="2"/>
  <c r="M17259" i="2"/>
  <c r="O17259" i="2" s="1"/>
  <c r="N17259" i="2"/>
  <c r="P17259" i="2"/>
  <c r="Q17259" i="2" s="1"/>
  <c r="M17260" i="2"/>
  <c r="N17260" i="2"/>
  <c r="Q17260" i="2" s="1"/>
  <c r="O17260" i="2"/>
  <c r="P17260" i="2"/>
  <c r="M17261" i="2"/>
  <c r="N17261" i="2"/>
  <c r="O17261" i="2"/>
  <c r="P17261" i="2"/>
  <c r="Q17261" i="2"/>
  <c r="M17262" i="2"/>
  <c r="N17262" i="2"/>
  <c r="O17262" i="2" s="1"/>
  <c r="P17262" i="2"/>
  <c r="Q17262" i="2" s="1"/>
  <c r="M17263" i="2"/>
  <c r="N17263" i="2"/>
  <c r="O17263" i="2"/>
  <c r="P17263" i="2"/>
  <c r="Q17263" i="2" s="1"/>
  <c r="M17264" i="2"/>
  <c r="O17264" i="2" s="1"/>
  <c r="N17264" i="2"/>
  <c r="P17264" i="2"/>
  <c r="Q17264" i="2" s="1"/>
  <c r="M17265" i="2"/>
  <c r="O17265" i="2" s="1"/>
  <c r="N17265" i="2"/>
  <c r="P17265" i="2"/>
  <c r="Q17265" i="2" s="1"/>
  <c r="M17266" i="2"/>
  <c r="O17266" i="2" s="1"/>
  <c r="N17266" i="2"/>
  <c r="P17266" i="2"/>
  <c r="Q17266" i="2" s="1"/>
  <c r="M17267" i="2"/>
  <c r="O17267" i="2" s="1"/>
  <c r="N17267" i="2"/>
  <c r="P17267" i="2"/>
  <c r="Q17267" i="2" s="1"/>
  <c r="M17268" i="2"/>
  <c r="N17268" i="2"/>
  <c r="O17268" i="2"/>
  <c r="P17268" i="2"/>
  <c r="Q17268" i="2"/>
  <c r="M17269" i="2"/>
  <c r="N17269" i="2"/>
  <c r="O17269" i="2" s="1"/>
  <c r="P17269" i="2"/>
  <c r="Q17269" i="2"/>
  <c r="M17270" i="2"/>
  <c r="O17270" i="2" s="1"/>
  <c r="N17270" i="2"/>
  <c r="P17270" i="2"/>
  <c r="Q17270" i="2"/>
  <c r="M17271" i="2"/>
  <c r="N17271" i="2"/>
  <c r="O17271" i="2"/>
  <c r="P17271" i="2"/>
  <c r="Q17271" i="2"/>
  <c r="M17272" i="2"/>
  <c r="N17272" i="2"/>
  <c r="O17272" i="2"/>
  <c r="P17272" i="2"/>
  <c r="Q17272" i="2"/>
  <c r="M17273" i="2"/>
  <c r="N17273" i="2"/>
  <c r="O17273" i="2" s="1"/>
  <c r="P17273" i="2"/>
  <c r="Q17273" i="2" s="1"/>
  <c r="M17274" i="2"/>
  <c r="O17274" i="2" s="1"/>
  <c r="N17274" i="2"/>
  <c r="P17274" i="2"/>
  <c r="Q17274" i="2"/>
  <c r="M17275" i="2"/>
  <c r="O17275" i="2" s="1"/>
  <c r="N17275" i="2"/>
  <c r="P17275" i="2"/>
  <c r="Q17275" i="2"/>
  <c r="M17276" i="2"/>
  <c r="N17276" i="2"/>
  <c r="O17276" i="2" s="1"/>
  <c r="P17276" i="2"/>
  <c r="Q17276" i="2" s="1"/>
  <c r="M17277" i="2"/>
  <c r="O17277" i="2" s="1"/>
  <c r="N17277" i="2"/>
  <c r="P17277" i="2"/>
  <c r="Q17277" i="2"/>
  <c r="M17278" i="2"/>
  <c r="O17278" i="2" s="1"/>
  <c r="N17278" i="2"/>
  <c r="Q17278" i="2" s="1"/>
  <c r="P17278" i="2"/>
  <c r="M17279" i="2"/>
  <c r="N17279" i="2"/>
  <c r="O17279" i="2"/>
  <c r="P17279" i="2"/>
  <c r="Q17279" i="2" s="1"/>
  <c r="M17280" i="2"/>
  <c r="N17280" i="2"/>
  <c r="O17280" i="2"/>
  <c r="P17280" i="2"/>
  <c r="Q17280" i="2" s="1"/>
  <c r="M17281" i="2"/>
  <c r="O17281" i="2" s="1"/>
  <c r="N17281" i="2"/>
  <c r="P17281" i="2"/>
  <c r="Q17281" i="2"/>
  <c r="M17282" i="2"/>
  <c r="N17282" i="2"/>
  <c r="O17282" i="2"/>
  <c r="P17282" i="2"/>
  <c r="Q17282" i="2"/>
  <c r="M17283" i="2"/>
  <c r="O17283" i="2" s="1"/>
  <c r="N17283" i="2"/>
  <c r="P17283" i="2"/>
  <c r="Q17283" i="2" s="1"/>
  <c r="M17284" i="2"/>
  <c r="N17284" i="2"/>
  <c r="Q17284" i="2" s="1"/>
  <c r="O17284" i="2"/>
  <c r="P17284" i="2"/>
  <c r="M17285" i="2"/>
  <c r="N17285" i="2"/>
  <c r="O17285" i="2"/>
  <c r="P17285" i="2"/>
  <c r="Q17285" i="2"/>
  <c r="M17286" i="2"/>
  <c r="N17286" i="2"/>
  <c r="O17286" i="2" s="1"/>
  <c r="P17286" i="2"/>
  <c r="Q17286" i="2"/>
  <c r="M17287" i="2"/>
  <c r="N17287" i="2"/>
  <c r="O17287" i="2"/>
  <c r="P17287" i="2"/>
  <c r="Q17287" i="2"/>
  <c r="M17288" i="2"/>
  <c r="O17288" i="2" s="1"/>
  <c r="N17288" i="2"/>
  <c r="P17288" i="2"/>
  <c r="Q17288" i="2" s="1"/>
  <c r="M17289" i="2"/>
  <c r="O17289" i="2" s="1"/>
  <c r="N17289" i="2"/>
  <c r="P17289" i="2"/>
  <c r="Q17289" i="2" s="1"/>
  <c r="M17290" i="2"/>
  <c r="O17290" i="2" s="1"/>
  <c r="N17290" i="2"/>
  <c r="P17290" i="2"/>
  <c r="Q17290" i="2" s="1"/>
  <c r="M17291" i="2"/>
  <c r="O17291" i="2" s="1"/>
  <c r="N17291" i="2"/>
  <c r="P17291" i="2"/>
  <c r="Q17291" i="2" s="1"/>
  <c r="M17292" i="2"/>
  <c r="N17292" i="2"/>
  <c r="O17292" i="2"/>
  <c r="P17292" i="2"/>
  <c r="Q17292" i="2"/>
  <c r="M17293" i="2"/>
  <c r="N17293" i="2"/>
  <c r="O17293" i="2" s="1"/>
  <c r="P17293" i="2"/>
  <c r="Q17293" i="2"/>
  <c r="M17294" i="2"/>
  <c r="O17294" i="2" s="1"/>
  <c r="N17294" i="2"/>
  <c r="P17294" i="2"/>
  <c r="Q17294" i="2"/>
  <c r="M17295" i="2"/>
  <c r="N17295" i="2"/>
  <c r="O17295" i="2"/>
  <c r="P17295" i="2"/>
  <c r="Q17295" i="2"/>
  <c r="M17296" i="2"/>
  <c r="N17296" i="2"/>
  <c r="O17296" i="2"/>
  <c r="P17296" i="2"/>
  <c r="Q17296" i="2"/>
  <c r="M17297" i="2"/>
  <c r="N17297" i="2"/>
  <c r="O17297" i="2" s="1"/>
  <c r="P17297" i="2"/>
  <c r="Q17297" i="2" s="1"/>
  <c r="M17298" i="2"/>
  <c r="O17298" i="2" s="1"/>
  <c r="N17298" i="2"/>
  <c r="P17298" i="2"/>
  <c r="Q17298" i="2" s="1"/>
  <c r="M17299" i="2"/>
  <c r="O17299" i="2" s="1"/>
  <c r="N17299" i="2"/>
  <c r="P17299" i="2"/>
  <c r="Q17299" i="2"/>
  <c r="M17300" i="2"/>
  <c r="N17300" i="2"/>
  <c r="O17300" i="2" s="1"/>
  <c r="P17300" i="2"/>
  <c r="Q17300" i="2" s="1"/>
  <c r="M17301" i="2"/>
  <c r="O17301" i="2" s="1"/>
  <c r="N17301" i="2"/>
  <c r="P17301" i="2"/>
  <c r="Q17301" i="2"/>
  <c r="M17302" i="2"/>
  <c r="O17302" i="2" s="1"/>
  <c r="N17302" i="2"/>
  <c r="Q17302" i="2" s="1"/>
  <c r="P17302" i="2"/>
  <c r="M17303" i="2"/>
  <c r="N17303" i="2"/>
  <c r="O17303" i="2"/>
  <c r="P17303" i="2"/>
  <c r="Q17303" i="2" s="1"/>
  <c r="M17304" i="2"/>
  <c r="N17304" i="2"/>
  <c r="O17304" i="2"/>
  <c r="P17304" i="2"/>
  <c r="Q17304" i="2" s="1"/>
  <c r="M17305" i="2"/>
  <c r="O17305" i="2" s="1"/>
  <c r="N17305" i="2"/>
  <c r="P17305" i="2"/>
  <c r="Q17305" i="2"/>
  <c r="M17306" i="2"/>
  <c r="N17306" i="2"/>
  <c r="O17306" i="2"/>
  <c r="P17306" i="2"/>
  <c r="Q17306" i="2"/>
  <c r="M17307" i="2"/>
  <c r="O17307" i="2" s="1"/>
  <c r="N17307" i="2"/>
  <c r="P17307" i="2"/>
  <c r="Q17307" i="2" s="1"/>
  <c r="M17308" i="2"/>
  <c r="N17308" i="2"/>
  <c r="Q17308" i="2" s="1"/>
  <c r="P17308" i="2"/>
  <c r="M17309" i="2"/>
  <c r="N17309" i="2"/>
  <c r="O17309" i="2"/>
  <c r="P17309" i="2"/>
  <c r="Q17309" i="2"/>
  <c r="M17310" i="2"/>
  <c r="N17310" i="2"/>
  <c r="O17310" i="2" s="1"/>
  <c r="P17310" i="2"/>
  <c r="Q17310" i="2"/>
  <c r="M17311" i="2"/>
  <c r="N17311" i="2"/>
  <c r="O17311" i="2"/>
  <c r="P17311" i="2"/>
  <c r="Q17311" i="2" s="1"/>
  <c r="M17312" i="2"/>
  <c r="O17312" i="2" s="1"/>
  <c r="N17312" i="2"/>
  <c r="P17312" i="2"/>
  <c r="Q17312" i="2" s="1"/>
  <c r="M17313" i="2"/>
  <c r="N17313" i="2"/>
  <c r="P17313" i="2"/>
  <c r="Q17313" i="2" s="1"/>
  <c r="M17314" i="2"/>
  <c r="O17314" i="2" s="1"/>
  <c r="N17314" i="2"/>
  <c r="P17314" i="2"/>
  <c r="Q17314" i="2" s="1"/>
  <c r="M17315" i="2"/>
  <c r="O17315" i="2" s="1"/>
  <c r="N17315" i="2"/>
  <c r="P17315" i="2"/>
  <c r="Q17315" i="2" s="1"/>
  <c r="M17316" i="2"/>
  <c r="N17316" i="2"/>
  <c r="O17316" i="2"/>
  <c r="P17316" i="2"/>
  <c r="Q17316" i="2"/>
  <c r="M17317" i="2"/>
  <c r="O17317" i="2" s="1"/>
  <c r="N17317" i="2"/>
  <c r="P17317" i="2"/>
  <c r="Q17317" i="2"/>
  <c r="M17318" i="2"/>
  <c r="O17318" i="2" s="1"/>
  <c r="N17318" i="2"/>
  <c r="P17318" i="2"/>
  <c r="Q17318" i="2"/>
  <c r="M17319" i="2"/>
  <c r="N17319" i="2"/>
  <c r="O17319" i="2"/>
  <c r="P17319" i="2"/>
  <c r="Q17319" i="2"/>
  <c r="M17320" i="2"/>
  <c r="N17320" i="2"/>
  <c r="O17320" i="2"/>
  <c r="P17320" i="2"/>
  <c r="Q17320" i="2"/>
  <c r="M17321" i="2"/>
  <c r="N17321" i="2"/>
  <c r="O17321" i="2" s="1"/>
  <c r="P17321" i="2"/>
  <c r="Q17321" i="2" s="1"/>
  <c r="M17322" i="2"/>
  <c r="O17322" i="2" s="1"/>
  <c r="N17322" i="2"/>
  <c r="P17322" i="2"/>
  <c r="Q17322" i="2" s="1"/>
  <c r="M17323" i="2"/>
  <c r="O17323" i="2" s="1"/>
  <c r="N17323" i="2"/>
  <c r="P17323" i="2"/>
  <c r="Q17323" i="2"/>
  <c r="M17324" i="2"/>
  <c r="N17324" i="2"/>
  <c r="O17324" i="2" s="1"/>
  <c r="P17324" i="2"/>
  <c r="Q17324" i="2" s="1"/>
  <c r="M17325" i="2"/>
  <c r="O17325" i="2" s="1"/>
  <c r="N17325" i="2"/>
  <c r="P17325" i="2"/>
  <c r="Q17325" i="2"/>
  <c r="M17326" i="2"/>
  <c r="O17326" i="2" s="1"/>
  <c r="N17326" i="2"/>
  <c r="Q17326" i="2" s="1"/>
  <c r="P17326" i="2"/>
  <c r="M17327" i="2"/>
  <c r="N17327" i="2"/>
  <c r="O17327" i="2"/>
  <c r="P17327" i="2"/>
  <c r="Q17327" i="2" s="1"/>
  <c r="M17328" i="2"/>
  <c r="N17328" i="2"/>
  <c r="O17328" i="2"/>
  <c r="P17328" i="2"/>
  <c r="Q17328" i="2" s="1"/>
  <c r="M17329" i="2"/>
  <c r="O17329" i="2" s="1"/>
  <c r="N17329" i="2"/>
  <c r="P17329" i="2"/>
  <c r="Q17329" i="2"/>
  <c r="M17330" i="2"/>
  <c r="N17330" i="2"/>
  <c r="O17330" i="2"/>
  <c r="P17330" i="2"/>
  <c r="Q17330" i="2"/>
  <c r="M17331" i="2"/>
  <c r="O17331" i="2" s="1"/>
  <c r="N17331" i="2"/>
  <c r="P17331" i="2"/>
  <c r="Q17331" i="2" s="1"/>
  <c r="M17332" i="2"/>
  <c r="N17332" i="2"/>
  <c r="Q17332" i="2" s="1"/>
  <c r="P17332" i="2"/>
  <c r="M17333" i="2"/>
  <c r="N17333" i="2"/>
  <c r="O17333" i="2"/>
  <c r="P17333" i="2"/>
  <c r="Q17333" i="2"/>
  <c r="M17334" i="2"/>
  <c r="N17334" i="2"/>
  <c r="O17334" i="2" s="1"/>
  <c r="P17334" i="2"/>
  <c r="Q17334" i="2"/>
  <c r="M17335" i="2"/>
  <c r="N17335" i="2"/>
  <c r="O17335" i="2"/>
  <c r="P17335" i="2"/>
  <c r="Q17335" i="2" s="1"/>
  <c r="M17336" i="2"/>
  <c r="O17336" i="2" s="1"/>
  <c r="N17336" i="2"/>
  <c r="P17336" i="2"/>
  <c r="Q17336" i="2" s="1"/>
  <c r="M17337" i="2"/>
  <c r="O17337" i="2" s="1"/>
  <c r="N17337" i="2"/>
  <c r="P17337" i="2"/>
  <c r="M17338" i="2"/>
  <c r="O17338" i="2" s="1"/>
  <c r="N17338" i="2"/>
  <c r="P17338" i="2"/>
  <c r="Q17338" i="2" s="1"/>
  <c r="M17339" i="2"/>
  <c r="O17339" i="2" s="1"/>
  <c r="N17339" i="2"/>
  <c r="P17339" i="2"/>
  <c r="Q17339" i="2" s="1"/>
  <c r="M17340" i="2"/>
  <c r="N17340" i="2"/>
  <c r="O17340" i="2"/>
  <c r="P17340" i="2"/>
  <c r="Q17340" i="2"/>
  <c r="M17341" i="2"/>
  <c r="O17341" i="2" s="1"/>
  <c r="N17341" i="2"/>
  <c r="P17341" i="2"/>
  <c r="Q17341" i="2"/>
  <c r="M17342" i="2"/>
  <c r="O17342" i="2" s="1"/>
  <c r="N17342" i="2"/>
  <c r="P17342" i="2"/>
  <c r="Q17342" i="2"/>
  <c r="M17343" i="2"/>
  <c r="N17343" i="2"/>
  <c r="O17343" i="2"/>
  <c r="P17343" i="2"/>
  <c r="Q17343" i="2"/>
  <c r="M17344" i="2"/>
  <c r="N17344" i="2"/>
  <c r="O17344" i="2" s="1"/>
  <c r="P17344" i="2"/>
  <c r="Q17344" i="2"/>
  <c r="M17345" i="2"/>
  <c r="N17345" i="2"/>
  <c r="O17345" i="2" s="1"/>
  <c r="P17345" i="2"/>
  <c r="Q17345" i="2" s="1"/>
  <c r="M17346" i="2"/>
  <c r="O17346" i="2" s="1"/>
  <c r="N17346" i="2"/>
  <c r="P17346" i="2"/>
  <c r="Q17346" i="2" s="1"/>
  <c r="M17347" i="2"/>
  <c r="O17347" i="2" s="1"/>
  <c r="N17347" i="2"/>
  <c r="P17347" i="2"/>
  <c r="Q17347" i="2"/>
  <c r="M17348" i="2"/>
  <c r="N17348" i="2"/>
  <c r="O17348" i="2" s="1"/>
  <c r="P17348" i="2"/>
  <c r="Q17348" i="2" s="1"/>
  <c r="M17349" i="2"/>
  <c r="O17349" i="2" s="1"/>
  <c r="N17349" i="2"/>
  <c r="P17349" i="2"/>
  <c r="Q17349" i="2"/>
  <c r="M17350" i="2"/>
  <c r="O17350" i="2" s="1"/>
  <c r="N17350" i="2"/>
  <c r="Q17350" i="2" s="1"/>
  <c r="P17350" i="2"/>
  <c r="M17351" i="2"/>
  <c r="N17351" i="2"/>
  <c r="O17351" i="2"/>
  <c r="P17351" i="2"/>
  <c r="Q17351" i="2" s="1"/>
  <c r="M17352" i="2"/>
  <c r="N17352" i="2"/>
  <c r="O17352" i="2"/>
  <c r="P17352" i="2"/>
  <c r="Q17352" i="2" s="1"/>
  <c r="M17353" i="2"/>
  <c r="O17353" i="2" s="1"/>
  <c r="N17353" i="2"/>
  <c r="P17353" i="2"/>
  <c r="Q17353" i="2"/>
  <c r="M17354" i="2"/>
  <c r="N17354" i="2"/>
  <c r="O17354" i="2"/>
  <c r="P17354" i="2"/>
  <c r="Q17354" i="2"/>
  <c r="M17355" i="2"/>
  <c r="O17355" i="2" s="1"/>
  <c r="N17355" i="2"/>
  <c r="P17355" i="2"/>
  <c r="Q17355" i="2" s="1"/>
  <c r="M17356" i="2"/>
  <c r="N17356" i="2"/>
  <c r="Q17356" i="2" s="1"/>
  <c r="P17356" i="2"/>
  <c r="M17357" i="2"/>
  <c r="N17357" i="2"/>
  <c r="O17357" i="2"/>
  <c r="P17357" i="2"/>
  <c r="Q17357" i="2"/>
  <c r="M17358" i="2"/>
  <c r="N17358" i="2"/>
  <c r="O17358" i="2" s="1"/>
  <c r="P17358" i="2"/>
  <c r="Q17358" i="2" s="1"/>
  <c r="M17359" i="2"/>
  <c r="N17359" i="2"/>
  <c r="O17359" i="2"/>
  <c r="P17359" i="2"/>
  <c r="Q17359" i="2" s="1"/>
  <c r="M17360" i="2"/>
  <c r="O17360" i="2" s="1"/>
  <c r="N17360" i="2"/>
  <c r="P17360" i="2"/>
  <c r="Q17360" i="2" s="1"/>
  <c r="M17361" i="2"/>
  <c r="O17361" i="2" s="1"/>
  <c r="N17361" i="2"/>
  <c r="P17361" i="2"/>
  <c r="M17362" i="2"/>
  <c r="O17362" i="2" s="1"/>
  <c r="N17362" i="2"/>
  <c r="P17362" i="2"/>
  <c r="Q17362" i="2" s="1"/>
  <c r="M17363" i="2"/>
  <c r="O17363" i="2" s="1"/>
  <c r="N17363" i="2"/>
  <c r="P17363" i="2"/>
  <c r="Q17363" i="2" s="1"/>
  <c r="M17364" i="2"/>
  <c r="N17364" i="2"/>
  <c r="O17364" i="2"/>
  <c r="P17364" i="2"/>
  <c r="Q17364" i="2"/>
  <c r="M17365" i="2"/>
  <c r="O17365" i="2" s="1"/>
  <c r="N17365" i="2"/>
  <c r="P17365" i="2"/>
  <c r="Q17365" i="2"/>
  <c r="M17366" i="2"/>
  <c r="O17366" i="2" s="1"/>
  <c r="N17366" i="2"/>
  <c r="P17366" i="2"/>
  <c r="Q17366" i="2"/>
  <c r="M17367" i="2"/>
  <c r="N17367" i="2"/>
  <c r="O17367" i="2"/>
  <c r="P17367" i="2"/>
  <c r="Q17367" i="2"/>
  <c r="M17368" i="2"/>
  <c r="N17368" i="2"/>
  <c r="O17368" i="2"/>
  <c r="P17368" i="2"/>
  <c r="Q17368" i="2"/>
  <c r="M17369" i="2"/>
  <c r="N17369" i="2"/>
  <c r="O17369" i="2" s="1"/>
  <c r="P17369" i="2"/>
  <c r="Q17369" i="2" s="1"/>
  <c r="M17370" i="2"/>
  <c r="O17370" i="2" s="1"/>
  <c r="N17370" i="2"/>
  <c r="P17370" i="2"/>
  <c r="Q17370" i="2" s="1"/>
  <c r="M17371" i="2"/>
  <c r="O17371" i="2" s="1"/>
  <c r="N17371" i="2"/>
  <c r="P17371" i="2"/>
  <c r="Q17371" i="2"/>
  <c r="M17372" i="2"/>
  <c r="N17372" i="2"/>
  <c r="O17372" i="2" s="1"/>
  <c r="P17372" i="2"/>
  <c r="Q17372" i="2" s="1"/>
  <c r="M17373" i="2"/>
  <c r="O17373" i="2" s="1"/>
  <c r="N17373" i="2"/>
  <c r="P17373" i="2"/>
  <c r="Q17373" i="2"/>
  <c r="M17374" i="2"/>
  <c r="O17374" i="2" s="1"/>
  <c r="N17374" i="2"/>
  <c r="Q17374" i="2" s="1"/>
  <c r="P17374" i="2"/>
  <c r="M17375" i="2"/>
  <c r="N17375" i="2"/>
  <c r="O17375" i="2"/>
  <c r="P17375" i="2"/>
  <c r="Q17375" i="2" s="1"/>
  <c r="M17376" i="2"/>
  <c r="N17376" i="2"/>
  <c r="O17376" i="2"/>
  <c r="P17376" i="2"/>
  <c r="Q17376" i="2" s="1"/>
  <c r="M17377" i="2"/>
  <c r="O17377" i="2" s="1"/>
  <c r="N17377" i="2"/>
  <c r="P17377" i="2"/>
  <c r="Q17377" i="2"/>
  <c r="M17378" i="2"/>
  <c r="N17378" i="2"/>
  <c r="O17378" i="2"/>
  <c r="P17378" i="2"/>
  <c r="Q17378" i="2"/>
  <c r="M17379" i="2"/>
  <c r="O17379" i="2" s="1"/>
  <c r="N17379" i="2"/>
  <c r="P17379" i="2"/>
  <c r="Q17379" i="2" s="1"/>
  <c r="M17380" i="2"/>
  <c r="N17380" i="2"/>
  <c r="O17380" i="2"/>
  <c r="P17380" i="2"/>
  <c r="Q17380" i="2" s="1"/>
  <c r="M17381" i="2"/>
  <c r="N17381" i="2"/>
  <c r="O17381" i="2"/>
  <c r="P17381" i="2"/>
  <c r="Q17381" i="2"/>
  <c r="M17382" i="2"/>
  <c r="N17382" i="2"/>
  <c r="O17382" i="2" s="1"/>
  <c r="P17382" i="2"/>
  <c r="Q17382" i="2" s="1"/>
  <c r="M17383" i="2"/>
  <c r="N17383" i="2"/>
  <c r="O17383" i="2"/>
  <c r="P17383" i="2"/>
  <c r="Q17383" i="2" s="1"/>
  <c r="M17384" i="2"/>
  <c r="O17384" i="2" s="1"/>
  <c r="N17384" i="2"/>
  <c r="P17384" i="2"/>
  <c r="Q17384" i="2" s="1"/>
  <c r="M17385" i="2"/>
  <c r="N17385" i="2"/>
  <c r="P17385" i="2"/>
  <c r="M17386" i="2"/>
  <c r="O17386" i="2" s="1"/>
  <c r="N17386" i="2"/>
  <c r="P17386" i="2"/>
  <c r="Q17386" i="2" s="1"/>
  <c r="M17387" i="2"/>
  <c r="O17387" i="2" s="1"/>
  <c r="N17387" i="2"/>
  <c r="P17387" i="2"/>
  <c r="Q17387" i="2" s="1"/>
  <c r="M17388" i="2"/>
  <c r="N17388" i="2"/>
  <c r="O17388" i="2"/>
  <c r="P17388" i="2"/>
  <c r="Q17388" i="2"/>
  <c r="M17389" i="2"/>
  <c r="O17389" i="2" s="1"/>
  <c r="N17389" i="2"/>
  <c r="P17389" i="2"/>
  <c r="Q17389" i="2"/>
  <c r="M17390" i="2"/>
  <c r="O17390" i="2" s="1"/>
  <c r="N17390" i="2"/>
  <c r="P17390" i="2"/>
  <c r="Q17390" i="2"/>
  <c r="M17391" i="2"/>
  <c r="N17391" i="2"/>
  <c r="O17391" i="2"/>
  <c r="P17391" i="2"/>
  <c r="Q17391" i="2"/>
  <c r="M17392" i="2"/>
  <c r="N17392" i="2"/>
  <c r="O17392" i="2" s="1"/>
  <c r="P17392" i="2"/>
  <c r="Q17392" i="2"/>
  <c r="M17393" i="2"/>
  <c r="N17393" i="2"/>
  <c r="O17393" i="2" s="1"/>
  <c r="P17393" i="2"/>
  <c r="Q17393" i="2" s="1"/>
  <c r="M17394" i="2"/>
  <c r="O17394" i="2" s="1"/>
  <c r="N17394" i="2"/>
  <c r="P17394" i="2"/>
  <c r="Q17394" i="2"/>
  <c r="M17395" i="2"/>
  <c r="O17395" i="2" s="1"/>
  <c r="N17395" i="2"/>
  <c r="P17395" i="2"/>
  <c r="Q17395" i="2"/>
  <c r="M17396" i="2"/>
  <c r="N17396" i="2"/>
  <c r="O17396" i="2" s="1"/>
  <c r="P17396" i="2"/>
  <c r="Q17396" i="2" s="1"/>
  <c r="M17397" i="2"/>
  <c r="O17397" i="2" s="1"/>
  <c r="N17397" i="2"/>
  <c r="P17397" i="2"/>
  <c r="Q17397" i="2"/>
  <c r="M17398" i="2"/>
  <c r="O17398" i="2" s="1"/>
  <c r="N17398" i="2"/>
  <c r="Q17398" i="2" s="1"/>
  <c r="P17398" i="2"/>
  <c r="M17399" i="2"/>
  <c r="N17399" i="2"/>
  <c r="O17399" i="2"/>
  <c r="P17399" i="2"/>
  <c r="Q17399" i="2" s="1"/>
  <c r="M17400" i="2"/>
  <c r="N17400" i="2"/>
  <c r="O17400" i="2"/>
  <c r="P17400" i="2"/>
  <c r="Q17400" i="2" s="1"/>
  <c r="M17401" i="2"/>
  <c r="O17401" i="2" s="1"/>
  <c r="N17401" i="2"/>
  <c r="P17401" i="2"/>
  <c r="Q17401" i="2"/>
  <c r="M17402" i="2"/>
  <c r="N17402" i="2"/>
  <c r="O17402" i="2"/>
  <c r="P17402" i="2"/>
  <c r="Q17402" i="2"/>
  <c r="M17403" i="2"/>
  <c r="O17403" i="2" s="1"/>
  <c r="N17403" i="2"/>
  <c r="P17403" i="2"/>
  <c r="Q17403" i="2" s="1"/>
  <c r="M17404" i="2"/>
  <c r="N17404" i="2"/>
  <c r="O17404" i="2" s="1"/>
  <c r="P17404" i="2"/>
  <c r="M17405" i="2"/>
  <c r="N17405" i="2"/>
  <c r="O17405" i="2"/>
  <c r="P17405" i="2"/>
  <c r="Q17405" i="2"/>
  <c r="M17406" i="2"/>
  <c r="N17406" i="2"/>
  <c r="O17406" i="2" s="1"/>
  <c r="P17406" i="2"/>
  <c r="Q17406" i="2" s="1"/>
  <c r="M17407" i="2"/>
  <c r="N17407" i="2"/>
  <c r="O17407" i="2"/>
  <c r="P17407" i="2"/>
  <c r="Q17407" i="2" s="1"/>
  <c r="M17408" i="2"/>
  <c r="O17408" i="2" s="1"/>
  <c r="N17408" i="2"/>
  <c r="P17408" i="2"/>
  <c r="Q17408" i="2" s="1"/>
  <c r="M17409" i="2"/>
  <c r="N17409" i="2"/>
  <c r="P17409" i="2"/>
  <c r="Q17409" i="2" s="1"/>
  <c r="M17410" i="2"/>
  <c r="O17410" i="2" s="1"/>
  <c r="N17410" i="2"/>
  <c r="P17410" i="2"/>
  <c r="Q17410" i="2" s="1"/>
  <c r="M17411" i="2"/>
  <c r="O17411" i="2" s="1"/>
  <c r="N17411" i="2"/>
  <c r="P17411" i="2"/>
  <c r="Q17411" i="2" s="1"/>
  <c r="M17412" i="2"/>
  <c r="N17412" i="2"/>
  <c r="O17412" i="2"/>
  <c r="P17412" i="2"/>
  <c r="Q17412" i="2"/>
  <c r="M17413" i="2"/>
  <c r="O17413" i="2" s="1"/>
  <c r="N17413" i="2"/>
  <c r="P17413" i="2"/>
  <c r="Q17413" i="2"/>
  <c r="M17414" i="2"/>
  <c r="O17414" i="2" s="1"/>
  <c r="N17414" i="2"/>
  <c r="P17414" i="2"/>
  <c r="Q17414" i="2"/>
  <c r="M17415" i="2"/>
  <c r="N17415" i="2"/>
  <c r="O17415" i="2"/>
  <c r="P17415" i="2"/>
  <c r="Q17415" i="2"/>
  <c r="M17416" i="2"/>
  <c r="N17416" i="2"/>
  <c r="O17416" i="2" s="1"/>
  <c r="P17416" i="2"/>
  <c r="Q17416" i="2"/>
  <c r="M17417" i="2"/>
  <c r="N17417" i="2"/>
  <c r="O17417" i="2" s="1"/>
  <c r="P17417" i="2"/>
  <c r="Q17417" i="2" s="1"/>
  <c r="M17418" i="2"/>
  <c r="O17418" i="2" s="1"/>
  <c r="N17418" i="2"/>
  <c r="P17418" i="2"/>
  <c r="Q17418" i="2"/>
  <c r="M17419" i="2"/>
  <c r="O17419" i="2" s="1"/>
  <c r="N17419" i="2"/>
  <c r="P17419" i="2"/>
  <c r="Q17419" i="2"/>
  <c r="M17420" i="2"/>
  <c r="N17420" i="2"/>
  <c r="O17420" i="2" s="1"/>
  <c r="P17420" i="2"/>
  <c r="Q17420" i="2" s="1"/>
  <c r="M17421" i="2"/>
  <c r="O17421" i="2" s="1"/>
  <c r="N17421" i="2"/>
  <c r="P17421" i="2"/>
  <c r="Q17421" i="2"/>
  <c r="M17422" i="2"/>
  <c r="O17422" i="2" s="1"/>
  <c r="N17422" i="2"/>
  <c r="Q17422" i="2" s="1"/>
  <c r="P17422" i="2"/>
  <c r="M17423" i="2"/>
  <c r="N17423" i="2"/>
  <c r="O17423" i="2"/>
  <c r="P17423" i="2"/>
  <c r="Q17423" i="2" s="1"/>
  <c r="M17424" i="2"/>
  <c r="N17424" i="2"/>
  <c r="O17424" i="2"/>
  <c r="P17424" i="2"/>
  <c r="Q17424" i="2" s="1"/>
  <c r="M17425" i="2"/>
  <c r="O17425" i="2" s="1"/>
  <c r="N17425" i="2"/>
  <c r="P17425" i="2"/>
  <c r="Q17425" i="2"/>
  <c r="M17426" i="2"/>
  <c r="N17426" i="2"/>
  <c r="O17426" i="2"/>
  <c r="P17426" i="2"/>
  <c r="Q17426" i="2"/>
  <c r="M17427" i="2"/>
  <c r="O17427" i="2" s="1"/>
  <c r="N17427" i="2"/>
  <c r="P17427" i="2"/>
  <c r="Q17427" i="2" s="1"/>
  <c r="M17428" i="2"/>
  <c r="N17428" i="2"/>
  <c r="Q17428" i="2" s="1"/>
  <c r="O17428" i="2"/>
  <c r="P17428" i="2"/>
  <c r="M17429" i="2"/>
  <c r="N17429" i="2"/>
  <c r="O17429" i="2"/>
  <c r="P17429" i="2"/>
  <c r="Q17429" i="2"/>
  <c r="M17430" i="2"/>
  <c r="N17430" i="2"/>
  <c r="O17430" i="2" s="1"/>
  <c r="P17430" i="2"/>
  <c r="Q17430" i="2" s="1"/>
  <c r="M17431" i="2"/>
  <c r="N17431" i="2"/>
  <c r="O17431" i="2"/>
  <c r="P17431" i="2"/>
  <c r="Q17431" i="2" s="1"/>
  <c r="M17432" i="2"/>
  <c r="O17432" i="2" s="1"/>
  <c r="N17432" i="2"/>
  <c r="P17432" i="2"/>
  <c r="Q17432" i="2" s="1"/>
  <c r="M17433" i="2"/>
  <c r="O17433" i="2" s="1"/>
  <c r="N17433" i="2"/>
  <c r="P17433" i="2"/>
  <c r="M17434" i="2"/>
  <c r="O17434" i="2" s="1"/>
  <c r="N17434" i="2"/>
  <c r="P17434" i="2"/>
  <c r="Q17434" i="2" s="1"/>
  <c r="M17435" i="2"/>
  <c r="O17435" i="2" s="1"/>
  <c r="N17435" i="2"/>
  <c r="P17435" i="2"/>
  <c r="Q17435" i="2" s="1"/>
  <c r="M17436" i="2"/>
  <c r="N17436" i="2"/>
  <c r="O17436" i="2"/>
  <c r="P17436" i="2"/>
  <c r="Q17436" i="2"/>
  <c r="M17437" i="2"/>
  <c r="O17437" i="2" s="1"/>
  <c r="N17437" i="2"/>
  <c r="P17437" i="2"/>
  <c r="Q17437" i="2"/>
  <c r="M17438" i="2"/>
  <c r="O17438" i="2" s="1"/>
  <c r="N17438" i="2"/>
  <c r="P17438" i="2"/>
  <c r="Q17438" i="2"/>
  <c r="M17439" i="2"/>
  <c r="N17439" i="2"/>
  <c r="O17439" i="2"/>
  <c r="P17439" i="2"/>
  <c r="Q17439" i="2"/>
  <c r="M17440" i="2"/>
  <c r="N17440" i="2"/>
  <c r="O17440" i="2"/>
  <c r="P17440" i="2"/>
  <c r="Q17440" i="2"/>
  <c r="M17441" i="2"/>
  <c r="N17441" i="2"/>
  <c r="O17441" i="2" s="1"/>
  <c r="P17441" i="2"/>
  <c r="Q17441" i="2" s="1"/>
  <c r="M17442" i="2"/>
  <c r="O17442" i="2" s="1"/>
  <c r="N17442" i="2"/>
  <c r="P17442" i="2"/>
  <c r="Q17442" i="2"/>
  <c r="M17443" i="2"/>
  <c r="O17443" i="2" s="1"/>
  <c r="N17443" i="2"/>
  <c r="P17443" i="2"/>
  <c r="Q17443" i="2"/>
  <c r="M17444" i="2"/>
  <c r="N17444" i="2"/>
  <c r="O17444" i="2" s="1"/>
  <c r="P17444" i="2"/>
  <c r="Q17444" i="2" s="1"/>
  <c r="M17445" i="2"/>
  <c r="O17445" i="2" s="1"/>
  <c r="N17445" i="2"/>
  <c r="P17445" i="2"/>
  <c r="Q17445" i="2"/>
  <c r="M17446" i="2"/>
  <c r="O17446" i="2" s="1"/>
  <c r="N17446" i="2"/>
  <c r="Q17446" i="2" s="1"/>
  <c r="P17446" i="2"/>
  <c r="M17447" i="2"/>
  <c r="N17447" i="2"/>
  <c r="O17447" i="2"/>
  <c r="P17447" i="2"/>
  <c r="Q17447" i="2" s="1"/>
  <c r="M17448" i="2"/>
  <c r="N17448" i="2"/>
  <c r="O17448" i="2"/>
  <c r="P17448" i="2"/>
  <c r="Q17448" i="2" s="1"/>
  <c r="M17449" i="2"/>
  <c r="O17449" i="2" s="1"/>
  <c r="N17449" i="2"/>
  <c r="P17449" i="2"/>
  <c r="Q17449" i="2"/>
  <c r="M17450" i="2"/>
  <c r="N17450" i="2"/>
  <c r="O17450" i="2"/>
  <c r="P17450" i="2"/>
  <c r="Q17450" i="2"/>
  <c r="M17451" i="2"/>
  <c r="O17451" i="2" s="1"/>
  <c r="N17451" i="2"/>
  <c r="P17451" i="2"/>
  <c r="Q17451" i="2" s="1"/>
  <c r="M17452" i="2"/>
  <c r="N17452" i="2"/>
  <c r="Q17452" i="2" s="1"/>
  <c r="O17452" i="2"/>
  <c r="P17452" i="2"/>
  <c r="M17453" i="2"/>
  <c r="N17453" i="2"/>
  <c r="O17453" i="2"/>
  <c r="P17453" i="2"/>
  <c r="Q17453" i="2"/>
  <c r="M17454" i="2"/>
  <c r="N17454" i="2"/>
  <c r="O17454" i="2" s="1"/>
  <c r="P17454" i="2"/>
  <c r="Q17454" i="2" s="1"/>
  <c r="M17455" i="2"/>
  <c r="N17455" i="2"/>
  <c r="O17455" i="2"/>
  <c r="P17455" i="2"/>
  <c r="Q17455" i="2" s="1"/>
  <c r="M17456" i="2"/>
  <c r="O17456" i="2" s="1"/>
  <c r="N17456" i="2"/>
  <c r="P17456" i="2"/>
  <c r="Q17456" i="2" s="1"/>
  <c r="M17457" i="2"/>
  <c r="O17457" i="2" s="1"/>
  <c r="N17457" i="2"/>
  <c r="P17457" i="2"/>
  <c r="Q17457" i="2" s="1"/>
  <c r="M17458" i="2"/>
  <c r="O17458" i="2" s="1"/>
  <c r="N17458" i="2"/>
  <c r="P17458" i="2"/>
  <c r="Q17458" i="2" s="1"/>
  <c r="M17459" i="2"/>
  <c r="O17459" i="2" s="1"/>
  <c r="N17459" i="2"/>
  <c r="P17459" i="2"/>
  <c r="Q17459" i="2" s="1"/>
  <c r="M17460" i="2"/>
  <c r="N17460" i="2"/>
  <c r="O17460" i="2"/>
  <c r="P17460" i="2"/>
  <c r="Q17460" i="2"/>
  <c r="M17461" i="2"/>
  <c r="O17461" i="2" s="1"/>
  <c r="N17461" i="2"/>
  <c r="P17461" i="2"/>
  <c r="Q17461" i="2"/>
  <c r="M17462" i="2"/>
  <c r="O17462" i="2" s="1"/>
  <c r="N17462" i="2"/>
  <c r="P17462" i="2"/>
  <c r="Q17462" i="2"/>
  <c r="M17463" i="2"/>
  <c r="N17463" i="2"/>
  <c r="O17463" i="2"/>
  <c r="P17463" i="2"/>
  <c r="Q17463" i="2"/>
  <c r="M17464" i="2"/>
  <c r="N17464" i="2"/>
  <c r="O17464" i="2" s="1"/>
  <c r="P17464" i="2"/>
  <c r="Q17464" i="2"/>
  <c r="M17465" i="2"/>
  <c r="N17465" i="2"/>
  <c r="O17465" i="2" s="1"/>
  <c r="P17465" i="2"/>
  <c r="Q17465" i="2" s="1"/>
  <c r="M17466" i="2"/>
  <c r="O17466" i="2" s="1"/>
  <c r="N17466" i="2"/>
  <c r="P17466" i="2"/>
  <c r="Q17466" i="2" s="1"/>
  <c r="M17467" i="2"/>
  <c r="O17467" i="2" s="1"/>
  <c r="N17467" i="2"/>
  <c r="P17467" i="2"/>
  <c r="Q17467" i="2"/>
  <c r="M17468" i="2"/>
  <c r="N17468" i="2"/>
  <c r="O17468" i="2" s="1"/>
  <c r="P17468" i="2"/>
  <c r="Q17468" i="2" s="1"/>
  <c r="M17469" i="2"/>
  <c r="O17469" i="2" s="1"/>
  <c r="N17469" i="2"/>
  <c r="P17469" i="2"/>
  <c r="Q17469" i="2"/>
  <c r="M17470" i="2"/>
  <c r="O17470" i="2" s="1"/>
  <c r="N17470" i="2"/>
  <c r="Q17470" i="2" s="1"/>
  <c r="P17470" i="2"/>
  <c r="M17471" i="2"/>
  <c r="N17471" i="2"/>
  <c r="O17471" i="2"/>
  <c r="P17471" i="2"/>
  <c r="Q17471" i="2" s="1"/>
  <c r="M17472" i="2"/>
  <c r="N17472" i="2"/>
  <c r="O17472" i="2"/>
  <c r="P17472" i="2"/>
  <c r="Q17472" i="2" s="1"/>
  <c r="M17473" i="2"/>
  <c r="O17473" i="2" s="1"/>
  <c r="N17473" i="2"/>
  <c r="P17473" i="2"/>
  <c r="Q17473" i="2"/>
  <c r="M17474" i="2"/>
  <c r="N17474" i="2"/>
  <c r="O17474" i="2"/>
  <c r="P17474" i="2"/>
  <c r="Q17474" i="2"/>
  <c r="M17475" i="2"/>
  <c r="O17475" i="2" s="1"/>
  <c r="N17475" i="2"/>
  <c r="P17475" i="2"/>
  <c r="Q17475" i="2" s="1"/>
  <c r="M17476" i="2"/>
  <c r="N17476" i="2"/>
  <c r="Q17476" i="2" s="1"/>
  <c r="O17476" i="2"/>
  <c r="P17476" i="2"/>
  <c r="M17477" i="2"/>
  <c r="N17477" i="2"/>
  <c r="O17477" i="2"/>
  <c r="P17477" i="2"/>
  <c r="Q17477" i="2"/>
  <c r="M17478" i="2"/>
  <c r="N17478" i="2"/>
  <c r="O17478" i="2" s="1"/>
  <c r="P17478" i="2"/>
  <c r="Q17478" i="2" s="1"/>
  <c r="M17479" i="2"/>
  <c r="N17479" i="2"/>
  <c r="O17479" i="2"/>
  <c r="P17479" i="2"/>
  <c r="Q17479" i="2" s="1"/>
  <c r="M17480" i="2"/>
  <c r="O17480" i="2" s="1"/>
  <c r="N17480" i="2"/>
  <c r="P17480" i="2"/>
  <c r="Q17480" i="2" s="1"/>
  <c r="M17481" i="2"/>
  <c r="O17481" i="2" s="1"/>
  <c r="N17481" i="2"/>
  <c r="P17481" i="2"/>
  <c r="Q17481" i="2" s="1"/>
  <c r="M17482" i="2"/>
  <c r="O17482" i="2" s="1"/>
  <c r="N17482" i="2"/>
  <c r="P17482" i="2"/>
  <c r="Q17482" i="2" s="1"/>
  <c r="M17483" i="2"/>
  <c r="O17483" i="2" s="1"/>
  <c r="N17483" i="2"/>
  <c r="P17483" i="2"/>
  <c r="Q17483" i="2" s="1"/>
  <c r="M17484" i="2"/>
  <c r="N17484" i="2"/>
  <c r="O17484" i="2"/>
  <c r="P17484" i="2"/>
  <c r="Q17484" i="2"/>
  <c r="M17485" i="2"/>
  <c r="O17485" i="2" s="1"/>
  <c r="N17485" i="2"/>
  <c r="P17485" i="2"/>
  <c r="Q17485" i="2"/>
  <c r="M17486" i="2"/>
  <c r="O17486" i="2" s="1"/>
  <c r="N17486" i="2"/>
  <c r="P17486" i="2"/>
  <c r="Q17486" i="2"/>
  <c r="M17487" i="2"/>
  <c r="N17487" i="2"/>
  <c r="O17487" i="2"/>
  <c r="P17487" i="2"/>
  <c r="Q17487" i="2"/>
  <c r="M17488" i="2"/>
  <c r="N17488" i="2"/>
  <c r="O17488" i="2" s="1"/>
  <c r="P17488" i="2"/>
  <c r="Q17488" i="2"/>
  <c r="M17489" i="2"/>
  <c r="N17489" i="2"/>
  <c r="O17489" i="2" s="1"/>
  <c r="P17489" i="2"/>
  <c r="Q17489" i="2" s="1"/>
  <c r="M17490" i="2"/>
  <c r="O17490" i="2" s="1"/>
  <c r="N17490" i="2"/>
  <c r="P17490" i="2"/>
  <c r="Q17490" i="2" s="1"/>
  <c r="M17491" i="2"/>
  <c r="O17491" i="2" s="1"/>
  <c r="N17491" i="2"/>
  <c r="P17491" i="2"/>
  <c r="Q17491" i="2"/>
  <c r="M17492" i="2"/>
  <c r="O17492" i="2" s="1"/>
  <c r="N17492" i="2"/>
  <c r="P17492" i="2"/>
  <c r="Q17492" i="2" s="1"/>
  <c r="M17493" i="2"/>
  <c r="O17493" i="2" s="1"/>
  <c r="N17493" i="2"/>
  <c r="P17493" i="2"/>
  <c r="Q17493" i="2"/>
  <c r="M17494" i="2"/>
  <c r="O17494" i="2" s="1"/>
  <c r="N17494" i="2"/>
  <c r="Q17494" i="2" s="1"/>
  <c r="P17494" i="2"/>
  <c r="M17495" i="2"/>
  <c r="N17495" i="2"/>
  <c r="O17495" i="2"/>
  <c r="P17495" i="2"/>
  <c r="Q17495" i="2" s="1"/>
  <c r="M17496" i="2"/>
  <c r="N17496" i="2"/>
  <c r="O17496" i="2"/>
  <c r="P17496" i="2"/>
  <c r="Q17496" i="2" s="1"/>
  <c r="M17497" i="2"/>
  <c r="O17497" i="2" s="1"/>
  <c r="N17497" i="2"/>
  <c r="P17497" i="2"/>
  <c r="Q17497" i="2"/>
  <c r="M17498" i="2"/>
  <c r="N17498" i="2"/>
  <c r="O17498" i="2"/>
  <c r="P17498" i="2"/>
  <c r="Q17498" i="2"/>
  <c r="M17499" i="2"/>
  <c r="O17499" i="2" s="1"/>
  <c r="N17499" i="2"/>
  <c r="P17499" i="2"/>
  <c r="Q17499" i="2" s="1"/>
  <c r="M17500" i="2"/>
  <c r="N17500" i="2"/>
  <c r="O17500" i="2"/>
  <c r="P17500" i="2"/>
  <c r="Q17500" i="2" s="1"/>
  <c r="M17501" i="2"/>
  <c r="N17501" i="2"/>
  <c r="O17501" i="2"/>
  <c r="P17501" i="2"/>
  <c r="Q17501" i="2"/>
  <c r="M17502" i="2"/>
  <c r="N17502" i="2"/>
  <c r="O17502" i="2" s="1"/>
  <c r="P17502" i="2"/>
  <c r="Q17502" i="2" s="1"/>
  <c r="M17503" i="2"/>
  <c r="N17503" i="2"/>
  <c r="O17503" i="2"/>
  <c r="P17503" i="2"/>
  <c r="Q17503" i="2" s="1"/>
  <c r="M17504" i="2"/>
  <c r="O17504" i="2" s="1"/>
  <c r="N17504" i="2"/>
  <c r="P17504" i="2"/>
  <c r="Q17504" i="2" s="1"/>
  <c r="M17505" i="2"/>
  <c r="O17505" i="2" s="1"/>
  <c r="N17505" i="2"/>
  <c r="P17505" i="2"/>
  <c r="M17506" i="2"/>
  <c r="O17506" i="2" s="1"/>
  <c r="N17506" i="2"/>
  <c r="P17506" i="2"/>
  <c r="Q17506" i="2" s="1"/>
  <c r="M17507" i="2"/>
  <c r="O17507" i="2" s="1"/>
  <c r="N17507" i="2"/>
  <c r="P17507" i="2"/>
  <c r="Q17507" i="2" s="1"/>
  <c r="M17508" i="2"/>
  <c r="N17508" i="2"/>
  <c r="O17508" i="2"/>
  <c r="P17508" i="2"/>
  <c r="Q17508" i="2"/>
  <c r="M17509" i="2"/>
  <c r="O17509" i="2" s="1"/>
  <c r="N17509" i="2"/>
  <c r="P17509" i="2"/>
  <c r="Q17509" i="2"/>
  <c r="M17510" i="2"/>
  <c r="O17510" i="2" s="1"/>
  <c r="N17510" i="2"/>
  <c r="P17510" i="2"/>
  <c r="Q17510" i="2"/>
  <c r="M17511" i="2"/>
  <c r="N17511" i="2"/>
  <c r="O17511" i="2"/>
  <c r="P17511" i="2"/>
  <c r="Q17511" i="2"/>
  <c r="M17512" i="2"/>
  <c r="N17512" i="2"/>
  <c r="O17512" i="2" s="1"/>
  <c r="P17512" i="2"/>
  <c r="Q17512" i="2"/>
  <c r="M17513" i="2"/>
  <c r="N17513" i="2"/>
  <c r="O17513" i="2" s="1"/>
  <c r="P17513" i="2"/>
  <c r="Q17513" i="2" s="1"/>
  <c r="M17514" i="2"/>
  <c r="O17514" i="2" s="1"/>
  <c r="N17514" i="2"/>
  <c r="P17514" i="2"/>
  <c r="Q17514" i="2"/>
  <c r="M17515" i="2"/>
  <c r="O17515" i="2" s="1"/>
  <c r="N17515" i="2"/>
  <c r="P17515" i="2"/>
  <c r="Q17515" i="2"/>
  <c r="M17516" i="2"/>
  <c r="O17516" i="2" s="1"/>
  <c r="N17516" i="2"/>
  <c r="P17516" i="2"/>
  <c r="Q17516" i="2" s="1"/>
  <c r="M17517" i="2"/>
  <c r="O17517" i="2" s="1"/>
  <c r="N17517" i="2"/>
  <c r="P17517" i="2"/>
  <c r="Q17517" i="2"/>
  <c r="M17518" i="2"/>
  <c r="O17518" i="2" s="1"/>
  <c r="N17518" i="2"/>
  <c r="P17518" i="2"/>
  <c r="Q17518" i="2" s="1"/>
  <c r="M17519" i="2"/>
  <c r="N17519" i="2"/>
  <c r="O17519" i="2"/>
  <c r="P17519" i="2"/>
  <c r="Q17519" i="2" s="1"/>
  <c r="M17520" i="2"/>
  <c r="N17520" i="2"/>
  <c r="O17520" i="2"/>
  <c r="P17520" i="2"/>
  <c r="Q17520" i="2" s="1"/>
  <c r="M17521" i="2"/>
  <c r="O17521" i="2" s="1"/>
  <c r="N17521" i="2"/>
  <c r="P17521" i="2"/>
  <c r="Q17521" i="2"/>
  <c r="M17522" i="2"/>
  <c r="N17522" i="2"/>
  <c r="O17522" i="2"/>
  <c r="P17522" i="2"/>
  <c r="Q17522" i="2"/>
  <c r="M17523" i="2"/>
  <c r="O17523" i="2" s="1"/>
  <c r="N17523" i="2"/>
  <c r="P17523" i="2"/>
  <c r="Q17523" i="2" s="1"/>
  <c r="M17524" i="2"/>
  <c r="N17524" i="2"/>
  <c r="P17524" i="2"/>
  <c r="M17525" i="2"/>
  <c r="N17525" i="2"/>
  <c r="O17525" i="2"/>
  <c r="P17525" i="2"/>
  <c r="Q17525" i="2"/>
  <c r="M17526" i="2"/>
  <c r="N17526" i="2"/>
  <c r="O17526" i="2" s="1"/>
  <c r="P17526" i="2"/>
  <c r="Q17526" i="2" s="1"/>
  <c r="M17527" i="2"/>
  <c r="N17527" i="2"/>
  <c r="O17527" i="2"/>
  <c r="P17527" i="2"/>
  <c r="Q17527" i="2" s="1"/>
  <c r="M17528" i="2"/>
  <c r="O17528" i="2" s="1"/>
  <c r="N17528" i="2"/>
  <c r="P17528" i="2"/>
  <c r="Q17528" i="2" s="1"/>
  <c r="M17529" i="2"/>
  <c r="N17529" i="2"/>
  <c r="P17529" i="2"/>
  <c r="Q17529" i="2" s="1"/>
  <c r="M17530" i="2"/>
  <c r="O17530" i="2" s="1"/>
  <c r="N17530" i="2"/>
  <c r="P17530" i="2"/>
  <c r="Q17530" i="2" s="1"/>
  <c r="M17531" i="2"/>
  <c r="O17531" i="2" s="1"/>
  <c r="N17531" i="2"/>
  <c r="P17531" i="2"/>
  <c r="Q17531" i="2" s="1"/>
  <c r="M17532" i="2"/>
  <c r="N17532" i="2"/>
  <c r="O17532" i="2"/>
  <c r="P17532" i="2"/>
  <c r="Q17532" i="2"/>
  <c r="M17533" i="2"/>
  <c r="O17533" i="2" s="1"/>
  <c r="N17533" i="2"/>
  <c r="P17533" i="2"/>
  <c r="Q17533" i="2"/>
  <c r="M17534" i="2"/>
  <c r="O17534" i="2" s="1"/>
  <c r="N17534" i="2"/>
  <c r="P17534" i="2"/>
  <c r="Q17534" i="2"/>
  <c r="M17535" i="2"/>
  <c r="N17535" i="2"/>
  <c r="O17535" i="2"/>
  <c r="P17535" i="2"/>
  <c r="Q17535" i="2"/>
  <c r="M17536" i="2"/>
  <c r="N17536" i="2"/>
  <c r="O17536" i="2" s="1"/>
  <c r="P17536" i="2"/>
  <c r="Q17536" i="2"/>
  <c r="M17537" i="2"/>
  <c r="N17537" i="2"/>
  <c r="O17537" i="2" s="1"/>
  <c r="P17537" i="2"/>
  <c r="Q17537" i="2" s="1"/>
  <c r="M17538" i="2"/>
  <c r="O17538" i="2" s="1"/>
  <c r="N17538" i="2"/>
  <c r="P17538" i="2"/>
  <c r="Q17538" i="2"/>
  <c r="M17539" i="2"/>
  <c r="O17539" i="2" s="1"/>
  <c r="N17539" i="2"/>
  <c r="P17539" i="2"/>
  <c r="Q17539" i="2"/>
  <c r="M17540" i="2"/>
  <c r="O17540" i="2" s="1"/>
  <c r="N17540" i="2"/>
  <c r="P17540" i="2"/>
  <c r="Q17540" i="2" s="1"/>
  <c r="M17541" i="2"/>
  <c r="O17541" i="2" s="1"/>
  <c r="N17541" i="2"/>
  <c r="P17541" i="2"/>
  <c r="Q17541" i="2"/>
  <c r="M17542" i="2"/>
  <c r="O17542" i="2" s="1"/>
  <c r="N17542" i="2"/>
  <c r="P17542" i="2"/>
  <c r="Q17542" i="2" s="1"/>
  <c r="M17543" i="2"/>
  <c r="N17543" i="2"/>
  <c r="O17543" i="2"/>
  <c r="P17543" i="2"/>
  <c r="Q17543" i="2" s="1"/>
  <c r="M17544" i="2"/>
  <c r="N17544" i="2"/>
  <c r="O17544" i="2"/>
  <c r="P17544" i="2"/>
  <c r="Q17544" i="2" s="1"/>
  <c r="M17545" i="2"/>
  <c r="O17545" i="2" s="1"/>
  <c r="N17545" i="2"/>
  <c r="P17545" i="2"/>
  <c r="Q17545" i="2"/>
  <c r="M17546" i="2"/>
  <c r="N17546" i="2"/>
  <c r="O17546" i="2"/>
  <c r="P17546" i="2"/>
  <c r="Q17546" i="2"/>
  <c r="M17547" i="2"/>
  <c r="O17547" i="2" s="1"/>
  <c r="N17547" i="2"/>
  <c r="P17547" i="2"/>
  <c r="Q17547" i="2" s="1"/>
  <c r="M17548" i="2"/>
  <c r="N17548" i="2"/>
  <c r="O17548" i="2"/>
  <c r="P17548" i="2"/>
  <c r="M17549" i="2"/>
  <c r="N17549" i="2"/>
  <c r="O17549" i="2"/>
  <c r="P17549" i="2"/>
  <c r="Q17549" i="2"/>
  <c r="M17550" i="2"/>
  <c r="N17550" i="2"/>
  <c r="O17550" i="2" s="1"/>
  <c r="P17550" i="2"/>
  <c r="Q17550" i="2" s="1"/>
  <c r="M17551" i="2"/>
  <c r="N17551" i="2"/>
  <c r="O17551" i="2"/>
  <c r="P17551" i="2"/>
  <c r="Q17551" i="2" s="1"/>
  <c r="M17552" i="2"/>
  <c r="O17552" i="2" s="1"/>
  <c r="N17552" i="2"/>
  <c r="P17552" i="2"/>
  <c r="Q17552" i="2" s="1"/>
  <c r="M17553" i="2"/>
  <c r="N17553" i="2"/>
  <c r="P17553" i="2"/>
  <c r="M17554" i="2"/>
  <c r="O17554" i="2" s="1"/>
  <c r="N17554" i="2"/>
  <c r="P17554" i="2"/>
  <c r="Q17554" i="2" s="1"/>
  <c r="M17555" i="2"/>
  <c r="O17555" i="2" s="1"/>
  <c r="N17555" i="2"/>
  <c r="P17555" i="2"/>
  <c r="Q17555" i="2" s="1"/>
  <c r="M17556" i="2"/>
  <c r="N17556" i="2"/>
  <c r="O17556" i="2"/>
  <c r="P17556" i="2"/>
  <c r="Q17556" i="2"/>
  <c r="M17557" i="2"/>
  <c r="O17557" i="2" s="1"/>
  <c r="N17557" i="2"/>
  <c r="P17557" i="2"/>
  <c r="Q17557" i="2"/>
  <c r="M17558" i="2"/>
  <c r="O17558" i="2" s="1"/>
  <c r="N17558" i="2"/>
  <c r="P17558" i="2"/>
  <c r="Q17558" i="2"/>
  <c r="M17559" i="2"/>
  <c r="N17559" i="2"/>
  <c r="O17559" i="2"/>
  <c r="P17559" i="2"/>
  <c r="Q17559" i="2"/>
  <c r="M17560" i="2"/>
  <c r="N17560" i="2"/>
  <c r="O17560" i="2" s="1"/>
  <c r="P17560" i="2"/>
  <c r="Q17560" i="2"/>
  <c r="M17561" i="2"/>
  <c r="N17561" i="2"/>
  <c r="O17561" i="2" s="1"/>
  <c r="P17561" i="2"/>
  <c r="Q17561" i="2" s="1"/>
  <c r="M17562" i="2"/>
  <c r="O17562" i="2" s="1"/>
  <c r="N17562" i="2"/>
  <c r="P17562" i="2"/>
  <c r="Q17562" i="2" s="1"/>
  <c r="M17563" i="2"/>
  <c r="O17563" i="2" s="1"/>
  <c r="N17563" i="2"/>
  <c r="P17563" i="2"/>
  <c r="Q17563" i="2"/>
  <c r="M17564" i="2"/>
  <c r="O17564" i="2" s="1"/>
  <c r="N17564" i="2"/>
  <c r="P17564" i="2"/>
  <c r="Q17564" i="2" s="1"/>
  <c r="M17565" i="2"/>
  <c r="O17565" i="2" s="1"/>
  <c r="N17565" i="2"/>
  <c r="P17565" i="2"/>
  <c r="Q17565" i="2"/>
  <c r="M17566" i="2"/>
  <c r="O17566" i="2" s="1"/>
  <c r="N17566" i="2"/>
  <c r="P17566" i="2"/>
  <c r="Q17566" i="2" s="1"/>
  <c r="M17567" i="2"/>
  <c r="N17567" i="2"/>
  <c r="O17567" i="2"/>
  <c r="P17567" i="2"/>
  <c r="Q17567" i="2" s="1"/>
  <c r="M17568" i="2"/>
  <c r="N17568" i="2"/>
  <c r="O17568" i="2"/>
  <c r="P17568" i="2"/>
  <c r="Q17568" i="2" s="1"/>
  <c r="M17569" i="2"/>
  <c r="O17569" i="2" s="1"/>
  <c r="N17569" i="2"/>
  <c r="P17569" i="2"/>
  <c r="Q17569" i="2"/>
  <c r="M17570" i="2"/>
  <c r="N17570" i="2"/>
  <c r="O17570" i="2"/>
  <c r="P17570" i="2"/>
  <c r="Q17570" i="2"/>
  <c r="M17571" i="2"/>
  <c r="O17571" i="2" s="1"/>
  <c r="N17571" i="2"/>
  <c r="P17571" i="2"/>
  <c r="Q17571" i="2" s="1"/>
  <c r="M17572" i="2"/>
  <c r="N17572" i="2"/>
  <c r="Q17572" i="2" s="1"/>
  <c r="P17572" i="2"/>
  <c r="M17573" i="2"/>
  <c r="N17573" i="2"/>
  <c r="O17573" i="2"/>
  <c r="P17573" i="2"/>
  <c r="Q17573" i="2"/>
  <c r="M17574" i="2"/>
  <c r="N17574" i="2"/>
  <c r="O17574" i="2" s="1"/>
  <c r="P17574" i="2"/>
  <c r="Q17574" i="2" s="1"/>
  <c r="M17575" i="2"/>
  <c r="N17575" i="2"/>
  <c r="O17575" i="2"/>
  <c r="P17575" i="2"/>
  <c r="Q17575" i="2" s="1"/>
  <c r="M17576" i="2"/>
  <c r="O17576" i="2" s="1"/>
  <c r="N17576" i="2"/>
  <c r="P17576" i="2"/>
  <c r="Q17576" i="2" s="1"/>
  <c r="M17577" i="2"/>
  <c r="N17577" i="2"/>
  <c r="P17577" i="2"/>
  <c r="M17578" i="2"/>
  <c r="O17578" i="2" s="1"/>
  <c r="N17578" i="2"/>
  <c r="P17578" i="2"/>
  <c r="Q17578" i="2" s="1"/>
  <c r="M17579" i="2"/>
  <c r="O17579" i="2" s="1"/>
  <c r="N17579" i="2"/>
  <c r="P17579" i="2"/>
  <c r="Q17579" i="2" s="1"/>
  <c r="M17580" i="2"/>
  <c r="N17580" i="2"/>
  <c r="O17580" i="2"/>
  <c r="P17580" i="2"/>
  <c r="Q17580" i="2"/>
  <c r="M17581" i="2"/>
  <c r="O17581" i="2" s="1"/>
  <c r="N17581" i="2"/>
  <c r="P17581" i="2"/>
  <c r="Q17581" i="2"/>
  <c r="M17582" i="2"/>
  <c r="O17582" i="2" s="1"/>
  <c r="N17582" i="2"/>
  <c r="P17582" i="2"/>
  <c r="Q17582" i="2"/>
  <c r="M17583" i="2"/>
  <c r="N17583" i="2"/>
  <c r="O17583" i="2"/>
  <c r="P17583" i="2"/>
  <c r="Q17583" i="2"/>
  <c r="M17584" i="2"/>
  <c r="N17584" i="2"/>
  <c r="O17584" i="2" s="1"/>
  <c r="P17584" i="2"/>
  <c r="Q17584" i="2"/>
  <c r="M17585" i="2"/>
  <c r="N17585" i="2"/>
  <c r="O17585" i="2" s="1"/>
  <c r="P17585" i="2"/>
  <c r="Q17585" i="2" s="1"/>
  <c r="M17586" i="2"/>
  <c r="O17586" i="2" s="1"/>
  <c r="N17586" i="2"/>
  <c r="P17586" i="2"/>
  <c r="Q17586" i="2" s="1"/>
  <c r="M17587" i="2"/>
  <c r="O17587" i="2" s="1"/>
  <c r="N17587" i="2"/>
  <c r="P17587" i="2"/>
  <c r="Q17587" i="2"/>
  <c r="M17588" i="2"/>
  <c r="O17588" i="2" s="1"/>
  <c r="N17588" i="2"/>
  <c r="P17588" i="2"/>
  <c r="Q17588" i="2" s="1"/>
  <c r="M17589" i="2"/>
  <c r="O17589" i="2" s="1"/>
  <c r="N17589" i="2"/>
  <c r="P17589" i="2"/>
  <c r="Q17589" i="2"/>
  <c r="M17590" i="2"/>
  <c r="O17590" i="2" s="1"/>
  <c r="N17590" i="2"/>
  <c r="P17590" i="2"/>
  <c r="Q17590" i="2" s="1"/>
  <c r="M17591" i="2"/>
  <c r="N17591" i="2"/>
  <c r="O17591" i="2"/>
  <c r="P17591" i="2"/>
  <c r="Q17591" i="2" s="1"/>
  <c r="M17592" i="2"/>
  <c r="N17592" i="2"/>
  <c r="O17592" i="2"/>
  <c r="P17592" i="2"/>
  <c r="Q17592" i="2" s="1"/>
  <c r="M17593" i="2"/>
  <c r="O17593" i="2" s="1"/>
  <c r="N17593" i="2"/>
  <c r="P17593" i="2"/>
  <c r="Q17593" i="2"/>
  <c r="M17594" i="2"/>
  <c r="N17594" i="2"/>
  <c r="O17594" i="2"/>
  <c r="P17594" i="2"/>
  <c r="Q17594" i="2"/>
  <c r="M17595" i="2"/>
  <c r="O17595" i="2" s="1"/>
  <c r="N17595" i="2"/>
  <c r="P17595" i="2"/>
  <c r="Q17595" i="2" s="1"/>
  <c r="M17596" i="2"/>
  <c r="N17596" i="2"/>
  <c r="Q17596" i="2" s="1"/>
  <c r="P17596" i="2"/>
  <c r="M17597" i="2"/>
  <c r="N17597" i="2"/>
  <c r="O17597" i="2"/>
  <c r="P17597" i="2"/>
  <c r="Q17597" i="2"/>
  <c r="M17598" i="2"/>
  <c r="N17598" i="2"/>
  <c r="O17598" i="2" s="1"/>
  <c r="P17598" i="2"/>
  <c r="Q17598" i="2" s="1"/>
  <c r="M17599" i="2"/>
  <c r="N17599" i="2"/>
  <c r="O17599" i="2"/>
  <c r="P17599" i="2"/>
  <c r="Q17599" i="2" s="1"/>
  <c r="M17600" i="2"/>
  <c r="O17600" i="2" s="1"/>
  <c r="N17600" i="2"/>
  <c r="P17600" i="2"/>
  <c r="Q17600" i="2" s="1"/>
  <c r="M17601" i="2"/>
  <c r="O17601" i="2" s="1"/>
  <c r="N17601" i="2"/>
  <c r="P17601" i="2"/>
  <c r="M17602" i="2"/>
  <c r="O17602" i="2" s="1"/>
  <c r="N17602" i="2"/>
  <c r="P17602" i="2"/>
  <c r="Q17602" i="2" s="1"/>
  <c r="M17603" i="2"/>
  <c r="O17603" i="2" s="1"/>
  <c r="N17603" i="2"/>
  <c r="P17603" i="2"/>
  <c r="Q17603" i="2" s="1"/>
  <c r="M17604" i="2"/>
  <c r="N17604" i="2"/>
  <c r="O17604" i="2"/>
  <c r="P17604" i="2"/>
  <c r="Q17604" i="2"/>
  <c r="M17605" i="2"/>
  <c r="O17605" i="2" s="1"/>
  <c r="N17605" i="2"/>
  <c r="P17605" i="2"/>
  <c r="Q17605" i="2"/>
  <c r="M17606" i="2"/>
  <c r="O17606" i="2" s="1"/>
  <c r="N17606" i="2"/>
  <c r="P17606" i="2"/>
  <c r="Q17606" i="2"/>
  <c r="M17607" i="2"/>
  <c r="N17607" i="2"/>
  <c r="O17607" i="2"/>
  <c r="P17607" i="2"/>
  <c r="Q17607" i="2"/>
  <c r="M17608" i="2"/>
  <c r="N17608" i="2"/>
  <c r="O17608" i="2" s="1"/>
  <c r="P17608" i="2"/>
  <c r="Q17608" i="2"/>
  <c r="M17609" i="2"/>
  <c r="N17609" i="2"/>
  <c r="O17609" i="2" s="1"/>
  <c r="P17609" i="2"/>
  <c r="Q17609" i="2" s="1"/>
  <c r="M17610" i="2"/>
  <c r="O17610" i="2" s="1"/>
  <c r="N17610" i="2"/>
  <c r="P17610" i="2"/>
  <c r="Q17610" i="2"/>
  <c r="M17611" i="2"/>
  <c r="O17611" i="2" s="1"/>
  <c r="N17611" i="2"/>
  <c r="P17611" i="2"/>
  <c r="Q17611" i="2"/>
  <c r="M17612" i="2"/>
  <c r="N17612" i="2"/>
  <c r="O17612" i="2" s="1"/>
  <c r="P17612" i="2"/>
  <c r="Q17612" i="2" s="1"/>
  <c r="M17613" i="2"/>
  <c r="O17613" i="2" s="1"/>
  <c r="N17613" i="2"/>
  <c r="P17613" i="2"/>
  <c r="Q17613" i="2"/>
  <c r="M17614" i="2"/>
  <c r="O17614" i="2" s="1"/>
  <c r="N17614" i="2"/>
  <c r="P17614" i="2"/>
  <c r="Q17614" i="2" s="1"/>
  <c r="M17615" i="2"/>
  <c r="N17615" i="2"/>
  <c r="O17615" i="2"/>
  <c r="P17615" i="2"/>
  <c r="Q17615" i="2" s="1"/>
  <c r="M17616" i="2"/>
  <c r="N17616" i="2"/>
  <c r="O17616" i="2"/>
  <c r="P17616" i="2"/>
  <c r="Q17616" i="2" s="1"/>
  <c r="M17617" i="2"/>
  <c r="O17617" i="2" s="1"/>
  <c r="N17617" i="2"/>
  <c r="P17617" i="2"/>
  <c r="Q17617" i="2"/>
  <c r="M17618" i="2"/>
  <c r="N17618" i="2"/>
  <c r="O17618" i="2"/>
  <c r="P17618" i="2"/>
  <c r="Q17618" i="2"/>
  <c r="M17619" i="2"/>
  <c r="O17619" i="2" s="1"/>
  <c r="N17619" i="2"/>
  <c r="P17619" i="2"/>
  <c r="Q17619" i="2" s="1"/>
  <c r="M17620" i="2"/>
  <c r="N17620" i="2"/>
  <c r="O17620" i="2" s="1"/>
  <c r="P17620" i="2"/>
  <c r="Q17620" i="2" s="1"/>
  <c r="M17621" i="2"/>
  <c r="N17621" i="2"/>
  <c r="O17621" i="2"/>
  <c r="P17621" i="2"/>
  <c r="Q17621" i="2"/>
  <c r="M17622" i="2"/>
  <c r="N17622" i="2"/>
  <c r="O17622" i="2" s="1"/>
  <c r="P17622" i="2"/>
  <c r="Q17622" i="2" s="1"/>
  <c r="M17623" i="2"/>
  <c r="N17623" i="2"/>
  <c r="O17623" i="2"/>
  <c r="P17623" i="2"/>
  <c r="Q17623" i="2" s="1"/>
  <c r="M17624" i="2"/>
  <c r="O17624" i="2" s="1"/>
  <c r="N17624" i="2"/>
  <c r="P17624" i="2"/>
  <c r="Q17624" i="2" s="1"/>
  <c r="M17625" i="2"/>
  <c r="N17625" i="2"/>
  <c r="P17625" i="2"/>
  <c r="Q17625" i="2" s="1"/>
  <c r="M17626" i="2"/>
  <c r="O17626" i="2" s="1"/>
  <c r="N17626" i="2"/>
  <c r="P17626" i="2"/>
  <c r="Q17626" i="2" s="1"/>
  <c r="M17627" i="2"/>
  <c r="O17627" i="2" s="1"/>
  <c r="N17627" i="2"/>
  <c r="P17627" i="2"/>
  <c r="Q17627" i="2" s="1"/>
  <c r="M17628" i="2"/>
  <c r="N17628" i="2"/>
  <c r="O17628" i="2"/>
  <c r="P17628" i="2"/>
  <c r="Q17628" i="2"/>
  <c r="M17629" i="2"/>
  <c r="O17629" i="2" s="1"/>
  <c r="N17629" i="2"/>
  <c r="P17629" i="2"/>
  <c r="Q17629" i="2"/>
  <c r="M17630" i="2"/>
  <c r="O17630" i="2" s="1"/>
  <c r="N17630" i="2"/>
  <c r="P17630" i="2"/>
  <c r="Q17630" i="2"/>
  <c r="M17631" i="2"/>
  <c r="N17631" i="2"/>
  <c r="O17631" i="2"/>
  <c r="P17631" i="2"/>
  <c r="Q17631" i="2"/>
  <c r="M17632" i="2"/>
  <c r="N17632" i="2"/>
  <c r="O17632" i="2" s="1"/>
  <c r="P17632" i="2"/>
  <c r="Q17632" i="2"/>
  <c r="M17633" i="2"/>
  <c r="N17633" i="2"/>
  <c r="O17633" i="2" s="1"/>
  <c r="P17633" i="2"/>
  <c r="Q17633" i="2" s="1"/>
  <c r="M17634" i="2"/>
  <c r="O17634" i="2" s="1"/>
  <c r="N17634" i="2"/>
  <c r="P17634" i="2"/>
  <c r="Q17634" i="2"/>
  <c r="M17635" i="2"/>
  <c r="O17635" i="2" s="1"/>
  <c r="N17635" i="2"/>
  <c r="P17635" i="2"/>
  <c r="Q17635" i="2"/>
  <c r="M17636" i="2"/>
  <c r="O17636" i="2" s="1"/>
  <c r="N17636" i="2"/>
  <c r="P17636" i="2"/>
  <c r="Q17636" i="2" s="1"/>
  <c r="M17637" i="2"/>
  <c r="O17637" i="2" s="1"/>
  <c r="N17637" i="2"/>
  <c r="P17637" i="2"/>
  <c r="Q17637" i="2"/>
  <c r="M17638" i="2"/>
  <c r="O17638" i="2" s="1"/>
  <c r="N17638" i="2"/>
  <c r="P17638" i="2"/>
  <c r="Q17638" i="2" s="1"/>
  <c r="M17639" i="2"/>
  <c r="N17639" i="2"/>
  <c r="O17639" i="2"/>
  <c r="P17639" i="2"/>
  <c r="Q17639" i="2" s="1"/>
  <c r="M17640" i="2"/>
  <c r="N17640" i="2"/>
  <c r="O17640" i="2"/>
  <c r="P17640" i="2"/>
  <c r="Q17640" i="2" s="1"/>
  <c r="M17641" i="2"/>
  <c r="O17641" i="2" s="1"/>
  <c r="N17641" i="2"/>
  <c r="P17641" i="2"/>
  <c r="Q17641" i="2"/>
  <c r="M17642" i="2"/>
  <c r="N17642" i="2"/>
  <c r="O17642" i="2"/>
  <c r="P17642" i="2"/>
  <c r="Q17642" i="2"/>
  <c r="M17643" i="2"/>
  <c r="O17643" i="2" s="1"/>
  <c r="N17643" i="2"/>
  <c r="P17643" i="2"/>
  <c r="Q17643" i="2" s="1"/>
  <c r="M17644" i="2"/>
  <c r="N17644" i="2"/>
  <c r="O17644" i="2"/>
  <c r="P17644" i="2"/>
  <c r="M17645" i="2"/>
  <c r="N17645" i="2"/>
  <c r="O17645" i="2"/>
  <c r="P17645" i="2"/>
  <c r="Q17645" i="2"/>
  <c r="M17646" i="2"/>
  <c r="N17646" i="2"/>
  <c r="O17646" i="2" s="1"/>
  <c r="P17646" i="2"/>
  <c r="Q17646" i="2" s="1"/>
  <c r="M17647" i="2"/>
  <c r="N17647" i="2"/>
  <c r="O17647" i="2"/>
  <c r="P17647" i="2"/>
  <c r="Q17647" i="2" s="1"/>
  <c r="M17648" i="2"/>
  <c r="O17648" i="2" s="1"/>
  <c r="N17648" i="2"/>
  <c r="P17648" i="2"/>
  <c r="Q17648" i="2" s="1"/>
  <c r="M17649" i="2"/>
  <c r="N17649" i="2"/>
  <c r="P17649" i="2"/>
  <c r="Q17649" i="2" s="1"/>
  <c r="M17650" i="2"/>
  <c r="O17650" i="2" s="1"/>
  <c r="N17650" i="2"/>
  <c r="P17650" i="2"/>
  <c r="Q17650" i="2" s="1"/>
  <c r="M17651" i="2"/>
  <c r="O17651" i="2" s="1"/>
  <c r="N17651" i="2"/>
  <c r="P17651" i="2"/>
  <c r="Q17651" i="2" s="1"/>
  <c r="M17652" i="2"/>
  <c r="N17652" i="2"/>
  <c r="O17652" i="2"/>
  <c r="P17652" i="2"/>
  <c r="Q17652" i="2" s="1"/>
  <c r="M17653" i="2"/>
  <c r="O17653" i="2" s="1"/>
  <c r="N17653" i="2"/>
  <c r="P17653" i="2"/>
  <c r="Q17653" i="2"/>
  <c r="M17654" i="2"/>
  <c r="O17654" i="2" s="1"/>
  <c r="N17654" i="2"/>
  <c r="P17654" i="2"/>
  <c r="Q17654" i="2"/>
  <c r="M17655" i="2"/>
  <c r="N17655" i="2"/>
  <c r="O17655" i="2"/>
  <c r="P17655" i="2"/>
  <c r="Q17655" i="2"/>
  <c r="M17656" i="2"/>
  <c r="N17656" i="2"/>
  <c r="O17656" i="2" s="1"/>
  <c r="P17656" i="2"/>
  <c r="Q17656" i="2"/>
  <c r="M17657" i="2"/>
  <c r="N17657" i="2"/>
  <c r="O17657" i="2" s="1"/>
  <c r="P17657" i="2"/>
  <c r="Q17657" i="2" s="1"/>
  <c r="M17658" i="2"/>
  <c r="O17658" i="2" s="1"/>
  <c r="N17658" i="2"/>
  <c r="P17658" i="2"/>
  <c r="Q17658" i="2" s="1"/>
  <c r="M17659" i="2"/>
  <c r="O17659" i="2" s="1"/>
  <c r="N17659" i="2"/>
  <c r="P17659" i="2"/>
  <c r="Q17659" i="2"/>
  <c r="M17660" i="2"/>
  <c r="O17660" i="2" s="1"/>
  <c r="N17660" i="2"/>
  <c r="P17660" i="2"/>
  <c r="Q17660" i="2" s="1"/>
  <c r="M17661" i="2"/>
  <c r="O17661" i="2" s="1"/>
  <c r="N17661" i="2"/>
  <c r="P17661" i="2"/>
  <c r="Q17661" i="2"/>
  <c r="M17662" i="2"/>
  <c r="O17662" i="2" s="1"/>
  <c r="N17662" i="2"/>
  <c r="P17662" i="2"/>
  <c r="Q17662" i="2" s="1"/>
  <c r="M17663" i="2"/>
  <c r="N17663" i="2"/>
  <c r="O17663" i="2"/>
  <c r="P17663" i="2"/>
  <c r="Q17663" i="2" s="1"/>
  <c r="M17664" i="2"/>
  <c r="N17664" i="2"/>
  <c r="O17664" i="2"/>
  <c r="P17664" i="2"/>
  <c r="Q17664" i="2" s="1"/>
  <c r="M17665" i="2"/>
  <c r="O17665" i="2" s="1"/>
  <c r="N17665" i="2"/>
  <c r="P17665" i="2"/>
  <c r="Q17665" i="2"/>
  <c r="M17666" i="2"/>
  <c r="N17666" i="2"/>
  <c r="O17666" i="2"/>
  <c r="P17666" i="2"/>
  <c r="Q17666" i="2"/>
  <c r="M17667" i="2"/>
  <c r="O17667" i="2" s="1"/>
  <c r="N17667" i="2"/>
  <c r="P17667" i="2"/>
  <c r="Q17667" i="2" s="1"/>
  <c r="M17668" i="2"/>
  <c r="N17668" i="2"/>
  <c r="O17668" i="2"/>
  <c r="P17668" i="2"/>
  <c r="Q17668" i="2" s="1"/>
  <c r="M17669" i="2"/>
  <c r="N17669" i="2"/>
  <c r="O17669" i="2"/>
  <c r="P17669" i="2"/>
  <c r="Q17669" i="2"/>
  <c r="M17670" i="2"/>
  <c r="N17670" i="2"/>
  <c r="O17670" i="2" s="1"/>
  <c r="P17670" i="2"/>
  <c r="Q17670" i="2" s="1"/>
  <c r="M17671" i="2"/>
  <c r="N17671" i="2"/>
  <c r="O17671" i="2"/>
  <c r="P17671" i="2"/>
  <c r="Q17671" i="2" s="1"/>
  <c r="M17672" i="2"/>
  <c r="O17672" i="2" s="1"/>
  <c r="N17672" i="2"/>
  <c r="P17672" i="2"/>
  <c r="Q17672" i="2" s="1"/>
  <c r="M17673" i="2"/>
  <c r="N17673" i="2"/>
  <c r="P17673" i="2"/>
  <c r="Q17673" i="2" s="1"/>
  <c r="M17674" i="2"/>
  <c r="O17674" i="2" s="1"/>
  <c r="N17674" i="2"/>
  <c r="P17674" i="2"/>
  <c r="Q17674" i="2" s="1"/>
  <c r="M17675" i="2"/>
  <c r="N17675" i="2"/>
  <c r="O17675" i="2"/>
  <c r="P17675" i="2"/>
  <c r="Q17675" i="2" s="1"/>
  <c r="M17676" i="2"/>
  <c r="N17676" i="2"/>
  <c r="O17676" i="2"/>
  <c r="P17676" i="2"/>
  <c r="Q17676" i="2" s="1"/>
  <c r="M17677" i="2"/>
  <c r="O17677" i="2" s="1"/>
  <c r="N17677" i="2"/>
  <c r="P17677" i="2"/>
  <c r="Q17677" i="2"/>
  <c r="M17678" i="2"/>
  <c r="O17678" i="2" s="1"/>
  <c r="N17678" i="2"/>
  <c r="P17678" i="2"/>
  <c r="Q17678" i="2"/>
  <c r="M17679" i="2"/>
  <c r="N17679" i="2"/>
  <c r="O17679" i="2"/>
  <c r="P17679" i="2"/>
  <c r="Q17679" i="2"/>
  <c r="M17680" i="2"/>
  <c r="N17680" i="2"/>
  <c r="O17680" i="2" s="1"/>
  <c r="P17680" i="2"/>
  <c r="Q17680" i="2"/>
  <c r="M17681" i="2"/>
  <c r="N17681" i="2"/>
  <c r="O17681" i="2" s="1"/>
  <c r="P17681" i="2"/>
  <c r="Q17681" i="2" s="1"/>
  <c r="M17682" i="2"/>
  <c r="O17682" i="2" s="1"/>
  <c r="N17682" i="2"/>
  <c r="P17682" i="2"/>
  <c r="Q17682" i="2"/>
  <c r="M17683" i="2"/>
  <c r="O17683" i="2" s="1"/>
  <c r="N17683" i="2"/>
  <c r="P17683" i="2"/>
  <c r="Q17683" i="2"/>
  <c r="M17684" i="2"/>
  <c r="O17684" i="2" s="1"/>
  <c r="N17684" i="2"/>
  <c r="P17684" i="2"/>
  <c r="Q17684" i="2" s="1"/>
  <c r="M17685" i="2"/>
  <c r="O17685" i="2" s="1"/>
  <c r="N17685" i="2"/>
  <c r="P17685" i="2"/>
  <c r="Q17685" i="2"/>
  <c r="M17686" i="2"/>
  <c r="O17686" i="2" s="1"/>
  <c r="N17686" i="2"/>
  <c r="P17686" i="2"/>
  <c r="Q17686" i="2" s="1"/>
  <c r="M17687" i="2"/>
  <c r="N17687" i="2"/>
  <c r="O17687" i="2"/>
  <c r="P17687" i="2"/>
  <c r="Q17687" i="2" s="1"/>
  <c r="M17688" i="2"/>
  <c r="N17688" i="2"/>
  <c r="O17688" i="2"/>
  <c r="P17688" i="2"/>
  <c r="Q17688" i="2" s="1"/>
  <c r="M17689" i="2"/>
  <c r="O17689" i="2" s="1"/>
  <c r="N17689" i="2"/>
  <c r="P17689" i="2"/>
  <c r="Q17689" i="2"/>
  <c r="M17690" i="2"/>
  <c r="N17690" i="2"/>
  <c r="O17690" i="2"/>
  <c r="P17690" i="2"/>
  <c r="Q17690" i="2"/>
  <c r="M17691" i="2"/>
  <c r="O17691" i="2" s="1"/>
  <c r="N17691" i="2"/>
  <c r="P17691" i="2"/>
  <c r="Q17691" i="2" s="1"/>
  <c r="M17692" i="2"/>
  <c r="N17692" i="2"/>
  <c r="O17692" i="2" s="1"/>
  <c r="P17692" i="2"/>
  <c r="Q17692" i="2" s="1"/>
  <c r="M17693" i="2"/>
  <c r="N17693" i="2"/>
  <c r="O17693" i="2"/>
  <c r="P17693" i="2"/>
  <c r="Q17693" i="2"/>
  <c r="M17694" i="2"/>
  <c r="N17694" i="2"/>
  <c r="O17694" i="2" s="1"/>
  <c r="P17694" i="2"/>
  <c r="Q17694" i="2" s="1"/>
  <c r="M17695" i="2"/>
  <c r="N17695" i="2"/>
  <c r="O17695" i="2"/>
  <c r="P17695" i="2"/>
  <c r="Q17695" i="2" s="1"/>
  <c r="M17696" i="2"/>
  <c r="O17696" i="2" s="1"/>
  <c r="N17696" i="2"/>
  <c r="P17696" i="2"/>
  <c r="Q17696" i="2" s="1"/>
  <c r="M17697" i="2"/>
  <c r="N17697" i="2"/>
  <c r="Q17697" i="2" s="1"/>
  <c r="P17697" i="2"/>
  <c r="M17698" i="2"/>
  <c r="O17698" i="2" s="1"/>
  <c r="N17698" i="2"/>
  <c r="P17698" i="2"/>
  <c r="Q17698" i="2" s="1"/>
  <c r="M17699" i="2"/>
  <c r="N17699" i="2"/>
  <c r="O17699" i="2"/>
  <c r="P17699" i="2"/>
  <c r="Q17699" i="2" s="1"/>
  <c r="M17700" i="2"/>
  <c r="N17700" i="2"/>
  <c r="O17700" i="2"/>
  <c r="P17700" i="2"/>
  <c r="Q17700" i="2" s="1"/>
  <c r="M17701" i="2"/>
  <c r="O17701" i="2" s="1"/>
  <c r="N17701" i="2"/>
  <c r="P17701" i="2"/>
  <c r="Q17701" i="2"/>
  <c r="M17702" i="2"/>
  <c r="O17702" i="2" s="1"/>
  <c r="N17702" i="2"/>
  <c r="P17702" i="2"/>
  <c r="Q17702" i="2"/>
  <c r="M17703" i="2"/>
  <c r="N17703" i="2"/>
  <c r="O17703" i="2"/>
  <c r="P17703" i="2"/>
  <c r="Q17703" i="2"/>
  <c r="M17704" i="2"/>
  <c r="N17704" i="2"/>
  <c r="O17704" i="2" s="1"/>
  <c r="P17704" i="2"/>
  <c r="Q17704" i="2"/>
  <c r="M17705" i="2"/>
  <c r="N17705" i="2"/>
  <c r="O17705" i="2" s="1"/>
  <c r="P17705" i="2"/>
  <c r="Q17705" i="2" s="1"/>
  <c r="M17706" i="2"/>
  <c r="O17706" i="2" s="1"/>
  <c r="N17706" i="2"/>
  <c r="P17706" i="2"/>
  <c r="Q17706" i="2"/>
  <c r="M17707" i="2"/>
  <c r="O17707" i="2" s="1"/>
  <c r="N17707" i="2"/>
  <c r="P17707" i="2"/>
  <c r="Q17707" i="2"/>
  <c r="M17708" i="2"/>
  <c r="O17708" i="2" s="1"/>
  <c r="N17708" i="2"/>
  <c r="P17708" i="2"/>
  <c r="Q17708" i="2" s="1"/>
  <c r="M17709" i="2"/>
  <c r="O17709" i="2" s="1"/>
  <c r="N17709" i="2"/>
  <c r="P17709" i="2"/>
  <c r="Q17709" i="2" s="1"/>
  <c r="M17710" i="2"/>
  <c r="O17710" i="2" s="1"/>
  <c r="N17710" i="2"/>
  <c r="P17710" i="2"/>
  <c r="Q17710" i="2" s="1"/>
  <c r="M17711" i="2"/>
  <c r="N17711" i="2"/>
  <c r="O17711" i="2"/>
  <c r="P17711" i="2"/>
  <c r="Q17711" i="2" s="1"/>
  <c r="M17712" i="2"/>
  <c r="N17712" i="2"/>
  <c r="O17712" i="2"/>
  <c r="P17712" i="2"/>
  <c r="Q17712" i="2" s="1"/>
  <c r="M17713" i="2"/>
  <c r="O17713" i="2" s="1"/>
  <c r="N17713" i="2"/>
  <c r="P17713" i="2"/>
  <c r="Q17713" i="2"/>
  <c r="M17714" i="2"/>
  <c r="N17714" i="2"/>
  <c r="O17714" i="2"/>
  <c r="P17714" i="2"/>
  <c r="Q17714" i="2"/>
  <c r="M17715" i="2"/>
  <c r="O17715" i="2" s="1"/>
  <c r="N17715" i="2"/>
  <c r="P17715" i="2"/>
  <c r="Q17715" i="2" s="1"/>
  <c r="M17716" i="2"/>
  <c r="N17716" i="2"/>
  <c r="O17716" i="2"/>
  <c r="P17716" i="2"/>
  <c r="M17717" i="2"/>
  <c r="N17717" i="2"/>
  <c r="O17717" i="2"/>
  <c r="P17717" i="2"/>
  <c r="Q17717" i="2"/>
  <c r="M17718" i="2"/>
  <c r="N17718" i="2"/>
  <c r="O17718" i="2" s="1"/>
  <c r="P17718" i="2"/>
  <c r="Q17718" i="2" s="1"/>
  <c r="M17719" i="2"/>
  <c r="N17719" i="2"/>
  <c r="O17719" i="2" s="1"/>
  <c r="P17719" i="2"/>
  <c r="Q17719" i="2" s="1"/>
  <c r="M17720" i="2"/>
  <c r="O17720" i="2" s="1"/>
  <c r="N17720" i="2"/>
  <c r="P17720" i="2"/>
  <c r="Q17720" i="2" s="1"/>
  <c r="M17721" i="2"/>
  <c r="N17721" i="2"/>
  <c r="Q17721" i="2" s="1"/>
  <c r="P17721" i="2"/>
  <c r="M17722" i="2"/>
  <c r="O17722" i="2" s="1"/>
  <c r="N17722" i="2"/>
  <c r="P17722" i="2"/>
  <c r="Q17722" i="2" s="1"/>
  <c r="M17723" i="2"/>
  <c r="N17723" i="2"/>
  <c r="O17723" i="2"/>
  <c r="P17723" i="2"/>
  <c r="Q17723" i="2" s="1"/>
  <c r="M17724" i="2"/>
  <c r="N17724" i="2"/>
  <c r="O17724" i="2"/>
  <c r="P17724" i="2"/>
  <c r="Q17724" i="2" s="1"/>
  <c r="M17725" i="2"/>
  <c r="O17725" i="2" s="1"/>
  <c r="N17725" i="2"/>
  <c r="P17725" i="2"/>
  <c r="Q17725" i="2"/>
  <c r="M17726" i="2"/>
  <c r="O17726" i="2" s="1"/>
  <c r="N17726" i="2"/>
  <c r="P17726" i="2"/>
  <c r="Q17726" i="2"/>
  <c r="M17727" i="2"/>
  <c r="N17727" i="2"/>
  <c r="O17727" i="2"/>
  <c r="P17727" i="2"/>
  <c r="Q17727" i="2"/>
  <c r="M17728" i="2"/>
  <c r="N17728" i="2"/>
  <c r="O17728" i="2" s="1"/>
  <c r="P17728" i="2"/>
  <c r="Q17728" i="2"/>
  <c r="M17729" i="2"/>
  <c r="N17729" i="2"/>
  <c r="O17729" i="2" s="1"/>
  <c r="P17729" i="2"/>
  <c r="Q17729" i="2" s="1"/>
  <c r="M17730" i="2"/>
  <c r="O17730" i="2" s="1"/>
  <c r="N17730" i="2"/>
  <c r="P17730" i="2"/>
  <c r="Q17730" i="2"/>
  <c r="M17731" i="2"/>
  <c r="O17731" i="2" s="1"/>
  <c r="N17731" i="2"/>
  <c r="P17731" i="2"/>
  <c r="Q17731" i="2"/>
  <c r="M17732" i="2"/>
  <c r="O17732" i="2" s="1"/>
  <c r="N17732" i="2"/>
  <c r="P17732" i="2"/>
  <c r="Q17732" i="2" s="1"/>
  <c r="M17733" i="2"/>
  <c r="O17733" i="2" s="1"/>
  <c r="N17733" i="2"/>
  <c r="P17733" i="2"/>
  <c r="Q17733" i="2"/>
  <c r="M17734" i="2"/>
  <c r="O17734" i="2" s="1"/>
  <c r="N17734" i="2"/>
  <c r="P17734" i="2"/>
  <c r="Q17734" i="2" s="1"/>
  <c r="M17735" i="2"/>
  <c r="N17735" i="2"/>
  <c r="O17735" i="2"/>
  <c r="P17735" i="2"/>
  <c r="Q17735" i="2" s="1"/>
  <c r="M17736" i="2"/>
  <c r="N17736" i="2"/>
  <c r="O17736" i="2"/>
  <c r="P17736" i="2"/>
  <c r="Q17736" i="2" s="1"/>
  <c r="M17737" i="2"/>
  <c r="O17737" i="2" s="1"/>
  <c r="N17737" i="2"/>
  <c r="P17737" i="2"/>
  <c r="Q17737" i="2"/>
  <c r="M17738" i="2"/>
  <c r="N17738" i="2"/>
  <c r="O17738" i="2"/>
  <c r="P17738" i="2"/>
  <c r="Q17738" i="2"/>
  <c r="M17739" i="2"/>
  <c r="O17739" i="2" s="1"/>
  <c r="N17739" i="2"/>
  <c r="P17739" i="2"/>
  <c r="Q17739" i="2" s="1"/>
  <c r="M17740" i="2"/>
  <c r="N17740" i="2"/>
  <c r="O17740" i="2" s="1"/>
  <c r="P17740" i="2"/>
  <c r="M17741" i="2"/>
  <c r="N17741" i="2"/>
  <c r="O17741" i="2"/>
  <c r="P17741" i="2"/>
  <c r="Q17741" i="2"/>
  <c r="M17742" i="2"/>
  <c r="N17742" i="2"/>
  <c r="O17742" i="2" s="1"/>
  <c r="P17742" i="2"/>
  <c r="Q17742" i="2" s="1"/>
  <c r="M17743" i="2"/>
  <c r="N17743" i="2"/>
  <c r="O17743" i="2"/>
  <c r="P17743" i="2"/>
  <c r="Q17743" i="2" s="1"/>
  <c r="M17744" i="2"/>
  <c r="O17744" i="2" s="1"/>
  <c r="N17744" i="2"/>
  <c r="P17744" i="2"/>
  <c r="Q17744" i="2" s="1"/>
  <c r="M17745" i="2"/>
  <c r="O17745" i="2" s="1"/>
  <c r="N17745" i="2"/>
  <c r="P17745" i="2"/>
  <c r="Q17745" i="2" s="1"/>
  <c r="M17746" i="2"/>
  <c r="O17746" i="2" s="1"/>
  <c r="N17746" i="2"/>
  <c r="P17746" i="2"/>
  <c r="Q17746" i="2" s="1"/>
  <c r="M17747" i="2"/>
  <c r="N17747" i="2"/>
  <c r="O17747" i="2"/>
  <c r="P17747" i="2"/>
  <c r="Q17747" i="2" s="1"/>
  <c r="M17748" i="2"/>
  <c r="N17748" i="2"/>
  <c r="O17748" i="2"/>
  <c r="P17748" i="2"/>
  <c r="Q17748" i="2" s="1"/>
  <c r="M17749" i="2"/>
  <c r="O17749" i="2" s="1"/>
  <c r="N17749" i="2"/>
  <c r="P17749" i="2"/>
  <c r="Q17749" i="2"/>
  <c r="M17750" i="2"/>
  <c r="O17750" i="2" s="1"/>
  <c r="N17750" i="2"/>
  <c r="P17750" i="2"/>
  <c r="Q17750" i="2"/>
  <c r="M17751" i="2"/>
  <c r="N17751" i="2"/>
  <c r="O17751" i="2"/>
  <c r="P17751" i="2"/>
  <c r="Q17751" i="2"/>
  <c r="M17752" i="2"/>
  <c r="N17752" i="2"/>
  <c r="O17752" i="2" s="1"/>
  <c r="P17752" i="2"/>
  <c r="Q17752" i="2"/>
  <c r="M17753" i="2"/>
  <c r="N17753" i="2"/>
  <c r="O17753" i="2" s="1"/>
  <c r="P17753" i="2"/>
  <c r="M17754" i="2"/>
  <c r="O17754" i="2" s="1"/>
  <c r="N17754" i="2"/>
  <c r="P17754" i="2"/>
  <c r="Q17754" i="2" s="1"/>
  <c r="M17755" i="2"/>
  <c r="O17755" i="2" s="1"/>
  <c r="N17755" i="2"/>
  <c r="P17755" i="2"/>
  <c r="Q17755" i="2"/>
  <c r="M17756" i="2"/>
  <c r="O17756" i="2" s="1"/>
  <c r="N17756" i="2"/>
  <c r="P17756" i="2"/>
  <c r="Q17756" i="2" s="1"/>
  <c r="M17757" i="2"/>
  <c r="O17757" i="2" s="1"/>
  <c r="N17757" i="2"/>
  <c r="P17757" i="2"/>
  <c r="Q17757" i="2"/>
  <c r="M17758" i="2"/>
  <c r="N17758" i="2"/>
  <c r="O17758" i="2"/>
  <c r="P17758" i="2"/>
  <c r="Q17758" i="2" s="1"/>
  <c r="M17759" i="2"/>
  <c r="N17759" i="2"/>
  <c r="O17759" i="2"/>
  <c r="P17759" i="2"/>
  <c r="Q17759" i="2" s="1"/>
  <c r="M17760" i="2"/>
  <c r="N17760" i="2"/>
  <c r="O17760" i="2"/>
  <c r="P17760" i="2"/>
  <c r="Q17760" i="2" s="1"/>
  <c r="M17761" i="2"/>
  <c r="O17761" i="2" s="1"/>
  <c r="N17761" i="2"/>
  <c r="P17761" i="2"/>
  <c r="Q17761" i="2"/>
  <c r="M17762" i="2"/>
  <c r="N17762" i="2"/>
  <c r="O17762" i="2"/>
  <c r="P17762" i="2"/>
  <c r="Q17762" i="2"/>
  <c r="M17763" i="2"/>
  <c r="O17763" i="2" s="1"/>
  <c r="N17763" i="2"/>
  <c r="P17763" i="2"/>
  <c r="Q17763" i="2" s="1"/>
  <c r="M17764" i="2"/>
  <c r="N17764" i="2"/>
  <c r="O17764" i="2"/>
  <c r="P17764" i="2"/>
  <c r="Q17764" i="2" s="1"/>
  <c r="M17765" i="2"/>
  <c r="N17765" i="2"/>
  <c r="O17765" i="2"/>
  <c r="P17765" i="2"/>
  <c r="Q17765" i="2"/>
  <c r="M17766" i="2"/>
  <c r="N17766" i="2"/>
  <c r="O17766" i="2" s="1"/>
  <c r="P17766" i="2"/>
  <c r="Q17766" i="2" s="1"/>
  <c r="M17767" i="2"/>
  <c r="N17767" i="2"/>
  <c r="O17767" i="2"/>
  <c r="P17767" i="2"/>
  <c r="Q17767" i="2" s="1"/>
  <c r="M17768" i="2"/>
  <c r="O17768" i="2" s="1"/>
  <c r="N17768" i="2"/>
  <c r="P17768" i="2"/>
  <c r="Q17768" i="2" s="1"/>
  <c r="M17769" i="2"/>
  <c r="N17769" i="2"/>
  <c r="P17769" i="2"/>
  <c r="M17770" i="2"/>
  <c r="O17770" i="2" s="1"/>
  <c r="N17770" i="2"/>
  <c r="P17770" i="2"/>
  <c r="Q17770" i="2" s="1"/>
  <c r="M17771" i="2"/>
  <c r="N17771" i="2"/>
  <c r="O17771" i="2"/>
  <c r="P17771" i="2"/>
  <c r="Q17771" i="2" s="1"/>
  <c r="M17772" i="2"/>
  <c r="N17772" i="2"/>
  <c r="O17772" i="2"/>
  <c r="P17772" i="2"/>
  <c r="Q17772" i="2"/>
  <c r="M17773" i="2"/>
  <c r="O17773" i="2" s="1"/>
  <c r="N17773" i="2"/>
  <c r="P17773" i="2"/>
  <c r="Q17773" i="2"/>
  <c r="M17774" i="2"/>
  <c r="O17774" i="2" s="1"/>
  <c r="N17774" i="2"/>
  <c r="P17774" i="2"/>
  <c r="Q17774" i="2"/>
  <c r="M17775" i="2"/>
  <c r="N17775" i="2"/>
  <c r="O17775" i="2"/>
  <c r="P17775" i="2"/>
  <c r="Q17775" i="2"/>
  <c r="M17776" i="2"/>
  <c r="N17776" i="2"/>
  <c r="O17776" i="2" s="1"/>
  <c r="P17776" i="2"/>
  <c r="Q17776" i="2"/>
  <c r="M17777" i="2"/>
  <c r="N17777" i="2"/>
  <c r="O17777" i="2"/>
  <c r="P17777" i="2"/>
  <c r="Q17777" i="2" s="1"/>
  <c r="M17778" i="2"/>
  <c r="O17778" i="2" s="1"/>
  <c r="N17778" i="2"/>
  <c r="P17778" i="2"/>
  <c r="Q17778" i="2" s="1"/>
  <c r="M17779" i="2"/>
  <c r="O17779" i="2" s="1"/>
  <c r="N17779" i="2"/>
  <c r="P17779" i="2"/>
  <c r="Q17779" i="2"/>
  <c r="M17780" i="2"/>
  <c r="N17780" i="2"/>
  <c r="O17780" i="2" s="1"/>
  <c r="P17780" i="2"/>
  <c r="Q17780" i="2" s="1"/>
  <c r="M17781" i="2"/>
  <c r="O17781" i="2" s="1"/>
  <c r="N17781" i="2"/>
  <c r="P17781" i="2"/>
  <c r="Q17781" i="2"/>
  <c r="M17782" i="2"/>
  <c r="O17782" i="2" s="1"/>
  <c r="N17782" i="2"/>
  <c r="P17782" i="2"/>
  <c r="Q17782" i="2" s="1"/>
  <c r="M17783" i="2"/>
  <c r="N17783" i="2"/>
  <c r="O17783" i="2"/>
  <c r="P17783" i="2"/>
  <c r="Q17783" i="2" s="1"/>
  <c r="M17784" i="2"/>
  <c r="N17784" i="2"/>
  <c r="O17784" i="2"/>
  <c r="P17784" i="2"/>
  <c r="Q17784" i="2" s="1"/>
  <c r="M17785" i="2"/>
  <c r="O17785" i="2" s="1"/>
  <c r="N17785" i="2"/>
  <c r="P17785" i="2"/>
  <c r="Q17785" i="2"/>
  <c r="M17786" i="2"/>
  <c r="N17786" i="2"/>
  <c r="O17786" i="2"/>
  <c r="P17786" i="2"/>
  <c r="Q17786" i="2"/>
  <c r="M17787" i="2"/>
  <c r="O17787" i="2" s="1"/>
  <c r="N17787" i="2"/>
  <c r="P17787" i="2"/>
  <c r="Q17787" i="2" s="1"/>
  <c r="M17788" i="2"/>
  <c r="N17788" i="2"/>
  <c r="Q17788" i="2" s="1"/>
  <c r="O17788" i="2"/>
  <c r="P17788" i="2"/>
  <c r="M17789" i="2"/>
  <c r="N17789" i="2"/>
  <c r="O17789" i="2"/>
  <c r="P17789" i="2"/>
  <c r="Q17789" i="2"/>
  <c r="M17790" i="2"/>
  <c r="N17790" i="2"/>
  <c r="O17790" i="2" s="1"/>
  <c r="P17790" i="2"/>
  <c r="Q17790" i="2" s="1"/>
  <c r="M17791" i="2"/>
  <c r="N17791" i="2"/>
  <c r="O17791" i="2"/>
  <c r="P17791" i="2"/>
  <c r="Q17791" i="2" s="1"/>
  <c r="M17792" i="2"/>
  <c r="O17792" i="2" s="1"/>
  <c r="N17792" i="2"/>
  <c r="P17792" i="2"/>
  <c r="Q17792" i="2" s="1"/>
  <c r="M17793" i="2"/>
  <c r="O17793" i="2" s="1"/>
  <c r="N17793" i="2"/>
  <c r="P17793" i="2"/>
  <c r="Q17793" i="2" s="1"/>
  <c r="M17794" i="2"/>
  <c r="O17794" i="2" s="1"/>
  <c r="N17794" i="2"/>
  <c r="P17794" i="2"/>
  <c r="Q17794" i="2" s="1"/>
  <c r="M17795" i="2"/>
  <c r="N17795" i="2"/>
  <c r="O17795" i="2"/>
  <c r="P17795" i="2"/>
  <c r="Q17795" i="2" s="1"/>
  <c r="M17796" i="2"/>
  <c r="N17796" i="2"/>
  <c r="O17796" i="2"/>
  <c r="P17796" i="2"/>
  <c r="Q17796" i="2" s="1"/>
  <c r="M17797" i="2"/>
  <c r="O17797" i="2" s="1"/>
  <c r="N17797" i="2"/>
  <c r="P17797" i="2"/>
  <c r="Q17797" i="2"/>
  <c r="M17798" i="2"/>
  <c r="O17798" i="2" s="1"/>
  <c r="N17798" i="2"/>
  <c r="P17798" i="2"/>
  <c r="Q17798" i="2"/>
  <c r="M17799" i="2"/>
  <c r="N17799" i="2"/>
  <c r="O17799" i="2"/>
  <c r="P17799" i="2"/>
  <c r="Q17799" i="2"/>
  <c r="M17800" i="2"/>
  <c r="N17800" i="2"/>
  <c r="O17800" i="2" s="1"/>
  <c r="P17800" i="2"/>
  <c r="Q17800" i="2"/>
  <c r="M17801" i="2"/>
  <c r="O17801" i="2" s="1"/>
  <c r="N17801" i="2"/>
  <c r="P17801" i="2"/>
  <c r="Q17801" i="2"/>
  <c r="M17802" i="2"/>
  <c r="O17802" i="2" s="1"/>
  <c r="N17802" i="2"/>
  <c r="Q17802" i="2" s="1"/>
  <c r="P17802" i="2"/>
  <c r="M17803" i="2"/>
  <c r="O17803" i="2" s="1"/>
  <c r="N17803" i="2"/>
  <c r="P17803" i="2"/>
  <c r="Q17803" i="2"/>
  <c r="M17804" i="2"/>
  <c r="N17804" i="2"/>
  <c r="O17804" i="2" s="1"/>
  <c r="P17804" i="2"/>
  <c r="Q17804" i="2" s="1"/>
  <c r="M17805" i="2"/>
  <c r="O17805" i="2" s="1"/>
  <c r="N17805" i="2"/>
  <c r="P17805" i="2"/>
  <c r="Q17805" i="2" s="1"/>
  <c r="M17806" i="2"/>
  <c r="N17806" i="2"/>
  <c r="Q17806" i="2" s="1"/>
  <c r="P17806" i="2"/>
  <c r="M17807" i="2"/>
  <c r="N17807" i="2"/>
  <c r="O17807" i="2"/>
  <c r="P17807" i="2"/>
  <c r="Q17807" i="2" s="1"/>
  <c r="M17808" i="2"/>
  <c r="N17808" i="2"/>
  <c r="O17808" i="2"/>
  <c r="P17808" i="2"/>
  <c r="Q17808" i="2" s="1"/>
  <c r="M17809" i="2"/>
  <c r="O17809" i="2" s="1"/>
  <c r="N17809" i="2"/>
  <c r="P17809" i="2"/>
  <c r="Q17809" i="2"/>
  <c r="M17810" i="2"/>
  <c r="N17810" i="2"/>
  <c r="O17810" i="2"/>
  <c r="P17810" i="2"/>
  <c r="Q17810" i="2"/>
  <c r="M17811" i="2"/>
  <c r="N17811" i="2"/>
  <c r="O17811" i="2"/>
  <c r="P17811" i="2"/>
  <c r="Q17811" i="2" s="1"/>
  <c r="M17812" i="2"/>
  <c r="N17812" i="2"/>
  <c r="O17812" i="2" s="1"/>
  <c r="P17812" i="2"/>
  <c r="M17813" i="2"/>
  <c r="N17813" i="2"/>
  <c r="O17813" i="2"/>
  <c r="P17813" i="2"/>
  <c r="Q17813" i="2"/>
  <c r="M17814" i="2"/>
  <c r="N17814" i="2"/>
  <c r="O17814" i="2" s="1"/>
  <c r="P17814" i="2"/>
  <c r="Q17814" i="2" s="1"/>
  <c r="M17815" i="2"/>
  <c r="N17815" i="2"/>
  <c r="O17815" i="2"/>
  <c r="P17815" i="2"/>
  <c r="Q17815" i="2"/>
  <c r="M17816" i="2"/>
  <c r="O17816" i="2" s="1"/>
  <c r="N17816" i="2"/>
  <c r="P17816" i="2"/>
  <c r="M17817" i="2"/>
  <c r="O17817" i="2" s="1"/>
  <c r="N17817" i="2"/>
  <c r="P17817" i="2"/>
  <c r="M17818" i="2"/>
  <c r="O17818" i="2" s="1"/>
  <c r="N17818" i="2"/>
  <c r="P17818" i="2"/>
  <c r="Q17818" i="2" s="1"/>
  <c r="M17819" i="2"/>
  <c r="N17819" i="2"/>
  <c r="O17819" i="2"/>
  <c r="P17819" i="2"/>
  <c r="Q17819" i="2" s="1"/>
  <c r="M17820" i="2"/>
  <c r="O17820" i="2" s="1"/>
  <c r="N17820" i="2"/>
  <c r="P17820" i="2"/>
  <c r="Q17820" i="2" s="1"/>
  <c r="M17821" i="2"/>
  <c r="O17821" i="2" s="1"/>
  <c r="N17821" i="2"/>
  <c r="P17821" i="2"/>
  <c r="Q17821" i="2"/>
  <c r="M17822" i="2"/>
  <c r="O17822" i="2" s="1"/>
  <c r="N17822" i="2"/>
  <c r="P17822" i="2"/>
  <c r="Q17822" i="2"/>
  <c r="M17823" i="2"/>
  <c r="N17823" i="2"/>
  <c r="O17823" i="2"/>
  <c r="P17823" i="2"/>
  <c r="Q17823" i="2"/>
  <c r="M17824" i="2"/>
  <c r="N17824" i="2"/>
  <c r="O17824" i="2" s="1"/>
  <c r="P17824" i="2"/>
  <c r="Q17824" i="2"/>
  <c r="M17825" i="2"/>
  <c r="O17825" i="2" s="1"/>
  <c r="N17825" i="2"/>
  <c r="P17825" i="2"/>
  <c r="Q17825" i="2"/>
  <c r="M17826" i="2"/>
  <c r="N17826" i="2"/>
  <c r="Q17826" i="2" s="1"/>
  <c r="P17826" i="2"/>
  <c r="M17827" i="2"/>
  <c r="O17827" i="2" s="1"/>
  <c r="N17827" i="2"/>
  <c r="P17827" i="2"/>
  <c r="Q17827" i="2"/>
  <c r="M17828" i="2"/>
  <c r="N17828" i="2"/>
  <c r="O17828" i="2" s="1"/>
  <c r="P17828" i="2"/>
  <c r="Q17828" i="2" s="1"/>
  <c r="M17829" i="2"/>
  <c r="O17829" i="2" s="1"/>
  <c r="N17829" i="2"/>
  <c r="P17829" i="2"/>
  <c r="Q17829" i="2"/>
  <c r="M17830" i="2"/>
  <c r="O17830" i="2" s="1"/>
  <c r="N17830" i="2"/>
  <c r="P17830" i="2"/>
  <c r="Q17830" i="2" s="1"/>
  <c r="M17831" i="2"/>
  <c r="O17831" i="2" s="1"/>
  <c r="N17831" i="2"/>
  <c r="P17831" i="2"/>
  <c r="Q17831" i="2" s="1"/>
  <c r="M17832" i="2"/>
  <c r="N17832" i="2"/>
  <c r="O17832" i="2"/>
  <c r="P17832" i="2"/>
  <c r="Q17832" i="2" s="1"/>
  <c r="M17833" i="2"/>
  <c r="N17833" i="2"/>
  <c r="O17833" i="2"/>
  <c r="P17833" i="2"/>
  <c r="Q17833" i="2"/>
  <c r="M17834" i="2"/>
  <c r="N17834" i="2"/>
  <c r="O17834" i="2"/>
  <c r="P17834" i="2"/>
  <c r="Q17834" i="2"/>
  <c r="M17835" i="2"/>
  <c r="O17835" i="2" s="1"/>
  <c r="N17835" i="2"/>
  <c r="P17835" i="2"/>
  <c r="Q17835" i="2"/>
  <c r="M17836" i="2"/>
  <c r="N17836" i="2"/>
  <c r="O17836" i="2" s="1"/>
  <c r="P17836" i="2"/>
  <c r="M17837" i="2"/>
  <c r="N17837" i="2"/>
  <c r="O17837" i="2"/>
  <c r="P17837" i="2"/>
  <c r="Q17837" i="2"/>
  <c r="M17838" i="2"/>
  <c r="N17838" i="2"/>
  <c r="O17838" i="2" s="1"/>
  <c r="P17838" i="2"/>
  <c r="Q17838" i="2" s="1"/>
  <c r="M17839" i="2"/>
  <c r="N17839" i="2"/>
  <c r="O17839" i="2" s="1"/>
  <c r="P17839" i="2"/>
  <c r="Q17839" i="2" s="1"/>
  <c r="M17840" i="2"/>
  <c r="N17840" i="2"/>
  <c r="O17840" i="2"/>
  <c r="P17840" i="2"/>
  <c r="Q17840" i="2" s="1"/>
  <c r="M17841" i="2"/>
  <c r="N17841" i="2"/>
  <c r="P17841" i="2"/>
  <c r="Q17841" i="2" s="1"/>
  <c r="M17842" i="2"/>
  <c r="O17842" i="2" s="1"/>
  <c r="N17842" i="2"/>
  <c r="P17842" i="2"/>
  <c r="Q17842" i="2" s="1"/>
  <c r="M17843" i="2"/>
  <c r="N17843" i="2"/>
  <c r="O17843" i="2"/>
  <c r="P17843" i="2"/>
  <c r="Q17843" i="2" s="1"/>
  <c r="M17844" i="2"/>
  <c r="N17844" i="2"/>
  <c r="O17844" i="2"/>
  <c r="P17844" i="2"/>
  <c r="Q17844" i="2" s="1"/>
  <c r="M17845" i="2"/>
  <c r="O17845" i="2" s="1"/>
  <c r="N17845" i="2"/>
  <c r="P17845" i="2"/>
  <c r="Q17845" i="2"/>
  <c r="M17846" i="2"/>
  <c r="O17846" i="2" s="1"/>
  <c r="N17846" i="2"/>
  <c r="P17846" i="2"/>
  <c r="Q17846" i="2"/>
  <c r="M17847" i="2"/>
  <c r="N17847" i="2"/>
  <c r="O17847" i="2"/>
  <c r="P17847" i="2"/>
  <c r="Q17847" i="2"/>
  <c r="M17848" i="2"/>
  <c r="N17848" i="2"/>
  <c r="O17848" i="2"/>
  <c r="P17848" i="2"/>
  <c r="Q17848" i="2"/>
  <c r="M17849" i="2"/>
  <c r="N17849" i="2"/>
  <c r="O17849" i="2"/>
  <c r="P17849" i="2"/>
  <c r="Q17849" i="2" s="1"/>
  <c r="M17850" i="2"/>
  <c r="O17850" i="2" s="1"/>
  <c r="N17850" i="2"/>
  <c r="P17850" i="2"/>
  <c r="Q17850" i="2"/>
  <c r="M17851" i="2"/>
  <c r="O17851" i="2" s="1"/>
  <c r="N17851" i="2"/>
  <c r="P17851" i="2"/>
  <c r="Q17851" i="2"/>
  <c r="M17852" i="2"/>
  <c r="N17852" i="2"/>
  <c r="O17852" i="2" s="1"/>
  <c r="P17852" i="2"/>
  <c r="Q17852" i="2" s="1"/>
  <c r="M17853" i="2"/>
  <c r="O17853" i="2" s="1"/>
  <c r="N17853" i="2"/>
  <c r="P17853" i="2"/>
  <c r="Q17853" i="2" s="1"/>
  <c r="M17854" i="2"/>
  <c r="N17854" i="2"/>
  <c r="O17854" i="2" s="1"/>
  <c r="P17854" i="2"/>
  <c r="Q17854" i="2" s="1"/>
  <c r="M17855" i="2"/>
  <c r="N17855" i="2"/>
  <c r="O17855" i="2"/>
  <c r="P17855" i="2"/>
  <c r="Q17855" i="2" s="1"/>
  <c r="M17856" i="2"/>
  <c r="N17856" i="2"/>
  <c r="O17856" i="2"/>
  <c r="P17856" i="2"/>
  <c r="Q17856" i="2" s="1"/>
  <c r="M17857" i="2"/>
  <c r="O17857" i="2" s="1"/>
  <c r="N17857" i="2"/>
  <c r="P17857" i="2"/>
  <c r="Q17857" i="2"/>
  <c r="M17858" i="2"/>
  <c r="N17858" i="2"/>
  <c r="O17858" i="2"/>
  <c r="P17858" i="2"/>
  <c r="Q17858" i="2"/>
  <c r="M17859" i="2"/>
  <c r="N17859" i="2"/>
  <c r="O17859" i="2"/>
  <c r="P17859" i="2"/>
  <c r="Q17859" i="2"/>
  <c r="M17860" i="2"/>
  <c r="N17860" i="2"/>
  <c r="Q17860" i="2" s="1"/>
  <c r="P17860" i="2"/>
  <c r="M17861" i="2"/>
  <c r="N17861" i="2"/>
  <c r="O17861" i="2"/>
  <c r="P17861" i="2"/>
  <c r="Q17861" i="2"/>
  <c r="M17862" i="2"/>
  <c r="N17862" i="2"/>
  <c r="O17862" i="2" s="1"/>
  <c r="P17862" i="2"/>
  <c r="Q17862" i="2"/>
  <c r="M17863" i="2"/>
  <c r="N17863" i="2"/>
  <c r="O17863" i="2"/>
  <c r="P17863" i="2"/>
  <c r="Q17863" i="2" s="1"/>
  <c r="M17864" i="2"/>
  <c r="O17864" i="2" s="1"/>
  <c r="N17864" i="2"/>
  <c r="P17864" i="2"/>
  <c r="Q17864" i="2" s="1"/>
  <c r="M17865" i="2"/>
  <c r="N17865" i="2"/>
  <c r="P17865" i="2"/>
  <c r="M17866" i="2"/>
  <c r="O17866" i="2" s="1"/>
  <c r="N17866" i="2"/>
  <c r="P17866" i="2"/>
  <c r="Q17866" i="2" s="1"/>
  <c r="M17867" i="2"/>
  <c r="O17867" i="2" s="1"/>
  <c r="N17867" i="2"/>
  <c r="P17867" i="2"/>
  <c r="Q17867" i="2" s="1"/>
  <c r="M17868" i="2"/>
  <c r="N17868" i="2"/>
  <c r="Q17868" i="2" s="1"/>
  <c r="P17868" i="2"/>
  <c r="M17869" i="2"/>
  <c r="O17869" i="2" s="1"/>
  <c r="N17869" i="2"/>
  <c r="P17869" i="2"/>
  <c r="Q17869" i="2"/>
  <c r="M17870" i="2"/>
  <c r="O17870" i="2" s="1"/>
  <c r="N17870" i="2"/>
  <c r="P17870" i="2"/>
  <c r="Q17870" i="2"/>
  <c r="M17871" i="2"/>
  <c r="N17871" i="2"/>
  <c r="O17871" i="2"/>
  <c r="P17871" i="2"/>
  <c r="Q17871" i="2"/>
  <c r="M17872" i="2"/>
  <c r="N17872" i="2"/>
  <c r="Q17872" i="2" s="1"/>
  <c r="O17872" i="2"/>
  <c r="P17872" i="2"/>
  <c r="M17873" i="2"/>
  <c r="N17873" i="2"/>
  <c r="Q17873" i="2" s="1"/>
  <c r="P17873" i="2"/>
  <c r="M17874" i="2"/>
  <c r="O17874" i="2" s="1"/>
  <c r="N17874" i="2"/>
  <c r="P17874" i="2"/>
  <c r="Q17874" i="2"/>
  <c r="M17875" i="2"/>
  <c r="O17875" i="2" s="1"/>
  <c r="N17875" i="2"/>
  <c r="P17875" i="2"/>
  <c r="Q17875" i="2"/>
  <c r="M17876" i="2"/>
  <c r="N17876" i="2"/>
  <c r="O17876" i="2" s="1"/>
  <c r="P17876" i="2"/>
  <c r="Q17876" i="2" s="1"/>
  <c r="M17877" i="2"/>
  <c r="N17877" i="2"/>
  <c r="P17877" i="2"/>
  <c r="Q17877" i="2"/>
  <c r="M17878" i="2"/>
  <c r="O17878" i="2" s="1"/>
  <c r="N17878" i="2"/>
  <c r="P17878" i="2"/>
  <c r="Q17878" i="2"/>
  <c r="M17879" i="2"/>
  <c r="O17879" i="2" s="1"/>
  <c r="N17879" i="2"/>
  <c r="P17879" i="2"/>
  <c r="Q17879" i="2" s="1"/>
  <c r="M17880" i="2"/>
  <c r="N17880" i="2"/>
  <c r="O17880" i="2"/>
  <c r="P17880" i="2"/>
  <c r="Q17880" i="2" s="1"/>
  <c r="M17881" i="2"/>
  <c r="O17881" i="2" s="1"/>
  <c r="N17881" i="2"/>
  <c r="P17881" i="2"/>
  <c r="Q17881" i="2"/>
  <c r="M17882" i="2"/>
  <c r="O17882" i="2" s="1"/>
  <c r="N17882" i="2"/>
  <c r="P17882" i="2"/>
  <c r="Q17882" i="2" s="1"/>
  <c r="M17883" i="2"/>
  <c r="N17883" i="2"/>
  <c r="O17883" i="2" s="1"/>
  <c r="P17883" i="2"/>
  <c r="Q17883" i="2" s="1"/>
  <c r="M17884" i="2"/>
  <c r="N17884" i="2"/>
  <c r="O17884" i="2" s="1"/>
  <c r="P17884" i="2"/>
  <c r="M17885" i="2"/>
  <c r="N17885" i="2"/>
  <c r="O17885" i="2"/>
  <c r="P17885" i="2"/>
  <c r="Q17885" i="2"/>
  <c r="M17886" i="2"/>
  <c r="N17886" i="2"/>
  <c r="O17886" i="2" s="1"/>
  <c r="P17886" i="2"/>
  <c r="M17887" i="2"/>
  <c r="N17887" i="2"/>
  <c r="O17887" i="2"/>
  <c r="P17887" i="2"/>
  <c r="Q17887" i="2"/>
  <c r="M17888" i="2"/>
  <c r="N17888" i="2"/>
  <c r="O17888" i="2"/>
  <c r="P17888" i="2"/>
  <c r="Q17888" i="2" s="1"/>
  <c r="M17889" i="2"/>
  <c r="O17889" i="2" s="1"/>
  <c r="N17889" i="2"/>
  <c r="Q17889" i="2" s="1"/>
  <c r="P17889" i="2"/>
  <c r="M17890" i="2"/>
  <c r="O17890" i="2" s="1"/>
  <c r="N17890" i="2"/>
  <c r="P17890" i="2"/>
  <c r="Q17890" i="2" s="1"/>
  <c r="M17891" i="2"/>
  <c r="O17891" i="2" s="1"/>
  <c r="N17891" i="2"/>
  <c r="P17891" i="2"/>
  <c r="Q17891" i="2"/>
  <c r="M17892" i="2"/>
  <c r="O17892" i="2" s="1"/>
  <c r="N17892" i="2"/>
  <c r="P17892" i="2"/>
  <c r="Q17892" i="2"/>
  <c r="M17893" i="2"/>
  <c r="O17893" i="2" s="1"/>
  <c r="N17893" i="2"/>
  <c r="Q17893" i="2" s="1"/>
  <c r="P17893" i="2"/>
  <c r="M17894" i="2"/>
  <c r="O17894" i="2" s="1"/>
  <c r="N17894" i="2"/>
  <c r="P17894" i="2"/>
  <c r="Q17894" i="2"/>
  <c r="M17895" i="2"/>
  <c r="N17895" i="2"/>
  <c r="O17895" i="2"/>
  <c r="P17895" i="2"/>
  <c r="Q17895" i="2"/>
  <c r="M17896" i="2"/>
  <c r="N17896" i="2"/>
  <c r="O17896" i="2" s="1"/>
  <c r="P17896" i="2"/>
  <c r="Q17896" i="2"/>
  <c r="M17897" i="2"/>
  <c r="O17897" i="2" s="1"/>
  <c r="N17897" i="2"/>
  <c r="P17897" i="2"/>
  <c r="Q17897" i="2"/>
  <c r="M17898" i="2"/>
  <c r="O17898" i="2" s="1"/>
  <c r="N17898" i="2"/>
  <c r="P17898" i="2"/>
  <c r="Q17898" i="2" s="1"/>
  <c r="M17899" i="2"/>
  <c r="O17899" i="2" s="1"/>
  <c r="N17899" i="2"/>
  <c r="P17899" i="2"/>
  <c r="Q17899" i="2"/>
  <c r="M17900" i="2"/>
  <c r="N17900" i="2"/>
  <c r="O17900" i="2" s="1"/>
  <c r="P17900" i="2"/>
  <c r="Q17900" i="2" s="1"/>
  <c r="M17901" i="2"/>
  <c r="N17901" i="2"/>
  <c r="O17901" i="2" s="1"/>
  <c r="P17901" i="2"/>
  <c r="M17902" i="2"/>
  <c r="O17902" i="2" s="1"/>
  <c r="N17902" i="2"/>
  <c r="Q17902" i="2" s="1"/>
  <c r="P17902" i="2"/>
  <c r="M17903" i="2"/>
  <c r="N17903" i="2"/>
  <c r="O17903" i="2"/>
  <c r="P17903" i="2"/>
  <c r="M17904" i="2"/>
  <c r="N17904" i="2"/>
  <c r="O17904" i="2"/>
  <c r="P17904" i="2"/>
  <c r="Q17904" i="2" s="1"/>
  <c r="M17905" i="2"/>
  <c r="O17905" i="2" s="1"/>
  <c r="N17905" i="2"/>
  <c r="P17905" i="2"/>
  <c r="Q17905" i="2"/>
  <c r="M17906" i="2"/>
  <c r="N17906" i="2"/>
  <c r="O17906" i="2"/>
  <c r="P17906" i="2"/>
  <c r="Q17906" i="2" s="1"/>
  <c r="M17907" i="2"/>
  <c r="N17907" i="2"/>
  <c r="O17907" i="2" s="1"/>
  <c r="P17907" i="2"/>
  <c r="Q17907" i="2" s="1"/>
  <c r="M17908" i="2"/>
  <c r="N17908" i="2"/>
  <c r="Q17908" i="2" s="1"/>
  <c r="P17908" i="2"/>
  <c r="M17909" i="2"/>
  <c r="N17909" i="2"/>
  <c r="O17909" i="2"/>
  <c r="P17909" i="2"/>
  <c r="Q17909" i="2"/>
  <c r="M17910" i="2"/>
  <c r="N17910" i="2"/>
  <c r="O17910" i="2" s="1"/>
  <c r="P17910" i="2"/>
  <c r="Q17910" i="2" s="1"/>
  <c r="M17911" i="2"/>
  <c r="N17911" i="2"/>
  <c r="O17911" i="2"/>
  <c r="P17911" i="2"/>
  <c r="Q17911" i="2" s="1"/>
  <c r="M17912" i="2"/>
  <c r="N17912" i="2"/>
  <c r="O17912" i="2" s="1"/>
  <c r="P17912" i="2"/>
  <c r="Q17912" i="2" s="1"/>
  <c r="M17913" i="2"/>
  <c r="N17913" i="2"/>
  <c r="P17913" i="2"/>
  <c r="M17914" i="2"/>
  <c r="O17914" i="2" s="1"/>
  <c r="N17914" i="2"/>
  <c r="P17914" i="2"/>
  <c r="Q17914" i="2" s="1"/>
  <c r="M17915" i="2"/>
  <c r="N17915" i="2"/>
  <c r="O17915" i="2" s="1"/>
  <c r="P17915" i="2"/>
  <c r="Q17915" i="2" s="1"/>
  <c r="M17916" i="2"/>
  <c r="N17916" i="2"/>
  <c r="Q17916" i="2" s="1"/>
  <c r="O17916" i="2"/>
  <c r="P17916" i="2"/>
  <c r="M17917" i="2"/>
  <c r="O17917" i="2" s="1"/>
  <c r="N17917" i="2"/>
  <c r="P17917" i="2"/>
  <c r="Q17917" i="2"/>
  <c r="M17918" i="2"/>
  <c r="O17918" i="2" s="1"/>
  <c r="N17918" i="2"/>
  <c r="P17918" i="2"/>
  <c r="Q17918" i="2"/>
  <c r="M17919" i="2"/>
  <c r="O17919" i="2" s="1"/>
  <c r="N17919" i="2"/>
  <c r="P17919" i="2"/>
  <c r="Q17919" i="2"/>
  <c r="M17920" i="2"/>
  <c r="N17920" i="2"/>
  <c r="O17920" i="2" s="1"/>
  <c r="P17920" i="2"/>
  <c r="Q17920" i="2" s="1"/>
  <c r="M17921" i="2"/>
  <c r="N17921" i="2"/>
  <c r="Q17921" i="2" s="1"/>
  <c r="P17921" i="2"/>
  <c r="M17922" i="2"/>
  <c r="O17922" i="2" s="1"/>
  <c r="N17922" i="2"/>
  <c r="P17922" i="2"/>
  <c r="Q17922" i="2"/>
  <c r="M17923" i="2"/>
  <c r="O17923" i="2" s="1"/>
  <c r="N17923" i="2"/>
  <c r="P17923" i="2"/>
  <c r="Q17923" i="2"/>
  <c r="M17924" i="2"/>
  <c r="O17924" i="2" s="1"/>
  <c r="N17924" i="2"/>
  <c r="P17924" i="2"/>
  <c r="Q17924" i="2" s="1"/>
  <c r="M17925" i="2"/>
  <c r="N17925" i="2"/>
  <c r="O17925" i="2"/>
  <c r="P17925" i="2"/>
  <c r="Q17925" i="2"/>
  <c r="M17926" i="2"/>
  <c r="N17926" i="2"/>
  <c r="O17926" i="2"/>
  <c r="P17926" i="2"/>
  <c r="Q17926" i="2" s="1"/>
  <c r="M17927" i="2"/>
  <c r="N17927" i="2"/>
  <c r="O17927" i="2" s="1"/>
  <c r="P17927" i="2"/>
  <c r="M17928" i="2"/>
  <c r="N17928" i="2"/>
  <c r="O17928" i="2"/>
  <c r="P17928" i="2"/>
  <c r="Q17928" i="2" s="1"/>
  <c r="M17929" i="2"/>
  <c r="N17929" i="2"/>
  <c r="O17929" i="2"/>
  <c r="P17929" i="2"/>
  <c r="Q17929" i="2"/>
  <c r="M17930" i="2"/>
  <c r="N17930" i="2"/>
  <c r="O17930" i="2" s="1"/>
  <c r="P17930" i="2"/>
  <c r="Q17930" i="2" s="1"/>
  <c r="M17931" i="2"/>
  <c r="O17931" i="2" s="1"/>
  <c r="N17931" i="2"/>
  <c r="P17931" i="2"/>
  <c r="Q17931" i="2"/>
  <c r="M17932" i="2"/>
  <c r="N17932" i="2"/>
  <c r="O17932" i="2"/>
  <c r="P17932" i="2"/>
  <c r="Q17932" i="2" s="1"/>
  <c r="M17933" i="2"/>
  <c r="N17933" i="2"/>
  <c r="O17933" i="2"/>
  <c r="P17933" i="2"/>
  <c r="Q17933" i="2"/>
  <c r="M17934" i="2"/>
  <c r="N17934" i="2"/>
  <c r="O17934" i="2"/>
  <c r="P17934" i="2"/>
  <c r="Q17934" i="2"/>
  <c r="M17935" i="2"/>
  <c r="N17935" i="2"/>
  <c r="O17935" i="2" s="1"/>
  <c r="P17935" i="2"/>
  <c r="Q17935" i="2" s="1"/>
  <c r="M17936" i="2"/>
  <c r="O17936" i="2" s="1"/>
  <c r="N17936" i="2"/>
  <c r="P17936" i="2"/>
  <c r="Q17936" i="2"/>
  <c r="M17937" i="2"/>
  <c r="N17937" i="2"/>
  <c r="P17937" i="2"/>
  <c r="Q17937" i="2" s="1"/>
  <c r="M17938" i="2"/>
  <c r="O17938" i="2" s="1"/>
  <c r="N17938" i="2"/>
  <c r="P17938" i="2"/>
  <c r="Q17938" i="2" s="1"/>
  <c r="M17939" i="2"/>
  <c r="O17939" i="2" s="1"/>
  <c r="N17939" i="2"/>
  <c r="P17939" i="2"/>
  <c r="Q17939" i="2" s="1"/>
  <c r="M17940" i="2"/>
  <c r="O17940" i="2" s="1"/>
  <c r="N17940" i="2"/>
  <c r="P17940" i="2"/>
  <c r="Q17940" i="2"/>
  <c r="M17941" i="2"/>
  <c r="O17941" i="2" s="1"/>
  <c r="N17941" i="2"/>
  <c r="P17941" i="2"/>
  <c r="Q17941" i="2"/>
  <c r="M17942" i="2"/>
  <c r="O17942" i="2" s="1"/>
  <c r="N17942" i="2"/>
  <c r="P17942" i="2"/>
  <c r="Q17942" i="2"/>
  <c r="M17943" i="2"/>
  <c r="O17943" i="2" s="1"/>
  <c r="N17943" i="2"/>
  <c r="P17943" i="2"/>
  <c r="Q17943" i="2" s="1"/>
  <c r="M17944" i="2"/>
  <c r="O17944" i="2" s="1"/>
  <c r="N17944" i="2"/>
  <c r="P17944" i="2"/>
  <c r="Q17944" i="2" s="1"/>
  <c r="M17945" i="2"/>
  <c r="O17945" i="2" s="1"/>
  <c r="N17945" i="2"/>
  <c r="P17945" i="2"/>
  <c r="Q17945" i="2"/>
  <c r="M17946" i="2"/>
  <c r="O17946" i="2" s="1"/>
  <c r="N17946" i="2"/>
  <c r="P17946" i="2"/>
  <c r="Q17946" i="2"/>
  <c r="M17947" i="2"/>
  <c r="O17947" i="2" s="1"/>
  <c r="N17947" i="2"/>
  <c r="P17947" i="2"/>
  <c r="Q17947" i="2"/>
  <c r="M17948" i="2"/>
  <c r="O17948" i="2" s="1"/>
  <c r="N17948" i="2"/>
  <c r="P17948" i="2"/>
  <c r="Q17948" i="2" s="1"/>
  <c r="M17949" i="2"/>
  <c r="O17949" i="2" s="1"/>
  <c r="N17949" i="2"/>
  <c r="P17949" i="2"/>
  <c r="Q17949" i="2" s="1"/>
  <c r="M17950" i="2"/>
  <c r="O17950" i="2" s="1"/>
  <c r="N17950" i="2"/>
  <c r="P17950" i="2"/>
  <c r="Q17950" i="2"/>
  <c r="M17951" i="2"/>
  <c r="O17951" i="2" s="1"/>
  <c r="N17951" i="2"/>
  <c r="P17951" i="2"/>
  <c r="M17952" i="2"/>
  <c r="N17952" i="2"/>
  <c r="O17952" i="2"/>
  <c r="P17952" i="2"/>
  <c r="Q17952" i="2"/>
  <c r="M17953" i="2"/>
  <c r="O17953" i="2" s="1"/>
  <c r="N17953" i="2"/>
  <c r="P17953" i="2"/>
  <c r="Q17953" i="2" s="1"/>
  <c r="M17954" i="2"/>
  <c r="O17954" i="2" s="1"/>
  <c r="N17954" i="2"/>
  <c r="P17954" i="2"/>
  <c r="Q17954" i="2" s="1"/>
  <c r="M17955" i="2"/>
  <c r="O17955" i="2" s="1"/>
  <c r="N17955" i="2"/>
  <c r="P17955" i="2"/>
  <c r="Q17955" i="2"/>
  <c r="M17956" i="2"/>
  <c r="O17956" i="2" s="1"/>
  <c r="N17956" i="2"/>
  <c r="P17956" i="2"/>
  <c r="M17957" i="2"/>
  <c r="N17957" i="2"/>
  <c r="P17957" i="2"/>
  <c r="M17958" i="2"/>
  <c r="O17958" i="2" s="1"/>
  <c r="N17958" i="2"/>
  <c r="P17958" i="2"/>
  <c r="Q17958" i="2" s="1"/>
  <c r="M17959" i="2"/>
  <c r="O17959" i="2" s="1"/>
  <c r="N17959" i="2"/>
  <c r="P17959" i="2"/>
  <c r="Q17959" i="2" s="1"/>
  <c r="M17960" i="2"/>
  <c r="O17960" i="2" s="1"/>
  <c r="N17960" i="2"/>
  <c r="P17960" i="2"/>
  <c r="Q17960" i="2"/>
  <c r="M17961" i="2"/>
  <c r="N17961" i="2"/>
  <c r="P17961" i="2"/>
  <c r="M17962" i="2"/>
  <c r="N17962" i="2"/>
  <c r="Q17962" i="2" s="1"/>
  <c r="O17962" i="2"/>
  <c r="P17962" i="2"/>
  <c r="M17963" i="2"/>
  <c r="O17963" i="2" s="1"/>
  <c r="N17963" i="2"/>
  <c r="P17963" i="2"/>
  <c r="Q17963" i="2"/>
  <c r="M17964" i="2"/>
  <c r="O17964" i="2" s="1"/>
  <c r="N17964" i="2"/>
  <c r="P17964" i="2"/>
  <c r="Q17964" i="2"/>
  <c r="M17965" i="2"/>
  <c r="O17965" i="2" s="1"/>
  <c r="N17965" i="2"/>
  <c r="Q17965" i="2" s="1"/>
  <c r="P17965" i="2"/>
  <c r="M17966" i="2"/>
  <c r="O17966" i="2" s="1"/>
  <c r="N17966" i="2"/>
  <c r="P17966" i="2"/>
  <c r="Q17966" i="2"/>
  <c r="M17967" i="2"/>
  <c r="N17967" i="2"/>
  <c r="Q17967" i="2" s="1"/>
  <c r="O17967" i="2"/>
  <c r="P17967" i="2"/>
  <c r="M17968" i="2"/>
  <c r="O17968" i="2" s="1"/>
  <c r="N17968" i="2"/>
  <c r="P17968" i="2"/>
  <c r="Q17968" i="2"/>
  <c r="M17969" i="2"/>
  <c r="O17969" i="2" s="1"/>
  <c r="N17969" i="2"/>
  <c r="P17969" i="2"/>
  <c r="Q17969" i="2"/>
  <c r="M17970" i="2"/>
  <c r="O17970" i="2" s="1"/>
  <c r="N17970" i="2"/>
  <c r="Q17970" i="2" s="1"/>
  <c r="P17970" i="2"/>
  <c r="M17971" i="2"/>
  <c r="O17971" i="2" s="1"/>
  <c r="N17971" i="2"/>
  <c r="P17971" i="2"/>
  <c r="Q17971" i="2" s="1"/>
  <c r="M17972" i="2"/>
  <c r="N17972" i="2"/>
  <c r="Q17972" i="2" s="1"/>
  <c r="O17972" i="2"/>
  <c r="P17972" i="2"/>
  <c r="M17973" i="2"/>
  <c r="O17973" i="2" s="1"/>
  <c r="N17973" i="2"/>
  <c r="P17973" i="2"/>
  <c r="Q17973" i="2"/>
  <c r="M17974" i="2"/>
  <c r="O17974" i="2" s="1"/>
  <c r="N17974" i="2"/>
  <c r="Q17974" i="2" s="1"/>
  <c r="P17974" i="2"/>
  <c r="M17975" i="2"/>
  <c r="O17975" i="2" s="1"/>
  <c r="N17975" i="2"/>
  <c r="P17975" i="2"/>
  <c r="M17976" i="2"/>
  <c r="N17976" i="2"/>
  <c r="O17976" i="2"/>
  <c r="P17976" i="2"/>
  <c r="Q17976" i="2" s="1"/>
  <c r="M17977" i="2"/>
  <c r="N17977" i="2"/>
  <c r="Q17977" i="2" s="1"/>
  <c r="O17977" i="2"/>
  <c r="P17977" i="2"/>
  <c r="M17978" i="2"/>
  <c r="O17978" i="2" s="1"/>
  <c r="N17978" i="2"/>
  <c r="P17978" i="2"/>
  <c r="Q17978" i="2"/>
  <c r="M17979" i="2"/>
  <c r="O17979" i="2" s="1"/>
  <c r="N17979" i="2"/>
  <c r="Q17979" i="2" s="1"/>
  <c r="P17979" i="2"/>
  <c r="M17980" i="2"/>
  <c r="O17980" i="2" s="1"/>
  <c r="N17980" i="2"/>
  <c r="P17980" i="2"/>
  <c r="M17981" i="2"/>
  <c r="N17981" i="2"/>
  <c r="O17981" i="2"/>
  <c r="P17981" i="2"/>
  <c r="Q17981" i="2" s="1"/>
  <c r="M17982" i="2"/>
  <c r="N17982" i="2"/>
  <c r="Q17982" i="2" s="1"/>
  <c r="P17982" i="2"/>
  <c r="M17983" i="2"/>
  <c r="O17983" i="2" s="1"/>
  <c r="N17983" i="2"/>
  <c r="P17983" i="2"/>
  <c r="Q17983" i="2"/>
  <c r="M17984" i="2"/>
  <c r="O17984" i="2" s="1"/>
  <c r="N17984" i="2"/>
  <c r="Q17984" i="2" s="1"/>
  <c r="P17984" i="2"/>
  <c r="M17985" i="2"/>
  <c r="N17985" i="2"/>
  <c r="P17985" i="2"/>
  <c r="M17986" i="2"/>
  <c r="N17986" i="2"/>
  <c r="O17986" i="2"/>
  <c r="P17986" i="2"/>
  <c r="Q17986" i="2"/>
  <c r="M17987" i="2"/>
  <c r="N17987" i="2"/>
  <c r="O17987" i="2"/>
  <c r="P17987" i="2"/>
  <c r="Q17987" i="2" s="1"/>
  <c r="M17988" i="2"/>
  <c r="N17988" i="2"/>
  <c r="O17988" i="2" s="1"/>
  <c r="P17988" i="2"/>
  <c r="M17989" i="2"/>
  <c r="N17989" i="2"/>
  <c r="Q17989" i="2" s="1"/>
  <c r="O17989" i="2"/>
  <c r="P17989" i="2"/>
  <c r="M17990" i="2"/>
  <c r="O17990" i="2" s="1"/>
  <c r="N17990" i="2"/>
  <c r="P17990" i="2"/>
  <c r="Q17990" i="2"/>
  <c r="M17991" i="2"/>
  <c r="N17991" i="2"/>
  <c r="O17991" i="2"/>
  <c r="P17991" i="2"/>
  <c r="Q17991" i="2"/>
  <c r="M17992" i="2"/>
  <c r="N17992" i="2"/>
  <c r="O17992" i="2"/>
  <c r="P17992" i="2"/>
  <c r="Q17992" i="2" s="1"/>
  <c r="M17993" i="2"/>
  <c r="N17993" i="2"/>
  <c r="O17993" i="2" s="1"/>
  <c r="P17993" i="2"/>
  <c r="M17994" i="2"/>
  <c r="N17994" i="2"/>
  <c r="Q17994" i="2" s="1"/>
  <c r="O17994" i="2"/>
  <c r="P17994" i="2"/>
  <c r="M17995" i="2"/>
  <c r="O17995" i="2" s="1"/>
  <c r="N17995" i="2"/>
  <c r="P17995" i="2"/>
  <c r="Q17995" i="2" s="1"/>
  <c r="M17996" i="2"/>
  <c r="O17996" i="2" s="1"/>
  <c r="N17996" i="2"/>
  <c r="P17996" i="2"/>
  <c r="Q17996" i="2"/>
  <c r="M17997" i="2"/>
  <c r="N17997" i="2"/>
  <c r="O17997" i="2"/>
  <c r="P17997" i="2"/>
  <c r="Q17997" i="2" s="1"/>
  <c r="M17998" i="2"/>
  <c r="N17998" i="2"/>
  <c r="O17998" i="2" s="1"/>
  <c r="P17998" i="2"/>
  <c r="M17999" i="2"/>
  <c r="O17999" i="2" s="1"/>
  <c r="N17999" i="2"/>
  <c r="P17999" i="2"/>
  <c r="M18000" i="2"/>
  <c r="N18000" i="2"/>
  <c r="O18000" i="2"/>
  <c r="P18000" i="2"/>
  <c r="Q18000" i="2" s="1"/>
  <c r="M18001" i="2"/>
  <c r="O18001" i="2" s="1"/>
  <c r="N18001" i="2"/>
  <c r="P18001" i="2"/>
  <c r="Q18001" i="2" s="1"/>
  <c r="M18002" i="2"/>
  <c r="N18002" i="2"/>
  <c r="O18002" i="2"/>
  <c r="P18002" i="2"/>
  <c r="Q18002" i="2" s="1"/>
  <c r="M18003" i="2"/>
  <c r="N18003" i="2"/>
  <c r="O18003" i="2" s="1"/>
  <c r="P18003" i="2"/>
  <c r="M18004" i="2"/>
  <c r="O18004" i="2" s="1"/>
  <c r="N18004" i="2"/>
  <c r="P18004" i="2"/>
  <c r="M18005" i="2"/>
  <c r="N18005" i="2"/>
  <c r="O18005" i="2" s="1"/>
  <c r="P18005" i="2"/>
  <c r="Q18005" i="2" s="1"/>
  <c r="M18006" i="2"/>
  <c r="O18006" i="2" s="1"/>
  <c r="N18006" i="2"/>
  <c r="P18006" i="2"/>
  <c r="Q18006" i="2" s="1"/>
  <c r="M18007" i="2"/>
  <c r="N18007" i="2"/>
  <c r="O18007" i="2"/>
  <c r="P18007" i="2"/>
  <c r="Q18007" i="2" s="1"/>
  <c r="M18008" i="2"/>
  <c r="N18008" i="2"/>
  <c r="O18008" i="2" s="1"/>
  <c r="P18008" i="2"/>
  <c r="M18009" i="2"/>
  <c r="O18009" i="2" s="1"/>
  <c r="N18009" i="2"/>
  <c r="P18009" i="2"/>
  <c r="Q18009" i="2" s="1"/>
  <c r="M18010" i="2"/>
  <c r="N18010" i="2"/>
  <c r="O18010" i="2"/>
  <c r="P18010" i="2"/>
  <c r="Q18010" i="2"/>
  <c r="M18011" i="2"/>
  <c r="N18011" i="2"/>
  <c r="O18011" i="2" s="1"/>
  <c r="P18011" i="2"/>
  <c r="Q18011" i="2"/>
  <c r="M18012" i="2"/>
  <c r="O18012" i="2" s="1"/>
  <c r="N18012" i="2"/>
  <c r="P18012" i="2"/>
  <c r="Q18012" i="2"/>
  <c r="M18013" i="2"/>
  <c r="N18013" i="2"/>
  <c r="O18013" i="2"/>
  <c r="P18013" i="2"/>
  <c r="Q18013" i="2" s="1"/>
  <c r="M18014" i="2"/>
  <c r="O18014" i="2" s="1"/>
  <c r="N18014" i="2"/>
  <c r="P18014" i="2"/>
  <c r="Q18014" i="2"/>
  <c r="M18015" i="2"/>
  <c r="N18015" i="2"/>
  <c r="O18015" i="2"/>
  <c r="P18015" i="2"/>
  <c r="Q18015" i="2"/>
  <c r="M18016" i="2"/>
  <c r="N18016" i="2"/>
  <c r="O18016" i="2" s="1"/>
  <c r="P18016" i="2"/>
  <c r="M18017" i="2"/>
  <c r="O18017" i="2" s="1"/>
  <c r="N18017" i="2"/>
  <c r="P18017" i="2"/>
  <c r="Q18017" i="2" s="1"/>
  <c r="M18018" i="2"/>
  <c r="N18018" i="2"/>
  <c r="O18018" i="2"/>
  <c r="P18018" i="2"/>
  <c r="Q18018" i="2" s="1"/>
  <c r="M18019" i="2"/>
  <c r="O18019" i="2" s="1"/>
  <c r="N18019" i="2"/>
  <c r="P18019" i="2"/>
  <c r="Q18019" i="2" s="1"/>
  <c r="M18020" i="2"/>
  <c r="N18020" i="2"/>
  <c r="O18020" i="2"/>
  <c r="P18020" i="2"/>
  <c r="Q18020" i="2"/>
  <c r="M18021" i="2"/>
  <c r="N18021" i="2"/>
  <c r="O18021" i="2" s="1"/>
  <c r="P18021" i="2"/>
  <c r="M18022" i="2"/>
  <c r="O18022" i="2" s="1"/>
  <c r="N18022" i="2"/>
  <c r="P18022" i="2"/>
  <c r="Q18022" i="2"/>
  <c r="M18023" i="2"/>
  <c r="N18023" i="2"/>
  <c r="O18023" i="2"/>
  <c r="P18023" i="2"/>
  <c r="Q18023" i="2" s="1"/>
  <c r="M18024" i="2"/>
  <c r="N18024" i="2"/>
  <c r="O18024" i="2"/>
  <c r="P18024" i="2"/>
  <c r="Q18024" i="2" s="1"/>
  <c r="M18025" i="2"/>
  <c r="N18025" i="2"/>
  <c r="O18025" i="2"/>
  <c r="P18025" i="2"/>
  <c r="Q18025" i="2"/>
  <c r="M18026" i="2"/>
  <c r="N18026" i="2"/>
  <c r="O18026" i="2" s="1"/>
  <c r="P18026" i="2"/>
  <c r="M18027" i="2"/>
  <c r="O18027" i="2" s="1"/>
  <c r="N18027" i="2"/>
  <c r="P18027" i="2"/>
  <c r="Q18027" i="2"/>
  <c r="M18028" i="2"/>
  <c r="N18028" i="2"/>
  <c r="O18028" i="2"/>
  <c r="P18028" i="2"/>
  <c r="Q18028" i="2" s="1"/>
  <c r="M18029" i="2"/>
  <c r="N18029" i="2"/>
  <c r="O18029" i="2"/>
  <c r="P18029" i="2"/>
  <c r="Q18029" i="2" s="1"/>
  <c r="M18030" i="2"/>
  <c r="N18030" i="2"/>
  <c r="O18030" i="2"/>
  <c r="P18030" i="2"/>
  <c r="Q18030" i="2"/>
  <c r="M18031" i="2"/>
  <c r="N18031" i="2"/>
  <c r="O18031" i="2" s="1"/>
  <c r="P18031" i="2"/>
  <c r="Q18031" i="2" s="1"/>
  <c r="M18032" i="2"/>
  <c r="O18032" i="2" s="1"/>
  <c r="N18032" i="2"/>
  <c r="P18032" i="2"/>
  <c r="Q18032" i="2" s="1"/>
  <c r="M18033" i="2"/>
  <c r="N18033" i="2"/>
  <c r="P18033" i="2"/>
  <c r="Q18033" i="2" s="1"/>
  <c r="M18034" i="2"/>
  <c r="O18034" i="2" s="1"/>
  <c r="N18034" i="2"/>
  <c r="P18034" i="2"/>
  <c r="Q18034" i="2" s="1"/>
  <c r="M18035" i="2"/>
  <c r="O18035" i="2" s="1"/>
  <c r="N18035" i="2"/>
  <c r="P18035" i="2"/>
  <c r="Q18035" i="2"/>
  <c r="M18036" i="2"/>
  <c r="O18036" i="2" s="1"/>
  <c r="N18036" i="2"/>
  <c r="P18036" i="2"/>
  <c r="Q18036" i="2"/>
  <c r="M18037" i="2"/>
  <c r="O18037" i="2" s="1"/>
  <c r="N18037" i="2"/>
  <c r="P18037" i="2"/>
  <c r="Q18037" i="2"/>
  <c r="M18038" i="2"/>
  <c r="O18038" i="2" s="1"/>
  <c r="N18038" i="2"/>
  <c r="P18038" i="2"/>
  <c r="Q18038" i="2" s="1"/>
  <c r="M18039" i="2"/>
  <c r="N18039" i="2"/>
  <c r="O18039" i="2"/>
  <c r="P18039" i="2"/>
  <c r="Q18039" i="2" s="1"/>
  <c r="M18040" i="2"/>
  <c r="N18040" i="2"/>
  <c r="O18040" i="2"/>
  <c r="P18040" i="2"/>
  <c r="Q18040" i="2"/>
  <c r="M18041" i="2"/>
  <c r="N18041" i="2"/>
  <c r="O18041" i="2" s="1"/>
  <c r="P18041" i="2"/>
  <c r="M18042" i="2"/>
  <c r="O18042" i="2" s="1"/>
  <c r="N18042" i="2"/>
  <c r="P18042" i="2"/>
  <c r="Q18042" i="2" s="1"/>
  <c r="M18043" i="2"/>
  <c r="N18043" i="2"/>
  <c r="O18043" i="2"/>
  <c r="P18043" i="2"/>
  <c r="Q18043" i="2" s="1"/>
  <c r="M18044" i="2"/>
  <c r="N18044" i="2"/>
  <c r="O18044" i="2" s="1"/>
  <c r="P18044" i="2"/>
  <c r="Q18044" i="2" s="1"/>
  <c r="M18045" i="2"/>
  <c r="N18045" i="2"/>
  <c r="O18045" i="2"/>
  <c r="P18045" i="2"/>
  <c r="Q18045" i="2" s="1"/>
  <c r="M18046" i="2"/>
  <c r="O18046" i="2" s="1"/>
  <c r="N18046" i="2"/>
  <c r="P18046" i="2"/>
  <c r="Q18046" i="2"/>
  <c r="M18047" i="2"/>
  <c r="N18047" i="2"/>
  <c r="O18047" i="2"/>
  <c r="P18047" i="2"/>
  <c r="Q18047" i="2" s="1"/>
  <c r="M18048" i="2"/>
  <c r="N18048" i="2"/>
  <c r="O18048" i="2" s="1"/>
  <c r="P18048" i="2"/>
  <c r="M18049" i="2"/>
  <c r="O18049" i="2" s="1"/>
  <c r="N18049" i="2"/>
  <c r="Q18049" i="2" s="1"/>
  <c r="P18049" i="2"/>
  <c r="M18050" i="2"/>
  <c r="N18050" i="2"/>
  <c r="O18050" i="2"/>
  <c r="P18050" i="2"/>
  <c r="Q18050" i="2"/>
  <c r="M18051" i="2"/>
  <c r="N18051" i="2"/>
  <c r="O18051" i="2"/>
  <c r="P18051" i="2"/>
  <c r="Q18051" i="2" s="1"/>
  <c r="M18052" i="2"/>
  <c r="N18052" i="2"/>
  <c r="Q18052" i="2" s="1"/>
  <c r="O18052" i="2"/>
  <c r="P18052" i="2"/>
  <c r="M18053" i="2"/>
  <c r="O18053" i="2" s="1"/>
  <c r="N18053" i="2"/>
  <c r="P18053" i="2"/>
  <c r="Q18053" i="2"/>
  <c r="M18054" i="2"/>
  <c r="O18054" i="2" s="1"/>
  <c r="N18054" i="2"/>
  <c r="Q18054" i="2" s="1"/>
  <c r="P18054" i="2"/>
  <c r="M18055" i="2"/>
  <c r="O18055" i="2" s="1"/>
  <c r="N18055" i="2"/>
  <c r="P18055" i="2"/>
  <c r="Q18055" i="2" s="1"/>
  <c r="M18056" i="2"/>
  <c r="N18056" i="2"/>
  <c r="Q18056" i="2" s="1"/>
  <c r="O18056" i="2"/>
  <c r="P18056" i="2"/>
  <c r="M18057" i="2"/>
  <c r="N18057" i="2"/>
  <c r="Q18057" i="2" s="1"/>
  <c r="P18057" i="2"/>
  <c r="M18058" i="2"/>
  <c r="O18058" i="2" s="1"/>
  <c r="N18058" i="2"/>
  <c r="P18058" i="2"/>
  <c r="Q18058" i="2" s="1"/>
  <c r="M18059" i="2"/>
  <c r="O18059" i="2" s="1"/>
  <c r="N18059" i="2"/>
  <c r="P18059" i="2"/>
  <c r="Q18059" i="2"/>
  <c r="M18060" i="2"/>
  <c r="O18060" i="2" s="1"/>
  <c r="N18060" i="2"/>
  <c r="P18060" i="2"/>
  <c r="Q18060" i="2"/>
  <c r="M18061" i="2"/>
  <c r="O18061" i="2" s="1"/>
  <c r="N18061" i="2"/>
  <c r="P18061" i="2"/>
  <c r="Q18061" i="2"/>
  <c r="M18062" i="2"/>
  <c r="O18062" i="2" s="1"/>
  <c r="N18062" i="2"/>
  <c r="P18062" i="2"/>
  <c r="Q18062" i="2" s="1"/>
  <c r="M18063" i="2"/>
  <c r="N18063" i="2"/>
  <c r="O18063" i="2"/>
  <c r="P18063" i="2"/>
  <c r="Q18063" i="2" s="1"/>
  <c r="M18064" i="2"/>
  <c r="N18064" i="2"/>
  <c r="O18064" i="2"/>
  <c r="P18064" i="2"/>
  <c r="Q18064" i="2"/>
  <c r="M18065" i="2"/>
  <c r="N18065" i="2"/>
  <c r="O18065" i="2" s="1"/>
  <c r="P18065" i="2"/>
  <c r="Q18065" i="2" s="1"/>
  <c r="M18066" i="2"/>
  <c r="O18066" i="2" s="1"/>
  <c r="N18066" i="2"/>
  <c r="P18066" i="2"/>
  <c r="Q18066" i="2" s="1"/>
  <c r="M18067" i="2"/>
  <c r="N18067" i="2"/>
  <c r="O18067" i="2"/>
  <c r="P18067" i="2"/>
  <c r="Q18067" i="2" s="1"/>
  <c r="M18068" i="2"/>
  <c r="N18068" i="2"/>
  <c r="O18068" i="2" s="1"/>
  <c r="P18068" i="2"/>
  <c r="Q18068" i="2" s="1"/>
  <c r="M18069" i="2"/>
  <c r="N18069" i="2"/>
  <c r="O18069" i="2"/>
  <c r="P18069" i="2"/>
  <c r="Q18069" i="2" s="1"/>
  <c r="M18070" i="2"/>
  <c r="O18070" i="2" s="1"/>
  <c r="N18070" i="2"/>
  <c r="P18070" i="2"/>
  <c r="Q18070" i="2"/>
  <c r="M18071" i="2"/>
  <c r="N18071" i="2"/>
  <c r="O18071" i="2"/>
  <c r="P18071" i="2"/>
  <c r="Q18071" i="2" s="1"/>
  <c r="M18072" i="2"/>
  <c r="N18072" i="2"/>
  <c r="O18072" i="2" s="1"/>
  <c r="P18072" i="2"/>
  <c r="M18073" i="2"/>
  <c r="O18073" i="2" s="1"/>
  <c r="N18073" i="2"/>
  <c r="Q18073" i="2" s="1"/>
  <c r="P18073" i="2"/>
  <c r="M18074" i="2"/>
  <c r="N18074" i="2"/>
  <c r="O18074" i="2"/>
  <c r="P18074" i="2"/>
  <c r="Q18074" i="2"/>
  <c r="M18075" i="2"/>
  <c r="N18075" i="2"/>
  <c r="O18075" i="2" s="1"/>
  <c r="P18075" i="2"/>
  <c r="Q18075" i="2" s="1"/>
  <c r="M18076" i="2"/>
  <c r="N18076" i="2"/>
  <c r="Q18076" i="2" s="1"/>
  <c r="P18076" i="2"/>
  <c r="M18077" i="2"/>
  <c r="O18077" i="2" s="1"/>
  <c r="N18077" i="2"/>
  <c r="P18077" i="2"/>
  <c r="Q18077" i="2"/>
  <c r="M18078" i="2"/>
  <c r="O18078" i="2" s="1"/>
  <c r="N18078" i="2"/>
  <c r="Q18078" i="2" s="1"/>
  <c r="P18078" i="2"/>
  <c r="M18079" i="2"/>
  <c r="O18079" i="2" s="1"/>
  <c r="N18079" i="2"/>
  <c r="P18079" i="2"/>
  <c r="Q18079" i="2" s="1"/>
  <c r="M18080" i="2"/>
  <c r="N18080" i="2"/>
  <c r="Q18080" i="2" s="1"/>
  <c r="O18080" i="2"/>
  <c r="P18080" i="2"/>
  <c r="M18081" i="2"/>
  <c r="N18081" i="2"/>
  <c r="Q18081" i="2" s="1"/>
  <c r="P18081" i="2"/>
  <c r="M18082" i="2"/>
  <c r="O18082" i="2" s="1"/>
  <c r="N18082" i="2"/>
  <c r="P18082" i="2"/>
  <c r="Q18082" i="2" s="1"/>
  <c r="M18083" i="2"/>
  <c r="O18083" i="2" s="1"/>
  <c r="N18083" i="2"/>
  <c r="P18083" i="2"/>
  <c r="Q18083" i="2"/>
  <c r="M18084" i="2"/>
  <c r="O18084" i="2" s="1"/>
  <c r="N18084" i="2"/>
  <c r="P18084" i="2"/>
  <c r="Q18084" i="2"/>
  <c r="M18085" i="2"/>
  <c r="O18085" i="2" s="1"/>
  <c r="N18085" i="2"/>
  <c r="P18085" i="2"/>
  <c r="Q18085" i="2"/>
  <c r="M18086" i="2"/>
  <c r="O18086" i="2" s="1"/>
  <c r="N18086" i="2"/>
  <c r="P18086" i="2"/>
  <c r="Q18086" i="2" s="1"/>
  <c r="M18087" i="2"/>
  <c r="N18087" i="2"/>
  <c r="O18087" i="2"/>
  <c r="P18087" i="2"/>
  <c r="Q18087" i="2" s="1"/>
  <c r="M18088" i="2"/>
  <c r="N18088" i="2"/>
  <c r="O18088" i="2"/>
  <c r="P18088" i="2"/>
  <c r="Q18088" i="2" s="1"/>
  <c r="M18089" i="2"/>
  <c r="N18089" i="2"/>
  <c r="O18089" i="2" s="1"/>
  <c r="P18089" i="2"/>
  <c r="Q18089" i="2" s="1"/>
  <c r="M18090" i="2"/>
  <c r="O18090" i="2" s="1"/>
  <c r="N18090" i="2"/>
  <c r="P18090" i="2"/>
  <c r="Q18090" i="2"/>
  <c r="M18091" i="2"/>
  <c r="N18091" i="2"/>
  <c r="O18091" i="2"/>
  <c r="P18091" i="2"/>
  <c r="Q18091" i="2" s="1"/>
  <c r="M18092" i="2"/>
  <c r="N18092" i="2"/>
  <c r="O18092" i="2" s="1"/>
  <c r="P18092" i="2"/>
  <c r="Q18092" i="2" s="1"/>
  <c r="M18093" i="2"/>
  <c r="N18093" i="2"/>
  <c r="O18093" i="2"/>
  <c r="P18093" i="2"/>
  <c r="Q18093" i="2" s="1"/>
  <c r="M18094" i="2"/>
  <c r="O18094" i="2" s="1"/>
  <c r="N18094" i="2"/>
  <c r="P18094" i="2"/>
  <c r="Q18094" i="2"/>
  <c r="M18095" i="2"/>
  <c r="N18095" i="2"/>
  <c r="O18095" i="2"/>
  <c r="P18095" i="2"/>
  <c r="Q18095" i="2" s="1"/>
  <c r="M18096" i="2"/>
  <c r="N18096" i="2"/>
  <c r="Q18096" i="2" s="1"/>
  <c r="O18096" i="2"/>
  <c r="P18096" i="2"/>
  <c r="M18097" i="2"/>
  <c r="O18097" i="2" s="1"/>
  <c r="N18097" i="2"/>
  <c r="Q18097" i="2" s="1"/>
  <c r="P18097" i="2"/>
  <c r="M18098" i="2"/>
  <c r="N18098" i="2"/>
  <c r="O18098" i="2" s="1"/>
  <c r="P18098" i="2"/>
  <c r="M18099" i="2"/>
  <c r="N18099" i="2"/>
  <c r="O18099" i="2" s="1"/>
  <c r="P18099" i="2"/>
  <c r="Q18099" i="2"/>
  <c r="M18100" i="2"/>
  <c r="N18100" i="2"/>
  <c r="Q18100" i="2" s="1"/>
  <c r="P18100" i="2"/>
  <c r="M18101" i="2"/>
  <c r="O18101" i="2" s="1"/>
  <c r="N18101" i="2"/>
  <c r="P18101" i="2"/>
  <c r="Q18101" i="2"/>
  <c r="M18102" i="2"/>
  <c r="O18102" i="2" s="1"/>
  <c r="N18102" i="2"/>
  <c r="P18102" i="2"/>
  <c r="Q18102" i="2"/>
  <c r="M18103" i="2"/>
  <c r="O18103" i="2" s="1"/>
  <c r="N18103" i="2"/>
  <c r="P18103" i="2"/>
  <c r="Q18103" i="2" s="1"/>
  <c r="M18104" i="2"/>
  <c r="N18104" i="2"/>
  <c r="O18104" i="2"/>
  <c r="P18104" i="2"/>
  <c r="Q18104" i="2" s="1"/>
  <c r="M18105" i="2"/>
  <c r="O18105" i="2" s="1"/>
  <c r="N18105" i="2"/>
  <c r="Q18105" i="2" s="1"/>
  <c r="P18105" i="2"/>
  <c r="M18106" i="2"/>
  <c r="O18106" i="2" s="1"/>
  <c r="N18106" i="2"/>
  <c r="P18106" i="2"/>
  <c r="Q18106" i="2" s="1"/>
  <c r="M18107" i="2"/>
  <c r="O18107" i="2" s="1"/>
  <c r="N18107" i="2"/>
  <c r="P18107" i="2"/>
  <c r="Q18107" i="2"/>
  <c r="M18108" i="2"/>
  <c r="O18108" i="2" s="1"/>
  <c r="N18108" i="2"/>
  <c r="P18108" i="2"/>
  <c r="Q18108" i="2"/>
  <c r="M18109" i="2"/>
  <c r="N18109" i="2"/>
  <c r="O18109" i="2"/>
  <c r="P18109" i="2"/>
  <c r="Q18109" i="2"/>
  <c r="M18110" i="2"/>
  <c r="O18110" i="2" s="1"/>
  <c r="N18110" i="2"/>
  <c r="P18110" i="2"/>
  <c r="Q18110" i="2"/>
  <c r="M18111" i="2"/>
  <c r="N18111" i="2"/>
  <c r="O18111" i="2"/>
  <c r="P18111" i="2"/>
  <c r="Q18111" i="2" s="1"/>
  <c r="M18112" i="2"/>
  <c r="N18112" i="2"/>
  <c r="O18112" i="2"/>
  <c r="P18112" i="2"/>
  <c r="Q18112" i="2" s="1"/>
  <c r="M18113" i="2"/>
  <c r="N18113" i="2"/>
  <c r="O18113" i="2" s="1"/>
  <c r="P18113" i="2"/>
  <c r="Q18113" i="2" s="1"/>
  <c r="M18114" i="2"/>
  <c r="O18114" i="2" s="1"/>
  <c r="N18114" i="2"/>
  <c r="P18114" i="2"/>
  <c r="Q18114" i="2" s="1"/>
  <c r="M18115" i="2"/>
  <c r="N18115" i="2"/>
  <c r="O18115" i="2"/>
  <c r="P18115" i="2"/>
  <c r="Q18115" i="2" s="1"/>
  <c r="M18116" i="2"/>
  <c r="N18116" i="2"/>
  <c r="O18116" i="2" s="1"/>
  <c r="P18116" i="2"/>
  <c r="Q18116" i="2" s="1"/>
  <c r="M18117" i="2"/>
  <c r="N18117" i="2"/>
  <c r="O18117" i="2"/>
  <c r="P18117" i="2"/>
  <c r="Q18117" i="2" s="1"/>
  <c r="M18118" i="2"/>
  <c r="O18118" i="2" s="1"/>
  <c r="N18118" i="2"/>
  <c r="P18118" i="2"/>
  <c r="Q18118" i="2"/>
  <c r="M18119" i="2"/>
  <c r="N18119" i="2"/>
  <c r="O18119" i="2"/>
  <c r="P18119" i="2"/>
  <c r="Q18119" i="2" s="1"/>
  <c r="M18120" i="2"/>
  <c r="N18120" i="2"/>
  <c r="Q18120" i="2" s="1"/>
  <c r="O18120" i="2"/>
  <c r="P18120" i="2"/>
  <c r="M18121" i="2"/>
  <c r="O18121" i="2" s="1"/>
  <c r="N18121" i="2"/>
  <c r="Q18121" i="2" s="1"/>
  <c r="P18121" i="2"/>
  <c r="M18122" i="2"/>
  <c r="N18122" i="2"/>
  <c r="O18122" i="2" s="1"/>
  <c r="P18122" i="2"/>
  <c r="M18123" i="2"/>
  <c r="N18123" i="2"/>
  <c r="O18123" i="2" s="1"/>
  <c r="P18123" i="2"/>
  <c r="Q18123" i="2"/>
  <c r="M18124" i="2"/>
  <c r="N18124" i="2"/>
  <c r="Q18124" i="2" s="1"/>
  <c r="P18124" i="2"/>
  <c r="M18125" i="2"/>
  <c r="O18125" i="2" s="1"/>
  <c r="N18125" i="2"/>
  <c r="P18125" i="2"/>
  <c r="Q18125" i="2"/>
  <c r="M18126" i="2"/>
  <c r="O18126" i="2" s="1"/>
  <c r="N18126" i="2"/>
  <c r="P18126" i="2"/>
  <c r="Q18126" i="2"/>
  <c r="M18127" i="2"/>
  <c r="O18127" i="2" s="1"/>
  <c r="N18127" i="2"/>
  <c r="P18127" i="2"/>
  <c r="Q18127" i="2" s="1"/>
  <c r="M18128" i="2"/>
  <c r="N18128" i="2"/>
  <c r="O18128" i="2"/>
  <c r="P18128" i="2"/>
  <c r="Q18128" i="2" s="1"/>
  <c r="M18129" i="2"/>
  <c r="N18129" i="2"/>
  <c r="Q18129" i="2" s="1"/>
  <c r="P18129" i="2"/>
  <c r="M18130" i="2"/>
  <c r="O18130" i="2" s="1"/>
  <c r="N18130" i="2"/>
  <c r="P18130" i="2"/>
  <c r="Q18130" i="2" s="1"/>
  <c r="M18131" i="2"/>
  <c r="O18131" i="2" s="1"/>
  <c r="N18131" i="2"/>
  <c r="P18131" i="2"/>
  <c r="Q18131" i="2"/>
  <c r="M18132" i="2"/>
  <c r="O18132" i="2" s="1"/>
  <c r="N18132" i="2"/>
  <c r="P18132" i="2"/>
  <c r="Q18132" i="2"/>
  <c r="M18133" i="2"/>
  <c r="N18133" i="2"/>
  <c r="O18133" i="2"/>
  <c r="P18133" i="2"/>
  <c r="Q18133" i="2"/>
  <c r="M18134" i="2"/>
  <c r="O18134" i="2" s="1"/>
  <c r="N18134" i="2"/>
  <c r="P18134" i="2"/>
  <c r="Q18134" i="2"/>
  <c r="M18135" i="2"/>
  <c r="N18135" i="2"/>
  <c r="O18135" i="2"/>
  <c r="P18135" i="2"/>
  <c r="Q18135" i="2"/>
  <c r="M18136" i="2"/>
  <c r="N18136" i="2"/>
  <c r="O18136" i="2"/>
  <c r="P18136" i="2"/>
  <c r="Q18136" i="2" s="1"/>
  <c r="M18137" i="2"/>
  <c r="O18137" i="2" s="1"/>
  <c r="N18137" i="2"/>
  <c r="P18137" i="2"/>
  <c r="Q18137" i="2" s="1"/>
  <c r="M18138" i="2"/>
  <c r="O18138" i="2" s="1"/>
  <c r="N18138" i="2"/>
  <c r="P18138" i="2"/>
  <c r="Q18138" i="2"/>
  <c r="M18139" i="2"/>
  <c r="N18139" i="2"/>
  <c r="O18139" i="2"/>
  <c r="P18139" i="2"/>
  <c r="Q18139" i="2" s="1"/>
  <c r="M18140" i="2"/>
  <c r="N18140" i="2"/>
  <c r="O18140" i="2" s="1"/>
  <c r="P18140" i="2"/>
  <c r="Q18140" i="2" s="1"/>
  <c r="M18141" i="2"/>
  <c r="N18141" i="2"/>
  <c r="O18141" i="2"/>
  <c r="P18141" i="2"/>
  <c r="Q18141" i="2" s="1"/>
  <c r="M18142" i="2"/>
  <c r="N18142" i="2"/>
  <c r="O18142" i="2"/>
  <c r="P18142" i="2"/>
  <c r="Q18142" i="2"/>
  <c r="M18143" i="2"/>
  <c r="N18143" i="2"/>
  <c r="O18143" i="2"/>
  <c r="P18143" i="2"/>
  <c r="Q18143" i="2" s="1"/>
  <c r="M18144" i="2"/>
  <c r="N18144" i="2"/>
  <c r="Q18144" i="2" s="1"/>
  <c r="O18144" i="2"/>
  <c r="P18144" i="2"/>
  <c r="M18145" i="2"/>
  <c r="O18145" i="2" s="1"/>
  <c r="N18145" i="2"/>
  <c r="Q18145" i="2" s="1"/>
  <c r="P18145" i="2"/>
  <c r="M18146" i="2"/>
  <c r="N18146" i="2"/>
  <c r="O18146" i="2" s="1"/>
  <c r="P18146" i="2"/>
  <c r="M18147" i="2"/>
  <c r="N18147" i="2"/>
  <c r="O18147" i="2" s="1"/>
  <c r="P18147" i="2"/>
  <c r="Q18147" i="2"/>
  <c r="M18148" i="2"/>
  <c r="N18148" i="2"/>
  <c r="Q18148" i="2" s="1"/>
  <c r="P18148" i="2"/>
  <c r="M18149" i="2"/>
  <c r="O18149" i="2" s="1"/>
  <c r="N18149" i="2"/>
  <c r="P18149" i="2"/>
  <c r="Q18149" i="2"/>
  <c r="M18150" i="2"/>
  <c r="O18150" i="2" s="1"/>
  <c r="N18150" i="2"/>
  <c r="Q18150" i="2" s="1"/>
  <c r="P18150" i="2"/>
  <c r="M18151" i="2"/>
  <c r="O18151" i="2" s="1"/>
  <c r="N18151" i="2"/>
  <c r="P18151" i="2"/>
  <c r="Q18151" i="2" s="1"/>
  <c r="M18152" i="2"/>
  <c r="O18152" i="2" s="1"/>
  <c r="N18152" i="2"/>
  <c r="P18152" i="2"/>
  <c r="Q18152" i="2" s="1"/>
  <c r="M18153" i="2"/>
  <c r="N18153" i="2"/>
  <c r="Q18153" i="2" s="1"/>
  <c r="P18153" i="2"/>
  <c r="M18154" i="2"/>
  <c r="O18154" i="2" s="1"/>
  <c r="N18154" i="2"/>
  <c r="P18154" i="2"/>
  <c r="Q18154" i="2" s="1"/>
  <c r="M18155" i="2"/>
  <c r="O18155" i="2" s="1"/>
  <c r="N18155" i="2"/>
  <c r="P18155" i="2"/>
  <c r="Q18155" i="2"/>
  <c r="M18156" i="2"/>
  <c r="O18156" i="2" s="1"/>
  <c r="N18156" i="2"/>
  <c r="P18156" i="2"/>
  <c r="Q18156" i="2"/>
  <c r="M18157" i="2"/>
  <c r="N18157" i="2"/>
  <c r="O18157" i="2"/>
  <c r="P18157" i="2"/>
  <c r="Q18157" i="2"/>
  <c r="M18158" i="2"/>
  <c r="O18158" i="2" s="1"/>
  <c r="N18158" i="2"/>
  <c r="P18158" i="2"/>
  <c r="Q18158" i="2"/>
  <c r="M18159" i="2"/>
  <c r="N18159" i="2"/>
  <c r="O18159" i="2"/>
  <c r="P18159" i="2"/>
  <c r="Q18159" i="2"/>
  <c r="M18160" i="2"/>
  <c r="N18160" i="2"/>
  <c r="O18160" i="2"/>
  <c r="P18160" i="2"/>
  <c r="Q18160" i="2" s="1"/>
  <c r="M18161" i="2"/>
  <c r="O18161" i="2" s="1"/>
  <c r="N18161" i="2"/>
  <c r="P18161" i="2"/>
  <c r="Q18161" i="2" s="1"/>
  <c r="M18162" i="2"/>
  <c r="O18162" i="2" s="1"/>
  <c r="N18162" i="2"/>
  <c r="P18162" i="2"/>
  <c r="Q18162" i="2"/>
  <c r="M18163" i="2"/>
  <c r="N18163" i="2"/>
  <c r="O18163" i="2"/>
  <c r="P18163" i="2"/>
  <c r="Q18163" i="2" s="1"/>
  <c r="M18164" i="2"/>
  <c r="N18164" i="2"/>
  <c r="O18164" i="2" s="1"/>
  <c r="P18164" i="2"/>
  <c r="Q18164" i="2" s="1"/>
  <c r="M18165" i="2"/>
  <c r="N18165" i="2"/>
  <c r="O18165" i="2"/>
  <c r="P18165" i="2"/>
  <c r="Q18165" i="2" s="1"/>
  <c r="M18166" i="2"/>
  <c r="N18166" i="2"/>
  <c r="O18166" i="2"/>
  <c r="P18166" i="2"/>
  <c r="Q18166" i="2"/>
  <c r="M18167" i="2"/>
  <c r="N18167" i="2"/>
  <c r="O18167" i="2"/>
  <c r="P18167" i="2"/>
  <c r="Q18167" i="2" s="1"/>
  <c r="M18168" i="2"/>
  <c r="N18168" i="2"/>
  <c r="Q18168" i="2" s="1"/>
  <c r="O18168" i="2"/>
  <c r="P18168" i="2"/>
  <c r="M18169" i="2"/>
  <c r="O18169" i="2" s="1"/>
  <c r="N18169" i="2"/>
  <c r="Q18169" i="2" s="1"/>
  <c r="P18169" i="2"/>
  <c r="M18170" i="2"/>
  <c r="N18170" i="2"/>
  <c r="O18170" i="2" s="1"/>
  <c r="P18170" i="2"/>
  <c r="M18171" i="2"/>
  <c r="N18171" i="2"/>
  <c r="O18171" i="2" s="1"/>
  <c r="P18171" i="2"/>
  <c r="Q18171" i="2"/>
  <c r="M18172" i="2"/>
  <c r="N18172" i="2"/>
  <c r="Q18172" i="2" s="1"/>
  <c r="O18172" i="2"/>
  <c r="P18172" i="2"/>
  <c r="M18173" i="2"/>
  <c r="O18173" i="2" s="1"/>
  <c r="N18173" i="2"/>
  <c r="Q18173" i="2" s="1"/>
  <c r="P18173" i="2"/>
  <c r="M18174" i="2"/>
  <c r="O18174" i="2" s="1"/>
  <c r="N18174" i="2"/>
  <c r="Q18174" i="2" s="1"/>
  <c r="P18174" i="2"/>
  <c r="M18175" i="2"/>
  <c r="O18175" i="2" s="1"/>
  <c r="N18175" i="2"/>
  <c r="P18175" i="2"/>
  <c r="Q18175" i="2" s="1"/>
  <c r="M18176" i="2"/>
  <c r="O18176" i="2" s="1"/>
  <c r="N18176" i="2"/>
  <c r="P18176" i="2"/>
  <c r="Q18176" i="2" s="1"/>
  <c r="M18177" i="2"/>
  <c r="N18177" i="2"/>
  <c r="Q18177" i="2" s="1"/>
  <c r="P18177" i="2"/>
  <c r="M18178" i="2"/>
  <c r="O18178" i="2" s="1"/>
  <c r="N18178" i="2"/>
  <c r="P18178" i="2"/>
  <c r="Q18178" i="2" s="1"/>
  <c r="M18179" i="2"/>
  <c r="O18179" i="2" s="1"/>
  <c r="N18179" i="2"/>
  <c r="P18179" i="2"/>
  <c r="Q18179" i="2"/>
  <c r="M18180" i="2"/>
  <c r="O18180" i="2" s="1"/>
  <c r="N18180" i="2"/>
  <c r="P18180" i="2"/>
  <c r="Q18180" i="2"/>
  <c r="M18181" i="2"/>
  <c r="N18181" i="2"/>
  <c r="O18181" i="2"/>
  <c r="P18181" i="2"/>
  <c r="Q18181" i="2"/>
  <c r="M18182" i="2"/>
  <c r="O18182" i="2" s="1"/>
  <c r="N18182" i="2"/>
  <c r="P18182" i="2"/>
  <c r="Q18182" i="2"/>
  <c r="M18183" i="2"/>
  <c r="N18183" i="2"/>
  <c r="O18183" i="2"/>
  <c r="P18183" i="2"/>
  <c r="Q18183" i="2"/>
  <c r="M18184" i="2"/>
  <c r="N18184" i="2"/>
  <c r="O18184" i="2"/>
  <c r="P18184" i="2"/>
  <c r="Q18184" i="2" s="1"/>
  <c r="M18185" i="2"/>
  <c r="O18185" i="2" s="1"/>
  <c r="N18185" i="2"/>
  <c r="P18185" i="2"/>
  <c r="Q18185" i="2" s="1"/>
  <c r="M18186" i="2"/>
  <c r="O18186" i="2" s="1"/>
  <c r="N18186" i="2"/>
  <c r="P18186" i="2"/>
  <c r="Q18186" i="2"/>
  <c r="M18187" i="2"/>
  <c r="N18187" i="2"/>
  <c r="O18187" i="2"/>
  <c r="P18187" i="2"/>
  <c r="Q18187" i="2" s="1"/>
  <c r="M18188" i="2"/>
  <c r="N18188" i="2"/>
  <c r="O18188" i="2" s="1"/>
  <c r="P18188" i="2"/>
  <c r="Q18188" i="2" s="1"/>
  <c r="M18189" i="2"/>
  <c r="N18189" i="2"/>
  <c r="O18189" i="2"/>
  <c r="P18189" i="2"/>
  <c r="Q18189" i="2" s="1"/>
  <c r="M18190" i="2"/>
  <c r="N18190" i="2"/>
  <c r="O18190" i="2"/>
  <c r="P18190" i="2"/>
  <c r="Q18190" i="2"/>
  <c r="M18191" i="2"/>
  <c r="N18191" i="2"/>
  <c r="O18191" i="2"/>
  <c r="P18191" i="2"/>
  <c r="Q18191" i="2" s="1"/>
  <c r="M18192" i="2"/>
  <c r="N18192" i="2"/>
  <c r="Q18192" i="2" s="1"/>
  <c r="O18192" i="2"/>
  <c r="P18192" i="2"/>
  <c r="M18193" i="2"/>
  <c r="O18193" i="2" s="1"/>
  <c r="N18193" i="2"/>
  <c r="Q18193" i="2" s="1"/>
  <c r="P18193" i="2"/>
  <c r="M18194" i="2"/>
  <c r="N18194" i="2"/>
  <c r="O18194" i="2" s="1"/>
  <c r="P18194" i="2"/>
  <c r="M18195" i="2"/>
  <c r="N18195" i="2"/>
  <c r="O18195" i="2" s="1"/>
  <c r="P18195" i="2"/>
  <c r="Q18195" i="2"/>
  <c r="M18196" i="2"/>
  <c r="N18196" i="2"/>
  <c r="Q18196" i="2" s="1"/>
  <c r="O18196" i="2"/>
  <c r="P18196" i="2"/>
  <c r="M18197" i="2"/>
  <c r="O18197" i="2" s="1"/>
  <c r="N18197" i="2"/>
  <c r="Q18197" i="2" s="1"/>
  <c r="P18197" i="2"/>
  <c r="M18198" i="2"/>
  <c r="O18198" i="2" s="1"/>
  <c r="N18198" i="2"/>
  <c r="Q18198" i="2" s="1"/>
  <c r="P18198" i="2"/>
  <c r="M18199" i="2"/>
  <c r="O18199" i="2" s="1"/>
  <c r="N18199" i="2"/>
  <c r="P18199" i="2"/>
  <c r="Q18199" i="2" s="1"/>
  <c r="M18200" i="2"/>
  <c r="O18200" i="2" s="1"/>
  <c r="N18200" i="2"/>
  <c r="P18200" i="2"/>
  <c r="Q18200" i="2" s="1"/>
  <c r="M18201" i="2"/>
  <c r="N18201" i="2"/>
  <c r="Q18201" i="2" s="1"/>
  <c r="P18201" i="2"/>
  <c r="M18202" i="2"/>
  <c r="O18202" i="2" s="1"/>
  <c r="N18202" i="2"/>
  <c r="P18202" i="2"/>
  <c r="Q18202" i="2" s="1"/>
  <c r="M18203" i="2"/>
  <c r="O18203" i="2" s="1"/>
  <c r="N18203" i="2"/>
  <c r="P18203" i="2"/>
  <c r="Q18203" i="2"/>
  <c r="M18204" i="2"/>
  <c r="O18204" i="2" s="1"/>
  <c r="N18204" i="2"/>
  <c r="P18204" i="2"/>
  <c r="Q18204" i="2"/>
  <c r="M18205" i="2"/>
  <c r="N18205" i="2"/>
  <c r="O18205" i="2"/>
  <c r="P18205" i="2"/>
  <c r="Q18205" i="2"/>
  <c r="M18206" i="2"/>
  <c r="O18206" i="2" s="1"/>
  <c r="N18206" i="2"/>
  <c r="P18206" i="2"/>
  <c r="Q18206" i="2"/>
  <c r="M18207" i="2"/>
  <c r="N18207" i="2"/>
  <c r="O18207" i="2"/>
  <c r="P18207" i="2"/>
  <c r="Q18207" i="2"/>
  <c r="M18208" i="2"/>
  <c r="N18208" i="2"/>
  <c r="O18208" i="2"/>
  <c r="P18208" i="2"/>
  <c r="Q18208" i="2" s="1"/>
  <c r="M18209" i="2"/>
  <c r="O18209" i="2" s="1"/>
  <c r="N18209" i="2"/>
  <c r="P18209" i="2"/>
  <c r="Q18209" i="2" s="1"/>
  <c r="M18210" i="2"/>
  <c r="O18210" i="2" s="1"/>
  <c r="N18210" i="2"/>
  <c r="P18210" i="2"/>
  <c r="Q18210" i="2"/>
  <c r="M18211" i="2"/>
  <c r="N18211" i="2"/>
  <c r="O18211" i="2"/>
  <c r="P18211" i="2"/>
  <c r="Q18211" i="2" s="1"/>
  <c r="M18212" i="2"/>
  <c r="N18212" i="2"/>
  <c r="O18212" i="2" s="1"/>
  <c r="P18212" i="2"/>
  <c r="Q18212" i="2" s="1"/>
  <c r="M18213" i="2"/>
  <c r="N18213" i="2"/>
  <c r="O18213" i="2"/>
  <c r="P18213" i="2"/>
  <c r="Q18213" i="2" s="1"/>
  <c r="M18214" i="2"/>
  <c r="N18214" i="2"/>
  <c r="O18214" i="2"/>
  <c r="P18214" i="2"/>
  <c r="Q18214" i="2"/>
  <c r="M18215" i="2"/>
  <c r="N18215" i="2"/>
  <c r="O18215" i="2"/>
  <c r="P18215" i="2"/>
  <c r="Q18215" i="2" s="1"/>
  <c r="M18216" i="2"/>
  <c r="N18216" i="2"/>
  <c r="Q18216" i="2" s="1"/>
  <c r="O18216" i="2"/>
  <c r="P18216" i="2"/>
  <c r="M18217" i="2"/>
  <c r="O18217" i="2" s="1"/>
  <c r="N18217" i="2"/>
  <c r="Q18217" i="2" s="1"/>
  <c r="P18217" i="2"/>
  <c r="M18218" i="2"/>
  <c r="N18218" i="2"/>
  <c r="O18218" i="2" s="1"/>
  <c r="P18218" i="2"/>
  <c r="M18219" i="2"/>
  <c r="N18219" i="2"/>
  <c r="O18219" i="2" s="1"/>
  <c r="P18219" i="2"/>
  <c r="Q18219" i="2"/>
  <c r="M18220" i="2"/>
  <c r="N18220" i="2"/>
  <c r="Q18220" i="2" s="1"/>
  <c r="P18220" i="2"/>
  <c r="M18221" i="2"/>
  <c r="O18221" i="2" s="1"/>
  <c r="N18221" i="2"/>
  <c r="Q18221" i="2" s="1"/>
  <c r="P18221" i="2"/>
  <c r="M18222" i="2"/>
  <c r="O18222" i="2" s="1"/>
  <c r="N18222" i="2"/>
  <c r="P18222" i="2"/>
  <c r="Q18222" i="2"/>
  <c r="M18223" i="2"/>
  <c r="O18223" i="2" s="1"/>
  <c r="N18223" i="2"/>
  <c r="P18223" i="2"/>
  <c r="Q18223" i="2" s="1"/>
  <c r="M18224" i="2"/>
  <c r="O18224" i="2" s="1"/>
  <c r="N18224" i="2"/>
  <c r="P18224" i="2"/>
  <c r="Q18224" i="2" s="1"/>
  <c r="M18225" i="2"/>
  <c r="N18225" i="2"/>
  <c r="Q18225" i="2" s="1"/>
  <c r="P18225" i="2"/>
  <c r="M18226" i="2"/>
  <c r="O18226" i="2" s="1"/>
  <c r="N18226" i="2"/>
  <c r="P18226" i="2"/>
  <c r="Q18226" i="2" s="1"/>
  <c r="M18227" i="2"/>
  <c r="O18227" i="2" s="1"/>
  <c r="N18227" i="2"/>
  <c r="P18227" i="2"/>
  <c r="Q18227" i="2"/>
  <c r="M18228" i="2"/>
  <c r="O18228" i="2" s="1"/>
  <c r="N18228" i="2"/>
  <c r="P18228" i="2"/>
  <c r="Q18228" i="2"/>
  <c r="M18229" i="2"/>
  <c r="N18229" i="2"/>
  <c r="O18229" i="2"/>
  <c r="P18229" i="2"/>
  <c r="Q18229" i="2"/>
  <c r="M18230" i="2"/>
  <c r="O18230" i="2" s="1"/>
  <c r="N18230" i="2"/>
  <c r="P18230" i="2"/>
  <c r="Q18230" i="2"/>
  <c r="M18231" i="2"/>
  <c r="N18231" i="2"/>
  <c r="O18231" i="2"/>
  <c r="P18231" i="2"/>
  <c r="Q18231" i="2"/>
  <c r="M18232" i="2"/>
  <c r="N18232" i="2"/>
  <c r="O18232" i="2"/>
  <c r="P18232" i="2"/>
  <c r="Q18232" i="2" s="1"/>
  <c r="M18233" i="2"/>
  <c r="O18233" i="2" s="1"/>
  <c r="N18233" i="2"/>
  <c r="P18233" i="2"/>
  <c r="Q18233" i="2" s="1"/>
  <c r="M18234" i="2"/>
  <c r="O18234" i="2" s="1"/>
  <c r="N18234" i="2"/>
  <c r="P18234" i="2"/>
  <c r="Q18234" i="2"/>
  <c r="M18235" i="2"/>
  <c r="N18235" i="2"/>
  <c r="O18235" i="2"/>
  <c r="P18235" i="2"/>
  <c r="Q18235" i="2" s="1"/>
  <c r="M18236" i="2"/>
  <c r="N18236" i="2"/>
  <c r="O18236" i="2" s="1"/>
  <c r="P18236" i="2"/>
  <c r="Q18236" i="2" s="1"/>
  <c r="M18237" i="2"/>
  <c r="N18237" i="2"/>
  <c r="O18237" i="2"/>
  <c r="P18237" i="2"/>
  <c r="Q18237" i="2" s="1"/>
  <c r="M18238" i="2"/>
  <c r="N18238" i="2"/>
  <c r="O18238" i="2"/>
  <c r="P18238" i="2"/>
  <c r="Q18238" i="2"/>
  <c r="M18239" i="2"/>
  <c r="N18239" i="2"/>
  <c r="O18239" i="2"/>
  <c r="P18239" i="2"/>
  <c r="Q18239" i="2" s="1"/>
  <c r="M18240" i="2"/>
  <c r="N18240" i="2"/>
  <c r="Q18240" i="2" s="1"/>
  <c r="O18240" i="2"/>
  <c r="P18240" i="2"/>
  <c r="M18241" i="2"/>
  <c r="O18241" i="2" s="1"/>
  <c r="N18241" i="2"/>
  <c r="Q18241" i="2" s="1"/>
  <c r="P18241" i="2"/>
  <c r="M18242" i="2"/>
  <c r="N18242" i="2"/>
  <c r="O18242" i="2" s="1"/>
  <c r="P18242" i="2"/>
  <c r="M18243" i="2"/>
  <c r="N18243" i="2"/>
  <c r="O18243" i="2" s="1"/>
  <c r="P18243" i="2"/>
  <c r="Q18243" i="2"/>
  <c r="M18244" i="2"/>
  <c r="N18244" i="2"/>
  <c r="Q18244" i="2" s="1"/>
  <c r="O18244" i="2"/>
  <c r="P18244" i="2"/>
  <c r="M18245" i="2"/>
  <c r="O18245" i="2" s="1"/>
  <c r="N18245" i="2"/>
  <c r="Q18245" i="2" s="1"/>
  <c r="P18245" i="2"/>
  <c r="M18246" i="2"/>
  <c r="O18246" i="2" s="1"/>
  <c r="N18246" i="2"/>
  <c r="P18246" i="2"/>
  <c r="Q18246" i="2"/>
  <c r="M18247" i="2"/>
  <c r="O18247" i="2" s="1"/>
  <c r="N18247" i="2"/>
  <c r="P18247" i="2"/>
  <c r="Q18247" i="2" s="1"/>
  <c r="M18248" i="2"/>
  <c r="O18248" i="2" s="1"/>
  <c r="N18248" i="2"/>
  <c r="P18248" i="2"/>
  <c r="Q18248" i="2" s="1"/>
  <c r="M18249" i="2"/>
  <c r="O18249" i="2" s="1"/>
  <c r="N18249" i="2"/>
  <c r="Q18249" i="2" s="1"/>
  <c r="P18249" i="2"/>
  <c r="M18250" i="2"/>
  <c r="O18250" i="2" s="1"/>
  <c r="N18250" i="2"/>
  <c r="P18250" i="2"/>
  <c r="Q18250" i="2" s="1"/>
  <c r="M18251" i="2"/>
  <c r="O18251" i="2" s="1"/>
  <c r="N18251" i="2"/>
  <c r="P18251" i="2"/>
  <c r="Q18251" i="2"/>
  <c r="M18252" i="2"/>
  <c r="O18252" i="2" s="1"/>
  <c r="N18252" i="2"/>
  <c r="P18252" i="2"/>
  <c r="Q18252" i="2"/>
  <c r="M18253" i="2"/>
  <c r="N18253" i="2"/>
  <c r="O18253" i="2"/>
  <c r="P18253" i="2"/>
  <c r="Q18253" i="2"/>
  <c r="M18254" i="2"/>
  <c r="O18254" i="2" s="1"/>
  <c r="N18254" i="2"/>
  <c r="P18254" i="2"/>
  <c r="Q18254" i="2"/>
  <c r="M18255" i="2"/>
  <c r="N18255" i="2"/>
  <c r="O18255" i="2"/>
  <c r="P18255" i="2"/>
  <c r="Q18255" i="2"/>
  <c r="M18256" i="2"/>
  <c r="N18256" i="2"/>
  <c r="O18256" i="2"/>
  <c r="P18256" i="2"/>
  <c r="Q18256" i="2" s="1"/>
  <c r="M18257" i="2"/>
  <c r="O18257" i="2" s="1"/>
  <c r="N18257" i="2"/>
  <c r="P18257" i="2"/>
  <c r="Q18257" i="2" s="1"/>
  <c r="M18258" i="2"/>
  <c r="O18258" i="2" s="1"/>
  <c r="N18258" i="2"/>
  <c r="P18258" i="2"/>
  <c r="Q18258" i="2"/>
  <c r="M18259" i="2"/>
  <c r="N18259" i="2"/>
  <c r="O18259" i="2"/>
  <c r="P18259" i="2"/>
  <c r="Q18259" i="2" s="1"/>
  <c r="M18260" i="2"/>
  <c r="N18260" i="2"/>
  <c r="O18260" i="2" s="1"/>
  <c r="P18260" i="2"/>
  <c r="Q18260" i="2" s="1"/>
  <c r="M18261" i="2"/>
  <c r="N18261" i="2"/>
  <c r="O18261" i="2"/>
  <c r="P18261" i="2"/>
  <c r="Q18261" i="2" s="1"/>
  <c r="M18262" i="2"/>
  <c r="N18262" i="2"/>
  <c r="O18262" i="2"/>
  <c r="P18262" i="2"/>
  <c r="Q18262" i="2"/>
  <c r="M18263" i="2"/>
  <c r="N18263" i="2"/>
  <c r="O18263" i="2"/>
  <c r="P18263" i="2"/>
  <c r="Q18263" i="2" s="1"/>
  <c r="M18264" i="2"/>
  <c r="N18264" i="2"/>
  <c r="Q18264" i="2" s="1"/>
  <c r="O18264" i="2"/>
  <c r="P18264" i="2"/>
  <c r="M18265" i="2"/>
  <c r="O18265" i="2" s="1"/>
  <c r="N18265" i="2"/>
  <c r="Q18265" i="2" s="1"/>
  <c r="P18265" i="2"/>
  <c r="M18266" i="2"/>
  <c r="N18266" i="2"/>
  <c r="O18266" i="2" s="1"/>
  <c r="P18266" i="2"/>
  <c r="M18267" i="2"/>
  <c r="N18267" i="2"/>
  <c r="O18267" i="2" s="1"/>
  <c r="P18267" i="2"/>
  <c r="Q18267" i="2"/>
  <c r="M18268" i="2"/>
  <c r="N18268" i="2"/>
  <c r="Q18268" i="2" s="1"/>
  <c r="O18268" i="2"/>
  <c r="P18268" i="2"/>
  <c r="M18269" i="2"/>
  <c r="O18269" i="2" s="1"/>
  <c r="N18269" i="2"/>
  <c r="Q18269" i="2" s="1"/>
  <c r="P18269" i="2"/>
  <c r="M18270" i="2"/>
  <c r="O18270" i="2" s="1"/>
  <c r="N18270" i="2"/>
  <c r="P18270" i="2"/>
  <c r="Q18270" i="2"/>
  <c r="M18271" i="2"/>
  <c r="O18271" i="2" s="1"/>
  <c r="N18271" i="2"/>
  <c r="P18271" i="2"/>
  <c r="Q18271" i="2" s="1"/>
  <c r="M18272" i="2"/>
  <c r="O18272" i="2" s="1"/>
  <c r="N18272" i="2"/>
  <c r="P18272" i="2"/>
  <c r="Q18272" i="2" s="1"/>
  <c r="M18273" i="2"/>
  <c r="N18273" i="2"/>
  <c r="Q18273" i="2" s="1"/>
  <c r="P18273" i="2"/>
  <c r="M18274" i="2"/>
  <c r="O18274" i="2" s="1"/>
  <c r="N18274" i="2"/>
  <c r="P18274" i="2"/>
  <c r="Q18274" i="2" s="1"/>
  <c r="M18275" i="2"/>
  <c r="O18275" i="2" s="1"/>
  <c r="N18275" i="2"/>
  <c r="P18275" i="2"/>
  <c r="Q18275" i="2"/>
  <c r="M18276" i="2"/>
  <c r="O18276" i="2" s="1"/>
  <c r="N18276" i="2"/>
  <c r="P18276" i="2"/>
  <c r="Q18276" i="2"/>
  <c r="M18277" i="2"/>
  <c r="N18277" i="2"/>
  <c r="O18277" i="2"/>
  <c r="P18277" i="2"/>
  <c r="Q18277" i="2"/>
  <c r="M18278" i="2"/>
  <c r="O18278" i="2" s="1"/>
  <c r="N18278" i="2"/>
  <c r="P18278" i="2"/>
  <c r="Q18278" i="2"/>
  <c r="M18279" i="2"/>
  <c r="N18279" i="2"/>
  <c r="O18279" i="2"/>
  <c r="P18279" i="2"/>
  <c r="Q18279" i="2"/>
  <c r="M18280" i="2"/>
  <c r="N18280" i="2"/>
  <c r="O18280" i="2"/>
  <c r="P18280" i="2"/>
  <c r="Q18280" i="2" s="1"/>
  <c r="M18281" i="2"/>
  <c r="O18281" i="2" s="1"/>
  <c r="N18281" i="2"/>
  <c r="P18281" i="2"/>
  <c r="Q18281" i="2" s="1"/>
  <c r="M18282" i="2"/>
  <c r="O18282" i="2" s="1"/>
  <c r="N18282" i="2"/>
  <c r="P18282" i="2"/>
  <c r="Q18282" i="2" s="1"/>
  <c r="M18283" i="2"/>
  <c r="N18283" i="2"/>
  <c r="O18283" i="2"/>
  <c r="P18283" i="2"/>
  <c r="Q18283" i="2" s="1"/>
  <c r="M18284" i="2"/>
  <c r="N18284" i="2"/>
  <c r="O18284" i="2" s="1"/>
  <c r="P18284" i="2"/>
  <c r="Q18284" i="2" s="1"/>
  <c r="M18285" i="2"/>
  <c r="N18285" i="2"/>
  <c r="O18285" i="2"/>
  <c r="P18285" i="2"/>
  <c r="Q18285" i="2" s="1"/>
  <c r="M18286" i="2"/>
  <c r="N18286" i="2"/>
  <c r="O18286" i="2"/>
  <c r="P18286" i="2"/>
  <c r="Q18286" i="2"/>
  <c r="M18287" i="2"/>
  <c r="N18287" i="2"/>
  <c r="O18287" i="2"/>
  <c r="P18287" i="2"/>
  <c r="Q18287" i="2" s="1"/>
  <c r="M18288" i="2"/>
  <c r="N18288" i="2"/>
  <c r="Q18288" i="2" s="1"/>
  <c r="O18288" i="2"/>
  <c r="P18288" i="2"/>
  <c r="M18289" i="2"/>
  <c r="N18289" i="2"/>
  <c r="Q18289" i="2" s="1"/>
  <c r="O18289" i="2"/>
  <c r="P18289" i="2"/>
  <c r="M18290" i="2"/>
  <c r="N18290" i="2"/>
  <c r="O18290" i="2" s="1"/>
  <c r="P18290" i="2"/>
  <c r="M18291" i="2"/>
  <c r="N18291" i="2"/>
  <c r="O18291" i="2" s="1"/>
  <c r="P18291" i="2"/>
  <c r="Q18291" i="2"/>
  <c r="M18292" i="2"/>
  <c r="N18292" i="2"/>
  <c r="Q18292" i="2" s="1"/>
  <c r="O18292" i="2"/>
  <c r="P18292" i="2"/>
  <c r="M18293" i="2"/>
  <c r="O18293" i="2" s="1"/>
  <c r="N18293" i="2"/>
  <c r="Q18293" i="2" s="1"/>
  <c r="P18293" i="2"/>
  <c r="M18294" i="2"/>
  <c r="O18294" i="2" s="1"/>
  <c r="N18294" i="2"/>
  <c r="P18294" i="2"/>
  <c r="Q18294" i="2"/>
  <c r="M18295" i="2"/>
  <c r="O18295" i="2" s="1"/>
  <c r="N18295" i="2"/>
  <c r="P18295" i="2"/>
  <c r="Q18295" i="2" s="1"/>
  <c r="M18296" i="2"/>
  <c r="O18296" i="2" s="1"/>
  <c r="N18296" i="2"/>
  <c r="P18296" i="2"/>
  <c r="Q18296" i="2" s="1"/>
  <c r="M18297" i="2"/>
  <c r="N18297" i="2"/>
  <c r="Q18297" i="2" s="1"/>
  <c r="P18297" i="2"/>
  <c r="M18298" i="2"/>
  <c r="O18298" i="2" s="1"/>
  <c r="N18298" i="2"/>
  <c r="P18298" i="2"/>
  <c r="Q18298" i="2" s="1"/>
  <c r="M18299" i="2"/>
  <c r="O18299" i="2" s="1"/>
  <c r="N18299" i="2"/>
  <c r="P18299" i="2"/>
  <c r="Q18299" i="2"/>
  <c r="M18300" i="2"/>
  <c r="O18300" i="2" s="1"/>
  <c r="N18300" i="2"/>
  <c r="P18300" i="2"/>
  <c r="Q18300" i="2"/>
  <c r="M18301" i="2"/>
  <c r="N18301" i="2"/>
  <c r="O18301" i="2"/>
  <c r="P18301" i="2"/>
  <c r="Q18301" i="2"/>
  <c r="M18302" i="2"/>
  <c r="O18302" i="2" s="1"/>
  <c r="N18302" i="2"/>
  <c r="P18302" i="2"/>
  <c r="Q18302" i="2"/>
  <c r="M18303" i="2"/>
  <c r="N18303" i="2"/>
  <c r="O18303" i="2"/>
  <c r="P18303" i="2"/>
  <c r="Q18303" i="2"/>
  <c r="M18304" i="2"/>
  <c r="N18304" i="2"/>
  <c r="O18304" i="2"/>
  <c r="P18304" i="2"/>
  <c r="Q18304" i="2" s="1"/>
  <c r="M18305" i="2"/>
  <c r="O18305" i="2" s="1"/>
  <c r="N18305" i="2"/>
  <c r="P18305" i="2"/>
  <c r="Q18305" i="2" s="1"/>
  <c r="M18306" i="2"/>
  <c r="O18306" i="2" s="1"/>
  <c r="N18306" i="2"/>
  <c r="P18306" i="2"/>
  <c r="Q18306" i="2" s="1"/>
  <c r="M18307" i="2"/>
  <c r="N18307" i="2"/>
  <c r="O18307" i="2"/>
  <c r="P18307" i="2"/>
  <c r="Q18307" i="2" s="1"/>
  <c r="M18308" i="2"/>
  <c r="N18308" i="2"/>
  <c r="O18308" i="2" s="1"/>
  <c r="P18308" i="2"/>
  <c r="Q18308" i="2" s="1"/>
  <c r="M18309" i="2"/>
  <c r="N18309" i="2"/>
  <c r="O18309" i="2"/>
  <c r="P18309" i="2"/>
  <c r="Q18309" i="2" s="1"/>
  <c r="M18310" i="2"/>
  <c r="N18310" i="2"/>
  <c r="O18310" i="2"/>
  <c r="P18310" i="2"/>
  <c r="Q18310" i="2"/>
  <c r="M18311" i="2"/>
  <c r="N18311" i="2"/>
  <c r="O18311" i="2"/>
  <c r="P18311" i="2"/>
  <c r="Q18311" i="2" s="1"/>
  <c r="M18312" i="2"/>
  <c r="N18312" i="2"/>
  <c r="Q18312" i="2" s="1"/>
  <c r="O18312" i="2"/>
  <c r="P18312" i="2"/>
  <c r="M18313" i="2"/>
  <c r="N18313" i="2"/>
  <c r="Q18313" i="2" s="1"/>
  <c r="O18313" i="2"/>
  <c r="P18313" i="2"/>
  <c r="M18314" i="2"/>
  <c r="N18314" i="2"/>
  <c r="O18314" i="2" s="1"/>
  <c r="P18314" i="2"/>
  <c r="M18315" i="2"/>
  <c r="N18315" i="2"/>
  <c r="O18315" i="2" s="1"/>
  <c r="P18315" i="2"/>
  <c r="Q18315" i="2"/>
  <c r="M18316" i="2"/>
  <c r="N18316" i="2"/>
  <c r="Q18316" i="2" s="1"/>
  <c r="P18316" i="2"/>
  <c r="M18317" i="2"/>
  <c r="O18317" i="2" s="1"/>
  <c r="N18317" i="2"/>
  <c r="Q18317" i="2" s="1"/>
  <c r="P18317" i="2"/>
  <c r="M18318" i="2"/>
  <c r="O18318" i="2" s="1"/>
  <c r="N18318" i="2"/>
  <c r="P18318" i="2"/>
  <c r="Q18318" i="2"/>
  <c r="M18319" i="2"/>
  <c r="O18319" i="2" s="1"/>
  <c r="N18319" i="2"/>
  <c r="P18319" i="2"/>
  <c r="Q18319" i="2" s="1"/>
  <c r="M18320" i="2"/>
  <c r="O18320" i="2" s="1"/>
  <c r="N18320" i="2"/>
  <c r="P18320" i="2"/>
  <c r="Q18320" i="2" s="1"/>
  <c r="M18321" i="2"/>
  <c r="O18321" i="2" s="1"/>
  <c r="N18321" i="2"/>
  <c r="Q18321" i="2" s="1"/>
  <c r="P18321" i="2"/>
  <c r="M18322" i="2"/>
  <c r="O18322" i="2" s="1"/>
  <c r="N18322" i="2"/>
  <c r="P18322" i="2"/>
  <c r="Q18322" i="2" s="1"/>
  <c r="M18323" i="2"/>
  <c r="O18323" i="2" s="1"/>
  <c r="N18323" i="2"/>
  <c r="P18323" i="2"/>
  <c r="Q18323" i="2"/>
  <c r="M18324" i="2"/>
  <c r="O18324" i="2" s="1"/>
  <c r="N18324" i="2"/>
  <c r="P18324" i="2"/>
  <c r="Q18324" i="2"/>
  <c r="M18325" i="2"/>
  <c r="N18325" i="2"/>
  <c r="O18325" i="2"/>
  <c r="P18325" i="2"/>
  <c r="Q18325" i="2"/>
  <c r="M18326" i="2"/>
  <c r="O18326" i="2" s="1"/>
  <c r="N18326" i="2"/>
  <c r="P18326" i="2"/>
  <c r="Q18326" i="2"/>
  <c r="M18327" i="2"/>
  <c r="N18327" i="2"/>
  <c r="O18327" i="2"/>
  <c r="P18327" i="2"/>
  <c r="Q18327" i="2"/>
  <c r="M18328" i="2"/>
  <c r="N18328" i="2"/>
  <c r="O18328" i="2"/>
  <c r="P18328" i="2"/>
  <c r="Q18328" i="2" s="1"/>
  <c r="M18329" i="2"/>
  <c r="O18329" i="2" s="1"/>
  <c r="N18329" i="2"/>
  <c r="P18329" i="2"/>
  <c r="Q18329" i="2" s="1"/>
  <c r="M18330" i="2"/>
  <c r="O18330" i="2" s="1"/>
  <c r="N18330" i="2"/>
  <c r="P18330" i="2"/>
  <c r="Q18330" i="2"/>
  <c r="M18331" i="2"/>
  <c r="N18331" i="2"/>
  <c r="O18331" i="2"/>
  <c r="P18331" i="2"/>
  <c r="Q18331" i="2" s="1"/>
  <c r="M18332" i="2"/>
  <c r="N18332" i="2"/>
  <c r="O18332" i="2" s="1"/>
  <c r="P18332" i="2"/>
  <c r="Q18332" i="2" s="1"/>
  <c r="M18333" i="2"/>
  <c r="N18333" i="2"/>
  <c r="O18333" i="2"/>
  <c r="P18333" i="2"/>
  <c r="Q18333" i="2" s="1"/>
  <c r="M18334" i="2"/>
  <c r="N18334" i="2"/>
  <c r="O18334" i="2"/>
  <c r="P18334" i="2"/>
  <c r="Q18334" i="2"/>
  <c r="M18335" i="2"/>
  <c r="N18335" i="2"/>
  <c r="O18335" i="2"/>
  <c r="P18335" i="2"/>
  <c r="Q18335" i="2" s="1"/>
  <c r="M18336" i="2"/>
  <c r="N18336" i="2"/>
  <c r="Q18336" i="2" s="1"/>
  <c r="O18336" i="2"/>
  <c r="P18336" i="2"/>
  <c r="M18337" i="2"/>
  <c r="N18337" i="2"/>
  <c r="Q18337" i="2" s="1"/>
  <c r="O18337" i="2"/>
  <c r="P18337" i="2"/>
  <c r="M18338" i="2"/>
  <c r="N18338" i="2"/>
  <c r="O18338" i="2" s="1"/>
  <c r="P18338" i="2"/>
  <c r="M18339" i="2"/>
  <c r="N18339" i="2"/>
  <c r="O18339" i="2" s="1"/>
  <c r="P18339" i="2"/>
  <c r="Q18339" i="2"/>
  <c r="M18340" i="2"/>
  <c r="N18340" i="2"/>
  <c r="Q18340" i="2" s="1"/>
  <c r="P18340" i="2"/>
  <c r="M18341" i="2"/>
  <c r="O18341" i="2" s="1"/>
  <c r="N18341" i="2"/>
  <c r="Q18341" i="2" s="1"/>
  <c r="P18341" i="2"/>
  <c r="M18342" i="2"/>
  <c r="O18342" i="2" s="1"/>
  <c r="N18342" i="2"/>
  <c r="P18342" i="2"/>
  <c r="Q18342" i="2"/>
  <c r="M18343" i="2"/>
  <c r="O18343" i="2" s="1"/>
  <c r="N18343" i="2"/>
  <c r="P18343" i="2"/>
  <c r="Q18343" i="2" s="1"/>
  <c r="M18344" i="2"/>
  <c r="O18344" i="2" s="1"/>
  <c r="N18344" i="2"/>
  <c r="P18344" i="2"/>
  <c r="Q18344" i="2" s="1"/>
  <c r="M18345" i="2"/>
  <c r="N18345" i="2"/>
  <c r="Q18345" i="2" s="1"/>
  <c r="P18345" i="2"/>
  <c r="M18346" i="2"/>
  <c r="O18346" i="2" s="1"/>
  <c r="N18346" i="2"/>
  <c r="P18346" i="2"/>
  <c r="Q18346" i="2" s="1"/>
  <c r="M18347" i="2"/>
  <c r="O18347" i="2" s="1"/>
  <c r="N18347" i="2"/>
  <c r="P18347" i="2"/>
  <c r="Q18347" i="2"/>
  <c r="M18348" i="2"/>
  <c r="O18348" i="2" s="1"/>
  <c r="N18348" i="2"/>
  <c r="P18348" i="2"/>
  <c r="Q18348" i="2"/>
  <c r="M18349" i="2"/>
  <c r="N18349" i="2"/>
  <c r="O18349" i="2"/>
  <c r="P18349" i="2"/>
  <c r="Q18349" i="2"/>
  <c r="M18350" i="2"/>
  <c r="O18350" i="2" s="1"/>
  <c r="N18350" i="2"/>
  <c r="P18350" i="2"/>
  <c r="Q18350" i="2"/>
  <c r="M18351" i="2"/>
  <c r="N18351" i="2"/>
  <c r="O18351" i="2"/>
  <c r="P18351" i="2"/>
  <c r="Q18351" i="2"/>
  <c r="M18352" i="2"/>
  <c r="N18352" i="2"/>
  <c r="O18352" i="2"/>
  <c r="P18352" i="2"/>
  <c r="Q18352" i="2"/>
  <c r="M18353" i="2"/>
  <c r="O18353" i="2" s="1"/>
  <c r="N18353" i="2"/>
  <c r="P18353" i="2"/>
  <c r="Q18353" i="2" s="1"/>
  <c r="M18354" i="2"/>
  <c r="O18354" i="2" s="1"/>
  <c r="N18354" i="2"/>
  <c r="P18354" i="2"/>
  <c r="Q18354" i="2"/>
  <c r="M18355" i="2"/>
  <c r="N18355" i="2"/>
  <c r="O18355" i="2"/>
  <c r="P18355" i="2"/>
  <c r="Q18355" i="2" s="1"/>
  <c r="M18356" i="2"/>
  <c r="N18356" i="2"/>
  <c r="O18356" i="2" s="1"/>
  <c r="P18356" i="2"/>
  <c r="Q18356" i="2" s="1"/>
  <c r="M18357" i="2"/>
  <c r="N18357" i="2"/>
  <c r="O18357" i="2"/>
  <c r="P18357" i="2"/>
  <c r="Q18357" i="2" s="1"/>
  <c r="M18358" i="2"/>
  <c r="N18358" i="2"/>
  <c r="O18358" i="2"/>
  <c r="P18358" i="2"/>
  <c r="Q18358" i="2"/>
  <c r="M18359" i="2"/>
  <c r="N18359" i="2"/>
  <c r="O18359" i="2"/>
  <c r="P18359" i="2"/>
  <c r="Q18359" i="2" s="1"/>
  <c r="M18360" i="2"/>
  <c r="N18360" i="2"/>
  <c r="Q18360" i="2" s="1"/>
  <c r="O18360" i="2"/>
  <c r="P18360" i="2"/>
  <c r="M18361" i="2"/>
  <c r="N18361" i="2"/>
  <c r="Q18361" i="2" s="1"/>
  <c r="O18361" i="2"/>
  <c r="P18361" i="2"/>
  <c r="M18362" i="2"/>
  <c r="N18362" i="2"/>
  <c r="Q18362" i="2" s="1"/>
  <c r="O18362" i="2"/>
  <c r="P18362" i="2"/>
  <c r="M18363" i="2"/>
  <c r="N18363" i="2"/>
  <c r="O18363" i="2" s="1"/>
  <c r="P18363" i="2"/>
  <c r="Q18363" i="2"/>
  <c r="M18364" i="2"/>
  <c r="N18364" i="2"/>
  <c r="Q18364" i="2" s="1"/>
  <c r="P18364" i="2"/>
  <c r="M18365" i="2"/>
  <c r="O18365" i="2" s="1"/>
  <c r="N18365" i="2"/>
  <c r="Q18365" i="2" s="1"/>
  <c r="P18365" i="2"/>
  <c r="M18366" i="2"/>
  <c r="O18366" i="2" s="1"/>
  <c r="N18366" i="2"/>
  <c r="P18366" i="2"/>
  <c r="Q18366" i="2"/>
  <c r="M18367" i="2"/>
  <c r="O18367" i="2" s="1"/>
  <c r="N18367" i="2"/>
  <c r="P18367" i="2"/>
  <c r="Q18367" i="2" s="1"/>
  <c r="M18368" i="2"/>
  <c r="O18368" i="2" s="1"/>
  <c r="N18368" i="2"/>
  <c r="P18368" i="2"/>
  <c r="Q18368" i="2" s="1"/>
  <c r="M18369" i="2"/>
  <c r="O18369" i="2" s="1"/>
  <c r="N18369" i="2"/>
  <c r="Q18369" i="2" s="1"/>
  <c r="P18369" i="2"/>
  <c r="M18370" i="2"/>
  <c r="O18370" i="2" s="1"/>
  <c r="N18370" i="2"/>
  <c r="P18370" i="2"/>
  <c r="Q18370" i="2" s="1"/>
  <c r="M18371" i="2"/>
  <c r="O18371" i="2" s="1"/>
  <c r="N18371" i="2"/>
  <c r="P18371" i="2"/>
  <c r="Q18371" i="2"/>
  <c r="M18372" i="2"/>
  <c r="O18372" i="2" s="1"/>
  <c r="N18372" i="2"/>
  <c r="P18372" i="2"/>
  <c r="Q18372" i="2"/>
  <c r="M18373" i="2"/>
  <c r="N18373" i="2"/>
  <c r="O18373" i="2"/>
  <c r="P18373" i="2"/>
  <c r="Q18373" i="2"/>
  <c r="M18374" i="2"/>
  <c r="O18374" i="2" s="1"/>
  <c r="N18374" i="2"/>
  <c r="P18374" i="2"/>
  <c r="Q18374" i="2"/>
  <c r="M18375" i="2"/>
  <c r="N18375" i="2"/>
  <c r="O18375" i="2"/>
  <c r="P18375" i="2"/>
  <c r="Q18375" i="2"/>
  <c r="M18376" i="2"/>
  <c r="N18376" i="2"/>
  <c r="O18376" i="2"/>
  <c r="P18376" i="2"/>
  <c r="Q18376" i="2"/>
  <c r="M18377" i="2"/>
  <c r="O18377" i="2" s="1"/>
  <c r="N18377" i="2"/>
  <c r="P18377" i="2"/>
  <c r="Q18377" i="2" s="1"/>
  <c r="M18378" i="2"/>
  <c r="O18378" i="2" s="1"/>
  <c r="N18378" i="2"/>
  <c r="P18378" i="2"/>
  <c r="Q18378" i="2" s="1"/>
  <c r="M18379" i="2"/>
  <c r="N18379" i="2"/>
  <c r="O18379" i="2"/>
  <c r="P18379" i="2"/>
  <c r="Q18379" i="2" s="1"/>
  <c r="M18380" i="2"/>
  <c r="N18380" i="2"/>
  <c r="O18380" i="2" s="1"/>
  <c r="P18380" i="2"/>
  <c r="Q18380" i="2" s="1"/>
  <c r="M18381" i="2"/>
  <c r="N18381" i="2"/>
  <c r="O18381" i="2"/>
  <c r="P18381" i="2"/>
  <c r="Q18381" i="2" s="1"/>
  <c r="M18382" i="2"/>
  <c r="N18382" i="2"/>
  <c r="O18382" i="2"/>
  <c r="P18382" i="2"/>
  <c r="Q18382" i="2"/>
  <c r="M18383" i="2"/>
  <c r="N18383" i="2"/>
  <c r="O18383" i="2"/>
  <c r="P18383" i="2"/>
  <c r="Q18383" i="2" s="1"/>
  <c r="M18384" i="2"/>
  <c r="N18384" i="2"/>
  <c r="Q18384" i="2" s="1"/>
  <c r="O18384" i="2"/>
  <c r="P18384" i="2"/>
  <c r="M18385" i="2"/>
  <c r="N18385" i="2"/>
  <c r="Q18385" i="2" s="1"/>
  <c r="O18385" i="2"/>
  <c r="P18385" i="2"/>
  <c r="M18386" i="2"/>
  <c r="N18386" i="2"/>
  <c r="O18386" i="2"/>
  <c r="P18386" i="2"/>
  <c r="Q18386" i="2"/>
  <c r="M18387" i="2"/>
  <c r="N18387" i="2"/>
  <c r="O18387" i="2" s="1"/>
  <c r="P18387" i="2"/>
  <c r="Q18387" i="2"/>
  <c r="M18388" i="2"/>
  <c r="N18388" i="2"/>
  <c r="Q18388" i="2" s="1"/>
  <c r="O18388" i="2"/>
  <c r="P18388" i="2"/>
  <c r="M18389" i="2"/>
  <c r="O18389" i="2" s="1"/>
  <c r="N18389" i="2"/>
  <c r="Q18389" i="2" s="1"/>
  <c r="P18389" i="2"/>
  <c r="M18390" i="2"/>
  <c r="O18390" i="2" s="1"/>
  <c r="N18390" i="2"/>
  <c r="P18390" i="2"/>
  <c r="Q18390" i="2"/>
  <c r="M18391" i="2"/>
  <c r="O18391" i="2" s="1"/>
  <c r="N18391" i="2"/>
  <c r="P18391" i="2"/>
  <c r="Q18391" i="2" s="1"/>
  <c r="M18392" i="2"/>
  <c r="O18392" i="2" s="1"/>
  <c r="N18392" i="2"/>
  <c r="P18392" i="2"/>
  <c r="Q18392" i="2" s="1"/>
  <c r="M18393" i="2"/>
  <c r="N18393" i="2"/>
  <c r="Q18393" i="2" s="1"/>
  <c r="P18393" i="2"/>
  <c r="M18394" i="2"/>
  <c r="O18394" i="2" s="1"/>
  <c r="N18394" i="2"/>
  <c r="P18394" i="2"/>
  <c r="Q18394" i="2" s="1"/>
  <c r="M18395" i="2"/>
  <c r="O18395" i="2" s="1"/>
  <c r="N18395" i="2"/>
  <c r="P18395" i="2"/>
  <c r="Q18395" i="2"/>
  <c r="M18396" i="2"/>
  <c r="O18396" i="2" s="1"/>
  <c r="N18396" i="2"/>
  <c r="P18396" i="2"/>
  <c r="Q18396" i="2"/>
  <c r="M18397" i="2"/>
  <c r="N18397" i="2"/>
  <c r="O18397" i="2"/>
  <c r="P18397" i="2"/>
  <c r="Q18397" i="2"/>
  <c r="M18398" i="2"/>
  <c r="O18398" i="2" s="1"/>
  <c r="N18398" i="2"/>
  <c r="P18398" i="2"/>
  <c r="Q18398" i="2"/>
  <c r="M18399" i="2"/>
  <c r="N18399" i="2"/>
  <c r="O18399" i="2"/>
  <c r="P18399" i="2"/>
  <c r="Q18399" i="2"/>
  <c r="M18400" i="2"/>
  <c r="N18400" i="2"/>
  <c r="O18400" i="2"/>
  <c r="P18400" i="2"/>
  <c r="Q18400" i="2"/>
  <c r="M18401" i="2"/>
  <c r="O18401" i="2" s="1"/>
  <c r="N18401" i="2"/>
  <c r="P18401" i="2"/>
  <c r="Q18401" i="2" s="1"/>
  <c r="M18402" i="2"/>
  <c r="O18402" i="2" s="1"/>
  <c r="N18402" i="2"/>
  <c r="P18402" i="2"/>
  <c r="Q18402" i="2"/>
  <c r="M18403" i="2"/>
  <c r="N18403" i="2"/>
  <c r="O18403" i="2"/>
  <c r="P18403" i="2"/>
  <c r="Q18403" i="2" s="1"/>
  <c r="M18404" i="2"/>
  <c r="N18404" i="2"/>
  <c r="O18404" i="2" s="1"/>
  <c r="P18404" i="2"/>
  <c r="Q18404" i="2" s="1"/>
  <c r="M18405" i="2"/>
  <c r="N18405" i="2"/>
  <c r="O18405" i="2"/>
  <c r="P18405" i="2"/>
  <c r="Q18405" i="2" s="1"/>
  <c r="M18406" i="2"/>
  <c r="N18406" i="2"/>
  <c r="O18406" i="2"/>
  <c r="P18406" i="2"/>
  <c r="Q18406" i="2"/>
  <c r="M18407" i="2"/>
  <c r="N18407" i="2"/>
  <c r="O18407" i="2"/>
  <c r="P18407" i="2"/>
  <c r="Q18407" i="2" s="1"/>
  <c r="M18408" i="2"/>
  <c r="N18408" i="2"/>
  <c r="Q18408" i="2" s="1"/>
  <c r="O18408" i="2"/>
  <c r="P18408" i="2"/>
  <c r="M18409" i="2"/>
  <c r="N18409" i="2"/>
  <c r="Q18409" i="2" s="1"/>
  <c r="O18409" i="2"/>
  <c r="P18409" i="2"/>
  <c r="M18410" i="2"/>
  <c r="N18410" i="2"/>
  <c r="O18410" i="2"/>
  <c r="P18410" i="2"/>
  <c r="Q18410" i="2"/>
  <c r="M18411" i="2"/>
  <c r="N18411" i="2"/>
  <c r="O18411" i="2" s="1"/>
  <c r="P18411" i="2"/>
  <c r="M18412" i="2"/>
  <c r="N18412" i="2"/>
  <c r="Q18412" i="2" s="1"/>
  <c r="O18412" i="2"/>
  <c r="P18412" i="2"/>
  <c r="M18413" i="2"/>
  <c r="O18413" i="2" s="1"/>
  <c r="N18413" i="2"/>
  <c r="Q18413" i="2" s="1"/>
  <c r="P18413" i="2"/>
  <c r="M18414" i="2"/>
  <c r="O18414" i="2" s="1"/>
  <c r="N18414" i="2"/>
  <c r="P18414" i="2"/>
  <c r="Q18414" i="2"/>
  <c r="M18415" i="2"/>
  <c r="O18415" i="2" s="1"/>
  <c r="N18415" i="2"/>
  <c r="P18415" i="2"/>
  <c r="Q18415" i="2" s="1"/>
  <c r="M18416" i="2"/>
  <c r="O18416" i="2" s="1"/>
  <c r="N18416" i="2"/>
  <c r="P18416" i="2"/>
  <c r="Q18416" i="2" s="1"/>
  <c r="M18417" i="2"/>
  <c r="O18417" i="2" s="1"/>
  <c r="N18417" i="2"/>
  <c r="Q18417" i="2" s="1"/>
  <c r="P18417" i="2"/>
  <c r="M18418" i="2"/>
  <c r="O18418" i="2" s="1"/>
  <c r="N18418" i="2"/>
  <c r="P18418" i="2"/>
  <c r="Q18418" i="2" s="1"/>
  <c r="M18419" i="2"/>
  <c r="O18419" i="2" s="1"/>
  <c r="N18419" i="2"/>
  <c r="P18419" i="2"/>
  <c r="Q18419" i="2"/>
  <c r="M18420" i="2"/>
  <c r="O18420" i="2" s="1"/>
  <c r="N18420" i="2"/>
  <c r="P18420" i="2"/>
  <c r="Q18420" i="2"/>
  <c r="M18421" i="2"/>
  <c r="N18421" i="2"/>
  <c r="O18421" i="2"/>
  <c r="P18421" i="2"/>
  <c r="Q18421" i="2"/>
  <c r="M18422" i="2"/>
  <c r="O18422" i="2" s="1"/>
  <c r="N18422" i="2"/>
  <c r="P18422" i="2"/>
  <c r="Q18422" i="2"/>
  <c r="M18423" i="2"/>
  <c r="N18423" i="2"/>
  <c r="O18423" i="2"/>
  <c r="P18423" i="2"/>
  <c r="Q18423" i="2"/>
  <c r="M18424" i="2"/>
  <c r="N18424" i="2"/>
  <c r="O18424" i="2"/>
  <c r="P18424" i="2"/>
  <c r="Q18424" i="2"/>
  <c r="M18425" i="2"/>
  <c r="O18425" i="2" s="1"/>
  <c r="N18425" i="2"/>
  <c r="P18425" i="2"/>
  <c r="Q18425" i="2" s="1"/>
  <c r="M18426" i="2"/>
  <c r="O18426" i="2" s="1"/>
  <c r="N18426" i="2"/>
  <c r="P18426" i="2"/>
  <c r="Q18426" i="2" s="1"/>
  <c r="M18427" i="2"/>
  <c r="N18427" i="2"/>
  <c r="O18427" i="2"/>
  <c r="P18427" i="2"/>
  <c r="Q18427" i="2" s="1"/>
  <c r="M18428" i="2"/>
  <c r="N18428" i="2"/>
  <c r="O18428" i="2" s="1"/>
  <c r="P18428" i="2"/>
  <c r="Q18428" i="2" s="1"/>
  <c r="M18429" i="2"/>
  <c r="N18429" i="2"/>
  <c r="O18429" i="2"/>
  <c r="P18429" i="2"/>
  <c r="Q18429" i="2" s="1"/>
  <c r="M18430" i="2"/>
  <c r="N18430" i="2"/>
  <c r="O18430" i="2"/>
  <c r="P18430" i="2"/>
  <c r="Q18430" i="2"/>
  <c r="M18431" i="2"/>
  <c r="N18431" i="2"/>
  <c r="O18431" i="2"/>
  <c r="P18431" i="2"/>
  <c r="Q18431" i="2" s="1"/>
  <c r="M18432" i="2"/>
  <c r="N18432" i="2"/>
  <c r="Q18432" i="2" s="1"/>
  <c r="O18432" i="2"/>
  <c r="P18432" i="2"/>
  <c r="M18433" i="2"/>
  <c r="N18433" i="2"/>
  <c r="Q18433" i="2" s="1"/>
  <c r="O18433" i="2"/>
  <c r="P18433" i="2"/>
  <c r="M18434" i="2"/>
  <c r="N18434" i="2"/>
  <c r="O18434" i="2"/>
  <c r="P18434" i="2"/>
  <c r="Q18434" i="2"/>
  <c r="M18435" i="2"/>
  <c r="N18435" i="2"/>
  <c r="O18435" i="2" s="1"/>
  <c r="P18435" i="2"/>
  <c r="Q18435" i="2"/>
  <c r="M18436" i="2"/>
  <c r="N18436" i="2"/>
  <c r="Q18436" i="2" s="1"/>
  <c r="P18436" i="2"/>
  <c r="M18437" i="2"/>
  <c r="O18437" i="2" s="1"/>
  <c r="N18437" i="2"/>
  <c r="P18437" i="2"/>
  <c r="Q18437" i="2"/>
  <c r="M18438" i="2"/>
  <c r="O18438" i="2" s="1"/>
  <c r="N18438" i="2"/>
  <c r="P18438" i="2"/>
  <c r="Q18438" i="2"/>
  <c r="M18439" i="2"/>
  <c r="O18439" i="2" s="1"/>
  <c r="N18439" i="2"/>
  <c r="P18439" i="2"/>
  <c r="Q18439" i="2" s="1"/>
  <c r="M18440" i="2"/>
  <c r="O18440" i="2" s="1"/>
  <c r="N18440" i="2"/>
  <c r="P18440" i="2"/>
  <c r="Q18440" i="2" s="1"/>
  <c r="M18441" i="2"/>
  <c r="N18441" i="2"/>
  <c r="Q18441" i="2" s="1"/>
  <c r="P18441" i="2"/>
  <c r="M18442" i="2"/>
  <c r="O18442" i="2" s="1"/>
  <c r="N18442" i="2"/>
  <c r="P18442" i="2"/>
  <c r="Q18442" i="2" s="1"/>
  <c r="M18443" i="2"/>
  <c r="O18443" i="2" s="1"/>
  <c r="N18443" i="2"/>
  <c r="P18443" i="2"/>
  <c r="Q18443" i="2"/>
  <c r="M18444" i="2"/>
  <c r="O18444" i="2" s="1"/>
  <c r="N18444" i="2"/>
  <c r="P18444" i="2"/>
  <c r="Q18444" i="2"/>
  <c r="M18445" i="2"/>
  <c r="N18445" i="2"/>
  <c r="O18445" i="2"/>
  <c r="P18445" i="2"/>
  <c r="Q18445" i="2"/>
  <c r="M18446" i="2"/>
  <c r="O18446" i="2" s="1"/>
  <c r="N18446" i="2"/>
  <c r="P18446" i="2"/>
  <c r="Q18446" i="2"/>
  <c r="M18447" i="2"/>
  <c r="N18447" i="2"/>
  <c r="O18447" i="2"/>
  <c r="P18447" i="2"/>
  <c r="Q18447" i="2"/>
  <c r="M18448" i="2"/>
  <c r="N18448" i="2"/>
  <c r="O18448" i="2"/>
  <c r="P18448" i="2"/>
  <c r="Q18448" i="2"/>
  <c r="M18449" i="2"/>
  <c r="O18449" i="2" s="1"/>
  <c r="N18449" i="2"/>
  <c r="P18449" i="2"/>
  <c r="Q18449" i="2" s="1"/>
  <c r="M18450" i="2"/>
  <c r="O18450" i="2" s="1"/>
  <c r="N18450" i="2"/>
  <c r="P18450" i="2"/>
  <c r="Q18450" i="2" s="1"/>
  <c r="M18451" i="2"/>
  <c r="N18451" i="2"/>
  <c r="O18451" i="2"/>
  <c r="P18451" i="2"/>
  <c r="Q18451" i="2" s="1"/>
  <c r="M18452" i="2"/>
  <c r="N18452" i="2"/>
  <c r="O18452" i="2" s="1"/>
  <c r="P18452" i="2"/>
  <c r="Q18452" i="2" s="1"/>
  <c r="M18453" i="2"/>
  <c r="N18453" i="2"/>
  <c r="O18453" i="2"/>
  <c r="P18453" i="2"/>
  <c r="Q18453" i="2" s="1"/>
  <c r="M18454" i="2"/>
  <c r="N18454" i="2"/>
  <c r="O18454" i="2"/>
  <c r="P18454" i="2"/>
  <c r="Q18454" i="2"/>
  <c r="M18455" i="2"/>
  <c r="N18455" i="2"/>
  <c r="O18455" i="2"/>
  <c r="P18455" i="2"/>
  <c r="Q18455" i="2" s="1"/>
  <c r="M18456" i="2"/>
  <c r="N18456" i="2"/>
  <c r="Q18456" i="2" s="1"/>
  <c r="O18456" i="2"/>
  <c r="P18456" i="2"/>
  <c r="M18457" i="2"/>
  <c r="N18457" i="2"/>
  <c r="Q18457" i="2" s="1"/>
  <c r="O18457" i="2"/>
  <c r="P18457" i="2"/>
  <c r="M18458" i="2"/>
  <c r="N18458" i="2"/>
  <c r="O18458" i="2"/>
  <c r="P18458" i="2"/>
  <c r="Q18458" i="2"/>
  <c r="M18459" i="2"/>
  <c r="N18459" i="2"/>
  <c r="O18459" i="2" s="1"/>
  <c r="P18459" i="2"/>
  <c r="Q18459" i="2"/>
  <c r="M18460" i="2"/>
  <c r="N18460" i="2"/>
  <c r="Q18460" i="2" s="1"/>
  <c r="P18460" i="2"/>
  <c r="M18461" i="2"/>
  <c r="O18461" i="2" s="1"/>
  <c r="N18461" i="2"/>
  <c r="P18461" i="2"/>
  <c r="Q18461" i="2"/>
  <c r="M18462" i="2"/>
  <c r="O18462" i="2" s="1"/>
  <c r="N18462" i="2"/>
  <c r="P18462" i="2"/>
  <c r="Q18462" i="2"/>
  <c r="M18463" i="2"/>
  <c r="O18463" i="2" s="1"/>
  <c r="N18463" i="2"/>
  <c r="P18463" i="2"/>
  <c r="Q18463" i="2" s="1"/>
  <c r="M18464" i="2"/>
  <c r="O18464" i="2" s="1"/>
  <c r="N18464" i="2"/>
  <c r="P18464" i="2"/>
  <c r="Q18464" i="2" s="1"/>
  <c r="M18465" i="2"/>
  <c r="N18465" i="2"/>
  <c r="Q18465" i="2" s="1"/>
  <c r="P18465" i="2"/>
  <c r="M18466" i="2"/>
  <c r="O18466" i="2" s="1"/>
  <c r="N18466" i="2"/>
  <c r="P18466" i="2"/>
  <c r="Q18466" i="2" s="1"/>
  <c r="M18467" i="2"/>
  <c r="O18467" i="2" s="1"/>
  <c r="N18467" i="2"/>
  <c r="P18467" i="2"/>
  <c r="Q18467" i="2"/>
  <c r="M18468" i="2"/>
  <c r="O18468" i="2" s="1"/>
  <c r="N18468" i="2"/>
  <c r="P18468" i="2"/>
  <c r="Q18468" i="2"/>
  <c r="M18469" i="2"/>
  <c r="N18469" i="2"/>
  <c r="O18469" i="2"/>
  <c r="P18469" i="2"/>
  <c r="Q18469" i="2"/>
  <c r="M18470" i="2"/>
  <c r="O18470" i="2" s="1"/>
  <c r="N18470" i="2"/>
  <c r="P18470" i="2"/>
  <c r="Q18470" i="2"/>
  <c r="M18471" i="2"/>
  <c r="N18471" i="2"/>
  <c r="O18471" i="2"/>
  <c r="P18471" i="2"/>
  <c r="Q18471" i="2"/>
  <c r="M18472" i="2"/>
  <c r="N18472" i="2"/>
  <c r="O18472" i="2"/>
  <c r="P18472" i="2"/>
  <c r="Q18472" i="2"/>
  <c r="M18473" i="2"/>
  <c r="O18473" i="2" s="1"/>
  <c r="N18473" i="2"/>
  <c r="P18473" i="2"/>
  <c r="Q18473" i="2" s="1"/>
  <c r="M18474" i="2"/>
  <c r="O18474" i="2" s="1"/>
  <c r="N18474" i="2"/>
  <c r="P18474" i="2"/>
  <c r="Q18474" i="2" s="1"/>
  <c r="M18475" i="2"/>
  <c r="N18475" i="2"/>
  <c r="O18475" i="2"/>
  <c r="P18475" i="2"/>
  <c r="Q18475" i="2" s="1"/>
  <c r="M18476" i="2"/>
  <c r="N18476" i="2"/>
  <c r="O18476" i="2" s="1"/>
  <c r="P18476" i="2"/>
  <c r="Q18476" i="2" s="1"/>
  <c r="M18477" i="2"/>
  <c r="N18477" i="2"/>
  <c r="O18477" i="2"/>
  <c r="P18477" i="2"/>
  <c r="Q18477" i="2" s="1"/>
  <c r="M18478" i="2"/>
  <c r="N18478" i="2"/>
  <c r="O18478" i="2"/>
  <c r="P18478" i="2"/>
  <c r="Q18478" i="2"/>
  <c r="M18479" i="2"/>
  <c r="N18479" i="2"/>
  <c r="O18479" i="2"/>
  <c r="P18479" i="2"/>
  <c r="Q18479" i="2" s="1"/>
  <c r="M18480" i="2"/>
  <c r="N18480" i="2"/>
  <c r="Q18480" i="2" s="1"/>
  <c r="O18480" i="2"/>
  <c r="P18480" i="2"/>
  <c r="M18481" i="2"/>
  <c r="N18481" i="2"/>
  <c r="Q18481" i="2" s="1"/>
  <c r="O18481" i="2"/>
  <c r="P18481" i="2"/>
  <c r="M18482" i="2"/>
  <c r="N18482" i="2"/>
  <c r="Q18482" i="2" s="1"/>
  <c r="O18482" i="2"/>
  <c r="P18482" i="2"/>
  <c r="M18483" i="2"/>
  <c r="N18483" i="2"/>
  <c r="O18483" i="2" s="1"/>
  <c r="P18483" i="2"/>
  <c r="M18484" i="2"/>
  <c r="N18484" i="2"/>
  <c r="Q18484" i="2" s="1"/>
  <c r="O18484" i="2"/>
  <c r="P18484" i="2"/>
  <c r="M18485" i="2"/>
  <c r="O18485" i="2" s="1"/>
  <c r="N18485" i="2"/>
  <c r="P18485" i="2"/>
  <c r="Q18485" i="2"/>
  <c r="M18486" i="2"/>
  <c r="O18486" i="2" s="1"/>
  <c r="N18486" i="2"/>
  <c r="P18486" i="2"/>
  <c r="Q18486" i="2"/>
  <c r="M18487" i="2"/>
  <c r="O18487" i="2" s="1"/>
  <c r="N18487" i="2"/>
  <c r="P18487" i="2"/>
  <c r="Q18487" i="2" s="1"/>
  <c r="M18488" i="2"/>
  <c r="O18488" i="2" s="1"/>
  <c r="N18488" i="2"/>
  <c r="P18488" i="2"/>
  <c r="Q18488" i="2" s="1"/>
  <c r="M18489" i="2"/>
  <c r="O18489" i="2" s="1"/>
  <c r="N18489" i="2"/>
  <c r="Q18489" i="2" s="1"/>
  <c r="P18489" i="2"/>
  <c r="M18490" i="2"/>
  <c r="O18490" i="2" s="1"/>
  <c r="N18490" i="2"/>
  <c r="P18490" i="2"/>
  <c r="Q18490" i="2" s="1"/>
  <c r="M18491" i="2"/>
  <c r="O18491" i="2" s="1"/>
  <c r="N18491" i="2"/>
  <c r="P18491" i="2"/>
  <c r="Q18491" i="2"/>
  <c r="M18492" i="2"/>
  <c r="O18492" i="2" s="1"/>
  <c r="N18492" i="2"/>
  <c r="P18492" i="2"/>
  <c r="Q18492" i="2"/>
  <c r="M18493" i="2"/>
  <c r="N18493" i="2"/>
  <c r="O18493" i="2"/>
  <c r="P18493" i="2"/>
  <c r="Q18493" i="2"/>
  <c r="M18494" i="2"/>
  <c r="O18494" i="2" s="1"/>
  <c r="N18494" i="2"/>
  <c r="P18494" i="2"/>
  <c r="Q18494" i="2"/>
  <c r="M18495" i="2"/>
  <c r="N18495" i="2"/>
  <c r="O18495" i="2"/>
  <c r="P18495" i="2"/>
  <c r="Q18495" i="2"/>
  <c r="M18496" i="2"/>
  <c r="N18496" i="2"/>
  <c r="O18496" i="2"/>
  <c r="P18496" i="2"/>
  <c r="Q18496" i="2"/>
  <c r="M18497" i="2"/>
  <c r="O18497" i="2" s="1"/>
  <c r="N18497" i="2"/>
  <c r="P18497" i="2"/>
  <c r="Q18497" i="2" s="1"/>
  <c r="M18498" i="2"/>
  <c r="O18498" i="2" s="1"/>
  <c r="N18498" i="2"/>
  <c r="P18498" i="2"/>
  <c r="Q18498" i="2" s="1"/>
  <c r="M18499" i="2"/>
  <c r="N18499" i="2"/>
  <c r="O18499" i="2"/>
  <c r="P18499" i="2"/>
  <c r="Q18499" i="2" s="1"/>
  <c r="M18500" i="2"/>
  <c r="N18500" i="2"/>
  <c r="O18500" i="2" s="1"/>
  <c r="P18500" i="2"/>
  <c r="Q18500" i="2" s="1"/>
  <c r="M18501" i="2"/>
  <c r="N18501" i="2"/>
  <c r="O18501" i="2"/>
  <c r="P18501" i="2"/>
  <c r="Q18501" i="2" s="1"/>
  <c r="M18502" i="2"/>
  <c r="N18502" i="2"/>
  <c r="O18502" i="2"/>
  <c r="P18502" i="2"/>
  <c r="Q18502" i="2"/>
  <c r="M18503" i="2"/>
  <c r="N18503" i="2"/>
  <c r="O18503" i="2"/>
  <c r="P18503" i="2"/>
  <c r="Q18503" i="2" s="1"/>
  <c r="M18504" i="2"/>
  <c r="N18504" i="2"/>
  <c r="Q18504" i="2" s="1"/>
  <c r="O18504" i="2"/>
  <c r="P18504" i="2"/>
  <c r="M18505" i="2"/>
  <c r="N18505" i="2"/>
  <c r="Q18505" i="2" s="1"/>
  <c r="O18505" i="2"/>
  <c r="P18505" i="2"/>
  <c r="M18506" i="2"/>
  <c r="N18506" i="2"/>
  <c r="O18506" i="2" s="1"/>
  <c r="P18506" i="2"/>
  <c r="M18507" i="2"/>
  <c r="N18507" i="2"/>
  <c r="O18507" i="2" s="1"/>
  <c r="P18507" i="2"/>
  <c r="M18508" i="2"/>
  <c r="N18508" i="2"/>
  <c r="Q18508" i="2" s="1"/>
  <c r="O18508" i="2"/>
  <c r="P18508" i="2"/>
  <c r="M18509" i="2"/>
  <c r="O18509" i="2" s="1"/>
  <c r="N18509" i="2"/>
  <c r="P18509" i="2"/>
  <c r="Q18509" i="2"/>
  <c r="M18510" i="2"/>
  <c r="O18510" i="2" s="1"/>
  <c r="N18510" i="2"/>
  <c r="P18510" i="2"/>
  <c r="Q18510" i="2"/>
  <c r="M18511" i="2"/>
  <c r="O18511" i="2" s="1"/>
  <c r="N18511" i="2"/>
  <c r="P18511" i="2"/>
  <c r="Q18511" i="2" s="1"/>
  <c r="M18512" i="2"/>
  <c r="O18512" i="2" s="1"/>
  <c r="N18512" i="2"/>
  <c r="P18512" i="2"/>
  <c r="Q18512" i="2" s="1"/>
  <c r="M18513" i="2"/>
  <c r="O18513" i="2" s="1"/>
  <c r="N18513" i="2"/>
  <c r="Q18513" i="2" s="1"/>
  <c r="P18513" i="2"/>
  <c r="M18514" i="2"/>
  <c r="O18514" i="2" s="1"/>
  <c r="N18514" i="2"/>
  <c r="P18514" i="2"/>
  <c r="Q18514" i="2" s="1"/>
  <c r="M18515" i="2"/>
  <c r="O18515" i="2" s="1"/>
  <c r="N18515" i="2"/>
  <c r="P18515" i="2"/>
  <c r="Q18515" i="2"/>
  <c r="M18516" i="2"/>
  <c r="O18516" i="2" s="1"/>
  <c r="N18516" i="2"/>
  <c r="P18516" i="2"/>
  <c r="Q18516" i="2"/>
  <c r="M18517" i="2"/>
  <c r="N18517" i="2"/>
  <c r="O18517" i="2"/>
  <c r="P18517" i="2"/>
  <c r="Q18517" i="2"/>
  <c r="M18518" i="2"/>
  <c r="O18518" i="2" s="1"/>
  <c r="N18518" i="2"/>
  <c r="P18518" i="2"/>
  <c r="Q18518" i="2"/>
  <c r="M18519" i="2"/>
  <c r="N18519" i="2"/>
  <c r="O18519" i="2"/>
  <c r="P18519" i="2"/>
  <c r="Q18519" i="2"/>
  <c r="M18520" i="2"/>
  <c r="N18520" i="2"/>
  <c r="O18520" i="2"/>
  <c r="P18520" i="2"/>
  <c r="Q18520" i="2"/>
  <c r="M18521" i="2"/>
  <c r="O18521" i="2" s="1"/>
  <c r="N18521" i="2"/>
  <c r="P18521" i="2"/>
  <c r="Q18521" i="2" s="1"/>
  <c r="M18522" i="2"/>
  <c r="O18522" i="2" s="1"/>
  <c r="N18522" i="2"/>
  <c r="P18522" i="2"/>
  <c r="Q18522" i="2" s="1"/>
  <c r="M18523" i="2"/>
  <c r="N18523" i="2"/>
  <c r="O18523" i="2"/>
  <c r="P18523" i="2"/>
  <c r="Q18523" i="2" s="1"/>
  <c r="M18524" i="2"/>
  <c r="N18524" i="2"/>
  <c r="O18524" i="2" s="1"/>
  <c r="P18524" i="2"/>
  <c r="Q18524" i="2" s="1"/>
  <c r="M18525" i="2"/>
  <c r="N18525" i="2"/>
  <c r="O18525" i="2"/>
  <c r="P18525" i="2"/>
  <c r="Q18525" i="2" s="1"/>
  <c r="M18526" i="2"/>
  <c r="N18526" i="2"/>
  <c r="O18526" i="2"/>
  <c r="P18526" i="2"/>
  <c r="Q18526" i="2"/>
  <c r="M18527" i="2"/>
  <c r="N18527" i="2"/>
  <c r="O18527" i="2"/>
  <c r="P18527" i="2"/>
  <c r="Q18527" i="2" s="1"/>
  <c r="M18528" i="2"/>
  <c r="N18528" i="2"/>
  <c r="Q18528" i="2" s="1"/>
  <c r="O18528" i="2"/>
  <c r="P18528" i="2"/>
  <c r="M18529" i="2"/>
  <c r="N18529" i="2"/>
  <c r="Q18529" i="2" s="1"/>
  <c r="O18529" i="2"/>
  <c r="P18529" i="2"/>
  <c r="M18530" i="2"/>
  <c r="N18530" i="2"/>
  <c r="Q18530" i="2" s="1"/>
  <c r="O18530" i="2"/>
  <c r="P18530" i="2"/>
  <c r="M18531" i="2"/>
  <c r="N18531" i="2"/>
  <c r="O18531" i="2" s="1"/>
  <c r="P18531" i="2"/>
  <c r="M18532" i="2"/>
  <c r="N18532" i="2"/>
  <c r="Q18532" i="2" s="1"/>
  <c r="P18532" i="2"/>
  <c r="M18533" i="2"/>
  <c r="O18533" i="2" s="1"/>
  <c r="N18533" i="2"/>
  <c r="P18533" i="2"/>
  <c r="Q18533" i="2"/>
  <c r="M18534" i="2"/>
  <c r="O18534" i="2" s="1"/>
  <c r="N18534" i="2"/>
  <c r="P18534" i="2"/>
  <c r="Q18534" i="2"/>
  <c r="M18535" i="2"/>
  <c r="O18535" i="2" s="1"/>
  <c r="N18535" i="2"/>
  <c r="P18535" i="2"/>
  <c r="Q18535" i="2" s="1"/>
  <c r="M18536" i="2"/>
  <c r="O18536" i="2" s="1"/>
  <c r="N18536" i="2"/>
  <c r="P18536" i="2"/>
  <c r="Q18536" i="2" s="1"/>
  <c r="M18537" i="2"/>
  <c r="O18537" i="2" s="1"/>
  <c r="N18537" i="2"/>
  <c r="Q18537" i="2" s="1"/>
  <c r="P18537" i="2"/>
  <c r="M18538" i="2"/>
  <c r="O18538" i="2" s="1"/>
  <c r="N18538" i="2"/>
  <c r="P18538" i="2"/>
  <c r="Q18538" i="2" s="1"/>
  <c r="M18539" i="2"/>
  <c r="O18539" i="2" s="1"/>
  <c r="N18539" i="2"/>
  <c r="P18539" i="2"/>
  <c r="Q18539" i="2"/>
  <c r="M18540" i="2"/>
  <c r="O18540" i="2" s="1"/>
  <c r="N18540" i="2"/>
  <c r="P18540" i="2"/>
  <c r="Q18540" i="2"/>
  <c r="M18541" i="2"/>
  <c r="N18541" i="2"/>
  <c r="O18541" i="2"/>
  <c r="P18541" i="2"/>
  <c r="Q18541" i="2"/>
  <c r="M18542" i="2"/>
  <c r="O18542" i="2" s="1"/>
  <c r="N18542" i="2"/>
  <c r="P18542" i="2"/>
  <c r="Q18542" i="2"/>
  <c r="M18543" i="2"/>
  <c r="N18543" i="2"/>
  <c r="O18543" i="2"/>
  <c r="P18543" i="2"/>
  <c r="Q18543" i="2"/>
  <c r="M18544" i="2"/>
  <c r="N18544" i="2"/>
  <c r="O18544" i="2"/>
  <c r="P18544" i="2"/>
  <c r="Q18544" i="2" s="1"/>
  <c r="M18545" i="2"/>
  <c r="O18545" i="2" s="1"/>
  <c r="N18545" i="2"/>
  <c r="P18545" i="2"/>
  <c r="Q18545" i="2" s="1"/>
  <c r="M18546" i="2"/>
  <c r="O18546" i="2" s="1"/>
  <c r="N18546" i="2"/>
  <c r="P18546" i="2"/>
  <c r="Q18546" i="2"/>
  <c r="M18547" i="2"/>
  <c r="N18547" i="2"/>
  <c r="O18547" i="2"/>
  <c r="P18547" i="2"/>
  <c r="Q18547" i="2" s="1"/>
  <c r="M18548" i="2"/>
  <c r="N18548" i="2"/>
  <c r="O18548" i="2" s="1"/>
  <c r="P18548" i="2"/>
  <c r="Q18548" i="2" s="1"/>
  <c r="M18549" i="2"/>
  <c r="N18549" i="2"/>
  <c r="O18549" i="2"/>
  <c r="P18549" i="2"/>
  <c r="Q18549" i="2" s="1"/>
  <c r="M18550" i="2"/>
  <c r="N18550" i="2"/>
  <c r="O18550" i="2"/>
  <c r="P18550" i="2"/>
  <c r="Q18550" i="2"/>
  <c r="M18551" i="2"/>
  <c r="N18551" i="2"/>
  <c r="O18551" i="2"/>
  <c r="P18551" i="2"/>
  <c r="Q18551" i="2" s="1"/>
  <c r="M18552" i="2"/>
  <c r="N18552" i="2"/>
  <c r="Q18552" i="2" s="1"/>
  <c r="O18552" i="2"/>
  <c r="P18552" i="2"/>
  <c r="M18553" i="2"/>
  <c r="N18553" i="2"/>
  <c r="Q18553" i="2" s="1"/>
  <c r="O18553" i="2"/>
  <c r="P18553" i="2"/>
  <c r="M18554" i="2"/>
  <c r="N18554" i="2"/>
  <c r="O18554" i="2" s="1"/>
  <c r="P18554" i="2"/>
  <c r="M18555" i="2"/>
  <c r="N18555" i="2"/>
  <c r="O18555" i="2" s="1"/>
  <c r="P18555" i="2"/>
  <c r="M18556" i="2"/>
  <c r="N18556" i="2"/>
  <c r="Q18556" i="2" s="1"/>
  <c r="P18556" i="2"/>
  <c r="M18557" i="2"/>
  <c r="O18557" i="2" s="1"/>
  <c r="N18557" i="2"/>
  <c r="P18557" i="2"/>
  <c r="Q18557" i="2"/>
  <c r="M18558" i="2"/>
  <c r="O18558" i="2" s="1"/>
  <c r="N18558" i="2"/>
  <c r="P18558" i="2"/>
  <c r="Q18558" i="2"/>
  <c r="M18559" i="2"/>
  <c r="O18559" i="2" s="1"/>
  <c r="N18559" i="2"/>
  <c r="P18559" i="2"/>
  <c r="Q18559" i="2" s="1"/>
  <c r="M18560" i="2"/>
  <c r="O18560" i="2" s="1"/>
  <c r="N18560" i="2"/>
  <c r="P18560" i="2"/>
  <c r="Q18560" i="2" s="1"/>
  <c r="M18561" i="2"/>
  <c r="O18561" i="2" s="1"/>
  <c r="N18561" i="2"/>
  <c r="Q18561" i="2" s="1"/>
  <c r="P18561" i="2"/>
  <c r="M18562" i="2"/>
  <c r="O18562" i="2" s="1"/>
  <c r="N18562" i="2"/>
  <c r="P18562" i="2"/>
  <c r="Q18562" i="2" s="1"/>
  <c r="M18563" i="2"/>
  <c r="O18563" i="2" s="1"/>
  <c r="N18563" i="2"/>
  <c r="P18563" i="2"/>
  <c r="Q18563" i="2"/>
  <c r="M18564" i="2"/>
  <c r="O18564" i="2" s="1"/>
  <c r="N18564" i="2"/>
  <c r="P18564" i="2"/>
  <c r="Q18564" i="2"/>
  <c r="M18565" i="2"/>
  <c r="N18565" i="2"/>
  <c r="O18565" i="2"/>
  <c r="P18565" i="2"/>
  <c r="Q18565" i="2"/>
  <c r="M18566" i="2"/>
  <c r="O18566" i="2" s="1"/>
  <c r="N18566" i="2"/>
  <c r="P18566" i="2"/>
  <c r="Q18566" i="2"/>
  <c r="M18567" i="2"/>
  <c r="N18567" i="2"/>
  <c r="O18567" i="2"/>
  <c r="P18567" i="2"/>
  <c r="Q18567" i="2"/>
  <c r="M18568" i="2"/>
  <c r="N18568" i="2"/>
  <c r="O18568" i="2"/>
  <c r="P18568" i="2"/>
  <c r="Q18568" i="2" s="1"/>
  <c r="M18569" i="2"/>
  <c r="O18569" i="2" s="1"/>
  <c r="N18569" i="2"/>
  <c r="P18569" i="2"/>
  <c r="Q18569" i="2" s="1"/>
  <c r="M18570" i="2"/>
  <c r="O18570" i="2" s="1"/>
  <c r="N18570" i="2"/>
  <c r="P18570" i="2"/>
  <c r="Q18570" i="2"/>
  <c r="M18571" i="2"/>
  <c r="N18571" i="2"/>
  <c r="O18571" i="2"/>
  <c r="P18571" i="2"/>
  <c r="Q18571" i="2" s="1"/>
  <c r="M18572" i="2"/>
  <c r="N18572" i="2"/>
  <c r="O18572" i="2" s="1"/>
  <c r="P18572" i="2"/>
  <c r="Q18572" i="2" s="1"/>
  <c r="M18573" i="2"/>
  <c r="N18573" i="2"/>
  <c r="O18573" i="2"/>
  <c r="P18573" i="2"/>
  <c r="Q18573" i="2" s="1"/>
  <c r="M18574" i="2"/>
  <c r="N18574" i="2"/>
  <c r="O18574" i="2"/>
  <c r="P18574" i="2"/>
  <c r="Q18574" i="2"/>
  <c r="M18575" i="2"/>
  <c r="N18575" i="2"/>
  <c r="O18575" i="2"/>
  <c r="P18575" i="2"/>
  <c r="Q18575" i="2" s="1"/>
  <c r="M18576" i="2"/>
  <c r="N18576" i="2"/>
  <c r="Q18576" i="2" s="1"/>
  <c r="O18576" i="2"/>
  <c r="P18576" i="2"/>
  <c r="M18577" i="2"/>
  <c r="N18577" i="2"/>
  <c r="Q18577" i="2" s="1"/>
  <c r="O18577" i="2"/>
  <c r="P18577" i="2"/>
  <c r="M18578" i="2"/>
  <c r="N18578" i="2"/>
  <c r="O18578" i="2" s="1"/>
  <c r="P18578" i="2"/>
  <c r="M18579" i="2"/>
  <c r="N18579" i="2"/>
  <c r="O18579" i="2" s="1"/>
  <c r="P18579" i="2"/>
  <c r="M18580" i="2"/>
  <c r="N18580" i="2"/>
  <c r="Q18580" i="2" s="1"/>
  <c r="P18580" i="2"/>
  <c r="M18581" i="2"/>
  <c r="O18581" i="2" s="1"/>
  <c r="N18581" i="2"/>
  <c r="P18581" i="2"/>
  <c r="Q18581" i="2"/>
  <c r="M18582" i="2"/>
  <c r="O18582" i="2" s="1"/>
  <c r="N18582" i="2"/>
  <c r="P18582" i="2"/>
  <c r="Q18582" i="2"/>
  <c r="M18583" i="2"/>
  <c r="O18583" i="2" s="1"/>
  <c r="N18583" i="2"/>
  <c r="P18583" i="2"/>
  <c r="Q18583" i="2" s="1"/>
  <c r="M18584" i="2"/>
  <c r="O18584" i="2" s="1"/>
  <c r="N18584" i="2"/>
  <c r="P18584" i="2"/>
  <c r="Q18584" i="2" s="1"/>
  <c r="M18585" i="2"/>
  <c r="N18585" i="2"/>
  <c r="Q18585" i="2" s="1"/>
  <c r="P18585" i="2"/>
  <c r="M18586" i="2"/>
  <c r="O18586" i="2" s="1"/>
  <c r="N18586" i="2"/>
  <c r="P18586" i="2"/>
  <c r="Q18586" i="2" s="1"/>
  <c r="M18587" i="2"/>
  <c r="O18587" i="2" s="1"/>
  <c r="N18587" i="2"/>
  <c r="P18587" i="2"/>
  <c r="Q18587" i="2"/>
  <c r="M18588" i="2"/>
  <c r="O18588" i="2" s="1"/>
  <c r="N18588" i="2"/>
  <c r="P18588" i="2"/>
  <c r="Q18588" i="2"/>
  <c r="M18589" i="2"/>
  <c r="N18589" i="2"/>
  <c r="O18589" i="2"/>
  <c r="P18589" i="2"/>
  <c r="Q18589" i="2"/>
  <c r="M18590" i="2"/>
  <c r="O18590" i="2" s="1"/>
  <c r="N18590" i="2"/>
  <c r="P18590" i="2"/>
  <c r="Q18590" i="2"/>
  <c r="M18591" i="2"/>
  <c r="N18591" i="2"/>
  <c r="O18591" i="2"/>
  <c r="P18591" i="2"/>
  <c r="Q18591" i="2"/>
  <c r="M18592" i="2"/>
  <c r="N18592" i="2"/>
  <c r="O18592" i="2"/>
  <c r="P18592" i="2"/>
  <c r="Q18592" i="2"/>
  <c r="M18593" i="2"/>
  <c r="O18593" i="2" s="1"/>
  <c r="N18593" i="2"/>
  <c r="P18593" i="2"/>
  <c r="Q18593" i="2" s="1"/>
  <c r="M18594" i="2"/>
  <c r="O18594" i="2" s="1"/>
  <c r="N18594" i="2"/>
  <c r="P18594" i="2"/>
  <c r="Q18594" i="2" s="1"/>
  <c r="M18595" i="2"/>
  <c r="N18595" i="2"/>
  <c r="O18595" i="2"/>
  <c r="P18595" i="2"/>
  <c r="Q18595" i="2" s="1"/>
  <c r="M18596" i="2"/>
  <c r="N18596" i="2"/>
  <c r="O18596" i="2" s="1"/>
  <c r="P18596" i="2"/>
  <c r="Q18596" i="2" s="1"/>
  <c r="M18597" i="2"/>
  <c r="N18597" i="2"/>
  <c r="O18597" i="2"/>
  <c r="P18597" i="2"/>
  <c r="Q18597" i="2" s="1"/>
  <c r="M18598" i="2"/>
  <c r="N18598" i="2"/>
  <c r="O18598" i="2"/>
  <c r="P18598" i="2"/>
  <c r="Q18598" i="2"/>
  <c r="M18599" i="2"/>
  <c r="N18599" i="2"/>
  <c r="O18599" i="2"/>
  <c r="P18599" i="2"/>
  <c r="Q18599" i="2" s="1"/>
  <c r="M18600" i="2"/>
  <c r="N18600" i="2"/>
  <c r="Q18600" i="2" s="1"/>
  <c r="O18600" i="2"/>
  <c r="P18600" i="2"/>
  <c r="M18601" i="2"/>
  <c r="N18601" i="2"/>
  <c r="Q18601" i="2" s="1"/>
  <c r="O18601" i="2"/>
  <c r="P18601" i="2"/>
  <c r="M18602" i="2"/>
  <c r="N18602" i="2"/>
  <c r="Q18602" i="2" s="1"/>
  <c r="O18602" i="2"/>
  <c r="P18602" i="2"/>
  <c r="M18603" i="2"/>
  <c r="N18603" i="2"/>
  <c r="O18603" i="2" s="1"/>
  <c r="P18603" i="2"/>
  <c r="M18604" i="2"/>
  <c r="N18604" i="2"/>
  <c r="Q18604" i="2" s="1"/>
  <c r="O18604" i="2"/>
  <c r="P18604" i="2"/>
  <c r="M18605" i="2"/>
  <c r="O18605" i="2" s="1"/>
  <c r="N18605" i="2"/>
  <c r="P18605" i="2"/>
  <c r="Q18605" i="2"/>
  <c r="M18606" i="2"/>
  <c r="O18606" i="2" s="1"/>
  <c r="N18606" i="2"/>
  <c r="P18606" i="2"/>
  <c r="Q18606" i="2"/>
  <c r="M18607" i="2"/>
  <c r="O18607" i="2" s="1"/>
  <c r="N18607" i="2"/>
  <c r="P18607" i="2"/>
  <c r="Q18607" i="2" s="1"/>
  <c r="M18608" i="2"/>
  <c r="O18608" i="2" s="1"/>
  <c r="N18608" i="2"/>
  <c r="P18608" i="2"/>
  <c r="Q18608" i="2" s="1"/>
  <c r="M18609" i="2"/>
  <c r="N18609" i="2"/>
  <c r="Q18609" i="2" s="1"/>
  <c r="P18609" i="2"/>
  <c r="M18610" i="2"/>
  <c r="O18610" i="2" s="1"/>
  <c r="N18610" i="2"/>
  <c r="P18610" i="2"/>
  <c r="Q18610" i="2" s="1"/>
  <c r="M18611" i="2"/>
  <c r="O18611" i="2" s="1"/>
  <c r="N18611" i="2"/>
  <c r="P18611" i="2"/>
  <c r="Q18611" i="2"/>
  <c r="M18612" i="2"/>
  <c r="O18612" i="2" s="1"/>
  <c r="N18612" i="2"/>
  <c r="P18612" i="2"/>
  <c r="Q18612" i="2"/>
  <c r="M18613" i="2"/>
  <c r="N18613" i="2"/>
  <c r="O18613" i="2"/>
  <c r="P18613" i="2"/>
  <c r="Q18613" i="2"/>
  <c r="M18614" i="2"/>
  <c r="O18614" i="2" s="1"/>
  <c r="N18614" i="2"/>
  <c r="P18614" i="2"/>
  <c r="Q18614" i="2"/>
  <c r="M18615" i="2"/>
  <c r="N18615" i="2"/>
  <c r="O18615" i="2"/>
  <c r="P18615" i="2"/>
  <c r="Q18615" i="2"/>
  <c r="M18616" i="2"/>
  <c r="N18616" i="2"/>
  <c r="O18616" i="2"/>
  <c r="P18616" i="2"/>
  <c r="Q18616" i="2"/>
  <c r="M18617" i="2"/>
  <c r="O18617" i="2" s="1"/>
  <c r="N18617" i="2"/>
  <c r="P18617" i="2"/>
  <c r="Q18617" i="2" s="1"/>
  <c r="M18618" i="2"/>
  <c r="O18618" i="2" s="1"/>
  <c r="N18618" i="2"/>
  <c r="P18618" i="2"/>
  <c r="Q18618" i="2" s="1"/>
  <c r="M18619" i="2"/>
  <c r="N18619" i="2"/>
  <c r="O18619" i="2"/>
  <c r="P18619" i="2"/>
  <c r="Q18619" i="2" s="1"/>
  <c r="M18620" i="2"/>
  <c r="N18620" i="2"/>
  <c r="O18620" i="2" s="1"/>
  <c r="P18620" i="2"/>
  <c r="Q18620" i="2" s="1"/>
  <c r="M18621" i="2"/>
  <c r="N18621" i="2"/>
  <c r="O18621" i="2"/>
  <c r="P18621" i="2"/>
  <c r="Q18621" i="2" s="1"/>
  <c r="M18622" i="2"/>
  <c r="N18622" i="2"/>
  <c r="O18622" i="2"/>
  <c r="P18622" i="2"/>
  <c r="Q18622" i="2"/>
  <c r="M18623" i="2"/>
  <c r="N18623" i="2"/>
  <c r="O18623" i="2"/>
  <c r="P18623" i="2"/>
  <c r="Q18623" i="2" s="1"/>
  <c r="M18624" i="2"/>
  <c r="N18624" i="2"/>
  <c r="Q18624" i="2" s="1"/>
  <c r="O18624" i="2"/>
  <c r="P18624" i="2"/>
  <c r="M18625" i="2"/>
  <c r="N18625" i="2"/>
  <c r="Q18625" i="2" s="1"/>
  <c r="O18625" i="2"/>
  <c r="P18625" i="2"/>
  <c r="M18626" i="2"/>
  <c r="N18626" i="2"/>
  <c r="Q18626" i="2" s="1"/>
  <c r="O18626" i="2"/>
  <c r="P18626" i="2"/>
  <c r="M18627" i="2"/>
  <c r="N18627" i="2"/>
  <c r="O18627" i="2" s="1"/>
  <c r="P18627" i="2"/>
  <c r="M18628" i="2"/>
  <c r="N18628" i="2"/>
  <c r="Q18628" i="2" s="1"/>
  <c r="O18628" i="2"/>
  <c r="P18628" i="2"/>
  <c r="M18629" i="2"/>
  <c r="O18629" i="2" s="1"/>
  <c r="N18629" i="2"/>
  <c r="P18629" i="2"/>
  <c r="Q18629" i="2"/>
  <c r="M18630" i="2"/>
  <c r="O18630" i="2" s="1"/>
  <c r="N18630" i="2"/>
  <c r="P18630" i="2"/>
  <c r="Q18630" i="2"/>
  <c r="M18631" i="2"/>
  <c r="O18631" i="2" s="1"/>
  <c r="N18631" i="2"/>
  <c r="P18631" i="2"/>
  <c r="Q18631" i="2" s="1"/>
  <c r="M18632" i="2"/>
  <c r="O18632" i="2" s="1"/>
  <c r="N18632" i="2"/>
  <c r="P18632" i="2"/>
  <c r="Q18632" i="2" s="1"/>
  <c r="M18633" i="2"/>
  <c r="N18633" i="2"/>
  <c r="Q18633" i="2" s="1"/>
  <c r="P18633" i="2"/>
  <c r="M18634" i="2"/>
  <c r="O18634" i="2" s="1"/>
  <c r="N18634" i="2"/>
  <c r="P18634" i="2"/>
  <c r="Q18634" i="2" s="1"/>
  <c r="M18635" i="2"/>
  <c r="O18635" i="2" s="1"/>
  <c r="N18635" i="2"/>
  <c r="P18635" i="2"/>
  <c r="Q18635" i="2"/>
  <c r="M18636" i="2"/>
  <c r="O18636" i="2" s="1"/>
  <c r="N18636" i="2"/>
  <c r="P18636" i="2"/>
  <c r="Q18636" i="2"/>
  <c r="M18637" i="2"/>
  <c r="N18637" i="2"/>
  <c r="O18637" i="2"/>
  <c r="P18637" i="2"/>
  <c r="Q18637" i="2"/>
  <c r="M18638" i="2"/>
  <c r="O18638" i="2" s="1"/>
  <c r="N18638" i="2"/>
  <c r="P18638" i="2"/>
  <c r="Q18638" i="2"/>
  <c r="M18639" i="2"/>
  <c r="N18639" i="2"/>
  <c r="O18639" i="2"/>
  <c r="P18639" i="2"/>
  <c r="Q18639" i="2"/>
  <c r="M18640" i="2"/>
  <c r="N18640" i="2"/>
  <c r="O18640" i="2"/>
  <c r="P18640" i="2"/>
  <c r="Q18640" i="2"/>
  <c r="M18641" i="2"/>
  <c r="O18641" i="2" s="1"/>
  <c r="N18641" i="2"/>
  <c r="P18641" i="2"/>
  <c r="Q18641" i="2" s="1"/>
  <c r="M18642" i="2"/>
  <c r="O18642" i="2" s="1"/>
  <c r="N18642" i="2"/>
  <c r="P18642" i="2"/>
  <c r="Q18642" i="2" s="1"/>
  <c r="M18643" i="2"/>
  <c r="N18643" i="2"/>
  <c r="O18643" i="2"/>
  <c r="P18643" i="2"/>
  <c r="Q18643" i="2" s="1"/>
  <c r="M18644" i="2"/>
  <c r="N18644" i="2"/>
  <c r="O18644" i="2" s="1"/>
  <c r="P18644" i="2"/>
  <c r="Q18644" i="2" s="1"/>
  <c r="M18645" i="2"/>
  <c r="N18645" i="2"/>
  <c r="O18645" i="2"/>
  <c r="P18645" i="2"/>
  <c r="Q18645" i="2" s="1"/>
  <c r="M18646" i="2"/>
  <c r="N18646" i="2"/>
  <c r="O18646" i="2"/>
  <c r="P18646" i="2"/>
  <c r="Q18646" i="2"/>
  <c r="M18647" i="2"/>
  <c r="N18647" i="2"/>
  <c r="O18647" i="2"/>
  <c r="P18647" i="2"/>
  <c r="Q18647" i="2" s="1"/>
  <c r="M18648" i="2"/>
  <c r="N18648" i="2"/>
  <c r="Q18648" i="2" s="1"/>
  <c r="O18648" i="2"/>
  <c r="P18648" i="2"/>
  <c r="M18649" i="2"/>
  <c r="N18649" i="2"/>
  <c r="Q18649" i="2" s="1"/>
  <c r="O18649" i="2"/>
  <c r="P18649" i="2"/>
  <c r="M18650" i="2"/>
  <c r="N18650" i="2"/>
  <c r="O18650" i="2" s="1"/>
  <c r="P18650" i="2"/>
  <c r="M18651" i="2"/>
  <c r="N18651" i="2"/>
  <c r="O18651" i="2" s="1"/>
  <c r="P18651" i="2"/>
  <c r="M18652" i="2"/>
  <c r="N18652" i="2"/>
  <c r="Q18652" i="2" s="1"/>
  <c r="O18652" i="2"/>
  <c r="P18652" i="2"/>
  <c r="M18653" i="2"/>
  <c r="O18653" i="2" s="1"/>
  <c r="N18653" i="2"/>
  <c r="P18653" i="2"/>
  <c r="Q18653" i="2"/>
  <c r="M18654" i="2"/>
  <c r="O18654" i="2" s="1"/>
  <c r="N18654" i="2"/>
  <c r="P18654" i="2"/>
  <c r="Q18654" i="2"/>
  <c r="M18655" i="2"/>
  <c r="O18655" i="2" s="1"/>
  <c r="N18655" i="2"/>
  <c r="P18655" i="2"/>
  <c r="Q18655" i="2" s="1"/>
  <c r="M18656" i="2"/>
  <c r="O18656" i="2" s="1"/>
  <c r="N18656" i="2"/>
  <c r="P18656" i="2"/>
  <c r="Q18656" i="2" s="1"/>
  <c r="M18657" i="2"/>
  <c r="O18657" i="2" s="1"/>
  <c r="N18657" i="2"/>
  <c r="Q18657" i="2" s="1"/>
  <c r="P18657" i="2"/>
  <c r="M18658" i="2"/>
  <c r="O18658" i="2" s="1"/>
  <c r="N18658" i="2"/>
  <c r="P18658" i="2"/>
  <c r="Q18658" i="2" s="1"/>
  <c r="M18659" i="2"/>
  <c r="O18659" i="2" s="1"/>
  <c r="N18659" i="2"/>
  <c r="P18659" i="2"/>
  <c r="Q18659" i="2"/>
  <c r="M18660" i="2"/>
  <c r="O18660" i="2" s="1"/>
  <c r="N18660" i="2"/>
  <c r="P18660" i="2"/>
  <c r="Q18660" i="2"/>
  <c r="M18661" i="2"/>
  <c r="N18661" i="2"/>
  <c r="O18661" i="2"/>
  <c r="P18661" i="2"/>
  <c r="Q18661" i="2"/>
  <c r="M18662" i="2"/>
  <c r="O18662" i="2" s="1"/>
  <c r="N18662" i="2"/>
  <c r="P18662" i="2"/>
  <c r="Q18662" i="2"/>
  <c r="M18663" i="2"/>
  <c r="N18663" i="2"/>
  <c r="O18663" i="2"/>
  <c r="P18663" i="2"/>
  <c r="Q18663" i="2"/>
  <c r="M18664" i="2"/>
  <c r="N18664" i="2"/>
  <c r="O18664" i="2"/>
  <c r="P18664" i="2"/>
  <c r="Q18664" i="2"/>
  <c r="M18665" i="2"/>
  <c r="O18665" i="2" s="1"/>
  <c r="N18665" i="2"/>
  <c r="P18665" i="2"/>
  <c r="Q18665" i="2" s="1"/>
  <c r="M18666" i="2"/>
  <c r="O18666" i="2" s="1"/>
  <c r="N18666" i="2"/>
  <c r="P18666" i="2"/>
  <c r="Q18666" i="2" s="1"/>
  <c r="M18667" i="2"/>
  <c r="N18667" i="2"/>
  <c r="O18667" i="2"/>
  <c r="P18667" i="2"/>
  <c r="Q18667" i="2" s="1"/>
  <c r="M18668" i="2"/>
  <c r="N18668" i="2"/>
  <c r="O18668" i="2" s="1"/>
  <c r="P18668" i="2"/>
  <c r="Q18668" i="2" s="1"/>
  <c r="M18669" i="2"/>
  <c r="N18669" i="2"/>
  <c r="O18669" i="2"/>
  <c r="P18669" i="2"/>
  <c r="Q18669" i="2" s="1"/>
  <c r="M18670" i="2"/>
  <c r="N18670" i="2"/>
  <c r="O18670" i="2"/>
  <c r="P18670" i="2"/>
  <c r="Q18670" i="2"/>
  <c r="M18671" i="2"/>
  <c r="N18671" i="2"/>
  <c r="O18671" i="2"/>
  <c r="P18671" i="2"/>
  <c r="Q18671" i="2" s="1"/>
  <c r="M18672" i="2"/>
  <c r="N18672" i="2"/>
  <c r="Q18672" i="2" s="1"/>
  <c r="O18672" i="2"/>
  <c r="P18672" i="2"/>
  <c r="M18673" i="2"/>
  <c r="N18673" i="2"/>
  <c r="Q18673" i="2" s="1"/>
  <c r="O18673" i="2"/>
  <c r="P18673" i="2"/>
  <c r="M18674" i="2"/>
  <c r="N18674" i="2"/>
  <c r="Q18674" i="2" s="1"/>
  <c r="O18674" i="2"/>
  <c r="P18674" i="2"/>
  <c r="M18675" i="2"/>
  <c r="N18675" i="2"/>
  <c r="O18675" i="2" s="1"/>
  <c r="P18675" i="2"/>
  <c r="M18676" i="2"/>
  <c r="N18676" i="2"/>
  <c r="Q18676" i="2" s="1"/>
  <c r="O18676" i="2"/>
  <c r="P18676" i="2"/>
  <c r="M18677" i="2"/>
  <c r="O18677" i="2" s="1"/>
  <c r="N18677" i="2"/>
  <c r="P18677" i="2"/>
  <c r="Q18677" i="2"/>
  <c r="M18678" i="2"/>
  <c r="O18678" i="2" s="1"/>
  <c r="N18678" i="2"/>
  <c r="P18678" i="2"/>
  <c r="Q18678" i="2"/>
  <c r="M18679" i="2"/>
  <c r="O18679" i="2" s="1"/>
  <c r="N18679" i="2"/>
  <c r="P18679" i="2"/>
  <c r="Q18679" i="2" s="1"/>
  <c r="M18680" i="2"/>
  <c r="O18680" i="2" s="1"/>
  <c r="N18680" i="2"/>
  <c r="P18680" i="2"/>
  <c r="Q18680" i="2" s="1"/>
  <c r="M18681" i="2"/>
  <c r="O18681" i="2" s="1"/>
  <c r="N18681" i="2"/>
  <c r="Q18681" i="2" s="1"/>
  <c r="P18681" i="2"/>
  <c r="M18682" i="2"/>
  <c r="O18682" i="2" s="1"/>
  <c r="N18682" i="2"/>
  <c r="P18682" i="2"/>
  <c r="Q18682" i="2" s="1"/>
  <c r="M18683" i="2"/>
  <c r="O18683" i="2" s="1"/>
  <c r="N18683" i="2"/>
  <c r="P18683" i="2"/>
  <c r="Q18683" i="2"/>
  <c r="M18684" i="2"/>
  <c r="O18684" i="2" s="1"/>
  <c r="N18684" i="2"/>
  <c r="P18684" i="2"/>
  <c r="Q18684" i="2"/>
  <c r="M18685" i="2"/>
  <c r="N18685" i="2"/>
  <c r="O18685" i="2"/>
  <c r="P18685" i="2"/>
  <c r="Q18685" i="2"/>
  <c r="M18686" i="2"/>
  <c r="O18686" i="2" s="1"/>
  <c r="N18686" i="2"/>
  <c r="P18686" i="2"/>
  <c r="Q18686" i="2"/>
  <c r="M18687" i="2"/>
  <c r="N18687" i="2"/>
  <c r="O18687" i="2"/>
  <c r="P18687" i="2"/>
  <c r="Q18687" i="2"/>
  <c r="M18688" i="2"/>
  <c r="N18688" i="2"/>
  <c r="O18688" i="2"/>
  <c r="P18688" i="2"/>
  <c r="Q18688" i="2"/>
  <c r="M18689" i="2"/>
  <c r="O18689" i="2" s="1"/>
  <c r="N18689" i="2"/>
  <c r="P18689" i="2"/>
  <c r="Q18689" i="2" s="1"/>
  <c r="M18690" i="2"/>
  <c r="O18690" i="2" s="1"/>
  <c r="N18690" i="2"/>
  <c r="P18690" i="2"/>
  <c r="Q18690" i="2"/>
  <c r="M18691" i="2"/>
  <c r="N18691" i="2"/>
  <c r="O18691" i="2"/>
  <c r="P18691" i="2"/>
  <c r="Q18691" i="2" s="1"/>
  <c r="M18692" i="2"/>
  <c r="N18692" i="2"/>
  <c r="O18692" i="2" s="1"/>
  <c r="P18692" i="2"/>
  <c r="Q18692" i="2" s="1"/>
  <c r="M18693" i="2"/>
  <c r="N18693" i="2"/>
  <c r="O18693" i="2"/>
  <c r="P18693" i="2"/>
  <c r="Q18693" i="2" s="1"/>
  <c r="M18694" i="2"/>
  <c r="N18694" i="2"/>
  <c r="O18694" i="2"/>
  <c r="P18694" i="2"/>
  <c r="Q18694" i="2"/>
  <c r="M18695" i="2"/>
  <c r="N18695" i="2"/>
  <c r="O18695" i="2"/>
  <c r="P18695" i="2"/>
  <c r="Q18695" i="2" s="1"/>
  <c r="M18696" i="2"/>
  <c r="N18696" i="2"/>
  <c r="Q18696" i="2" s="1"/>
  <c r="O18696" i="2"/>
  <c r="P18696" i="2"/>
  <c r="M18697" i="2"/>
  <c r="N18697" i="2"/>
  <c r="Q18697" i="2" s="1"/>
  <c r="O18697" i="2"/>
  <c r="P18697" i="2"/>
  <c r="M18698" i="2"/>
  <c r="N18698" i="2"/>
  <c r="Q18698" i="2" s="1"/>
  <c r="P18698" i="2"/>
  <c r="M18699" i="2"/>
  <c r="N18699" i="2"/>
  <c r="O18699" i="2" s="1"/>
  <c r="P18699" i="2"/>
  <c r="M18700" i="2"/>
  <c r="N18700" i="2"/>
  <c r="Q18700" i="2" s="1"/>
  <c r="O18700" i="2"/>
  <c r="P18700" i="2"/>
  <c r="M18701" i="2"/>
  <c r="O18701" i="2" s="1"/>
  <c r="N18701" i="2"/>
  <c r="P18701" i="2"/>
  <c r="Q18701" i="2"/>
  <c r="M18702" i="2"/>
  <c r="O18702" i="2" s="1"/>
  <c r="N18702" i="2"/>
  <c r="P18702" i="2"/>
  <c r="Q18702" i="2"/>
  <c r="M18703" i="2"/>
  <c r="O18703" i="2" s="1"/>
  <c r="N18703" i="2"/>
  <c r="P18703" i="2"/>
  <c r="Q18703" i="2" s="1"/>
  <c r="M18704" i="2"/>
  <c r="O18704" i="2" s="1"/>
  <c r="N18704" i="2"/>
  <c r="P18704" i="2"/>
  <c r="Q18704" i="2" s="1"/>
  <c r="M18705" i="2"/>
  <c r="N18705" i="2"/>
  <c r="Q18705" i="2" s="1"/>
  <c r="P18705" i="2"/>
  <c r="M18706" i="2"/>
  <c r="O18706" i="2" s="1"/>
  <c r="N18706" i="2"/>
  <c r="P18706" i="2"/>
  <c r="Q18706" i="2" s="1"/>
  <c r="M18707" i="2"/>
  <c r="O18707" i="2" s="1"/>
  <c r="N18707" i="2"/>
  <c r="P18707" i="2"/>
  <c r="Q18707" i="2"/>
  <c r="M18708" i="2"/>
  <c r="O18708" i="2" s="1"/>
  <c r="N18708" i="2"/>
  <c r="P18708" i="2"/>
  <c r="Q18708" i="2"/>
  <c r="M18709" i="2"/>
  <c r="N18709" i="2"/>
  <c r="O18709" i="2"/>
  <c r="P18709" i="2"/>
  <c r="Q18709" i="2"/>
  <c r="M18710" i="2"/>
  <c r="O18710" i="2" s="1"/>
  <c r="N18710" i="2"/>
  <c r="P18710" i="2"/>
  <c r="Q18710" i="2"/>
  <c r="M18711" i="2"/>
  <c r="N18711" i="2"/>
  <c r="O18711" i="2"/>
  <c r="P18711" i="2"/>
  <c r="Q18711" i="2"/>
  <c r="M18712" i="2"/>
  <c r="N18712" i="2"/>
  <c r="O18712" i="2"/>
  <c r="P18712" i="2"/>
  <c r="Q18712" i="2" s="1"/>
  <c r="M18713" i="2"/>
  <c r="O18713" i="2" s="1"/>
  <c r="N18713" i="2"/>
  <c r="P18713" i="2"/>
  <c r="Q18713" i="2" s="1"/>
  <c r="M18714" i="2"/>
  <c r="O18714" i="2" s="1"/>
  <c r="N18714" i="2"/>
  <c r="P18714" i="2"/>
  <c r="Q18714" i="2"/>
  <c r="M18715" i="2"/>
  <c r="N18715" i="2"/>
  <c r="O18715" i="2"/>
  <c r="P18715" i="2"/>
  <c r="Q18715" i="2" s="1"/>
  <c r="M18716" i="2"/>
  <c r="N18716" i="2"/>
  <c r="O18716" i="2" s="1"/>
  <c r="P18716" i="2"/>
  <c r="Q18716" i="2" s="1"/>
  <c r="M18717" i="2"/>
  <c r="N18717" i="2"/>
  <c r="O18717" i="2" s="1"/>
  <c r="P18717" i="2"/>
  <c r="M18718" i="2"/>
  <c r="O18718" i="2" s="1"/>
  <c r="N18718" i="2"/>
  <c r="P18718" i="2"/>
  <c r="Q18718" i="2"/>
  <c r="M18719" i="2"/>
  <c r="N18719" i="2"/>
  <c r="O18719" i="2"/>
  <c r="P18719" i="2"/>
  <c r="Q18719" i="2" s="1"/>
  <c r="M18720" i="2"/>
  <c r="N18720" i="2"/>
  <c r="Q18720" i="2" s="1"/>
  <c r="O18720" i="2"/>
  <c r="P18720" i="2"/>
  <c r="M18721" i="2"/>
  <c r="N18721" i="2"/>
  <c r="Q18721" i="2" s="1"/>
  <c r="O18721" i="2"/>
  <c r="P18721" i="2"/>
  <c r="M18722" i="2"/>
  <c r="N18722" i="2"/>
  <c r="O18722" i="2"/>
  <c r="P18722" i="2"/>
  <c r="Q18722" i="2"/>
  <c r="M18723" i="2"/>
  <c r="N18723" i="2"/>
  <c r="O18723" i="2" s="1"/>
  <c r="P18723" i="2"/>
  <c r="M18724" i="2"/>
  <c r="N18724" i="2"/>
  <c r="Q18724" i="2" s="1"/>
  <c r="O18724" i="2"/>
  <c r="P18724" i="2"/>
  <c r="M18725" i="2"/>
  <c r="O18725" i="2" s="1"/>
  <c r="N18725" i="2"/>
  <c r="P18725" i="2"/>
  <c r="Q18725" i="2"/>
  <c r="M18726" i="2"/>
  <c r="N18726" i="2"/>
  <c r="P18726" i="2"/>
  <c r="Q18726" i="2"/>
  <c r="M18727" i="2"/>
  <c r="O18727" i="2" s="1"/>
  <c r="N18727" i="2"/>
  <c r="P18727" i="2"/>
  <c r="Q18727" i="2" s="1"/>
  <c r="M18728" i="2"/>
  <c r="O18728" i="2" s="1"/>
  <c r="N18728" i="2"/>
  <c r="P18728" i="2"/>
  <c r="Q18728" i="2" s="1"/>
  <c r="M18729" i="2"/>
  <c r="N18729" i="2"/>
  <c r="Q18729" i="2" s="1"/>
  <c r="P18729" i="2"/>
  <c r="M18730" i="2"/>
  <c r="O18730" i="2" s="1"/>
  <c r="N18730" i="2"/>
  <c r="P18730" i="2"/>
  <c r="Q18730" i="2" s="1"/>
  <c r="M18731" i="2"/>
  <c r="O18731" i="2" s="1"/>
  <c r="N18731" i="2"/>
  <c r="P18731" i="2"/>
  <c r="Q18731" i="2" s="1"/>
  <c r="M18732" i="2"/>
  <c r="O18732" i="2" s="1"/>
  <c r="N18732" i="2"/>
  <c r="P18732" i="2"/>
  <c r="Q18732" i="2"/>
  <c r="M18733" i="2"/>
  <c r="N18733" i="2"/>
  <c r="O18733" i="2"/>
  <c r="P18733" i="2"/>
  <c r="Q18733" i="2"/>
  <c r="M18734" i="2"/>
  <c r="O18734" i="2" s="1"/>
  <c r="N18734" i="2"/>
  <c r="P18734" i="2"/>
  <c r="Q18734" i="2"/>
  <c r="M18735" i="2"/>
  <c r="N18735" i="2"/>
  <c r="O18735" i="2"/>
  <c r="P18735" i="2"/>
  <c r="Q18735" i="2"/>
  <c r="M18736" i="2"/>
  <c r="N18736" i="2"/>
  <c r="O18736" i="2"/>
  <c r="P18736" i="2"/>
  <c r="Q18736" i="2" s="1"/>
  <c r="M18737" i="2"/>
  <c r="O18737" i="2" s="1"/>
  <c r="N18737" i="2"/>
  <c r="P18737" i="2"/>
  <c r="Q18737" i="2" s="1"/>
  <c r="M18738" i="2"/>
  <c r="N18738" i="2"/>
  <c r="P18738" i="2"/>
  <c r="Q18738" i="2"/>
  <c r="M18739" i="2"/>
  <c r="N18739" i="2"/>
  <c r="O18739" i="2"/>
  <c r="P18739" i="2"/>
  <c r="Q18739" i="2" s="1"/>
  <c r="M18740" i="2"/>
  <c r="N18740" i="2"/>
  <c r="O18740" i="2" s="1"/>
  <c r="P18740" i="2"/>
  <c r="Q18740" i="2" s="1"/>
  <c r="M18741" i="2"/>
  <c r="N18741" i="2"/>
  <c r="O18741" i="2" s="1"/>
  <c r="P18741" i="2"/>
  <c r="M18742" i="2"/>
  <c r="O18742" i="2" s="1"/>
  <c r="N18742" i="2"/>
  <c r="P18742" i="2"/>
  <c r="Q18742" i="2"/>
  <c r="M18743" i="2"/>
  <c r="O18743" i="2" s="1"/>
  <c r="N18743" i="2"/>
  <c r="P18743" i="2"/>
  <c r="Q18743" i="2" s="1"/>
  <c r="M18744" i="2"/>
  <c r="N18744" i="2"/>
  <c r="Q18744" i="2" s="1"/>
  <c r="O18744" i="2"/>
  <c r="P18744" i="2"/>
  <c r="M18745" i="2"/>
  <c r="N18745" i="2"/>
  <c r="Q18745" i="2" s="1"/>
  <c r="O18745" i="2"/>
  <c r="P18745" i="2"/>
  <c r="M18746" i="2"/>
  <c r="N18746" i="2"/>
  <c r="O18746" i="2"/>
  <c r="P18746" i="2"/>
  <c r="Q18746" i="2"/>
  <c r="M18747" i="2"/>
  <c r="N18747" i="2"/>
  <c r="O18747" i="2" s="1"/>
  <c r="P18747" i="2"/>
  <c r="M18748" i="2"/>
  <c r="N18748" i="2"/>
  <c r="Q18748" i="2" s="1"/>
  <c r="O18748" i="2"/>
  <c r="P18748" i="2"/>
  <c r="M18749" i="2"/>
  <c r="O18749" i="2" s="1"/>
  <c r="N18749" i="2"/>
  <c r="P18749" i="2"/>
  <c r="Q18749" i="2"/>
  <c r="M18750" i="2"/>
  <c r="N18750" i="2"/>
  <c r="P18750" i="2"/>
  <c r="Q18750" i="2"/>
  <c r="M18751" i="2"/>
  <c r="O18751" i="2" s="1"/>
  <c r="N18751" i="2"/>
  <c r="P18751" i="2"/>
  <c r="Q18751" i="2" s="1"/>
  <c r="M18752" i="2"/>
  <c r="O18752" i="2" s="1"/>
  <c r="N18752" i="2"/>
  <c r="P18752" i="2"/>
  <c r="Q18752" i="2" s="1"/>
  <c r="M18753" i="2"/>
  <c r="N18753" i="2"/>
  <c r="Q18753" i="2" s="1"/>
  <c r="P18753" i="2"/>
  <c r="M18754" i="2"/>
  <c r="O18754" i="2" s="1"/>
  <c r="N18754" i="2"/>
  <c r="P18754" i="2"/>
  <c r="Q18754" i="2" s="1"/>
  <c r="M18755" i="2"/>
  <c r="O18755" i="2" s="1"/>
  <c r="N18755" i="2"/>
  <c r="P18755" i="2"/>
  <c r="Q18755" i="2" s="1"/>
  <c r="M18756" i="2"/>
  <c r="O18756" i="2" s="1"/>
  <c r="N18756" i="2"/>
  <c r="P18756" i="2"/>
  <c r="Q18756" i="2"/>
  <c r="M18757" i="2"/>
  <c r="N18757" i="2"/>
  <c r="Q18757" i="2" s="1"/>
  <c r="O18757" i="2"/>
  <c r="P18757" i="2"/>
  <c r="M18758" i="2"/>
  <c r="O18758" i="2" s="1"/>
  <c r="N18758" i="2"/>
  <c r="P18758" i="2"/>
  <c r="Q18758" i="2"/>
  <c r="M18759" i="2"/>
  <c r="N18759" i="2"/>
  <c r="O18759" i="2"/>
  <c r="P18759" i="2"/>
  <c r="Q18759" i="2"/>
  <c r="M18760" i="2"/>
  <c r="N18760" i="2"/>
  <c r="O18760" i="2"/>
  <c r="P18760" i="2"/>
  <c r="Q18760" i="2" s="1"/>
  <c r="M18761" i="2"/>
  <c r="O18761" i="2" s="1"/>
  <c r="N18761" i="2"/>
  <c r="P18761" i="2"/>
  <c r="Q18761" i="2"/>
  <c r="M18762" i="2"/>
  <c r="N18762" i="2"/>
  <c r="P18762" i="2"/>
  <c r="Q18762" i="2"/>
  <c r="M18763" i="2"/>
  <c r="N18763" i="2"/>
  <c r="O18763" i="2"/>
  <c r="P18763" i="2"/>
  <c r="Q18763" i="2" s="1"/>
  <c r="M18764" i="2"/>
  <c r="N18764" i="2"/>
  <c r="O18764" i="2" s="1"/>
  <c r="P18764" i="2"/>
  <c r="Q18764" i="2" s="1"/>
  <c r="M18765" i="2"/>
  <c r="N18765" i="2"/>
  <c r="O18765" i="2" s="1"/>
  <c r="P18765" i="2"/>
  <c r="M18766" i="2"/>
  <c r="N18766" i="2"/>
  <c r="O18766" i="2"/>
  <c r="P18766" i="2"/>
  <c r="Q18766" i="2"/>
  <c r="M18767" i="2"/>
  <c r="N18767" i="2"/>
  <c r="O18767" i="2"/>
  <c r="P18767" i="2"/>
  <c r="Q18767" i="2" s="1"/>
  <c r="M18768" i="2"/>
  <c r="N18768" i="2"/>
  <c r="Q18768" i="2" s="1"/>
  <c r="O18768" i="2"/>
  <c r="P18768" i="2"/>
  <c r="M18769" i="2"/>
  <c r="N18769" i="2"/>
  <c r="Q18769" i="2" s="1"/>
  <c r="P18769" i="2"/>
  <c r="M18770" i="2"/>
  <c r="N18770" i="2"/>
  <c r="O18770" i="2"/>
  <c r="P18770" i="2"/>
  <c r="Q18770" i="2"/>
  <c r="M18771" i="2"/>
  <c r="N18771" i="2"/>
  <c r="O18771" i="2"/>
  <c r="P18771" i="2"/>
  <c r="Q18771" i="2"/>
  <c r="M18772" i="2"/>
  <c r="N18772" i="2"/>
  <c r="Q18772" i="2" s="1"/>
  <c r="P18772" i="2"/>
  <c r="M18773" i="2"/>
  <c r="N18773" i="2"/>
  <c r="P18773" i="2"/>
  <c r="Q18773" i="2"/>
  <c r="M18774" i="2"/>
  <c r="N18774" i="2"/>
  <c r="Q18774" i="2" s="1"/>
  <c r="P18774" i="2"/>
  <c r="M18775" i="2"/>
  <c r="N18775" i="2"/>
  <c r="P18775" i="2"/>
  <c r="Q18775" i="2" s="1"/>
  <c r="M18776" i="2"/>
  <c r="O18776" i="2" s="1"/>
  <c r="N18776" i="2"/>
  <c r="P18776" i="2"/>
  <c r="M18777" i="2"/>
  <c r="O18777" i="2" s="1"/>
  <c r="N18777" i="2"/>
  <c r="Q18777" i="2" s="1"/>
  <c r="P18777" i="2"/>
  <c r="M18778" i="2"/>
  <c r="O18778" i="2" s="1"/>
  <c r="N18778" i="2"/>
  <c r="P18778" i="2"/>
  <c r="Q18778" i="2"/>
  <c r="M18779" i="2"/>
  <c r="O18779" i="2" s="1"/>
  <c r="N18779" i="2"/>
  <c r="P18779" i="2"/>
  <c r="Q18779" i="2"/>
  <c r="M18780" i="2"/>
  <c r="N18780" i="2"/>
  <c r="O18780" i="2"/>
  <c r="P18780" i="2"/>
  <c r="Q18780" i="2"/>
  <c r="M18781" i="2"/>
  <c r="N18781" i="2"/>
  <c r="O18781" i="2"/>
  <c r="P18781" i="2"/>
  <c r="Q18781" i="2"/>
  <c r="M18782" i="2"/>
  <c r="O18782" i="2" s="1"/>
  <c r="N18782" i="2"/>
  <c r="P18782" i="2"/>
  <c r="Q18782" i="2"/>
  <c r="M18783" i="2"/>
  <c r="N18783" i="2"/>
  <c r="O18783" i="2"/>
  <c r="P18783" i="2"/>
  <c r="Q18783" i="2" s="1"/>
  <c r="M18784" i="2"/>
  <c r="N18784" i="2"/>
  <c r="O18784" i="2"/>
  <c r="P18784" i="2"/>
  <c r="Q18784" i="2"/>
  <c r="M18785" i="2"/>
  <c r="N18785" i="2"/>
  <c r="P18785" i="2"/>
  <c r="Q18785" i="2"/>
  <c r="M18786" i="2"/>
  <c r="N18786" i="2"/>
  <c r="P18786" i="2"/>
  <c r="Q18786" i="2"/>
  <c r="M18787" i="2"/>
  <c r="N18787" i="2"/>
  <c r="O18787" i="2"/>
  <c r="P18787" i="2"/>
  <c r="Q18787" i="2" s="1"/>
  <c r="M18788" i="2"/>
  <c r="N18788" i="2"/>
  <c r="O18788" i="2" s="1"/>
  <c r="P18788" i="2"/>
  <c r="M18789" i="2"/>
  <c r="N18789" i="2"/>
  <c r="O18789" i="2" s="1"/>
  <c r="P18789" i="2"/>
  <c r="Q18789" i="2" s="1"/>
  <c r="M18790" i="2"/>
  <c r="N18790" i="2"/>
  <c r="O18790" i="2"/>
  <c r="P18790" i="2"/>
  <c r="Q18790" i="2"/>
  <c r="M18791" i="2"/>
  <c r="N18791" i="2"/>
  <c r="O18791" i="2"/>
  <c r="P18791" i="2"/>
  <c r="Q18791" i="2" s="1"/>
  <c r="M18792" i="2"/>
  <c r="N18792" i="2"/>
  <c r="Q18792" i="2" s="1"/>
  <c r="O18792" i="2"/>
  <c r="P18792" i="2"/>
  <c r="M18793" i="2"/>
  <c r="O18793" i="2" s="1"/>
  <c r="N18793" i="2"/>
  <c r="Q18793" i="2" s="1"/>
  <c r="P18793" i="2"/>
  <c r="M18794" i="2"/>
  <c r="O18794" i="2" s="1"/>
  <c r="N18794" i="2"/>
  <c r="P18794" i="2"/>
  <c r="Q18794" i="2"/>
  <c r="M18795" i="2"/>
  <c r="N18795" i="2"/>
  <c r="O18795" i="2" s="1"/>
  <c r="P18795" i="2"/>
  <c r="M18796" i="2"/>
  <c r="N18796" i="2"/>
  <c r="Q18796" i="2" s="1"/>
  <c r="O18796" i="2"/>
  <c r="P18796" i="2"/>
  <c r="M18797" i="2"/>
  <c r="O18797" i="2" s="1"/>
  <c r="N18797" i="2"/>
  <c r="P18797" i="2"/>
  <c r="Q18797" i="2"/>
  <c r="M18798" i="2"/>
  <c r="N18798" i="2"/>
  <c r="P18798" i="2"/>
  <c r="Q18798" i="2"/>
  <c r="M18799" i="2"/>
  <c r="N18799" i="2"/>
  <c r="O18799" i="2" s="1"/>
  <c r="P18799" i="2"/>
  <c r="M18800" i="2"/>
  <c r="N18800" i="2"/>
  <c r="O18800" i="2"/>
  <c r="P18800" i="2"/>
  <c r="M18801" i="2"/>
  <c r="O18801" i="2" s="1"/>
  <c r="N18801" i="2"/>
  <c r="P18801" i="2"/>
  <c r="Q18801" i="2"/>
  <c r="M18802" i="2"/>
  <c r="O18802" i="2" s="1"/>
  <c r="N18802" i="2"/>
  <c r="P18802" i="2"/>
  <c r="Q18802" i="2"/>
  <c r="M18803" i="2"/>
  <c r="O18803" i="2" s="1"/>
  <c r="N18803" i="2"/>
  <c r="P18803" i="2"/>
  <c r="Q18803" i="2"/>
  <c r="M18804" i="2"/>
  <c r="N18804" i="2"/>
  <c r="O18804" i="2" s="1"/>
  <c r="P18804" i="2"/>
  <c r="Q18804" i="2" s="1"/>
  <c r="M18805" i="2"/>
  <c r="O18805" i="2" s="1"/>
  <c r="N18805" i="2"/>
  <c r="P18805" i="2"/>
  <c r="Q18805" i="2"/>
  <c r="M18806" i="2"/>
  <c r="O18806" i="2" s="1"/>
  <c r="N18806" i="2"/>
  <c r="P18806" i="2"/>
  <c r="Q18806" i="2" s="1"/>
  <c r="M18807" i="2"/>
  <c r="N18807" i="2"/>
  <c r="O18807" i="2"/>
  <c r="P18807" i="2"/>
  <c r="Q18807" i="2"/>
  <c r="M18808" i="2"/>
  <c r="N18808" i="2"/>
  <c r="O18808" i="2"/>
  <c r="P18808" i="2"/>
  <c r="Q18808" i="2" s="1"/>
  <c r="M18809" i="2"/>
  <c r="N18809" i="2"/>
  <c r="O18809" i="2" s="1"/>
  <c r="P18809" i="2"/>
  <c r="Q18809" i="2" s="1"/>
  <c r="M18810" i="2"/>
  <c r="O18810" i="2" s="1"/>
  <c r="N18810" i="2"/>
  <c r="P18810" i="2"/>
  <c r="Q18810" i="2" s="1"/>
  <c r="M18811" i="2"/>
  <c r="N18811" i="2"/>
  <c r="O18811" i="2"/>
  <c r="P18811" i="2"/>
  <c r="Q18811" i="2" s="1"/>
  <c r="M18812" i="2"/>
  <c r="N18812" i="2"/>
  <c r="O18812" i="2"/>
  <c r="P18812" i="2"/>
  <c r="Q18812" i="2" s="1"/>
  <c r="M18813" i="2"/>
  <c r="N18813" i="2"/>
  <c r="O18813" i="2"/>
  <c r="P18813" i="2"/>
  <c r="Q18813" i="2" s="1"/>
  <c r="M18814" i="2"/>
  <c r="N18814" i="2"/>
  <c r="O18814" i="2"/>
  <c r="P18814" i="2"/>
  <c r="Q18814" i="2" s="1"/>
  <c r="M18815" i="2"/>
  <c r="O18815" i="2" s="1"/>
  <c r="N18815" i="2"/>
  <c r="P18815" i="2"/>
  <c r="Q18815" i="2" s="1"/>
  <c r="M18816" i="2"/>
  <c r="N18816" i="2"/>
  <c r="O18816" i="2"/>
  <c r="P18816" i="2"/>
  <c r="Q18816" i="2"/>
  <c r="M18817" i="2"/>
  <c r="O18817" i="2" s="1"/>
  <c r="N18817" i="2"/>
  <c r="Q18817" i="2" s="1"/>
  <c r="P18817" i="2"/>
  <c r="M18818" i="2"/>
  <c r="N18818" i="2"/>
  <c r="O18818" i="2"/>
  <c r="P18818" i="2"/>
  <c r="Q18818" i="2"/>
  <c r="M18819" i="2"/>
  <c r="N18819" i="2"/>
  <c r="O18819" i="2" s="1"/>
  <c r="P18819" i="2"/>
  <c r="Q18819" i="2"/>
  <c r="M18820" i="2"/>
  <c r="O18820" i="2" s="1"/>
  <c r="N18820" i="2"/>
  <c r="Q18820" i="2" s="1"/>
  <c r="P18820" i="2"/>
  <c r="M18821" i="2"/>
  <c r="O18821" i="2" s="1"/>
  <c r="N18821" i="2"/>
  <c r="P18821" i="2"/>
  <c r="Q18821" i="2"/>
  <c r="M18822" i="2"/>
  <c r="N18822" i="2"/>
  <c r="Q18822" i="2" s="1"/>
  <c r="P18822" i="2"/>
  <c r="M18823" i="2"/>
  <c r="N18823" i="2"/>
  <c r="O18823" i="2" s="1"/>
  <c r="P18823" i="2"/>
  <c r="Q18823" i="2"/>
  <c r="M18824" i="2"/>
  <c r="O18824" i="2" s="1"/>
  <c r="N18824" i="2"/>
  <c r="P18824" i="2"/>
  <c r="Q18824" i="2"/>
  <c r="M18825" i="2"/>
  <c r="O18825" i="2" s="1"/>
  <c r="N18825" i="2"/>
  <c r="P18825" i="2"/>
  <c r="Q18825" i="2" s="1"/>
  <c r="M18826" i="2"/>
  <c r="O18826" i="2" s="1"/>
  <c r="N18826" i="2"/>
  <c r="P18826" i="2"/>
  <c r="Q18826" i="2"/>
  <c r="M18827" i="2"/>
  <c r="O18827" i="2" s="1"/>
  <c r="N18827" i="2"/>
  <c r="P18827" i="2"/>
  <c r="Q18827" i="2" s="1"/>
  <c r="M18828" i="2"/>
  <c r="N18828" i="2"/>
  <c r="O18828" i="2"/>
  <c r="P18828" i="2"/>
  <c r="Q18828" i="2"/>
  <c r="M18829" i="2"/>
  <c r="O18829" i="2" s="1"/>
  <c r="N18829" i="2"/>
  <c r="P18829" i="2"/>
  <c r="Q18829" i="2" s="1"/>
  <c r="M18830" i="2"/>
  <c r="N18830" i="2"/>
  <c r="O18830" i="2"/>
  <c r="P18830" i="2"/>
  <c r="Q18830" i="2" s="1"/>
  <c r="M18831" i="2"/>
  <c r="N18831" i="2"/>
  <c r="O18831" i="2" s="1"/>
  <c r="P18831" i="2"/>
  <c r="Q18831" i="2"/>
  <c r="M18832" i="2"/>
  <c r="N18832" i="2"/>
  <c r="O18832" i="2"/>
  <c r="P18832" i="2"/>
  <c r="Q18832" i="2" s="1"/>
  <c r="M18833" i="2"/>
  <c r="N18833" i="2"/>
  <c r="O18833" i="2" s="1"/>
  <c r="P18833" i="2"/>
  <c r="Q18833" i="2"/>
  <c r="M18834" i="2"/>
  <c r="O18834" i="2" s="1"/>
  <c r="N18834" i="2"/>
  <c r="P18834" i="2"/>
  <c r="Q18834" i="2"/>
  <c r="M18835" i="2"/>
  <c r="N18835" i="2"/>
  <c r="O18835" i="2"/>
  <c r="P18835" i="2"/>
  <c r="M18836" i="2"/>
  <c r="O18836" i="2" s="1"/>
  <c r="N18836" i="2"/>
  <c r="P18836" i="2"/>
  <c r="M18837" i="2"/>
  <c r="N18837" i="2"/>
  <c r="O18837" i="2" s="1"/>
  <c r="P18837" i="2"/>
  <c r="Q18837" i="2" s="1"/>
  <c r="M18838" i="2"/>
  <c r="N18838" i="2"/>
  <c r="O18838" i="2"/>
  <c r="P18838" i="2"/>
  <c r="Q18838" i="2"/>
  <c r="M18839" i="2"/>
  <c r="O18839" i="2" s="1"/>
  <c r="N18839" i="2"/>
  <c r="P18839" i="2"/>
  <c r="M18840" i="2"/>
  <c r="N18840" i="2"/>
  <c r="O18840" i="2"/>
  <c r="P18840" i="2"/>
  <c r="Q18840" i="2"/>
  <c r="M18841" i="2"/>
  <c r="N18841" i="2"/>
  <c r="Q18841" i="2" s="1"/>
  <c r="P18841" i="2"/>
  <c r="M18842" i="2"/>
  <c r="N18842" i="2"/>
  <c r="O18842" i="2"/>
  <c r="P18842" i="2"/>
  <c r="Q18842" i="2"/>
  <c r="M18843" i="2"/>
  <c r="N18843" i="2"/>
  <c r="O18843" i="2"/>
  <c r="P18843" i="2"/>
  <c r="Q18843" i="2" s="1"/>
  <c r="M18844" i="2"/>
  <c r="N18844" i="2"/>
  <c r="Q18844" i="2" s="1"/>
  <c r="O18844" i="2"/>
  <c r="P18844" i="2"/>
  <c r="M18845" i="2"/>
  <c r="N18845" i="2"/>
  <c r="O18845" i="2"/>
  <c r="P18845" i="2"/>
  <c r="Q18845" i="2"/>
  <c r="M18846" i="2"/>
  <c r="N18846" i="2"/>
  <c r="Q18846" i="2" s="1"/>
  <c r="P18846" i="2"/>
  <c r="M18847" i="2"/>
  <c r="N18847" i="2"/>
  <c r="O18847" i="2"/>
  <c r="P18847" i="2"/>
  <c r="Q18847" i="2"/>
  <c r="M18848" i="2"/>
  <c r="N18848" i="2"/>
  <c r="O18848" i="2"/>
  <c r="P18848" i="2"/>
  <c r="Q18848" i="2" s="1"/>
  <c r="M18849" i="2"/>
  <c r="N18849" i="2"/>
  <c r="P18849" i="2"/>
  <c r="Q18849" i="2" s="1"/>
  <c r="M18850" i="2"/>
  <c r="N18850" i="2"/>
  <c r="O18850" i="2"/>
  <c r="P18850" i="2"/>
  <c r="Q18850" i="2" s="1"/>
  <c r="M18851" i="2"/>
  <c r="O18851" i="2" s="1"/>
  <c r="N18851" i="2"/>
  <c r="P18851" i="2"/>
  <c r="Q18851" i="2" s="1"/>
  <c r="M18852" i="2"/>
  <c r="N18852" i="2"/>
  <c r="O18852" i="2"/>
  <c r="P18852" i="2"/>
  <c r="Q18852" i="2" s="1"/>
  <c r="M18853" i="2"/>
  <c r="O18853" i="2" s="1"/>
  <c r="N18853" i="2"/>
  <c r="P18853" i="2"/>
  <c r="Q18853" i="2"/>
  <c r="M18854" i="2"/>
  <c r="N18854" i="2"/>
  <c r="O18854" i="2"/>
  <c r="P18854" i="2"/>
  <c r="Q18854" i="2" s="1"/>
  <c r="M18855" i="2"/>
  <c r="N18855" i="2"/>
  <c r="O18855" i="2"/>
  <c r="P18855" i="2"/>
  <c r="Q18855" i="2" s="1"/>
  <c r="M18856" i="2"/>
  <c r="N18856" i="2"/>
  <c r="O18856" i="2"/>
  <c r="P18856" i="2"/>
  <c r="Q18856" i="2" s="1"/>
  <c r="M18857" i="2"/>
  <c r="N18857" i="2"/>
  <c r="O18857" i="2"/>
  <c r="P18857" i="2"/>
  <c r="Q18857" i="2"/>
  <c r="M18858" i="2"/>
  <c r="N18858" i="2"/>
  <c r="O18858" i="2"/>
  <c r="P18858" i="2"/>
  <c r="Q18858" i="2" s="1"/>
  <c r="M18859" i="2"/>
  <c r="N18859" i="2"/>
  <c r="Q18859" i="2" s="1"/>
  <c r="O18859" i="2"/>
  <c r="P18859" i="2"/>
  <c r="M18860" i="2"/>
  <c r="N18860" i="2"/>
  <c r="O18860" i="2"/>
  <c r="P18860" i="2"/>
  <c r="Q18860" i="2" s="1"/>
  <c r="M18861" i="2"/>
  <c r="N18861" i="2"/>
  <c r="O18861" i="2"/>
  <c r="P18861" i="2"/>
  <c r="Q18861" i="2" s="1"/>
  <c r="M18862" i="2"/>
  <c r="N18862" i="2"/>
  <c r="O18862" i="2"/>
  <c r="P18862" i="2"/>
  <c r="Q18862" i="2"/>
  <c r="M18863" i="2"/>
  <c r="N18863" i="2"/>
  <c r="O18863" i="2"/>
  <c r="P18863" i="2"/>
  <c r="Q18863" i="2" s="1"/>
  <c r="M18864" i="2"/>
  <c r="N18864" i="2"/>
  <c r="Q18864" i="2" s="1"/>
  <c r="O18864" i="2"/>
  <c r="P18864" i="2"/>
  <c r="M18865" i="2"/>
  <c r="N18865" i="2"/>
  <c r="O18865" i="2"/>
  <c r="P18865" i="2"/>
  <c r="Q18865" i="2"/>
  <c r="M18866" i="2"/>
  <c r="N18866" i="2"/>
  <c r="O18866" i="2" s="1"/>
  <c r="P18866" i="2"/>
  <c r="M18867" i="2"/>
  <c r="O18867" i="2" s="1"/>
  <c r="N18867" i="2"/>
  <c r="P18867" i="2"/>
  <c r="Q18867" i="2" s="1"/>
  <c r="M18868" i="2"/>
  <c r="N18868" i="2"/>
  <c r="O18868" i="2"/>
  <c r="P18868" i="2"/>
  <c r="Q18868" i="2"/>
  <c r="M18869" i="2"/>
  <c r="O18869" i="2" s="1"/>
  <c r="N18869" i="2"/>
  <c r="Q18869" i="2" s="1"/>
  <c r="P18869" i="2"/>
  <c r="M18870" i="2"/>
  <c r="N18870" i="2"/>
  <c r="P18870" i="2"/>
  <c r="Q18870" i="2"/>
  <c r="M18871" i="2"/>
  <c r="N18871" i="2"/>
  <c r="O18871" i="2" s="1"/>
  <c r="P18871" i="2"/>
  <c r="M18872" i="2"/>
  <c r="O18872" i="2" s="1"/>
  <c r="N18872" i="2"/>
  <c r="P18872" i="2"/>
  <c r="Q18872" i="2" s="1"/>
  <c r="M18873" i="2"/>
  <c r="N18873" i="2"/>
  <c r="O18873" i="2"/>
  <c r="P18873" i="2"/>
  <c r="Q18873" i="2"/>
  <c r="M18874" i="2"/>
  <c r="O18874" i="2" s="1"/>
  <c r="N18874" i="2"/>
  <c r="Q18874" i="2" s="1"/>
  <c r="P18874" i="2"/>
  <c r="M18875" i="2"/>
  <c r="O18875" i="2" s="1"/>
  <c r="N18875" i="2"/>
  <c r="P18875" i="2"/>
  <c r="Q18875" i="2" s="1"/>
  <c r="M18876" i="2"/>
  <c r="O18876" i="2" s="1"/>
  <c r="N18876" i="2"/>
  <c r="P18876" i="2"/>
  <c r="Q18876" i="2"/>
  <c r="M18877" i="2"/>
  <c r="N18877" i="2"/>
  <c r="O18877" i="2"/>
  <c r="P18877" i="2"/>
  <c r="Q18877" i="2" s="1"/>
  <c r="M18878" i="2"/>
  <c r="N18878" i="2"/>
  <c r="O18878" i="2" s="1"/>
  <c r="P18878" i="2"/>
  <c r="Q18878" i="2"/>
  <c r="M18879" i="2"/>
  <c r="O18879" i="2" s="1"/>
  <c r="N18879" i="2"/>
  <c r="P18879" i="2"/>
  <c r="Q18879" i="2"/>
  <c r="M18880" i="2"/>
  <c r="N18880" i="2"/>
  <c r="O18880" i="2"/>
  <c r="P18880" i="2"/>
  <c r="Q18880" i="2"/>
  <c r="M18881" i="2"/>
  <c r="O18881" i="2" s="1"/>
  <c r="N18881" i="2"/>
  <c r="P18881" i="2"/>
  <c r="Q18881" i="2"/>
  <c r="M18882" i="2"/>
  <c r="N18882" i="2"/>
  <c r="O18882" i="2" s="1"/>
  <c r="P18882" i="2"/>
  <c r="M18883" i="2"/>
  <c r="N18883" i="2"/>
  <c r="O18883" i="2"/>
  <c r="P18883" i="2"/>
  <c r="Q18883" i="2"/>
  <c r="M18884" i="2"/>
  <c r="N18884" i="2"/>
  <c r="O18884" i="2"/>
  <c r="P18884" i="2"/>
  <c r="Q18884" i="2" s="1"/>
  <c r="M18885" i="2"/>
  <c r="N18885" i="2"/>
  <c r="O18885" i="2"/>
  <c r="P18885" i="2"/>
  <c r="Q18885" i="2"/>
  <c r="M18886" i="2"/>
  <c r="O18886" i="2" s="1"/>
  <c r="N18886" i="2"/>
  <c r="P18886" i="2"/>
  <c r="Q18886" i="2"/>
  <c r="M18887" i="2"/>
  <c r="N18887" i="2"/>
  <c r="O18887" i="2" s="1"/>
  <c r="P18887" i="2"/>
  <c r="M18888" i="2"/>
  <c r="N18888" i="2"/>
  <c r="O18888" i="2"/>
  <c r="P18888" i="2"/>
  <c r="Q18888" i="2"/>
  <c r="M18889" i="2"/>
  <c r="N18889" i="2"/>
  <c r="O18889" i="2"/>
  <c r="P18889" i="2"/>
  <c r="Q18889" i="2"/>
  <c r="M18890" i="2"/>
  <c r="O18890" i="2" s="1"/>
  <c r="N18890" i="2"/>
  <c r="P18890" i="2"/>
  <c r="Q18890" i="2" s="1"/>
  <c r="M18891" i="2"/>
  <c r="N18891" i="2"/>
  <c r="O18891" i="2"/>
  <c r="P18891" i="2"/>
  <c r="Q18891" i="2" s="1"/>
  <c r="M18892" i="2"/>
  <c r="O18892" i="2" s="1"/>
  <c r="N18892" i="2"/>
  <c r="P18892" i="2"/>
  <c r="Q18892" i="2"/>
  <c r="M18893" i="2"/>
  <c r="N18893" i="2"/>
  <c r="O18893" i="2"/>
  <c r="P18893" i="2"/>
  <c r="Q18893" i="2" s="1"/>
  <c r="M18894" i="2"/>
  <c r="O18894" i="2" s="1"/>
  <c r="N18894" i="2"/>
  <c r="P18894" i="2"/>
  <c r="Q18894" i="2" s="1"/>
  <c r="M18895" i="2"/>
  <c r="O18895" i="2" s="1"/>
  <c r="N18895" i="2"/>
  <c r="P18895" i="2"/>
  <c r="Q18895" i="2" s="1"/>
  <c r="M18896" i="2"/>
  <c r="N18896" i="2"/>
  <c r="O18896" i="2"/>
  <c r="P18896" i="2"/>
  <c r="Q18896" i="2" s="1"/>
  <c r="M18897" i="2"/>
  <c r="O18897" i="2" s="1"/>
  <c r="N18897" i="2"/>
  <c r="P18897" i="2"/>
  <c r="Q18897" i="2"/>
  <c r="M18898" i="2"/>
  <c r="N18898" i="2"/>
  <c r="O18898" i="2"/>
  <c r="P18898" i="2"/>
  <c r="Q18898" i="2" s="1"/>
  <c r="M18899" i="2"/>
  <c r="N18899" i="2"/>
  <c r="O18899" i="2"/>
  <c r="P18899" i="2"/>
  <c r="Q18899" i="2" s="1"/>
  <c r="M18900" i="2"/>
  <c r="O18900" i="2" s="1"/>
  <c r="N18900" i="2"/>
  <c r="P18900" i="2"/>
  <c r="Q18900" i="2" s="1"/>
  <c r="M18901" i="2"/>
  <c r="N18901" i="2"/>
  <c r="O18901" i="2"/>
  <c r="P18901" i="2"/>
  <c r="Q18901" i="2"/>
  <c r="M18902" i="2"/>
  <c r="N18902" i="2"/>
  <c r="O18902" i="2"/>
  <c r="P18902" i="2"/>
  <c r="Q18902" i="2" s="1"/>
  <c r="M18903" i="2"/>
  <c r="N18903" i="2"/>
  <c r="Q18903" i="2" s="1"/>
  <c r="O18903" i="2"/>
  <c r="P18903" i="2"/>
  <c r="M18904" i="2"/>
  <c r="N18904" i="2"/>
  <c r="O18904" i="2" s="1"/>
  <c r="P18904" i="2"/>
  <c r="Q18904" i="2"/>
  <c r="M18905" i="2"/>
  <c r="N18905" i="2"/>
  <c r="O18905" i="2" s="1"/>
  <c r="P18905" i="2"/>
  <c r="M18906" i="2"/>
  <c r="O18906" i="2" s="1"/>
  <c r="N18906" i="2"/>
  <c r="P18906" i="2"/>
  <c r="Q18906" i="2" s="1"/>
  <c r="M18907" i="2"/>
  <c r="N18907" i="2"/>
  <c r="O18907" i="2"/>
  <c r="P18907" i="2"/>
  <c r="Q18907" i="2"/>
  <c r="M18908" i="2"/>
  <c r="O18908" i="2" s="1"/>
  <c r="N18908" i="2"/>
  <c r="P18908" i="2"/>
  <c r="M18909" i="2"/>
  <c r="N18909" i="2"/>
  <c r="O18909" i="2" s="1"/>
  <c r="P18909" i="2"/>
  <c r="Q18909" i="2"/>
  <c r="M18910" i="2"/>
  <c r="N18910" i="2"/>
  <c r="O18910" i="2" s="1"/>
  <c r="P18910" i="2"/>
  <c r="M18911" i="2"/>
  <c r="O18911" i="2" s="1"/>
  <c r="N18911" i="2"/>
  <c r="P18911" i="2"/>
  <c r="Q18911" i="2" s="1"/>
  <c r="M18912" i="2"/>
  <c r="N18912" i="2"/>
  <c r="O18912" i="2"/>
  <c r="P18912" i="2"/>
  <c r="Q18912" i="2"/>
  <c r="M18913" i="2"/>
  <c r="O18913" i="2" s="1"/>
  <c r="N18913" i="2"/>
  <c r="Q18913" i="2" s="1"/>
  <c r="P18913" i="2"/>
  <c r="M18914" i="2"/>
  <c r="O18914" i="2" s="1"/>
  <c r="N18914" i="2"/>
  <c r="P18914" i="2"/>
  <c r="Q18914" i="2" s="1"/>
  <c r="M18915" i="2"/>
  <c r="O18915" i="2" s="1"/>
  <c r="N18915" i="2"/>
  <c r="P18915" i="2"/>
  <c r="Q18915" i="2"/>
  <c r="M18916" i="2"/>
  <c r="N18916" i="2"/>
  <c r="O18916" i="2"/>
  <c r="P18916" i="2"/>
  <c r="Q18916" i="2"/>
  <c r="M18917" i="2"/>
  <c r="N18917" i="2"/>
  <c r="O18917" i="2"/>
  <c r="P18917" i="2"/>
  <c r="Q18917" i="2"/>
  <c r="M18918" i="2"/>
  <c r="O18918" i="2" s="1"/>
  <c r="N18918" i="2"/>
  <c r="P18918" i="2"/>
  <c r="Q18918" i="2" s="1"/>
  <c r="M18919" i="2"/>
  <c r="O18919" i="2" s="1"/>
  <c r="N18919" i="2"/>
  <c r="P18919" i="2"/>
  <c r="Q18919" i="2" s="1"/>
  <c r="M18920" i="2"/>
  <c r="O18920" i="2" s="1"/>
  <c r="N18920" i="2"/>
  <c r="P18920" i="2"/>
  <c r="Q18920" i="2"/>
  <c r="M18921" i="2"/>
  <c r="N18921" i="2"/>
  <c r="O18921" i="2"/>
  <c r="P18921" i="2"/>
  <c r="Q18921" i="2"/>
  <c r="M18922" i="2"/>
  <c r="N18922" i="2"/>
  <c r="O18922" i="2" s="1"/>
  <c r="P18922" i="2"/>
  <c r="Q18922" i="2"/>
  <c r="M18923" i="2"/>
  <c r="O18923" i="2" s="1"/>
  <c r="N18923" i="2"/>
  <c r="P18923" i="2"/>
  <c r="Q18923" i="2"/>
  <c r="M18924" i="2"/>
  <c r="N18924" i="2"/>
  <c r="O18924" i="2"/>
  <c r="P18924" i="2"/>
  <c r="Q18924" i="2"/>
  <c r="M18925" i="2"/>
  <c r="O18925" i="2" s="1"/>
  <c r="N18925" i="2"/>
  <c r="P18925" i="2"/>
  <c r="Q18925" i="2"/>
  <c r="M18926" i="2"/>
  <c r="N18926" i="2"/>
  <c r="O18926" i="2" s="1"/>
  <c r="P18926" i="2"/>
  <c r="M18927" i="2"/>
  <c r="N18927" i="2"/>
  <c r="O18927" i="2"/>
  <c r="P18927" i="2"/>
  <c r="Q18927" i="2"/>
  <c r="M18928" i="2"/>
  <c r="N18928" i="2"/>
  <c r="O18928" i="2" s="1"/>
  <c r="P18928" i="2"/>
  <c r="Q18928" i="2" s="1"/>
  <c r="M18929" i="2"/>
  <c r="O18929" i="2" s="1"/>
  <c r="N18929" i="2"/>
  <c r="P18929" i="2"/>
  <c r="Q18929" i="2" s="1"/>
  <c r="M18930" i="2"/>
  <c r="N18930" i="2"/>
  <c r="O18930" i="2"/>
  <c r="P18930" i="2"/>
  <c r="Q18930" i="2" s="1"/>
  <c r="M18931" i="2"/>
  <c r="O18931" i="2" s="1"/>
  <c r="N18931" i="2"/>
  <c r="P18931" i="2"/>
  <c r="Q18931" i="2"/>
  <c r="M18932" i="2"/>
  <c r="N18932" i="2"/>
  <c r="O18932" i="2"/>
  <c r="P18932" i="2"/>
  <c r="Q18932" i="2" s="1"/>
  <c r="M18933" i="2"/>
  <c r="N18933" i="2"/>
  <c r="O18933" i="2"/>
  <c r="P18933" i="2"/>
  <c r="Q18933" i="2" s="1"/>
  <c r="M18934" i="2"/>
  <c r="O18934" i="2" s="1"/>
  <c r="N18934" i="2"/>
  <c r="P18934" i="2"/>
  <c r="Q18934" i="2" s="1"/>
  <c r="M18935" i="2"/>
  <c r="N18935" i="2"/>
  <c r="O18935" i="2"/>
  <c r="P18935" i="2"/>
  <c r="Q18935" i="2"/>
  <c r="M18936" i="2"/>
  <c r="N18936" i="2"/>
  <c r="O18936" i="2"/>
  <c r="P18936" i="2"/>
  <c r="Q18936" i="2" s="1"/>
  <c r="M18937" i="2"/>
  <c r="N18937" i="2"/>
  <c r="Q18937" i="2" s="1"/>
  <c r="O18937" i="2"/>
  <c r="P18937" i="2"/>
  <c r="M18938" i="2"/>
  <c r="N18938" i="2"/>
  <c r="O18938" i="2" s="1"/>
  <c r="P18938" i="2"/>
  <c r="Q18938" i="2"/>
  <c r="M18939" i="2"/>
  <c r="N18939" i="2"/>
  <c r="O18939" i="2" s="1"/>
  <c r="P18939" i="2"/>
  <c r="M18940" i="2"/>
  <c r="O18940" i="2" s="1"/>
  <c r="N18940" i="2"/>
  <c r="P18940" i="2"/>
  <c r="Q18940" i="2" s="1"/>
  <c r="M18941" i="2"/>
  <c r="N18941" i="2"/>
  <c r="O18941" i="2"/>
  <c r="P18941" i="2"/>
  <c r="Q18941" i="2"/>
  <c r="M18942" i="2"/>
  <c r="O18942" i="2" s="1"/>
  <c r="N18942" i="2"/>
  <c r="P18942" i="2"/>
  <c r="Q18942" i="2" s="1"/>
  <c r="M18943" i="2"/>
  <c r="O18943" i="2" s="1"/>
  <c r="N18943" i="2"/>
  <c r="P18943" i="2"/>
  <c r="Q18943" i="2" s="1"/>
  <c r="M18944" i="2"/>
  <c r="O18944" i="2" s="1"/>
  <c r="N18944" i="2"/>
  <c r="P18944" i="2"/>
  <c r="Q18944" i="2"/>
  <c r="M18945" i="2"/>
  <c r="N18945" i="2"/>
  <c r="O18945" i="2"/>
  <c r="P18945" i="2"/>
  <c r="Q18945" i="2"/>
  <c r="M18946" i="2"/>
  <c r="N18946" i="2"/>
  <c r="O18946" i="2" s="1"/>
  <c r="P18946" i="2"/>
  <c r="Q18946" i="2"/>
  <c r="M18947" i="2"/>
  <c r="O18947" i="2" s="1"/>
  <c r="N18947" i="2"/>
  <c r="P18947" i="2"/>
  <c r="Q18947" i="2"/>
  <c r="M18948" i="2"/>
  <c r="N18948" i="2"/>
  <c r="O18948" i="2"/>
  <c r="P18948" i="2"/>
  <c r="Q18948" i="2"/>
  <c r="M18949" i="2"/>
  <c r="O18949" i="2" s="1"/>
  <c r="N18949" i="2"/>
  <c r="P18949" i="2"/>
  <c r="Q18949" i="2"/>
  <c r="M18950" i="2"/>
  <c r="N18950" i="2"/>
  <c r="O18950" i="2" s="1"/>
  <c r="P18950" i="2"/>
  <c r="M18951" i="2"/>
  <c r="N18951" i="2"/>
  <c r="O18951" i="2"/>
  <c r="P18951" i="2"/>
  <c r="Q18951" i="2"/>
  <c r="M18952" i="2"/>
  <c r="N18952" i="2"/>
  <c r="O18952" i="2" s="1"/>
  <c r="P18952" i="2"/>
  <c r="Q18952" i="2" s="1"/>
  <c r="M18953" i="2"/>
  <c r="O18953" i="2" s="1"/>
  <c r="N18953" i="2"/>
  <c r="P18953" i="2"/>
  <c r="Q18953" i="2" s="1"/>
  <c r="M18954" i="2"/>
  <c r="N18954" i="2"/>
  <c r="O18954" i="2"/>
  <c r="P18954" i="2"/>
  <c r="Q18954" i="2" s="1"/>
  <c r="M18955" i="2"/>
  <c r="O18955" i="2" s="1"/>
  <c r="N18955" i="2"/>
  <c r="P18955" i="2"/>
  <c r="Q18955" i="2"/>
  <c r="M18956" i="2"/>
  <c r="N18956" i="2"/>
  <c r="O18956" i="2"/>
  <c r="P18956" i="2"/>
  <c r="Q18956" i="2" s="1"/>
  <c r="M18957" i="2"/>
  <c r="N18957" i="2"/>
  <c r="O18957" i="2"/>
  <c r="P18957" i="2"/>
  <c r="Q18957" i="2" s="1"/>
  <c r="M18958" i="2"/>
  <c r="O18958" i="2" s="1"/>
  <c r="N18958" i="2"/>
  <c r="P18958" i="2"/>
  <c r="Q18958" i="2" s="1"/>
  <c r="M18959" i="2"/>
  <c r="N18959" i="2"/>
  <c r="O18959" i="2"/>
  <c r="P18959" i="2"/>
  <c r="Q18959" i="2"/>
  <c r="M18960" i="2"/>
  <c r="N18960" i="2"/>
  <c r="O18960" i="2"/>
  <c r="P18960" i="2"/>
  <c r="Q18960" i="2"/>
  <c r="M18961" i="2"/>
  <c r="N18961" i="2"/>
  <c r="Q18961" i="2" s="1"/>
  <c r="O18961" i="2"/>
  <c r="P18961" i="2"/>
  <c r="M18962" i="2"/>
  <c r="N18962" i="2"/>
  <c r="O18962" i="2" s="1"/>
  <c r="P18962" i="2"/>
  <c r="Q18962" i="2"/>
  <c r="M18963" i="2"/>
  <c r="N18963" i="2"/>
  <c r="O18963" i="2" s="1"/>
  <c r="P18963" i="2"/>
  <c r="M18964" i="2"/>
  <c r="O18964" i="2" s="1"/>
  <c r="N18964" i="2"/>
  <c r="P18964" i="2"/>
  <c r="Q18964" i="2" s="1"/>
  <c r="M18965" i="2"/>
  <c r="N18965" i="2"/>
  <c r="O18965" i="2"/>
  <c r="P18965" i="2"/>
  <c r="Q18965" i="2"/>
  <c r="M18966" i="2"/>
  <c r="O18966" i="2" s="1"/>
  <c r="N18966" i="2"/>
  <c r="P18966" i="2"/>
  <c r="Q18966" i="2" s="1"/>
  <c r="M18967" i="2"/>
  <c r="O18967" i="2" s="1"/>
  <c r="N18967" i="2"/>
  <c r="P18967" i="2"/>
  <c r="Q18967" i="2" s="1"/>
  <c r="M18968" i="2"/>
  <c r="O18968" i="2" s="1"/>
  <c r="N18968" i="2"/>
  <c r="P18968" i="2"/>
  <c r="Q18968" i="2"/>
  <c r="M18969" i="2"/>
  <c r="N18969" i="2"/>
  <c r="O18969" i="2"/>
  <c r="P18969" i="2"/>
  <c r="Q18969" i="2"/>
  <c r="M18970" i="2"/>
  <c r="N18970" i="2"/>
  <c r="O18970" i="2" s="1"/>
  <c r="P18970" i="2"/>
  <c r="Q18970" i="2"/>
  <c r="M18971" i="2"/>
  <c r="O18971" i="2" s="1"/>
  <c r="N18971" i="2"/>
  <c r="P18971" i="2"/>
  <c r="Q18971" i="2"/>
  <c r="M18972" i="2"/>
  <c r="N18972" i="2"/>
  <c r="O18972" i="2"/>
  <c r="P18972" i="2"/>
  <c r="Q18972" i="2"/>
  <c r="M18973" i="2"/>
  <c r="O18973" i="2" s="1"/>
  <c r="N18973" i="2"/>
  <c r="P18973" i="2"/>
  <c r="Q18973" i="2"/>
  <c r="M18974" i="2"/>
  <c r="N18974" i="2"/>
  <c r="O18974" i="2" s="1"/>
  <c r="P18974" i="2"/>
  <c r="M18975" i="2"/>
  <c r="N18975" i="2"/>
  <c r="O18975" i="2"/>
  <c r="P18975" i="2"/>
  <c r="Q18975" i="2"/>
  <c r="M18976" i="2"/>
  <c r="N18976" i="2"/>
  <c r="O18976" i="2" s="1"/>
  <c r="P18976" i="2"/>
  <c r="Q18976" i="2" s="1"/>
  <c r="M18977" i="2"/>
  <c r="O18977" i="2" s="1"/>
  <c r="N18977" i="2"/>
  <c r="P18977" i="2"/>
  <c r="Q18977" i="2" s="1"/>
  <c r="M18978" i="2"/>
  <c r="N18978" i="2"/>
  <c r="O18978" i="2"/>
  <c r="P18978" i="2"/>
  <c r="Q18978" i="2" s="1"/>
  <c r="M18979" i="2"/>
  <c r="O18979" i="2" s="1"/>
  <c r="N18979" i="2"/>
  <c r="P18979" i="2"/>
  <c r="Q18979" i="2"/>
  <c r="M18980" i="2"/>
  <c r="N18980" i="2"/>
  <c r="O18980" i="2"/>
  <c r="P18980" i="2"/>
  <c r="Q18980" i="2" s="1"/>
  <c r="M18981" i="2"/>
  <c r="N18981" i="2"/>
  <c r="O18981" i="2"/>
  <c r="P18981" i="2"/>
  <c r="Q18981" i="2" s="1"/>
  <c r="M18982" i="2"/>
  <c r="O18982" i="2" s="1"/>
  <c r="N18982" i="2"/>
  <c r="P18982" i="2"/>
  <c r="Q18982" i="2" s="1"/>
  <c r="M18983" i="2"/>
  <c r="N18983" i="2"/>
  <c r="O18983" i="2"/>
  <c r="P18983" i="2"/>
  <c r="Q18983" i="2"/>
  <c r="M18984" i="2"/>
  <c r="N18984" i="2"/>
  <c r="O18984" i="2"/>
  <c r="P18984" i="2"/>
  <c r="Q18984" i="2"/>
  <c r="M18985" i="2"/>
  <c r="N18985" i="2"/>
  <c r="Q18985" i="2" s="1"/>
  <c r="O18985" i="2"/>
  <c r="P18985" i="2"/>
  <c r="M18986" i="2"/>
  <c r="N18986" i="2"/>
  <c r="O18986" i="2" s="1"/>
  <c r="P18986" i="2"/>
  <c r="Q18986" i="2"/>
  <c r="M18987" i="2"/>
  <c r="N18987" i="2"/>
  <c r="O18987" i="2" s="1"/>
  <c r="P18987" i="2"/>
  <c r="M18988" i="2"/>
  <c r="O18988" i="2" s="1"/>
  <c r="N18988" i="2"/>
  <c r="P18988" i="2"/>
  <c r="Q18988" i="2" s="1"/>
  <c r="M18989" i="2"/>
  <c r="N18989" i="2"/>
  <c r="O18989" i="2"/>
  <c r="P18989" i="2"/>
  <c r="Q18989" i="2"/>
  <c r="M18990" i="2"/>
  <c r="O18990" i="2" s="1"/>
  <c r="N18990" i="2"/>
  <c r="P18990" i="2"/>
  <c r="Q18990" i="2" s="1"/>
  <c r="M18991" i="2"/>
  <c r="O18991" i="2" s="1"/>
  <c r="N18991" i="2"/>
  <c r="P18991" i="2"/>
  <c r="Q18991" i="2" s="1"/>
  <c r="M18992" i="2"/>
  <c r="O18992" i="2" s="1"/>
  <c r="N18992" i="2"/>
  <c r="P18992" i="2"/>
  <c r="Q18992" i="2"/>
  <c r="M18993" i="2"/>
  <c r="N18993" i="2"/>
  <c r="O18993" i="2"/>
  <c r="P18993" i="2"/>
  <c r="Q18993" i="2"/>
  <c r="M18994" i="2"/>
  <c r="N18994" i="2"/>
  <c r="O18994" i="2"/>
  <c r="P18994" i="2"/>
  <c r="Q18994" i="2"/>
  <c r="M18995" i="2"/>
  <c r="O18995" i="2" s="1"/>
  <c r="N18995" i="2"/>
  <c r="P18995" i="2"/>
  <c r="Q18995" i="2"/>
  <c r="M18996" i="2"/>
  <c r="N18996" i="2"/>
  <c r="O18996" i="2"/>
  <c r="P18996" i="2"/>
  <c r="Q18996" i="2"/>
  <c r="M18997" i="2"/>
  <c r="O18997" i="2" s="1"/>
  <c r="N18997" i="2"/>
  <c r="P18997" i="2"/>
  <c r="Q18997" i="2"/>
  <c r="M18998" i="2"/>
  <c r="N18998" i="2"/>
  <c r="O18998" i="2" s="1"/>
  <c r="P18998" i="2"/>
  <c r="M18999" i="2"/>
  <c r="N18999" i="2"/>
  <c r="O18999" i="2"/>
  <c r="P18999" i="2"/>
  <c r="Q18999" i="2"/>
  <c r="M19000" i="2"/>
  <c r="N19000" i="2"/>
  <c r="O19000" i="2" s="1"/>
  <c r="P19000" i="2"/>
  <c r="Q19000" i="2" s="1"/>
  <c r="M19001" i="2"/>
  <c r="O19001" i="2" s="1"/>
  <c r="N19001" i="2"/>
  <c r="P19001" i="2"/>
  <c r="Q19001" i="2" s="1"/>
  <c r="M19002" i="2"/>
  <c r="N19002" i="2"/>
  <c r="O19002" i="2"/>
  <c r="P19002" i="2"/>
  <c r="Q19002" i="2" s="1"/>
  <c r="M19003" i="2"/>
  <c r="O19003" i="2" s="1"/>
  <c r="N19003" i="2"/>
  <c r="P19003" i="2"/>
  <c r="Q19003" i="2"/>
  <c r="M19004" i="2"/>
  <c r="N19004" i="2"/>
  <c r="O19004" i="2"/>
  <c r="P19004" i="2"/>
  <c r="Q19004" i="2" s="1"/>
  <c r="M19005" i="2"/>
  <c r="N19005" i="2"/>
  <c r="O19005" i="2"/>
  <c r="P19005" i="2"/>
  <c r="Q19005" i="2" s="1"/>
  <c r="M19006" i="2"/>
  <c r="O19006" i="2" s="1"/>
  <c r="N19006" i="2"/>
  <c r="P19006" i="2"/>
  <c r="Q19006" i="2" s="1"/>
  <c r="M19007" i="2"/>
  <c r="N19007" i="2"/>
  <c r="O19007" i="2"/>
  <c r="P19007" i="2"/>
  <c r="Q19007" i="2"/>
  <c r="M19008" i="2"/>
  <c r="N19008" i="2"/>
  <c r="O19008" i="2"/>
  <c r="P19008" i="2"/>
  <c r="Q19008" i="2"/>
  <c r="M19009" i="2"/>
  <c r="N19009" i="2"/>
  <c r="Q19009" i="2" s="1"/>
  <c r="O19009" i="2"/>
  <c r="P19009" i="2"/>
  <c r="M19010" i="2"/>
  <c r="N19010" i="2"/>
  <c r="O19010" i="2" s="1"/>
  <c r="P19010" i="2"/>
  <c r="Q19010" i="2"/>
  <c r="M19011" i="2"/>
  <c r="N19011" i="2"/>
  <c r="O19011" i="2" s="1"/>
  <c r="P19011" i="2"/>
  <c r="M19012" i="2"/>
  <c r="O19012" i="2" s="1"/>
  <c r="N19012" i="2"/>
  <c r="P19012" i="2"/>
  <c r="Q19012" i="2" s="1"/>
  <c r="M19013" i="2"/>
  <c r="N19013" i="2"/>
  <c r="O19013" i="2"/>
  <c r="P19013" i="2"/>
  <c r="Q19013" i="2"/>
  <c r="M19014" i="2"/>
  <c r="O19014" i="2" s="1"/>
  <c r="N19014" i="2"/>
  <c r="P19014" i="2"/>
  <c r="Q19014" i="2" s="1"/>
  <c r="M19015" i="2"/>
  <c r="O19015" i="2" s="1"/>
  <c r="N19015" i="2"/>
  <c r="P19015" i="2"/>
  <c r="Q19015" i="2" s="1"/>
  <c r="M19016" i="2"/>
  <c r="O19016" i="2" s="1"/>
  <c r="N19016" i="2"/>
  <c r="P19016" i="2"/>
  <c r="Q19016" i="2"/>
  <c r="M19017" i="2"/>
  <c r="N19017" i="2"/>
  <c r="O19017" i="2"/>
  <c r="P19017" i="2"/>
  <c r="Q19017" i="2"/>
  <c r="M19018" i="2"/>
  <c r="N19018" i="2"/>
  <c r="O19018" i="2"/>
  <c r="P19018" i="2"/>
  <c r="Q19018" i="2"/>
  <c r="M19019" i="2"/>
  <c r="O19019" i="2" s="1"/>
  <c r="N19019" i="2"/>
  <c r="P19019" i="2"/>
  <c r="Q19019" i="2"/>
  <c r="M19020" i="2"/>
  <c r="N19020" i="2"/>
  <c r="O19020" i="2"/>
  <c r="P19020" i="2"/>
  <c r="Q19020" i="2"/>
  <c r="M19021" i="2"/>
  <c r="O19021" i="2" s="1"/>
  <c r="N19021" i="2"/>
  <c r="P19021" i="2"/>
  <c r="Q19021" i="2"/>
  <c r="M19022" i="2"/>
  <c r="N19022" i="2"/>
  <c r="O19022" i="2" s="1"/>
  <c r="P19022" i="2"/>
  <c r="M19023" i="2"/>
  <c r="N19023" i="2"/>
  <c r="O19023" i="2"/>
  <c r="P19023" i="2"/>
  <c r="Q19023" i="2"/>
  <c r="M19024" i="2"/>
  <c r="N19024" i="2"/>
  <c r="O19024" i="2" s="1"/>
  <c r="P19024" i="2"/>
  <c r="Q19024" i="2" s="1"/>
  <c r="M19025" i="2"/>
  <c r="O19025" i="2" s="1"/>
  <c r="N19025" i="2"/>
  <c r="P19025" i="2"/>
  <c r="Q19025" i="2" s="1"/>
  <c r="M19026" i="2"/>
  <c r="N19026" i="2"/>
  <c r="O19026" i="2"/>
  <c r="P19026" i="2"/>
  <c r="Q19026" i="2" s="1"/>
  <c r="M19027" i="2"/>
  <c r="O19027" i="2" s="1"/>
  <c r="N19027" i="2"/>
  <c r="P19027" i="2"/>
  <c r="Q19027" i="2"/>
  <c r="M19028" i="2"/>
  <c r="N19028" i="2"/>
  <c r="O19028" i="2"/>
  <c r="P19028" i="2"/>
  <c r="Q19028" i="2" s="1"/>
  <c r="M19029" i="2"/>
  <c r="N19029" i="2"/>
  <c r="O19029" i="2"/>
  <c r="P19029" i="2"/>
  <c r="Q19029" i="2" s="1"/>
  <c r="M19030" i="2"/>
  <c r="O19030" i="2" s="1"/>
  <c r="N19030" i="2"/>
  <c r="P19030" i="2"/>
  <c r="Q19030" i="2" s="1"/>
  <c r="M19031" i="2"/>
  <c r="N19031" i="2"/>
  <c r="O19031" i="2"/>
  <c r="P19031" i="2"/>
  <c r="Q19031" i="2"/>
  <c r="M19032" i="2"/>
  <c r="N19032" i="2"/>
  <c r="O19032" i="2"/>
  <c r="P19032" i="2"/>
  <c r="Q19032" i="2"/>
  <c r="M19033" i="2"/>
  <c r="N19033" i="2"/>
  <c r="Q19033" i="2" s="1"/>
  <c r="O19033" i="2"/>
  <c r="P19033" i="2"/>
  <c r="M19034" i="2"/>
  <c r="N19034" i="2"/>
  <c r="O19034" i="2" s="1"/>
  <c r="P19034" i="2"/>
  <c r="Q19034" i="2"/>
  <c r="M19035" i="2"/>
  <c r="N19035" i="2"/>
  <c r="O19035" i="2" s="1"/>
  <c r="P19035" i="2"/>
  <c r="M19036" i="2"/>
  <c r="O19036" i="2" s="1"/>
  <c r="N19036" i="2"/>
  <c r="P19036" i="2"/>
  <c r="Q19036" i="2" s="1"/>
  <c r="M19037" i="2"/>
  <c r="N19037" i="2"/>
  <c r="O19037" i="2"/>
  <c r="P19037" i="2"/>
  <c r="Q19037" i="2"/>
  <c r="M19038" i="2"/>
  <c r="O19038" i="2" s="1"/>
  <c r="N19038" i="2"/>
  <c r="P19038" i="2"/>
  <c r="Q19038" i="2" s="1"/>
  <c r="M19039" i="2"/>
  <c r="O19039" i="2" s="1"/>
  <c r="N19039" i="2"/>
  <c r="P19039" i="2"/>
  <c r="Q19039" i="2" s="1"/>
  <c r="M19040" i="2"/>
  <c r="O19040" i="2" s="1"/>
  <c r="N19040" i="2"/>
  <c r="P19040" i="2"/>
  <c r="Q19040" i="2"/>
  <c r="M19041" i="2"/>
  <c r="N19041" i="2"/>
  <c r="O19041" i="2"/>
  <c r="P19041" i="2"/>
  <c r="Q19041" i="2"/>
  <c r="M19042" i="2"/>
  <c r="N19042" i="2"/>
  <c r="O19042" i="2"/>
  <c r="P19042" i="2"/>
  <c r="Q19042" i="2"/>
  <c r="M19043" i="2"/>
  <c r="O19043" i="2" s="1"/>
  <c r="N19043" i="2"/>
  <c r="P19043" i="2"/>
  <c r="Q19043" i="2"/>
  <c r="M19044" i="2"/>
  <c r="N19044" i="2"/>
  <c r="O19044" i="2"/>
  <c r="P19044" i="2"/>
  <c r="Q19044" i="2"/>
  <c r="M19045" i="2"/>
  <c r="O19045" i="2" s="1"/>
  <c r="N19045" i="2"/>
  <c r="P19045" i="2"/>
  <c r="Q19045" i="2"/>
  <c r="M19046" i="2"/>
  <c r="N19046" i="2"/>
  <c r="O19046" i="2" s="1"/>
  <c r="P19046" i="2"/>
  <c r="M19047" i="2"/>
  <c r="N19047" i="2"/>
  <c r="O19047" i="2"/>
  <c r="P19047" i="2"/>
  <c r="Q19047" i="2"/>
  <c r="M19048" i="2"/>
  <c r="N19048" i="2"/>
  <c r="O19048" i="2" s="1"/>
  <c r="P19048" i="2"/>
  <c r="Q19048" i="2" s="1"/>
  <c r="M19049" i="2"/>
  <c r="O19049" i="2" s="1"/>
  <c r="N19049" i="2"/>
  <c r="P19049" i="2"/>
  <c r="Q19049" i="2" s="1"/>
  <c r="M19050" i="2"/>
  <c r="N19050" i="2"/>
  <c r="O19050" i="2"/>
  <c r="P19050" i="2"/>
  <c r="Q19050" i="2" s="1"/>
  <c r="M19051" i="2"/>
  <c r="O19051" i="2" s="1"/>
  <c r="N19051" i="2"/>
  <c r="P19051" i="2"/>
  <c r="Q19051" i="2"/>
  <c r="M19052" i="2"/>
  <c r="N19052" i="2"/>
  <c r="O19052" i="2"/>
  <c r="P19052" i="2"/>
  <c r="Q19052" i="2" s="1"/>
  <c r="M19053" i="2"/>
  <c r="N19053" i="2"/>
  <c r="O19053" i="2"/>
  <c r="P19053" i="2"/>
  <c r="Q19053" i="2" s="1"/>
  <c r="M19054" i="2"/>
  <c r="O19054" i="2" s="1"/>
  <c r="N19054" i="2"/>
  <c r="P19054" i="2"/>
  <c r="Q19054" i="2" s="1"/>
  <c r="M19055" i="2"/>
  <c r="N19055" i="2"/>
  <c r="O19055" i="2"/>
  <c r="P19055" i="2"/>
  <c r="Q19055" i="2"/>
  <c r="M19056" i="2"/>
  <c r="N19056" i="2"/>
  <c r="O19056" i="2"/>
  <c r="P19056" i="2"/>
  <c r="Q19056" i="2"/>
  <c r="M19057" i="2"/>
  <c r="N19057" i="2"/>
  <c r="Q19057" i="2" s="1"/>
  <c r="O19057" i="2"/>
  <c r="P19057" i="2"/>
  <c r="M19058" i="2"/>
  <c r="N19058" i="2"/>
  <c r="O19058" i="2" s="1"/>
  <c r="P19058" i="2"/>
  <c r="Q19058" i="2"/>
  <c r="M19059" i="2"/>
  <c r="N19059" i="2"/>
  <c r="O19059" i="2" s="1"/>
  <c r="P19059" i="2"/>
  <c r="M19060" i="2"/>
  <c r="O19060" i="2" s="1"/>
  <c r="N19060" i="2"/>
  <c r="P19060" i="2"/>
  <c r="Q19060" i="2" s="1"/>
  <c r="M19061" i="2"/>
  <c r="N19061" i="2"/>
  <c r="O19061" i="2"/>
  <c r="P19061" i="2"/>
  <c r="Q19061" i="2"/>
  <c r="M19062" i="2"/>
  <c r="O19062" i="2" s="1"/>
  <c r="N19062" i="2"/>
  <c r="P19062" i="2"/>
  <c r="Q19062" i="2" s="1"/>
  <c r="M19063" i="2"/>
  <c r="O19063" i="2" s="1"/>
  <c r="N19063" i="2"/>
  <c r="P19063" i="2"/>
  <c r="Q19063" i="2" s="1"/>
  <c r="M19064" i="2"/>
  <c r="O19064" i="2" s="1"/>
  <c r="N19064" i="2"/>
  <c r="P19064" i="2"/>
  <c r="Q19064" i="2"/>
  <c r="M19065" i="2"/>
  <c r="N19065" i="2"/>
  <c r="O19065" i="2"/>
  <c r="P19065" i="2"/>
  <c r="Q19065" i="2"/>
  <c r="M19066" i="2"/>
  <c r="N19066" i="2"/>
  <c r="O19066" i="2"/>
  <c r="P19066" i="2"/>
  <c r="Q19066" i="2"/>
  <c r="M19067" i="2"/>
  <c r="O19067" i="2" s="1"/>
  <c r="N19067" i="2"/>
  <c r="P19067" i="2"/>
  <c r="Q19067" i="2"/>
  <c r="M19068" i="2"/>
  <c r="N19068" i="2"/>
  <c r="O19068" i="2"/>
  <c r="P19068" i="2"/>
  <c r="Q19068" i="2"/>
  <c r="M19069" i="2"/>
  <c r="O19069" i="2" s="1"/>
  <c r="N19069" i="2"/>
  <c r="P19069" i="2"/>
  <c r="Q19069" i="2"/>
  <c r="M19070" i="2"/>
  <c r="N19070" i="2"/>
  <c r="O19070" i="2" s="1"/>
  <c r="P19070" i="2"/>
  <c r="M19071" i="2"/>
  <c r="N19071" i="2"/>
  <c r="O19071" i="2"/>
  <c r="P19071" i="2"/>
  <c r="Q19071" i="2"/>
  <c r="M19072" i="2"/>
  <c r="N19072" i="2"/>
  <c r="O19072" i="2" s="1"/>
  <c r="P19072" i="2"/>
  <c r="Q19072" i="2" s="1"/>
  <c r="M19073" i="2"/>
  <c r="O19073" i="2" s="1"/>
  <c r="N19073" i="2"/>
  <c r="P19073" i="2"/>
  <c r="Q19073" i="2" s="1"/>
  <c r="M19074" i="2"/>
  <c r="N19074" i="2"/>
  <c r="O19074" i="2"/>
  <c r="P19074" i="2"/>
  <c r="Q19074" i="2" s="1"/>
  <c r="M19075" i="2"/>
  <c r="O19075" i="2" s="1"/>
  <c r="N19075" i="2"/>
  <c r="P19075" i="2"/>
  <c r="Q19075" i="2"/>
  <c r="M19076" i="2"/>
  <c r="N19076" i="2"/>
  <c r="O19076" i="2"/>
  <c r="P19076" i="2"/>
  <c r="Q19076" i="2" s="1"/>
  <c r="M19077" i="2"/>
  <c r="N19077" i="2"/>
  <c r="O19077" i="2"/>
  <c r="P19077" i="2"/>
  <c r="Q19077" i="2" s="1"/>
  <c r="M19078" i="2"/>
  <c r="O19078" i="2" s="1"/>
  <c r="N19078" i="2"/>
  <c r="P19078" i="2"/>
  <c r="Q19078" i="2" s="1"/>
  <c r="M19079" i="2"/>
  <c r="N19079" i="2"/>
  <c r="O19079" i="2"/>
  <c r="P19079" i="2"/>
  <c r="Q19079" i="2"/>
  <c r="M19080" i="2"/>
  <c r="N19080" i="2"/>
  <c r="O19080" i="2"/>
  <c r="P19080" i="2"/>
  <c r="Q19080" i="2"/>
  <c r="M19081" i="2"/>
  <c r="N19081" i="2"/>
  <c r="Q19081" i="2" s="1"/>
  <c r="O19081" i="2"/>
  <c r="P19081" i="2"/>
  <c r="M19082" i="2"/>
  <c r="N19082" i="2"/>
  <c r="O19082" i="2" s="1"/>
  <c r="P19082" i="2"/>
  <c r="Q19082" i="2"/>
  <c r="M19083" i="2"/>
  <c r="N19083" i="2"/>
  <c r="O19083" i="2" s="1"/>
  <c r="P19083" i="2"/>
  <c r="M19084" i="2"/>
  <c r="O19084" i="2" s="1"/>
  <c r="N19084" i="2"/>
  <c r="P19084" i="2"/>
  <c r="Q19084" i="2" s="1"/>
  <c r="M19085" i="2"/>
  <c r="N19085" i="2"/>
  <c r="O19085" i="2"/>
  <c r="P19085" i="2"/>
  <c r="Q19085" i="2"/>
  <c r="M19086" i="2"/>
  <c r="O19086" i="2" s="1"/>
  <c r="N19086" i="2"/>
  <c r="P19086" i="2"/>
  <c r="Q19086" i="2" s="1"/>
  <c r="M19087" i="2"/>
  <c r="O19087" i="2" s="1"/>
  <c r="N19087" i="2"/>
  <c r="P19087" i="2"/>
  <c r="Q19087" i="2" s="1"/>
  <c r="M19088" i="2"/>
  <c r="O19088" i="2" s="1"/>
  <c r="N19088" i="2"/>
  <c r="P19088" i="2"/>
  <c r="Q19088" i="2"/>
  <c r="M19089" i="2"/>
  <c r="N19089" i="2"/>
  <c r="O19089" i="2"/>
  <c r="P19089" i="2"/>
  <c r="Q19089" i="2"/>
  <c r="M19090" i="2"/>
  <c r="N19090" i="2"/>
  <c r="O19090" i="2"/>
  <c r="P19090" i="2"/>
  <c r="Q19090" i="2"/>
  <c r="M19091" i="2"/>
  <c r="O19091" i="2" s="1"/>
  <c r="N19091" i="2"/>
  <c r="P19091" i="2"/>
  <c r="Q19091" i="2"/>
  <c r="M19092" i="2"/>
  <c r="N19092" i="2"/>
  <c r="O19092" i="2"/>
  <c r="P19092" i="2"/>
  <c r="Q19092" i="2"/>
  <c r="M19093" i="2"/>
  <c r="O19093" i="2" s="1"/>
  <c r="N19093" i="2"/>
  <c r="P19093" i="2"/>
  <c r="Q19093" i="2"/>
  <c r="M19094" i="2"/>
  <c r="N19094" i="2"/>
  <c r="O19094" i="2" s="1"/>
  <c r="P19094" i="2"/>
  <c r="M19095" i="2"/>
  <c r="N19095" i="2"/>
  <c r="O19095" i="2"/>
  <c r="P19095" i="2"/>
  <c r="Q19095" i="2"/>
  <c r="M19096" i="2"/>
  <c r="N19096" i="2"/>
  <c r="O19096" i="2" s="1"/>
  <c r="P19096" i="2"/>
  <c r="Q19096" i="2" s="1"/>
  <c r="M19097" i="2"/>
  <c r="O19097" i="2" s="1"/>
  <c r="N19097" i="2"/>
  <c r="P19097" i="2"/>
  <c r="Q19097" i="2" s="1"/>
  <c r="M19098" i="2"/>
  <c r="N19098" i="2"/>
  <c r="O19098" i="2"/>
  <c r="P19098" i="2"/>
  <c r="Q19098" i="2" s="1"/>
  <c r="M19099" i="2"/>
  <c r="O19099" i="2" s="1"/>
  <c r="N19099" i="2"/>
  <c r="P19099" i="2"/>
  <c r="Q19099" i="2"/>
  <c r="M19100" i="2"/>
  <c r="N19100" i="2"/>
  <c r="O19100" i="2"/>
  <c r="P19100" i="2"/>
  <c r="Q19100" i="2" s="1"/>
  <c r="M19101" i="2"/>
  <c r="N19101" i="2"/>
  <c r="O19101" i="2"/>
  <c r="P19101" i="2"/>
  <c r="Q19101" i="2" s="1"/>
  <c r="M19102" i="2"/>
  <c r="O19102" i="2" s="1"/>
  <c r="N19102" i="2"/>
  <c r="P19102" i="2"/>
  <c r="Q19102" i="2" s="1"/>
  <c r="M19103" i="2"/>
  <c r="N19103" i="2"/>
  <c r="O19103" i="2"/>
  <c r="P19103" i="2"/>
  <c r="Q19103" i="2"/>
  <c r="M19104" i="2"/>
  <c r="N19104" i="2"/>
  <c r="O19104" i="2"/>
  <c r="P19104" i="2"/>
  <c r="Q19104" i="2"/>
  <c r="M19105" i="2"/>
  <c r="N19105" i="2"/>
  <c r="Q19105" i="2" s="1"/>
  <c r="O19105" i="2"/>
  <c r="P19105" i="2"/>
  <c r="M19106" i="2"/>
  <c r="N19106" i="2"/>
  <c r="O19106" i="2" s="1"/>
  <c r="P19106" i="2"/>
  <c r="Q19106" i="2"/>
  <c r="M19107" i="2"/>
  <c r="N19107" i="2"/>
  <c r="O19107" i="2" s="1"/>
  <c r="P19107" i="2"/>
  <c r="M19108" i="2"/>
  <c r="O19108" i="2" s="1"/>
  <c r="N19108" i="2"/>
  <c r="P19108" i="2"/>
  <c r="Q19108" i="2" s="1"/>
  <c r="M19109" i="2"/>
  <c r="N19109" i="2"/>
  <c r="O19109" i="2"/>
  <c r="P19109" i="2"/>
  <c r="Q19109" i="2"/>
  <c r="M19110" i="2"/>
  <c r="O19110" i="2" s="1"/>
  <c r="N19110" i="2"/>
  <c r="P19110" i="2"/>
  <c r="Q19110" i="2" s="1"/>
  <c r="M19111" i="2"/>
  <c r="O19111" i="2" s="1"/>
  <c r="N19111" i="2"/>
  <c r="P19111" i="2"/>
  <c r="Q19111" i="2" s="1"/>
  <c r="M19112" i="2"/>
  <c r="O19112" i="2" s="1"/>
  <c r="N19112" i="2"/>
  <c r="P19112" i="2"/>
  <c r="Q19112" i="2"/>
  <c r="M19113" i="2"/>
  <c r="N19113" i="2"/>
  <c r="O19113" i="2"/>
  <c r="P19113" i="2"/>
  <c r="Q19113" i="2"/>
  <c r="M19114" i="2"/>
  <c r="N19114" i="2"/>
  <c r="O19114" i="2"/>
  <c r="P19114" i="2"/>
  <c r="Q19114" i="2"/>
  <c r="M19115" i="2"/>
  <c r="O19115" i="2" s="1"/>
  <c r="N19115" i="2"/>
  <c r="P19115" i="2"/>
  <c r="Q19115" i="2"/>
  <c r="M19116" i="2"/>
  <c r="N19116" i="2"/>
  <c r="O19116" i="2"/>
  <c r="P19116" i="2"/>
  <c r="Q19116" i="2"/>
  <c r="M19117" i="2"/>
  <c r="O19117" i="2" s="1"/>
  <c r="N19117" i="2"/>
  <c r="P19117" i="2"/>
  <c r="Q19117" i="2"/>
  <c r="M19118" i="2"/>
  <c r="N19118" i="2"/>
  <c r="O19118" i="2" s="1"/>
  <c r="P19118" i="2"/>
  <c r="M19119" i="2"/>
  <c r="N19119" i="2"/>
  <c r="O19119" i="2"/>
  <c r="P19119" i="2"/>
  <c r="Q19119" i="2"/>
  <c r="M19120" i="2"/>
  <c r="N19120" i="2"/>
  <c r="O19120" i="2" s="1"/>
  <c r="P19120" i="2"/>
  <c r="Q19120" i="2" s="1"/>
  <c r="M19121" i="2"/>
  <c r="O19121" i="2" s="1"/>
  <c r="N19121" i="2"/>
  <c r="P19121" i="2"/>
  <c r="Q19121" i="2" s="1"/>
  <c r="M19122" i="2"/>
  <c r="N19122" i="2"/>
  <c r="O19122" i="2"/>
  <c r="P19122" i="2"/>
  <c r="Q19122" i="2" s="1"/>
  <c r="M19123" i="2"/>
  <c r="O19123" i="2" s="1"/>
  <c r="N19123" i="2"/>
  <c r="P19123" i="2"/>
  <c r="Q19123" i="2"/>
  <c r="M19124" i="2"/>
  <c r="N19124" i="2"/>
  <c r="O19124" i="2"/>
  <c r="P19124" i="2"/>
  <c r="Q19124" i="2" s="1"/>
  <c r="M19125" i="2"/>
  <c r="N19125" i="2"/>
  <c r="O19125" i="2"/>
  <c r="P19125" i="2"/>
  <c r="Q19125" i="2" s="1"/>
  <c r="M19126" i="2"/>
  <c r="O19126" i="2" s="1"/>
  <c r="N19126" i="2"/>
  <c r="P19126" i="2"/>
  <c r="Q19126" i="2" s="1"/>
  <c r="M19127" i="2"/>
  <c r="N19127" i="2"/>
  <c r="O19127" i="2"/>
  <c r="P19127" i="2"/>
  <c r="Q19127" i="2"/>
  <c r="M19128" i="2"/>
  <c r="N19128" i="2"/>
  <c r="O19128" i="2"/>
  <c r="P19128" i="2"/>
  <c r="Q19128" i="2"/>
  <c r="M19129" i="2"/>
  <c r="N19129" i="2"/>
  <c r="Q19129" i="2" s="1"/>
  <c r="O19129" i="2"/>
  <c r="P19129" i="2"/>
  <c r="M19130" i="2"/>
  <c r="N19130" i="2"/>
  <c r="O19130" i="2" s="1"/>
  <c r="P19130" i="2"/>
  <c r="Q19130" i="2"/>
  <c r="M19131" i="2"/>
  <c r="N19131" i="2"/>
  <c r="O19131" i="2" s="1"/>
  <c r="P19131" i="2"/>
  <c r="M19132" i="2"/>
  <c r="O19132" i="2" s="1"/>
  <c r="N19132" i="2"/>
  <c r="P19132" i="2"/>
  <c r="Q19132" i="2" s="1"/>
  <c r="M19133" i="2"/>
  <c r="N19133" i="2"/>
  <c r="O19133" i="2"/>
  <c r="P19133" i="2"/>
  <c r="Q19133" i="2"/>
  <c r="M19134" i="2"/>
  <c r="O19134" i="2" s="1"/>
  <c r="N19134" i="2"/>
  <c r="P19134" i="2"/>
  <c r="Q19134" i="2" s="1"/>
  <c r="M19135" i="2"/>
  <c r="O19135" i="2" s="1"/>
  <c r="N19135" i="2"/>
  <c r="P19135" i="2"/>
  <c r="Q19135" i="2" s="1"/>
  <c r="M19136" i="2"/>
  <c r="O19136" i="2" s="1"/>
  <c r="N19136" i="2"/>
  <c r="P19136" i="2"/>
  <c r="Q19136" i="2"/>
  <c r="M19137" i="2"/>
  <c r="N19137" i="2"/>
  <c r="O19137" i="2"/>
  <c r="P19137" i="2"/>
  <c r="Q19137" i="2"/>
  <c r="M19138" i="2"/>
  <c r="N19138" i="2"/>
  <c r="O19138" i="2"/>
  <c r="P19138" i="2"/>
  <c r="Q19138" i="2"/>
  <c r="M19139" i="2"/>
  <c r="O19139" i="2" s="1"/>
  <c r="N19139" i="2"/>
  <c r="P19139" i="2"/>
  <c r="Q19139" i="2"/>
  <c r="M19140" i="2"/>
  <c r="N19140" i="2"/>
  <c r="O19140" i="2"/>
  <c r="P19140" i="2"/>
  <c r="Q19140" i="2"/>
  <c r="M19141" i="2"/>
  <c r="O19141" i="2" s="1"/>
  <c r="N19141" i="2"/>
  <c r="P19141" i="2"/>
  <c r="Q19141" i="2"/>
  <c r="M19142" i="2"/>
  <c r="N19142" i="2"/>
  <c r="O19142" i="2" s="1"/>
  <c r="P19142" i="2"/>
  <c r="M19143" i="2"/>
  <c r="N19143" i="2"/>
  <c r="O19143" i="2"/>
  <c r="P19143" i="2"/>
  <c r="Q19143" i="2"/>
  <c r="M19144" i="2"/>
  <c r="N19144" i="2"/>
  <c r="O19144" i="2" s="1"/>
  <c r="P19144" i="2"/>
  <c r="Q19144" i="2" s="1"/>
  <c r="M19145" i="2"/>
  <c r="O19145" i="2" s="1"/>
  <c r="N19145" i="2"/>
  <c r="P19145" i="2"/>
  <c r="Q19145" i="2" s="1"/>
  <c r="M19146" i="2"/>
  <c r="N19146" i="2"/>
  <c r="O19146" i="2"/>
  <c r="P19146" i="2"/>
  <c r="Q19146" i="2" s="1"/>
  <c r="M19147" i="2"/>
  <c r="O19147" i="2" s="1"/>
  <c r="N19147" i="2"/>
  <c r="P19147" i="2"/>
  <c r="Q19147" i="2"/>
  <c r="M19148" i="2"/>
  <c r="N19148" i="2"/>
  <c r="O19148" i="2"/>
  <c r="P19148" i="2"/>
  <c r="Q19148" i="2" s="1"/>
  <c r="M19149" i="2"/>
  <c r="N19149" i="2"/>
  <c r="O19149" i="2"/>
  <c r="P19149" i="2"/>
  <c r="Q19149" i="2" s="1"/>
  <c r="M19150" i="2"/>
  <c r="O19150" i="2" s="1"/>
  <c r="N19150" i="2"/>
  <c r="P19150" i="2"/>
  <c r="Q19150" i="2" s="1"/>
  <c r="M19151" i="2"/>
  <c r="N19151" i="2"/>
  <c r="O19151" i="2"/>
  <c r="P19151" i="2"/>
  <c r="Q19151" i="2"/>
  <c r="M19152" i="2"/>
  <c r="N19152" i="2"/>
  <c r="O19152" i="2"/>
  <c r="P19152" i="2"/>
  <c r="Q19152" i="2"/>
  <c r="M19153" i="2"/>
  <c r="N19153" i="2"/>
  <c r="Q19153" i="2" s="1"/>
  <c r="O19153" i="2"/>
  <c r="P19153" i="2"/>
  <c r="M19154" i="2"/>
  <c r="N19154" i="2"/>
  <c r="O19154" i="2" s="1"/>
  <c r="P19154" i="2"/>
  <c r="Q19154" i="2"/>
  <c r="M19155" i="2"/>
  <c r="N19155" i="2"/>
  <c r="O19155" i="2" s="1"/>
  <c r="P19155" i="2"/>
  <c r="M19156" i="2"/>
  <c r="O19156" i="2" s="1"/>
  <c r="N19156" i="2"/>
  <c r="P19156" i="2"/>
  <c r="Q19156" i="2" s="1"/>
  <c r="M19157" i="2"/>
  <c r="N19157" i="2"/>
  <c r="O19157" i="2"/>
  <c r="P19157" i="2"/>
  <c r="Q19157" i="2"/>
  <c r="M19158" i="2"/>
  <c r="O19158" i="2" s="1"/>
  <c r="N19158" i="2"/>
  <c r="P19158" i="2"/>
  <c r="Q19158" i="2" s="1"/>
  <c r="M19159" i="2"/>
  <c r="O19159" i="2" s="1"/>
  <c r="N19159" i="2"/>
  <c r="P19159" i="2"/>
  <c r="Q19159" i="2" s="1"/>
  <c r="M19160" i="2"/>
  <c r="O19160" i="2" s="1"/>
  <c r="N19160" i="2"/>
  <c r="P19160" i="2"/>
  <c r="Q19160" i="2"/>
  <c r="M19161" i="2"/>
  <c r="N19161" i="2"/>
  <c r="O19161" i="2"/>
  <c r="P19161" i="2"/>
  <c r="Q19161" i="2"/>
  <c r="M19162" i="2"/>
  <c r="N19162" i="2"/>
  <c r="O19162" i="2"/>
  <c r="P19162" i="2"/>
  <c r="Q19162" i="2"/>
  <c r="M19163" i="2"/>
  <c r="O19163" i="2" s="1"/>
  <c r="N19163" i="2"/>
  <c r="P19163" i="2"/>
  <c r="Q19163" i="2"/>
  <c r="M19164" i="2"/>
  <c r="N19164" i="2"/>
  <c r="O19164" i="2"/>
  <c r="P19164" i="2"/>
  <c r="Q19164" i="2"/>
  <c r="M19165" i="2"/>
  <c r="O19165" i="2" s="1"/>
  <c r="N19165" i="2"/>
  <c r="P19165" i="2"/>
  <c r="Q19165" i="2"/>
  <c r="M19166" i="2"/>
  <c r="N19166" i="2"/>
  <c r="O19166" i="2" s="1"/>
  <c r="P19166" i="2"/>
  <c r="M19167" i="2"/>
  <c r="N19167" i="2"/>
  <c r="O19167" i="2"/>
  <c r="P19167" i="2"/>
  <c r="Q19167" i="2"/>
  <c r="M19168" i="2"/>
  <c r="N19168" i="2"/>
  <c r="O19168" i="2" s="1"/>
  <c r="P19168" i="2"/>
  <c r="Q19168" i="2" s="1"/>
  <c r="M19169" i="2"/>
  <c r="O19169" i="2" s="1"/>
  <c r="N19169" i="2"/>
  <c r="P19169" i="2"/>
  <c r="Q19169" i="2" s="1"/>
  <c r="M19170" i="2"/>
  <c r="N19170" i="2"/>
  <c r="O19170" i="2"/>
  <c r="P19170" i="2"/>
  <c r="Q19170" i="2" s="1"/>
  <c r="M19171" i="2"/>
  <c r="O19171" i="2" s="1"/>
  <c r="N19171" i="2"/>
  <c r="P19171" i="2"/>
  <c r="Q19171" i="2"/>
  <c r="M19172" i="2"/>
  <c r="N19172" i="2"/>
  <c r="O19172" i="2"/>
  <c r="P19172" i="2"/>
  <c r="Q19172" i="2" s="1"/>
  <c r="M19173" i="2"/>
  <c r="N19173" i="2"/>
  <c r="O19173" i="2"/>
  <c r="P19173" i="2"/>
  <c r="Q19173" i="2" s="1"/>
  <c r="M19174" i="2"/>
  <c r="O19174" i="2" s="1"/>
  <c r="N19174" i="2"/>
  <c r="P19174" i="2"/>
  <c r="Q19174" i="2" s="1"/>
  <c r="M19175" i="2"/>
  <c r="N19175" i="2"/>
  <c r="O19175" i="2"/>
  <c r="P19175" i="2"/>
  <c r="Q19175" i="2"/>
  <c r="M19176" i="2"/>
  <c r="N19176" i="2"/>
  <c r="O19176" i="2"/>
  <c r="P19176" i="2"/>
  <c r="Q19176" i="2"/>
  <c r="M19177" i="2"/>
  <c r="N19177" i="2"/>
  <c r="Q19177" i="2" s="1"/>
  <c r="O19177" i="2"/>
  <c r="P19177" i="2"/>
  <c r="M19178" i="2"/>
  <c r="N19178" i="2"/>
  <c r="O19178" i="2" s="1"/>
  <c r="P19178" i="2"/>
  <c r="Q19178" i="2"/>
  <c r="M19179" i="2"/>
  <c r="N19179" i="2"/>
  <c r="O19179" i="2" s="1"/>
  <c r="P19179" i="2"/>
  <c r="M19180" i="2"/>
  <c r="O19180" i="2" s="1"/>
  <c r="N19180" i="2"/>
  <c r="P19180" i="2"/>
  <c r="Q19180" i="2" s="1"/>
  <c r="M19181" i="2"/>
  <c r="N19181" i="2"/>
  <c r="O19181" i="2"/>
  <c r="P19181" i="2"/>
  <c r="Q19181" i="2"/>
  <c r="M19182" i="2"/>
  <c r="O19182" i="2" s="1"/>
  <c r="N19182" i="2"/>
  <c r="P19182" i="2"/>
  <c r="Q19182" i="2" s="1"/>
  <c r="M19183" i="2"/>
  <c r="O19183" i="2" s="1"/>
  <c r="N19183" i="2"/>
  <c r="P19183" i="2"/>
  <c r="Q19183" i="2" s="1"/>
  <c r="M19184" i="2"/>
  <c r="O19184" i="2" s="1"/>
  <c r="N19184" i="2"/>
  <c r="P19184" i="2"/>
  <c r="Q19184" i="2"/>
  <c r="M19185" i="2"/>
  <c r="N19185" i="2"/>
  <c r="O19185" i="2"/>
  <c r="P19185" i="2"/>
  <c r="Q19185" i="2"/>
  <c r="M19186" i="2"/>
  <c r="N19186" i="2"/>
  <c r="O19186" i="2"/>
  <c r="P19186" i="2"/>
  <c r="Q19186" i="2"/>
  <c r="M19187" i="2"/>
  <c r="O19187" i="2" s="1"/>
  <c r="N19187" i="2"/>
  <c r="P19187" i="2"/>
  <c r="Q19187" i="2"/>
  <c r="M19188" i="2"/>
  <c r="N19188" i="2"/>
  <c r="O19188" i="2"/>
  <c r="P19188" i="2"/>
  <c r="Q19188" i="2"/>
  <c r="M19189" i="2"/>
  <c r="O19189" i="2" s="1"/>
  <c r="N19189" i="2"/>
  <c r="P19189" i="2"/>
  <c r="Q19189" i="2"/>
  <c r="M19190" i="2"/>
  <c r="N19190" i="2"/>
  <c r="O19190" i="2" s="1"/>
  <c r="P19190" i="2"/>
  <c r="M19191" i="2"/>
  <c r="N19191" i="2"/>
  <c r="O19191" i="2"/>
  <c r="P19191" i="2"/>
  <c r="Q19191" i="2"/>
  <c r="M19192" i="2"/>
  <c r="N19192" i="2"/>
  <c r="O19192" i="2" s="1"/>
  <c r="P19192" i="2"/>
  <c r="Q19192" i="2" s="1"/>
  <c r="M19193" i="2"/>
  <c r="O19193" i="2" s="1"/>
  <c r="N19193" i="2"/>
  <c r="P19193" i="2"/>
  <c r="Q19193" i="2" s="1"/>
  <c r="M19194" i="2"/>
  <c r="N19194" i="2"/>
  <c r="O19194" i="2"/>
  <c r="P19194" i="2"/>
  <c r="Q19194" i="2" s="1"/>
  <c r="M19195" i="2"/>
  <c r="O19195" i="2" s="1"/>
  <c r="N19195" i="2"/>
  <c r="P19195" i="2"/>
  <c r="Q19195" i="2"/>
  <c r="M19196" i="2"/>
  <c r="N19196" i="2"/>
  <c r="O19196" i="2"/>
  <c r="P19196" i="2"/>
  <c r="Q19196" i="2" s="1"/>
  <c r="M19197" i="2"/>
  <c r="N19197" i="2"/>
  <c r="O19197" i="2"/>
  <c r="P19197" i="2"/>
  <c r="Q19197" i="2" s="1"/>
  <c r="M19198" i="2"/>
  <c r="O19198" i="2" s="1"/>
  <c r="N19198" i="2"/>
  <c r="P19198" i="2"/>
  <c r="Q19198" i="2" s="1"/>
  <c r="M19199" i="2"/>
  <c r="N19199" i="2"/>
  <c r="O19199" i="2"/>
  <c r="P19199" i="2"/>
  <c r="Q19199" i="2"/>
  <c r="M19200" i="2"/>
  <c r="N19200" i="2"/>
  <c r="O19200" i="2"/>
  <c r="P19200" i="2"/>
  <c r="Q19200" i="2"/>
  <c r="M19201" i="2"/>
  <c r="N19201" i="2"/>
  <c r="Q19201" i="2" s="1"/>
  <c r="O19201" i="2"/>
  <c r="P19201" i="2"/>
  <c r="M19202" i="2"/>
  <c r="N19202" i="2"/>
  <c r="O19202" i="2" s="1"/>
  <c r="P19202" i="2"/>
  <c r="Q19202" i="2"/>
  <c r="M19203" i="2"/>
  <c r="N19203" i="2"/>
  <c r="O19203" i="2" s="1"/>
  <c r="P19203" i="2"/>
  <c r="M19204" i="2"/>
  <c r="O19204" i="2" s="1"/>
  <c r="N19204" i="2"/>
  <c r="P19204" i="2"/>
  <c r="Q19204" i="2" s="1"/>
  <c r="M19205" i="2"/>
  <c r="N19205" i="2"/>
  <c r="O19205" i="2"/>
  <c r="P19205" i="2"/>
  <c r="Q19205" i="2"/>
  <c r="M19206" i="2"/>
  <c r="O19206" i="2" s="1"/>
  <c r="N19206" i="2"/>
  <c r="P19206" i="2"/>
  <c r="Q19206" i="2" s="1"/>
  <c r="M19207" i="2"/>
  <c r="O19207" i="2" s="1"/>
  <c r="N19207" i="2"/>
  <c r="P19207" i="2"/>
  <c r="Q19207" i="2" s="1"/>
  <c r="M19208" i="2"/>
  <c r="O19208" i="2" s="1"/>
  <c r="N19208" i="2"/>
  <c r="P19208" i="2"/>
  <c r="Q19208" i="2"/>
  <c r="M19209" i="2"/>
  <c r="N19209" i="2"/>
  <c r="O19209" i="2"/>
  <c r="P19209" i="2"/>
  <c r="Q19209" i="2"/>
  <c r="M19210" i="2"/>
  <c r="N19210" i="2"/>
  <c r="O19210" i="2"/>
  <c r="P19210" i="2"/>
  <c r="Q19210" i="2"/>
  <c r="M19211" i="2"/>
  <c r="O19211" i="2" s="1"/>
  <c r="N19211" i="2"/>
  <c r="P19211" i="2"/>
  <c r="Q19211" i="2"/>
  <c r="M19212" i="2"/>
  <c r="N19212" i="2"/>
  <c r="O19212" i="2"/>
  <c r="P19212" i="2"/>
  <c r="Q19212" i="2"/>
  <c r="M19213" i="2"/>
  <c r="O19213" i="2" s="1"/>
  <c r="N19213" i="2"/>
  <c r="P19213" i="2"/>
  <c r="Q19213" i="2"/>
  <c r="M19214" i="2"/>
  <c r="N19214" i="2"/>
  <c r="O19214" i="2" s="1"/>
  <c r="P19214" i="2"/>
  <c r="M19215" i="2"/>
  <c r="N19215" i="2"/>
  <c r="O19215" i="2"/>
  <c r="P19215" i="2"/>
  <c r="Q19215" i="2"/>
  <c r="M19216" i="2"/>
  <c r="N19216" i="2"/>
  <c r="O19216" i="2" s="1"/>
  <c r="P19216" i="2"/>
  <c r="Q19216" i="2" s="1"/>
  <c r="M19217" i="2"/>
  <c r="O19217" i="2" s="1"/>
  <c r="N19217" i="2"/>
  <c r="P19217" i="2"/>
  <c r="Q19217" i="2" s="1"/>
  <c r="M19218" i="2"/>
  <c r="N19218" i="2"/>
  <c r="O19218" i="2"/>
  <c r="P19218" i="2"/>
  <c r="Q19218" i="2" s="1"/>
  <c r="M19219" i="2"/>
  <c r="O19219" i="2" s="1"/>
  <c r="N19219" i="2"/>
  <c r="P19219" i="2"/>
  <c r="Q19219" i="2"/>
  <c r="M19220" i="2"/>
  <c r="N19220" i="2"/>
  <c r="O19220" i="2"/>
  <c r="P19220" i="2"/>
  <c r="Q19220" i="2" s="1"/>
  <c r="M19221" i="2"/>
  <c r="N19221" i="2"/>
  <c r="O19221" i="2"/>
  <c r="P19221" i="2"/>
  <c r="Q19221" i="2" s="1"/>
  <c r="M19222" i="2"/>
  <c r="O19222" i="2" s="1"/>
  <c r="N19222" i="2"/>
  <c r="P19222" i="2"/>
  <c r="Q19222" i="2" s="1"/>
  <c r="M19223" i="2"/>
  <c r="N19223" i="2"/>
  <c r="O19223" i="2"/>
  <c r="P19223" i="2"/>
  <c r="Q19223" i="2"/>
  <c r="M19224" i="2"/>
  <c r="N19224" i="2"/>
  <c r="O19224" i="2"/>
  <c r="P19224" i="2"/>
  <c r="Q19224" i="2"/>
  <c r="M19225" i="2"/>
  <c r="N19225" i="2"/>
  <c r="Q19225" i="2" s="1"/>
  <c r="O19225" i="2"/>
  <c r="P19225" i="2"/>
  <c r="M19226" i="2"/>
  <c r="N19226" i="2"/>
  <c r="O19226" i="2" s="1"/>
  <c r="P19226" i="2"/>
  <c r="Q19226" i="2"/>
  <c r="M19227" i="2"/>
  <c r="N19227" i="2"/>
  <c r="O19227" i="2" s="1"/>
  <c r="P19227" i="2"/>
  <c r="M19228" i="2"/>
  <c r="O19228" i="2" s="1"/>
  <c r="N19228" i="2"/>
  <c r="P19228" i="2"/>
  <c r="Q19228" i="2" s="1"/>
  <c r="M19229" i="2"/>
  <c r="N19229" i="2"/>
  <c r="O19229" i="2"/>
  <c r="P19229" i="2"/>
  <c r="Q19229" i="2"/>
  <c r="M19230" i="2"/>
  <c r="O19230" i="2" s="1"/>
  <c r="N19230" i="2"/>
  <c r="P19230" i="2"/>
  <c r="Q19230" i="2" s="1"/>
  <c r="M19231" i="2"/>
  <c r="O19231" i="2" s="1"/>
  <c r="N19231" i="2"/>
  <c r="P19231" i="2"/>
  <c r="Q19231" i="2" s="1"/>
  <c r="M19232" i="2"/>
  <c r="O19232" i="2" s="1"/>
  <c r="N19232" i="2"/>
  <c r="P19232" i="2"/>
  <c r="Q19232" i="2"/>
  <c r="M19233" i="2"/>
  <c r="N19233" i="2"/>
  <c r="O19233" i="2"/>
  <c r="P19233" i="2"/>
  <c r="Q19233" i="2"/>
  <c r="M19234" i="2"/>
  <c r="N19234" i="2"/>
  <c r="O19234" i="2"/>
  <c r="P19234" i="2"/>
  <c r="Q19234" i="2"/>
  <c r="M19235" i="2"/>
  <c r="O19235" i="2" s="1"/>
  <c r="N19235" i="2"/>
  <c r="P19235" i="2"/>
  <c r="Q19235" i="2"/>
  <c r="M19236" i="2"/>
  <c r="N19236" i="2"/>
  <c r="O19236" i="2"/>
  <c r="P19236" i="2"/>
  <c r="Q19236" i="2"/>
  <c r="M19237" i="2"/>
  <c r="O19237" i="2" s="1"/>
  <c r="N19237" i="2"/>
  <c r="P19237" i="2"/>
  <c r="Q19237" i="2"/>
  <c r="M19238" i="2"/>
  <c r="N19238" i="2"/>
  <c r="O19238" i="2" s="1"/>
  <c r="P19238" i="2"/>
  <c r="M19239" i="2"/>
  <c r="N19239" i="2"/>
  <c r="O19239" i="2"/>
  <c r="P19239" i="2"/>
  <c r="Q19239" i="2"/>
  <c r="M19240" i="2"/>
  <c r="N19240" i="2"/>
  <c r="O19240" i="2" s="1"/>
  <c r="P19240" i="2"/>
  <c r="Q19240" i="2" s="1"/>
  <c r="M19241" i="2"/>
  <c r="O19241" i="2" s="1"/>
  <c r="N19241" i="2"/>
  <c r="P19241" i="2"/>
  <c r="Q19241" i="2" s="1"/>
  <c r="M19242" i="2"/>
  <c r="N19242" i="2"/>
  <c r="O19242" i="2"/>
  <c r="P19242" i="2"/>
  <c r="Q19242" i="2" s="1"/>
  <c r="M19243" i="2"/>
  <c r="O19243" i="2" s="1"/>
  <c r="N19243" i="2"/>
  <c r="P19243" i="2"/>
  <c r="Q19243" i="2"/>
  <c r="M19244" i="2"/>
  <c r="N19244" i="2"/>
  <c r="O19244" i="2"/>
  <c r="P19244" i="2"/>
  <c r="Q19244" i="2" s="1"/>
  <c r="M19245" i="2"/>
  <c r="N19245" i="2"/>
  <c r="O19245" i="2"/>
  <c r="P19245" i="2"/>
  <c r="Q19245" i="2" s="1"/>
  <c r="M19246" i="2"/>
  <c r="O19246" i="2" s="1"/>
  <c r="N19246" i="2"/>
  <c r="P19246" i="2"/>
  <c r="Q19246" i="2" s="1"/>
  <c r="M19247" i="2"/>
  <c r="N19247" i="2"/>
  <c r="O19247" i="2"/>
  <c r="P19247" i="2"/>
  <c r="Q19247" i="2"/>
  <c r="M19248" i="2"/>
  <c r="N19248" i="2"/>
  <c r="O19248" i="2"/>
  <c r="P19248" i="2"/>
  <c r="Q19248" i="2"/>
  <c r="M19249" i="2"/>
  <c r="N19249" i="2"/>
  <c r="Q19249" i="2" s="1"/>
  <c r="O19249" i="2"/>
  <c r="P19249" i="2"/>
  <c r="M19250" i="2"/>
  <c r="N19250" i="2"/>
  <c r="O19250" i="2" s="1"/>
  <c r="P19250" i="2"/>
  <c r="Q19250" i="2"/>
  <c r="M19251" i="2"/>
  <c r="N19251" i="2"/>
  <c r="O19251" i="2" s="1"/>
  <c r="P19251" i="2"/>
  <c r="M19252" i="2"/>
  <c r="O19252" i="2" s="1"/>
  <c r="N19252" i="2"/>
  <c r="P19252" i="2"/>
  <c r="Q19252" i="2" s="1"/>
  <c r="M19253" i="2"/>
  <c r="N19253" i="2"/>
  <c r="O19253" i="2"/>
  <c r="P19253" i="2"/>
  <c r="Q19253" i="2"/>
  <c r="M19254" i="2"/>
  <c r="O19254" i="2" s="1"/>
  <c r="N19254" i="2"/>
  <c r="P19254" i="2"/>
  <c r="Q19254" i="2" s="1"/>
  <c r="M19255" i="2"/>
  <c r="O19255" i="2" s="1"/>
  <c r="N19255" i="2"/>
  <c r="P19255" i="2"/>
  <c r="Q19255" i="2" s="1"/>
  <c r="M19256" i="2"/>
  <c r="O19256" i="2" s="1"/>
  <c r="N19256" i="2"/>
  <c r="P19256" i="2"/>
  <c r="Q19256" i="2"/>
  <c r="M19257" i="2"/>
  <c r="N19257" i="2"/>
  <c r="O19257" i="2"/>
  <c r="P19257" i="2"/>
  <c r="Q19257" i="2"/>
  <c r="M19258" i="2"/>
  <c r="N19258" i="2"/>
  <c r="O19258" i="2"/>
  <c r="P19258" i="2"/>
  <c r="Q19258" i="2"/>
  <c r="M19259" i="2"/>
  <c r="O19259" i="2" s="1"/>
  <c r="N19259" i="2"/>
  <c r="P19259" i="2"/>
  <c r="Q19259" i="2"/>
  <c r="M19260" i="2"/>
  <c r="N19260" i="2"/>
  <c r="O19260" i="2"/>
  <c r="P19260" i="2"/>
  <c r="Q19260" i="2"/>
  <c r="M19261" i="2"/>
  <c r="O19261" i="2" s="1"/>
  <c r="N19261" i="2"/>
  <c r="P19261" i="2"/>
  <c r="Q19261" i="2"/>
  <c r="M19262" i="2"/>
  <c r="N19262" i="2"/>
  <c r="O19262" i="2" s="1"/>
  <c r="P19262" i="2"/>
  <c r="M19263" i="2"/>
  <c r="N19263" i="2"/>
  <c r="O19263" i="2"/>
  <c r="P19263" i="2"/>
  <c r="Q19263" i="2"/>
  <c r="M19264" i="2"/>
  <c r="O19264" i="2" s="1"/>
  <c r="N19264" i="2"/>
  <c r="P19264" i="2"/>
  <c r="Q19264" i="2" s="1"/>
  <c r="M19265" i="2"/>
  <c r="O19265" i="2" s="1"/>
  <c r="N19265" i="2"/>
  <c r="P19265" i="2"/>
  <c r="Q19265" i="2" s="1"/>
  <c r="M19266" i="2"/>
  <c r="N19266" i="2"/>
  <c r="O19266" i="2"/>
  <c r="P19266" i="2"/>
  <c r="Q19266" i="2" s="1"/>
  <c r="M19267" i="2"/>
  <c r="O19267" i="2" s="1"/>
  <c r="N19267" i="2"/>
  <c r="P19267" i="2"/>
  <c r="Q19267" i="2"/>
  <c r="M19268" i="2"/>
  <c r="N19268" i="2"/>
  <c r="O19268" i="2"/>
  <c r="P19268" i="2"/>
  <c r="Q19268" i="2" s="1"/>
  <c r="M19269" i="2"/>
  <c r="N19269" i="2"/>
  <c r="O19269" i="2"/>
  <c r="P19269" i="2"/>
  <c r="Q19269" i="2" s="1"/>
  <c r="M19270" i="2"/>
  <c r="O19270" i="2" s="1"/>
  <c r="N19270" i="2"/>
  <c r="P19270" i="2"/>
  <c r="Q19270" i="2" s="1"/>
  <c r="M19271" i="2"/>
  <c r="N19271" i="2"/>
  <c r="O19271" i="2"/>
  <c r="P19271" i="2"/>
  <c r="Q19271" i="2"/>
  <c r="M19272" i="2"/>
  <c r="N19272" i="2"/>
  <c r="O19272" i="2"/>
  <c r="P19272" i="2"/>
  <c r="Q19272" i="2"/>
  <c r="M19273" i="2"/>
  <c r="N19273" i="2"/>
  <c r="Q19273" i="2" s="1"/>
  <c r="O19273" i="2"/>
  <c r="P19273" i="2"/>
  <c r="M19274" i="2"/>
  <c r="N19274" i="2"/>
  <c r="O19274" i="2" s="1"/>
  <c r="P19274" i="2"/>
  <c r="Q19274" i="2"/>
  <c r="M19275" i="2"/>
  <c r="N19275" i="2"/>
  <c r="O19275" i="2" s="1"/>
  <c r="P19275" i="2"/>
  <c r="M19276" i="2"/>
  <c r="O19276" i="2" s="1"/>
  <c r="N19276" i="2"/>
  <c r="P19276" i="2"/>
  <c r="Q19276" i="2" s="1"/>
  <c r="M19277" i="2"/>
  <c r="N19277" i="2"/>
  <c r="O19277" i="2"/>
  <c r="P19277" i="2"/>
  <c r="Q19277" i="2"/>
  <c r="M19278" i="2"/>
  <c r="O19278" i="2" s="1"/>
  <c r="N19278" i="2"/>
  <c r="P19278" i="2"/>
  <c r="Q19278" i="2" s="1"/>
  <c r="M19279" i="2"/>
  <c r="O19279" i="2" s="1"/>
  <c r="N19279" i="2"/>
  <c r="P19279" i="2"/>
  <c r="Q19279" i="2" s="1"/>
  <c r="M19280" i="2"/>
  <c r="O19280" i="2" s="1"/>
  <c r="N19280" i="2"/>
  <c r="P19280" i="2"/>
  <c r="Q19280" i="2"/>
  <c r="M19281" i="2"/>
  <c r="N19281" i="2"/>
  <c r="O19281" i="2"/>
  <c r="P19281" i="2"/>
  <c r="Q19281" i="2"/>
  <c r="M19282" i="2"/>
  <c r="N19282" i="2"/>
  <c r="O19282" i="2"/>
  <c r="P19282" i="2"/>
  <c r="Q19282" i="2"/>
  <c r="M19283" i="2"/>
  <c r="O19283" i="2" s="1"/>
  <c r="N19283" i="2"/>
  <c r="P19283" i="2"/>
  <c r="Q19283" i="2"/>
  <c r="M19284" i="2"/>
  <c r="N19284" i="2"/>
  <c r="O19284" i="2"/>
  <c r="P19284" i="2"/>
  <c r="Q19284" i="2"/>
  <c r="M19285" i="2"/>
  <c r="O19285" i="2" s="1"/>
  <c r="N19285" i="2"/>
  <c r="P19285" i="2"/>
  <c r="Q19285" i="2"/>
  <c r="M19286" i="2"/>
  <c r="N19286" i="2"/>
  <c r="O19286" i="2" s="1"/>
  <c r="P19286" i="2"/>
  <c r="M19287" i="2"/>
  <c r="N19287" i="2"/>
  <c r="O19287" i="2"/>
  <c r="P19287" i="2"/>
  <c r="Q19287" i="2"/>
  <c r="M19288" i="2"/>
  <c r="O19288" i="2" s="1"/>
  <c r="N19288" i="2"/>
  <c r="P19288" i="2"/>
  <c r="Q19288" i="2" s="1"/>
  <c r="M19289" i="2"/>
  <c r="O19289" i="2" s="1"/>
  <c r="N19289" i="2"/>
  <c r="P19289" i="2"/>
  <c r="Q19289" i="2" s="1"/>
  <c r="M19290" i="2"/>
  <c r="N19290" i="2"/>
  <c r="O19290" i="2"/>
  <c r="P19290" i="2"/>
  <c r="Q19290" i="2" s="1"/>
  <c r="M19291" i="2"/>
  <c r="O19291" i="2" s="1"/>
  <c r="N19291" i="2"/>
  <c r="P19291" i="2"/>
  <c r="Q19291" i="2"/>
  <c r="M19292" i="2"/>
  <c r="N19292" i="2"/>
  <c r="O19292" i="2"/>
  <c r="P19292" i="2"/>
  <c r="Q19292" i="2" s="1"/>
  <c r="M19293" i="2"/>
  <c r="N19293" i="2"/>
  <c r="O19293" i="2"/>
  <c r="P19293" i="2"/>
  <c r="Q19293" i="2" s="1"/>
  <c r="M19294" i="2"/>
  <c r="O19294" i="2" s="1"/>
  <c r="N19294" i="2"/>
  <c r="P19294" i="2"/>
  <c r="Q19294" i="2" s="1"/>
  <c r="M19295" i="2"/>
  <c r="N19295" i="2"/>
  <c r="O19295" i="2"/>
  <c r="P19295" i="2"/>
  <c r="Q19295" i="2"/>
  <c r="M19296" i="2"/>
  <c r="N19296" i="2"/>
  <c r="O19296" i="2"/>
  <c r="P19296" i="2"/>
  <c r="Q19296" i="2"/>
  <c r="M19297" i="2"/>
  <c r="N19297" i="2"/>
  <c r="Q19297" i="2" s="1"/>
  <c r="O19297" i="2"/>
  <c r="P19297" i="2"/>
  <c r="M19298" i="2"/>
  <c r="N19298" i="2"/>
  <c r="O19298" i="2" s="1"/>
  <c r="P19298" i="2"/>
  <c r="Q19298" i="2"/>
  <c r="M19299" i="2"/>
  <c r="N19299" i="2"/>
  <c r="O19299" i="2" s="1"/>
  <c r="P19299" i="2"/>
  <c r="M19300" i="2"/>
  <c r="O19300" i="2" s="1"/>
  <c r="N19300" i="2"/>
  <c r="P19300" i="2"/>
  <c r="Q19300" i="2" s="1"/>
  <c r="M19301" i="2"/>
  <c r="N19301" i="2"/>
  <c r="O19301" i="2"/>
  <c r="P19301" i="2"/>
  <c r="Q19301" i="2"/>
  <c r="M19302" i="2"/>
  <c r="O19302" i="2" s="1"/>
  <c r="N19302" i="2"/>
  <c r="P19302" i="2"/>
  <c r="Q19302" i="2" s="1"/>
  <c r="M19303" i="2"/>
  <c r="O19303" i="2" s="1"/>
  <c r="N19303" i="2"/>
  <c r="P19303" i="2"/>
  <c r="Q19303" i="2" s="1"/>
  <c r="M19304" i="2"/>
  <c r="O19304" i="2" s="1"/>
  <c r="N19304" i="2"/>
  <c r="P19304" i="2"/>
  <c r="Q19304" i="2"/>
  <c r="M19305" i="2"/>
  <c r="N19305" i="2"/>
  <c r="O19305" i="2"/>
  <c r="P19305" i="2"/>
  <c r="Q19305" i="2"/>
  <c r="M19306" i="2"/>
  <c r="N19306" i="2"/>
  <c r="O19306" i="2"/>
  <c r="P19306" i="2"/>
  <c r="Q19306" i="2"/>
  <c r="M19307" i="2"/>
  <c r="O19307" i="2" s="1"/>
  <c r="N19307" i="2"/>
  <c r="P19307" i="2"/>
  <c r="Q19307" i="2"/>
  <c r="M19308" i="2"/>
  <c r="N19308" i="2"/>
  <c r="O19308" i="2"/>
  <c r="P19308" i="2"/>
  <c r="Q19308" i="2"/>
  <c r="M19309" i="2"/>
  <c r="O19309" i="2" s="1"/>
  <c r="N19309" i="2"/>
  <c r="P19309" i="2"/>
  <c r="Q19309" i="2"/>
  <c r="M19310" i="2"/>
  <c r="N19310" i="2"/>
  <c r="O19310" i="2" s="1"/>
  <c r="P19310" i="2"/>
  <c r="M19311" i="2"/>
  <c r="N19311" i="2"/>
  <c r="O19311" i="2"/>
  <c r="P19311" i="2"/>
  <c r="Q19311" i="2"/>
  <c r="M19312" i="2"/>
  <c r="O19312" i="2" s="1"/>
  <c r="N19312" i="2"/>
  <c r="P19312" i="2"/>
  <c r="Q19312" i="2" s="1"/>
  <c r="M19313" i="2"/>
  <c r="O19313" i="2" s="1"/>
  <c r="N19313" i="2"/>
  <c r="P19313" i="2"/>
  <c r="Q19313" i="2" s="1"/>
  <c r="M19314" i="2"/>
  <c r="N19314" i="2"/>
  <c r="O19314" i="2"/>
  <c r="P19314" i="2"/>
  <c r="Q19314" i="2" s="1"/>
  <c r="M19315" i="2"/>
  <c r="O19315" i="2" s="1"/>
  <c r="N19315" i="2"/>
  <c r="P19315" i="2"/>
  <c r="Q19315" i="2"/>
  <c r="M19316" i="2"/>
  <c r="N19316" i="2"/>
  <c r="O19316" i="2"/>
  <c r="P19316" i="2"/>
  <c r="Q19316" i="2" s="1"/>
  <c r="M19317" i="2"/>
  <c r="N19317" i="2"/>
  <c r="O19317" i="2"/>
  <c r="P19317" i="2"/>
  <c r="Q19317" i="2" s="1"/>
  <c r="M19318" i="2"/>
  <c r="O19318" i="2" s="1"/>
  <c r="N19318" i="2"/>
  <c r="P19318" i="2"/>
  <c r="Q19318" i="2" s="1"/>
  <c r="M19319" i="2"/>
  <c r="N19319" i="2"/>
  <c r="O19319" i="2"/>
  <c r="P19319" i="2"/>
  <c r="Q19319" i="2"/>
  <c r="M19320" i="2"/>
  <c r="N19320" i="2"/>
  <c r="O19320" i="2"/>
  <c r="P19320" i="2"/>
  <c r="Q19320" i="2"/>
  <c r="M19321" i="2"/>
  <c r="N19321" i="2"/>
  <c r="Q19321" i="2" s="1"/>
  <c r="O19321" i="2"/>
  <c r="P19321" i="2"/>
  <c r="M19322" i="2"/>
  <c r="N19322" i="2"/>
  <c r="O19322" i="2" s="1"/>
  <c r="P19322" i="2"/>
  <c r="Q19322" i="2"/>
  <c r="M19323" i="2"/>
  <c r="N19323" i="2"/>
  <c r="O19323" i="2" s="1"/>
  <c r="P19323" i="2"/>
  <c r="M19324" i="2"/>
  <c r="O19324" i="2" s="1"/>
  <c r="N19324" i="2"/>
  <c r="P19324" i="2"/>
  <c r="Q19324" i="2" s="1"/>
  <c r="M19325" i="2"/>
  <c r="N19325" i="2"/>
  <c r="O19325" i="2"/>
  <c r="P19325" i="2"/>
  <c r="Q19325" i="2"/>
  <c r="M19326" i="2"/>
  <c r="O19326" i="2" s="1"/>
  <c r="N19326" i="2"/>
  <c r="P19326" i="2"/>
  <c r="Q19326" i="2" s="1"/>
  <c r="M19327" i="2"/>
  <c r="O19327" i="2" s="1"/>
  <c r="N19327" i="2"/>
  <c r="P19327" i="2"/>
  <c r="Q19327" i="2" s="1"/>
  <c r="M19328" i="2"/>
  <c r="O19328" i="2" s="1"/>
  <c r="N19328" i="2"/>
  <c r="P19328" i="2"/>
  <c r="Q19328" i="2"/>
  <c r="M19329" i="2"/>
  <c r="N19329" i="2"/>
  <c r="O19329" i="2"/>
  <c r="P19329" i="2"/>
  <c r="Q19329" i="2"/>
  <c r="M19330" i="2"/>
  <c r="N19330" i="2"/>
  <c r="O19330" i="2"/>
  <c r="P19330" i="2"/>
  <c r="Q19330" i="2"/>
  <c r="M19331" i="2"/>
  <c r="O19331" i="2" s="1"/>
  <c r="N19331" i="2"/>
  <c r="P19331" i="2"/>
  <c r="Q19331" i="2"/>
  <c r="M19332" i="2"/>
  <c r="N19332" i="2"/>
  <c r="O19332" i="2"/>
  <c r="P19332" i="2"/>
  <c r="Q19332" i="2"/>
  <c r="M19333" i="2"/>
  <c r="O19333" i="2" s="1"/>
  <c r="N19333" i="2"/>
  <c r="P19333" i="2"/>
  <c r="Q19333" i="2"/>
  <c r="M19334" i="2"/>
  <c r="N19334" i="2"/>
  <c r="O19334" i="2" s="1"/>
  <c r="P19334" i="2"/>
  <c r="M19335" i="2"/>
  <c r="N19335" i="2"/>
  <c r="O19335" i="2"/>
  <c r="P19335" i="2"/>
  <c r="Q19335" i="2"/>
  <c r="M19336" i="2"/>
  <c r="O19336" i="2" s="1"/>
  <c r="N19336" i="2"/>
  <c r="P19336" i="2"/>
  <c r="Q19336" i="2" s="1"/>
  <c r="M19337" i="2"/>
  <c r="O19337" i="2" s="1"/>
  <c r="N19337" i="2"/>
  <c r="P19337" i="2"/>
  <c r="Q19337" i="2" s="1"/>
  <c r="M19338" i="2"/>
  <c r="N19338" i="2"/>
  <c r="O19338" i="2"/>
  <c r="P19338" i="2"/>
  <c r="Q19338" i="2" s="1"/>
  <c r="M19339" i="2"/>
  <c r="O19339" i="2" s="1"/>
  <c r="N19339" i="2"/>
  <c r="P19339" i="2"/>
  <c r="Q19339" i="2"/>
  <c r="M19340" i="2"/>
  <c r="N19340" i="2"/>
  <c r="O19340" i="2"/>
  <c r="P19340" i="2"/>
  <c r="Q19340" i="2" s="1"/>
  <c r="M19341" i="2"/>
  <c r="N19341" i="2"/>
  <c r="O19341" i="2"/>
  <c r="P19341" i="2"/>
  <c r="Q19341" i="2" s="1"/>
  <c r="M19342" i="2"/>
  <c r="O19342" i="2" s="1"/>
  <c r="N19342" i="2"/>
  <c r="P19342" i="2"/>
  <c r="Q19342" i="2" s="1"/>
  <c r="M19343" i="2"/>
  <c r="N19343" i="2"/>
  <c r="O19343" i="2"/>
  <c r="P19343" i="2"/>
  <c r="Q19343" i="2"/>
  <c r="M19344" i="2"/>
  <c r="N19344" i="2"/>
  <c r="O19344" i="2"/>
  <c r="P19344" i="2"/>
  <c r="Q19344" i="2"/>
  <c r="M19345" i="2"/>
  <c r="N19345" i="2"/>
  <c r="Q19345" i="2" s="1"/>
  <c r="O19345" i="2"/>
  <c r="P19345" i="2"/>
  <c r="M19346" i="2"/>
  <c r="N19346" i="2"/>
  <c r="O19346" i="2" s="1"/>
  <c r="P19346" i="2"/>
  <c r="Q19346" i="2"/>
  <c r="M19347" i="2"/>
  <c r="N19347" i="2"/>
  <c r="O19347" i="2" s="1"/>
  <c r="P19347" i="2"/>
  <c r="Q19347" i="2" s="1"/>
  <c r="M19348" i="2"/>
  <c r="O19348" i="2" s="1"/>
  <c r="N19348" i="2"/>
  <c r="P19348" i="2"/>
  <c r="Q19348" i="2" s="1"/>
  <c r="M19349" i="2"/>
  <c r="N19349" i="2"/>
  <c r="O19349" i="2"/>
  <c r="P19349" i="2"/>
  <c r="Q19349" i="2"/>
  <c r="M19350" i="2"/>
  <c r="O19350" i="2" s="1"/>
  <c r="N19350" i="2"/>
  <c r="P19350" i="2"/>
  <c r="Q19350" i="2" s="1"/>
  <c r="M19351" i="2"/>
  <c r="O19351" i="2" s="1"/>
  <c r="N19351" i="2"/>
  <c r="P19351" i="2"/>
  <c r="Q19351" i="2" s="1"/>
  <c r="M19352" i="2"/>
  <c r="O19352" i="2" s="1"/>
  <c r="N19352" i="2"/>
  <c r="P19352" i="2"/>
  <c r="Q19352" i="2"/>
  <c r="M19353" i="2"/>
  <c r="N19353" i="2"/>
  <c r="O19353" i="2"/>
  <c r="P19353" i="2"/>
  <c r="Q19353" i="2"/>
  <c r="M19354" i="2"/>
  <c r="N19354" i="2"/>
  <c r="O19354" i="2"/>
  <c r="P19354" i="2"/>
  <c r="Q19354" i="2"/>
  <c r="M19355" i="2"/>
  <c r="O19355" i="2" s="1"/>
  <c r="N19355" i="2"/>
  <c r="P19355" i="2"/>
  <c r="Q19355" i="2"/>
  <c r="M19356" i="2"/>
  <c r="N19356" i="2"/>
  <c r="O19356" i="2"/>
  <c r="P19356" i="2"/>
  <c r="Q19356" i="2"/>
  <c r="M19357" i="2"/>
  <c r="O19357" i="2" s="1"/>
  <c r="N19357" i="2"/>
  <c r="P19357" i="2"/>
  <c r="Q19357" i="2" s="1"/>
  <c r="M19358" i="2"/>
  <c r="N19358" i="2"/>
  <c r="O19358" i="2" s="1"/>
  <c r="P19358" i="2"/>
  <c r="M19359" i="2"/>
  <c r="N19359" i="2"/>
  <c r="O19359" i="2"/>
  <c r="P19359" i="2"/>
  <c r="Q19359" i="2"/>
  <c r="M19360" i="2"/>
  <c r="O19360" i="2" s="1"/>
  <c r="N19360" i="2"/>
  <c r="P19360" i="2"/>
  <c r="Q19360" i="2" s="1"/>
  <c r="M19361" i="2"/>
  <c r="O19361" i="2" s="1"/>
  <c r="N19361" i="2"/>
  <c r="P19361" i="2"/>
  <c r="Q19361" i="2" s="1"/>
  <c r="M19362" i="2"/>
  <c r="N19362" i="2"/>
  <c r="O19362" i="2"/>
  <c r="P19362" i="2"/>
  <c r="Q19362" i="2" s="1"/>
  <c r="M19363" i="2"/>
  <c r="O19363" i="2" s="1"/>
  <c r="N19363" i="2"/>
  <c r="P19363" i="2"/>
  <c r="Q19363" i="2"/>
  <c r="M19364" i="2"/>
  <c r="N19364" i="2"/>
  <c r="O19364" i="2"/>
  <c r="P19364" i="2"/>
  <c r="Q19364" i="2" s="1"/>
  <c r="M19365" i="2"/>
  <c r="N19365" i="2"/>
  <c r="O19365" i="2"/>
  <c r="P19365" i="2"/>
  <c r="Q19365" i="2" s="1"/>
  <c r="M19366" i="2"/>
  <c r="O19366" i="2" s="1"/>
  <c r="N19366" i="2"/>
  <c r="P19366" i="2"/>
  <c r="Q19366" i="2" s="1"/>
  <c r="M19367" i="2"/>
  <c r="N19367" i="2"/>
  <c r="O19367" i="2"/>
  <c r="P19367" i="2"/>
  <c r="Q19367" i="2"/>
  <c r="M19368" i="2"/>
  <c r="N19368" i="2"/>
  <c r="O19368" i="2"/>
  <c r="P19368" i="2"/>
  <c r="Q19368" i="2"/>
  <c r="M19369" i="2"/>
  <c r="N19369" i="2"/>
  <c r="Q19369" i="2" s="1"/>
  <c r="O19369" i="2"/>
  <c r="P19369" i="2"/>
  <c r="M19370" i="2"/>
  <c r="N19370" i="2"/>
  <c r="O19370" i="2" s="1"/>
  <c r="P19370" i="2"/>
  <c r="Q19370" i="2"/>
  <c r="M19371" i="2"/>
  <c r="N19371" i="2"/>
  <c r="O19371" i="2" s="1"/>
  <c r="P19371" i="2"/>
  <c r="Q19371" i="2" s="1"/>
  <c r="M19372" i="2"/>
  <c r="O19372" i="2" s="1"/>
  <c r="N19372" i="2"/>
  <c r="P19372" i="2"/>
  <c r="Q19372" i="2" s="1"/>
  <c r="M19373" i="2"/>
  <c r="N19373" i="2"/>
  <c r="O19373" i="2"/>
  <c r="P19373" i="2"/>
  <c r="Q19373" i="2"/>
  <c r="M19374" i="2"/>
  <c r="O19374" i="2" s="1"/>
  <c r="N19374" i="2"/>
  <c r="P19374" i="2"/>
  <c r="Q19374" i="2" s="1"/>
  <c r="M19375" i="2"/>
  <c r="O19375" i="2" s="1"/>
  <c r="N19375" i="2"/>
  <c r="P19375" i="2"/>
  <c r="Q19375" i="2" s="1"/>
  <c r="M19376" i="2"/>
  <c r="O19376" i="2" s="1"/>
  <c r="N19376" i="2"/>
  <c r="P19376" i="2"/>
  <c r="Q19376" i="2"/>
  <c r="M19377" i="2"/>
  <c r="N19377" i="2"/>
  <c r="O19377" i="2"/>
  <c r="P19377" i="2"/>
  <c r="Q19377" i="2"/>
  <c r="M19378" i="2"/>
  <c r="N19378" i="2"/>
  <c r="O19378" i="2"/>
  <c r="P19378" i="2"/>
  <c r="Q19378" i="2"/>
  <c r="M19379" i="2"/>
  <c r="O19379" i="2" s="1"/>
  <c r="N19379" i="2"/>
  <c r="P19379" i="2"/>
  <c r="Q19379" i="2"/>
  <c r="M19380" i="2"/>
  <c r="N19380" i="2"/>
  <c r="O19380" i="2"/>
  <c r="P19380" i="2"/>
  <c r="Q19380" i="2"/>
  <c r="M19381" i="2"/>
  <c r="O19381" i="2" s="1"/>
  <c r="N19381" i="2"/>
  <c r="P19381" i="2"/>
  <c r="Q19381" i="2"/>
  <c r="M19382" i="2"/>
  <c r="N19382" i="2"/>
  <c r="O19382" i="2" s="1"/>
  <c r="P19382" i="2"/>
  <c r="M19383" i="2"/>
  <c r="N19383" i="2"/>
  <c r="O19383" i="2"/>
  <c r="P19383" i="2"/>
  <c r="Q19383" i="2"/>
  <c r="M19384" i="2"/>
  <c r="O19384" i="2" s="1"/>
  <c r="N19384" i="2"/>
  <c r="P19384" i="2"/>
  <c r="Q19384" i="2" s="1"/>
  <c r="M19385" i="2"/>
  <c r="O19385" i="2" s="1"/>
  <c r="N19385" i="2"/>
  <c r="P19385" i="2"/>
  <c r="Q19385" i="2" s="1"/>
  <c r="M19386" i="2"/>
  <c r="N19386" i="2"/>
  <c r="O19386" i="2"/>
  <c r="P19386" i="2"/>
  <c r="Q19386" i="2" s="1"/>
  <c r="M19387" i="2"/>
  <c r="O19387" i="2" s="1"/>
  <c r="N19387" i="2"/>
  <c r="P19387" i="2"/>
  <c r="Q19387" i="2"/>
  <c r="M19388" i="2"/>
  <c r="N19388" i="2"/>
  <c r="O19388" i="2"/>
  <c r="P19388" i="2"/>
  <c r="Q19388" i="2" s="1"/>
  <c r="M19389" i="2"/>
  <c r="N19389" i="2"/>
  <c r="O19389" i="2"/>
  <c r="P19389" i="2"/>
  <c r="Q19389" i="2" s="1"/>
  <c r="M19390" i="2"/>
  <c r="O19390" i="2" s="1"/>
  <c r="N19390" i="2"/>
  <c r="P19390" i="2"/>
  <c r="Q19390" i="2" s="1"/>
  <c r="M19391" i="2"/>
  <c r="N19391" i="2"/>
  <c r="O19391" i="2" s="1"/>
  <c r="P19391" i="2"/>
  <c r="Q19391" i="2"/>
  <c r="M19392" i="2"/>
  <c r="N19392" i="2"/>
  <c r="O19392" i="2"/>
  <c r="P19392" i="2"/>
  <c r="Q19392" i="2"/>
  <c r="M19393" i="2"/>
  <c r="N19393" i="2"/>
  <c r="Q19393" i="2" s="1"/>
  <c r="O19393" i="2"/>
  <c r="P19393" i="2"/>
  <c r="M19394" i="2"/>
  <c r="N19394" i="2"/>
  <c r="O19394" i="2" s="1"/>
  <c r="P19394" i="2"/>
  <c r="Q19394" i="2"/>
  <c r="M19395" i="2"/>
  <c r="N19395" i="2"/>
  <c r="O19395" i="2" s="1"/>
  <c r="P19395" i="2"/>
  <c r="Q19395" i="2" s="1"/>
  <c r="M19396" i="2"/>
  <c r="O19396" i="2" s="1"/>
  <c r="N19396" i="2"/>
  <c r="P19396" i="2"/>
  <c r="Q19396" i="2" s="1"/>
  <c r="M19397" i="2"/>
  <c r="N19397" i="2"/>
  <c r="O19397" i="2"/>
  <c r="P19397" i="2"/>
  <c r="Q19397" i="2" s="1"/>
  <c r="M19398" i="2"/>
  <c r="O19398" i="2" s="1"/>
  <c r="N19398" i="2"/>
  <c r="P19398" i="2"/>
  <c r="Q19398" i="2" s="1"/>
  <c r="M19399" i="2"/>
  <c r="O19399" i="2" s="1"/>
  <c r="N19399" i="2"/>
  <c r="P19399" i="2"/>
  <c r="Q19399" i="2" s="1"/>
  <c r="M19400" i="2"/>
  <c r="O19400" i="2" s="1"/>
  <c r="N19400" i="2"/>
  <c r="P19400" i="2"/>
  <c r="Q19400" i="2"/>
  <c r="M19401" i="2"/>
  <c r="N19401" i="2"/>
  <c r="O19401" i="2"/>
  <c r="P19401" i="2"/>
  <c r="Q19401" i="2"/>
  <c r="M19402" i="2"/>
  <c r="N19402" i="2"/>
  <c r="O19402" i="2"/>
  <c r="P19402" i="2"/>
  <c r="Q19402" i="2"/>
  <c r="M19403" i="2"/>
  <c r="O19403" i="2" s="1"/>
  <c r="N19403" i="2"/>
  <c r="P19403" i="2"/>
  <c r="Q19403" i="2"/>
  <c r="M19404" i="2"/>
  <c r="N19404" i="2"/>
  <c r="O19404" i="2"/>
  <c r="P19404" i="2"/>
  <c r="Q19404" i="2"/>
  <c r="M19405" i="2"/>
  <c r="O19405" i="2" s="1"/>
  <c r="N19405" i="2"/>
  <c r="P19405" i="2"/>
  <c r="Q19405" i="2" s="1"/>
  <c r="M19406" i="2"/>
  <c r="N19406" i="2"/>
  <c r="O19406" i="2" s="1"/>
  <c r="P19406" i="2"/>
  <c r="M19407" i="2"/>
  <c r="N19407" i="2"/>
  <c r="O19407" i="2" s="1"/>
  <c r="P19407" i="2"/>
  <c r="Q19407" i="2"/>
  <c r="M19408" i="2"/>
  <c r="O19408" i="2" s="1"/>
  <c r="N19408" i="2"/>
  <c r="P19408" i="2"/>
  <c r="Q19408" i="2" s="1"/>
  <c r="M19409" i="2"/>
  <c r="O19409" i="2" s="1"/>
  <c r="N19409" i="2"/>
  <c r="P19409" i="2"/>
  <c r="Q19409" i="2" s="1"/>
  <c r="M19410" i="2"/>
  <c r="N19410" i="2"/>
  <c r="O19410" i="2"/>
  <c r="P19410" i="2"/>
  <c r="Q19410" i="2" s="1"/>
  <c r="M19411" i="2"/>
  <c r="O19411" i="2" s="1"/>
  <c r="N19411" i="2"/>
  <c r="P19411" i="2"/>
  <c r="Q19411" i="2"/>
  <c r="M19412" i="2"/>
  <c r="N19412" i="2"/>
  <c r="O19412" i="2"/>
  <c r="P19412" i="2"/>
  <c r="Q19412" i="2" s="1"/>
  <c r="M19413" i="2"/>
  <c r="N19413" i="2"/>
  <c r="O19413" i="2"/>
  <c r="P19413" i="2"/>
  <c r="Q19413" i="2" s="1"/>
  <c r="M19414" i="2"/>
  <c r="O19414" i="2" s="1"/>
  <c r="N19414" i="2"/>
  <c r="P19414" i="2"/>
  <c r="Q19414" i="2" s="1"/>
  <c r="M19415" i="2"/>
  <c r="N19415" i="2"/>
  <c r="O19415" i="2" s="1"/>
  <c r="P19415" i="2"/>
  <c r="Q19415" i="2"/>
  <c r="M19416" i="2"/>
  <c r="N19416" i="2"/>
  <c r="O19416" i="2"/>
  <c r="P19416" i="2"/>
  <c r="Q19416" i="2"/>
  <c r="M19417" i="2"/>
  <c r="N19417" i="2"/>
  <c r="Q19417" i="2" s="1"/>
  <c r="O19417" i="2"/>
  <c r="P19417" i="2"/>
  <c r="M19418" i="2"/>
  <c r="N19418" i="2"/>
  <c r="O19418" i="2" s="1"/>
  <c r="P19418" i="2"/>
  <c r="Q19418" i="2"/>
  <c r="M19419" i="2"/>
  <c r="N19419" i="2"/>
  <c r="O19419" i="2" s="1"/>
  <c r="P19419" i="2"/>
  <c r="Q19419" i="2" s="1"/>
  <c r="M19420" i="2"/>
  <c r="O19420" i="2" s="1"/>
  <c r="N19420" i="2"/>
  <c r="P19420" i="2"/>
  <c r="Q19420" i="2" s="1"/>
  <c r="M19421" i="2"/>
  <c r="N19421" i="2"/>
  <c r="O19421" i="2"/>
  <c r="P19421" i="2"/>
  <c r="Q19421" i="2" s="1"/>
  <c r="M19422" i="2"/>
  <c r="O19422" i="2" s="1"/>
  <c r="N19422" i="2"/>
  <c r="P19422" i="2"/>
  <c r="Q19422" i="2" s="1"/>
  <c r="M19423" i="2"/>
  <c r="O19423" i="2" s="1"/>
  <c r="N19423" i="2"/>
  <c r="P19423" i="2"/>
  <c r="Q19423" i="2" s="1"/>
  <c r="M19424" i="2"/>
  <c r="O19424" i="2" s="1"/>
  <c r="N19424" i="2"/>
  <c r="P19424" i="2"/>
  <c r="Q19424" i="2"/>
  <c r="M19425" i="2"/>
  <c r="N19425" i="2"/>
  <c r="O19425" i="2"/>
  <c r="P19425" i="2"/>
  <c r="Q19425" i="2"/>
  <c r="M19426" i="2"/>
  <c r="N19426" i="2"/>
  <c r="O19426" i="2"/>
  <c r="P19426" i="2"/>
  <c r="Q19426" i="2"/>
  <c r="M19427" i="2"/>
  <c r="O19427" i="2" s="1"/>
  <c r="N19427" i="2"/>
  <c r="P19427" i="2"/>
  <c r="Q19427" i="2"/>
  <c r="M19428" i="2"/>
  <c r="N19428" i="2"/>
  <c r="O19428" i="2"/>
  <c r="P19428" i="2"/>
  <c r="Q19428" i="2"/>
  <c r="M19429" i="2"/>
  <c r="O19429" i="2" s="1"/>
  <c r="N19429" i="2"/>
  <c r="P19429" i="2"/>
  <c r="Q19429" i="2" s="1"/>
  <c r="M19430" i="2"/>
  <c r="N19430" i="2"/>
  <c r="O19430" i="2" s="1"/>
  <c r="P19430" i="2"/>
  <c r="M19431" i="2"/>
  <c r="N19431" i="2"/>
  <c r="O19431" i="2" s="1"/>
  <c r="P19431" i="2"/>
  <c r="Q19431" i="2"/>
  <c r="M19432" i="2"/>
  <c r="O19432" i="2" s="1"/>
  <c r="N19432" i="2"/>
  <c r="P19432" i="2"/>
  <c r="Q19432" i="2" s="1"/>
  <c r="M19433" i="2"/>
  <c r="O19433" i="2" s="1"/>
  <c r="N19433" i="2"/>
  <c r="P19433" i="2"/>
  <c r="Q19433" i="2" s="1"/>
  <c r="M19434" i="2"/>
  <c r="N19434" i="2"/>
  <c r="O19434" i="2"/>
  <c r="P19434" i="2"/>
  <c r="Q19434" i="2" s="1"/>
  <c r="M19435" i="2"/>
  <c r="O19435" i="2" s="1"/>
  <c r="N19435" i="2"/>
  <c r="P19435" i="2"/>
  <c r="Q19435" i="2"/>
  <c r="M19436" i="2"/>
  <c r="N19436" i="2"/>
  <c r="O19436" i="2"/>
  <c r="P19436" i="2"/>
  <c r="Q19436" i="2" s="1"/>
  <c r="M19437" i="2"/>
  <c r="N19437" i="2"/>
  <c r="O19437" i="2"/>
  <c r="P19437" i="2"/>
  <c r="Q19437" i="2" s="1"/>
  <c r="M19438" i="2"/>
  <c r="O19438" i="2" s="1"/>
  <c r="N19438" i="2"/>
  <c r="P19438" i="2"/>
  <c r="Q19438" i="2" s="1"/>
  <c r="M19439" i="2"/>
  <c r="N19439" i="2"/>
  <c r="O19439" i="2" s="1"/>
  <c r="P19439" i="2"/>
  <c r="Q19439" i="2"/>
  <c r="M19440" i="2"/>
  <c r="N19440" i="2"/>
  <c r="O19440" i="2"/>
  <c r="P19440" i="2"/>
  <c r="Q19440" i="2"/>
  <c r="M19441" i="2"/>
  <c r="N19441" i="2"/>
  <c r="Q19441" i="2" s="1"/>
  <c r="O19441" i="2"/>
  <c r="P19441" i="2"/>
  <c r="M19442" i="2"/>
  <c r="N19442" i="2"/>
  <c r="O19442" i="2" s="1"/>
  <c r="P19442" i="2"/>
  <c r="Q19442" i="2"/>
  <c r="M19443" i="2"/>
  <c r="N19443" i="2"/>
  <c r="O19443" i="2" s="1"/>
  <c r="P19443" i="2"/>
  <c r="M19444" i="2"/>
  <c r="O19444" i="2" s="1"/>
  <c r="N19444" i="2"/>
  <c r="P19444" i="2"/>
  <c r="Q19444" i="2" s="1"/>
  <c r="M19445" i="2"/>
  <c r="N19445" i="2"/>
  <c r="O19445" i="2"/>
  <c r="P19445" i="2"/>
  <c r="Q19445" i="2"/>
  <c r="M19446" i="2"/>
  <c r="O19446" i="2" s="1"/>
  <c r="N19446" i="2"/>
  <c r="P19446" i="2"/>
  <c r="Q19446" i="2" s="1"/>
  <c r="M19447" i="2"/>
  <c r="O19447" i="2" s="1"/>
  <c r="N19447" i="2"/>
  <c r="P19447" i="2"/>
  <c r="Q19447" i="2" s="1"/>
  <c r="M19448" i="2"/>
  <c r="O19448" i="2" s="1"/>
  <c r="N19448" i="2"/>
  <c r="P19448" i="2"/>
  <c r="Q19448" i="2"/>
  <c r="M19449" i="2"/>
  <c r="N19449" i="2"/>
  <c r="O19449" i="2"/>
  <c r="P19449" i="2"/>
  <c r="Q19449" i="2"/>
  <c r="M19450" i="2"/>
  <c r="N19450" i="2"/>
  <c r="O19450" i="2"/>
  <c r="P19450" i="2"/>
  <c r="Q19450" i="2"/>
  <c r="M19451" i="2"/>
  <c r="O19451" i="2" s="1"/>
  <c r="N19451" i="2"/>
  <c r="P19451" i="2"/>
  <c r="Q19451" i="2"/>
  <c r="M19452" i="2"/>
  <c r="N19452" i="2"/>
  <c r="O19452" i="2"/>
  <c r="P19452" i="2"/>
  <c r="Q19452" i="2"/>
  <c r="M19453" i="2"/>
  <c r="O19453" i="2" s="1"/>
  <c r="N19453" i="2"/>
  <c r="P19453" i="2"/>
  <c r="Q19453" i="2" s="1"/>
  <c r="M19454" i="2"/>
  <c r="N19454" i="2"/>
  <c r="O19454" i="2" s="1"/>
  <c r="P19454" i="2"/>
  <c r="M19455" i="2"/>
  <c r="N19455" i="2"/>
  <c r="O19455" i="2"/>
  <c r="P19455" i="2"/>
  <c r="Q19455" i="2"/>
  <c r="M19456" i="2"/>
  <c r="O19456" i="2" s="1"/>
  <c r="N19456" i="2"/>
  <c r="P19456" i="2"/>
  <c r="Q19456" i="2" s="1"/>
  <c r="M19457" i="2"/>
  <c r="O19457" i="2" s="1"/>
  <c r="N19457" i="2"/>
  <c r="P19457" i="2"/>
  <c r="Q19457" i="2" s="1"/>
  <c r="M19458" i="2"/>
  <c r="N19458" i="2"/>
  <c r="O19458" i="2"/>
  <c r="P19458" i="2"/>
  <c r="Q19458" i="2" s="1"/>
  <c r="M19459" i="2"/>
  <c r="O19459" i="2" s="1"/>
  <c r="N19459" i="2"/>
  <c r="P19459" i="2"/>
  <c r="Q19459" i="2"/>
  <c r="M19460" i="2"/>
  <c r="N19460" i="2"/>
  <c r="O19460" i="2"/>
  <c r="P19460" i="2"/>
  <c r="Q19460" i="2" s="1"/>
  <c r="M19461" i="2"/>
  <c r="N19461" i="2"/>
  <c r="O19461" i="2"/>
  <c r="P19461" i="2"/>
  <c r="Q19461" i="2" s="1"/>
  <c r="M19462" i="2"/>
  <c r="O19462" i="2" s="1"/>
  <c r="N19462" i="2"/>
  <c r="P19462" i="2"/>
  <c r="Q19462" i="2" s="1"/>
  <c r="M19463" i="2"/>
  <c r="N19463" i="2"/>
  <c r="O19463" i="2" s="1"/>
  <c r="P19463" i="2"/>
  <c r="Q19463" i="2"/>
  <c r="M19464" i="2"/>
  <c r="N19464" i="2"/>
  <c r="O19464" i="2"/>
  <c r="P19464" i="2"/>
  <c r="Q19464" i="2"/>
  <c r="M19465" i="2"/>
  <c r="N19465" i="2"/>
  <c r="Q19465" i="2" s="1"/>
  <c r="O19465" i="2"/>
  <c r="P19465" i="2"/>
  <c r="M19466" i="2"/>
  <c r="N19466" i="2"/>
  <c r="O19466" i="2" s="1"/>
  <c r="P19466" i="2"/>
  <c r="Q19466" i="2"/>
  <c r="M19467" i="2"/>
  <c r="N19467" i="2"/>
  <c r="O19467" i="2" s="1"/>
  <c r="P19467" i="2"/>
  <c r="M19468" i="2"/>
  <c r="O19468" i="2" s="1"/>
  <c r="N19468" i="2"/>
  <c r="P19468" i="2"/>
  <c r="Q19468" i="2" s="1"/>
  <c r="M19469" i="2"/>
  <c r="N19469" i="2"/>
  <c r="O19469" i="2"/>
  <c r="P19469" i="2"/>
  <c r="Q19469" i="2"/>
  <c r="M19470" i="2"/>
  <c r="O19470" i="2" s="1"/>
  <c r="N19470" i="2"/>
  <c r="P19470" i="2"/>
  <c r="Q19470" i="2" s="1"/>
  <c r="M19471" i="2"/>
  <c r="O19471" i="2" s="1"/>
  <c r="N19471" i="2"/>
  <c r="P19471" i="2"/>
  <c r="Q19471" i="2" s="1"/>
  <c r="M19472" i="2"/>
  <c r="O19472" i="2" s="1"/>
  <c r="N19472" i="2"/>
  <c r="P19472" i="2"/>
  <c r="Q19472" i="2"/>
  <c r="M19473" i="2"/>
  <c r="N19473" i="2"/>
  <c r="O19473" i="2"/>
  <c r="P19473" i="2"/>
  <c r="Q19473" i="2"/>
  <c r="M19474" i="2"/>
  <c r="N19474" i="2"/>
  <c r="O19474" i="2"/>
  <c r="P19474" i="2"/>
  <c r="Q19474" i="2"/>
  <c r="M19475" i="2"/>
  <c r="O19475" i="2" s="1"/>
  <c r="N19475" i="2"/>
  <c r="P19475" i="2"/>
  <c r="Q19475" i="2"/>
  <c r="M19476" i="2"/>
  <c r="N19476" i="2"/>
  <c r="O19476" i="2"/>
  <c r="P19476" i="2"/>
  <c r="Q19476" i="2"/>
  <c r="M19477" i="2"/>
  <c r="O19477" i="2" s="1"/>
  <c r="N19477" i="2"/>
  <c r="P19477" i="2"/>
  <c r="Q19477" i="2" s="1"/>
  <c r="M19478" i="2"/>
  <c r="N19478" i="2"/>
  <c r="O19478" i="2" s="1"/>
  <c r="P19478" i="2"/>
  <c r="M19479" i="2"/>
  <c r="N19479" i="2"/>
  <c r="O19479" i="2"/>
  <c r="P19479" i="2"/>
  <c r="Q19479" i="2"/>
  <c r="M19480" i="2"/>
  <c r="O19480" i="2" s="1"/>
  <c r="N19480" i="2"/>
  <c r="P19480" i="2"/>
  <c r="Q19480" i="2" s="1"/>
  <c r="M19481" i="2"/>
  <c r="O19481" i="2" s="1"/>
  <c r="N19481" i="2"/>
  <c r="P19481" i="2"/>
  <c r="Q19481" i="2" s="1"/>
  <c r="M19482" i="2"/>
  <c r="N19482" i="2"/>
  <c r="O19482" i="2"/>
  <c r="P19482" i="2"/>
  <c r="Q19482" i="2" s="1"/>
  <c r="M19483" i="2"/>
  <c r="O19483" i="2" s="1"/>
  <c r="N19483" i="2"/>
  <c r="P19483" i="2"/>
  <c r="Q19483" i="2"/>
  <c r="M19484" i="2"/>
  <c r="N19484" i="2"/>
  <c r="O19484" i="2"/>
  <c r="P19484" i="2"/>
  <c r="Q19484" i="2" s="1"/>
  <c r="M19485" i="2"/>
  <c r="N19485" i="2"/>
  <c r="O19485" i="2"/>
  <c r="P19485" i="2"/>
  <c r="Q19485" i="2" s="1"/>
  <c r="M19486" i="2"/>
  <c r="O19486" i="2" s="1"/>
  <c r="N19486" i="2"/>
  <c r="P19486" i="2"/>
  <c r="Q19486" i="2" s="1"/>
  <c r="M19487" i="2"/>
  <c r="N19487" i="2"/>
  <c r="O19487" i="2" s="1"/>
  <c r="P19487" i="2"/>
  <c r="Q19487" i="2"/>
  <c r="M19488" i="2"/>
  <c r="N19488" i="2"/>
  <c r="O19488" i="2"/>
  <c r="P19488" i="2"/>
  <c r="Q19488" i="2"/>
  <c r="M19489" i="2"/>
  <c r="N19489" i="2"/>
  <c r="Q19489" i="2" s="1"/>
  <c r="O19489" i="2"/>
  <c r="P19489" i="2"/>
  <c r="M19490" i="2"/>
  <c r="N19490" i="2"/>
  <c r="O19490" i="2" s="1"/>
  <c r="P19490" i="2"/>
  <c r="Q19490" i="2"/>
  <c r="M19491" i="2"/>
  <c r="N19491" i="2"/>
  <c r="O19491" i="2" s="1"/>
  <c r="P19491" i="2"/>
  <c r="M19492" i="2"/>
  <c r="O19492" i="2" s="1"/>
  <c r="N19492" i="2"/>
  <c r="P19492" i="2"/>
  <c r="Q19492" i="2" s="1"/>
  <c r="M19493" i="2"/>
  <c r="N19493" i="2"/>
  <c r="O19493" i="2"/>
  <c r="P19493" i="2"/>
  <c r="Q19493" i="2"/>
  <c r="M19494" i="2"/>
  <c r="O19494" i="2" s="1"/>
  <c r="N19494" i="2"/>
  <c r="P19494" i="2"/>
  <c r="Q19494" i="2" s="1"/>
  <c r="M19495" i="2"/>
  <c r="O19495" i="2" s="1"/>
  <c r="N19495" i="2"/>
  <c r="P19495" i="2"/>
  <c r="Q19495" i="2" s="1"/>
  <c r="M19496" i="2"/>
  <c r="O19496" i="2" s="1"/>
  <c r="N19496" i="2"/>
  <c r="P19496" i="2"/>
  <c r="Q19496" i="2"/>
  <c r="M19497" i="2"/>
  <c r="N19497" i="2"/>
  <c r="O19497" i="2"/>
  <c r="P19497" i="2"/>
  <c r="Q19497" i="2"/>
  <c r="M19498" i="2"/>
  <c r="N19498" i="2"/>
  <c r="O19498" i="2"/>
  <c r="P19498" i="2"/>
  <c r="Q19498" i="2"/>
  <c r="M19499" i="2"/>
  <c r="O19499" i="2" s="1"/>
  <c r="N19499" i="2"/>
  <c r="P19499" i="2"/>
  <c r="Q19499" i="2"/>
  <c r="M19500" i="2"/>
  <c r="N19500" i="2"/>
  <c r="O19500" i="2"/>
  <c r="P19500" i="2"/>
  <c r="Q19500" i="2"/>
  <c r="M19501" i="2"/>
  <c r="O19501" i="2" s="1"/>
  <c r="N19501" i="2"/>
  <c r="P19501" i="2"/>
  <c r="Q19501" i="2" s="1"/>
  <c r="M19502" i="2"/>
  <c r="N19502" i="2"/>
  <c r="O19502" i="2" s="1"/>
  <c r="P19502" i="2"/>
  <c r="M19503" i="2"/>
  <c r="N19503" i="2"/>
  <c r="O19503" i="2"/>
  <c r="P19503" i="2"/>
  <c r="Q19503" i="2"/>
  <c r="M19504" i="2"/>
  <c r="O19504" i="2" s="1"/>
  <c r="N19504" i="2"/>
  <c r="P19504" i="2"/>
  <c r="Q19504" i="2" s="1"/>
  <c r="M19505" i="2"/>
  <c r="O19505" i="2" s="1"/>
  <c r="N19505" i="2"/>
  <c r="P19505" i="2"/>
  <c r="Q19505" i="2" s="1"/>
  <c r="M19506" i="2"/>
  <c r="N19506" i="2"/>
  <c r="O19506" i="2"/>
  <c r="P19506" i="2"/>
  <c r="Q19506" i="2" s="1"/>
  <c r="M19507" i="2"/>
  <c r="O19507" i="2" s="1"/>
  <c r="N19507" i="2"/>
  <c r="P19507" i="2"/>
  <c r="Q19507" i="2"/>
  <c r="M19508" i="2"/>
  <c r="N19508" i="2"/>
  <c r="O19508" i="2"/>
  <c r="P19508" i="2"/>
  <c r="Q19508" i="2" s="1"/>
  <c r="M19509" i="2"/>
  <c r="N19509" i="2"/>
  <c r="O19509" i="2"/>
  <c r="P19509" i="2"/>
  <c r="Q19509" i="2" s="1"/>
  <c r="M19510" i="2"/>
  <c r="O19510" i="2" s="1"/>
  <c r="N19510" i="2"/>
  <c r="P19510" i="2"/>
  <c r="Q19510" i="2" s="1"/>
  <c r="M19511" i="2"/>
  <c r="N19511" i="2"/>
  <c r="O19511" i="2" s="1"/>
  <c r="P19511" i="2"/>
  <c r="Q19511" i="2"/>
  <c r="M19512" i="2"/>
  <c r="N19512" i="2"/>
  <c r="O19512" i="2"/>
  <c r="P19512" i="2"/>
  <c r="Q19512" i="2"/>
  <c r="M19513" i="2"/>
  <c r="N19513" i="2"/>
  <c r="Q19513" i="2" s="1"/>
  <c r="O19513" i="2"/>
  <c r="P19513" i="2"/>
  <c r="M19514" i="2"/>
  <c r="N19514" i="2"/>
  <c r="O19514" i="2" s="1"/>
  <c r="P19514" i="2"/>
  <c r="M19515" i="2"/>
  <c r="N19515" i="2"/>
  <c r="O19515" i="2" s="1"/>
  <c r="P19515" i="2"/>
  <c r="M19516" i="2"/>
  <c r="O19516" i="2" s="1"/>
  <c r="N19516" i="2"/>
  <c r="P19516" i="2"/>
  <c r="Q19516" i="2" s="1"/>
  <c r="M19517" i="2"/>
  <c r="N19517" i="2"/>
  <c r="O19517" i="2"/>
  <c r="P19517" i="2"/>
  <c r="Q19517" i="2"/>
  <c r="M19518" i="2"/>
  <c r="O19518" i="2" s="1"/>
  <c r="N19518" i="2"/>
  <c r="P19518" i="2"/>
  <c r="Q19518" i="2" s="1"/>
  <c r="M19519" i="2"/>
  <c r="O19519" i="2" s="1"/>
  <c r="N19519" i="2"/>
  <c r="P19519" i="2"/>
  <c r="Q19519" i="2" s="1"/>
  <c r="M19520" i="2"/>
  <c r="O19520" i="2" s="1"/>
  <c r="N19520" i="2"/>
  <c r="P19520" i="2"/>
  <c r="Q19520" i="2"/>
  <c r="M19521" i="2"/>
  <c r="N19521" i="2"/>
  <c r="O19521" i="2"/>
  <c r="P19521" i="2"/>
  <c r="Q19521" i="2"/>
  <c r="M19522" i="2"/>
  <c r="N19522" i="2"/>
  <c r="O19522" i="2"/>
  <c r="P19522" i="2"/>
  <c r="Q19522" i="2"/>
  <c r="M19523" i="2"/>
  <c r="O19523" i="2" s="1"/>
  <c r="N19523" i="2"/>
  <c r="P19523" i="2"/>
  <c r="Q19523" i="2"/>
  <c r="M19524" i="2"/>
  <c r="N19524" i="2"/>
  <c r="O19524" i="2"/>
  <c r="P19524" i="2"/>
  <c r="Q19524" i="2"/>
  <c r="M19525" i="2"/>
  <c r="O19525" i="2" s="1"/>
  <c r="N19525" i="2"/>
  <c r="P19525" i="2"/>
  <c r="Q19525" i="2" s="1"/>
  <c r="M19526" i="2"/>
  <c r="N19526" i="2"/>
  <c r="O19526" i="2" s="1"/>
  <c r="P19526" i="2"/>
  <c r="M19527" i="2"/>
  <c r="N19527" i="2"/>
  <c r="O19527" i="2"/>
  <c r="P19527" i="2"/>
  <c r="Q19527" i="2"/>
  <c r="M19528" i="2"/>
  <c r="O19528" i="2" s="1"/>
  <c r="N19528" i="2"/>
  <c r="P19528" i="2"/>
  <c r="Q19528" i="2" s="1"/>
  <c r="M19529" i="2"/>
  <c r="O19529" i="2" s="1"/>
  <c r="N19529" i="2"/>
  <c r="P19529" i="2"/>
  <c r="Q19529" i="2" s="1"/>
  <c r="M19530" i="2"/>
  <c r="N19530" i="2"/>
  <c r="O19530" i="2"/>
  <c r="P19530" i="2"/>
  <c r="Q19530" i="2" s="1"/>
  <c r="M19531" i="2"/>
  <c r="O19531" i="2" s="1"/>
  <c r="N19531" i="2"/>
  <c r="P19531" i="2"/>
  <c r="Q19531" i="2"/>
  <c r="M19532" i="2"/>
  <c r="N19532" i="2"/>
  <c r="O19532" i="2"/>
  <c r="P19532" i="2"/>
  <c r="Q19532" i="2" s="1"/>
  <c r="M19533" i="2"/>
  <c r="N19533" i="2"/>
  <c r="O19533" i="2"/>
  <c r="P19533" i="2"/>
  <c r="Q19533" i="2" s="1"/>
  <c r="M19534" i="2"/>
  <c r="O19534" i="2" s="1"/>
  <c r="N19534" i="2"/>
  <c r="P19534" i="2"/>
  <c r="Q19534" i="2" s="1"/>
  <c r="M19535" i="2"/>
  <c r="N19535" i="2"/>
  <c r="O19535" i="2" s="1"/>
  <c r="P19535" i="2"/>
  <c r="Q19535" i="2"/>
  <c r="M19536" i="2"/>
  <c r="N19536" i="2"/>
  <c r="O19536" i="2"/>
  <c r="P19536" i="2"/>
  <c r="Q19536" i="2"/>
  <c r="M19537" i="2"/>
  <c r="N19537" i="2"/>
  <c r="Q19537" i="2" s="1"/>
  <c r="O19537" i="2"/>
  <c r="P19537" i="2"/>
  <c r="M19538" i="2"/>
  <c r="N19538" i="2"/>
  <c r="O19538" i="2" s="1"/>
  <c r="P19538" i="2"/>
  <c r="M19539" i="2"/>
  <c r="N19539" i="2"/>
  <c r="O19539" i="2" s="1"/>
  <c r="P19539" i="2"/>
  <c r="M19540" i="2"/>
  <c r="O19540" i="2" s="1"/>
  <c r="N19540" i="2"/>
  <c r="P19540" i="2"/>
  <c r="Q19540" i="2" s="1"/>
  <c r="M19541" i="2"/>
  <c r="N19541" i="2"/>
  <c r="O19541" i="2"/>
  <c r="P19541" i="2"/>
  <c r="Q19541" i="2"/>
  <c r="M19542" i="2"/>
  <c r="O19542" i="2" s="1"/>
  <c r="N19542" i="2"/>
  <c r="P19542" i="2"/>
  <c r="Q19542" i="2" s="1"/>
  <c r="M19543" i="2"/>
  <c r="O19543" i="2" s="1"/>
  <c r="N19543" i="2"/>
  <c r="P19543" i="2"/>
  <c r="Q19543" i="2" s="1"/>
  <c r="M19544" i="2"/>
  <c r="O19544" i="2" s="1"/>
  <c r="N19544" i="2"/>
  <c r="P19544" i="2"/>
  <c r="Q19544" i="2"/>
  <c r="M19545" i="2"/>
  <c r="N19545" i="2"/>
  <c r="O19545" i="2"/>
  <c r="P19545" i="2"/>
  <c r="Q19545" i="2"/>
  <c r="M19546" i="2"/>
  <c r="N19546" i="2"/>
  <c r="O19546" i="2"/>
  <c r="P19546" i="2"/>
  <c r="Q19546" i="2"/>
  <c r="M19547" i="2"/>
  <c r="O19547" i="2" s="1"/>
  <c r="N19547" i="2"/>
  <c r="P19547" i="2"/>
  <c r="Q19547" i="2"/>
  <c r="M19548" i="2"/>
  <c r="N19548" i="2"/>
  <c r="O19548" i="2"/>
  <c r="P19548" i="2"/>
  <c r="Q19548" i="2"/>
  <c r="M19549" i="2"/>
  <c r="O19549" i="2" s="1"/>
  <c r="N19549" i="2"/>
  <c r="P19549" i="2"/>
  <c r="Q19549" i="2" s="1"/>
  <c r="M19550" i="2"/>
  <c r="N19550" i="2"/>
  <c r="O19550" i="2" s="1"/>
  <c r="P19550" i="2"/>
  <c r="M19551" i="2"/>
  <c r="N19551" i="2"/>
  <c r="O19551" i="2"/>
  <c r="P19551" i="2"/>
  <c r="Q19551" i="2"/>
  <c r="M19552" i="2"/>
  <c r="O19552" i="2" s="1"/>
  <c r="N19552" i="2"/>
  <c r="P19552" i="2"/>
  <c r="Q19552" i="2" s="1"/>
  <c r="M19553" i="2"/>
  <c r="O19553" i="2" s="1"/>
  <c r="N19553" i="2"/>
  <c r="P19553" i="2"/>
  <c r="Q19553" i="2" s="1"/>
  <c r="M19554" i="2"/>
  <c r="N19554" i="2"/>
  <c r="O19554" i="2"/>
  <c r="P19554" i="2"/>
  <c r="Q19554" i="2" s="1"/>
  <c r="M19555" i="2"/>
  <c r="O19555" i="2" s="1"/>
  <c r="N19555" i="2"/>
  <c r="P19555" i="2"/>
  <c r="Q19555" i="2"/>
  <c r="M19556" i="2"/>
  <c r="N19556" i="2"/>
  <c r="O19556" i="2"/>
  <c r="P19556" i="2"/>
  <c r="Q19556" i="2" s="1"/>
  <c r="M19557" i="2"/>
  <c r="N19557" i="2"/>
  <c r="O19557" i="2"/>
  <c r="P19557" i="2"/>
  <c r="Q19557" i="2" s="1"/>
  <c r="M19558" i="2"/>
  <c r="O19558" i="2" s="1"/>
  <c r="N19558" i="2"/>
  <c r="P19558" i="2"/>
  <c r="Q19558" i="2" s="1"/>
  <c r="M19559" i="2"/>
  <c r="N19559" i="2"/>
  <c r="O19559" i="2" s="1"/>
  <c r="P19559" i="2"/>
  <c r="Q19559" i="2"/>
  <c r="M19560" i="2"/>
  <c r="N19560" i="2"/>
  <c r="O19560" i="2"/>
  <c r="P19560" i="2"/>
  <c r="Q19560" i="2"/>
  <c r="M19561" i="2"/>
  <c r="N19561" i="2"/>
  <c r="Q19561" i="2" s="1"/>
  <c r="O19561" i="2"/>
  <c r="P19561" i="2"/>
  <c r="M19562" i="2"/>
  <c r="N19562" i="2"/>
  <c r="O19562" i="2" s="1"/>
  <c r="P19562" i="2"/>
  <c r="M19563" i="2"/>
  <c r="N19563" i="2"/>
  <c r="O19563" i="2" s="1"/>
  <c r="P19563" i="2"/>
  <c r="M19564" i="2"/>
  <c r="O19564" i="2" s="1"/>
  <c r="N19564" i="2"/>
  <c r="P19564" i="2"/>
  <c r="Q19564" i="2" s="1"/>
  <c r="M19565" i="2"/>
  <c r="N19565" i="2"/>
  <c r="O19565" i="2"/>
  <c r="P19565" i="2"/>
  <c r="Q19565" i="2"/>
  <c r="M19566" i="2"/>
  <c r="O19566" i="2" s="1"/>
  <c r="N19566" i="2"/>
  <c r="P19566" i="2"/>
  <c r="Q19566" i="2" s="1"/>
  <c r="M19567" i="2"/>
  <c r="O19567" i="2" s="1"/>
  <c r="N19567" i="2"/>
  <c r="P19567" i="2"/>
  <c r="Q19567" i="2" s="1"/>
  <c r="M19568" i="2"/>
  <c r="O19568" i="2" s="1"/>
  <c r="N19568" i="2"/>
  <c r="P19568" i="2"/>
  <c r="Q19568" i="2"/>
  <c r="M19569" i="2"/>
  <c r="N19569" i="2"/>
  <c r="O19569" i="2"/>
  <c r="P19569" i="2"/>
  <c r="Q19569" i="2"/>
  <c r="M19570" i="2"/>
  <c r="N19570" i="2"/>
  <c r="O19570" i="2"/>
  <c r="P19570" i="2"/>
  <c r="Q19570" i="2"/>
  <c r="M19571" i="2"/>
  <c r="O19571" i="2" s="1"/>
  <c r="N19571" i="2"/>
  <c r="P19571" i="2"/>
  <c r="Q19571" i="2"/>
  <c r="M19572" i="2"/>
  <c r="N19572" i="2"/>
  <c r="O19572" i="2"/>
  <c r="P19572" i="2"/>
  <c r="Q19572" i="2"/>
  <c r="M19573" i="2"/>
  <c r="O19573" i="2" s="1"/>
  <c r="N19573" i="2"/>
  <c r="P19573" i="2"/>
  <c r="Q19573" i="2" s="1"/>
  <c r="M19574" i="2"/>
  <c r="N19574" i="2"/>
  <c r="O19574" i="2" s="1"/>
  <c r="P19574" i="2"/>
  <c r="M19575" i="2"/>
  <c r="N19575" i="2"/>
  <c r="O19575" i="2"/>
  <c r="P19575" i="2"/>
  <c r="Q19575" i="2"/>
  <c r="M19576" i="2"/>
  <c r="O19576" i="2" s="1"/>
  <c r="N19576" i="2"/>
  <c r="P19576" i="2"/>
  <c r="Q19576" i="2" s="1"/>
  <c r="M19577" i="2"/>
  <c r="O19577" i="2" s="1"/>
  <c r="N19577" i="2"/>
  <c r="P19577" i="2"/>
  <c r="Q19577" i="2" s="1"/>
  <c r="M19578" i="2"/>
  <c r="N19578" i="2"/>
  <c r="O19578" i="2"/>
  <c r="P19578" i="2"/>
  <c r="Q19578" i="2" s="1"/>
  <c r="M19579" i="2"/>
  <c r="O19579" i="2" s="1"/>
  <c r="N19579" i="2"/>
  <c r="P19579" i="2"/>
  <c r="Q19579" i="2"/>
  <c r="M19580" i="2"/>
  <c r="N19580" i="2"/>
  <c r="O19580" i="2"/>
  <c r="P19580" i="2"/>
  <c r="Q19580" i="2" s="1"/>
  <c r="M19581" i="2"/>
  <c r="N19581" i="2"/>
  <c r="O19581" i="2"/>
  <c r="P19581" i="2"/>
  <c r="Q19581" i="2" s="1"/>
  <c r="M19582" i="2"/>
  <c r="O19582" i="2" s="1"/>
  <c r="N19582" i="2"/>
  <c r="P19582" i="2"/>
  <c r="Q19582" i="2" s="1"/>
  <c r="M19583" i="2"/>
  <c r="N19583" i="2"/>
  <c r="O19583" i="2" s="1"/>
  <c r="P19583" i="2"/>
  <c r="Q19583" i="2"/>
  <c r="M19584" i="2"/>
  <c r="N19584" i="2"/>
  <c r="O19584" i="2"/>
  <c r="P19584" i="2"/>
  <c r="Q19584" i="2"/>
  <c r="M19585" i="2"/>
  <c r="N19585" i="2"/>
  <c r="Q19585" i="2" s="1"/>
  <c r="O19585" i="2"/>
  <c r="P19585" i="2"/>
  <c r="M19586" i="2"/>
  <c r="N19586" i="2"/>
  <c r="O19586" i="2" s="1"/>
  <c r="P19586" i="2"/>
  <c r="M19587" i="2"/>
  <c r="N19587" i="2"/>
  <c r="O19587" i="2" s="1"/>
  <c r="P19587" i="2"/>
  <c r="M19588" i="2"/>
  <c r="O19588" i="2" s="1"/>
  <c r="N19588" i="2"/>
  <c r="P19588" i="2"/>
  <c r="Q19588" i="2" s="1"/>
  <c r="M19589" i="2"/>
  <c r="N19589" i="2"/>
  <c r="O19589" i="2"/>
  <c r="P19589" i="2"/>
  <c r="Q19589" i="2"/>
  <c r="M19590" i="2"/>
  <c r="O19590" i="2" s="1"/>
  <c r="N19590" i="2"/>
  <c r="P19590" i="2"/>
  <c r="Q19590" i="2" s="1"/>
  <c r="M19591" i="2"/>
  <c r="O19591" i="2" s="1"/>
  <c r="N19591" i="2"/>
  <c r="P19591" i="2"/>
  <c r="Q19591" i="2" s="1"/>
  <c r="M19592" i="2"/>
  <c r="O19592" i="2" s="1"/>
  <c r="N19592" i="2"/>
  <c r="P19592" i="2"/>
  <c r="Q19592" i="2"/>
  <c r="M19593" i="2"/>
  <c r="N19593" i="2"/>
  <c r="O19593" i="2"/>
  <c r="P19593" i="2"/>
  <c r="Q19593" i="2"/>
  <c r="M19594" i="2"/>
  <c r="N19594" i="2"/>
  <c r="O19594" i="2"/>
  <c r="P19594" i="2"/>
  <c r="Q19594" i="2"/>
  <c r="M19595" i="2"/>
  <c r="O19595" i="2" s="1"/>
  <c r="N19595" i="2"/>
  <c r="P19595" i="2"/>
  <c r="Q19595" i="2"/>
  <c r="M19596" i="2"/>
  <c r="N19596" i="2"/>
  <c r="O19596" i="2"/>
  <c r="P19596" i="2"/>
  <c r="Q19596" i="2"/>
  <c r="M19597" i="2"/>
  <c r="O19597" i="2" s="1"/>
  <c r="N19597" i="2"/>
  <c r="P19597" i="2"/>
  <c r="Q19597" i="2" s="1"/>
  <c r="M19598" i="2"/>
  <c r="N19598" i="2"/>
  <c r="O19598" i="2" s="1"/>
  <c r="P19598" i="2"/>
  <c r="M19599" i="2"/>
  <c r="N19599" i="2"/>
  <c r="O19599" i="2"/>
  <c r="P19599" i="2"/>
  <c r="Q19599" i="2"/>
  <c r="M19600" i="2"/>
  <c r="O19600" i="2" s="1"/>
  <c r="N19600" i="2"/>
  <c r="P19600" i="2"/>
  <c r="Q19600" i="2" s="1"/>
  <c r="M19601" i="2"/>
  <c r="O19601" i="2" s="1"/>
  <c r="N19601" i="2"/>
  <c r="P19601" i="2"/>
  <c r="Q19601" i="2" s="1"/>
  <c r="M19602" i="2"/>
  <c r="N19602" i="2"/>
  <c r="O19602" i="2"/>
  <c r="P19602" i="2"/>
  <c r="Q19602" i="2" s="1"/>
  <c r="M19603" i="2"/>
  <c r="O19603" i="2" s="1"/>
  <c r="N19603" i="2"/>
  <c r="P19603" i="2"/>
  <c r="Q19603" i="2"/>
  <c r="M19604" i="2"/>
  <c r="N19604" i="2"/>
  <c r="O19604" i="2"/>
  <c r="P19604" i="2"/>
  <c r="Q19604" i="2" s="1"/>
  <c r="M19605" i="2"/>
  <c r="N19605" i="2"/>
  <c r="O19605" i="2"/>
  <c r="P19605" i="2"/>
  <c r="Q19605" i="2" s="1"/>
  <c r="M19606" i="2"/>
  <c r="O19606" i="2" s="1"/>
  <c r="N19606" i="2"/>
  <c r="P19606" i="2"/>
  <c r="Q19606" i="2" s="1"/>
  <c r="M19607" i="2"/>
  <c r="N19607" i="2"/>
  <c r="O19607" i="2" s="1"/>
  <c r="P19607" i="2"/>
  <c r="Q19607" i="2"/>
  <c r="M19608" i="2"/>
  <c r="N19608" i="2"/>
  <c r="O19608" i="2"/>
  <c r="P19608" i="2"/>
  <c r="Q19608" i="2"/>
  <c r="M19609" i="2"/>
  <c r="N19609" i="2"/>
  <c r="Q19609" i="2" s="1"/>
  <c r="O19609" i="2"/>
  <c r="P19609" i="2"/>
  <c r="M19610" i="2"/>
  <c r="N19610" i="2"/>
  <c r="O19610" i="2" s="1"/>
  <c r="P19610" i="2"/>
  <c r="M19611" i="2"/>
  <c r="N19611" i="2"/>
  <c r="O19611" i="2" s="1"/>
  <c r="P19611" i="2"/>
  <c r="M19612" i="2"/>
  <c r="O19612" i="2" s="1"/>
  <c r="N19612" i="2"/>
  <c r="P19612" i="2"/>
  <c r="Q19612" i="2" s="1"/>
  <c r="M19613" i="2"/>
  <c r="N19613" i="2"/>
  <c r="O19613" i="2"/>
  <c r="P19613" i="2"/>
  <c r="Q19613" i="2"/>
  <c r="M19614" i="2"/>
  <c r="O19614" i="2" s="1"/>
  <c r="N19614" i="2"/>
  <c r="P19614" i="2"/>
  <c r="Q19614" i="2" s="1"/>
  <c r="M19615" i="2"/>
  <c r="O19615" i="2" s="1"/>
  <c r="N19615" i="2"/>
  <c r="P19615" i="2"/>
  <c r="Q19615" i="2" s="1"/>
  <c r="M19616" i="2"/>
  <c r="O19616" i="2" s="1"/>
  <c r="N19616" i="2"/>
  <c r="P19616" i="2"/>
  <c r="Q19616" i="2"/>
  <c r="M19617" i="2"/>
  <c r="N19617" i="2"/>
  <c r="O19617" i="2"/>
  <c r="P19617" i="2"/>
  <c r="Q19617" i="2"/>
  <c r="M19618" i="2"/>
  <c r="N19618" i="2"/>
  <c r="O19618" i="2"/>
  <c r="P19618" i="2"/>
  <c r="Q19618" i="2"/>
  <c r="M19619" i="2"/>
  <c r="O19619" i="2" s="1"/>
  <c r="N19619" i="2"/>
  <c r="P19619" i="2"/>
  <c r="Q19619" i="2"/>
  <c r="M19620" i="2"/>
  <c r="N19620" i="2"/>
  <c r="O19620" i="2"/>
  <c r="P19620" i="2"/>
  <c r="Q19620" i="2"/>
  <c r="M19621" i="2"/>
  <c r="O19621" i="2" s="1"/>
  <c r="N19621" i="2"/>
  <c r="P19621" i="2"/>
  <c r="Q19621" i="2" s="1"/>
  <c r="M19622" i="2"/>
  <c r="N19622" i="2"/>
  <c r="O19622" i="2" s="1"/>
  <c r="P19622" i="2"/>
  <c r="M19623" i="2"/>
  <c r="N19623" i="2"/>
  <c r="O19623" i="2"/>
  <c r="P19623" i="2"/>
  <c r="Q19623" i="2"/>
  <c r="M19624" i="2"/>
  <c r="O19624" i="2" s="1"/>
  <c r="N19624" i="2"/>
  <c r="P19624" i="2"/>
  <c r="Q19624" i="2" s="1"/>
  <c r="M19625" i="2"/>
  <c r="O19625" i="2" s="1"/>
  <c r="N19625" i="2"/>
  <c r="P19625" i="2"/>
  <c r="Q19625" i="2" s="1"/>
  <c r="M19626" i="2"/>
  <c r="N19626" i="2"/>
  <c r="O19626" i="2"/>
  <c r="P19626" i="2"/>
  <c r="Q19626" i="2" s="1"/>
  <c r="M19627" i="2"/>
  <c r="O19627" i="2" s="1"/>
  <c r="N19627" i="2"/>
  <c r="P19627" i="2"/>
  <c r="Q19627" i="2"/>
  <c r="M19628" i="2"/>
  <c r="N19628" i="2"/>
  <c r="O19628" i="2"/>
  <c r="P19628" i="2"/>
  <c r="Q19628" i="2" s="1"/>
  <c r="M19629" i="2"/>
  <c r="N19629" i="2"/>
  <c r="O19629" i="2"/>
  <c r="P19629" i="2"/>
  <c r="Q19629" i="2" s="1"/>
  <c r="M19630" i="2"/>
  <c r="O19630" i="2" s="1"/>
  <c r="N19630" i="2"/>
  <c r="P19630" i="2"/>
  <c r="Q19630" i="2" s="1"/>
  <c r="M19631" i="2"/>
  <c r="N19631" i="2"/>
  <c r="O19631" i="2" s="1"/>
  <c r="P19631" i="2"/>
  <c r="Q19631" i="2"/>
  <c r="M19632" i="2"/>
  <c r="N19632" i="2"/>
  <c r="O19632" i="2"/>
  <c r="P19632" i="2"/>
  <c r="Q19632" i="2"/>
  <c r="M19633" i="2"/>
  <c r="N19633" i="2"/>
  <c r="Q19633" i="2" s="1"/>
  <c r="O19633" i="2"/>
  <c r="P19633" i="2"/>
  <c r="M19634" i="2"/>
  <c r="N19634" i="2"/>
  <c r="O19634" i="2" s="1"/>
  <c r="P19634" i="2"/>
  <c r="M19635" i="2"/>
  <c r="N19635" i="2"/>
  <c r="O19635" i="2" s="1"/>
  <c r="P19635" i="2"/>
  <c r="M19636" i="2"/>
  <c r="O19636" i="2" s="1"/>
  <c r="N19636" i="2"/>
  <c r="P19636" i="2"/>
  <c r="Q19636" i="2" s="1"/>
  <c r="M19637" i="2"/>
  <c r="N19637" i="2"/>
  <c r="O19637" i="2"/>
  <c r="P19637" i="2"/>
  <c r="Q19637" i="2"/>
  <c r="M19638" i="2"/>
  <c r="O19638" i="2" s="1"/>
  <c r="N19638" i="2"/>
  <c r="P19638" i="2"/>
  <c r="Q19638" i="2" s="1"/>
  <c r="M19639" i="2"/>
  <c r="O19639" i="2" s="1"/>
  <c r="N19639" i="2"/>
  <c r="P19639" i="2"/>
  <c r="Q19639" i="2" s="1"/>
  <c r="M19640" i="2"/>
  <c r="O19640" i="2" s="1"/>
  <c r="N19640" i="2"/>
  <c r="P19640" i="2"/>
  <c r="Q19640" i="2"/>
  <c r="M19641" i="2"/>
  <c r="N19641" i="2"/>
  <c r="O19641" i="2"/>
  <c r="P19641" i="2"/>
  <c r="Q19641" i="2"/>
  <c r="M19642" i="2"/>
  <c r="N19642" i="2"/>
  <c r="O19642" i="2"/>
  <c r="P19642" i="2"/>
  <c r="Q19642" i="2"/>
  <c r="M19643" i="2"/>
  <c r="O19643" i="2" s="1"/>
  <c r="N19643" i="2"/>
  <c r="P19643" i="2"/>
  <c r="Q19643" i="2"/>
  <c r="M19644" i="2"/>
  <c r="N19644" i="2"/>
  <c r="O19644" i="2"/>
  <c r="P19644" i="2"/>
  <c r="Q19644" i="2"/>
  <c r="M19645" i="2"/>
  <c r="O19645" i="2" s="1"/>
  <c r="N19645" i="2"/>
  <c r="P19645" i="2"/>
  <c r="Q19645" i="2" s="1"/>
  <c r="M19646" i="2"/>
  <c r="N19646" i="2"/>
  <c r="O19646" i="2" s="1"/>
  <c r="P19646" i="2"/>
  <c r="M19647" i="2"/>
  <c r="N19647" i="2"/>
  <c r="O19647" i="2"/>
  <c r="P19647" i="2"/>
  <c r="Q19647" i="2"/>
  <c r="M19648" i="2"/>
  <c r="O19648" i="2" s="1"/>
  <c r="N19648" i="2"/>
  <c r="P19648" i="2"/>
  <c r="Q19648" i="2" s="1"/>
  <c r="M19649" i="2"/>
  <c r="O19649" i="2" s="1"/>
  <c r="N19649" i="2"/>
  <c r="P19649" i="2"/>
  <c r="Q19649" i="2" s="1"/>
  <c r="M19650" i="2"/>
  <c r="N19650" i="2"/>
  <c r="O19650" i="2"/>
  <c r="P19650" i="2"/>
  <c r="Q19650" i="2" s="1"/>
  <c r="M19651" i="2"/>
  <c r="O19651" i="2" s="1"/>
  <c r="N19651" i="2"/>
  <c r="P19651" i="2"/>
  <c r="Q19651" i="2"/>
  <c r="M19652" i="2"/>
  <c r="N19652" i="2"/>
  <c r="O19652" i="2"/>
  <c r="P19652" i="2"/>
  <c r="Q19652" i="2" s="1"/>
  <c r="M19653" i="2"/>
  <c r="N19653" i="2"/>
  <c r="O19653" i="2"/>
  <c r="P19653" i="2"/>
  <c r="Q19653" i="2" s="1"/>
  <c r="M19654" i="2"/>
  <c r="O19654" i="2" s="1"/>
  <c r="N19654" i="2"/>
  <c r="P19654" i="2"/>
  <c r="Q19654" i="2" s="1"/>
  <c r="M19655" i="2"/>
  <c r="N19655" i="2"/>
  <c r="O19655" i="2" s="1"/>
  <c r="P19655" i="2"/>
  <c r="Q19655" i="2"/>
  <c r="M19656" i="2"/>
  <c r="N19656" i="2"/>
  <c r="O19656" i="2"/>
  <c r="P19656" i="2"/>
  <c r="Q19656" i="2"/>
  <c r="M19657" i="2"/>
  <c r="N19657" i="2"/>
  <c r="O19657" i="2"/>
  <c r="P19657" i="2"/>
  <c r="Q19657" i="2" s="1"/>
  <c r="M19658" i="2"/>
  <c r="N19658" i="2"/>
  <c r="O19658" i="2" s="1"/>
  <c r="P19658" i="2"/>
  <c r="M19659" i="2"/>
  <c r="N19659" i="2"/>
  <c r="O19659" i="2" s="1"/>
  <c r="P19659" i="2"/>
  <c r="M19660" i="2"/>
  <c r="O19660" i="2" s="1"/>
  <c r="N19660" i="2"/>
  <c r="P19660" i="2"/>
  <c r="Q19660" i="2" s="1"/>
  <c r="M19661" i="2"/>
  <c r="N19661" i="2"/>
  <c r="O19661" i="2"/>
  <c r="P19661" i="2"/>
  <c r="Q19661" i="2"/>
  <c r="M19662" i="2"/>
  <c r="O19662" i="2" s="1"/>
  <c r="N19662" i="2"/>
  <c r="P19662" i="2"/>
  <c r="Q19662" i="2" s="1"/>
  <c r="M19663" i="2"/>
  <c r="O19663" i="2" s="1"/>
  <c r="N19663" i="2"/>
  <c r="P19663" i="2"/>
  <c r="Q19663" i="2" s="1"/>
  <c r="M19664" i="2"/>
  <c r="O19664" i="2" s="1"/>
  <c r="N19664" i="2"/>
  <c r="P19664" i="2"/>
  <c r="Q19664" i="2"/>
  <c r="M19665" i="2"/>
  <c r="N19665" i="2"/>
  <c r="O19665" i="2"/>
  <c r="P19665" i="2"/>
  <c r="Q19665" i="2"/>
  <c r="M19666" i="2"/>
  <c r="N19666" i="2"/>
  <c r="O19666" i="2"/>
  <c r="P19666" i="2"/>
  <c r="Q19666" i="2"/>
  <c r="M19667" i="2"/>
  <c r="O19667" i="2" s="1"/>
  <c r="N19667" i="2"/>
  <c r="P19667" i="2"/>
  <c r="Q19667" i="2"/>
  <c r="M19668" i="2"/>
  <c r="N19668" i="2"/>
  <c r="O19668" i="2"/>
  <c r="P19668" i="2"/>
  <c r="Q19668" i="2"/>
  <c r="M19669" i="2"/>
  <c r="O19669" i="2" s="1"/>
  <c r="N19669" i="2"/>
  <c r="P19669" i="2"/>
  <c r="Q19669" i="2" s="1"/>
  <c r="M19670" i="2"/>
  <c r="N19670" i="2"/>
  <c r="O19670" i="2" s="1"/>
  <c r="P19670" i="2"/>
  <c r="M19671" i="2"/>
  <c r="N19671" i="2"/>
  <c r="O19671" i="2"/>
  <c r="P19671" i="2"/>
  <c r="Q19671" i="2"/>
  <c r="M19672" i="2"/>
  <c r="O19672" i="2" s="1"/>
  <c r="N19672" i="2"/>
  <c r="P19672" i="2"/>
  <c r="Q19672" i="2" s="1"/>
  <c r="M19673" i="2"/>
  <c r="O19673" i="2" s="1"/>
  <c r="N19673" i="2"/>
  <c r="P19673" i="2"/>
  <c r="Q19673" i="2" s="1"/>
  <c r="M19674" i="2"/>
  <c r="N19674" i="2"/>
  <c r="O19674" i="2"/>
  <c r="P19674" i="2"/>
  <c r="Q19674" i="2" s="1"/>
  <c r="M19675" i="2"/>
  <c r="O19675" i="2" s="1"/>
  <c r="N19675" i="2"/>
  <c r="P19675" i="2"/>
  <c r="Q19675" i="2"/>
  <c r="M19676" i="2"/>
  <c r="N19676" i="2"/>
  <c r="O19676" i="2"/>
  <c r="P19676" i="2"/>
  <c r="Q19676" i="2" s="1"/>
  <c r="M19677" i="2"/>
  <c r="N19677" i="2"/>
  <c r="O19677" i="2"/>
  <c r="P19677" i="2"/>
  <c r="Q19677" i="2" s="1"/>
  <c r="M19678" i="2"/>
  <c r="O19678" i="2" s="1"/>
  <c r="N19678" i="2"/>
  <c r="P19678" i="2"/>
  <c r="Q19678" i="2" s="1"/>
  <c r="M19679" i="2"/>
  <c r="N19679" i="2"/>
  <c r="O19679" i="2" s="1"/>
  <c r="P19679" i="2"/>
  <c r="Q19679" i="2"/>
  <c r="M19680" i="2"/>
  <c r="N19680" i="2"/>
  <c r="O19680" i="2"/>
  <c r="P19680" i="2"/>
  <c r="Q19680" i="2"/>
  <c r="M19681" i="2"/>
  <c r="N19681" i="2"/>
  <c r="Q19681" i="2" s="1"/>
  <c r="O19681" i="2"/>
  <c r="P19681" i="2"/>
  <c r="M19682" i="2"/>
  <c r="N19682" i="2"/>
  <c r="O19682" i="2" s="1"/>
  <c r="P19682" i="2"/>
  <c r="M19683" i="2"/>
  <c r="N19683" i="2"/>
  <c r="O19683" i="2" s="1"/>
  <c r="P19683" i="2"/>
  <c r="M19684" i="2"/>
  <c r="O19684" i="2" s="1"/>
  <c r="N19684" i="2"/>
  <c r="P19684" i="2"/>
  <c r="Q19684" i="2" s="1"/>
  <c r="M19685" i="2"/>
  <c r="N19685" i="2"/>
  <c r="O19685" i="2"/>
  <c r="P19685" i="2"/>
  <c r="Q19685" i="2"/>
  <c r="M19686" i="2"/>
  <c r="O19686" i="2" s="1"/>
  <c r="N19686" i="2"/>
  <c r="P19686" i="2"/>
  <c r="Q19686" i="2" s="1"/>
  <c r="M19687" i="2"/>
  <c r="O19687" i="2" s="1"/>
  <c r="N19687" i="2"/>
  <c r="P19687" i="2"/>
  <c r="Q19687" i="2" s="1"/>
  <c r="M19688" i="2"/>
  <c r="O19688" i="2" s="1"/>
  <c r="N19688" i="2"/>
  <c r="P19688" i="2"/>
  <c r="Q19688" i="2"/>
  <c r="M19689" i="2"/>
  <c r="N19689" i="2"/>
  <c r="O19689" i="2"/>
  <c r="P19689" i="2"/>
  <c r="Q19689" i="2"/>
  <c r="M19690" i="2"/>
  <c r="N19690" i="2"/>
  <c r="O19690" i="2"/>
  <c r="P19690" i="2"/>
  <c r="Q19690" i="2"/>
  <c r="M19691" i="2"/>
  <c r="O19691" i="2" s="1"/>
  <c r="N19691" i="2"/>
  <c r="P19691" i="2"/>
  <c r="Q19691" i="2"/>
  <c r="M19692" i="2"/>
  <c r="N19692" i="2"/>
  <c r="O19692" i="2"/>
  <c r="P19692" i="2"/>
  <c r="Q19692" i="2"/>
  <c r="M19693" i="2"/>
  <c r="O19693" i="2" s="1"/>
  <c r="N19693" i="2"/>
  <c r="P19693" i="2"/>
  <c r="Q19693" i="2" s="1"/>
  <c r="M19694" i="2"/>
  <c r="N19694" i="2"/>
  <c r="O19694" i="2" s="1"/>
  <c r="P19694" i="2"/>
  <c r="M19695" i="2"/>
  <c r="N19695" i="2"/>
  <c r="O19695" i="2"/>
  <c r="P19695" i="2"/>
  <c r="Q19695" i="2"/>
  <c r="M19696" i="2"/>
  <c r="O19696" i="2" s="1"/>
  <c r="N19696" i="2"/>
  <c r="P19696" i="2"/>
  <c r="Q19696" i="2" s="1"/>
  <c r="M19697" i="2"/>
  <c r="O19697" i="2" s="1"/>
  <c r="N19697" i="2"/>
  <c r="P19697" i="2"/>
  <c r="Q19697" i="2" s="1"/>
  <c r="M19698" i="2"/>
  <c r="N19698" i="2"/>
  <c r="O19698" i="2"/>
  <c r="P19698" i="2"/>
  <c r="Q19698" i="2" s="1"/>
  <c r="M19699" i="2"/>
  <c r="O19699" i="2" s="1"/>
  <c r="N19699" i="2"/>
  <c r="P19699" i="2"/>
  <c r="Q19699" i="2"/>
  <c r="M19700" i="2"/>
  <c r="N19700" i="2"/>
  <c r="O19700" i="2"/>
  <c r="P19700" i="2"/>
  <c r="Q19700" i="2" s="1"/>
  <c r="M19701" i="2"/>
  <c r="N19701" i="2"/>
  <c r="O19701" i="2"/>
  <c r="P19701" i="2"/>
  <c r="Q19701" i="2" s="1"/>
  <c r="M19702" i="2"/>
  <c r="O19702" i="2" s="1"/>
  <c r="N19702" i="2"/>
  <c r="P19702" i="2"/>
  <c r="Q19702" i="2" s="1"/>
  <c r="M19703" i="2"/>
  <c r="N19703" i="2"/>
  <c r="O19703" i="2" s="1"/>
  <c r="P19703" i="2"/>
  <c r="Q19703" i="2"/>
  <c r="M19704" i="2"/>
  <c r="N19704" i="2"/>
  <c r="O19704" i="2"/>
  <c r="P19704" i="2"/>
  <c r="Q19704" i="2"/>
  <c r="M19705" i="2"/>
  <c r="N19705" i="2"/>
  <c r="O19705" i="2"/>
  <c r="P19705" i="2"/>
  <c r="Q19705" i="2" s="1"/>
  <c r="M19706" i="2"/>
  <c r="N19706" i="2"/>
  <c r="O19706" i="2" s="1"/>
  <c r="P19706" i="2"/>
  <c r="M19707" i="2"/>
  <c r="N19707" i="2"/>
  <c r="O19707" i="2" s="1"/>
  <c r="P19707" i="2"/>
  <c r="M19708" i="2"/>
  <c r="O19708" i="2" s="1"/>
  <c r="N19708" i="2"/>
  <c r="P19708" i="2"/>
  <c r="Q19708" i="2" s="1"/>
  <c r="M19709" i="2"/>
  <c r="N19709" i="2"/>
  <c r="O19709" i="2"/>
  <c r="P19709" i="2"/>
  <c r="Q19709" i="2"/>
  <c r="M19710" i="2"/>
  <c r="O19710" i="2" s="1"/>
  <c r="N19710" i="2"/>
  <c r="P19710" i="2"/>
  <c r="Q19710" i="2" s="1"/>
  <c r="M19711" i="2"/>
  <c r="O19711" i="2" s="1"/>
  <c r="N19711" i="2"/>
  <c r="P19711" i="2"/>
  <c r="Q19711" i="2" s="1"/>
  <c r="M19712" i="2"/>
  <c r="O19712" i="2" s="1"/>
  <c r="N19712" i="2"/>
  <c r="P19712" i="2"/>
  <c r="Q19712" i="2"/>
  <c r="M19713" i="2"/>
  <c r="N19713" i="2"/>
  <c r="O19713" i="2"/>
  <c r="P19713" i="2"/>
  <c r="Q19713" i="2"/>
  <c r="M19714" i="2"/>
  <c r="N19714" i="2"/>
  <c r="O19714" i="2"/>
  <c r="P19714" i="2"/>
  <c r="Q19714" i="2"/>
  <c r="M19715" i="2"/>
  <c r="O19715" i="2" s="1"/>
  <c r="N19715" i="2"/>
  <c r="P19715" i="2"/>
  <c r="Q19715" i="2"/>
  <c r="M19716" i="2"/>
  <c r="N19716" i="2"/>
  <c r="O19716" i="2"/>
  <c r="P19716" i="2"/>
  <c r="Q19716" i="2"/>
  <c r="M19717" i="2"/>
  <c r="O19717" i="2" s="1"/>
  <c r="N19717" i="2"/>
  <c r="P19717" i="2"/>
  <c r="Q19717" i="2" s="1"/>
  <c r="M19718" i="2"/>
  <c r="N19718" i="2"/>
  <c r="O19718" i="2" s="1"/>
  <c r="P19718" i="2"/>
  <c r="M19719" i="2"/>
  <c r="N19719" i="2"/>
  <c r="O19719" i="2"/>
  <c r="P19719" i="2"/>
  <c r="Q19719" i="2"/>
  <c r="M19720" i="2"/>
  <c r="O19720" i="2" s="1"/>
  <c r="N19720" i="2"/>
  <c r="P19720" i="2"/>
  <c r="Q19720" i="2" s="1"/>
  <c r="M19721" i="2"/>
  <c r="O19721" i="2" s="1"/>
  <c r="N19721" i="2"/>
  <c r="P19721" i="2"/>
  <c r="Q19721" i="2" s="1"/>
  <c r="M19722" i="2"/>
  <c r="N19722" i="2"/>
  <c r="O19722" i="2"/>
  <c r="P19722" i="2"/>
  <c r="Q19722" i="2" s="1"/>
  <c r="M19723" i="2"/>
  <c r="O19723" i="2" s="1"/>
  <c r="N19723" i="2"/>
  <c r="P19723" i="2"/>
  <c r="Q19723" i="2"/>
  <c r="M19724" i="2"/>
  <c r="N19724" i="2"/>
  <c r="O19724" i="2"/>
  <c r="P19724" i="2"/>
  <c r="Q19724" i="2" s="1"/>
  <c r="M19725" i="2"/>
  <c r="N19725" i="2"/>
  <c r="O19725" i="2"/>
  <c r="P19725" i="2"/>
  <c r="Q19725" i="2" s="1"/>
  <c r="M19726" i="2"/>
  <c r="O19726" i="2" s="1"/>
  <c r="N19726" i="2"/>
  <c r="P19726" i="2"/>
  <c r="Q19726" i="2" s="1"/>
  <c r="M19727" i="2"/>
  <c r="N19727" i="2"/>
  <c r="O19727" i="2" s="1"/>
  <c r="P19727" i="2"/>
  <c r="Q19727" i="2"/>
  <c r="M19728" i="2"/>
  <c r="N19728" i="2"/>
  <c r="O19728" i="2"/>
  <c r="P19728" i="2"/>
  <c r="Q19728" i="2"/>
  <c r="M19729" i="2"/>
  <c r="N19729" i="2"/>
  <c r="Q19729" i="2" s="1"/>
  <c r="O19729" i="2"/>
  <c r="P19729" i="2"/>
  <c r="M19730" i="2"/>
  <c r="N19730" i="2"/>
  <c r="O19730" i="2" s="1"/>
  <c r="P19730" i="2"/>
  <c r="Q19730" i="2"/>
  <c r="M19731" i="2"/>
  <c r="N19731" i="2"/>
  <c r="O19731" i="2" s="1"/>
  <c r="P19731" i="2"/>
  <c r="M19732" i="2"/>
  <c r="O19732" i="2" s="1"/>
  <c r="N19732" i="2"/>
  <c r="P19732" i="2"/>
  <c r="Q19732" i="2" s="1"/>
  <c r="M19733" i="2"/>
  <c r="N19733" i="2"/>
  <c r="O19733" i="2"/>
  <c r="P19733" i="2"/>
  <c r="Q19733" i="2"/>
  <c r="M19734" i="2"/>
  <c r="O19734" i="2" s="1"/>
  <c r="N19734" i="2"/>
  <c r="P19734" i="2"/>
  <c r="Q19734" i="2" s="1"/>
  <c r="M19735" i="2"/>
  <c r="O19735" i="2" s="1"/>
  <c r="N19735" i="2"/>
  <c r="P19735" i="2"/>
  <c r="Q19735" i="2" s="1"/>
  <c r="M19736" i="2"/>
  <c r="O19736" i="2" s="1"/>
  <c r="N19736" i="2"/>
  <c r="P19736" i="2"/>
  <c r="Q19736" i="2"/>
  <c r="M19737" i="2"/>
  <c r="N19737" i="2"/>
  <c r="O19737" i="2"/>
  <c r="P19737" i="2"/>
  <c r="Q19737" i="2"/>
  <c r="M19738" i="2"/>
  <c r="N19738" i="2"/>
  <c r="O19738" i="2"/>
  <c r="P19738" i="2"/>
  <c r="Q19738" i="2"/>
  <c r="M19739" i="2"/>
  <c r="O19739" i="2" s="1"/>
  <c r="N19739" i="2"/>
  <c r="P19739" i="2"/>
  <c r="Q19739" i="2"/>
  <c r="M19740" i="2"/>
  <c r="N19740" i="2"/>
  <c r="O19740" i="2"/>
  <c r="P19740" i="2"/>
  <c r="Q19740" i="2"/>
  <c r="M19741" i="2"/>
  <c r="O19741" i="2" s="1"/>
  <c r="N19741" i="2"/>
  <c r="P19741" i="2"/>
  <c r="Q19741" i="2" s="1"/>
  <c r="M19742" i="2"/>
  <c r="N19742" i="2"/>
  <c r="O19742" i="2" s="1"/>
  <c r="P19742" i="2"/>
  <c r="M19743" i="2"/>
  <c r="N19743" i="2"/>
  <c r="O19743" i="2"/>
  <c r="P19743" i="2"/>
  <c r="Q19743" i="2"/>
  <c r="M19744" i="2"/>
  <c r="O19744" i="2" s="1"/>
  <c r="N19744" i="2"/>
  <c r="P19744" i="2"/>
  <c r="Q19744" i="2" s="1"/>
  <c r="M19745" i="2"/>
  <c r="O19745" i="2" s="1"/>
  <c r="N19745" i="2"/>
  <c r="P19745" i="2"/>
  <c r="Q19745" i="2" s="1"/>
  <c r="M19746" i="2"/>
  <c r="N19746" i="2"/>
  <c r="O19746" i="2"/>
  <c r="P19746" i="2"/>
  <c r="Q19746" i="2" s="1"/>
  <c r="M19747" i="2"/>
  <c r="O19747" i="2" s="1"/>
  <c r="N19747" i="2"/>
  <c r="P19747" i="2"/>
  <c r="Q19747" i="2"/>
  <c r="M19748" i="2"/>
  <c r="N19748" i="2"/>
  <c r="O19748" i="2"/>
  <c r="P19748" i="2"/>
  <c r="Q19748" i="2" s="1"/>
  <c r="M19749" i="2"/>
  <c r="N19749" i="2"/>
  <c r="O19749" i="2"/>
  <c r="P19749" i="2"/>
  <c r="Q19749" i="2" s="1"/>
  <c r="M19750" i="2"/>
  <c r="O19750" i="2" s="1"/>
  <c r="N19750" i="2"/>
  <c r="P19750" i="2"/>
  <c r="Q19750" i="2" s="1"/>
  <c r="M19751" i="2"/>
  <c r="N19751" i="2"/>
  <c r="O19751" i="2" s="1"/>
  <c r="P19751" i="2"/>
  <c r="Q19751" i="2"/>
  <c r="M19752" i="2"/>
  <c r="N19752" i="2"/>
  <c r="O19752" i="2"/>
  <c r="P19752" i="2"/>
  <c r="Q19752" i="2"/>
  <c r="M19753" i="2"/>
  <c r="N19753" i="2"/>
  <c r="O19753" i="2"/>
  <c r="P19753" i="2"/>
  <c r="Q19753" i="2" s="1"/>
  <c r="M19754" i="2"/>
  <c r="N19754" i="2"/>
  <c r="O19754" i="2" s="1"/>
  <c r="P19754" i="2"/>
  <c r="Q19754" i="2"/>
  <c r="M19755" i="2"/>
  <c r="N19755" i="2"/>
  <c r="O19755" i="2" s="1"/>
  <c r="P19755" i="2"/>
  <c r="M19756" i="2"/>
  <c r="O19756" i="2" s="1"/>
  <c r="N19756" i="2"/>
  <c r="P19756" i="2"/>
  <c r="Q19756" i="2" s="1"/>
  <c r="M19757" i="2"/>
  <c r="N19757" i="2"/>
  <c r="O19757" i="2"/>
  <c r="P19757" i="2"/>
  <c r="Q19757" i="2"/>
  <c r="M19758" i="2"/>
  <c r="O19758" i="2" s="1"/>
  <c r="N19758" i="2"/>
  <c r="P19758" i="2"/>
  <c r="Q19758" i="2" s="1"/>
  <c r="M19759" i="2"/>
  <c r="O19759" i="2" s="1"/>
  <c r="N19759" i="2"/>
  <c r="P19759" i="2"/>
  <c r="Q19759" i="2" s="1"/>
  <c r="M19760" i="2"/>
  <c r="O19760" i="2" s="1"/>
  <c r="N19760" i="2"/>
  <c r="P19760" i="2"/>
  <c r="Q19760" i="2"/>
  <c r="M19761" i="2"/>
  <c r="N19761" i="2"/>
  <c r="O19761" i="2"/>
  <c r="P19761" i="2"/>
  <c r="Q19761" i="2"/>
  <c r="M19762" i="2"/>
  <c r="N19762" i="2"/>
  <c r="O19762" i="2"/>
  <c r="P19762" i="2"/>
  <c r="Q19762" i="2"/>
  <c r="M19763" i="2"/>
  <c r="O19763" i="2" s="1"/>
  <c r="N19763" i="2"/>
  <c r="P19763" i="2"/>
  <c r="Q19763" i="2"/>
  <c r="M19764" i="2"/>
  <c r="N19764" i="2"/>
  <c r="O19764" i="2"/>
  <c r="P19764" i="2"/>
  <c r="Q19764" i="2"/>
  <c r="M19765" i="2"/>
  <c r="O19765" i="2" s="1"/>
  <c r="N19765" i="2"/>
  <c r="P19765" i="2"/>
  <c r="Q19765" i="2" s="1"/>
  <c r="M19766" i="2"/>
  <c r="N19766" i="2"/>
  <c r="O19766" i="2" s="1"/>
  <c r="P19766" i="2"/>
  <c r="M19767" i="2"/>
  <c r="N19767" i="2"/>
  <c r="O19767" i="2"/>
  <c r="P19767" i="2"/>
  <c r="Q19767" i="2"/>
  <c r="M19768" i="2"/>
  <c r="O19768" i="2" s="1"/>
  <c r="N19768" i="2"/>
  <c r="P19768" i="2"/>
  <c r="Q19768" i="2" s="1"/>
  <c r="M19769" i="2"/>
  <c r="O19769" i="2" s="1"/>
  <c r="N19769" i="2"/>
  <c r="P19769" i="2"/>
  <c r="Q19769" i="2" s="1"/>
  <c r="M19770" i="2"/>
  <c r="N19770" i="2"/>
  <c r="O19770" i="2"/>
  <c r="P19770" i="2"/>
  <c r="Q19770" i="2" s="1"/>
  <c r="M19771" i="2"/>
  <c r="O19771" i="2" s="1"/>
  <c r="N19771" i="2"/>
  <c r="P19771" i="2"/>
  <c r="Q19771" i="2"/>
  <c r="M19772" i="2"/>
  <c r="N19772" i="2"/>
  <c r="O19772" i="2"/>
  <c r="P19772" i="2"/>
  <c r="Q19772" i="2" s="1"/>
  <c r="M19773" i="2"/>
  <c r="N19773" i="2"/>
  <c r="O19773" i="2"/>
  <c r="P19773" i="2"/>
  <c r="Q19773" i="2" s="1"/>
  <c r="M19774" i="2"/>
  <c r="O19774" i="2" s="1"/>
  <c r="N19774" i="2"/>
  <c r="P19774" i="2"/>
  <c r="Q19774" i="2" s="1"/>
  <c r="M19775" i="2"/>
  <c r="N19775" i="2"/>
  <c r="O19775" i="2" s="1"/>
  <c r="P19775" i="2"/>
  <c r="Q19775" i="2"/>
  <c r="M19776" i="2"/>
  <c r="N19776" i="2"/>
  <c r="O19776" i="2"/>
  <c r="P19776" i="2"/>
  <c r="Q19776" i="2"/>
  <c r="M19777" i="2"/>
  <c r="N19777" i="2"/>
  <c r="O19777" i="2"/>
  <c r="P19777" i="2"/>
  <c r="Q19777" i="2" s="1"/>
  <c r="M19778" i="2"/>
  <c r="N19778" i="2"/>
  <c r="O19778" i="2" s="1"/>
  <c r="P19778" i="2"/>
  <c r="Q19778" i="2"/>
  <c r="M19779" i="2"/>
  <c r="N19779" i="2"/>
  <c r="O19779" i="2" s="1"/>
  <c r="P19779" i="2"/>
  <c r="Q19779" i="2" s="1"/>
  <c r="M19780" i="2"/>
  <c r="O19780" i="2" s="1"/>
  <c r="N19780" i="2"/>
  <c r="P19780" i="2"/>
  <c r="Q19780" i="2" s="1"/>
  <c r="M19781" i="2"/>
  <c r="N19781" i="2"/>
  <c r="O19781" i="2"/>
  <c r="P19781" i="2"/>
  <c r="Q19781" i="2"/>
  <c r="M19782" i="2"/>
  <c r="O19782" i="2" s="1"/>
  <c r="N19782" i="2"/>
  <c r="P19782" i="2"/>
  <c r="Q19782" i="2" s="1"/>
  <c r="M19783" i="2"/>
  <c r="O19783" i="2" s="1"/>
  <c r="N19783" i="2"/>
  <c r="P19783" i="2"/>
  <c r="Q19783" i="2" s="1"/>
  <c r="M19784" i="2"/>
  <c r="O19784" i="2" s="1"/>
  <c r="N19784" i="2"/>
  <c r="P19784" i="2"/>
  <c r="Q19784" i="2"/>
  <c r="M19785" i="2"/>
  <c r="N19785" i="2"/>
  <c r="O19785" i="2"/>
  <c r="P19785" i="2"/>
  <c r="Q19785" i="2"/>
  <c r="M19786" i="2"/>
  <c r="N19786" i="2"/>
  <c r="O19786" i="2"/>
  <c r="P19786" i="2"/>
  <c r="Q19786" i="2"/>
  <c r="M19787" i="2"/>
  <c r="O19787" i="2" s="1"/>
  <c r="N19787" i="2"/>
  <c r="P19787" i="2"/>
  <c r="Q19787" i="2"/>
  <c r="M19788" i="2"/>
  <c r="N19788" i="2"/>
  <c r="O19788" i="2"/>
  <c r="P19788" i="2"/>
  <c r="Q19788" i="2"/>
  <c r="M19789" i="2"/>
  <c r="O19789" i="2" s="1"/>
  <c r="N19789" i="2"/>
  <c r="P19789" i="2"/>
  <c r="Q19789" i="2" s="1"/>
  <c r="M19790" i="2"/>
  <c r="N19790" i="2"/>
  <c r="O19790" i="2" s="1"/>
  <c r="P19790" i="2"/>
  <c r="M19791" i="2"/>
  <c r="N19791" i="2"/>
  <c r="O19791" i="2"/>
  <c r="P19791" i="2"/>
  <c r="Q19791" i="2"/>
  <c r="M19792" i="2"/>
  <c r="O19792" i="2" s="1"/>
  <c r="N19792" i="2"/>
  <c r="P19792" i="2"/>
  <c r="Q19792" i="2" s="1"/>
  <c r="M19793" i="2"/>
  <c r="O19793" i="2" s="1"/>
  <c r="N19793" i="2"/>
  <c r="P19793" i="2"/>
  <c r="Q19793" i="2" s="1"/>
  <c r="M19794" i="2"/>
  <c r="N19794" i="2"/>
  <c r="O19794" i="2"/>
  <c r="P19794" i="2"/>
  <c r="Q19794" i="2" s="1"/>
  <c r="M19795" i="2"/>
  <c r="O19795" i="2" s="1"/>
  <c r="N19795" i="2"/>
  <c r="P19795" i="2"/>
  <c r="Q19795" i="2"/>
  <c r="M19796" i="2"/>
  <c r="N19796" i="2"/>
  <c r="O19796" i="2"/>
  <c r="P19796" i="2"/>
  <c r="Q19796" i="2" s="1"/>
  <c r="M19797" i="2"/>
  <c r="N19797" i="2"/>
  <c r="O19797" i="2"/>
  <c r="P19797" i="2"/>
  <c r="Q19797" i="2" s="1"/>
  <c r="M19798" i="2"/>
  <c r="O19798" i="2" s="1"/>
  <c r="N19798" i="2"/>
  <c r="P19798" i="2"/>
  <c r="Q19798" i="2" s="1"/>
  <c r="M19799" i="2"/>
  <c r="N19799" i="2"/>
  <c r="O19799" i="2" s="1"/>
  <c r="P19799" i="2"/>
  <c r="Q19799" i="2"/>
  <c r="M19800" i="2"/>
  <c r="N19800" i="2"/>
  <c r="O19800" i="2"/>
  <c r="P19800" i="2"/>
  <c r="Q19800" i="2"/>
  <c r="M19801" i="2"/>
  <c r="N19801" i="2"/>
  <c r="Q19801" i="2" s="1"/>
  <c r="O19801" i="2"/>
  <c r="P19801" i="2"/>
  <c r="M19802" i="2"/>
  <c r="N19802" i="2"/>
  <c r="O19802" i="2" s="1"/>
  <c r="P19802" i="2"/>
  <c r="Q19802" i="2"/>
  <c r="M19803" i="2"/>
  <c r="N19803" i="2"/>
  <c r="O19803" i="2" s="1"/>
  <c r="P19803" i="2"/>
  <c r="Q19803" i="2" s="1"/>
  <c r="M19804" i="2"/>
  <c r="O19804" i="2" s="1"/>
  <c r="N19804" i="2"/>
  <c r="P19804" i="2"/>
  <c r="Q19804" i="2" s="1"/>
  <c r="M19805" i="2"/>
  <c r="N19805" i="2"/>
  <c r="O19805" i="2"/>
  <c r="P19805" i="2"/>
  <c r="Q19805" i="2"/>
  <c r="M19806" i="2"/>
  <c r="O19806" i="2" s="1"/>
  <c r="N19806" i="2"/>
  <c r="P19806" i="2"/>
  <c r="Q19806" i="2" s="1"/>
  <c r="M19807" i="2"/>
  <c r="O19807" i="2" s="1"/>
  <c r="N19807" i="2"/>
  <c r="P19807" i="2"/>
  <c r="Q19807" i="2" s="1"/>
  <c r="M19808" i="2"/>
  <c r="O19808" i="2" s="1"/>
  <c r="N19808" i="2"/>
  <c r="P19808" i="2"/>
  <c r="Q19808" i="2"/>
  <c r="M19809" i="2"/>
  <c r="N19809" i="2"/>
  <c r="O19809" i="2"/>
  <c r="P19809" i="2"/>
  <c r="Q19809" i="2"/>
  <c r="M19810" i="2"/>
  <c r="N19810" i="2"/>
  <c r="O19810" i="2"/>
  <c r="P19810" i="2"/>
  <c r="Q19810" i="2"/>
  <c r="M19811" i="2"/>
  <c r="O19811" i="2" s="1"/>
  <c r="N19811" i="2"/>
  <c r="P19811" i="2"/>
  <c r="Q19811" i="2"/>
  <c r="M19812" i="2"/>
  <c r="N19812" i="2"/>
  <c r="O19812" i="2"/>
  <c r="P19812" i="2"/>
  <c r="Q19812" i="2"/>
  <c r="M19813" i="2"/>
  <c r="O19813" i="2" s="1"/>
  <c r="N19813" i="2"/>
  <c r="P19813" i="2"/>
  <c r="Q19813" i="2" s="1"/>
  <c r="M19814" i="2"/>
  <c r="N19814" i="2"/>
  <c r="O19814" i="2" s="1"/>
  <c r="P19814" i="2"/>
  <c r="M19815" i="2"/>
  <c r="N19815" i="2"/>
  <c r="O19815" i="2"/>
  <c r="P19815" i="2"/>
  <c r="Q19815" i="2"/>
  <c r="M19816" i="2"/>
  <c r="O19816" i="2" s="1"/>
  <c r="N19816" i="2"/>
  <c r="P19816" i="2"/>
  <c r="Q19816" i="2" s="1"/>
  <c r="M19817" i="2"/>
  <c r="O19817" i="2" s="1"/>
  <c r="N19817" i="2"/>
  <c r="P19817" i="2"/>
  <c r="Q19817" i="2" s="1"/>
  <c r="M19818" i="2"/>
  <c r="N19818" i="2"/>
  <c r="O19818" i="2"/>
  <c r="P19818" i="2"/>
  <c r="Q19818" i="2" s="1"/>
  <c r="M19819" i="2"/>
  <c r="O19819" i="2" s="1"/>
  <c r="N19819" i="2"/>
  <c r="P19819" i="2"/>
  <c r="Q19819" i="2"/>
  <c r="M19820" i="2"/>
  <c r="N19820" i="2"/>
  <c r="O19820" i="2"/>
  <c r="P19820" i="2"/>
  <c r="Q19820" i="2" s="1"/>
  <c r="M19821" i="2"/>
  <c r="N19821" i="2"/>
  <c r="O19821" i="2"/>
  <c r="P19821" i="2"/>
  <c r="Q19821" i="2" s="1"/>
  <c r="M19822" i="2"/>
  <c r="O19822" i="2" s="1"/>
  <c r="N19822" i="2"/>
  <c r="P19822" i="2"/>
  <c r="Q19822" i="2" s="1"/>
  <c r="M19823" i="2"/>
  <c r="N19823" i="2"/>
  <c r="O19823" i="2" s="1"/>
  <c r="P19823" i="2"/>
  <c r="Q19823" i="2"/>
  <c r="M19824" i="2"/>
  <c r="N19824" i="2"/>
  <c r="O19824" i="2"/>
  <c r="P19824" i="2"/>
  <c r="Q19824" i="2"/>
  <c r="M19825" i="2"/>
  <c r="N19825" i="2"/>
  <c r="Q19825" i="2" s="1"/>
  <c r="O19825" i="2"/>
  <c r="P19825" i="2"/>
  <c r="M19826" i="2"/>
  <c r="N19826" i="2"/>
  <c r="O19826" i="2" s="1"/>
  <c r="P19826" i="2"/>
  <c r="Q19826" i="2"/>
  <c r="M19827" i="2"/>
  <c r="N19827" i="2"/>
  <c r="O19827" i="2" s="1"/>
  <c r="P19827" i="2"/>
  <c r="M19828" i="2"/>
  <c r="O19828" i="2" s="1"/>
  <c r="N19828" i="2"/>
  <c r="P19828" i="2"/>
  <c r="Q19828" i="2" s="1"/>
  <c r="M19829" i="2"/>
  <c r="N19829" i="2"/>
  <c r="O19829" i="2"/>
  <c r="P19829" i="2"/>
  <c r="Q19829" i="2"/>
  <c r="M19830" i="2"/>
  <c r="O19830" i="2" s="1"/>
  <c r="N19830" i="2"/>
  <c r="P19830" i="2"/>
  <c r="Q19830" i="2" s="1"/>
  <c r="M19831" i="2"/>
  <c r="O19831" i="2" s="1"/>
  <c r="N19831" i="2"/>
  <c r="P19831" i="2"/>
  <c r="Q19831" i="2" s="1"/>
  <c r="M19832" i="2"/>
  <c r="O19832" i="2" s="1"/>
  <c r="N19832" i="2"/>
  <c r="P19832" i="2"/>
  <c r="Q19832" i="2"/>
  <c r="M19833" i="2"/>
  <c r="N19833" i="2"/>
  <c r="O19833" i="2"/>
  <c r="P19833" i="2"/>
  <c r="Q19833" i="2"/>
  <c r="M19834" i="2"/>
  <c r="N19834" i="2"/>
  <c r="O19834" i="2"/>
  <c r="P19834" i="2"/>
  <c r="Q19834" i="2"/>
  <c r="M19835" i="2"/>
  <c r="O19835" i="2" s="1"/>
  <c r="N19835" i="2"/>
  <c r="P19835" i="2"/>
  <c r="Q19835" i="2"/>
  <c r="M19836" i="2"/>
  <c r="N19836" i="2"/>
  <c r="O19836" i="2"/>
  <c r="P19836" i="2"/>
  <c r="Q19836" i="2"/>
  <c r="M19837" i="2"/>
  <c r="O19837" i="2" s="1"/>
  <c r="N19837" i="2"/>
  <c r="P19837" i="2"/>
  <c r="Q19837" i="2" s="1"/>
  <c r="M19838" i="2"/>
  <c r="N19838" i="2"/>
  <c r="O19838" i="2" s="1"/>
  <c r="P19838" i="2"/>
  <c r="M19839" i="2"/>
  <c r="N19839" i="2"/>
  <c r="O19839" i="2"/>
  <c r="P19839" i="2"/>
  <c r="Q19839" i="2"/>
  <c r="M19840" i="2"/>
  <c r="O19840" i="2" s="1"/>
  <c r="N19840" i="2"/>
  <c r="P19840" i="2"/>
  <c r="Q19840" i="2" s="1"/>
  <c r="M19841" i="2"/>
  <c r="O19841" i="2" s="1"/>
  <c r="N19841" i="2"/>
  <c r="P19841" i="2"/>
  <c r="Q19841" i="2" s="1"/>
  <c r="M19842" i="2"/>
  <c r="N19842" i="2"/>
  <c r="O19842" i="2"/>
  <c r="P19842" i="2"/>
  <c r="Q19842" i="2" s="1"/>
  <c r="M19843" i="2"/>
  <c r="O19843" i="2" s="1"/>
  <c r="N19843" i="2"/>
  <c r="P19843" i="2"/>
  <c r="Q19843" i="2"/>
  <c r="M19844" i="2"/>
  <c r="N19844" i="2"/>
  <c r="O19844" i="2"/>
  <c r="P19844" i="2"/>
  <c r="Q19844" i="2" s="1"/>
  <c r="M19845" i="2"/>
  <c r="N19845" i="2"/>
  <c r="O19845" i="2"/>
  <c r="P19845" i="2"/>
  <c r="Q19845" i="2" s="1"/>
  <c r="M19846" i="2"/>
  <c r="O19846" i="2" s="1"/>
  <c r="N19846" i="2"/>
  <c r="P19846" i="2"/>
  <c r="Q19846" i="2" s="1"/>
  <c r="M19847" i="2"/>
  <c r="N19847" i="2"/>
  <c r="O19847" i="2" s="1"/>
  <c r="P19847" i="2"/>
  <c r="Q19847" i="2"/>
  <c r="M19848" i="2"/>
  <c r="N19848" i="2"/>
  <c r="O19848" i="2"/>
  <c r="P19848" i="2"/>
  <c r="Q19848" i="2"/>
  <c r="M19849" i="2"/>
  <c r="N19849" i="2"/>
  <c r="Q19849" i="2" s="1"/>
  <c r="O19849" i="2"/>
  <c r="P19849" i="2"/>
  <c r="M19850" i="2"/>
  <c r="N19850" i="2"/>
  <c r="O19850" i="2" s="1"/>
  <c r="P19850" i="2"/>
  <c r="Q19850" i="2"/>
  <c r="M19851" i="2"/>
  <c r="N19851" i="2"/>
  <c r="O19851" i="2" s="1"/>
  <c r="P19851" i="2"/>
  <c r="M19852" i="2"/>
  <c r="O19852" i="2" s="1"/>
  <c r="N19852" i="2"/>
  <c r="P19852" i="2"/>
  <c r="Q19852" i="2" s="1"/>
  <c r="M19853" i="2"/>
  <c r="N19853" i="2"/>
  <c r="O19853" i="2"/>
  <c r="P19853" i="2"/>
  <c r="Q19853" i="2"/>
  <c r="M19854" i="2"/>
  <c r="O19854" i="2" s="1"/>
  <c r="N19854" i="2"/>
  <c r="P19854" i="2"/>
  <c r="Q19854" i="2" s="1"/>
  <c r="M19855" i="2"/>
  <c r="O19855" i="2" s="1"/>
  <c r="N19855" i="2"/>
  <c r="P19855" i="2"/>
  <c r="Q19855" i="2" s="1"/>
  <c r="M19856" i="2"/>
  <c r="O19856" i="2" s="1"/>
  <c r="N19856" i="2"/>
  <c r="P19856" i="2"/>
  <c r="Q19856" i="2"/>
  <c r="M19857" i="2"/>
  <c r="N19857" i="2"/>
  <c r="O19857" i="2"/>
  <c r="P19857" i="2"/>
  <c r="Q19857" i="2"/>
  <c r="M19858" i="2"/>
  <c r="N19858" i="2"/>
  <c r="O19858" i="2"/>
  <c r="P19858" i="2"/>
  <c r="Q19858" i="2"/>
  <c r="M19859" i="2"/>
  <c r="O19859" i="2" s="1"/>
  <c r="N19859" i="2"/>
  <c r="P19859" i="2"/>
  <c r="Q19859" i="2"/>
  <c r="M19860" i="2"/>
  <c r="N19860" i="2"/>
  <c r="O19860" i="2"/>
  <c r="P19860" i="2"/>
  <c r="Q19860" i="2"/>
  <c r="M19861" i="2"/>
  <c r="O19861" i="2" s="1"/>
  <c r="N19861" i="2"/>
  <c r="P19861" i="2"/>
  <c r="Q19861" i="2" s="1"/>
  <c r="M19862" i="2"/>
  <c r="N19862" i="2"/>
  <c r="O19862" i="2" s="1"/>
  <c r="P19862" i="2"/>
  <c r="M19863" i="2"/>
  <c r="N19863" i="2"/>
  <c r="O19863" i="2"/>
  <c r="P19863" i="2"/>
  <c r="Q19863" i="2"/>
  <c r="M19864" i="2"/>
  <c r="O19864" i="2" s="1"/>
  <c r="N19864" i="2"/>
  <c r="P19864" i="2"/>
  <c r="Q19864" i="2" s="1"/>
  <c r="M19865" i="2"/>
  <c r="O19865" i="2" s="1"/>
  <c r="N19865" i="2"/>
  <c r="P19865" i="2"/>
  <c r="Q19865" i="2" s="1"/>
  <c r="M19866" i="2"/>
  <c r="N19866" i="2"/>
  <c r="O19866" i="2"/>
  <c r="P19866" i="2"/>
  <c r="Q19866" i="2" s="1"/>
  <c r="M19867" i="2"/>
  <c r="O19867" i="2" s="1"/>
  <c r="N19867" i="2"/>
  <c r="P19867" i="2"/>
  <c r="Q19867" i="2"/>
  <c r="M19868" i="2"/>
  <c r="N19868" i="2"/>
  <c r="O19868" i="2"/>
  <c r="P19868" i="2"/>
  <c r="Q19868" i="2" s="1"/>
  <c r="M19869" i="2"/>
  <c r="N19869" i="2"/>
  <c r="O19869" i="2"/>
  <c r="P19869" i="2"/>
  <c r="Q19869" i="2" s="1"/>
  <c r="M19870" i="2"/>
  <c r="O19870" i="2" s="1"/>
  <c r="N19870" i="2"/>
  <c r="P19870" i="2"/>
  <c r="Q19870" i="2" s="1"/>
  <c r="M19871" i="2"/>
  <c r="N19871" i="2"/>
  <c r="O19871" i="2" s="1"/>
  <c r="P19871" i="2"/>
  <c r="Q19871" i="2"/>
  <c r="M19872" i="2"/>
  <c r="N19872" i="2"/>
  <c r="O19872" i="2"/>
  <c r="P19872" i="2"/>
  <c r="Q19872" i="2"/>
  <c r="M19873" i="2"/>
  <c r="N19873" i="2"/>
  <c r="Q19873" i="2" s="1"/>
  <c r="O19873" i="2"/>
  <c r="P19873" i="2"/>
  <c r="M19874" i="2"/>
  <c r="N19874" i="2"/>
  <c r="O19874" i="2" s="1"/>
  <c r="P19874" i="2"/>
  <c r="Q19874" i="2"/>
  <c r="M19875" i="2"/>
  <c r="N19875" i="2"/>
  <c r="O19875" i="2" s="1"/>
  <c r="P19875" i="2"/>
  <c r="M19876" i="2"/>
  <c r="O19876" i="2" s="1"/>
  <c r="N19876" i="2"/>
  <c r="P19876" i="2"/>
  <c r="Q19876" i="2" s="1"/>
  <c r="M19877" i="2"/>
  <c r="N19877" i="2"/>
  <c r="O19877" i="2"/>
  <c r="P19877" i="2"/>
  <c r="Q19877" i="2"/>
  <c r="M19878" i="2"/>
  <c r="O19878" i="2" s="1"/>
  <c r="N19878" i="2"/>
  <c r="P19878" i="2"/>
  <c r="Q19878" i="2" s="1"/>
  <c r="M19879" i="2"/>
  <c r="O19879" i="2" s="1"/>
  <c r="N19879" i="2"/>
  <c r="P19879" i="2"/>
  <c r="Q19879" i="2" s="1"/>
  <c r="M19880" i="2"/>
  <c r="O19880" i="2" s="1"/>
  <c r="N19880" i="2"/>
  <c r="P19880" i="2"/>
  <c r="Q19880" i="2"/>
  <c r="M19881" i="2"/>
  <c r="N19881" i="2"/>
  <c r="O19881" i="2"/>
  <c r="P19881" i="2"/>
  <c r="Q19881" i="2"/>
  <c r="M19882" i="2"/>
  <c r="N19882" i="2"/>
  <c r="O19882" i="2"/>
  <c r="P19882" i="2"/>
  <c r="Q19882" i="2"/>
  <c r="M19883" i="2"/>
  <c r="O19883" i="2" s="1"/>
  <c r="N19883" i="2"/>
  <c r="P19883" i="2"/>
  <c r="Q19883" i="2"/>
  <c r="M19884" i="2"/>
  <c r="N19884" i="2"/>
  <c r="O19884" i="2"/>
  <c r="P19884" i="2"/>
  <c r="Q19884" i="2"/>
  <c r="M19885" i="2"/>
  <c r="O19885" i="2" s="1"/>
  <c r="N19885" i="2"/>
  <c r="P19885" i="2"/>
  <c r="Q19885" i="2" s="1"/>
  <c r="M19886" i="2"/>
  <c r="N19886" i="2"/>
  <c r="O19886" i="2" s="1"/>
  <c r="P19886" i="2"/>
  <c r="M19887" i="2"/>
  <c r="N19887" i="2"/>
  <c r="O19887" i="2"/>
  <c r="P19887" i="2"/>
  <c r="Q19887" i="2"/>
  <c r="M19888" i="2"/>
  <c r="O19888" i="2" s="1"/>
  <c r="N19888" i="2"/>
  <c r="P19888" i="2"/>
  <c r="Q19888" i="2" s="1"/>
  <c r="M19889" i="2"/>
  <c r="O19889" i="2" s="1"/>
  <c r="N19889" i="2"/>
  <c r="P19889" i="2"/>
  <c r="Q19889" i="2" s="1"/>
  <c r="M19890" i="2"/>
  <c r="N19890" i="2"/>
  <c r="O19890" i="2"/>
  <c r="P19890" i="2"/>
  <c r="Q19890" i="2" s="1"/>
  <c r="M19891" i="2"/>
  <c r="O19891" i="2" s="1"/>
  <c r="N19891" i="2"/>
  <c r="P19891" i="2"/>
  <c r="Q19891" i="2"/>
  <c r="M19892" i="2"/>
  <c r="N19892" i="2"/>
  <c r="O19892" i="2"/>
  <c r="P19892" i="2"/>
  <c r="Q19892" i="2" s="1"/>
  <c r="M19893" i="2"/>
  <c r="N19893" i="2"/>
  <c r="O19893" i="2"/>
  <c r="P19893" i="2"/>
  <c r="Q19893" i="2" s="1"/>
  <c r="M19894" i="2"/>
  <c r="O19894" i="2" s="1"/>
  <c r="N19894" i="2"/>
  <c r="P19894" i="2"/>
  <c r="Q19894" i="2" s="1"/>
  <c r="M19895" i="2"/>
  <c r="N19895" i="2"/>
  <c r="O19895" i="2" s="1"/>
  <c r="P19895" i="2"/>
  <c r="Q19895" i="2"/>
  <c r="M19896" i="2"/>
  <c r="N19896" i="2"/>
  <c r="O19896" i="2"/>
  <c r="P19896" i="2"/>
  <c r="Q19896" i="2"/>
  <c r="M19897" i="2"/>
  <c r="N19897" i="2"/>
  <c r="Q19897" i="2" s="1"/>
  <c r="O19897" i="2"/>
  <c r="P19897" i="2"/>
  <c r="M19898" i="2"/>
  <c r="N19898" i="2"/>
  <c r="O19898" i="2" s="1"/>
  <c r="P19898" i="2"/>
  <c r="Q19898" i="2"/>
  <c r="M19899" i="2"/>
  <c r="N19899" i="2"/>
  <c r="O19899" i="2" s="1"/>
  <c r="P19899" i="2"/>
  <c r="M19900" i="2"/>
  <c r="O19900" i="2" s="1"/>
  <c r="N19900" i="2"/>
  <c r="P19900" i="2"/>
  <c r="Q19900" i="2" s="1"/>
  <c r="M19901" i="2"/>
  <c r="N19901" i="2"/>
  <c r="O19901" i="2"/>
  <c r="P19901" i="2"/>
  <c r="Q19901" i="2"/>
  <c r="M19902" i="2"/>
  <c r="O19902" i="2" s="1"/>
  <c r="N19902" i="2"/>
  <c r="P19902" i="2"/>
  <c r="Q19902" i="2" s="1"/>
  <c r="M19903" i="2"/>
  <c r="O19903" i="2" s="1"/>
  <c r="N19903" i="2"/>
  <c r="P19903" i="2"/>
  <c r="Q19903" i="2" s="1"/>
  <c r="M19904" i="2"/>
  <c r="O19904" i="2" s="1"/>
  <c r="N19904" i="2"/>
  <c r="P19904" i="2"/>
  <c r="Q19904" i="2"/>
  <c r="M19905" i="2"/>
  <c r="N19905" i="2"/>
  <c r="O19905" i="2"/>
  <c r="P19905" i="2"/>
  <c r="Q19905" i="2"/>
  <c r="M19906" i="2"/>
  <c r="N19906" i="2"/>
  <c r="O19906" i="2"/>
  <c r="P19906" i="2"/>
  <c r="Q19906" i="2"/>
  <c r="M19907" i="2"/>
  <c r="O19907" i="2" s="1"/>
  <c r="N19907" i="2"/>
  <c r="P19907" i="2"/>
  <c r="Q19907" i="2"/>
  <c r="M19908" i="2"/>
  <c r="N19908" i="2"/>
  <c r="O19908" i="2"/>
  <c r="P19908" i="2"/>
  <c r="Q19908" i="2"/>
  <c r="M19909" i="2"/>
  <c r="O19909" i="2" s="1"/>
  <c r="N19909" i="2"/>
  <c r="P19909" i="2"/>
  <c r="Q19909" i="2" s="1"/>
  <c r="M19910" i="2"/>
  <c r="N19910" i="2"/>
  <c r="O19910" i="2" s="1"/>
  <c r="P19910" i="2"/>
  <c r="M19911" i="2"/>
  <c r="N19911" i="2"/>
  <c r="O19911" i="2"/>
  <c r="P19911" i="2"/>
  <c r="Q19911" i="2"/>
  <c r="M19912" i="2"/>
  <c r="O19912" i="2" s="1"/>
  <c r="N19912" i="2"/>
  <c r="P19912" i="2"/>
  <c r="Q19912" i="2" s="1"/>
  <c r="M19913" i="2"/>
  <c r="N19913" i="2"/>
  <c r="O19913" i="2" s="1"/>
  <c r="P19913" i="2"/>
  <c r="Q19913" i="2" s="1"/>
  <c r="M19914" i="2"/>
  <c r="N19914" i="2"/>
  <c r="O19914" i="2"/>
  <c r="P19914" i="2"/>
  <c r="Q19914" i="2" s="1"/>
  <c r="M19915" i="2"/>
  <c r="O19915" i="2" s="1"/>
  <c r="N19915" i="2"/>
  <c r="P19915" i="2"/>
  <c r="Q19915" i="2"/>
  <c r="M19916" i="2"/>
  <c r="N19916" i="2"/>
  <c r="O19916" i="2"/>
  <c r="P19916" i="2"/>
  <c r="Q19916" i="2" s="1"/>
  <c r="M19917" i="2"/>
  <c r="N19917" i="2"/>
  <c r="O19917" i="2"/>
  <c r="P19917" i="2"/>
  <c r="Q19917" i="2" s="1"/>
  <c r="M19918" i="2"/>
  <c r="O19918" i="2" s="1"/>
  <c r="N19918" i="2"/>
  <c r="P19918" i="2"/>
  <c r="Q19918" i="2" s="1"/>
  <c r="M19919" i="2"/>
  <c r="N19919" i="2"/>
  <c r="O19919" i="2" s="1"/>
  <c r="P19919" i="2"/>
  <c r="Q19919" i="2"/>
  <c r="M19920" i="2"/>
  <c r="N19920" i="2"/>
  <c r="O19920" i="2"/>
  <c r="P19920" i="2"/>
  <c r="Q19920" i="2"/>
  <c r="M19921" i="2"/>
  <c r="N19921" i="2"/>
  <c r="Q19921" i="2" s="1"/>
  <c r="O19921" i="2"/>
  <c r="P19921" i="2"/>
  <c r="M19922" i="2"/>
  <c r="N19922" i="2"/>
  <c r="O19922" i="2" s="1"/>
  <c r="P19922" i="2"/>
  <c r="Q19922" i="2"/>
  <c r="M19923" i="2"/>
  <c r="N19923" i="2"/>
  <c r="O19923" i="2" s="1"/>
  <c r="P19923" i="2"/>
  <c r="M19924" i="2"/>
  <c r="O19924" i="2" s="1"/>
  <c r="N19924" i="2"/>
  <c r="P19924" i="2"/>
  <c r="Q19924" i="2" s="1"/>
  <c r="M19925" i="2"/>
  <c r="N19925" i="2"/>
  <c r="O19925" i="2"/>
  <c r="P19925" i="2"/>
  <c r="Q19925" i="2"/>
  <c r="M19926" i="2"/>
  <c r="O19926" i="2" s="1"/>
  <c r="N19926" i="2"/>
  <c r="P19926" i="2"/>
  <c r="Q19926" i="2" s="1"/>
  <c r="M19927" i="2"/>
  <c r="O19927" i="2" s="1"/>
  <c r="N19927" i="2"/>
  <c r="P19927" i="2"/>
  <c r="Q19927" i="2" s="1"/>
  <c r="M19928" i="2"/>
  <c r="O19928" i="2" s="1"/>
  <c r="N19928" i="2"/>
  <c r="P19928" i="2"/>
  <c r="Q19928" i="2"/>
  <c r="M19929" i="2"/>
  <c r="N19929" i="2"/>
  <c r="O19929" i="2"/>
  <c r="P19929" i="2"/>
  <c r="Q19929" i="2"/>
  <c r="M19930" i="2"/>
  <c r="N19930" i="2"/>
  <c r="O19930" i="2"/>
  <c r="P19930" i="2"/>
  <c r="Q19930" i="2"/>
  <c r="M19931" i="2"/>
  <c r="O19931" i="2" s="1"/>
  <c r="N19931" i="2"/>
  <c r="P19931" i="2"/>
  <c r="Q19931" i="2"/>
  <c r="M19932" i="2"/>
  <c r="N19932" i="2"/>
  <c r="O19932" i="2"/>
  <c r="P19932" i="2"/>
  <c r="Q19932" i="2"/>
  <c r="M19933" i="2"/>
  <c r="O19933" i="2" s="1"/>
  <c r="N19933" i="2"/>
  <c r="P19933" i="2"/>
  <c r="Q19933" i="2" s="1"/>
  <c r="M19934" i="2"/>
  <c r="N19934" i="2"/>
  <c r="O19934" i="2" s="1"/>
  <c r="P19934" i="2"/>
  <c r="M19935" i="2"/>
  <c r="N19935" i="2"/>
  <c r="O19935" i="2"/>
  <c r="P19935" i="2"/>
  <c r="Q19935" i="2"/>
  <c r="M19936" i="2"/>
  <c r="O19936" i="2" s="1"/>
  <c r="N19936" i="2"/>
  <c r="P19936" i="2"/>
  <c r="Q19936" i="2" s="1"/>
  <c r="M19937" i="2"/>
  <c r="O19937" i="2" s="1"/>
  <c r="N19937" i="2"/>
  <c r="P19937" i="2"/>
  <c r="Q19937" i="2" s="1"/>
  <c r="M19938" i="2"/>
  <c r="N19938" i="2"/>
  <c r="O19938" i="2"/>
  <c r="P19938" i="2"/>
  <c r="Q19938" i="2" s="1"/>
  <c r="M19939" i="2"/>
  <c r="O19939" i="2" s="1"/>
  <c r="N19939" i="2"/>
  <c r="P19939" i="2"/>
  <c r="Q19939" i="2"/>
  <c r="M19940" i="2"/>
  <c r="N19940" i="2"/>
  <c r="O19940" i="2"/>
  <c r="P19940" i="2"/>
  <c r="Q19940" i="2" s="1"/>
  <c r="M19941" i="2"/>
  <c r="N19941" i="2"/>
  <c r="O19941" i="2"/>
  <c r="P19941" i="2"/>
  <c r="Q19941" i="2" s="1"/>
  <c r="M19942" i="2"/>
  <c r="O19942" i="2" s="1"/>
  <c r="N19942" i="2"/>
  <c r="P19942" i="2"/>
  <c r="Q19942" i="2" s="1"/>
  <c r="M19943" i="2"/>
  <c r="N19943" i="2"/>
  <c r="O19943" i="2" s="1"/>
  <c r="P19943" i="2"/>
  <c r="Q19943" i="2"/>
  <c r="M19944" i="2"/>
  <c r="N19944" i="2"/>
  <c r="O19944" i="2"/>
  <c r="P19944" i="2"/>
  <c r="Q19944" i="2"/>
  <c r="M19945" i="2"/>
  <c r="N19945" i="2"/>
  <c r="Q19945" i="2" s="1"/>
  <c r="O19945" i="2"/>
  <c r="P19945" i="2"/>
  <c r="M19946" i="2"/>
  <c r="N19946" i="2"/>
  <c r="O19946" i="2" s="1"/>
  <c r="P19946" i="2"/>
  <c r="Q19946" i="2"/>
  <c r="M19947" i="2"/>
  <c r="N19947" i="2"/>
  <c r="O19947" i="2" s="1"/>
  <c r="P19947" i="2"/>
  <c r="M19948" i="2"/>
  <c r="O19948" i="2" s="1"/>
  <c r="N19948" i="2"/>
  <c r="P19948" i="2"/>
  <c r="Q19948" i="2" s="1"/>
  <c r="M19949" i="2"/>
  <c r="N19949" i="2"/>
  <c r="O19949" i="2"/>
  <c r="P19949" i="2"/>
  <c r="Q19949" i="2"/>
  <c r="M19950" i="2"/>
  <c r="O19950" i="2" s="1"/>
  <c r="N19950" i="2"/>
  <c r="P19950" i="2"/>
  <c r="Q19950" i="2" s="1"/>
  <c r="M19951" i="2"/>
  <c r="O19951" i="2" s="1"/>
  <c r="N19951" i="2"/>
  <c r="P19951" i="2"/>
  <c r="Q19951" i="2" s="1"/>
  <c r="M19952" i="2"/>
  <c r="O19952" i="2" s="1"/>
  <c r="N19952" i="2"/>
  <c r="P19952" i="2"/>
  <c r="Q19952" i="2"/>
  <c r="M19953" i="2"/>
  <c r="N19953" i="2"/>
  <c r="O19953" i="2"/>
  <c r="P19953" i="2"/>
  <c r="Q19953" i="2"/>
  <c r="M19954" i="2"/>
  <c r="N19954" i="2"/>
  <c r="O19954" i="2"/>
  <c r="P19954" i="2"/>
  <c r="Q19954" i="2"/>
  <c r="M19955" i="2"/>
  <c r="O19955" i="2" s="1"/>
  <c r="N19955" i="2"/>
  <c r="P19955" i="2"/>
  <c r="Q19955" i="2"/>
  <c r="M19956" i="2"/>
  <c r="N19956" i="2"/>
  <c r="O19956" i="2"/>
  <c r="P19956" i="2"/>
  <c r="Q19956" i="2"/>
  <c r="M19957" i="2"/>
  <c r="O19957" i="2" s="1"/>
  <c r="N19957" i="2"/>
  <c r="P19957" i="2"/>
  <c r="Q19957" i="2" s="1"/>
  <c r="M19958" i="2"/>
  <c r="N19958" i="2"/>
  <c r="O19958" i="2" s="1"/>
  <c r="P19958" i="2"/>
  <c r="M19959" i="2"/>
  <c r="N19959" i="2"/>
  <c r="O19959" i="2"/>
  <c r="P19959" i="2"/>
  <c r="Q19959" i="2"/>
  <c r="M19960" i="2"/>
  <c r="O19960" i="2" s="1"/>
  <c r="N19960" i="2"/>
  <c r="P19960" i="2"/>
  <c r="Q19960" i="2" s="1"/>
  <c r="M19961" i="2"/>
  <c r="N19961" i="2"/>
  <c r="O19961" i="2" s="1"/>
  <c r="P19961" i="2"/>
  <c r="Q19961" i="2" s="1"/>
  <c r="M19962" i="2"/>
  <c r="N19962" i="2"/>
  <c r="O19962" i="2"/>
  <c r="P19962" i="2"/>
  <c r="Q19962" i="2" s="1"/>
  <c r="M19963" i="2"/>
  <c r="O19963" i="2" s="1"/>
  <c r="N19963" i="2"/>
  <c r="P19963" i="2"/>
  <c r="Q19963" i="2"/>
  <c r="M19964" i="2"/>
  <c r="N19964" i="2"/>
  <c r="O19964" i="2"/>
  <c r="P19964" i="2"/>
  <c r="Q19964" i="2" s="1"/>
  <c r="M19965" i="2"/>
  <c r="N19965" i="2"/>
  <c r="O19965" i="2"/>
  <c r="P19965" i="2"/>
  <c r="Q19965" i="2" s="1"/>
  <c r="M19966" i="2"/>
  <c r="O19966" i="2" s="1"/>
  <c r="N19966" i="2"/>
  <c r="P19966" i="2"/>
  <c r="Q19966" i="2" s="1"/>
  <c r="M19967" i="2"/>
  <c r="N19967" i="2"/>
  <c r="O19967" i="2" s="1"/>
  <c r="P19967" i="2"/>
  <c r="Q19967" i="2"/>
  <c r="M19968" i="2"/>
  <c r="N19968" i="2"/>
  <c r="O19968" i="2"/>
  <c r="P19968" i="2"/>
  <c r="Q19968" i="2"/>
  <c r="M19969" i="2"/>
  <c r="N19969" i="2"/>
  <c r="Q19969" i="2" s="1"/>
  <c r="O19969" i="2"/>
  <c r="P19969" i="2"/>
  <c r="M19970" i="2"/>
  <c r="N19970" i="2"/>
  <c r="O19970" i="2" s="1"/>
  <c r="P19970" i="2"/>
  <c r="Q19970" i="2"/>
  <c r="M19971" i="2"/>
  <c r="N19971" i="2"/>
  <c r="O19971" i="2" s="1"/>
  <c r="P19971" i="2"/>
  <c r="M19972" i="2"/>
  <c r="O19972" i="2" s="1"/>
  <c r="N19972" i="2"/>
  <c r="P19972" i="2"/>
  <c r="Q19972" i="2" s="1"/>
  <c r="M19973" i="2"/>
  <c r="N19973" i="2"/>
  <c r="O19973" i="2"/>
  <c r="P19973" i="2"/>
  <c r="Q19973" i="2"/>
  <c r="M19974" i="2"/>
  <c r="O19974" i="2" s="1"/>
  <c r="N19974" i="2"/>
  <c r="P19974" i="2"/>
  <c r="Q19974" i="2" s="1"/>
  <c r="M19975" i="2"/>
  <c r="O19975" i="2" s="1"/>
  <c r="N19975" i="2"/>
  <c r="P19975" i="2"/>
  <c r="Q19975" i="2" s="1"/>
  <c r="M19976" i="2"/>
  <c r="O19976" i="2" s="1"/>
  <c r="N19976" i="2"/>
  <c r="P19976" i="2"/>
  <c r="Q19976" i="2"/>
  <c r="M19977" i="2"/>
  <c r="N19977" i="2"/>
  <c r="O19977" i="2"/>
  <c r="P19977" i="2"/>
  <c r="Q19977" i="2"/>
  <c r="M19978" i="2"/>
  <c r="N19978" i="2"/>
  <c r="O19978" i="2"/>
  <c r="P19978" i="2"/>
  <c r="Q19978" i="2"/>
  <c r="M19979" i="2"/>
  <c r="O19979" i="2" s="1"/>
  <c r="N19979" i="2"/>
  <c r="P19979" i="2"/>
  <c r="Q19979" i="2"/>
  <c r="M19980" i="2"/>
  <c r="N19980" i="2"/>
  <c r="O19980" i="2"/>
  <c r="P19980" i="2"/>
  <c r="Q19980" i="2"/>
  <c r="M19981" i="2"/>
  <c r="O19981" i="2" s="1"/>
  <c r="N19981" i="2"/>
  <c r="P19981" i="2"/>
  <c r="Q19981" i="2" s="1"/>
  <c r="M19982" i="2"/>
  <c r="N19982" i="2"/>
  <c r="O19982" i="2" s="1"/>
  <c r="P19982" i="2"/>
  <c r="M19983" i="2"/>
  <c r="N19983" i="2"/>
  <c r="O19983" i="2"/>
  <c r="P19983" i="2"/>
  <c r="Q19983" i="2"/>
  <c r="M19984" i="2"/>
  <c r="O19984" i="2" s="1"/>
  <c r="N19984" i="2"/>
  <c r="P19984" i="2"/>
  <c r="Q19984" i="2" s="1"/>
  <c r="M19985" i="2"/>
  <c r="N19985" i="2"/>
  <c r="O19985" i="2" s="1"/>
  <c r="P19985" i="2"/>
  <c r="Q19985" i="2" s="1"/>
  <c r="M19986" i="2"/>
  <c r="N19986" i="2"/>
  <c r="O19986" i="2"/>
  <c r="P19986" i="2"/>
  <c r="Q19986" i="2" s="1"/>
  <c r="M19987" i="2"/>
  <c r="O19987" i="2" s="1"/>
  <c r="N19987" i="2"/>
  <c r="P19987" i="2"/>
  <c r="Q19987" i="2" s="1"/>
  <c r="M19988" i="2"/>
  <c r="N19988" i="2"/>
  <c r="O19988" i="2"/>
  <c r="P19988" i="2"/>
  <c r="Q19988" i="2" s="1"/>
  <c r="M19989" i="2"/>
  <c r="N19989" i="2"/>
  <c r="O19989" i="2"/>
  <c r="P19989" i="2"/>
  <c r="Q19989" i="2" s="1"/>
  <c r="M19990" i="2"/>
  <c r="O19990" i="2" s="1"/>
  <c r="N19990" i="2"/>
  <c r="P19990" i="2"/>
  <c r="Q19990" i="2" s="1"/>
  <c r="M19991" i="2"/>
  <c r="N19991" i="2"/>
  <c r="O19991" i="2" s="1"/>
  <c r="P19991" i="2"/>
  <c r="M19992" i="2"/>
  <c r="N19992" i="2"/>
  <c r="O19992" i="2"/>
  <c r="P19992" i="2"/>
  <c r="Q19992" i="2"/>
  <c r="M19993" i="2"/>
  <c r="N19993" i="2"/>
  <c r="Q19993" i="2" s="1"/>
  <c r="O19993" i="2"/>
  <c r="P19993" i="2"/>
  <c r="M19994" i="2"/>
  <c r="N19994" i="2"/>
  <c r="O19994" i="2" s="1"/>
  <c r="P19994" i="2"/>
  <c r="Q19994" i="2"/>
  <c r="M19995" i="2"/>
  <c r="N19995" i="2"/>
  <c r="O19995" i="2" s="1"/>
  <c r="P19995" i="2"/>
  <c r="M19996" i="2"/>
  <c r="O19996" i="2" s="1"/>
  <c r="N19996" i="2"/>
  <c r="P19996" i="2"/>
  <c r="Q19996" i="2" s="1"/>
  <c r="M19997" i="2"/>
  <c r="N19997" i="2"/>
  <c r="O19997" i="2" s="1"/>
  <c r="P19997" i="2"/>
  <c r="Q19997" i="2"/>
  <c r="M19998" i="2"/>
  <c r="O19998" i="2" s="1"/>
  <c r="N19998" i="2"/>
  <c r="P19998" i="2"/>
  <c r="Q19998" i="2" s="1"/>
  <c r="M19999" i="2"/>
  <c r="O19999" i="2" s="1"/>
  <c r="N19999" i="2"/>
  <c r="P19999" i="2"/>
  <c r="Q19999" i="2" s="1"/>
  <c r="M20000" i="2"/>
  <c r="O20000" i="2" s="1"/>
  <c r="N20000" i="2"/>
  <c r="P20000" i="2"/>
  <c r="Q20000" i="2"/>
  <c r="Q201" i="2"/>
  <c r="P201" i="2"/>
  <c r="O201" i="2"/>
  <c r="N201" i="2"/>
  <c r="M201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06" i="2"/>
  <c r="L2407" i="2"/>
  <c r="L2408" i="2"/>
  <c r="L2409" i="2"/>
  <c r="L2410" i="2"/>
  <c r="L2411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59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2527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550" i="2"/>
  <c r="L2551" i="2"/>
  <c r="L2552" i="2"/>
  <c r="L2553" i="2"/>
  <c r="L2554" i="2"/>
  <c r="L2555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/>
  <c r="L2596" i="2"/>
  <c r="L2597" i="2"/>
  <c r="L2598" i="2"/>
  <c r="L2599" i="2"/>
  <c r="L2600" i="2"/>
  <c r="L2601" i="2"/>
  <c r="L2602" i="2"/>
  <c r="L2603" i="2"/>
  <c r="L2604" i="2"/>
  <c r="L2605" i="2"/>
  <c r="L2606" i="2"/>
  <c r="L2607" i="2"/>
  <c r="L2608" i="2"/>
  <c r="L2609" i="2"/>
  <c r="L2610" i="2"/>
  <c r="L2611" i="2"/>
  <c r="L2612" i="2"/>
  <c r="L2613" i="2"/>
  <c r="L2614" i="2"/>
  <c r="L2615" i="2"/>
  <c r="L2616" i="2"/>
  <c r="L2617" i="2"/>
  <c r="L2618" i="2"/>
  <c r="L2619" i="2"/>
  <c r="L2620" i="2"/>
  <c r="L2621" i="2"/>
  <c r="L2622" i="2"/>
  <c r="L2623" i="2"/>
  <c r="L2624" i="2"/>
  <c r="L2625" i="2"/>
  <c r="L2626" i="2"/>
  <c r="L2627" i="2"/>
  <c r="L2628" i="2"/>
  <c r="L2629" i="2"/>
  <c r="L2630" i="2"/>
  <c r="L2631" i="2"/>
  <c r="L2632" i="2"/>
  <c r="L2633" i="2"/>
  <c r="L2634" i="2"/>
  <c r="L2635" i="2"/>
  <c r="L2636" i="2"/>
  <c r="L2637" i="2"/>
  <c r="L2638" i="2"/>
  <c r="L2639" i="2"/>
  <c r="L2640" i="2"/>
  <c r="L2641" i="2"/>
  <c r="L2642" i="2"/>
  <c r="L2643" i="2"/>
  <c r="L2644" i="2"/>
  <c r="L2645" i="2"/>
  <c r="L2646" i="2"/>
  <c r="L2647" i="2"/>
  <c r="L2648" i="2"/>
  <c r="L2649" i="2"/>
  <c r="L2650" i="2"/>
  <c r="L2651" i="2"/>
  <c r="L2652" i="2"/>
  <c r="L2653" i="2"/>
  <c r="L2654" i="2"/>
  <c r="L2655" i="2"/>
  <c r="L2656" i="2"/>
  <c r="L2657" i="2"/>
  <c r="L2658" i="2"/>
  <c r="L2659" i="2"/>
  <c r="L2660" i="2"/>
  <c r="L2661" i="2"/>
  <c r="L2662" i="2"/>
  <c r="L2663" i="2"/>
  <c r="L2664" i="2"/>
  <c r="L2665" i="2"/>
  <c r="L2666" i="2"/>
  <c r="L2667" i="2"/>
  <c r="L2668" i="2"/>
  <c r="L2669" i="2"/>
  <c r="L2670" i="2"/>
  <c r="L2671" i="2"/>
  <c r="L2672" i="2"/>
  <c r="L2673" i="2"/>
  <c r="L2674" i="2"/>
  <c r="L2675" i="2"/>
  <c r="L2676" i="2"/>
  <c r="L2677" i="2"/>
  <c r="L2678" i="2"/>
  <c r="L2679" i="2"/>
  <c r="L2680" i="2"/>
  <c r="L2681" i="2"/>
  <c r="L2682" i="2"/>
  <c r="L2683" i="2"/>
  <c r="L2684" i="2"/>
  <c r="L2685" i="2"/>
  <c r="L2686" i="2"/>
  <c r="L2687" i="2"/>
  <c r="L2688" i="2"/>
  <c r="L2689" i="2"/>
  <c r="L2690" i="2"/>
  <c r="L2691" i="2"/>
  <c r="L2692" i="2"/>
  <c r="L2693" i="2"/>
  <c r="L2694" i="2"/>
  <c r="L2695" i="2"/>
  <c r="L2696" i="2"/>
  <c r="L2697" i="2"/>
  <c r="L2698" i="2"/>
  <c r="L2699" i="2"/>
  <c r="L2700" i="2"/>
  <c r="L2701" i="2"/>
  <c r="L2702" i="2"/>
  <c r="L2703" i="2"/>
  <c r="L2704" i="2"/>
  <c r="L2705" i="2"/>
  <c r="L2706" i="2"/>
  <c r="L2707" i="2"/>
  <c r="L2708" i="2"/>
  <c r="L2709" i="2"/>
  <c r="L2710" i="2"/>
  <c r="L2711" i="2"/>
  <c r="L2712" i="2"/>
  <c r="L2713" i="2"/>
  <c r="L2714" i="2"/>
  <c r="L2715" i="2"/>
  <c r="L2716" i="2"/>
  <c r="L2717" i="2"/>
  <c r="L2718" i="2"/>
  <c r="L2719" i="2"/>
  <c r="L2720" i="2"/>
  <c r="L2721" i="2"/>
  <c r="L2722" i="2"/>
  <c r="L2723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7" i="2"/>
  <c r="L2738" i="2"/>
  <c r="L2739" i="2"/>
  <c r="L2740" i="2"/>
  <c r="L2741" i="2"/>
  <c r="L2742" i="2"/>
  <c r="L2743" i="2"/>
  <c r="L2744" i="2"/>
  <c r="L2745" i="2"/>
  <c r="L2746" i="2"/>
  <c r="L2747" i="2"/>
  <c r="L2748" i="2"/>
  <c r="L2749" i="2"/>
  <c r="L2750" i="2"/>
  <c r="L2751" i="2"/>
  <c r="L2752" i="2"/>
  <c r="L2753" i="2"/>
  <c r="L2754" i="2"/>
  <c r="L2755" i="2"/>
  <c r="L2756" i="2"/>
  <c r="L2757" i="2"/>
  <c r="L2758" i="2"/>
  <c r="L2759" i="2"/>
  <c r="L2760" i="2"/>
  <c r="L2761" i="2"/>
  <c r="L2762" i="2"/>
  <c r="L2763" i="2"/>
  <c r="L2764" i="2"/>
  <c r="L2765" i="2"/>
  <c r="L2766" i="2"/>
  <c r="L2767" i="2"/>
  <c r="L2768" i="2"/>
  <c r="L2769" i="2"/>
  <c r="L2770" i="2"/>
  <c r="L2771" i="2"/>
  <c r="L2772" i="2"/>
  <c r="L2773" i="2"/>
  <c r="L2774" i="2"/>
  <c r="L2775" i="2"/>
  <c r="L2776" i="2"/>
  <c r="L2777" i="2"/>
  <c r="L2778" i="2"/>
  <c r="L2779" i="2"/>
  <c r="L2780" i="2"/>
  <c r="L2781" i="2"/>
  <c r="L2782" i="2"/>
  <c r="L2783" i="2"/>
  <c r="L2784" i="2"/>
  <c r="L2785" i="2"/>
  <c r="L2786" i="2"/>
  <c r="L2787" i="2"/>
  <c r="L2788" i="2"/>
  <c r="L2789" i="2"/>
  <c r="L2790" i="2"/>
  <c r="L2791" i="2"/>
  <c r="L2792" i="2"/>
  <c r="L2793" i="2"/>
  <c r="L2794" i="2"/>
  <c r="L2795" i="2"/>
  <c r="L2796" i="2"/>
  <c r="L2797" i="2"/>
  <c r="L2798" i="2"/>
  <c r="L2799" i="2"/>
  <c r="L2800" i="2"/>
  <c r="L2801" i="2"/>
  <c r="L2802" i="2"/>
  <c r="L2803" i="2"/>
  <c r="L2804" i="2"/>
  <c r="L2805" i="2"/>
  <c r="L2806" i="2"/>
  <c r="L2807" i="2"/>
  <c r="L2808" i="2"/>
  <c r="L2809" i="2"/>
  <c r="L2810" i="2"/>
  <c r="L2811" i="2"/>
  <c r="L2812" i="2"/>
  <c r="L2813" i="2"/>
  <c r="L2814" i="2"/>
  <c r="L2815" i="2"/>
  <c r="L2816" i="2"/>
  <c r="L2817" i="2"/>
  <c r="L2818" i="2"/>
  <c r="L2819" i="2"/>
  <c r="L2820" i="2"/>
  <c r="L2821" i="2"/>
  <c r="L2822" i="2"/>
  <c r="L2823" i="2"/>
  <c r="L2824" i="2"/>
  <c r="L2825" i="2"/>
  <c r="L2826" i="2"/>
  <c r="L2827" i="2"/>
  <c r="L2828" i="2"/>
  <c r="L2829" i="2"/>
  <c r="L2830" i="2"/>
  <c r="L2831" i="2"/>
  <c r="L2832" i="2"/>
  <c r="L2833" i="2"/>
  <c r="L2834" i="2"/>
  <c r="L2835" i="2"/>
  <c r="L2836" i="2"/>
  <c r="L2837" i="2"/>
  <c r="L2838" i="2"/>
  <c r="L2839" i="2"/>
  <c r="L2840" i="2"/>
  <c r="L2841" i="2"/>
  <c r="L2842" i="2"/>
  <c r="L2843" i="2"/>
  <c r="L2844" i="2"/>
  <c r="L2845" i="2"/>
  <c r="L2846" i="2"/>
  <c r="L2847" i="2"/>
  <c r="L2848" i="2"/>
  <c r="L2849" i="2"/>
  <c r="L2850" i="2"/>
  <c r="L2851" i="2"/>
  <c r="L2852" i="2"/>
  <c r="L2853" i="2"/>
  <c r="L2854" i="2"/>
  <c r="L2855" i="2"/>
  <c r="L2856" i="2"/>
  <c r="L2857" i="2"/>
  <c r="L2858" i="2"/>
  <c r="L2859" i="2"/>
  <c r="L2860" i="2"/>
  <c r="L2861" i="2"/>
  <c r="L2862" i="2"/>
  <c r="L2863" i="2"/>
  <c r="L2864" i="2"/>
  <c r="L2865" i="2"/>
  <c r="L2866" i="2"/>
  <c r="L2867" i="2"/>
  <c r="L2868" i="2"/>
  <c r="L2869" i="2"/>
  <c r="L2870" i="2"/>
  <c r="L2871" i="2"/>
  <c r="L2872" i="2"/>
  <c r="L2873" i="2"/>
  <c r="L2874" i="2"/>
  <c r="L2875" i="2"/>
  <c r="L2876" i="2"/>
  <c r="L2877" i="2"/>
  <c r="L2878" i="2"/>
  <c r="L2879" i="2"/>
  <c r="L2880" i="2"/>
  <c r="L2881" i="2"/>
  <c r="L2882" i="2"/>
  <c r="L2883" i="2"/>
  <c r="L2884" i="2"/>
  <c r="L2885" i="2"/>
  <c r="L2886" i="2"/>
  <c r="L2887" i="2"/>
  <c r="L2888" i="2"/>
  <c r="L2889" i="2"/>
  <c r="L2890" i="2"/>
  <c r="L2891" i="2"/>
  <c r="L2892" i="2"/>
  <c r="L2893" i="2"/>
  <c r="L2894" i="2"/>
  <c r="L2895" i="2"/>
  <c r="L2896" i="2"/>
  <c r="L2897" i="2"/>
  <c r="L2898" i="2"/>
  <c r="L2899" i="2"/>
  <c r="L2900" i="2"/>
  <c r="L2901" i="2"/>
  <c r="L2902" i="2"/>
  <c r="L2903" i="2"/>
  <c r="L2904" i="2"/>
  <c r="L2905" i="2"/>
  <c r="L2906" i="2"/>
  <c r="L2907" i="2"/>
  <c r="L2908" i="2"/>
  <c r="L2909" i="2"/>
  <c r="L2910" i="2"/>
  <c r="L2911" i="2"/>
  <c r="L2912" i="2"/>
  <c r="L2913" i="2"/>
  <c r="L2914" i="2"/>
  <c r="L2915" i="2"/>
  <c r="L2916" i="2"/>
  <c r="L2917" i="2"/>
  <c r="L2918" i="2"/>
  <c r="L2919" i="2"/>
  <c r="L2920" i="2"/>
  <c r="L2921" i="2"/>
  <c r="L2922" i="2"/>
  <c r="L2923" i="2"/>
  <c r="L2924" i="2"/>
  <c r="L2925" i="2"/>
  <c r="L2926" i="2"/>
  <c r="L2927" i="2"/>
  <c r="L2928" i="2"/>
  <c r="L2929" i="2"/>
  <c r="L2930" i="2"/>
  <c r="L2931" i="2"/>
  <c r="L2932" i="2"/>
  <c r="L2933" i="2"/>
  <c r="L2934" i="2"/>
  <c r="L2935" i="2"/>
  <c r="L2936" i="2"/>
  <c r="L2937" i="2"/>
  <c r="L2938" i="2"/>
  <c r="L2939" i="2"/>
  <c r="L2940" i="2"/>
  <c r="L2941" i="2"/>
  <c r="L2942" i="2"/>
  <c r="L2943" i="2"/>
  <c r="L2944" i="2"/>
  <c r="L2945" i="2"/>
  <c r="L2946" i="2"/>
  <c r="L2947" i="2"/>
  <c r="L2948" i="2"/>
  <c r="L2949" i="2"/>
  <c r="L2950" i="2"/>
  <c r="L2951" i="2"/>
  <c r="L2952" i="2"/>
  <c r="L2953" i="2"/>
  <c r="L2954" i="2"/>
  <c r="L2955" i="2"/>
  <c r="L2956" i="2"/>
  <c r="L2957" i="2"/>
  <c r="L2958" i="2"/>
  <c r="L2959" i="2"/>
  <c r="L2960" i="2"/>
  <c r="L2961" i="2"/>
  <c r="L2962" i="2"/>
  <c r="L2963" i="2"/>
  <c r="L2964" i="2"/>
  <c r="L2965" i="2"/>
  <c r="L2966" i="2"/>
  <c r="L2967" i="2"/>
  <c r="L2968" i="2"/>
  <c r="L2969" i="2"/>
  <c r="L2970" i="2"/>
  <c r="L2971" i="2"/>
  <c r="L2972" i="2"/>
  <c r="L2973" i="2"/>
  <c r="L2974" i="2"/>
  <c r="L2975" i="2"/>
  <c r="L2976" i="2"/>
  <c r="L2977" i="2"/>
  <c r="L2978" i="2"/>
  <c r="L2979" i="2"/>
  <c r="L2980" i="2"/>
  <c r="L2981" i="2"/>
  <c r="L2982" i="2"/>
  <c r="L2983" i="2"/>
  <c r="L2984" i="2"/>
  <c r="L2985" i="2"/>
  <c r="L2986" i="2"/>
  <c r="L2987" i="2"/>
  <c r="L2988" i="2"/>
  <c r="L2989" i="2"/>
  <c r="L2990" i="2"/>
  <c r="L2991" i="2"/>
  <c r="L2992" i="2"/>
  <c r="L2993" i="2"/>
  <c r="L2994" i="2"/>
  <c r="L2995" i="2"/>
  <c r="L2996" i="2"/>
  <c r="L2997" i="2"/>
  <c r="L2998" i="2"/>
  <c r="L2999" i="2"/>
  <c r="L3000" i="2"/>
  <c r="L3001" i="2"/>
  <c r="L3002" i="2"/>
  <c r="L3003" i="2"/>
  <c r="L3004" i="2"/>
  <c r="L3005" i="2"/>
  <c r="L3006" i="2"/>
  <c r="L3007" i="2"/>
  <c r="L3008" i="2"/>
  <c r="L3009" i="2"/>
  <c r="L3010" i="2"/>
  <c r="L3011" i="2"/>
  <c r="L3012" i="2"/>
  <c r="L3013" i="2"/>
  <c r="L3014" i="2"/>
  <c r="L3015" i="2"/>
  <c r="L3016" i="2"/>
  <c r="L3017" i="2"/>
  <c r="L3018" i="2"/>
  <c r="L3019" i="2"/>
  <c r="L3020" i="2"/>
  <c r="L3021" i="2"/>
  <c r="L3022" i="2"/>
  <c r="L3023" i="2"/>
  <c r="L3024" i="2"/>
  <c r="L3025" i="2"/>
  <c r="L3026" i="2"/>
  <c r="L3027" i="2"/>
  <c r="L3028" i="2"/>
  <c r="L3029" i="2"/>
  <c r="L3030" i="2"/>
  <c r="L3031" i="2"/>
  <c r="L3032" i="2"/>
  <c r="L3033" i="2"/>
  <c r="L3034" i="2"/>
  <c r="L3035" i="2"/>
  <c r="L3036" i="2"/>
  <c r="L3037" i="2"/>
  <c r="L3038" i="2"/>
  <c r="L3039" i="2"/>
  <c r="L3040" i="2"/>
  <c r="L3041" i="2"/>
  <c r="L3042" i="2"/>
  <c r="L3043" i="2"/>
  <c r="L3044" i="2"/>
  <c r="L3045" i="2"/>
  <c r="L3046" i="2"/>
  <c r="L3047" i="2"/>
  <c r="L3048" i="2"/>
  <c r="L3049" i="2"/>
  <c r="L3050" i="2"/>
  <c r="L3051" i="2"/>
  <c r="L3052" i="2"/>
  <c r="L3053" i="2"/>
  <c r="L3054" i="2"/>
  <c r="L3055" i="2"/>
  <c r="L3056" i="2"/>
  <c r="L3057" i="2"/>
  <c r="L3058" i="2"/>
  <c r="L3059" i="2"/>
  <c r="L3060" i="2"/>
  <c r="L3061" i="2"/>
  <c r="L3062" i="2"/>
  <c r="L3063" i="2"/>
  <c r="L3064" i="2"/>
  <c r="L3065" i="2"/>
  <c r="L3066" i="2"/>
  <c r="L3067" i="2"/>
  <c r="L3068" i="2"/>
  <c r="L3069" i="2"/>
  <c r="L3070" i="2"/>
  <c r="L3071" i="2"/>
  <c r="L3072" i="2"/>
  <c r="L3073" i="2"/>
  <c r="L3074" i="2"/>
  <c r="L3075" i="2"/>
  <c r="L3076" i="2"/>
  <c r="L3077" i="2"/>
  <c r="L3078" i="2"/>
  <c r="L3079" i="2"/>
  <c r="L3080" i="2"/>
  <c r="L3081" i="2"/>
  <c r="L3082" i="2"/>
  <c r="L3083" i="2"/>
  <c r="L3084" i="2"/>
  <c r="L3085" i="2"/>
  <c r="L3086" i="2"/>
  <c r="L3087" i="2"/>
  <c r="L3088" i="2"/>
  <c r="L3089" i="2"/>
  <c r="L3090" i="2"/>
  <c r="L3091" i="2"/>
  <c r="L3092" i="2"/>
  <c r="L3093" i="2"/>
  <c r="L3094" i="2"/>
  <c r="L3095" i="2"/>
  <c r="L3096" i="2"/>
  <c r="L3097" i="2"/>
  <c r="L3098" i="2"/>
  <c r="L3099" i="2"/>
  <c r="L3100" i="2"/>
  <c r="L3101" i="2"/>
  <c r="L3102" i="2"/>
  <c r="L3103" i="2"/>
  <c r="L3104" i="2"/>
  <c r="L3105" i="2"/>
  <c r="L3106" i="2"/>
  <c r="L3107" i="2"/>
  <c r="L3108" i="2"/>
  <c r="L3109" i="2"/>
  <c r="L3110" i="2"/>
  <c r="L3111" i="2"/>
  <c r="L3112" i="2"/>
  <c r="L3113" i="2"/>
  <c r="L3114" i="2"/>
  <c r="L3115" i="2"/>
  <c r="L3116" i="2"/>
  <c r="L3117" i="2"/>
  <c r="L3118" i="2"/>
  <c r="L3119" i="2"/>
  <c r="L3120" i="2"/>
  <c r="L3121" i="2"/>
  <c r="L3122" i="2"/>
  <c r="L3123" i="2"/>
  <c r="L3124" i="2"/>
  <c r="L3125" i="2"/>
  <c r="L3126" i="2"/>
  <c r="L3127" i="2"/>
  <c r="L3128" i="2"/>
  <c r="L3129" i="2"/>
  <c r="L3130" i="2"/>
  <c r="L3131" i="2"/>
  <c r="L3132" i="2"/>
  <c r="L3133" i="2"/>
  <c r="L3134" i="2"/>
  <c r="L3135" i="2"/>
  <c r="L3136" i="2"/>
  <c r="L3137" i="2"/>
  <c r="L3138" i="2"/>
  <c r="L3139" i="2"/>
  <c r="L3140" i="2"/>
  <c r="L3141" i="2"/>
  <c r="L3142" i="2"/>
  <c r="L3143" i="2"/>
  <c r="L3144" i="2"/>
  <c r="L3145" i="2"/>
  <c r="L3146" i="2"/>
  <c r="L3147" i="2"/>
  <c r="L3148" i="2"/>
  <c r="L3149" i="2"/>
  <c r="L3150" i="2"/>
  <c r="L3151" i="2"/>
  <c r="L3152" i="2"/>
  <c r="L3153" i="2"/>
  <c r="L3154" i="2"/>
  <c r="L3155" i="2"/>
  <c r="L3156" i="2"/>
  <c r="L3157" i="2"/>
  <c r="L3158" i="2"/>
  <c r="L3159" i="2"/>
  <c r="L3160" i="2"/>
  <c r="L3161" i="2"/>
  <c r="L3162" i="2"/>
  <c r="L3163" i="2"/>
  <c r="L3164" i="2"/>
  <c r="L3165" i="2"/>
  <c r="L3166" i="2"/>
  <c r="L3167" i="2"/>
  <c r="L3168" i="2"/>
  <c r="L3169" i="2"/>
  <c r="L3170" i="2"/>
  <c r="L3171" i="2"/>
  <c r="L3172" i="2"/>
  <c r="L3173" i="2"/>
  <c r="L3174" i="2"/>
  <c r="L3175" i="2"/>
  <c r="L3176" i="2"/>
  <c r="L3177" i="2"/>
  <c r="L3178" i="2"/>
  <c r="L3179" i="2"/>
  <c r="L3180" i="2"/>
  <c r="L3181" i="2"/>
  <c r="L3182" i="2"/>
  <c r="L3183" i="2"/>
  <c r="L3184" i="2"/>
  <c r="L3185" i="2"/>
  <c r="L3186" i="2"/>
  <c r="L3187" i="2"/>
  <c r="L3188" i="2"/>
  <c r="L3189" i="2"/>
  <c r="L3190" i="2"/>
  <c r="L3191" i="2"/>
  <c r="L3192" i="2"/>
  <c r="L3193" i="2"/>
  <c r="L3194" i="2"/>
  <c r="L3195" i="2"/>
  <c r="L3196" i="2"/>
  <c r="L3197" i="2"/>
  <c r="L3198" i="2"/>
  <c r="L3199" i="2"/>
  <c r="L3200" i="2"/>
  <c r="L3201" i="2"/>
  <c r="L3202" i="2"/>
  <c r="L3203" i="2"/>
  <c r="L3204" i="2"/>
  <c r="L3205" i="2"/>
  <c r="L3206" i="2"/>
  <c r="L3207" i="2"/>
  <c r="L3208" i="2"/>
  <c r="L3209" i="2"/>
  <c r="L3210" i="2"/>
  <c r="L3211" i="2"/>
  <c r="L3212" i="2"/>
  <c r="L3213" i="2"/>
  <c r="L3214" i="2"/>
  <c r="L3215" i="2"/>
  <c r="L3216" i="2"/>
  <c r="L3217" i="2"/>
  <c r="L3218" i="2"/>
  <c r="L3219" i="2"/>
  <c r="L3220" i="2"/>
  <c r="L3221" i="2"/>
  <c r="L3222" i="2"/>
  <c r="L3223" i="2"/>
  <c r="L3224" i="2"/>
  <c r="L3225" i="2"/>
  <c r="L3226" i="2"/>
  <c r="L3227" i="2"/>
  <c r="L3228" i="2"/>
  <c r="L3229" i="2"/>
  <c r="L3230" i="2"/>
  <c r="L3231" i="2"/>
  <c r="L3232" i="2"/>
  <c r="L3233" i="2"/>
  <c r="L3234" i="2"/>
  <c r="L3235" i="2"/>
  <c r="L3236" i="2"/>
  <c r="L3237" i="2"/>
  <c r="L3238" i="2"/>
  <c r="L3239" i="2"/>
  <c r="L3240" i="2"/>
  <c r="L3241" i="2"/>
  <c r="L3242" i="2"/>
  <c r="L3243" i="2"/>
  <c r="L3244" i="2"/>
  <c r="L3245" i="2"/>
  <c r="L3246" i="2"/>
  <c r="L3247" i="2"/>
  <c r="L3248" i="2"/>
  <c r="L3249" i="2"/>
  <c r="L3250" i="2"/>
  <c r="L3251" i="2"/>
  <c r="L3252" i="2"/>
  <c r="L3253" i="2"/>
  <c r="L3254" i="2"/>
  <c r="L3255" i="2"/>
  <c r="L3256" i="2"/>
  <c r="L3257" i="2"/>
  <c r="L3258" i="2"/>
  <c r="L3259" i="2"/>
  <c r="L3260" i="2"/>
  <c r="L3261" i="2"/>
  <c r="L3262" i="2"/>
  <c r="L3263" i="2"/>
  <c r="L3264" i="2"/>
  <c r="L3265" i="2"/>
  <c r="L3266" i="2"/>
  <c r="L3267" i="2"/>
  <c r="L3268" i="2"/>
  <c r="L3269" i="2"/>
  <c r="L3270" i="2"/>
  <c r="L3271" i="2"/>
  <c r="L3272" i="2"/>
  <c r="L3273" i="2"/>
  <c r="L3274" i="2"/>
  <c r="L3275" i="2"/>
  <c r="L3276" i="2"/>
  <c r="L3277" i="2"/>
  <c r="L3278" i="2"/>
  <c r="L3279" i="2"/>
  <c r="L3280" i="2"/>
  <c r="L3281" i="2"/>
  <c r="L3282" i="2"/>
  <c r="L3283" i="2"/>
  <c r="L3284" i="2"/>
  <c r="L3285" i="2"/>
  <c r="L3286" i="2"/>
  <c r="L3287" i="2"/>
  <c r="L3288" i="2"/>
  <c r="L3289" i="2"/>
  <c r="L3290" i="2"/>
  <c r="L3291" i="2"/>
  <c r="L3292" i="2"/>
  <c r="L3293" i="2"/>
  <c r="L3294" i="2"/>
  <c r="L3295" i="2"/>
  <c r="L3296" i="2"/>
  <c r="L3297" i="2"/>
  <c r="L3298" i="2"/>
  <c r="L3299" i="2"/>
  <c r="L3300" i="2"/>
  <c r="L3301" i="2"/>
  <c r="L3302" i="2"/>
  <c r="L3303" i="2"/>
  <c r="L3304" i="2"/>
  <c r="L3305" i="2"/>
  <c r="L3306" i="2"/>
  <c r="L3307" i="2"/>
  <c r="L3308" i="2"/>
  <c r="L3309" i="2"/>
  <c r="L3310" i="2"/>
  <c r="L3311" i="2"/>
  <c r="L3312" i="2"/>
  <c r="L3313" i="2"/>
  <c r="L3314" i="2"/>
  <c r="L3315" i="2"/>
  <c r="L3316" i="2"/>
  <c r="L3317" i="2"/>
  <c r="L3318" i="2"/>
  <c r="L3319" i="2"/>
  <c r="L3320" i="2"/>
  <c r="L3321" i="2"/>
  <c r="L3322" i="2"/>
  <c r="L3323" i="2"/>
  <c r="L3324" i="2"/>
  <c r="L3325" i="2"/>
  <c r="L3326" i="2"/>
  <c r="L3327" i="2"/>
  <c r="L3328" i="2"/>
  <c r="L3329" i="2"/>
  <c r="L3330" i="2"/>
  <c r="L3331" i="2"/>
  <c r="L3332" i="2"/>
  <c r="L3333" i="2"/>
  <c r="L3334" i="2"/>
  <c r="L3335" i="2"/>
  <c r="L3336" i="2"/>
  <c r="L3337" i="2"/>
  <c r="L3338" i="2"/>
  <c r="L3339" i="2"/>
  <c r="L3340" i="2"/>
  <c r="L3341" i="2"/>
  <c r="L3342" i="2"/>
  <c r="L3343" i="2"/>
  <c r="L3344" i="2"/>
  <c r="L3345" i="2"/>
  <c r="L3346" i="2"/>
  <c r="L3347" i="2"/>
  <c r="L3348" i="2"/>
  <c r="L3349" i="2"/>
  <c r="L3350" i="2"/>
  <c r="L3351" i="2"/>
  <c r="L3352" i="2"/>
  <c r="L3353" i="2"/>
  <c r="L3354" i="2"/>
  <c r="L3355" i="2"/>
  <c r="L3356" i="2"/>
  <c r="L3357" i="2"/>
  <c r="L3358" i="2"/>
  <c r="L3359" i="2"/>
  <c r="L3360" i="2"/>
  <c r="L3361" i="2"/>
  <c r="L3362" i="2"/>
  <c r="L3363" i="2"/>
  <c r="L3364" i="2"/>
  <c r="L3365" i="2"/>
  <c r="L3366" i="2"/>
  <c r="L3367" i="2"/>
  <c r="L3368" i="2"/>
  <c r="L3369" i="2"/>
  <c r="L3370" i="2"/>
  <c r="L3371" i="2"/>
  <c r="L3372" i="2"/>
  <c r="L3373" i="2"/>
  <c r="L3374" i="2"/>
  <c r="L3375" i="2"/>
  <c r="L3376" i="2"/>
  <c r="L3377" i="2"/>
  <c r="L3378" i="2"/>
  <c r="L3379" i="2"/>
  <c r="L3380" i="2"/>
  <c r="L3381" i="2"/>
  <c r="L3382" i="2"/>
  <c r="L3383" i="2"/>
  <c r="L3384" i="2"/>
  <c r="L3385" i="2"/>
  <c r="L3386" i="2"/>
  <c r="L3387" i="2"/>
  <c r="L3388" i="2"/>
  <c r="L3389" i="2"/>
  <c r="L3390" i="2"/>
  <c r="L3391" i="2"/>
  <c r="L3392" i="2"/>
  <c r="L3393" i="2"/>
  <c r="L3394" i="2"/>
  <c r="L3395" i="2"/>
  <c r="L3396" i="2"/>
  <c r="L3397" i="2"/>
  <c r="L3398" i="2"/>
  <c r="L3399" i="2"/>
  <c r="L3400" i="2"/>
  <c r="L3401" i="2"/>
  <c r="L3402" i="2"/>
  <c r="L3403" i="2"/>
  <c r="L3404" i="2"/>
  <c r="L3405" i="2"/>
  <c r="L3406" i="2"/>
  <c r="L3407" i="2"/>
  <c r="L3408" i="2"/>
  <c r="L3409" i="2"/>
  <c r="L3410" i="2"/>
  <c r="L3411" i="2"/>
  <c r="L3412" i="2"/>
  <c r="L3413" i="2"/>
  <c r="L3414" i="2"/>
  <c r="L3415" i="2"/>
  <c r="L3416" i="2"/>
  <c r="L3417" i="2"/>
  <c r="L3418" i="2"/>
  <c r="L3419" i="2"/>
  <c r="L3420" i="2"/>
  <c r="L3421" i="2"/>
  <c r="L3422" i="2"/>
  <c r="L3423" i="2"/>
  <c r="L3424" i="2"/>
  <c r="L3425" i="2"/>
  <c r="L3426" i="2"/>
  <c r="L3427" i="2"/>
  <c r="L3428" i="2"/>
  <c r="L3429" i="2"/>
  <c r="L3430" i="2"/>
  <c r="L3431" i="2"/>
  <c r="L3432" i="2"/>
  <c r="L3433" i="2"/>
  <c r="L3434" i="2"/>
  <c r="L3435" i="2"/>
  <c r="L3436" i="2"/>
  <c r="L3437" i="2"/>
  <c r="L3438" i="2"/>
  <c r="L3439" i="2"/>
  <c r="L3440" i="2"/>
  <c r="L3441" i="2"/>
  <c r="L3442" i="2"/>
  <c r="L3443" i="2"/>
  <c r="L3444" i="2"/>
  <c r="L3445" i="2"/>
  <c r="L3446" i="2"/>
  <c r="L3447" i="2"/>
  <c r="L3448" i="2"/>
  <c r="L3449" i="2"/>
  <c r="L3450" i="2"/>
  <c r="L3451" i="2"/>
  <c r="L3452" i="2"/>
  <c r="L3453" i="2"/>
  <c r="L3454" i="2"/>
  <c r="L3455" i="2"/>
  <c r="L3456" i="2"/>
  <c r="L3457" i="2"/>
  <c r="L3458" i="2"/>
  <c r="L3459" i="2"/>
  <c r="L3460" i="2"/>
  <c r="L3461" i="2"/>
  <c r="L3462" i="2"/>
  <c r="L3463" i="2"/>
  <c r="L3464" i="2"/>
  <c r="L3465" i="2"/>
  <c r="L3466" i="2"/>
  <c r="L3467" i="2"/>
  <c r="L3468" i="2"/>
  <c r="L3469" i="2"/>
  <c r="L3470" i="2"/>
  <c r="L3471" i="2"/>
  <c r="L3472" i="2"/>
  <c r="L3473" i="2"/>
  <c r="L3474" i="2"/>
  <c r="L3475" i="2"/>
  <c r="L3476" i="2"/>
  <c r="L3477" i="2"/>
  <c r="L3478" i="2"/>
  <c r="L3479" i="2"/>
  <c r="L3480" i="2"/>
  <c r="L3481" i="2"/>
  <c r="L3482" i="2"/>
  <c r="L3483" i="2"/>
  <c r="L3484" i="2"/>
  <c r="L3485" i="2"/>
  <c r="L3486" i="2"/>
  <c r="L3487" i="2"/>
  <c r="L3488" i="2"/>
  <c r="L3489" i="2"/>
  <c r="L3490" i="2"/>
  <c r="L3491" i="2"/>
  <c r="L3492" i="2"/>
  <c r="L3493" i="2"/>
  <c r="L3494" i="2"/>
  <c r="L3495" i="2"/>
  <c r="L3496" i="2"/>
  <c r="L3497" i="2"/>
  <c r="L3498" i="2"/>
  <c r="L3499" i="2"/>
  <c r="L3500" i="2"/>
  <c r="L3501" i="2"/>
  <c r="L3502" i="2"/>
  <c r="L3503" i="2"/>
  <c r="L3504" i="2"/>
  <c r="L3505" i="2"/>
  <c r="L3506" i="2"/>
  <c r="L3507" i="2"/>
  <c r="L3508" i="2"/>
  <c r="L3509" i="2"/>
  <c r="L3510" i="2"/>
  <c r="L3511" i="2"/>
  <c r="L3512" i="2"/>
  <c r="L3513" i="2"/>
  <c r="L3514" i="2"/>
  <c r="L3515" i="2"/>
  <c r="L3516" i="2"/>
  <c r="L3517" i="2"/>
  <c r="L3518" i="2"/>
  <c r="L3519" i="2"/>
  <c r="L3520" i="2"/>
  <c r="L3521" i="2"/>
  <c r="L3522" i="2"/>
  <c r="L3523" i="2"/>
  <c r="L3524" i="2"/>
  <c r="L3525" i="2"/>
  <c r="L3526" i="2"/>
  <c r="L3527" i="2"/>
  <c r="L3528" i="2"/>
  <c r="L3529" i="2"/>
  <c r="L3530" i="2"/>
  <c r="L3531" i="2"/>
  <c r="L3532" i="2"/>
  <c r="L3533" i="2"/>
  <c r="L3534" i="2"/>
  <c r="L3535" i="2"/>
  <c r="L3536" i="2"/>
  <c r="L3537" i="2"/>
  <c r="L3538" i="2"/>
  <c r="L3539" i="2"/>
  <c r="L3540" i="2"/>
  <c r="L3541" i="2"/>
  <c r="L3542" i="2"/>
  <c r="L3543" i="2"/>
  <c r="L3544" i="2"/>
  <c r="L3545" i="2"/>
  <c r="L3546" i="2"/>
  <c r="L3547" i="2"/>
  <c r="L3548" i="2"/>
  <c r="L3549" i="2"/>
  <c r="L3550" i="2"/>
  <c r="L3551" i="2"/>
  <c r="L3552" i="2"/>
  <c r="L3553" i="2"/>
  <c r="L3554" i="2"/>
  <c r="L3555" i="2"/>
  <c r="L3556" i="2"/>
  <c r="L3557" i="2"/>
  <c r="L3558" i="2"/>
  <c r="L3559" i="2"/>
  <c r="L3560" i="2"/>
  <c r="L3561" i="2"/>
  <c r="L3562" i="2"/>
  <c r="L3563" i="2"/>
  <c r="L3564" i="2"/>
  <c r="L3565" i="2"/>
  <c r="L3566" i="2"/>
  <c r="L3567" i="2"/>
  <c r="L3568" i="2"/>
  <c r="L3569" i="2"/>
  <c r="L3570" i="2"/>
  <c r="L3571" i="2"/>
  <c r="L3572" i="2"/>
  <c r="L3573" i="2"/>
  <c r="L3574" i="2"/>
  <c r="L3575" i="2"/>
  <c r="L3576" i="2"/>
  <c r="L3577" i="2"/>
  <c r="L3578" i="2"/>
  <c r="L3579" i="2"/>
  <c r="L3580" i="2"/>
  <c r="L3581" i="2"/>
  <c r="L3582" i="2"/>
  <c r="L3583" i="2"/>
  <c r="L3584" i="2"/>
  <c r="L3585" i="2"/>
  <c r="L3586" i="2"/>
  <c r="L3587" i="2"/>
  <c r="L3588" i="2"/>
  <c r="L3589" i="2"/>
  <c r="L3590" i="2"/>
  <c r="L3591" i="2"/>
  <c r="L3592" i="2"/>
  <c r="L3593" i="2"/>
  <c r="L3594" i="2"/>
  <c r="L3595" i="2"/>
  <c r="L3596" i="2"/>
  <c r="L3597" i="2"/>
  <c r="L3598" i="2"/>
  <c r="L3599" i="2"/>
  <c r="L3600" i="2"/>
  <c r="L3601" i="2"/>
  <c r="L3602" i="2"/>
  <c r="L3603" i="2"/>
  <c r="L3604" i="2"/>
  <c r="L3605" i="2"/>
  <c r="L3606" i="2"/>
  <c r="L3607" i="2"/>
  <c r="L3608" i="2"/>
  <c r="L3609" i="2"/>
  <c r="L3610" i="2"/>
  <c r="L3611" i="2"/>
  <c r="L3612" i="2"/>
  <c r="L3613" i="2"/>
  <c r="L3614" i="2"/>
  <c r="L3615" i="2"/>
  <c r="L3616" i="2"/>
  <c r="L3617" i="2"/>
  <c r="L3618" i="2"/>
  <c r="L3619" i="2"/>
  <c r="L3620" i="2"/>
  <c r="L3621" i="2"/>
  <c r="L3622" i="2"/>
  <c r="L3623" i="2"/>
  <c r="L3624" i="2"/>
  <c r="L3625" i="2"/>
  <c r="L3626" i="2"/>
  <c r="L3627" i="2"/>
  <c r="L3628" i="2"/>
  <c r="L3629" i="2"/>
  <c r="L3630" i="2"/>
  <c r="L3631" i="2"/>
  <c r="L3632" i="2"/>
  <c r="L3633" i="2"/>
  <c r="L3634" i="2"/>
  <c r="L3635" i="2"/>
  <c r="L3636" i="2"/>
  <c r="L3637" i="2"/>
  <c r="L3638" i="2"/>
  <c r="L3639" i="2"/>
  <c r="L3640" i="2"/>
  <c r="L3641" i="2"/>
  <c r="L3642" i="2"/>
  <c r="L3643" i="2"/>
  <c r="L3644" i="2"/>
  <c r="L3645" i="2"/>
  <c r="L3646" i="2"/>
  <c r="L3647" i="2"/>
  <c r="L3648" i="2"/>
  <c r="L3649" i="2"/>
  <c r="L3650" i="2"/>
  <c r="L3651" i="2"/>
  <c r="L3652" i="2"/>
  <c r="L3653" i="2"/>
  <c r="L3654" i="2"/>
  <c r="L3655" i="2"/>
  <c r="L3656" i="2"/>
  <c r="L3657" i="2"/>
  <c r="L3658" i="2"/>
  <c r="L3659" i="2"/>
  <c r="L3660" i="2"/>
  <c r="L3661" i="2"/>
  <c r="L3662" i="2"/>
  <c r="L3663" i="2"/>
  <c r="L3664" i="2"/>
  <c r="L3665" i="2"/>
  <c r="L3666" i="2"/>
  <c r="L3667" i="2"/>
  <c r="L3668" i="2"/>
  <c r="L3669" i="2"/>
  <c r="L3670" i="2"/>
  <c r="L3671" i="2"/>
  <c r="L3672" i="2"/>
  <c r="L3673" i="2"/>
  <c r="L3674" i="2"/>
  <c r="L3675" i="2"/>
  <c r="L3676" i="2"/>
  <c r="L3677" i="2"/>
  <c r="L3678" i="2"/>
  <c r="L3679" i="2"/>
  <c r="L3680" i="2"/>
  <c r="L3681" i="2"/>
  <c r="L3682" i="2"/>
  <c r="L3683" i="2"/>
  <c r="L3684" i="2"/>
  <c r="L3685" i="2"/>
  <c r="L3686" i="2"/>
  <c r="L3687" i="2"/>
  <c r="L3688" i="2"/>
  <c r="L3689" i="2"/>
  <c r="L3690" i="2"/>
  <c r="L3691" i="2"/>
  <c r="L3692" i="2"/>
  <c r="L3693" i="2"/>
  <c r="L3694" i="2"/>
  <c r="L3695" i="2"/>
  <c r="L3696" i="2"/>
  <c r="L3697" i="2"/>
  <c r="L3698" i="2"/>
  <c r="L3699" i="2"/>
  <c r="L3700" i="2"/>
  <c r="L3701" i="2"/>
  <c r="L3702" i="2"/>
  <c r="L3703" i="2"/>
  <c r="L3704" i="2"/>
  <c r="L3705" i="2"/>
  <c r="L3706" i="2"/>
  <c r="L3707" i="2"/>
  <c r="L3708" i="2"/>
  <c r="L3709" i="2"/>
  <c r="L3710" i="2"/>
  <c r="L3711" i="2"/>
  <c r="L3712" i="2"/>
  <c r="L3713" i="2"/>
  <c r="L3714" i="2"/>
  <c r="L3715" i="2"/>
  <c r="L3716" i="2"/>
  <c r="L3717" i="2"/>
  <c r="L3718" i="2"/>
  <c r="L3719" i="2"/>
  <c r="L3720" i="2"/>
  <c r="L3721" i="2"/>
  <c r="L3722" i="2"/>
  <c r="L3723" i="2"/>
  <c r="L3724" i="2"/>
  <c r="L3725" i="2"/>
  <c r="L3726" i="2"/>
  <c r="L3727" i="2"/>
  <c r="L3728" i="2"/>
  <c r="L3729" i="2"/>
  <c r="L3730" i="2"/>
  <c r="L3731" i="2"/>
  <c r="L3732" i="2"/>
  <c r="L3733" i="2"/>
  <c r="L3734" i="2"/>
  <c r="L3735" i="2"/>
  <c r="L3736" i="2"/>
  <c r="L3737" i="2"/>
  <c r="L3738" i="2"/>
  <c r="L3739" i="2"/>
  <c r="L3740" i="2"/>
  <c r="L3741" i="2"/>
  <c r="L3742" i="2"/>
  <c r="L3743" i="2"/>
  <c r="L3744" i="2"/>
  <c r="L3745" i="2"/>
  <c r="L3746" i="2"/>
  <c r="L3747" i="2"/>
  <c r="L3748" i="2"/>
  <c r="L3749" i="2"/>
  <c r="L3750" i="2"/>
  <c r="L3751" i="2"/>
  <c r="L3752" i="2"/>
  <c r="L3753" i="2"/>
  <c r="L3754" i="2"/>
  <c r="L3755" i="2"/>
  <c r="L3756" i="2"/>
  <c r="L3757" i="2"/>
  <c r="L3758" i="2"/>
  <c r="L3759" i="2"/>
  <c r="L3760" i="2"/>
  <c r="L3761" i="2"/>
  <c r="L3762" i="2"/>
  <c r="L3763" i="2"/>
  <c r="L3764" i="2"/>
  <c r="L3765" i="2"/>
  <c r="L3766" i="2"/>
  <c r="L3767" i="2"/>
  <c r="L3768" i="2"/>
  <c r="L3769" i="2"/>
  <c r="L3770" i="2"/>
  <c r="L3771" i="2"/>
  <c r="L3772" i="2"/>
  <c r="L3773" i="2"/>
  <c r="L3774" i="2"/>
  <c r="L3775" i="2"/>
  <c r="L3776" i="2"/>
  <c r="L3777" i="2"/>
  <c r="L3778" i="2"/>
  <c r="L3779" i="2"/>
  <c r="L3780" i="2"/>
  <c r="L3781" i="2"/>
  <c r="L3782" i="2"/>
  <c r="L3783" i="2"/>
  <c r="L3784" i="2"/>
  <c r="L3785" i="2"/>
  <c r="L3786" i="2"/>
  <c r="L3787" i="2"/>
  <c r="L3788" i="2"/>
  <c r="L3789" i="2"/>
  <c r="L3790" i="2"/>
  <c r="L3791" i="2"/>
  <c r="L3792" i="2"/>
  <c r="L3793" i="2"/>
  <c r="L3794" i="2"/>
  <c r="L3795" i="2"/>
  <c r="L3796" i="2"/>
  <c r="L3797" i="2"/>
  <c r="L3798" i="2"/>
  <c r="L3799" i="2"/>
  <c r="L3800" i="2"/>
  <c r="L3801" i="2"/>
  <c r="L3802" i="2"/>
  <c r="L3803" i="2"/>
  <c r="L3804" i="2"/>
  <c r="L3805" i="2"/>
  <c r="L3806" i="2"/>
  <c r="L3807" i="2"/>
  <c r="L3808" i="2"/>
  <c r="L3809" i="2"/>
  <c r="L3810" i="2"/>
  <c r="L3811" i="2"/>
  <c r="L3812" i="2"/>
  <c r="L3813" i="2"/>
  <c r="L3814" i="2"/>
  <c r="L3815" i="2"/>
  <c r="L3816" i="2"/>
  <c r="L3817" i="2"/>
  <c r="L3818" i="2"/>
  <c r="L3819" i="2"/>
  <c r="L3820" i="2"/>
  <c r="L3821" i="2"/>
  <c r="L3822" i="2"/>
  <c r="L3823" i="2"/>
  <c r="L3824" i="2"/>
  <c r="L3825" i="2"/>
  <c r="L3826" i="2"/>
  <c r="L3827" i="2"/>
  <c r="L3828" i="2"/>
  <c r="L3829" i="2"/>
  <c r="L3830" i="2"/>
  <c r="L3831" i="2"/>
  <c r="L3832" i="2"/>
  <c r="L3833" i="2"/>
  <c r="L3834" i="2"/>
  <c r="L3835" i="2"/>
  <c r="L3836" i="2"/>
  <c r="L3837" i="2"/>
  <c r="L3838" i="2"/>
  <c r="L3839" i="2"/>
  <c r="L3840" i="2"/>
  <c r="L3841" i="2"/>
  <c r="L3842" i="2"/>
  <c r="L3843" i="2"/>
  <c r="L3844" i="2"/>
  <c r="L3845" i="2"/>
  <c r="L3846" i="2"/>
  <c r="L3847" i="2"/>
  <c r="L3848" i="2"/>
  <c r="L3849" i="2"/>
  <c r="L3850" i="2"/>
  <c r="L3851" i="2"/>
  <c r="L3852" i="2"/>
  <c r="L3853" i="2"/>
  <c r="L3854" i="2"/>
  <c r="L3855" i="2"/>
  <c r="L3856" i="2"/>
  <c r="L3857" i="2"/>
  <c r="L3858" i="2"/>
  <c r="L3859" i="2"/>
  <c r="L3860" i="2"/>
  <c r="L3861" i="2"/>
  <c r="L3862" i="2"/>
  <c r="L3863" i="2"/>
  <c r="L3864" i="2"/>
  <c r="L3865" i="2"/>
  <c r="L3866" i="2"/>
  <c r="L3867" i="2"/>
  <c r="L3868" i="2"/>
  <c r="L3869" i="2"/>
  <c r="L3870" i="2"/>
  <c r="L3871" i="2"/>
  <c r="L3872" i="2"/>
  <c r="L3873" i="2"/>
  <c r="L3874" i="2"/>
  <c r="L3875" i="2"/>
  <c r="L3876" i="2"/>
  <c r="L3877" i="2"/>
  <c r="L3878" i="2"/>
  <c r="L3879" i="2"/>
  <c r="L3880" i="2"/>
  <c r="L3881" i="2"/>
  <c r="L3882" i="2"/>
  <c r="L3883" i="2"/>
  <c r="L3884" i="2"/>
  <c r="L3885" i="2"/>
  <c r="L3886" i="2"/>
  <c r="L3887" i="2"/>
  <c r="L3888" i="2"/>
  <c r="L3889" i="2"/>
  <c r="L3890" i="2"/>
  <c r="L3891" i="2"/>
  <c r="L3892" i="2"/>
  <c r="L3893" i="2"/>
  <c r="L3894" i="2"/>
  <c r="L3895" i="2"/>
  <c r="L3896" i="2"/>
  <c r="L3897" i="2"/>
  <c r="L3898" i="2"/>
  <c r="L3899" i="2"/>
  <c r="L3900" i="2"/>
  <c r="L3901" i="2"/>
  <c r="L3902" i="2"/>
  <c r="L3903" i="2"/>
  <c r="L3904" i="2"/>
  <c r="L3905" i="2"/>
  <c r="L3906" i="2"/>
  <c r="L3907" i="2"/>
  <c r="L3908" i="2"/>
  <c r="L3909" i="2"/>
  <c r="L3910" i="2"/>
  <c r="L3911" i="2"/>
  <c r="L3912" i="2"/>
  <c r="L3913" i="2"/>
  <c r="L3914" i="2"/>
  <c r="L3915" i="2"/>
  <c r="L3916" i="2"/>
  <c r="L3917" i="2"/>
  <c r="L3918" i="2"/>
  <c r="L3919" i="2"/>
  <c r="L3920" i="2"/>
  <c r="L3921" i="2"/>
  <c r="L3922" i="2"/>
  <c r="L3923" i="2"/>
  <c r="L3924" i="2"/>
  <c r="L3925" i="2"/>
  <c r="L3926" i="2"/>
  <c r="L3927" i="2"/>
  <c r="L3928" i="2"/>
  <c r="L3929" i="2"/>
  <c r="L3930" i="2"/>
  <c r="L3931" i="2"/>
  <c r="L3932" i="2"/>
  <c r="L3933" i="2"/>
  <c r="L3934" i="2"/>
  <c r="L3935" i="2"/>
  <c r="L3936" i="2"/>
  <c r="L3937" i="2"/>
  <c r="L3938" i="2"/>
  <c r="L3939" i="2"/>
  <c r="L3940" i="2"/>
  <c r="L3941" i="2"/>
  <c r="L3942" i="2"/>
  <c r="L3943" i="2"/>
  <c r="L3944" i="2"/>
  <c r="L3945" i="2"/>
  <c r="L3946" i="2"/>
  <c r="L3947" i="2"/>
  <c r="L3948" i="2"/>
  <c r="L3949" i="2"/>
  <c r="L3950" i="2"/>
  <c r="L3951" i="2"/>
  <c r="L3952" i="2"/>
  <c r="L3953" i="2"/>
  <c r="L3954" i="2"/>
  <c r="L3955" i="2"/>
  <c r="L3956" i="2"/>
  <c r="L3957" i="2"/>
  <c r="L3958" i="2"/>
  <c r="L3959" i="2"/>
  <c r="L3960" i="2"/>
  <c r="L3961" i="2"/>
  <c r="L3962" i="2"/>
  <c r="L3963" i="2"/>
  <c r="L3964" i="2"/>
  <c r="L3965" i="2"/>
  <c r="L3966" i="2"/>
  <c r="L3967" i="2"/>
  <c r="L3968" i="2"/>
  <c r="L3969" i="2"/>
  <c r="L3970" i="2"/>
  <c r="L3971" i="2"/>
  <c r="L3972" i="2"/>
  <c r="L3973" i="2"/>
  <c r="L3974" i="2"/>
  <c r="L3975" i="2"/>
  <c r="L3976" i="2"/>
  <c r="L3977" i="2"/>
  <c r="L3978" i="2"/>
  <c r="L3979" i="2"/>
  <c r="L3980" i="2"/>
  <c r="L3981" i="2"/>
  <c r="L3982" i="2"/>
  <c r="L3983" i="2"/>
  <c r="L3984" i="2"/>
  <c r="L3985" i="2"/>
  <c r="L3986" i="2"/>
  <c r="L3987" i="2"/>
  <c r="L3988" i="2"/>
  <c r="L3989" i="2"/>
  <c r="L3990" i="2"/>
  <c r="L3991" i="2"/>
  <c r="L3992" i="2"/>
  <c r="L3993" i="2"/>
  <c r="L3994" i="2"/>
  <c r="L3995" i="2"/>
  <c r="L3996" i="2"/>
  <c r="L3997" i="2"/>
  <c r="L3998" i="2"/>
  <c r="L3999" i="2"/>
  <c r="L4000" i="2"/>
  <c r="L4001" i="2"/>
  <c r="L4002" i="2"/>
  <c r="L4003" i="2"/>
  <c r="L4004" i="2"/>
  <c r="L4005" i="2"/>
  <c r="L4006" i="2"/>
  <c r="L4007" i="2"/>
  <c r="L4008" i="2"/>
  <c r="L4009" i="2"/>
  <c r="L4010" i="2"/>
  <c r="L4011" i="2"/>
  <c r="L4012" i="2"/>
  <c r="L4013" i="2"/>
  <c r="L4014" i="2"/>
  <c r="L4015" i="2"/>
  <c r="L4016" i="2"/>
  <c r="L4017" i="2"/>
  <c r="L4018" i="2"/>
  <c r="L4019" i="2"/>
  <c r="L4020" i="2"/>
  <c r="L4021" i="2"/>
  <c r="L4022" i="2"/>
  <c r="L4023" i="2"/>
  <c r="L4024" i="2"/>
  <c r="L4025" i="2"/>
  <c r="L4026" i="2"/>
  <c r="L4027" i="2"/>
  <c r="L4028" i="2"/>
  <c r="L4029" i="2"/>
  <c r="L4030" i="2"/>
  <c r="L4031" i="2"/>
  <c r="L4032" i="2"/>
  <c r="L4033" i="2"/>
  <c r="L4034" i="2"/>
  <c r="L4035" i="2"/>
  <c r="L4036" i="2"/>
  <c r="L4037" i="2"/>
  <c r="L4038" i="2"/>
  <c r="L4039" i="2"/>
  <c r="L4040" i="2"/>
  <c r="L4041" i="2"/>
  <c r="L4042" i="2"/>
  <c r="L4043" i="2"/>
  <c r="L4044" i="2"/>
  <c r="L4045" i="2"/>
  <c r="L4046" i="2"/>
  <c r="L4047" i="2"/>
  <c r="L4048" i="2"/>
  <c r="L4049" i="2"/>
  <c r="L4050" i="2"/>
  <c r="L4051" i="2"/>
  <c r="L4052" i="2"/>
  <c r="L4053" i="2"/>
  <c r="L4054" i="2"/>
  <c r="L4055" i="2"/>
  <c r="L4056" i="2"/>
  <c r="L4057" i="2"/>
  <c r="L4058" i="2"/>
  <c r="L4059" i="2"/>
  <c r="L4060" i="2"/>
  <c r="L4061" i="2"/>
  <c r="L4062" i="2"/>
  <c r="L4063" i="2"/>
  <c r="L4064" i="2"/>
  <c r="L4065" i="2"/>
  <c r="L4066" i="2"/>
  <c r="L4067" i="2"/>
  <c r="L4068" i="2"/>
  <c r="L4069" i="2"/>
  <c r="L4070" i="2"/>
  <c r="L4071" i="2"/>
  <c r="L4072" i="2"/>
  <c r="L4073" i="2"/>
  <c r="L4074" i="2"/>
  <c r="L4075" i="2"/>
  <c r="L4076" i="2"/>
  <c r="L4077" i="2"/>
  <c r="L4078" i="2"/>
  <c r="L4079" i="2"/>
  <c r="L4080" i="2"/>
  <c r="L4081" i="2"/>
  <c r="L4082" i="2"/>
  <c r="L4083" i="2"/>
  <c r="L4084" i="2"/>
  <c r="L4085" i="2"/>
  <c r="L4086" i="2"/>
  <c r="L4087" i="2"/>
  <c r="L4088" i="2"/>
  <c r="L4089" i="2"/>
  <c r="L4090" i="2"/>
  <c r="L4091" i="2"/>
  <c r="L4092" i="2"/>
  <c r="L4093" i="2"/>
  <c r="L4094" i="2"/>
  <c r="L4095" i="2"/>
  <c r="L4096" i="2"/>
  <c r="L4097" i="2"/>
  <c r="L4098" i="2"/>
  <c r="L4099" i="2"/>
  <c r="L4100" i="2"/>
  <c r="L4101" i="2"/>
  <c r="L4102" i="2"/>
  <c r="L4103" i="2"/>
  <c r="L4104" i="2"/>
  <c r="L4105" i="2"/>
  <c r="L4106" i="2"/>
  <c r="L4107" i="2"/>
  <c r="L4108" i="2"/>
  <c r="L4109" i="2"/>
  <c r="L4110" i="2"/>
  <c r="L4111" i="2"/>
  <c r="L4112" i="2"/>
  <c r="L4113" i="2"/>
  <c r="L4114" i="2"/>
  <c r="L4115" i="2"/>
  <c r="L4116" i="2"/>
  <c r="L4117" i="2"/>
  <c r="L4118" i="2"/>
  <c r="L4119" i="2"/>
  <c r="L4120" i="2"/>
  <c r="L4121" i="2"/>
  <c r="L4122" i="2"/>
  <c r="L4123" i="2"/>
  <c r="L4124" i="2"/>
  <c r="L4125" i="2"/>
  <c r="L4126" i="2"/>
  <c r="L4127" i="2"/>
  <c r="L4128" i="2"/>
  <c r="L4129" i="2"/>
  <c r="L4130" i="2"/>
  <c r="L4131" i="2"/>
  <c r="L4132" i="2"/>
  <c r="L4133" i="2"/>
  <c r="L4134" i="2"/>
  <c r="L4135" i="2"/>
  <c r="L4136" i="2"/>
  <c r="L4137" i="2"/>
  <c r="L4138" i="2"/>
  <c r="L4139" i="2"/>
  <c r="L4140" i="2"/>
  <c r="L4141" i="2"/>
  <c r="L4142" i="2"/>
  <c r="L4143" i="2"/>
  <c r="L4144" i="2"/>
  <c r="L4145" i="2"/>
  <c r="L4146" i="2"/>
  <c r="L4147" i="2"/>
  <c r="L4148" i="2"/>
  <c r="L4149" i="2"/>
  <c r="L4150" i="2"/>
  <c r="L4151" i="2"/>
  <c r="L4152" i="2"/>
  <c r="L4153" i="2"/>
  <c r="L4154" i="2"/>
  <c r="L4155" i="2"/>
  <c r="L4156" i="2"/>
  <c r="L4157" i="2"/>
  <c r="L4158" i="2"/>
  <c r="L4159" i="2"/>
  <c r="L4160" i="2"/>
  <c r="L4161" i="2"/>
  <c r="L4162" i="2"/>
  <c r="L4163" i="2"/>
  <c r="L4164" i="2"/>
  <c r="L4165" i="2"/>
  <c r="L4166" i="2"/>
  <c r="L4167" i="2"/>
  <c r="L4168" i="2"/>
  <c r="L4169" i="2"/>
  <c r="L4170" i="2"/>
  <c r="L4171" i="2"/>
  <c r="L4172" i="2"/>
  <c r="L4173" i="2"/>
  <c r="L4174" i="2"/>
  <c r="L4175" i="2"/>
  <c r="L4176" i="2"/>
  <c r="L4177" i="2"/>
  <c r="L4178" i="2"/>
  <c r="L4179" i="2"/>
  <c r="L4180" i="2"/>
  <c r="L4181" i="2"/>
  <c r="L4182" i="2"/>
  <c r="L4183" i="2"/>
  <c r="L4184" i="2"/>
  <c r="L4185" i="2"/>
  <c r="L4186" i="2"/>
  <c r="L4187" i="2"/>
  <c r="L4188" i="2"/>
  <c r="L4189" i="2"/>
  <c r="L4190" i="2"/>
  <c r="L4191" i="2"/>
  <c r="L4192" i="2"/>
  <c r="L4193" i="2"/>
  <c r="L4194" i="2"/>
  <c r="L4195" i="2"/>
  <c r="L4196" i="2"/>
  <c r="L4197" i="2"/>
  <c r="L4198" i="2"/>
  <c r="L4199" i="2"/>
  <c r="L4200" i="2"/>
  <c r="L4201" i="2"/>
  <c r="L4202" i="2"/>
  <c r="L4203" i="2"/>
  <c r="L4204" i="2"/>
  <c r="L4205" i="2"/>
  <c r="L4206" i="2"/>
  <c r="L4207" i="2"/>
  <c r="L4208" i="2"/>
  <c r="L4209" i="2"/>
  <c r="L4210" i="2"/>
  <c r="L4211" i="2"/>
  <c r="L4212" i="2"/>
  <c r="L4213" i="2"/>
  <c r="L4214" i="2"/>
  <c r="L4215" i="2"/>
  <c r="L4216" i="2"/>
  <c r="L4217" i="2"/>
  <c r="L4218" i="2"/>
  <c r="L4219" i="2"/>
  <c r="L4220" i="2"/>
  <c r="L4221" i="2"/>
  <c r="L4222" i="2"/>
  <c r="L4223" i="2"/>
  <c r="L4224" i="2"/>
  <c r="L4225" i="2"/>
  <c r="L4226" i="2"/>
  <c r="L4227" i="2"/>
  <c r="L4228" i="2"/>
  <c r="L4229" i="2"/>
  <c r="L4230" i="2"/>
  <c r="L4231" i="2"/>
  <c r="L4232" i="2"/>
  <c r="L4233" i="2"/>
  <c r="L4234" i="2"/>
  <c r="L4235" i="2"/>
  <c r="L4236" i="2"/>
  <c r="L4237" i="2"/>
  <c r="L4238" i="2"/>
  <c r="L4239" i="2"/>
  <c r="L4240" i="2"/>
  <c r="L4241" i="2"/>
  <c r="L4242" i="2"/>
  <c r="L4243" i="2"/>
  <c r="L4244" i="2"/>
  <c r="L4245" i="2"/>
  <c r="L4246" i="2"/>
  <c r="L4247" i="2"/>
  <c r="L4248" i="2"/>
  <c r="L4249" i="2"/>
  <c r="L4250" i="2"/>
  <c r="L4251" i="2"/>
  <c r="L4252" i="2"/>
  <c r="L4253" i="2"/>
  <c r="L4254" i="2"/>
  <c r="L4255" i="2"/>
  <c r="L4256" i="2"/>
  <c r="L4257" i="2"/>
  <c r="L4258" i="2"/>
  <c r="L4259" i="2"/>
  <c r="L4260" i="2"/>
  <c r="L4261" i="2"/>
  <c r="L4262" i="2"/>
  <c r="L4263" i="2"/>
  <c r="L4264" i="2"/>
  <c r="L4265" i="2"/>
  <c r="L4266" i="2"/>
  <c r="L4267" i="2"/>
  <c r="L4268" i="2"/>
  <c r="L4269" i="2"/>
  <c r="L4270" i="2"/>
  <c r="L4271" i="2"/>
  <c r="L4272" i="2"/>
  <c r="L4273" i="2"/>
  <c r="L4274" i="2"/>
  <c r="L4275" i="2"/>
  <c r="L4276" i="2"/>
  <c r="L4277" i="2"/>
  <c r="L4278" i="2"/>
  <c r="L4279" i="2"/>
  <c r="L4280" i="2"/>
  <c r="L4281" i="2"/>
  <c r="L4282" i="2"/>
  <c r="L4283" i="2"/>
  <c r="L4284" i="2"/>
  <c r="L4285" i="2"/>
  <c r="L4286" i="2"/>
  <c r="L4287" i="2"/>
  <c r="L4288" i="2"/>
  <c r="L4289" i="2"/>
  <c r="L4290" i="2"/>
  <c r="L4291" i="2"/>
  <c r="L4292" i="2"/>
  <c r="L4293" i="2"/>
  <c r="L4294" i="2"/>
  <c r="L4295" i="2"/>
  <c r="L4296" i="2"/>
  <c r="L4297" i="2"/>
  <c r="L4298" i="2"/>
  <c r="L4299" i="2"/>
  <c r="L4300" i="2"/>
  <c r="L4301" i="2"/>
  <c r="L4302" i="2"/>
  <c r="L4303" i="2"/>
  <c r="L4304" i="2"/>
  <c r="L4305" i="2"/>
  <c r="L4306" i="2"/>
  <c r="L4307" i="2"/>
  <c r="L4308" i="2"/>
  <c r="L4309" i="2"/>
  <c r="L4310" i="2"/>
  <c r="L4311" i="2"/>
  <c r="L4312" i="2"/>
  <c r="L4313" i="2"/>
  <c r="L4314" i="2"/>
  <c r="L4315" i="2"/>
  <c r="L4316" i="2"/>
  <c r="L4317" i="2"/>
  <c r="L4318" i="2"/>
  <c r="L4319" i="2"/>
  <c r="L4320" i="2"/>
  <c r="L4321" i="2"/>
  <c r="L4322" i="2"/>
  <c r="L4323" i="2"/>
  <c r="L4324" i="2"/>
  <c r="L4325" i="2"/>
  <c r="L4326" i="2"/>
  <c r="L4327" i="2"/>
  <c r="L4328" i="2"/>
  <c r="L4329" i="2"/>
  <c r="L4330" i="2"/>
  <c r="L4331" i="2"/>
  <c r="L4332" i="2"/>
  <c r="L4333" i="2"/>
  <c r="L4334" i="2"/>
  <c r="L4335" i="2"/>
  <c r="L4336" i="2"/>
  <c r="L4337" i="2"/>
  <c r="L4338" i="2"/>
  <c r="L4339" i="2"/>
  <c r="L4340" i="2"/>
  <c r="L4341" i="2"/>
  <c r="L4342" i="2"/>
  <c r="L4343" i="2"/>
  <c r="L4344" i="2"/>
  <c r="L4345" i="2"/>
  <c r="L4346" i="2"/>
  <c r="L4347" i="2"/>
  <c r="L4348" i="2"/>
  <c r="L4349" i="2"/>
  <c r="L4350" i="2"/>
  <c r="L4351" i="2"/>
  <c r="L4352" i="2"/>
  <c r="L4353" i="2"/>
  <c r="L4354" i="2"/>
  <c r="L4355" i="2"/>
  <c r="L4356" i="2"/>
  <c r="L4357" i="2"/>
  <c r="L4358" i="2"/>
  <c r="L4359" i="2"/>
  <c r="L4360" i="2"/>
  <c r="L4361" i="2"/>
  <c r="L4362" i="2"/>
  <c r="L4363" i="2"/>
  <c r="L4364" i="2"/>
  <c r="L4365" i="2"/>
  <c r="L4366" i="2"/>
  <c r="L4367" i="2"/>
  <c r="L4368" i="2"/>
  <c r="L4369" i="2"/>
  <c r="L4370" i="2"/>
  <c r="L4371" i="2"/>
  <c r="L4372" i="2"/>
  <c r="L4373" i="2"/>
  <c r="L4374" i="2"/>
  <c r="L4375" i="2"/>
  <c r="L4376" i="2"/>
  <c r="L4377" i="2"/>
  <c r="L4378" i="2"/>
  <c r="L4379" i="2"/>
  <c r="L4380" i="2"/>
  <c r="L4381" i="2"/>
  <c r="L4382" i="2"/>
  <c r="L4383" i="2"/>
  <c r="L4384" i="2"/>
  <c r="L4385" i="2"/>
  <c r="L4386" i="2"/>
  <c r="L4387" i="2"/>
  <c r="L4388" i="2"/>
  <c r="L4389" i="2"/>
  <c r="L4390" i="2"/>
  <c r="L4391" i="2"/>
  <c r="L4392" i="2"/>
  <c r="L4393" i="2"/>
  <c r="L4394" i="2"/>
  <c r="L4395" i="2"/>
  <c r="L4396" i="2"/>
  <c r="L4397" i="2"/>
  <c r="L4398" i="2"/>
  <c r="L4399" i="2"/>
  <c r="L4400" i="2"/>
  <c r="L4401" i="2"/>
  <c r="L4402" i="2"/>
  <c r="L4403" i="2"/>
  <c r="L4404" i="2"/>
  <c r="L4405" i="2"/>
  <c r="L4406" i="2"/>
  <c r="L4407" i="2"/>
  <c r="L4408" i="2"/>
  <c r="L4409" i="2"/>
  <c r="L4410" i="2"/>
  <c r="L4411" i="2"/>
  <c r="L4412" i="2"/>
  <c r="L4413" i="2"/>
  <c r="L4414" i="2"/>
  <c r="L4415" i="2"/>
  <c r="L4416" i="2"/>
  <c r="L4417" i="2"/>
  <c r="L4418" i="2"/>
  <c r="L4419" i="2"/>
  <c r="L4420" i="2"/>
  <c r="L4421" i="2"/>
  <c r="L4422" i="2"/>
  <c r="L4423" i="2"/>
  <c r="L4424" i="2"/>
  <c r="L4425" i="2"/>
  <c r="L4426" i="2"/>
  <c r="L4427" i="2"/>
  <c r="L4428" i="2"/>
  <c r="L4429" i="2"/>
  <c r="L4430" i="2"/>
  <c r="L4431" i="2"/>
  <c r="L4432" i="2"/>
  <c r="L4433" i="2"/>
  <c r="L4434" i="2"/>
  <c r="L4435" i="2"/>
  <c r="L4436" i="2"/>
  <c r="L4437" i="2"/>
  <c r="L4438" i="2"/>
  <c r="L4439" i="2"/>
  <c r="L4440" i="2"/>
  <c r="L4441" i="2"/>
  <c r="L4442" i="2"/>
  <c r="L4443" i="2"/>
  <c r="L4444" i="2"/>
  <c r="L4445" i="2"/>
  <c r="L4446" i="2"/>
  <c r="L4447" i="2"/>
  <c r="L4448" i="2"/>
  <c r="L4449" i="2"/>
  <c r="L4450" i="2"/>
  <c r="L4451" i="2"/>
  <c r="L4452" i="2"/>
  <c r="L4453" i="2"/>
  <c r="L4454" i="2"/>
  <c r="L4455" i="2"/>
  <c r="L4456" i="2"/>
  <c r="L4457" i="2"/>
  <c r="L4458" i="2"/>
  <c r="L4459" i="2"/>
  <c r="L4460" i="2"/>
  <c r="L4461" i="2"/>
  <c r="L4462" i="2"/>
  <c r="L4463" i="2"/>
  <c r="L4464" i="2"/>
  <c r="L4465" i="2"/>
  <c r="L4466" i="2"/>
  <c r="L4467" i="2"/>
  <c r="L4468" i="2"/>
  <c r="L4469" i="2"/>
  <c r="L4470" i="2"/>
  <c r="L4471" i="2"/>
  <c r="L4472" i="2"/>
  <c r="L4473" i="2"/>
  <c r="L4474" i="2"/>
  <c r="L4475" i="2"/>
  <c r="L4476" i="2"/>
  <c r="L4477" i="2"/>
  <c r="L4478" i="2"/>
  <c r="L4479" i="2"/>
  <c r="L4480" i="2"/>
  <c r="L4481" i="2"/>
  <c r="L4482" i="2"/>
  <c r="L4483" i="2"/>
  <c r="L4484" i="2"/>
  <c r="L4485" i="2"/>
  <c r="L4486" i="2"/>
  <c r="L4487" i="2"/>
  <c r="L4488" i="2"/>
  <c r="L4489" i="2"/>
  <c r="L4490" i="2"/>
  <c r="L4491" i="2"/>
  <c r="L4492" i="2"/>
  <c r="L4493" i="2"/>
  <c r="L4494" i="2"/>
  <c r="L4495" i="2"/>
  <c r="L4496" i="2"/>
  <c r="L4497" i="2"/>
  <c r="L4498" i="2"/>
  <c r="L4499" i="2"/>
  <c r="L4500" i="2"/>
  <c r="L4501" i="2"/>
  <c r="L4502" i="2"/>
  <c r="L4503" i="2"/>
  <c r="L4504" i="2"/>
  <c r="L4505" i="2"/>
  <c r="L4506" i="2"/>
  <c r="L4507" i="2"/>
  <c r="L4508" i="2"/>
  <c r="L4509" i="2"/>
  <c r="L4510" i="2"/>
  <c r="L4511" i="2"/>
  <c r="L4512" i="2"/>
  <c r="L4513" i="2"/>
  <c r="L4514" i="2"/>
  <c r="L4515" i="2"/>
  <c r="L4516" i="2"/>
  <c r="L4517" i="2"/>
  <c r="L4518" i="2"/>
  <c r="L4519" i="2"/>
  <c r="L4520" i="2"/>
  <c r="L4521" i="2"/>
  <c r="L4522" i="2"/>
  <c r="L4523" i="2"/>
  <c r="L4524" i="2"/>
  <c r="L4525" i="2"/>
  <c r="L4526" i="2"/>
  <c r="L4527" i="2"/>
  <c r="L4528" i="2"/>
  <c r="L4529" i="2"/>
  <c r="L4530" i="2"/>
  <c r="L4531" i="2"/>
  <c r="L4532" i="2"/>
  <c r="L4533" i="2"/>
  <c r="L4534" i="2"/>
  <c r="L4535" i="2"/>
  <c r="L4536" i="2"/>
  <c r="L4537" i="2"/>
  <c r="L4538" i="2"/>
  <c r="L4539" i="2"/>
  <c r="L4540" i="2"/>
  <c r="L4541" i="2"/>
  <c r="L4542" i="2"/>
  <c r="L4543" i="2"/>
  <c r="L4544" i="2"/>
  <c r="L4545" i="2"/>
  <c r="L4546" i="2"/>
  <c r="L4547" i="2"/>
  <c r="L4548" i="2"/>
  <c r="L4549" i="2"/>
  <c r="L4550" i="2"/>
  <c r="L4551" i="2"/>
  <c r="L4552" i="2"/>
  <c r="L4553" i="2"/>
  <c r="L4554" i="2"/>
  <c r="L4555" i="2"/>
  <c r="L4556" i="2"/>
  <c r="L4557" i="2"/>
  <c r="L4558" i="2"/>
  <c r="L4559" i="2"/>
  <c r="L4560" i="2"/>
  <c r="L4561" i="2"/>
  <c r="L4562" i="2"/>
  <c r="L4563" i="2"/>
  <c r="L4564" i="2"/>
  <c r="L4565" i="2"/>
  <c r="L4566" i="2"/>
  <c r="L4567" i="2"/>
  <c r="L4568" i="2"/>
  <c r="L4569" i="2"/>
  <c r="L4570" i="2"/>
  <c r="L4571" i="2"/>
  <c r="L4572" i="2"/>
  <c r="L4573" i="2"/>
  <c r="L4574" i="2"/>
  <c r="L4575" i="2"/>
  <c r="L4576" i="2"/>
  <c r="L4577" i="2"/>
  <c r="L4578" i="2"/>
  <c r="L4579" i="2"/>
  <c r="L4580" i="2"/>
  <c r="L4581" i="2"/>
  <c r="L4582" i="2"/>
  <c r="L4583" i="2"/>
  <c r="L4584" i="2"/>
  <c r="L4585" i="2"/>
  <c r="L4586" i="2"/>
  <c r="L4587" i="2"/>
  <c r="L4588" i="2"/>
  <c r="L4589" i="2"/>
  <c r="L4590" i="2"/>
  <c r="L4591" i="2"/>
  <c r="L4592" i="2"/>
  <c r="L4593" i="2"/>
  <c r="L4594" i="2"/>
  <c r="L4595" i="2"/>
  <c r="L4596" i="2"/>
  <c r="L4597" i="2"/>
  <c r="L4598" i="2"/>
  <c r="L4599" i="2"/>
  <c r="L4600" i="2"/>
  <c r="L4601" i="2"/>
  <c r="L4602" i="2"/>
  <c r="L4603" i="2"/>
  <c r="L4604" i="2"/>
  <c r="L4605" i="2"/>
  <c r="L4606" i="2"/>
  <c r="L4607" i="2"/>
  <c r="L4608" i="2"/>
  <c r="L4609" i="2"/>
  <c r="L4610" i="2"/>
  <c r="L4611" i="2"/>
  <c r="L4612" i="2"/>
  <c r="L4613" i="2"/>
  <c r="L4614" i="2"/>
  <c r="L4615" i="2"/>
  <c r="L4616" i="2"/>
  <c r="L4617" i="2"/>
  <c r="L4618" i="2"/>
  <c r="L4619" i="2"/>
  <c r="L4620" i="2"/>
  <c r="L4621" i="2"/>
  <c r="L4622" i="2"/>
  <c r="L4623" i="2"/>
  <c r="L4624" i="2"/>
  <c r="L4625" i="2"/>
  <c r="L4626" i="2"/>
  <c r="L4627" i="2"/>
  <c r="L4628" i="2"/>
  <c r="L4629" i="2"/>
  <c r="L4630" i="2"/>
  <c r="L4631" i="2"/>
  <c r="L4632" i="2"/>
  <c r="L4633" i="2"/>
  <c r="L4634" i="2"/>
  <c r="L4635" i="2"/>
  <c r="L4636" i="2"/>
  <c r="L4637" i="2"/>
  <c r="L4638" i="2"/>
  <c r="L4639" i="2"/>
  <c r="L4640" i="2"/>
  <c r="L4641" i="2"/>
  <c r="L4642" i="2"/>
  <c r="L4643" i="2"/>
  <c r="L4644" i="2"/>
  <c r="L4645" i="2"/>
  <c r="L4646" i="2"/>
  <c r="L4647" i="2"/>
  <c r="L4648" i="2"/>
  <c r="L4649" i="2"/>
  <c r="L4650" i="2"/>
  <c r="L4651" i="2"/>
  <c r="L4652" i="2"/>
  <c r="L4653" i="2"/>
  <c r="L4654" i="2"/>
  <c r="L4655" i="2"/>
  <c r="L4656" i="2"/>
  <c r="L4657" i="2"/>
  <c r="L4658" i="2"/>
  <c r="L4659" i="2"/>
  <c r="L4660" i="2"/>
  <c r="L4661" i="2"/>
  <c r="L4662" i="2"/>
  <c r="L4663" i="2"/>
  <c r="L4664" i="2"/>
  <c r="L4665" i="2"/>
  <c r="L4666" i="2"/>
  <c r="L4667" i="2"/>
  <c r="L4668" i="2"/>
  <c r="L4669" i="2"/>
  <c r="L4670" i="2"/>
  <c r="L4671" i="2"/>
  <c r="L4672" i="2"/>
  <c r="L4673" i="2"/>
  <c r="L4674" i="2"/>
  <c r="L4675" i="2"/>
  <c r="L4676" i="2"/>
  <c r="L4677" i="2"/>
  <c r="L4678" i="2"/>
  <c r="L4679" i="2"/>
  <c r="L4680" i="2"/>
  <c r="L4681" i="2"/>
  <c r="L4682" i="2"/>
  <c r="L4683" i="2"/>
  <c r="L4684" i="2"/>
  <c r="L4685" i="2"/>
  <c r="L4686" i="2"/>
  <c r="L4687" i="2"/>
  <c r="L4688" i="2"/>
  <c r="L4689" i="2"/>
  <c r="L4690" i="2"/>
  <c r="L4691" i="2"/>
  <c r="L4692" i="2"/>
  <c r="L4693" i="2"/>
  <c r="L4694" i="2"/>
  <c r="L4695" i="2"/>
  <c r="L4696" i="2"/>
  <c r="L4697" i="2"/>
  <c r="L4698" i="2"/>
  <c r="L4699" i="2"/>
  <c r="L4700" i="2"/>
  <c r="L4701" i="2"/>
  <c r="L4702" i="2"/>
  <c r="L4703" i="2"/>
  <c r="L4704" i="2"/>
  <c r="L4705" i="2"/>
  <c r="L4706" i="2"/>
  <c r="L4707" i="2"/>
  <c r="L4708" i="2"/>
  <c r="L4709" i="2"/>
  <c r="L4710" i="2"/>
  <c r="L4711" i="2"/>
  <c r="L4712" i="2"/>
  <c r="L4713" i="2"/>
  <c r="L4714" i="2"/>
  <c r="L4715" i="2"/>
  <c r="L4716" i="2"/>
  <c r="L4717" i="2"/>
  <c r="L4718" i="2"/>
  <c r="L4719" i="2"/>
  <c r="L4720" i="2"/>
  <c r="L4721" i="2"/>
  <c r="L4722" i="2"/>
  <c r="L4723" i="2"/>
  <c r="L4724" i="2"/>
  <c r="L4725" i="2"/>
  <c r="L4726" i="2"/>
  <c r="L4727" i="2"/>
  <c r="L4728" i="2"/>
  <c r="L4729" i="2"/>
  <c r="L4730" i="2"/>
  <c r="L4731" i="2"/>
  <c r="L4732" i="2"/>
  <c r="L4733" i="2"/>
  <c r="L4734" i="2"/>
  <c r="L4735" i="2"/>
  <c r="L4736" i="2"/>
  <c r="L4737" i="2"/>
  <c r="L4738" i="2"/>
  <c r="L4739" i="2"/>
  <c r="L4740" i="2"/>
  <c r="L4741" i="2"/>
  <c r="L4742" i="2"/>
  <c r="L4743" i="2"/>
  <c r="L4744" i="2"/>
  <c r="L4745" i="2"/>
  <c r="L4746" i="2"/>
  <c r="L4747" i="2"/>
  <c r="L4748" i="2"/>
  <c r="L4749" i="2"/>
  <c r="L4750" i="2"/>
  <c r="L4751" i="2"/>
  <c r="L4752" i="2"/>
  <c r="L4753" i="2"/>
  <c r="L4754" i="2"/>
  <c r="L4755" i="2"/>
  <c r="L4756" i="2"/>
  <c r="L4757" i="2"/>
  <c r="L4758" i="2"/>
  <c r="L4759" i="2"/>
  <c r="L4760" i="2"/>
  <c r="L4761" i="2"/>
  <c r="L4762" i="2"/>
  <c r="L4763" i="2"/>
  <c r="L4764" i="2"/>
  <c r="L4765" i="2"/>
  <c r="L4766" i="2"/>
  <c r="L4767" i="2"/>
  <c r="L4768" i="2"/>
  <c r="L4769" i="2"/>
  <c r="L4770" i="2"/>
  <c r="L4771" i="2"/>
  <c r="L4772" i="2"/>
  <c r="L4773" i="2"/>
  <c r="L4774" i="2"/>
  <c r="L4775" i="2"/>
  <c r="L4776" i="2"/>
  <c r="L4777" i="2"/>
  <c r="L4778" i="2"/>
  <c r="L4779" i="2"/>
  <c r="L4780" i="2"/>
  <c r="L4781" i="2"/>
  <c r="L4782" i="2"/>
  <c r="L4783" i="2"/>
  <c r="L4784" i="2"/>
  <c r="L4785" i="2"/>
  <c r="L4786" i="2"/>
  <c r="L4787" i="2"/>
  <c r="L4788" i="2"/>
  <c r="L4789" i="2"/>
  <c r="L4790" i="2"/>
  <c r="L4791" i="2"/>
  <c r="L4792" i="2"/>
  <c r="L4793" i="2"/>
  <c r="L4794" i="2"/>
  <c r="L4795" i="2"/>
  <c r="L4796" i="2"/>
  <c r="L4797" i="2"/>
  <c r="L4798" i="2"/>
  <c r="L4799" i="2"/>
  <c r="L4800" i="2"/>
  <c r="L4801" i="2"/>
  <c r="L4802" i="2"/>
  <c r="L4803" i="2"/>
  <c r="L4804" i="2"/>
  <c r="L4805" i="2"/>
  <c r="L4806" i="2"/>
  <c r="L4807" i="2"/>
  <c r="L4808" i="2"/>
  <c r="L4809" i="2"/>
  <c r="L4810" i="2"/>
  <c r="L4811" i="2"/>
  <c r="L4812" i="2"/>
  <c r="L4813" i="2"/>
  <c r="L4814" i="2"/>
  <c r="L4815" i="2"/>
  <c r="L4816" i="2"/>
  <c r="L4817" i="2"/>
  <c r="L4818" i="2"/>
  <c r="L4819" i="2"/>
  <c r="L4820" i="2"/>
  <c r="L4821" i="2"/>
  <c r="L4822" i="2"/>
  <c r="L4823" i="2"/>
  <c r="L4824" i="2"/>
  <c r="L4825" i="2"/>
  <c r="L4826" i="2"/>
  <c r="L4827" i="2"/>
  <c r="L4828" i="2"/>
  <c r="L4829" i="2"/>
  <c r="L4830" i="2"/>
  <c r="L4831" i="2"/>
  <c r="L4832" i="2"/>
  <c r="L4833" i="2"/>
  <c r="L4834" i="2"/>
  <c r="L4835" i="2"/>
  <c r="L4836" i="2"/>
  <c r="L4837" i="2"/>
  <c r="L4838" i="2"/>
  <c r="L4839" i="2"/>
  <c r="L4840" i="2"/>
  <c r="L4841" i="2"/>
  <c r="L4842" i="2"/>
  <c r="L4843" i="2"/>
  <c r="L4844" i="2"/>
  <c r="L4845" i="2"/>
  <c r="L4846" i="2"/>
  <c r="L4847" i="2"/>
  <c r="L4848" i="2"/>
  <c r="L4849" i="2"/>
  <c r="L4850" i="2"/>
  <c r="L4851" i="2"/>
  <c r="L4852" i="2"/>
  <c r="L4853" i="2"/>
  <c r="L4854" i="2"/>
  <c r="L4855" i="2"/>
  <c r="L4856" i="2"/>
  <c r="L4857" i="2"/>
  <c r="L4858" i="2"/>
  <c r="L4859" i="2"/>
  <c r="L4860" i="2"/>
  <c r="L4861" i="2"/>
  <c r="L4862" i="2"/>
  <c r="L4863" i="2"/>
  <c r="L4864" i="2"/>
  <c r="L4865" i="2"/>
  <c r="L4866" i="2"/>
  <c r="L4867" i="2"/>
  <c r="L4868" i="2"/>
  <c r="L4869" i="2"/>
  <c r="L4870" i="2"/>
  <c r="L4871" i="2"/>
  <c r="L4872" i="2"/>
  <c r="L4873" i="2"/>
  <c r="L4874" i="2"/>
  <c r="L4875" i="2"/>
  <c r="L4876" i="2"/>
  <c r="L4877" i="2"/>
  <c r="L4878" i="2"/>
  <c r="L4879" i="2"/>
  <c r="L4880" i="2"/>
  <c r="L4881" i="2"/>
  <c r="L4882" i="2"/>
  <c r="L4883" i="2"/>
  <c r="L4884" i="2"/>
  <c r="L4885" i="2"/>
  <c r="L4886" i="2"/>
  <c r="L4887" i="2"/>
  <c r="L4888" i="2"/>
  <c r="L4889" i="2"/>
  <c r="L4890" i="2"/>
  <c r="L4891" i="2"/>
  <c r="L4892" i="2"/>
  <c r="L4893" i="2"/>
  <c r="L4894" i="2"/>
  <c r="L4895" i="2"/>
  <c r="L4896" i="2"/>
  <c r="L4897" i="2"/>
  <c r="L4898" i="2"/>
  <c r="L4899" i="2"/>
  <c r="L4900" i="2"/>
  <c r="L4901" i="2"/>
  <c r="L4902" i="2"/>
  <c r="L4903" i="2"/>
  <c r="L4904" i="2"/>
  <c r="L4905" i="2"/>
  <c r="L4906" i="2"/>
  <c r="L4907" i="2"/>
  <c r="L4908" i="2"/>
  <c r="L4909" i="2"/>
  <c r="L4910" i="2"/>
  <c r="L4911" i="2"/>
  <c r="L4912" i="2"/>
  <c r="L4913" i="2"/>
  <c r="L4914" i="2"/>
  <c r="L4915" i="2"/>
  <c r="L4916" i="2"/>
  <c r="L4917" i="2"/>
  <c r="L4918" i="2"/>
  <c r="L4919" i="2"/>
  <c r="L4920" i="2"/>
  <c r="L4921" i="2"/>
  <c r="L4922" i="2"/>
  <c r="L4923" i="2"/>
  <c r="L4924" i="2"/>
  <c r="L4925" i="2"/>
  <c r="L4926" i="2"/>
  <c r="L4927" i="2"/>
  <c r="L4928" i="2"/>
  <c r="L4929" i="2"/>
  <c r="L4930" i="2"/>
  <c r="L4931" i="2"/>
  <c r="L4932" i="2"/>
  <c r="L4933" i="2"/>
  <c r="L4934" i="2"/>
  <c r="L4935" i="2"/>
  <c r="L4936" i="2"/>
  <c r="L4937" i="2"/>
  <c r="L4938" i="2"/>
  <c r="L4939" i="2"/>
  <c r="L4940" i="2"/>
  <c r="L4941" i="2"/>
  <c r="L4942" i="2"/>
  <c r="L4943" i="2"/>
  <c r="L4944" i="2"/>
  <c r="L4945" i="2"/>
  <c r="L4946" i="2"/>
  <c r="L4947" i="2"/>
  <c r="L4948" i="2"/>
  <c r="L4949" i="2"/>
  <c r="L4950" i="2"/>
  <c r="L4951" i="2"/>
  <c r="L4952" i="2"/>
  <c r="L4953" i="2"/>
  <c r="L4954" i="2"/>
  <c r="L4955" i="2"/>
  <c r="L4956" i="2"/>
  <c r="L4957" i="2"/>
  <c r="L4958" i="2"/>
  <c r="L4959" i="2"/>
  <c r="L4960" i="2"/>
  <c r="L4961" i="2"/>
  <c r="L4962" i="2"/>
  <c r="L4963" i="2"/>
  <c r="L4964" i="2"/>
  <c r="L4965" i="2"/>
  <c r="L4966" i="2"/>
  <c r="L4967" i="2"/>
  <c r="L4968" i="2"/>
  <c r="L4969" i="2"/>
  <c r="L4970" i="2"/>
  <c r="L4971" i="2"/>
  <c r="L4972" i="2"/>
  <c r="L4973" i="2"/>
  <c r="L4974" i="2"/>
  <c r="L4975" i="2"/>
  <c r="L4976" i="2"/>
  <c r="L4977" i="2"/>
  <c r="L4978" i="2"/>
  <c r="L4979" i="2"/>
  <c r="L4980" i="2"/>
  <c r="L4981" i="2"/>
  <c r="L4982" i="2"/>
  <c r="L4983" i="2"/>
  <c r="L4984" i="2"/>
  <c r="L4985" i="2"/>
  <c r="L4986" i="2"/>
  <c r="L4987" i="2"/>
  <c r="L4988" i="2"/>
  <c r="L4989" i="2"/>
  <c r="L4990" i="2"/>
  <c r="L4991" i="2"/>
  <c r="L4992" i="2"/>
  <c r="L4993" i="2"/>
  <c r="L4994" i="2"/>
  <c r="L4995" i="2"/>
  <c r="L4996" i="2"/>
  <c r="L4997" i="2"/>
  <c r="L4998" i="2"/>
  <c r="L4999" i="2"/>
  <c r="L5000" i="2"/>
  <c r="L5001" i="2"/>
  <c r="L5002" i="2"/>
  <c r="L5003" i="2"/>
  <c r="L5004" i="2"/>
  <c r="L5005" i="2"/>
  <c r="L5006" i="2"/>
  <c r="L5007" i="2"/>
  <c r="L5008" i="2"/>
  <c r="L5009" i="2"/>
  <c r="L5010" i="2"/>
  <c r="L5011" i="2"/>
  <c r="L5012" i="2"/>
  <c r="L5013" i="2"/>
  <c r="L5014" i="2"/>
  <c r="L5015" i="2"/>
  <c r="L5016" i="2"/>
  <c r="L5017" i="2"/>
  <c r="L5018" i="2"/>
  <c r="L5019" i="2"/>
  <c r="L5020" i="2"/>
  <c r="L5021" i="2"/>
  <c r="L5022" i="2"/>
  <c r="L5023" i="2"/>
  <c r="L5024" i="2"/>
  <c r="L5025" i="2"/>
  <c r="L5026" i="2"/>
  <c r="L5027" i="2"/>
  <c r="L5028" i="2"/>
  <c r="L5029" i="2"/>
  <c r="L5030" i="2"/>
  <c r="L5031" i="2"/>
  <c r="L5032" i="2"/>
  <c r="L5033" i="2"/>
  <c r="L5034" i="2"/>
  <c r="L5035" i="2"/>
  <c r="L5036" i="2"/>
  <c r="L5037" i="2"/>
  <c r="L5038" i="2"/>
  <c r="L5039" i="2"/>
  <c r="L5040" i="2"/>
  <c r="L5041" i="2"/>
  <c r="L5042" i="2"/>
  <c r="L5043" i="2"/>
  <c r="L5044" i="2"/>
  <c r="L5045" i="2"/>
  <c r="L5046" i="2"/>
  <c r="L5047" i="2"/>
  <c r="L5048" i="2"/>
  <c r="L5049" i="2"/>
  <c r="L5050" i="2"/>
  <c r="L5051" i="2"/>
  <c r="L5052" i="2"/>
  <c r="L5053" i="2"/>
  <c r="L5054" i="2"/>
  <c r="L5055" i="2"/>
  <c r="L5056" i="2"/>
  <c r="L5057" i="2"/>
  <c r="L5058" i="2"/>
  <c r="L5059" i="2"/>
  <c r="L5060" i="2"/>
  <c r="L5061" i="2"/>
  <c r="L5062" i="2"/>
  <c r="L5063" i="2"/>
  <c r="L5064" i="2"/>
  <c r="L5065" i="2"/>
  <c r="L5066" i="2"/>
  <c r="L5067" i="2"/>
  <c r="L5068" i="2"/>
  <c r="L5069" i="2"/>
  <c r="L5070" i="2"/>
  <c r="L5071" i="2"/>
  <c r="L5072" i="2"/>
  <c r="L5073" i="2"/>
  <c r="L5074" i="2"/>
  <c r="L5075" i="2"/>
  <c r="L5076" i="2"/>
  <c r="L5077" i="2"/>
  <c r="L5078" i="2"/>
  <c r="L5079" i="2"/>
  <c r="L5080" i="2"/>
  <c r="L5081" i="2"/>
  <c r="L5082" i="2"/>
  <c r="L5083" i="2"/>
  <c r="L5084" i="2"/>
  <c r="L5085" i="2"/>
  <c r="L5086" i="2"/>
  <c r="L5087" i="2"/>
  <c r="L5088" i="2"/>
  <c r="L5089" i="2"/>
  <c r="L5090" i="2"/>
  <c r="L5091" i="2"/>
  <c r="L5092" i="2"/>
  <c r="L5093" i="2"/>
  <c r="L5094" i="2"/>
  <c r="L5095" i="2"/>
  <c r="L5096" i="2"/>
  <c r="L5097" i="2"/>
  <c r="L5098" i="2"/>
  <c r="L5099" i="2"/>
  <c r="L5100" i="2"/>
  <c r="L5101" i="2"/>
  <c r="L5102" i="2"/>
  <c r="L5103" i="2"/>
  <c r="L5104" i="2"/>
  <c r="L5105" i="2"/>
  <c r="L5106" i="2"/>
  <c r="L5107" i="2"/>
  <c r="L5108" i="2"/>
  <c r="L5109" i="2"/>
  <c r="L5110" i="2"/>
  <c r="L5111" i="2"/>
  <c r="L5112" i="2"/>
  <c r="L5113" i="2"/>
  <c r="L5114" i="2"/>
  <c r="L5115" i="2"/>
  <c r="L5116" i="2"/>
  <c r="L5117" i="2"/>
  <c r="L5118" i="2"/>
  <c r="L5119" i="2"/>
  <c r="L5120" i="2"/>
  <c r="L5121" i="2"/>
  <c r="L5122" i="2"/>
  <c r="L5123" i="2"/>
  <c r="L5124" i="2"/>
  <c r="L5125" i="2"/>
  <c r="L5126" i="2"/>
  <c r="L5127" i="2"/>
  <c r="L5128" i="2"/>
  <c r="L5129" i="2"/>
  <c r="L5130" i="2"/>
  <c r="L5131" i="2"/>
  <c r="L5132" i="2"/>
  <c r="L5133" i="2"/>
  <c r="L5134" i="2"/>
  <c r="L5135" i="2"/>
  <c r="L5136" i="2"/>
  <c r="L5137" i="2"/>
  <c r="L5138" i="2"/>
  <c r="L5139" i="2"/>
  <c r="L5140" i="2"/>
  <c r="L5141" i="2"/>
  <c r="L5142" i="2"/>
  <c r="L5143" i="2"/>
  <c r="L5144" i="2"/>
  <c r="L5145" i="2"/>
  <c r="L5146" i="2"/>
  <c r="L5147" i="2"/>
  <c r="L5148" i="2"/>
  <c r="L5149" i="2"/>
  <c r="L5150" i="2"/>
  <c r="L5151" i="2"/>
  <c r="L5152" i="2"/>
  <c r="L5153" i="2"/>
  <c r="L5154" i="2"/>
  <c r="L5155" i="2"/>
  <c r="L5156" i="2"/>
  <c r="L5157" i="2"/>
  <c r="L5158" i="2"/>
  <c r="L5159" i="2"/>
  <c r="L5160" i="2"/>
  <c r="L5161" i="2"/>
  <c r="L5162" i="2"/>
  <c r="L5163" i="2"/>
  <c r="L5164" i="2"/>
  <c r="L5165" i="2"/>
  <c r="L5166" i="2"/>
  <c r="L5167" i="2"/>
  <c r="L5168" i="2"/>
  <c r="L5169" i="2"/>
  <c r="L5170" i="2"/>
  <c r="L5171" i="2"/>
  <c r="L5172" i="2"/>
  <c r="L5173" i="2"/>
  <c r="L5174" i="2"/>
  <c r="L5175" i="2"/>
  <c r="L5176" i="2"/>
  <c r="L5177" i="2"/>
  <c r="L5178" i="2"/>
  <c r="L5179" i="2"/>
  <c r="L5180" i="2"/>
  <c r="L5181" i="2"/>
  <c r="L5182" i="2"/>
  <c r="L5183" i="2"/>
  <c r="L5184" i="2"/>
  <c r="L5185" i="2"/>
  <c r="L5186" i="2"/>
  <c r="L5187" i="2"/>
  <c r="L5188" i="2"/>
  <c r="L5189" i="2"/>
  <c r="L5190" i="2"/>
  <c r="L5191" i="2"/>
  <c r="L5192" i="2"/>
  <c r="L5193" i="2"/>
  <c r="L5194" i="2"/>
  <c r="L5195" i="2"/>
  <c r="L5196" i="2"/>
  <c r="L5197" i="2"/>
  <c r="L5198" i="2"/>
  <c r="L5199" i="2"/>
  <c r="L5200" i="2"/>
  <c r="L5201" i="2"/>
  <c r="L5202" i="2"/>
  <c r="L5203" i="2"/>
  <c r="L5204" i="2"/>
  <c r="L5205" i="2"/>
  <c r="L5206" i="2"/>
  <c r="L5207" i="2"/>
  <c r="L5208" i="2"/>
  <c r="L5209" i="2"/>
  <c r="L5210" i="2"/>
  <c r="L5211" i="2"/>
  <c r="L5212" i="2"/>
  <c r="L5213" i="2"/>
  <c r="L5214" i="2"/>
  <c r="L5215" i="2"/>
  <c r="L5216" i="2"/>
  <c r="L5217" i="2"/>
  <c r="L5218" i="2"/>
  <c r="L5219" i="2"/>
  <c r="L5220" i="2"/>
  <c r="L5221" i="2"/>
  <c r="L5222" i="2"/>
  <c r="L5223" i="2"/>
  <c r="L5224" i="2"/>
  <c r="L5225" i="2"/>
  <c r="L5226" i="2"/>
  <c r="L5227" i="2"/>
  <c r="L5228" i="2"/>
  <c r="L5229" i="2"/>
  <c r="L5230" i="2"/>
  <c r="L5231" i="2"/>
  <c r="L5232" i="2"/>
  <c r="L5233" i="2"/>
  <c r="L5234" i="2"/>
  <c r="L5235" i="2"/>
  <c r="L5236" i="2"/>
  <c r="L5237" i="2"/>
  <c r="L5238" i="2"/>
  <c r="L5239" i="2"/>
  <c r="L5240" i="2"/>
  <c r="L5241" i="2"/>
  <c r="L5242" i="2"/>
  <c r="L5243" i="2"/>
  <c r="L5244" i="2"/>
  <c r="L5245" i="2"/>
  <c r="L5246" i="2"/>
  <c r="L5247" i="2"/>
  <c r="L5248" i="2"/>
  <c r="L5249" i="2"/>
  <c r="L5250" i="2"/>
  <c r="L5251" i="2"/>
  <c r="L5252" i="2"/>
  <c r="L5253" i="2"/>
  <c r="L5254" i="2"/>
  <c r="L5255" i="2"/>
  <c r="L5256" i="2"/>
  <c r="L5257" i="2"/>
  <c r="L5258" i="2"/>
  <c r="L5259" i="2"/>
  <c r="L5260" i="2"/>
  <c r="L5261" i="2"/>
  <c r="L5262" i="2"/>
  <c r="L5263" i="2"/>
  <c r="L5264" i="2"/>
  <c r="L5265" i="2"/>
  <c r="L5266" i="2"/>
  <c r="L5267" i="2"/>
  <c r="L5268" i="2"/>
  <c r="L5269" i="2"/>
  <c r="L5270" i="2"/>
  <c r="L5271" i="2"/>
  <c r="L5272" i="2"/>
  <c r="L5273" i="2"/>
  <c r="L5274" i="2"/>
  <c r="L5275" i="2"/>
  <c r="L5276" i="2"/>
  <c r="L5277" i="2"/>
  <c r="L5278" i="2"/>
  <c r="L5279" i="2"/>
  <c r="L5280" i="2"/>
  <c r="L5281" i="2"/>
  <c r="L5282" i="2"/>
  <c r="L5283" i="2"/>
  <c r="L5284" i="2"/>
  <c r="L5285" i="2"/>
  <c r="L5286" i="2"/>
  <c r="L5287" i="2"/>
  <c r="L5288" i="2"/>
  <c r="L5289" i="2"/>
  <c r="L5290" i="2"/>
  <c r="L5291" i="2"/>
  <c r="L5292" i="2"/>
  <c r="L5293" i="2"/>
  <c r="L5294" i="2"/>
  <c r="L5295" i="2"/>
  <c r="L5296" i="2"/>
  <c r="L5297" i="2"/>
  <c r="L5298" i="2"/>
  <c r="L5299" i="2"/>
  <c r="L5300" i="2"/>
  <c r="L5301" i="2"/>
  <c r="L5302" i="2"/>
  <c r="L5303" i="2"/>
  <c r="L5304" i="2"/>
  <c r="L5305" i="2"/>
  <c r="L5306" i="2"/>
  <c r="L5307" i="2"/>
  <c r="L5308" i="2"/>
  <c r="L5309" i="2"/>
  <c r="L5310" i="2"/>
  <c r="L5311" i="2"/>
  <c r="L5312" i="2"/>
  <c r="L5313" i="2"/>
  <c r="L5314" i="2"/>
  <c r="L5315" i="2"/>
  <c r="L5316" i="2"/>
  <c r="L5317" i="2"/>
  <c r="L5318" i="2"/>
  <c r="L5319" i="2"/>
  <c r="L5320" i="2"/>
  <c r="L5321" i="2"/>
  <c r="L5322" i="2"/>
  <c r="L5323" i="2"/>
  <c r="L5324" i="2"/>
  <c r="L5325" i="2"/>
  <c r="L5326" i="2"/>
  <c r="L5327" i="2"/>
  <c r="L5328" i="2"/>
  <c r="L5329" i="2"/>
  <c r="L5330" i="2"/>
  <c r="L5331" i="2"/>
  <c r="L5332" i="2"/>
  <c r="L5333" i="2"/>
  <c r="L5334" i="2"/>
  <c r="L5335" i="2"/>
  <c r="L5336" i="2"/>
  <c r="L5337" i="2"/>
  <c r="L5338" i="2"/>
  <c r="L5339" i="2"/>
  <c r="L5340" i="2"/>
  <c r="L5341" i="2"/>
  <c r="L5342" i="2"/>
  <c r="L5343" i="2"/>
  <c r="L5344" i="2"/>
  <c r="L5345" i="2"/>
  <c r="L5346" i="2"/>
  <c r="L5347" i="2"/>
  <c r="L5348" i="2"/>
  <c r="L5349" i="2"/>
  <c r="L5350" i="2"/>
  <c r="L5351" i="2"/>
  <c r="L5352" i="2"/>
  <c r="L5353" i="2"/>
  <c r="L5354" i="2"/>
  <c r="L5355" i="2"/>
  <c r="L5356" i="2"/>
  <c r="L5357" i="2"/>
  <c r="L5358" i="2"/>
  <c r="L5359" i="2"/>
  <c r="L5360" i="2"/>
  <c r="L5361" i="2"/>
  <c r="L5362" i="2"/>
  <c r="L5363" i="2"/>
  <c r="L5364" i="2"/>
  <c r="L5365" i="2"/>
  <c r="L5366" i="2"/>
  <c r="L5367" i="2"/>
  <c r="L5368" i="2"/>
  <c r="L5369" i="2"/>
  <c r="L5370" i="2"/>
  <c r="L5371" i="2"/>
  <c r="L5372" i="2"/>
  <c r="L5373" i="2"/>
  <c r="L5374" i="2"/>
  <c r="L5375" i="2"/>
  <c r="L5376" i="2"/>
  <c r="L5377" i="2"/>
  <c r="L5378" i="2"/>
  <c r="L5379" i="2"/>
  <c r="L5380" i="2"/>
  <c r="L5381" i="2"/>
  <c r="L5382" i="2"/>
  <c r="L5383" i="2"/>
  <c r="L5384" i="2"/>
  <c r="L5385" i="2"/>
  <c r="L5386" i="2"/>
  <c r="L5387" i="2"/>
  <c r="L5388" i="2"/>
  <c r="L5389" i="2"/>
  <c r="L5390" i="2"/>
  <c r="L5391" i="2"/>
  <c r="L5392" i="2"/>
  <c r="L5393" i="2"/>
  <c r="L5394" i="2"/>
  <c r="L5395" i="2"/>
  <c r="L5396" i="2"/>
  <c r="L5397" i="2"/>
  <c r="L5398" i="2"/>
  <c r="L5399" i="2"/>
  <c r="L5400" i="2"/>
  <c r="L5401" i="2"/>
  <c r="L5402" i="2"/>
  <c r="L5403" i="2"/>
  <c r="L5404" i="2"/>
  <c r="L5405" i="2"/>
  <c r="L5406" i="2"/>
  <c r="L5407" i="2"/>
  <c r="L5408" i="2"/>
  <c r="L5409" i="2"/>
  <c r="L5410" i="2"/>
  <c r="L5411" i="2"/>
  <c r="L5412" i="2"/>
  <c r="L5413" i="2"/>
  <c r="L5414" i="2"/>
  <c r="L5415" i="2"/>
  <c r="L5416" i="2"/>
  <c r="L5417" i="2"/>
  <c r="L5418" i="2"/>
  <c r="L5419" i="2"/>
  <c r="L5420" i="2"/>
  <c r="L5421" i="2"/>
  <c r="L5422" i="2"/>
  <c r="L5423" i="2"/>
  <c r="L5424" i="2"/>
  <c r="L5425" i="2"/>
  <c r="L5426" i="2"/>
  <c r="L5427" i="2"/>
  <c r="L5428" i="2"/>
  <c r="L5429" i="2"/>
  <c r="L5430" i="2"/>
  <c r="L5431" i="2"/>
  <c r="L5432" i="2"/>
  <c r="L5433" i="2"/>
  <c r="L5434" i="2"/>
  <c r="L5435" i="2"/>
  <c r="L5436" i="2"/>
  <c r="L5437" i="2"/>
  <c r="L5438" i="2"/>
  <c r="L5439" i="2"/>
  <c r="L5440" i="2"/>
  <c r="L5441" i="2"/>
  <c r="L5442" i="2"/>
  <c r="L5443" i="2"/>
  <c r="L5444" i="2"/>
  <c r="L5445" i="2"/>
  <c r="L5446" i="2"/>
  <c r="L5447" i="2"/>
  <c r="L5448" i="2"/>
  <c r="L5449" i="2"/>
  <c r="L5450" i="2"/>
  <c r="L5451" i="2"/>
  <c r="L5452" i="2"/>
  <c r="L5453" i="2"/>
  <c r="L5454" i="2"/>
  <c r="L5455" i="2"/>
  <c r="L5456" i="2"/>
  <c r="L5457" i="2"/>
  <c r="L5458" i="2"/>
  <c r="L5459" i="2"/>
  <c r="L5460" i="2"/>
  <c r="L5461" i="2"/>
  <c r="L5462" i="2"/>
  <c r="L5463" i="2"/>
  <c r="L5464" i="2"/>
  <c r="L5465" i="2"/>
  <c r="L5466" i="2"/>
  <c r="L5467" i="2"/>
  <c r="L5468" i="2"/>
  <c r="L5469" i="2"/>
  <c r="L5470" i="2"/>
  <c r="L5471" i="2"/>
  <c r="L5472" i="2"/>
  <c r="L5473" i="2"/>
  <c r="L5474" i="2"/>
  <c r="L5475" i="2"/>
  <c r="L5476" i="2"/>
  <c r="L5477" i="2"/>
  <c r="L5478" i="2"/>
  <c r="L5479" i="2"/>
  <c r="L5480" i="2"/>
  <c r="L5481" i="2"/>
  <c r="L5482" i="2"/>
  <c r="L5483" i="2"/>
  <c r="L5484" i="2"/>
  <c r="L5485" i="2"/>
  <c r="L5486" i="2"/>
  <c r="L5487" i="2"/>
  <c r="L5488" i="2"/>
  <c r="L5489" i="2"/>
  <c r="L5490" i="2"/>
  <c r="L5491" i="2"/>
  <c r="L5492" i="2"/>
  <c r="L5493" i="2"/>
  <c r="L5494" i="2"/>
  <c r="L5495" i="2"/>
  <c r="L5496" i="2"/>
  <c r="L5497" i="2"/>
  <c r="L5498" i="2"/>
  <c r="L5499" i="2"/>
  <c r="L5500" i="2"/>
  <c r="L5501" i="2"/>
  <c r="L5502" i="2"/>
  <c r="L5503" i="2"/>
  <c r="L5504" i="2"/>
  <c r="L5505" i="2"/>
  <c r="L5506" i="2"/>
  <c r="L5507" i="2"/>
  <c r="L5508" i="2"/>
  <c r="L5509" i="2"/>
  <c r="L5510" i="2"/>
  <c r="L5511" i="2"/>
  <c r="L5512" i="2"/>
  <c r="L5513" i="2"/>
  <c r="L5514" i="2"/>
  <c r="L5515" i="2"/>
  <c r="L5516" i="2"/>
  <c r="L5517" i="2"/>
  <c r="L5518" i="2"/>
  <c r="L5519" i="2"/>
  <c r="L5520" i="2"/>
  <c r="L5521" i="2"/>
  <c r="L5522" i="2"/>
  <c r="L5523" i="2"/>
  <c r="L5524" i="2"/>
  <c r="L5525" i="2"/>
  <c r="L5526" i="2"/>
  <c r="L5527" i="2"/>
  <c r="L5528" i="2"/>
  <c r="L5529" i="2"/>
  <c r="L5530" i="2"/>
  <c r="L5531" i="2"/>
  <c r="L5532" i="2"/>
  <c r="L5533" i="2"/>
  <c r="L5534" i="2"/>
  <c r="L5535" i="2"/>
  <c r="L5536" i="2"/>
  <c r="L5537" i="2"/>
  <c r="L5538" i="2"/>
  <c r="L5539" i="2"/>
  <c r="L5540" i="2"/>
  <c r="L5541" i="2"/>
  <c r="L5542" i="2"/>
  <c r="L5543" i="2"/>
  <c r="L5544" i="2"/>
  <c r="L5545" i="2"/>
  <c r="L5546" i="2"/>
  <c r="L5547" i="2"/>
  <c r="L5548" i="2"/>
  <c r="L5549" i="2"/>
  <c r="L5550" i="2"/>
  <c r="L5551" i="2"/>
  <c r="L5552" i="2"/>
  <c r="L5553" i="2"/>
  <c r="L5554" i="2"/>
  <c r="L5555" i="2"/>
  <c r="L5556" i="2"/>
  <c r="L5557" i="2"/>
  <c r="L5558" i="2"/>
  <c r="L5559" i="2"/>
  <c r="L5560" i="2"/>
  <c r="L5561" i="2"/>
  <c r="L5562" i="2"/>
  <c r="L5563" i="2"/>
  <c r="L5564" i="2"/>
  <c r="L5565" i="2"/>
  <c r="L5566" i="2"/>
  <c r="L5567" i="2"/>
  <c r="L5568" i="2"/>
  <c r="L5569" i="2"/>
  <c r="L5570" i="2"/>
  <c r="L5571" i="2"/>
  <c r="L5572" i="2"/>
  <c r="L5573" i="2"/>
  <c r="L5574" i="2"/>
  <c r="L5575" i="2"/>
  <c r="L5576" i="2"/>
  <c r="L5577" i="2"/>
  <c r="L5578" i="2"/>
  <c r="L5579" i="2"/>
  <c r="L5580" i="2"/>
  <c r="L5581" i="2"/>
  <c r="L5582" i="2"/>
  <c r="L5583" i="2"/>
  <c r="L5584" i="2"/>
  <c r="L5585" i="2"/>
  <c r="L5586" i="2"/>
  <c r="L5587" i="2"/>
  <c r="L5588" i="2"/>
  <c r="L5589" i="2"/>
  <c r="L5590" i="2"/>
  <c r="L5591" i="2"/>
  <c r="L5592" i="2"/>
  <c r="L5593" i="2"/>
  <c r="L5594" i="2"/>
  <c r="L5595" i="2"/>
  <c r="L5596" i="2"/>
  <c r="L5597" i="2"/>
  <c r="L5598" i="2"/>
  <c r="L5599" i="2"/>
  <c r="L5600" i="2"/>
  <c r="L5601" i="2"/>
  <c r="L5602" i="2"/>
  <c r="L5603" i="2"/>
  <c r="L5604" i="2"/>
  <c r="L5605" i="2"/>
  <c r="L5606" i="2"/>
  <c r="L5607" i="2"/>
  <c r="L5608" i="2"/>
  <c r="L5609" i="2"/>
  <c r="L5610" i="2"/>
  <c r="L5611" i="2"/>
  <c r="L5612" i="2"/>
  <c r="L5613" i="2"/>
  <c r="L5614" i="2"/>
  <c r="L5615" i="2"/>
  <c r="L5616" i="2"/>
  <c r="L5617" i="2"/>
  <c r="L5618" i="2"/>
  <c r="L5619" i="2"/>
  <c r="L5620" i="2"/>
  <c r="L5621" i="2"/>
  <c r="L5622" i="2"/>
  <c r="L5623" i="2"/>
  <c r="L5624" i="2"/>
  <c r="L5625" i="2"/>
  <c r="L5626" i="2"/>
  <c r="L5627" i="2"/>
  <c r="L5628" i="2"/>
  <c r="L5629" i="2"/>
  <c r="L5630" i="2"/>
  <c r="L5631" i="2"/>
  <c r="L5632" i="2"/>
  <c r="L5633" i="2"/>
  <c r="L5634" i="2"/>
  <c r="L5635" i="2"/>
  <c r="L5636" i="2"/>
  <c r="L5637" i="2"/>
  <c r="L5638" i="2"/>
  <c r="L5639" i="2"/>
  <c r="L5640" i="2"/>
  <c r="L5641" i="2"/>
  <c r="L5642" i="2"/>
  <c r="L5643" i="2"/>
  <c r="L5644" i="2"/>
  <c r="L5645" i="2"/>
  <c r="L5646" i="2"/>
  <c r="L5647" i="2"/>
  <c r="L5648" i="2"/>
  <c r="L5649" i="2"/>
  <c r="L5650" i="2"/>
  <c r="L5651" i="2"/>
  <c r="L5652" i="2"/>
  <c r="L5653" i="2"/>
  <c r="L5654" i="2"/>
  <c r="L5655" i="2"/>
  <c r="L5656" i="2"/>
  <c r="L5657" i="2"/>
  <c r="L5658" i="2"/>
  <c r="L5659" i="2"/>
  <c r="L5660" i="2"/>
  <c r="L5661" i="2"/>
  <c r="L5662" i="2"/>
  <c r="L5663" i="2"/>
  <c r="L5664" i="2"/>
  <c r="L5665" i="2"/>
  <c r="L5666" i="2"/>
  <c r="L5667" i="2"/>
  <c r="L5668" i="2"/>
  <c r="L5669" i="2"/>
  <c r="L5670" i="2"/>
  <c r="L5671" i="2"/>
  <c r="L5672" i="2"/>
  <c r="L5673" i="2"/>
  <c r="L5674" i="2"/>
  <c r="L5675" i="2"/>
  <c r="L5676" i="2"/>
  <c r="L5677" i="2"/>
  <c r="L5678" i="2"/>
  <c r="L5679" i="2"/>
  <c r="L5680" i="2"/>
  <c r="L5681" i="2"/>
  <c r="L5682" i="2"/>
  <c r="L5683" i="2"/>
  <c r="L5684" i="2"/>
  <c r="L5685" i="2"/>
  <c r="L5686" i="2"/>
  <c r="L5687" i="2"/>
  <c r="L5688" i="2"/>
  <c r="L5689" i="2"/>
  <c r="L5690" i="2"/>
  <c r="L5691" i="2"/>
  <c r="L5692" i="2"/>
  <c r="L5693" i="2"/>
  <c r="L5694" i="2"/>
  <c r="L5695" i="2"/>
  <c r="L5696" i="2"/>
  <c r="L5697" i="2"/>
  <c r="L5698" i="2"/>
  <c r="L5699" i="2"/>
  <c r="L5700" i="2"/>
  <c r="L5701" i="2"/>
  <c r="L5702" i="2"/>
  <c r="L5703" i="2"/>
  <c r="L5704" i="2"/>
  <c r="L5705" i="2"/>
  <c r="L5706" i="2"/>
  <c r="L5707" i="2"/>
  <c r="L5708" i="2"/>
  <c r="L5709" i="2"/>
  <c r="L5710" i="2"/>
  <c r="L5711" i="2"/>
  <c r="L5712" i="2"/>
  <c r="L5713" i="2"/>
  <c r="L5714" i="2"/>
  <c r="L5715" i="2"/>
  <c r="L5716" i="2"/>
  <c r="L5717" i="2"/>
  <c r="L5718" i="2"/>
  <c r="L5719" i="2"/>
  <c r="L5720" i="2"/>
  <c r="L5721" i="2"/>
  <c r="L5722" i="2"/>
  <c r="L5723" i="2"/>
  <c r="L5724" i="2"/>
  <c r="L5725" i="2"/>
  <c r="L5726" i="2"/>
  <c r="L5727" i="2"/>
  <c r="L5728" i="2"/>
  <c r="L5729" i="2"/>
  <c r="L5730" i="2"/>
  <c r="L5731" i="2"/>
  <c r="L5732" i="2"/>
  <c r="L5733" i="2"/>
  <c r="L5734" i="2"/>
  <c r="L5735" i="2"/>
  <c r="L5736" i="2"/>
  <c r="L5737" i="2"/>
  <c r="L5738" i="2"/>
  <c r="L5739" i="2"/>
  <c r="L5740" i="2"/>
  <c r="L5741" i="2"/>
  <c r="L5742" i="2"/>
  <c r="L5743" i="2"/>
  <c r="L5744" i="2"/>
  <c r="L5745" i="2"/>
  <c r="L5746" i="2"/>
  <c r="L5747" i="2"/>
  <c r="L5748" i="2"/>
  <c r="L5749" i="2"/>
  <c r="L5750" i="2"/>
  <c r="L5751" i="2"/>
  <c r="L5752" i="2"/>
  <c r="L5753" i="2"/>
  <c r="L5754" i="2"/>
  <c r="L5755" i="2"/>
  <c r="L5756" i="2"/>
  <c r="L5757" i="2"/>
  <c r="L5758" i="2"/>
  <c r="L5759" i="2"/>
  <c r="L5760" i="2"/>
  <c r="L5761" i="2"/>
  <c r="L5762" i="2"/>
  <c r="L5763" i="2"/>
  <c r="L5764" i="2"/>
  <c r="L5765" i="2"/>
  <c r="L5766" i="2"/>
  <c r="L5767" i="2"/>
  <c r="L5768" i="2"/>
  <c r="L5769" i="2"/>
  <c r="L5770" i="2"/>
  <c r="L5771" i="2"/>
  <c r="L5772" i="2"/>
  <c r="L5773" i="2"/>
  <c r="L5774" i="2"/>
  <c r="L5775" i="2"/>
  <c r="L5776" i="2"/>
  <c r="L5777" i="2"/>
  <c r="L5778" i="2"/>
  <c r="L5779" i="2"/>
  <c r="L5780" i="2"/>
  <c r="L5781" i="2"/>
  <c r="L5782" i="2"/>
  <c r="L5783" i="2"/>
  <c r="L5784" i="2"/>
  <c r="L5785" i="2"/>
  <c r="L5786" i="2"/>
  <c r="L5787" i="2"/>
  <c r="L5788" i="2"/>
  <c r="L5789" i="2"/>
  <c r="L5790" i="2"/>
  <c r="L5791" i="2"/>
  <c r="L5792" i="2"/>
  <c r="L5793" i="2"/>
  <c r="L5794" i="2"/>
  <c r="L5795" i="2"/>
  <c r="L5796" i="2"/>
  <c r="L5797" i="2"/>
  <c r="L5798" i="2"/>
  <c r="L5799" i="2"/>
  <c r="L5800" i="2"/>
  <c r="L5801" i="2"/>
  <c r="L5802" i="2"/>
  <c r="L5803" i="2"/>
  <c r="L5804" i="2"/>
  <c r="L5805" i="2"/>
  <c r="L5806" i="2"/>
  <c r="L5807" i="2"/>
  <c r="L5808" i="2"/>
  <c r="L5809" i="2"/>
  <c r="L5810" i="2"/>
  <c r="L5811" i="2"/>
  <c r="L5812" i="2"/>
  <c r="L5813" i="2"/>
  <c r="L5814" i="2"/>
  <c r="L5815" i="2"/>
  <c r="L5816" i="2"/>
  <c r="L5817" i="2"/>
  <c r="L5818" i="2"/>
  <c r="L5819" i="2"/>
  <c r="L5820" i="2"/>
  <c r="L5821" i="2"/>
  <c r="L5822" i="2"/>
  <c r="L5823" i="2"/>
  <c r="L5824" i="2"/>
  <c r="L5825" i="2"/>
  <c r="L5826" i="2"/>
  <c r="L5827" i="2"/>
  <c r="L5828" i="2"/>
  <c r="L5829" i="2"/>
  <c r="L5830" i="2"/>
  <c r="L5831" i="2"/>
  <c r="L5832" i="2"/>
  <c r="L5833" i="2"/>
  <c r="L5834" i="2"/>
  <c r="L5835" i="2"/>
  <c r="L5836" i="2"/>
  <c r="L5837" i="2"/>
  <c r="L5838" i="2"/>
  <c r="L5839" i="2"/>
  <c r="L5840" i="2"/>
  <c r="L5841" i="2"/>
  <c r="L5842" i="2"/>
  <c r="L5843" i="2"/>
  <c r="L5844" i="2"/>
  <c r="L5845" i="2"/>
  <c r="L5846" i="2"/>
  <c r="L5847" i="2"/>
  <c r="L5848" i="2"/>
  <c r="L5849" i="2"/>
  <c r="L5850" i="2"/>
  <c r="L5851" i="2"/>
  <c r="L5852" i="2"/>
  <c r="L5853" i="2"/>
  <c r="L5854" i="2"/>
  <c r="L5855" i="2"/>
  <c r="L5856" i="2"/>
  <c r="L5857" i="2"/>
  <c r="L5858" i="2"/>
  <c r="L5859" i="2"/>
  <c r="L5860" i="2"/>
  <c r="L5861" i="2"/>
  <c r="L5862" i="2"/>
  <c r="L5863" i="2"/>
  <c r="L5864" i="2"/>
  <c r="L5865" i="2"/>
  <c r="L5866" i="2"/>
  <c r="L5867" i="2"/>
  <c r="L5868" i="2"/>
  <c r="L5869" i="2"/>
  <c r="L5870" i="2"/>
  <c r="L5871" i="2"/>
  <c r="L5872" i="2"/>
  <c r="L5873" i="2"/>
  <c r="L5874" i="2"/>
  <c r="L5875" i="2"/>
  <c r="L5876" i="2"/>
  <c r="L5877" i="2"/>
  <c r="L5878" i="2"/>
  <c r="L5879" i="2"/>
  <c r="L5880" i="2"/>
  <c r="L5881" i="2"/>
  <c r="L5882" i="2"/>
  <c r="L5883" i="2"/>
  <c r="L5884" i="2"/>
  <c r="L5885" i="2"/>
  <c r="L5886" i="2"/>
  <c r="L5887" i="2"/>
  <c r="L5888" i="2"/>
  <c r="L5889" i="2"/>
  <c r="L5890" i="2"/>
  <c r="L5891" i="2"/>
  <c r="L5892" i="2"/>
  <c r="L5893" i="2"/>
  <c r="L5894" i="2"/>
  <c r="L5895" i="2"/>
  <c r="L5896" i="2"/>
  <c r="L5897" i="2"/>
  <c r="L5898" i="2"/>
  <c r="L5899" i="2"/>
  <c r="L5900" i="2"/>
  <c r="L5901" i="2"/>
  <c r="L5902" i="2"/>
  <c r="L5903" i="2"/>
  <c r="L5904" i="2"/>
  <c r="L5905" i="2"/>
  <c r="L5906" i="2"/>
  <c r="L5907" i="2"/>
  <c r="L5908" i="2"/>
  <c r="L5909" i="2"/>
  <c r="L5910" i="2"/>
  <c r="L5911" i="2"/>
  <c r="L5912" i="2"/>
  <c r="L5913" i="2"/>
  <c r="L5914" i="2"/>
  <c r="L5915" i="2"/>
  <c r="L5916" i="2"/>
  <c r="L5917" i="2"/>
  <c r="L5918" i="2"/>
  <c r="L5919" i="2"/>
  <c r="L5920" i="2"/>
  <c r="L5921" i="2"/>
  <c r="L5922" i="2"/>
  <c r="L5923" i="2"/>
  <c r="L5924" i="2"/>
  <c r="L5925" i="2"/>
  <c r="L5926" i="2"/>
  <c r="L5927" i="2"/>
  <c r="L5928" i="2"/>
  <c r="L5929" i="2"/>
  <c r="L5930" i="2"/>
  <c r="L5931" i="2"/>
  <c r="L5932" i="2"/>
  <c r="L5933" i="2"/>
  <c r="L5934" i="2"/>
  <c r="L5935" i="2"/>
  <c r="L5936" i="2"/>
  <c r="L5937" i="2"/>
  <c r="L5938" i="2"/>
  <c r="L5939" i="2"/>
  <c r="L5940" i="2"/>
  <c r="L5941" i="2"/>
  <c r="L5942" i="2"/>
  <c r="L5943" i="2"/>
  <c r="L5944" i="2"/>
  <c r="L5945" i="2"/>
  <c r="L5946" i="2"/>
  <c r="L5947" i="2"/>
  <c r="L5948" i="2"/>
  <c r="L5949" i="2"/>
  <c r="L5950" i="2"/>
  <c r="L5951" i="2"/>
  <c r="L5952" i="2"/>
  <c r="L5953" i="2"/>
  <c r="L5954" i="2"/>
  <c r="L5955" i="2"/>
  <c r="L5956" i="2"/>
  <c r="L5957" i="2"/>
  <c r="L5958" i="2"/>
  <c r="L5959" i="2"/>
  <c r="L5960" i="2"/>
  <c r="L5961" i="2"/>
  <c r="L5962" i="2"/>
  <c r="L5963" i="2"/>
  <c r="L5964" i="2"/>
  <c r="L5965" i="2"/>
  <c r="L5966" i="2"/>
  <c r="L5967" i="2"/>
  <c r="L5968" i="2"/>
  <c r="L5969" i="2"/>
  <c r="L5970" i="2"/>
  <c r="L5971" i="2"/>
  <c r="L5972" i="2"/>
  <c r="L5973" i="2"/>
  <c r="L5974" i="2"/>
  <c r="L5975" i="2"/>
  <c r="L5976" i="2"/>
  <c r="L5977" i="2"/>
  <c r="L5978" i="2"/>
  <c r="L5979" i="2"/>
  <c r="L5980" i="2"/>
  <c r="L5981" i="2"/>
  <c r="L5982" i="2"/>
  <c r="L5983" i="2"/>
  <c r="L5984" i="2"/>
  <c r="L5985" i="2"/>
  <c r="L5986" i="2"/>
  <c r="L5987" i="2"/>
  <c r="L5988" i="2"/>
  <c r="L5989" i="2"/>
  <c r="L5990" i="2"/>
  <c r="L5991" i="2"/>
  <c r="L5992" i="2"/>
  <c r="L5993" i="2"/>
  <c r="L5994" i="2"/>
  <c r="L5995" i="2"/>
  <c r="L5996" i="2"/>
  <c r="L5997" i="2"/>
  <c r="L5998" i="2"/>
  <c r="L5999" i="2"/>
  <c r="L6000" i="2"/>
  <c r="L6001" i="2"/>
  <c r="L6002" i="2"/>
  <c r="L6003" i="2"/>
  <c r="L6004" i="2"/>
  <c r="L6005" i="2"/>
  <c r="L6006" i="2"/>
  <c r="L6007" i="2"/>
  <c r="L6008" i="2"/>
  <c r="L6009" i="2"/>
  <c r="L6010" i="2"/>
  <c r="L6011" i="2"/>
  <c r="L6012" i="2"/>
  <c r="L6013" i="2"/>
  <c r="L6014" i="2"/>
  <c r="L6015" i="2"/>
  <c r="L6016" i="2"/>
  <c r="L6017" i="2"/>
  <c r="L6018" i="2"/>
  <c r="L6019" i="2"/>
  <c r="L6020" i="2"/>
  <c r="L6021" i="2"/>
  <c r="L6022" i="2"/>
  <c r="L6023" i="2"/>
  <c r="L6024" i="2"/>
  <c r="L6025" i="2"/>
  <c r="L6026" i="2"/>
  <c r="L6027" i="2"/>
  <c r="L6028" i="2"/>
  <c r="L6029" i="2"/>
  <c r="L6030" i="2"/>
  <c r="L6031" i="2"/>
  <c r="L6032" i="2"/>
  <c r="L6033" i="2"/>
  <c r="L6034" i="2"/>
  <c r="L6035" i="2"/>
  <c r="L6036" i="2"/>
  <c r="L6037" i="2"/>
  <c r="L6038" i="2"/>
  <c r="L6039" i="2"/>
  <c r="L6040" i="2"/>
  <c r="L6041" i="2"/>
  <c r="L6042" i="2"/>
  <c r="L6043" i="2"/>
  <c r="L6044" i="2"/>
  <c r="L6045" i="2"/>
  <c r="L6046" i="2"/>
  <c r="L6047" i="2"/>
  <c r="L6048" i="2"/>
  <c r="L6049" i="2"/>
  <c r="L6050" i="2"/>
  <c r="L6051" i="2"/>
  <c r="L6052" i="2"/>
  <c r="L6053" i="2"/>
  <c r="L6054" i="2"/>
  <c r="L6055" i="2"/>
  <c r="L6056" i="2"/>
  <c r="L6057" i="2"/>
  <c r="L6058" i="2"/>
  <c r="L6059" i="2"/>
  <c r="L6060" i="2"/>
  <c r="L6061" i="2"/>
  <c r="L6062" i="2"/>
  <c r="L6063" i="2"/>
  <c r="L6064" i="2"/>
  <c r="L6065" i="2"/>
  <c r="L6066" i="2"/>
  <c r="L6067" i="2"/>
  <c r="L6068" i="2"/>
  <c r="L6069" i="2"/>
  <c r="L6070" i="2"/>
  <c r="L6071" i="2"/>
  <c r="L6072" i="2"/>
  <c r="L6073" i="2"/>
  <c r="L6074" i="2"/>
  <c r="L6075" i="2"/>
  <c r="L6076" i="2"/>
  <c r="L6077" i="2"/>
  <c r="L6078" i="2"/>
  <c r="L6079" i="2"/>
  <c r="L6080" i="2"/>
  <c r="L6081" i="2"/>
  <c r="L6082" i="2"/>
  <c r="L6083" i="2"/>
  <c r="L6084" i="2"/>
  <c r="L6085" i="2"/>
  <c r="L6086" i="2"/>
  <c r="L6087" i="2"/>
  <c r="L6088" i="2"/>
  <c r="L6089" i="2"/>
  <c r="L6090" i="2"/>
  <c r="L6091" i="2"/>
  <c r="L6092" i="2"/>
  <c r="L6093" i="2"/>
  <c r="L6094" i="2"/>
  <c r="L6095" i="2"/>
  <c r="L6096" i="2"/>
  <c r="L6097" i="2"/>
  <c r="L6098" i="2"/>
  <c r="L6099" i="2"/>
  <c r="L6100" i="2"/>
  <c r="L6101" i="2"/>
  <c r="L6102" i="2"/>
  <c r="L6103" i="2"/>
  <c r="L6104" i="2"/>
  <c r="L6105" i="2"/>
  <c r="L6106" i="2"/>
  <c r="L6107" i="2"/>
  <c r="L6108" i="2"/>
  <c r="L6109" i="2"/>
  <c r="L6110" i="2"/>
  <c r="L6111" i="2"/>
  <c r="L6112" i="2"/>
  <c r="L6113" i="2"/>
  <c r="L6114" i="2"/>
  <c r="L6115" i="2"/>
  <c r="L6116" i="2"/>
  <c r="L6117" i="2"/>
  <c r="L6118" i="2"/>
  <c r="L6119" i="2"/>
  <c r="L6120" i="2"/>
  <c r="L6121" i="2"/>
  <c r="L6122" i="2"/>
  <c r="L6123" i="2"/>
  <c r="L6124" i="2"/>
  <c r="L6125" i="2"/>
  <c r="L6126" i="2"/>
  <c r="L6127" i="2"/>
  <c r="L6128" i="2"/>
  <c r="L6129" i="2"/>
  <c r="L6130" i="2"/>
  <c r="L6131" i="2"/>
  <c r="L6132" i="2"/>
  <c r="L6133" i="2"/>
  <c r="L6134" i="2"/>
  <c r="L6135" i="2"/>
  <c r="L6136" i="2"/>
  <c r="L6137" i="2"/>
  <c r="L6138" i="2"/>
  <c r="L6139" i="2"/>
  <c r="L6140" i="2"/>
  <c r="L6141" i="2"/>
  <c r="L6142" i="2"/>
  <c r="L6143" i="2"/>
  <c r="L6144" i="2"/>
  <c r="L6145" i="2"/>
  <c r="L6146" i="2"/>
  <c r="L6147" i="2"/>
  <c r="L6148" i="2"/>
  <c r="L6149" i="2"/>
  <c r="L6150" i="2"/>
  <c r="L6151" i="2"/>
  <c r="L6152" i="2"/>
  <c r="L6153" i="2"/>
  <c r="L6154" i="2"/>
  <c r="L6155" i="2"/>
  <c r="L6156" i="2"/>
  <c r="L6157" i="2"/>
  <c r="L6158" i="2"/>
  <c r="L6159" i="2"/>
  <c r="L6160" i="2"/>
  <c r="L6161" i="2"/>
  <c r="L6162" i="2"/>
  <c r="L6163" i="2"/>
  <c r="L6164" i="2"/>
  <c r="L6165" i="2"/>
  <c r="L6166" i="2"/>
  <c r="L6167" i="2"/>
  <c r="L6168" i="2"/>
  <c r="L6169" i="2"/>
  <c r="L6170" i="2"/>
  <c r="L6171" i="2"/>
  <c r="L6172" i="2"/>
  <c r="L6173" i="2"/>
  <c r="L6174" i="2"/>
  <c r="L6175" i="2"/>
  <c r="L6176" i="2"/>
  <c r="L6177" i="2"/>
  <c r="L6178" i="2"/>
  <c r="L6179" i="2"/>
  <c r="L6180" i="2"/>
  <c r="L6181" i="2"/>
  <c r="L6182" i="2"/>
  <c r="L6183" i="2"/>
  <c r="L6184" i="2"/>
  <c r="L6185" i="2"/>
  <c r="L6186" i="2"/>
  <c r="L6187" i="2"/>
  <c r="L6188" i="2"/>
  <c r="L6189" i="2"/>
  <c r="L6190" i="2"/>
  <c r="L6191" i="2"/>
  <c r="L6192" i="2"/>
  <c r="L6193" i="2"/>
  <c r="L6194" i="2"/>
  <c r="L6195" i="2"/>
  <c r="L6196" i="2"/>
  <c r="L6197" i="2"/>
  <c r="L6198" i="2"/>
  <c r="L6199" i="2"/>
  <c r="L6200" i="2"/>
  <c r="L6201" i="2"/>
  <c r="L6202" i="2"/>
  <c r="L6203" i="2"/>
  <c r="L6204" i="2"/>
  <c r="L6205" i="2"/>
  <c r="L6206" i="2"/>
  <c r="L6207" i="2"/>
  <c r="L6208" i="2"/>
  <c r="L6209" i="2"/>
  <c r="L6210" i="2"/>
  <c r="L6211" i="2"/>
  <c r="L6212" i="2"/>
  <c r="L6213" i="2"/>
  <c r="L6214" i="2"/>
  <c r="L6215" i="2"/>
  <c r="L6216" i="2"/>
  <c r="L6217" i="2"/>
  <c r="L6218" i="2"/>
  <c r="L6219" i="2"/>
  <c r="L6220" i="2"/>
  <c r="L6221" i="2"/>
  <c r="L6222" i="2"/>
  <c r="L6223" i="2"/>
  <c r="L6224" i="2"/>
  <c r="L6225" i="2"/>
  <c r="L6226" i="2"/>
  <c r="L6227" i="2"/>
  <c r="L6228" i="2"/>
  <c r="L6229" i="2"/>
  <c r="L6230" i="2"/>
  <c r="L6231" i="2"/>
  <c r="L6232" i="2"/>
  <c r="L6233" i="2"/>
  <c r="L6234" i="2"/>
  <c r="L6235" i="2"/>
  <c r="L6236" i="2"/>
  <c r="L6237" i="2"/>
  <c r="L6238" i="2"/>
  <c r="L6239" i="2"/>
  <c r="L6240" i="2"/>
  <c r="L6241" i="2"/>
  <c r="L6242" i="2"/>
  <c r="L6243" i="2"/>
  <c r="L6244" i="2"/>
  <c r="L6245" i="2"/>
  <c r="L6246" i="2"/>
  <c r="L6247" i="2"/>
  <c r="L6248" i="2"/>
  <c r="L6249" i="2"/>
  <c r="L6250" i="2"/>
  <c r="L6251" i="2"/>
  <c r="L6252" i="2"/>
  <c r="L6253" i="2"/>
  <c r="L6254" i="2"/>
  <c r="L6255" i="2"/>
  <c r="L6256" i="2"/>
  <c r="L6257" i="2"/>
  <c r="L6258" i="2"/>
  <c r="L6259" i="2"/>
  <c r="L6260" i="2"/>
  <c r="L6261" i="2"/>
  <c r="L6262" i="2"/>
  <c r="L6263" i="2"/>
  <c r="L6264" i="2"/>
  <c r="L6265" i="2"/>
  <c r="L6266" i="2"/>
  <c r="L6267" i="2"/>
  <c r="L6268" i="2"/>
  <c r="L6269" i="2"/>
  <c r="L6270" i="2"/>
  <c r="L6271" i="2"/>
  <c r="L6272" i="2"/>
  <c r="L6273" i="2"/>
  <c r="L6274" i="2"/>
  <c r="L6275" i="2"/>
  <c r="L6276" i="2"/>
  <c r="L6277" i="2"/>
  <c r="L6278" i="2"/>
  <c r="L6279" i="2"/>
  <c r="L6280" i="2"/>
  <c r="L6281" i="2"/>
  <c r="L6282" i="2"/>
  <c r="L6283" i="2"/>
  <c r="L6284" i="2"/>
  <c r="L6285" i="2"/>
  <c r="L6286" i="2"/>
  <c r="L6287" i="2"/>
  <c r="L6288" i="2"/>
  <c r="L6289" i="2"/>
  <c r="L6290" i="2"/>
  <c r="L6291" i="2"/>
  <c r="L6292" i="2"/>
  <c r="L6293" i="2"/>
  <c r="L6294" i="2"/>
  <c r="L6295" i="2"/>
  <c r="L6296" i="2"/>
  <c r="L6297" i="2"/>
  <c r="L6298" i="2"/>
  <c r="L6299" i="2"/>
  <c r="L6300" i="2"/>
  <c r="L6301" i="2"/>
  <c r="L6302" i="2"/>
  <c r="L6303" i="2"/>
  <c r="L6304" i="2"/>
  <c r="L6305" i="2"/>
  <c r="L6306" i="2"/>
  <c r="L6307" i="2"/>
  <c r="L6308" i="2"/>
  <c r="L6309" i="2"/>
  <c r="L6310" i="2"/>
  <c r="L6311" i="2"/>
  <c r="L6312" i="2"/>
  <c r="L6313" i="2"/>
  <c r="L6314" i="2"/>
  <c r="L6315" i="2"/>
  <c r="L6316" i="2"/>
  <c r="L6317" i="2"/>
  <c r="L6318" i="2"/>
  <c r="L6319" i="2"/>
  <c r="L6320" i="2"/>
  <c r="L6321" i="2"/>
  <c r="L6322" i="2"/>
  <c r="L6323" i="2"/>
  <c r="L6324" i="2"/>
  <c r="L6325" i="2"/>
  <c r="L6326" i="2"/>
  <c r="L6327" i="2"/>
  <c r="L6328" i="2"/>
  <c r="L6329" i="2"/>
  <c r="L6330" i="2"/>
  <c r="L6331" i="2"/>
  <c r="L6332" i="2"/>
  <c r="L6333" i="2"/>
  <c r="L6334" i="2"/>
  <c r="L6335" i="2"/>
  <c r="L6336" i="2"/>
  <c r="L6337" i="2"/>
  <c r="L6338" i="2"/>
  <c r="L6339" i="2"/>
  <c r="L6340" i="2"/>
  <c r="L6341" i="2"/>
  <c r="L6342" i="2"/>
  <c r="L6343" i="2"/>
  <c r="L6344" i="2"/>
  <c r="L6345" i="2"/>
  <c r="L6346" i="2"/>
  <c r="L6347" i="2"/>
  <c r="L6348" i="2"/>
  <c r="L6349" i="2"/>
  <c r="L6350" i="2"/>
  <c r="L6351" i="2"/>
  <c r="L6352" i="2"/>
  <c r="L6353" i="2"/>
  <c r="L6354" i="2"/>
  <c r="L6355" i="2"/>
  <c r="L6356" i="2"/>
  <c r="L6357" i="2"/>
  <c r="L6358" i="2"/>
  <c r="L6359" i="2"/>
  <c r="L6360" i="2"/>
  <c r="L6361" i="2"/>
  <c r="L6362" i="2"/>
  <c r="L6363" i="2"/>
  <c r="L6364" i="2"/>
  <c r="L6365" i="2"/>
  <c r="L6366" i="2"/>
  <c r="L6367" i="2"/>
  <c r="L6368" i="2"/>
  <c r="L6369" i="2"/>
  <c r="L6370" i="2"/>
  <c r="L6371" i="2"/>
  <c r="L6372" i="2"/>
  <c r="L6373" i="2"/>
  <c r="L6374" i="2"/>
  <c r="L6375" i="2"/>
  <c r="L6376" i="2"/>
  <c r="L6377" i="2"/>
  <c r="L6378" i="2"/>
  <c r="L6379" i="2"/>
  <c r="L6380" i="2"/>
  <c r="L6381" i="2"/>
  <c r="L6382" i="2"/>
  <c r="L6383" i="2"/>
  <c r="L6384" i="2"/>
  <c r="L6385" i="2"/>
  <c r="L6386" i="2"/>
  <c r="L6387" i="2"/>
  <c r="L6388" i="2"/>
  <c r="L6389" i="2"/>
  <c r="L6390" i="2"/>
  <c r="L6391" i="2"/>
  <c r="L6392" i="2"/>
  <c r="L6393" i="2"/>
  <c r="L6394" i="2"/>
  <c r="L6395" i="2"/>
  <c r="L6396" i="2"/>
  <c r="L6397" i="2"/>
  <c r="L6398" i="2"/>
  <c r="L6399" i="2"/>
  <c r="L6400" i="2"/>
  <c r="L6401" i="2"/>
  <c r="L6402" i="2"/>
  <c r="L6403" i="2"/>
  <c r="L6404" i="2"/>
  <c r="L6405" i="2"/>
  <c r="L6406" i="2"/>
  <c r="L6407" i="2"/>
  <c r="L6408" i="2"/>
  <c r="L6409" i="2"/>
  <c r="L6410" i="2"/>
  <c r="L6411" i="2"/>
  <c r="L6412" i="2"/>
  <c r="L6413" i="2"/>
  <c r="L6414" i="2"/>
  <c r="L6415" i="2"/>
  <c r="L6416" i="2"/>
  <c r="L6417" i="2"/>
  <c r="L6418" i="2"/>
  <c r="L6419" i="2"/>
  <c r="L6420" i="2"/>
  <c r="L6421" i="2"/>
  <c r="L6422" i="2"/>
  <c r="L6423" i="2"/>
  <c r="L6424" i="2"/>
  <c r="L6425" i="2"/>
  <c r="L6426" i="2"/>
  <c r="L6427" i="2"/>
  <c r="L6428" i="2"/>
  <c r="L6429" i="2"/>
  <c r="L6430" i="2"/>
  <c r="L6431" i="2"/>
  <c r="L6432" i="2"/>
  <c r="L6433" i="2"/>
  <c r="L6434" i="2"/>
  <c r="L6435" i="2"/>
  <c r="L6436" i="2"/>
  <c r="L6437" i="2"/>
  <c r="L6438" i="2"/>
  <c r="L6439" i="2"/>
  <c r="L6440" i="2"/>
  <c r="L6441" i="2"/>
  <c r="L6442" i="2"/>
  <c r="L6443" i="2"/>
  <c r="L6444" i="2"/>
  <c r="L6445" i="2"/>
  <c r="L6446" i="2"/>
  <c r="L6447" i="2"/>
  <c r="L6448" i="2"/>
  <c r="L6449" i="2"/>
  <c r="L6450" i="2"/>
  <c r="L6451" i="2"/>
  <c r="L6452" i="2"/>
  <c r="L6453" i="2"/>
  <c r="L6454" i="2"/>
  <c r="L6455" i="2"/>
  <c r="L6456" i="2"/>
  <c r="L6457" i="2"/>
  <c r="L6458" i="2"/>
  <c r="L6459" i="2"/>
  <c r="L6460" i="2"/>
  <c r="L6461" i="2"/>
  <c r="L6462" i="2"/>
  <c r="L6463" i="2"/>
  <c r="L6464" i="2"/>
  <c r="L6465" i="2"/>
  <c r="L6466" i="2"/>
  <c r="L6467" i="2"/>
  <c r="L6468" i="2"/>
  <c r="L6469" i="2"/>
  <c r="L6470" i="2"/>
  <c r="L6471" i="2"/>
  <c r="L6472" i="2"/>
  <c r="L6473" i="2"/>
  <c r="L6474" i="2"/>
  <c r="L6475" i="2"/>
  <c r="L6476" i="2"/>
  <c r="L6477" i="2"/>
  <c r="L6478" i="2"/>
  <c r="L6479" i="2"/>
  <c r="L6480" i="2"/>
  <c r="L6481" i="2"/>
  <c r="L6482" i="2"/>
  <c r="L6483" i="2"/>
  <c r="L6484" i="2"/>
  <c r="L6485" i="2"/>
  <c r="L6486" i="2"/>
  <c r="L6487" i="2"/>
  <c r="L6488" i="2"/>
  <c r="L6489" i="2"/>
  <c r="L6490" i="2"/>
  <c r="L6491" i="2"/>
  <c r="L6492" i="2"/>
  <c r="L6493" i="2"/>
  <c r="L6494" i="2"/>
  <c r="L6495" i="2"/>
  <c r="L6496" i="2"/>
  <c r="L6497" i="2"/>
  <c r="L6498" i="2"/>
  <c r="L6499" i="2"/>
  <c r="L6500" i="2"/>
  <c r="L6501" i="2"/>
  <c r="L6502" i="2"/>
  <c r="L6503" i="2"/>
  <c r="L6504" i="2"/>
  <c r="L6505" i="2"/>
  <c r="L6506" i="2"/>
  <c r="L6507" i="2"/>
  <c r="L6508" i="2"/>
  <c r="L6509" i="2"/>
  <c r="L6510" i="2"/>
  <c r="L6511" i="2"/>
  <c r="L6512" i="2"/>
  <c r="L6513" i="2"/>
  <c r="L6514" i="2"/>
  <c r="L6515" i="2"/>
  <c r="L6516" i="2"/>
  <c r="L6517" i="2"/>
  <c r="L6518" i="2"/>
  <c r="L6519" i="2"/>
  <c r="L6520" i="2"/>
  <c r="L6521" i="2"/>
  <c r="L6522" i="2"/>
  <c r="L6523" i="2"/>
  <c r="L6524" i="2"/>
  <c r="L6525" i="2"/>
  <c r="L6526" i="2"/>
  <c r="L6527" i="2"/>
  <c r="L6528" i="2"/>
  <c r="L6529" i="2"/>
  <c r="L6530" i="2"/>
  <c r="L6531" i="2"/>
  <c r="L6532" i="2"/>
  <c r="L6533" i="2"/>
  <c r="L6534" i="2"/>
  <c r="L6535" i="2"/>
  <c r="L6536" i="2"/>
  <c r="L6537" i="2"/>
  <c r="L6538" i="2"/>
  <c r="L6539" i="2"/>
  <c r="L6540" i="2"/>
  <c r="L6541" i="2"/>
  <c r="L6542" i="2"/>
  <c r="L6543" i="2"/>
  <c r="L6544" i="2"/>
  <c r="L6545" i="2"/>
  <c r="L6546" i="2"/>
  <c r="L6547" i="2"/>
  <c r="L6548" i="2"/>
  <c r="L6549" i="2"/>
  <c r="L6550" i="2"/>
  <c r="L6551" i="2"/>
  <c r="L6552" i="2"/>
  <c r="L6553" i="2"/>
  <c r="L6554" i="2"/>
  <c r="L6555" i="2"/>
  <c r="L6556" i="2"/>
  <c r="L6557" i="2"/>
  <c r="L6558" i="2"/>
  <c r="L6559" i="2"/>
  <c r="L6560" i="2"/>
  <c r="L6561" i="2"/>
  <c r="L6562" i="2"/>
  <c r="L6563" i="2"/>
  <c r="L6564" i="2"/>
  <c r="L6565" i="2"/>
  <c r="L6566" i="2"/>
  <c r="L6567" i="2"/>
  <c r="L6568" i="2"/>
  <c r="L6569" i="2"/>
  <c r="L6570" i="2"/>
  <c r="L6571" i="2"/>
  <c r="L6572" i="2"/>
  <c r="L6573" i="2"/>
  <c r="L6574" i="2"/>
  <c r="L6575" i="2"/>
  <c r="L6576" i="2"/>
  <c r="L6577" i="2"/>
  <c r="L6578" i="2"/>
  <c r="L6579" i="2"/>
  <c r="L6580" i="2"/>
  <c r="L6581" i="2"/>
  <c r="L6582" i="2"/>
  <c r="L6583" i="2"/>
  <c r="L6584" i="2"/>
  <c r="L6585" i="2"/>
  <c r="L6586" i="2"/>
  <c r="L6587" i="2"/>
  <c r="L6588" i="2"/>
  <c r="L6589" i="2"/>
  <c r="L6590" i="2"/>
  <c r="L6591" i="2"/>
  <c r="L6592" i="2"/>
  <c r="L6593" i="2"/>
  <c r="L6594" i="2"/>
  <c r="L6595" i="2"/>
  <c r="L6596" i="2"/>
  <c r="L6597" i="2"/>
  <c r="L6598" i="2"/>
  <c r="L6599" i="2"/>
  <c r="L6600" i="2"/>
  <c r="L6601" i="2"/>
  <c r="L6602" i="2"/>
  <c r="L6603" i="2"/>
  <c r="L6604" i="2"/>
  <c r="L6605" i="2"/>
  <c r="L6606" i="2"/>
  <c r="L6607" i="2"/>
  <c r="L6608" i="2"/>
  <c r="L6609" i="2"/>
  <c r="L6610" i="2"/>
  <c r="L6611" i="2"/>
  <c r="L6612" i="2"/>
  <c r="L6613" i="2"/>
  <c r="L6614" i="2"/>
  <c r="L6615" i="2"/>
  <c r="L6616" i="2"/>
  <c r="L6617" i="2"/>
  <c r="L6618" i="2"/>
  <c r="L6619" i="2"/>
  <c r="L6620" i="2"/>
  <c r="L6621" i="2"/>
  <c r="L6622" i="2"/>
  <c r="L6623" i="2"/>
  <c r="L6624" i="2"/>
  <c r="L6625" i="2"/>
  <c r="L6626" i="2"/>
  <c r="L6627" i="2"/>
  <c r="L6628" i="2"/>
  <c r="L6629" i="2"/>
  <c r="L6630" i="2"/>
  <c r="L6631" i="2"/>
  <c r="L6632" i="2"/>
  <c r="L6633" i="2"/>
  <c r="L6634" i="2"/>
  <c r="L6635" i="2"/>
  <c r="L6636" i="2"/>
  <c r="L6637" i="2"/>
  <c r="L6638" i="2"/>
  <c r="L6639" i="2"/>
  <c r="L6640" i="2"/>
  <c r="L6641" i="2"/>
  <c r="L6642" i="2"/>
  <c r="L6643" i="2"/>
  <c r="L6644" i="2"/>
  <c r="L6645" i="2"/>
  <c r="L6646" i="2"/>
  <c r="L6647" i="2"/>
  <c r="L6648" i="2"/>
  <c r="L6649" i="2"/>
  <c r="L6650" i="2"/>
  <c r="L6651" i="2"/>
  <c r="L6652" i="2"/>
  <c r="L6653" i="2"/>
  <c r="L6654" i="2"/>
  <c r="L6655" i="2"/>
  <c r="L6656" i="2"/>
  <c r="L6657" i="2"/>
  <c r="L6658" i="2"/>
  <c r="L6659" i="2"/>
  <c r="L6660" i="2"/>
  <c r="L6661" i="2"/>
  <c r="L6662" i="2"/>
  <c r="L6663" i="2"/>
  <c r="L6664" i="2"/>
  <c r="L6665" i="2"/>
  <c r="L6666" i="2"/>
  <c r="L6667" i="2"/>
  <c r="L6668" i="2"/>
  <c r="L6669" i="2"/>
  <c r="L6670" i="2"/>
  <c r="L6671" i="2"/>
  <c r="L6672" i="2"/>
  <c r="L6673" i="2"/>
  <c r="L6674" i="2"/>
  <c r="L6675" i="2"/>
  <c r="L6676" i="2"/>
  <c r="L6677" i="2"/>
  <c r="L6678" i="2"/>
  <c r="L6679" i="2"/>
  <c r="L6680" i="2"/>
  <c r="L6681" i="2"/>
  <c r="L6682" i="2"/>
  <c r="L6683" i="2"/>
  <c r="L6684" i="2"/>
  <c r="L6685" i="2"/>
  <c r="L6686" i="2"/>
  <c r="L6687" i="2"/>
  <c r="L6688" i="2"/>
  <c r="L6689" i="2"/>
  <c r="L6690" i="2"/>
  <c r="L6691" i="2"/>
  <c r="L6692" i="2"/>
  <c r="L6693" i="2"/>
  <c r="L6694" i="2"/>
  <c r="L6695" i="2"/>
  <c r="L6696" i="2"/>
  <c r="L6697" i="2"/>
  <c r="L6698" i="2"/>
  <c r="L6699" i="2"/>
  <c r="L6700" i="2"/>
  <c r="L6701" i="2"/>
  <c r="L6702" i="2"/>
  <c r="L6703" i="2"/>
  <c r="L6704" i="2"/>
  <c r="L6705" i="2"/>
  <c r="L6706" i="2"/>
  <c r="L6707" i="2"/>
  <c r="L6708" i="2"/>
  <c r="L6709" i="2"/>
  <c r="L6710" i="2"/>
  <c r="L6711" i="2"/>
  <c r="L6712" i="2"/>
  <c r="L6713" i="2"/>
  <c r="L6714" i="2"/>
  <c r="L6715" i="2"/>
  <c r="L6716" i="2"/>
  <c r="L6717" i="2"/>
  <c r="L6718" i="2"/>
  <c r="L6719" i="2"/>
  <c r="L6720" i="2"/>
  <c r="L6721" i="2"/>
  <c r="L6722" i="2"/>
  <c r="L6723" i="2"/>
  <c r="L6724" i="2"/>
  <c r="L6725" i="2"/>
  <c r="L6726" i="2"/>
  <c r="L6727" i="2"/>
  <c r="L6728" i="2"/>
  <c r="L6729" i="2"/>
  <c r="L6730" i="2"/>
  <c r="L6731" i="2"/>
  <c r="L6732" i="2"/>
  <c r="L6733" i="2"/>
  <c r="L6734" i="2"/>
  <c r="L6735" i="2"/>
  <c r="L6736" i="2"/>
  <c r="L6737" i="2"/>
  <c r="L6738" i="2"/>
  <c r="L6739" i="2"/>
  <c r="L6740" i="2"/>
  <c r="L6741" i="2"/>
  <c r="L6742" i="2"/>
  <c r="L6743" i="2"/>
  <c r="L6744" i="2"/>
  <c r="L6745" i="2"/>
  <c r="L6746" i="2"/>
  <c r="L6747" i="2"/>
  <c r="L6748" i="2"/>
  <c r="L6749" i="2"/>
  <c r="L6750" i="2"/>
  <c r="L6751" i="2"/>
  <c r="L6752" i="2"/>
  <c r="L6753" i="2"/>
  <c r="L6754" i="2"/>
  <c r="L6755" i="2"/>
  <c r="L6756" i="2"/>
  <c r="L6757" i="2"/>
  <c r="L6758" i="2"/>
  <c r="L6759" i="2"/>
  <c r="L6760" i="2"/>
  <c r="L6761" i="2"/>
  <c r="L6762" i="2"/>
  <c r="L6763" i="2"/>
  <c r="L6764" i="2"/>
  <c r="L6765" i="2"/>
  <c r="L6766" i="2"/>
  <c r="L6767" i="2"/>
  <c r="L6768" i="2"/>
  <c r="L6769" i="2"/>
  <c r="L6770" i="2"/>
  <c r="L6771" i="2"/>
  <c r="L6772" i="2"/>
  <c r="L6773" i="2"/>
  <c r="L6774" i="2"/>
  <c r="L6775" i="2"/>
  <c r="L6776" i="2"/>
  <c r="L6777" i="2"/>
  <c r="L6778" i="2"/>
  <c r="L6779" i="2"/>
  <c r="L6780" i="2"/>
  <c r="L6781" i="2"/>
  <c r="L6782" i="2"/>
  <c r="L6783" i="2"/>
  <c r="L6784" i="2"/>
  <c r="L6785" i="2"/>
  <c r="L6786" i="2"/>
  <c r="L6787" i="2"/>
  <c r="L6788" i="2"/>
  <c r="L6789" i="2"/>
  <c r="L6790" i="2"/>
  <c r="L6791" i="2"/>
  <c r="L6792" i="2"/>
  <c r="L6793" i="2"/>
  <c r="L6794" i="2"/>
  <c r="L6795" i="2"/>
  <c r="L6796" i="2"/>
  <c r="L6797" i="2"/>
  <c r="L6798" i="2"/>
  <c r="L6799" i="2"/>
  <c r="L6800" i="2"/>
  <c r="L6801" i="2"/>
  <c r="L6802" i="2"/>
  <c r="L6803" i="2"/>
  <c r="L6804" i="2"/>
  <c r="L6805" i="2"/>
  <c r="L6806" i="2"/>
  <c r="L6807" i="2"/>
  <c r="L6808" i="2"/>
  <c r="L6809" i="2"/>
  <c r="L6810" i="2"/>
  <c r="L6811" i="2"/>
  <c r="L6812" i="2"/>
  <c r="L6813" i="2"/>
  <c r="L6814" i="2"/>
  <c r="L6815" i="2"/>
  <c r="L6816" i="2"/>
  <c r="L6817" i="2"/>
  <c r="L6818" i="2"/>
  <c r="L6819" i="2"/>
  <c r="L6820" i="2"/>
  <c r="L6821" i="2"/>
  <c r="L6822" i="2"/>
  <c r="L6823" i="2"/>
  <c r="L6824" i="2"/>
  <c r="L6825" i="2"/>
  <c r="L6826" i="2"/>
  <c r="L6827" i="2"/>
  <c r="L6828" i="2"/>
  <c r="L6829" i="2"/>
  <c r="L6830" i="2"/>
  <c r="L6831" i="2"/>
  <c r="L6832" i="2"/>
  <c r="L6833" i="2"/>
  <c r="L6834" i="2"/>
  <c r="L6835" i="2"/>
  <c r="L6836" i="2"/>
  <c r="L6837" i="2"/>
  <c r="L6838" i="2"/>
  <c r="L6839" i="2"/>
  <c r="L6840" i="2"/>
  <c r="L6841" i="2"/>
  <c r="L6842" i="2"/>
  <c r="L6843" i="2"/>
  <c r="L6844" i="2"/>
  <c r="L6845" i="2"/>
  <c r="L6846" i="2"/>
  <c r="L6847" i="2"/>
  <c r="L6848" i="2"/>
  <c r="L6849" i="2"/>
  <c r="L6850" i="2"/>
  <c r="L6851" i="2"/>
  <c r="L6852" i="2"/>
  <c r="L6853" i="2"/>
  <c r="L6854" i="2"/>
  <c r="L6855" i="2"/>
  <c r="L6856" i="2"/>
  <c r="L6857" i="2"/>
  <c r="L6858" i="2"/>
  <c r="L6859" i="2"/>
  <c r="L6860" i="2"/>
  <c r="L6861" i="2"/>
  <c r="L6862" i="2"/>
  <c r="L6863" i="2"/>
  <c r="L6864" i="2"/>
  <c r="L6865" i="2"/>
  <c r="L6866" i="2"/>
  <c r="L6867" i="2"/>
  <c r="L6868" i="2"/>
  <c r="L6869" i="2"/>
  <c r="L6870" i="2"/>
  <c r="L6871" i="2"/>
  <c r="L6872" i="2"/>
  <c r="L6873" i="2"/>
  <c r="L6874" i="2"/>
  <c r="L6875" i="2"/>
  <c r="L6876" i="2"/>
  <c r="L6877" i="2"/>
  <c r="L6878" i="2"/>
  <c r="L6879" i="2"/>
  <c r="L6880" i="2"/>
  <c r="L6881" i="2"/>
  <c r="L6882" i="2"/>
  <c r="L6883" i="2"/>
  <c r="L6884" i="2"/>
  <c r="L6885" i="2"/>
  <c r="L6886" i="2"/>
  <c r="L6887" i="2"/>
  <c r="L6888" i="2"/>
  <c r="L6889" i="2"/>
  <c r="L6890" i="2"/>
  <c r="L6891" i="2"/>
  <c r="L6892" i="2"/>
  <c r="L6893" i="2"/>
  <c r="L6894" i="2"/>
  <c r="L6895" i="2"/>
  <c r="L6896" i="2"/>
  <c r="L6897" i="2"/>
  <c r="L6898" i="2"/>
  <c r="L6899" i="2"/>
  <c r="L6900" i="2"/>
  <c r="L6901" i="2"/>
  <c r="L6902" i="2"/>
  <c r="L6903" i="2"/>
  <c r="L6904" i="2"/>
  <c r="L6905" i="2"/>
  <c r="L6906" i="2"/>
  <c r="L6907" i="2"/>
  <c r="L6908" i="2"/>
  <c r="L6909" i="2"/>
  <c r="L6910" i="2"/>
  <c r="L6911" i="2"/>
  <c r="L6912" i="2"/>
  <c r="L6913" i="2"/>
  <c r="L6914" i="2"/>
  <c r="L6915" i="2"/>
  <c r="L6916" i="2"/>
  <c r="L6917" i="2"/>
  <c r="L6918" i="2"/>
  <c r="L6919" i="2"/>
  <c r="L6920" i="2"/>
  <c r="L6921" i="2"/>
  <c r="L6922" i="2"/>
  <c r="L6923" i="2"/>
  <c r="L6924" i="2"/>
  <c r="L6925" i="2"/>
  <c r="L6926" i="2"/>
  <c r="L6927" i="2"/>
  <c r="L6928" i="2"/>
  <c r="L6929" i="2"/>
  <c r="L6930" i="2"/>
  <c r="L6931" i="2"/>
  <c r="L6932" i="2"/>
  <c r="L6933" i="2"/>
  <c r="L6934" i="2"/>
  <c r="L6935" i="2"/>
  <c r="L6936" i="2"/>
  <c r="L6937" i="2"/>
  <c r="L6938" i="2"/>
  <c r="L6939" i="2"/>
  <c r="L6940" i="2"/>
  <c r="L6941" i="2"/>
  <c r="L6942" i="2"/>
  <c r="L6943" i="2"/>
  <c r="L6944" i="2"/>
  <c r="L6945" i="2"/>
  <c r="L6946" i="2"/>
  <c r="L6947" i="2"/>
  <c r="L6948" i="2"/>
  <c r="L6949" i="2"/>
  <c r="L6950" i="2"/>
  <c r="L6951" i="2"/>
  <c r="L6952" i="2"/>
  <c r="L6953" i="2"/>
  <c r="L6954" i="2"/>
  <c r="L6955" i="2"/>
  <c r="L6956" i="2"/>
  <c r="L6957" i="2"/>
  <c r="L6958" i="2"/>
  <c r="L6959" i="2"/>
  <c r="L6960" i="2"/>
  <c r="L6961" i="2"/>
  <c r="L6962" i="2"/>
  <c r="L6963" i="2"/>
  <c r="L6964" i="2"/>
  <c r="L6965" i="2"/>
  <c r="L6966" i="2"/>
  <c r="L6967" i="2"/>
  <c r="L6968" i="2"/>
  <c r="L6969" i="2"/>
  <c r="L6970" i="2"/>
  <c r="L6971" i="2"/>
  <c r="L6972" i="2"/>
  <c r="L6973" i="2"/>
  <c r="L6974" i="2"/>
  <c r="L6975" i="2"/>
  <c r="L6976" i="2"/>
  <c r="L6977" i="2"/>
  <c r="L6978" i="2"/>
  <c r="L6979" i="2"/>
  <c r="L6980" i="2"/>
  <c r="L6981" i="2"/>
  <c r="L6982" i="2"/>
  <c r="L6983" i="2"/>
  <c r="L6984" i="2"/>
  <c r="L6985" i="2"/>
  <c r="L6986" i="2"/>
  <c r="L6987" i="2"/>
  <c r="L6988" i="2"/>
  <c r="L6989" i="2"/>
  <c r="L6990" i="2"/>
  <c r="L6991" i="2"/>
  <c r="L6992" i="2"/>
  <c r="L6993" i="2"/>
  <c r="L6994" i="2"/>
  <c r="L6995" i="2"/>
  <c r="L6996" i="2"/>
  <c r="L6997" i="2"/>
  <c r="L6998" i="2"/>
  <c r="L6999" i="2"/>
  <c r="L7000" i="2"/>
  <c r="L7001" i="2"/>
  <c r="L7002" i="2"/>
  <c r="L7003" i="2"/>
  <c r="L7004" i="2"/>
  <c r="L7005" i="2"/>
  <c r="L7006" i="2"/>
  <c r="L7007" i="2"/>
  <c r="L7008" i="2"/>
  <c r="L7009" i="2"/>
  <c r="L7010" i="2"/>
  <c r="L7011" i="2"/>
  <c r="L7012" i="2"/>
  <c r="L7013" i="2"/>
  <c r="L7014" i="2"/>
  <c r="L7015" i="2"/>
  <c r="L7016" i="2"/>
  <c r="L7017" i="2"/>
  <c r="L7018" i="2"/>
  <c r="L7019" i="2"/>
  <c r="L7020" i="2"/>
  <c r="L7021" i="2"/>
  <c r="L7022" i="2"/>
  <c r="L7023" i="2"/>
  <c r="L7024" i="2"/>
  <c r="L7025" i="2"/>
  <c r="L7026" i="2"/>
  <c r="L7027" i="2"/>
  <c r="L7028" i="2"/>
  <c r="L7029" i="2"/>
  <c r="L7030" i="2"/>
  <c r="L7031" i="2"/>
  <c r="L7032" i="2"/>
  <c r="L7033" i="2"/>
  <c r="L7034" i="2"/>
  <c r="L7035" i="2"/>
  <c r="L7036" i="2"/>
  <c r="L7037" i="2"/>
  <c r="L7038" i="2"/>
  <c r="L7039" i="2"/>
  <c r="L7040" i="2"/>
  <c r="L7041" i="2"/>
  <c r="L7042" i="2"/>
  <c r="L7043" i="2"/>
  <c r="L7044" i="2"/>
  <c r="L7045" i="2"/>
  <c r="L7046" i="2"/>
  <c r="L7047" i="2"/>
  <c r="L7048" i="2"/>
  <c r="L7049" i="2"/>
  <c r="L7050" i="2"/>
  <c r="L7051" i="2"/>
  <c r="L7052" i="2"/>
  <c r="L7053" i="2"/>
  <c r="L7054" i="2"/>
  <c r="L7055" i="2"/>
  <c r="L7056" i="2"/>
  <c r="L7057" i="2"/>
  <c r="L7058" i="2"/>
  <c r="L7059" i="2"/>
  <c r="L7060" i="2"/>
  <c r="L7061" i="2"/>
  <c r="L7062" i="2"/>
  <c r="L7063" i="2"/>
  <c r="L7064" i="2"/>
  <c r="L7065" i="2"/>
  <c r="L7066" i="2"/>
  <c r="L7067" i="2"/>
  <c r="L7068" i="2"/>
  <c r="L7069" i="2"/>
  <c r="L7070" i="2"/>
  <c r="L7071" i="2"/>
  <c r="L7072" i="2"/>
  <c r="L7073" i="2"/>
  <c r="L7074" i="2"/>
  <c r="L7075" i="2"/>
  <c r="L7076" i="2"/>
  <c r="L7077" i="2"/>
  <c r="L7078" i="2"/>
  <c r="L7079" i="2"/>
  <c r="L7080" i="2"/>
  <c r="L7081" i="2"/>
  <c r="L7082" i="2"/>
  <c r="L7083" i="2"/>
  <c r="L7084" i="2"/>
  <c r="L7085" i="2"/>
  <c r="L7086" i="2"/>
  <c r="L7087" i="2"/>
  <c r="L7088" i="2"/>
  <c r="L7089" i="2"/>
  <c r="L7090" i="2"/>
  <c r="L7091" i="2"/>
  <c r="L7092" i="2"/>
  <c r="L7093" i="2"/>
  <c r="L7094" i="2"/>
  <c r="L7095" i="2"/>
  <c r="L7096" i="2"/>
  <c r="L7097" i="2"/>
  <c r="L7098" i="2"/>
  <c r="L7099" i="2"/>
  <c r="L7100" i="2"/>
  <c r="L7101" i="2"/>
  <c r="L7102" i="2"/>
  <c r="L7103" i="2"/>
  <c r="L7104" i="2"/>
  <c r="L7105" i="2"/>
  <c r="L7106" i="2"/>
  <c r="L7107" i="2"/>
  <c r="L7108" i="2"/>
  <c r="L7109" i="2"/>
  <c r="L7110" i="2"/>
  <c r="L7111" i="2"/>
  <c r="L7112" i="2"/>
  <c r="L7113" i="2"/>
  <c r="L7114" i="2"/>
  <c r="L7115" i="2"/>
  <c r="L7116" i="2"/>
  <c r="L7117" i="2"/>
  <c r="L7118" i="2"/>
  <c r="L7119" i="2"/>
  <c r="L7120" i="2"/>
  <c r="L7121" i="2"/>
  <c r="L7122" i="2"/>
  <c r="L7123" i="2"/>
  <c r="L7124" i="2"/>
  <c r="L7125" i="2"/>
  <c r="L7126" i="2"/>
  <c r="L7127" i="2"/>
  <c r="L7128" i="2"/>
  <c r="L7129" i="2"/>
  <c r="L7130" i="2"/>
  <c r="L7131" i="2"/>
  <c r="L7132" i="2"/>
  <c r="L7133" i="2"/>
  <c r="L7134" i="2"/>
  <c r="L7135" i="2"/>
  <c r="L7136" i="2"/>
  <c r="L7137" i="2"/>
  <c r="L7138" i="2"/>
  <c r="L7139" i="2"/>
  <c r="L7140" i="2"/>
  <c r="L7141" i="2"/>
  <c r="L7142" i="2"/>
  <c r="L7143" i="2"/>
  <c r="L7144" i="2"/>
  <c r="L7145" i="2"/>
  <c r="L7146" i="2"/>
  <c r="L7147" i="2"/>
  <c r="L7148" i="2"/>
  <c r="L7149" i="2"/>
  <c r="L7150" i="2"/>
  <c r="L7151" i="2"/>
  <c r="L7152" i="2"/>
  <c r="L7153" i="2"/>
  <c r="L7154" i="2"/>
  <c r="L7155" i="2"/>
  <c r="L7156" i="2"/>
  <c r="L7157" i="2"/>
  <c r="L7158" i="2"/>
  <c r="L7159" i="2"/>
  <c r="L7160" i="2"/>
  <c r="L7161" i="2"/>
  <c r="L7162" i="2"/>
  <c r="L7163" i="2"/>
  <c r="L7164" i="2"/>
  <c r="L7165" i="2"/>
  <c r="L7166" i="2"/>
  <c r="L7167" i="2"/>
  <c r="L7168" i="2"/>
  <c r="L7169" i="2"/>
  <c r="L7170" i="2"/>
  <c r="L7171" i="2"/>
  <c r="L7172" i="2"/>
  <c r="L7173" i="2"/>
  <c r="L7174" i="2"/>
  <c r="L7175" i="2"/>
  <c r="L7176" i="2"/>
  <c r="L7177" i="2"/>
  <c r="L7178" i="2"/>
  <c r="L7179" i="2"/>
  <c r="L7180" i="2"/>
  <c r="L7181" i="2"/>
  <c r="L7182" i="2"/>
  <c r="L7183" i="2"/>
  <c r="L7184" i="2"/>
  <c r="L7185" i="2"/>
  <c r="L7186" i="2"/>
  <c r="L7187" i="2"/>
  <c r="L7188" i="2"/>
  <c r="L7189" i="2"/>
  <c r="L7190" i="2"/>
  <c r="L7191" i="2"/>
  <c r="L7192" i="2"/>
  <c r="L7193" i="2"/>
  <c r="L7194" i="2"/>
  <c r="L7195" i="2"/>
  <c r="L7196" i="2"/>
  <c r="L7197" i="2"/>
  <c r="L7198" i="2"/>
  <c r="L7199" i="2"/>
  <c r="L7200" i="2"/>
  <c r="L7201" i="2"/>
  <c r="L7202" i="2"/>
  <c r="L7203" i="2"/>
  <c r="L7204" i="2"/>
  <c r="L7205" i="2"/>
  <c r="L7206" i="2"/>
  <c r="L7207" i="2"/>
  <c r="L7208" i="2"/>
  <c r="L7209" i="2"/>
  <c r="L7210" i="2"/>
  <c r="L7211" i="2"/>
  <c r="L7212" i="2"/>
  <c r="L7213" i="2"/>
  <c r="L7214" i="2"/>
  <c r="L7215" i="2"/>
  <c r="L7216" i="2"/>
  <c r="L7217" i="2"/>
  <c r="L7218" i="2"/>
  <c r="L7219" i="2"/>
  <c r="L7220" i="2"/>
  <c r="L7221" i="2"/>
  <c r="L7222" i="2"/>
  <c r="L7223" i="2"/>
  <c r="L7224" i="2"/>
  <c r="L7225" i="2"/>
  <c r="L7226" i="2"/>
  <c r="L7227" i="2"/>
  <c r="L7228" i="2"/>
  <c r="L7229" i="2"/>
  <c r="L7230" i="2"/>
  <c r="L7231" i="2"/>
  <c r="L7232" i="2"/>
  <c r="L7233" i="2"/>
  <c r="L7234" i="2"/>
  <c r="L7235" i="2"/>
  <c r="L7236" i="2"/>
  <c r="L7237" i="2"/>
  <c r="L7238" i="2"/>
  <c r="L7239" i="2"/>
  <c r="L7240" i="2"/>
  <c r="L7241" i="2"/>
  <c r="L7242" i="2"/>
  <c r="L7243" i="2"/>
  <c r="L7244" i="2"/>
  <c r="L7245" i="2"/>
  <c r="L7246" i="2"/>
  <c r="L7247" i="2"/>
  <c r="L7248" i="2"/>
  <c r="L7249" i="2"/>
  <c r="L7250" i="2"/>
  <c r="L7251" i="2"/>
  <c r="L7252" i="2"/>
  <c r="L7253" i="2"/>
  <c r="L7254" i="2"/>
  <c r="L7255" i="2"/>
  <c r="L7256" i="2"/>
  <c r="L7257" i="2"/>
  <c r="L7258" i="2"/>
  <c r="L7259" i="2"/>
  <c r="L7260" i="2"/>
  <c r="L7261" i="2"/>
  <c r="L7262" i="2"/>
  <c r="L7263" i="2"/>
  <c r="L7264" i="2"/>
  <c r="L7265" i="2"/>
  <c r="L7266" i="2"/>
  <c r="L7267" i="2"/>
  <c r="L7268" i="2"/>
  <c r="L7269" i="2"/>
  <c r="L7270" i="2"/>
  <c r="L7271" i="2"/>
  <c r="L7272" i="2"/>
  <c r="L7273" i="2"/>
  <c r="L7274" i="2"/>
  <c r="L7275" i="2"/>
  <c r="L7276" i="2"/>
  <c r="L7277" i="2"/>
  <c r="L7278" i="2"/>
  <c r="L7279" i="2"/>
  <c r="L7280" i="2"/>
  <c r="L7281" i="2"/>
  <c r="L7282" i="2"/>
  <c r="L7283" i="2"/>
  <c r="L7284" i="2"/>
  <c r="L7285" i="2"/>
  <c r="L7286" i="2"/>
  <c r="L7287" i="2"/>
  <c r="L7288" i="2"/>
  <c r="L7289" i="2"/>
  <c r="L7290" i="2"/>
  <c r="L7291" i="2"/>
  <c r="L7292" i="2"/>
  <c r="L7293" i="2"/>
  <c r="L7294" i="2"/>
  <c r="L7295" i="2"/>
  <c r="L7296" i="2"/>
  <c r="L7297" i="2"/>
  <c r="L7298" i="2"/>
  <c r="L7299" i="2"/>
  <c r="L7300" i="2"/>
  <c r="L7301" i="2"/>
  <c r="L7302" i="2"/>
  <c r="L7303" i="2"/>
  <c r="L7304" i="2"/>
  <c r="L7305" i="2"/>
  <c r="L7306" i="2"/>
  <c r="L7307" i="2"/>
  <c r="L7308" i="2"/>
  <c r="L7309" i="2"/>
  <c r="L7310" i="2"/>
  <c r="L7311" i="2"/>
  <c r="L7312" i="2"/>
  <c r="L7313" i="2"/>
  <c r="L7314" i="2"/>
  <c r="L7315" i="2"/>
  <c r="L7316" i="2"/>
  <c r="L7317" i="2"/>
  <c r="L7318" i="2"/>
  <c r="L7319" i="2"/>
  <c r="L7320" i="2"/>
  <c r="L7321" i="2"/>
  <c r="L7322" i="2"/>
  <c r="L7323" i="2"/>
  <c r="L7324" i="2"/>
  <c r="L7325" i="2"/>
  <c r="L7326" i="2"/>
  <c r="L7327" i="2"/>
  <c r="L7328" i="2"/>
  <c r="L7329" i="2"/>
  <c r="L7330" i="2"/>
  <c r="L7331" i="2"/>
  <c r="L7332" i="2"/>
  <c r="L7333" i="2"/>
  <c r="L7334" i="2"/>
  <c r="L7335" i="2"/>
  <c r="L7336" i="2"/>
  <c r="L7337" i="2"/>
  <c r="L7338" i="2"/>
  <c r="L7339" i="2"/>
  <c r="L7340" i="2"/>
  <c r="L7341" i="2"/>
  <c r="L7342" i="2"/>
  <c r="L7343" i="2"/>
  <c r="L7344" i="2"/>
  <c r="L7345" i="2"/>
  <c r="L7346" i="2"/>
  <c r="L7347" i="2"/>
  <c r="L7348" i="2"/>
  <c r="L7349" i="2"/>
  <c r="L7350" i="2"/>
  <c r="L7351" i="2"/>
  <c r="L7352" i="2"/>
  <c r="L7353" i="2"/>
  <c r="L7354" i="2"/>
  <c r="L7355" i="2"/>
  <c r="L7356" i="2"/>
  <c r="L7357" i="2"/>
  <c r="L7358" i="2"/>
  <c r="L7359" i="2"/>
  <c r="L7360" i="2"/>
  <c r="L7361" i="2"/>
  <c r="L7362" i="2"/>
  <c r="L7363" i="2"/>
  <c r="L7364" i="2"/>
  <c r="L7365" i="2"/>
  <c r="L7366" i="2"/>
  <c r="L7367" i="2"/>
  <c r="L7368" i="2"/>
  <c r="L7369" i="2"/>
  <c r="L7370" i="2"/>
  <c r="L7371" i="2"/>
  <c r="L7372" i="2"/>
  <c r="L7373" i="2"/>
  <c r="L7374" i="2"/>
  <c r="L7375" i="2"/>
  <c r="L7376" i="2"/>
  <c r="L7377" i="2"/>
  <c r="L7378" i="2"/>
  <c r="L7379" i="2"/>
  <c r="L7380" i="2"/>
  <c r="L7381" i="2"/>
  <c r="L7382" i="2"/>
  <c r="L7383" i="2"/>
  <c r="L7384" i="2"/>
  <c r="L7385" i="2"/>
  <c r="L7386" i="2"/>
  <c r="L7387" i="2"/>
  <c r="L7388" i="2"/>
  <c r="L7389" i="2"/>
  <c r="L7390" i="2"/>
  <c r="L7391" i="2"/>
  <c r="L7392" i="2"/>
  <c r="L7393" i="2"/>
  <c r="L7394" i="2"/>
  <c r="L7395" i="2"/>
  <c r="L7396" i="2"/>
  <c r="L7397" i="2"/>
  <c r="L7398" i="2"/>
  <c r="L7399" i="2"/>
  <c r="L7400" i="2"/>
  <c r="L7401" i="2"/>
  <c r="L7402" i="2"/>
  <c r="L7403" i="2"/>
  <c r="L7404" i="2"/>
  <c r="L7405" i="2"/>
  <c r="L7406" i="2"/>
  <c r="L7407" i="2"/>
  <c r="L7408" i="2"/>
  <c r="L7409" i="2"/>
  <c r="L7410" i="2"/>
  <c r="L7411" i="2"/>
  <c r="L7412" i="2"/>
  <c r="L7413" i="2"/>
  <c r="L7414" i="2"/>
  <c r="L7415" i="2"/>
  <c r="L7416" i="2"/>
  <c r="L7417" i="2"/>
  <c r="L7418" i="2"/>
  <c r="L7419" i="2"/>
  <c r="L7420" i="2"/>
  <c r="L7421" i="2"/>
  <c r="L7422" i="2"/>
  <c r="L7423" i="2"/>
  <c r="L7424" i="2"/>
  <c r="L7425" i="2"/>
  <c r="L7426" i="2"/>
  <c r="L7427" i="2"/>
  <c r="L7428" i="2"/>
  <c r="L7429" i="2"/>
  <c r="L7430" i="2"/>
  <c r="L7431" i="2"/>
  <c r="L7432" i="2"/>
  <c r="L7433" i="2"/>
  <c r="L7434" i="2"/>
  <c r="L7435" i="2"/>
  <c r="L7436" i="2"/>
  <c r="L7437" i="2"/>
  <c r="L7438" i="2"/>
  <c r="L7439" i="2"/>
  <c r="L7440" i="2"/>
  <c r="L7441" i="2"/>
  <c r="L7442" i="2"/>
  <c r="L7443" i="2"/>
  <c r="L7444" i="2"/>
  <c r="L7445" i="2"/>
  <c r="L7446" i="2"/>
  <c r="L7447" i="2"/>
  <c r="L7448" i="2"/>
  <c r="L7449" i="2"/>
  <c r="L7450" i="2"/>
  <c r="L7451" i="2"/>
  <c r="L7452" i="2"/>
  <c r="L7453" i="2"/>
  <c r="L7454" i="2"/>
  <c r="L7455" i="2"/>
  <c r="L7456" i="2"/>
  <c r="L7457" i="2"/>
  <c r="L7458" i="2"/>
  <c r="L7459" i="2"/>
  <c r="L7460" i="2"/>
  <c r="L7461" i="2"/>
  <c r="L7462" i="2"/>
  <c r="L7463" i="2"/>
  <c r="L7464" i="2"/>
  <c r="L7465" i="2"/>
  <c r="L7466" i="2"/>
  <c r="L7467" i="2"/>
  <c r="L7468" i="2"/>
  <c r="L7469" i="2"/>
  <c r="L7470" i="2"/>
  <c r="L7471" i="2"/>
  <c r="L7472" i="2"/>
  <c r="L7473" i="2"/>
  <c r="L7474" i="2"/>
  <c r="L7475" i="2"/>
  <c r="L7476" i="2"/>
  <c r="L7477" i="2"/>
  <c r="L7478" i="2"/>
  <c r="L7479" i="2"/>
  <c r="L7480" i="2"/>
  <c r="L7481" i="2"/>
  <c r="L7482" i="2"/>
  <c r="L7483" i="2"/>
  <c r="L7484" i="2"/>
  <c r="L7485" i="2"/>
  <c r="L7486" i="2"/>
  <c r="L7487" i="2"/>
  <c r="L7488" i="2"/>
  <c r="L7489" i="2"/>
  <c r="L7490" i="2"/>
  <c r="L7491" i="2"/>
  <c r="L7492" i="2"/>
  <c r="L7493" i="2"/>
  <c r="L7494" i="2"/>
  <c r="L7495" i="2"/>
  <c r="L7496" i="2"/>
  <c r="L7497" i="2"/>
  <c r="L7498" i="2"/>
  <c r="L7499" i="2"/>
  <c r="L7500" i="2"/>
  <c r="L7501" i="2"/>
  <c r="L7502" i="2"/>
  <c r="L7503" i="2"/>
  <c r="L7504" i="2"/>
  <c r="L7505" i="2"/>
  <c r="L7506" i="2"/>
  <c r="L7507" i="2"/>
  <c r="L7508" i="2"/>
  <c r="L7509" i="2"/>
  <c r="L7510" i="2"/>
  <c r="L7511" i="2"/>
  <c r="L7512" i="2"/>
  <c r="L7513" i="2"/>
  <c r="L7514" i="2"/>
  <c r="L7515" i="2"/>
  <c r="L7516" i="2"/>
  <c r="L7517" i="2"/>
  <c r="L7518" i="2"/>
  <c r="L7519" i="2"/>
  <c r="L7520" i="2"/>
  <c r="L7521" i="2"/>
  <c r="L7522" i="2"/>
  <c r="L7523" i="2"/>
  <c r="L7524" i="2"/>
  <c r="L7525" i="2"/>
  <c r="L7526" i="2"/>
  <c r="L7527" i="2"/>
  <c r="L7528" i="2"/>
  <c r="L7529" i="2"/>
  <c r="L7530" i="2"/>
  <c r="L7531" i="2"/>
  <c r="L7532" i="2"/>
  <c r="L7533" i="2"/>
  <c r="L7534" i="2"/>
  <c r="L7535" i="2"/>
  <c r="L7536" i="2"/>
  <c r="L7537" i="2"/>
  <c r="L7538" i="2"/>
  <c r="L7539" i="2"/>
  <c r="L7540" i="2"/>
  <c r="L7541" i="2"/>
  <c r="L7542" i="2"/>
  <c r="L7543" i="2"/>
  <c r="L7544" i="2"/>
  <c r="L7545" i="2"/>
  <c r="L7546" i="2"/>
  <c r="L7547" i="2"/>
  <c r="L7548" i="2"/>
  <c r="L7549" i="2"/>
  <c r="L7550" i="2"/>
  <c r="L7551" i="2"/>
  <c r="L7552" i="2"/>
  <c r="L7553" i="2"/>
  <c r="L7554" i="2"/>
  <c r="L7555" i="2"/>
  <c r="L7556" i="2"/>
  <c r="L7557" i="2"/>
  <c r="L7558" i="2"/>
  <c r="L7559" i="2"/>
  <c r="L7560" i="2"/>
  <c r="L7561" i="2"/>
  <c r="L7562" i="2"/>
  <c r="L7563" i="2"/>
  <c r="L7564" i="2"/>
  <c r="L7565" i="2"/>
  <c r="L7566" i="2"/>
  <c r="L7567" i="2"/>
  <c r="L7568" i="2"/>
  <c r="L7569" i="2"/>
  <c r="L7570" i="2"/>
  <c r="L7571" i="2"/>
  <c r="L7572" i="2"/>
  <c r="L7573" i="2"/>
  <c r="L7574" i="2"/>
  <c r="L7575" i="2"/>
  <c r="L7576" i="2"/>
  <c r="L7577" i="2"/>
  <c r="L7578" i="2"/>
  <c r="L7579" i="2"/>
  <c r="L7580" i="2"/>
  <c r="L7581" i="2"/>
  <c r="L7582" i="2"/>
  <c r="L7583" i="2"/>
  <c r="L7584" i="2"/>
  <c r="L7585" i="2"/>
  <c r="L7586" i="2"/>
  <c r="L7587" i="2"/>
  <c r="L7588" i="2"/>
  <c r="L7589" i="2"/>
  <c r="L7590" i="2"/>
  <c r="L7591" i="2"/>
  <c r="L7592" i="2"/>
  <c r="L7593" i="2"/>
  <c r="L7594" i="2"/>
  <c r="L7595" i="2"/>
  <c r="L7596" i="2"/>
  <c r="L7597" i="2"/>
  <c r="L7598" i="2"/>
  <c r="L7599" i="2"/>
  <c r="L7600" i="2"/>
  <c r="L7601" i="2"/>
  <c r="L7602" i="2"/>
  <c r="L7603" i="2"/>
  <c r="L7604" i="2"/>
  <c r="L7605" i="2"/>
  <c r="L7606" i="2"/>
  <c r="L7607" i="2"/>
  <c r="L7608" i="2"/>
  <c r="L7609" i="2"/>
  <c r="L7610" i="2"/>
  <c r="L7611" i="2"/>
  <c r="L7612" i="2"/>
  <c r="L7613" i="2"/>
  <c r="L7614" i="2"/>
  <c r="L7615" i="2"/>
  <c r="L7616" i="2"/>
  <c r="L7617" i="2"/>
  <c r="L7618" i="2"/>
  <c r="L7619" i="2"/>
  <c r="L7620" i="2"/>
  <c r="L7621" i="2"/>
  <c r="L7622" i="2"/>
  <c r="L7623" i="2"/>
  <c r="L7624" i="2"/>
  <c r="L7625" i="2"/>
  <c r="L7626" i="2"/>
  <c r="L7627" i="2"/>
  <c r="L7628" i="2"/>
  <c r="L7629" i="2"/>
  <c r="L7630" i="2"/>
  <c r="L7631" i="2"/>
  <c r="L7632" i="2"/>
  <c r="L7633" i="2"/>
  <c r="L7634" i="2"/>
  <c r="L7635" i="2"/>
  <c r="L7636" i="2"/>
  <c r="L7637" i="2"/>
  <c r="L7638" i="2"/>
  <c r="L7639" i="2"/>
  <c r="L7640" i="2"/>
  <c r="L7641" i="2"/>
  <c r="L7642" i="2"/>
  <c r="L7643" i="2"/>
  <c r="L7644" i="2"/>
  <c r="L7645" i="2"/>
  <c r="L7646" i="2"/>
  <c r="L7647" i="2"/>
  <c r="L7648" i="2"/>
  <c r="L7649" i="2"/>
  <c r="L7650" i="2"/>
  <c r="L7651" i="2"/>
  <c r="L7652" i="2"/>
  <c r="L7653" i="2"/>
  <c r="L7654" i="2"/>
  <c r="L7655" i="2"/>
  <c r="L7656" i="2"/>
  <c r="L7657" i="2"/>
  <c r="L7658" i="2"/>
  <c r="L7659" i="2"/>
  <c r="L7660" i="2"/>
  <c r="L7661" i="2"/>
  <c r="L7662" i="2"/>
  <c r="L7663" i="2"/>
  <c r="L7664" i="2"/>
  <c r="L7665" i="2"/>
  <c r="L7666" i="2"/>
  <c r="L7667" i="2"/>
  <c r="L7668" i="2"/>
  <c r="L7669" i="2"/>
  <c r="L7670" i="2"/>
  <c r="L7671" i="2"/>
  <c r="L7672" i="2"/>
  <c r="L7673" i="2"/>
  <c r="L7674" i="2"/>
  <c r="L7675" i="2"/>
  <c r="L7676" i="2"/>
  <c r="L7677" i="2"/>
  <c r="L7678" i="2"/>
  <c r="L7679" i="2"/>
  <c r="L7680" i="2"/>
  <c r="L7681" i="2"/>
  <c r="L7682" i="2"/>
  <c r="L7683" i="2"/>
  <c r="L7684" i="2"/>
  <c r="L7685" i="2"/>
  <c r="L7686" i="2"/>
  <c r="L7687" i="2"/>
  <c r="L7688" i="2"/>
  <c r="L7689" i="2"/>
  <c r="L7690" i="2"/>
  <c r="L7691" i="2"/>
  <c r="L7692" i="2"/>
  <c r="L7693" i="2"/>
  <c r="L7694" i="2"/>
  <c r="L7695" i="2"/>
  <c r="L7696" i="2"/>
  <c r="L7697" i="2"/>
  <c r="L7698" i="2"/>
  <c r="L7699" i="2"/>
  <c r="L7700" i="2"/>
  <c r="L7701" i="2"/>
  <c r="L7702" i="2"/>
  <c r="L7703" i="2"/>
  <c r="L7704" i="2"/>
  <c r="L7705" i="2"/>
  <c r="L7706" i="2"/>
  <c r="L7707" i="2"/>
  <c r="L7708" i="2"/>
  <c r="L7709" i="2"/>
  <c r="L7710" i="2"/>
  <c r="L7711" i="2"/>
  <c r="L7712" i="2"/>
  <c r="L7713" i="2"/>
  <c r="L7714" i="2"/>
  <c r="L7715" i="2"/>
  <c r="L7716" i="2"/>
  <c r="L7717" i="2"/>
  <c r="L7718" i="2"/>
  <c r="L7719" i="2"/>
  <c r="L7720" i="2"/>
  <c r="L7721" i="2"/>
  <c r="L7722" i="2"/>
  <c r="L7723" i="2"/>
  <c r="L7724" i="2"/>
  <c r="L7725" i="2"/>
  <c r="L7726" i="2"/>
  <c r="L7727" i="2"/>
  <c r="L7728" i="2"/>
  <c r="L7729" i="2"/>
  <c r="L7730" i="2"/>
  <c r="L7731" i="2"/>
  <c r="L7732" i="2"/>
  <c r="L7733" i="2"/>
  <c r="L7734" i="2"/>
  <c r="L7735" i="2"/>
  <c r="L7736" i="2"/>
  <c r="L7737" i="2"/>
  <c r="L7738" i="2"/>
  <c r="L7739" i="2"/>
  <c r="L7740" i="2"/>
  <c r="L7741" i="2"/>
  <c r="L7742" i="2"/>
  <c r="L7743" i="2"/>
  <c r="L7744" i="2"/>
  <c r="L7745" i="2"/>
  <c r="L7746" i="2"/>
  <c r="L7747" i="2"/>
  <c r="L7748" i="2"/>
  <c r="L7749" i="2"/>
  <c r="L7750" i="2"/>
  <c r="L7751" i="2"/>
  <c r="L7752" i="2"/>
  <c r="L7753" i="2"/>
  <c r="L7754" i="2"/>
  <c r="L7755" i="2"/>
  <c r="L7756" i="2"/>
  <c r="L7757" i="2"/>
  <c r="L7758" i="2"/>
  <c r="L7759" i="2"/>
  <c r="L7760" i="2"/>
  <c r="L7761" i="2"/>
  <c r="L7762" i="2"/>
  <c r="L7763" i="2"/>
  <c r="L7764" i="2"/>
  <c r="L7765" i="2"/>
  <c r="L7766" i="2"/>
  <c r="L7767" i="2"/>
  <c r="L7768" i="2"/>
  <c r="L7769" i="2"/>
  <c r="L7770" i="2"/>
  <c r="L7771" i="2"/>
  <c r="L7772" i="2"/>
  <c r="L7773" i="2"/>
  <c r="L7774" i="2"/>
  <c r="L7775" i="2"/>
  <c r="L7776" i="2"/>
  <c r="L7777" i="2"/>
  <c r="L7778" i="2"/>
  <c r="L7779" i="2"/>
  <c r="L7780" i="2"/>
  <c r="L7781" i="2"/>
  <c r="L7782" i="2"/>
  <c r="L7783" i="2"/>
  <c r="L7784" i="2"/>
  <c r="L7785" i="2"/>
  <c r="L7786" i="2"/>
  <c r="L7787" i="2"/>
  <c r="L7788" i="2"/>
  <c r="L7789" i="2"/>
  <c r="L7790" i="2"/>
  <c r="L7791" i="2"/>
  <c r="L7792" i="2"/>
  <c r="L7793" i="2"/>
  <c r="L7794" i="2"/>
  <c r="L7795" i="2"/>
  <c r="L7796" i="2"/>
  <c r="L7797" i="2"/>
  <c r="L7798" i="2"/>
  <c r="L7799" i="2"/>
  <c r="L7800" i="2"/>
  <c r="L7801" i="2"/>
  <c r="L7802" i="2"/>
  <c r="L7803" i="2"/>
  <c r="L7804" i="2"/>
  <c r="L7805" i="2"/>
  <c r="L7806" i="2"/>
  <c r="L7807" i="2"/>
  <c r="L7808" i="2"/>
  <c r="L7809" i="2"/>
  <c r="L7810" i="2"/>
  <c r="L7811" i="2"/>
  <c r="L7812" i="2"/>
  <c r="L7813" i="2"/>
  <c r="L7814" i="2"/>
  <c r="L7815" i="2"/>
  <c r="L7816" i="2"/>
  <c r="L7817" i="2"/>
  <c r="L7818" i="2"/>
  <c r="L7819" i="2"/>
  <c r="L7820" i="2"/>
  <c r="L7821" i="2"/>
  <c r="L7822" i="2"/>
  <c r="L7823" i="2"/>
  <c r="L7824" i="2"/>
  <c r="L7825" i="2"/>
  <c r="L7826" i="2"/>
  <c r="L7827" i="2"/>
  <c r="L7828" i="2"/>
  <c r="L7829" i="2"/>
  <c r="L7830" i="2"/>
  <c r="L7831" i="2"/>
  <c r="L7832" i="2"/>
  <c r="L7833" i="2"/>
  <c r="L7834" i="2"/>
  <c r="L7835" i="2"/>
  <c r="L7836" i="2"/>
  <c r="L7837" i="2"/>
  <c r="L7838" i="2"/>
  <c r="L7839" i="2"/>
  <c r="L7840" i="2"/>
  <c r="L7841" i="2"/>
  <c r="L7842" i="2"/>
  <c r="L7843" i="2"/>
  <c r="L7844" i="2"/>
  <c r="L7845" i="2"/>
  <c r="L7846" i="2"/>
  <c r="L7847" i="2"/>
  <c r="L7848" i="2"/>
  <c r="L7849" i="2"/>
  <c r="L7850" i="2"/>
  <c r="L7851" i="2"/>
  <c r="L7852" i="2"/>
  <c r="L7853" i="2"/>
  <c r="L7854" i="2"/>
  <c r="L7855" i="2"/>
  <c r="L7856" i="2"/>
  <c r="L7857" i="2"/>
  <c r="L7858" i="2"/>
  <c r="L7859" i="2"/>
  <c r="L7860" i="2"/>
  <c r="L7861" i="2"/>
  <c r="L7862" i="2"/>
  <c r="L7863" i="2"/>
  <c r="L7864" i="2"/>
  <c r="L7865" i="2"/>
  <c r="L7866" i="2"/>
  <c r="L7867" i="2"/>
  <c r="L7868" i="2"/>
  <c r="L7869" i="2"/>
  <c r="L7870" i="2"/>
  <c r="L7871" i="2"/>
  <c r="L7872" i="2"/>
  <c r="L7873" i="2"/>
  <c r="L7874" i="2"/>
  <c r="L7875" i="2"/>
  <c r="L7876" i="2"/>
  <c r="L7877" i="2"/>
  <c r="L7878" i="2"/>
  <c r="L7879" i="2"/>
  <c r="L7880" i="2"/>
  <c r="L7881" i="2"/>
  <c r="L7882" i="2"/>
  <c r="L7883" i="2"/>
  <c r="L7884" i="2"/>
  <c r="L7885" i="2"/>
  <c r="L7886" i="2"/>
  <c r="L7887" i="2"/>
  <c r="L7888" i="2"/>
  <c r="L7889" i="2"/>
  <c r="L7890" i="2"/>
  <c r="L7891" i="2"/>
  <c r="L7892" i="2"/>
  <c r="L7893" i="2"/>
  <c r="L7894" i="2"/>
  <c r="L7895" i="2"/>
  <c r="L7896" i="2"/>
  <c r="L7897" i="2"/>
  <c r="L7898" i="2"/>
  <c r="L7899" i="2"/>
  <c r="L7900" i="2"/>
  <c r="L7901" i="2"/>
  <c r="L7902" i="2"/>
  <c r="L7903" i="2"/>
  <c r="L7904" i="2"/>
  <c r="L7905" i="2"/>
  <c r="L7906" i="2"/>
  <c r="L7907" i="2"/>
  <c r="L7908" i="2"/>
  <c r="L7909" i="2"/>
  <c r="L7910" i="2"/>
  <c r="L7911" i="2"/>
  <c r="L7912" i="2"/>
  <c r="L7913" i="2"/>
  <c r="L7914" i="2"/>
  <c r="L7915" i="2"/>
  <c r="L7916" i="2"/>
  <c r="L7917" i="2"/>
  <c r="L7918" i="2"/>
  <c r="L7919" i="2"/>
  <c r="L7920" i="2"/>
  <c r="L7921" i="2"/>
  <c r="L7922" i="2"/>
  <c r="L7923" i="2"/>
  <c r="L7924" i="2"/>
  <c r="L7925" i="2"/>
  <c r="L7926" i="2"/>
  <c r="L7927" i="2"/>
  <c r="L7928" i="2"/>
  <c r="L7929" i="2"/>
  <c r="L7930" i="2"/>
  <c r="L7931" i="2"/>
  <c r="L7932" i="2"/>
  <c r="L7933" i="2"/>
  <c r="L7934" i="2"/>
  <c r="L7935" i="2"/>
  <c r="L7936" i="2"/>
  <c r="L7937" i="2"/>
  <c r="L7938" i="2"/>
  <c r="L7939" i="2"/>
  <c r="L7940" i="2"/>
  <c r="L7941" i="2"/>
  <c r="L7942" i="2"/>
  <c r="L7943" i="2"/>
  <c r="L7944" i="2"/>
  <c r="L7945" i="2"/>
  <c r="L7946" i="2"/>
  <c r="L7947" i="2"/>
  <c r="L7948" i="2"/>
  <c r="L7949" i="2"/>
  <c r="L7950" i="2"/>
  <c r="L7951" i="2"/>
  <c r="L7952" i="2"/>
  <c r="L7953" i="2"/>
  <c r="L7954" i="2"/>
  <c r="L7955" i="2"/>
  <c r="L7956" i="2"/>
  <c r="L7957" i="2"/>
  <c r="L7958" i="2"/>
  <c r="L7959" i="2"/>
  <c r="L7960" i="2"/>
  <c r="L7961" i="2"/>
  <c r="L7962" i="2"/>
  <c r="L7963" i="2"/>
  <c r="L7964" i="2"/>
  <c r="L7965" i="2"/>
  <c r="L7966" i="2"/>
  <c r="L7967" i="2"/>
  <c r="L7968" i="2"/>
  <c r="L7969" i="2"/>
  <c r="L7970" i="2"/>
  <c r="L7971" i="2"/>
  <c r="L7972" i="2"/>
  <c r="L7973" i="2"/>
  <c r="L7974" i="2"/>
  <c r="L7975" i="2"/>
  <c r="L7976" i="2"/>
  <c r="L7977" i="2"/>
  <c r="L7978" i="2"/>
  <c r="L7979" i="2"/>
  <c r="L7980" i="2"/>
  <c r="L7981" i="2"/>
  <c r="L7982" i="2"/>
  <c r="L7983" i="2"/>
  <c r="L7984" i="2"/>
  <c r="L7985" i="2"/>
  <c r="L7986" i="2"/>
  <c r="L7987" i="2"/>
  <c r="L7988" i="2"/>
  <c r="L7989" i="2"/>
  <c r="L7990" i="2"/>
  <c r="L7991" i="2"/>
  <c r="L7992" i="2"/>
  <c r="L7993" i="2"/>
  <c r="L7994" i="2"/>
  <c r="L7995" i="2"/>
  <c r="L7996" i="2"/>
  <c r="L7997" i="2"/>
  <c r="L7998" i="2"/>
  <c r="L7999" i="2"/>
  <c r="L8000" i="2"/>
  <c r="L8001" i="2"/>
  <c r="L8002" i="2"/>
  <c r="L8003" i="2"/>
  <c r="L8004" i="2"/>
  <c r="L8005" i="2"/>
  <c r="L8006" i="2"/>
  <c r="L8007" i="2"/>
  <c r="L8008" i="2"/>
  <c r="L8009" i="2"/>
  <c r="L8010" i="2"/>
  <c r="L8011" i="2"/>
  <c r="L8012" i="2"/>
  <c r="L8013" i="2"/>
  <c r="L8014" i="2"/>
  <c r="L8015" i="2"/>
  <c r="L8016" i="2"/>
  <c r="L8017" i="2"/>
  <c r="L8018" i="2"/>
  <c r="L8019" i="2"/>
  <c r="L8020" i="2"/>
  <c r="L8021" i="2"/>
  <c r="L8022" i="2"/>
  <c r="L8023" i="2"/>
  <c r="L8024" i="2"/>
  <c r="L8025" i="2"/>
  <c r="L8026" i="2"/>
  <c r="L8027" i="2"/>
  <c r="L8028" i="2"/>
  <c r="L8029" i="2"/>
  <c r="L8030" i="2"/>
  <c r="L8031" i="2"/>
  <c r="L8032" i="2"/>
  <c r="L8033" i="2"/>
  <c r="L8034" i="2"/>
  <c r="L8035" i="2"/>
  <c r="L8036" i="2"/>
  <c r="L8037" i="2"/>
  <c r="L8038" i="2"/>
  <c r="L8039" i="2"/>
  <c r="L8040" i="2"/>
  <c r="L8041" i="2"/>
  <c r="L8042" i="2"/>
  <c r="L8043" i="2"/>
  <c r="L8044" i="2"/>
  <c r="L8045" i="2"/>
  <c r="L8046" i="2"/>
  <c r="L8047" i="2"/>
  <c r="L8048" i="2"/>
  <c r="L8049" i="2"/>
  <c r="L8050" i="2"/>
  <c r="L8051" i="2"/>
  <c r="L8052" i="2"/>
  <c r="L8053" i="2"/>
  <c r="L8054" i="2"/>
  <c r="L8055" i="2"/>
  <c r="L8056" i="2"/>
  <c r="L8057" i="2"/>
  <c r="L8058" i="2"/>
  <c r="L8059" i="2"/>
  <c r="L8060" i="2"/>
  <c r="L8061" i="2"/>
  <c r="L8062" i="2"/>
  <c r="L8063" i="2"/>
  <c r="L8064" i="2"/>
  <c r="L8065" i="2"/>
  <c r="L8066" i="2"/>
  <c r="L8067" i="2"/>
  <c r="L8068" i="2"/>
  <c r="L8069" i="2"/>
  <c r="L8070" i="2"/>
  <c r="L8071" i="2"/>
  <c r="L8072" i="2"/>
  <c r="L8073" i="2"/>
  <c r="L8074" i="2"/>
  <c r="L8075" i="2"/>
  <c r="L8076" i="2"/>
  <c r="L8077" i="2"/>
  <c r="L8078" i="2"/>
  <c r="L8079" i="2"/>
  <c r="L8080" i="2"/>
  <c r="L8081" i="2"/>
  <c r="L8082" i="2"/>
  <c r="L8083" i="2"/>
  <c r="L8084" i="2"/>
  <c r="L8085" i="2"/>
  <c r="L8086" i="2"/>
  <c r="L8087" i="2"/>
  <c r="L8088" i="2"/>
  <c r="L8089" i="2"/>
  <c r="L8090" i="2"/>
  <c r="L8091" i="2"/>
  <c r="L8092" i="2"/>
  <c r="L8093" i="2"/>
  <c r="L8094" i="2"/>
  <c r="L8095" i="2"/>
  <c r="L8096" i="2"/>
  <c r="L8097" i="2"/>
  <c r="L8098" i="2"/>
  <c r="L8099" i="2"/>
  <c r="L8100" i="2"/>
  <c r="L8101" i="2"/>
  <c r="L8102" i="2"/>
  <c r="L8103" i="2"/>
  <c r="L8104" i="2"/>
  <c r="L8105" i="2"/>
  <c r="L8106" i="2"/>
  <c r="L8107" i="2"/>
  <c r="L8108" i="2"/>
  <c r="L8109" i="2"/>
  <c r="L8110" i="2"/>
  <c r="L8111" i="2"/>
  <c r="L8112" i="2"/>
  <c r="L8113" i="2"/>
  <c r="L8114" i="2"/>
  <c r="L8115" i="2"/>
  <c r="L8116" i="2"/>
  <c r="L8117" i="2"/>
  <c r="L8118" i="2"/>
  <c r="L8119" i="2"/>
  <c r="L8120" i="2"/>
  <c r="L8121" i="2"/>
  <c r="L8122" i="2"/>
  <c r="L8123" i="2"/>
  <c r="L8124" i="2"/>
  <c r="L8125" i="2"/>
  <c r="L8126" i="2"/>
  <c r="L8127" i="2"/>
  <c r="L8128" i="2"/>
  <c r="L8129" i="2"/>
  <c r="L8130" i="2"/>
  <c r="L8131" i="2"/>
  <c r="L8132" i="2"/>
  <c r="L8133" i="2"/>
  <c r="L8134" i="2"/>
  <c r="L8135" i="2"/>
  <c r="L8136" i="2"/>
  <c r="L8137" i="2"/>
  <c r="L8138" i="2"/>
  <c r="L8139" i="2"/>
  <c r="L8140" i="2"/>
  <c r="L8141" i="2"/>
  <c r="L8142" i="2"/>
  <c r="L8143" i="2"/>
  <c r="L8144" i="2"/>
  <c r="L8145" i="2"/>
  <c r="L8146" i="2"/>
  <c r="L8147" i="2"/>
  <c r="L8148" i="2"/>
  <c r="L8149" i="2"/>
  <c r="L8150" i="2"/>
  <c r="L8151" i="2"/>
  <c r="L8152" i="2"/>
  <c r="L8153" i="2"/>
  <c r="L8154" i="2"/>
  <c r="L8155" i="2"/>
  <c r="L8156" i="2"/>
  <c r="L8157" i="2"/>
  <c r="L8158" i="2"/>
  <c r="L8159" i="2"/>
  <c r="L8160" i="2"/>
  <c r="L8161" i="2"/>
  <c r="L8162" i="2"/>
  <c r="L8163" i="2"/>
  <c r="L8164" i="2"/>
  <c r="L8165" i="2"/>
  <c r="L8166" i="2"/>
  <c r="L8167" i="2"/>
  <c r="L8168" i="2"/>
  <c r="L8169" i="2"/>
  <c r="L8170" i="2"/>
  <c r="L8171" i="2"/>
  <c r="L8172" i="2"/>
  <c r="L8173" i="2"/>
  <c r="L8174" i="2"/>
  <c r="L8175" i="2"/>
  <c r="L8176" i="2"/>
  <c r="L8177" i="2"/>
  <c r="L8178" i="2"/>
  <c r="L8179" i="2"/>
  <c r="L8180" i="2"/>
  <c r="L8181" i="2"/>
  <c r="L8182" i="2"/>
  <c r="L8183" i="2"/>
  <c r="L8184" i="2"/>
  <c r="L8185" i="2"/>
  <c r="L8186" i="2"/>
  <c r="L8187" i="2"/>
  <c r="L8188" i="2"/>
  <c r="L8189" i="2"/>
  <c r="L8190" i="2"/>
  <c r="L8191" i="2"/>
  <c r="L8192" i="2"/>
  <c r="L8193" i="2"/>
  <c r="L8194" i="2"/>
  <c r="L8195" i="2"/>
  <c r="L8196" i="2"/>
  <c r="L8197" i="2"/>
  <c r="L8198" i="2"/>
  <c r="L8199" i="2"/>
  <c r="L8200" i="2"/>
  <c r="L8201" i="2"/>
  <c r="L8202" i="2"/>
  <c r="L8203" i="2"/>
  <c r="L8204" i="2"/>
  <c r="L8205" i="2"/>
  <c r="L8206" i="2"/>
  <c r="L8207" i="2"/>
  <c r="L8208" i="2"/>
  <c r="L8209" i="2"/>
  <c r="L8210" i="2"/>
  <c r="L8211" i="2"/>
  <c r="L8212" i="2"/>
  <c r="L8213" i="2"/>
  <c r="L8214" i="2"/>
  <c r="L8215" i="2"/>
  <c r="L8216" i="2"/>
  <c r="L8217" i="2"/>
  <c r="L8218" i="2"/>
  <c r="L8219" i="2"/>
  <c r="L8220" i="2"/>
  <c r="L8221" i="2"/>
  <c r="L8222" i="2"/>
  <c r="L8223" i="2"/>
  <c r="L8224" i="2"/>
  <c r="L8225" i="2"/>
  <c r="L8226" i="2"/>
  <c r="L8227" i="2"/>
  <c r="L8228" i="2"/>
  <c r="L8229" i="2"/>
  <c r="L8230" i="2"/>
  <c r="L8231" i="2"/>
  <c r="L8232" i="2"/>
  <c r="L8233" i="2"/>
  <c r="L8234" i="2"/>
  <c r="L8235" i="2"/>
  <c r="L8236" i="2"/>
  <c r="L8237" i="2"/>
  <c r="L8238" i="2"/>
  <c r="L8239" i="2"/>
  <c r="L8240" i="2"/>
  <c r="L8241" i="2"/>
  <c r="L8242" i="2"/>
  <c r="L8243" i="2"/>
  <c r="L8244" i="2"/>
  <c r="L8245" i="2"/>
  <c r="L8246" i="2"/>
  <c r="L8247" i="2"/>
  <c r="L8248" i="2"/>
  <c r="L8249" i="2"/>
  <c r="L8250" i="2"/>
  <c r="L8251" i="2"/>
  <c r="L8252" i="2"/>
  <c r="L8253" i="2"/>
  <c r="L8254" i="2"/>
  <c r="L8255" i="2"/>
  <c r="L8256" i="2"/>
  <c r="L8257" i="2"/>
  <c r="L8258" i="2"/>
  <c r="L8259" i="2"/>
  <c r="L8260" i="2"/>
  <c r="L8261" i="2"/>
  <c r="L8262" i="2"/>
  <c r="L8263" i="2"/>
  <c r="L8264" i="2"/>
  <c r="L8265" i="2"/>
  <c r="L8266" i="2"/>
  <c r="L8267" i="2"/>
  <c r="L8268" i="2"/>
  <c r="L8269" i="2"/>
  <c r="L8270" i="2"/>
  <c r="L8271" i="2"/>
  <c r="L8272" i="2"/>
  <c r="L8273" i="2"/>
  <c r="L8274" i="2"/>
  <c r="L8275" i="2"/>
  <c r="L8276" i="2"/>
  <c r="L8277" i="2"/>
  <c r="L8278" i="2"/>
  <c r="L8279" i="2"/>
  <c r="L8280" i="2"/>
  <c r="L8281" i="2"/>
  <c r="L8282" i="2"/>
  <c r="L8283" i="2"/>
  <c r="L8284" i="2"/>
  <c r="L8285" i="2"/>
  <c r="L8286" i="2"/>
  <c r="L8287" i="2"/>
  <c r="L8288" i="2"/>
  <c r="L8289" i="2"/>
  <c r="L8290" i="2"/>
  <c r="L8291" i="2"/>
  <c r="L8292" i="2"/>
  <c r="L8293" i="2"/>
  <c r="L8294" i="2"/>
  <c r="L8295" i="2"/>
  <c r="L8296" i="2"/>
  <c r="L8297" i="2"/>
  <c r="L8298" i="2"/>
  <c r="L8299" i="2"/>
  <c r="L8300" i="2"/>
  <c r="L8301" i="2"/>
  <c r="L8302" i="2"/>
  <c r="L8303" i="2"/>
  <c r="L8304" i="2"/>
  <c r="L8305" i="2"/>
  <c r="L8306" i="2"/>
  <c r="L8307" i="2"/>
  <c r="L8308" i="2"/>
  <c r="L8309" i="2"/>
  <c r="L8310" i="2"/>
  <c r="L8311" i="2"/>
  <c r="L8312" i="2"/>
  <c r="L8313" i="2"/>
  <c r="L8314" i="2"/>
  <c r="L8315" i="2"/>
  <c r="L8316" i="2"/>
  <c r="L8317" i="2"/>
  <c r="L8318" i="2"/>
  <c r="L8319" i="2"/>
  <c r="L8320" i="2"/>
  <c r="L8321" i="2"/>
  <c r="L8322" i="2"/>
  <c r="L8323" i="2"/>
  <c r="L8324" i="2"/>
  <c r="L8325" i="2"/>
  <c r="L8326" i="2"/>
  <c r="L8327" i="2"/>
  <c r="L8328" i="2"/>
  <c r="L8329" i="2"/>
  <c r="L8330" i="2"/>
  <c r="L8331" i="2"/>
  <c r="L8332" i="2"/>
  <c r="L8333" i="2"/>
  <c r="L8334" i="2"/>
  <c r="L8335" i="2"/>
  <c r="L8336" i="2"/>
  <c r="L8337" i="2"/>
  <c r="L8338" i="2"/>
  <c r="L8339" i="2"/>
  <c r="L8340" i="2"/>
  <c r="L8341" i="2"/>
  <c r="L8342" i="2"/>
  <c r="L8343" i="2"/>
  <c r="L8344" i="2"/>
  <c r="L8345" i="2"/>
  <c r="L8346" i="2"/>
  <c r="L8347" i="2"/>
  <c r="L8348" i="2"/>
  <c r="L8349" i="2"/>
  <c r="L8350" i="2"/>
  <c r="L8351" i="2"/>
  <c r="L8352" i="2"/>
  <c r="L8353" i="2"/>
  <c r="L8354" i="2"/>
  <c r="L8355" i="2"/>
  <c r="L8356" i="2"/>
  <c r="L8357" i="2"/>
  <c r="L8358" i="2"/>
  <c r="L8359" i="2"/>
  <c r="L8360" i="2"/>
  <c r="L8361" i="2"/>
  <c r="L8362" i="2"/>
  <c r="L8363" i="2"/>
  <c r="L8364" i="2"/>
  <c r="L8365" i="2"/>
  <c r="L8366" i="2"/>
  <c r="L8367" i="2"/>
  <c r="L8368" i="2"/>
  <c r="L8369" i="2"/>
  <c r="L8370" i="2"/>
  <c r="L8371" i="2"/>
  <c r="L8372" i="2"/>
  <c r="L8373" i="2"/>
  <c r="L8374" i="2"/>
  <c r="L8375" i="2"/>
  <c r="L8376" i="2"/>
  <c r="L8377" i="2"/>
  <c r="L8378" i="2"/>
  <c r="L8379" i="2"/>
  <c r="L8380" i="2"/>
  <c r="L8381" i="2"/>
  <c r="L8382" i="2"/>
  <c r="L8383" i="2"/>
  <c r="L8384" i="2"/>
  <c r="L8385" i="2"/>
  <c r="L8386" i="2"/>
  <c r="L8387" i="2"/>
  <c r="L8388" i="2"/>
  <c r="L8389" i="2"/>
  <c r="L8390" i="2"/>
  <c r="L8391" i="2"/>
  <c r="L8392" i="2"/>
  <c r="L8393" i="2"/>
  <c r="L8394" i="2"/>
  <c r="L8395" i="2"/>
  <c r="L8396" i="2"/>
  <c r="L8397" i="2"/>
  <c r="L8398" i="2"/>
  <c r="L8399" i="2"/>
  <c r="L8400" i="2"/>
  <c r="L8401" i="2"/>
  <c r="L8402" i="2"/>
  <c r="L8403" i="2"/>
  <c r="L8404" i="2"/>
  <c r="L8405" i="2"/>
  <c r="L8406" i="2"/>
  <c r="L8407" i="2"/>
  <c r="L8408" i="2"/>
  <c r="L8409" i="2"/>
  <c r="L8410" i="2"/>
  <c r="L8411" i="2"/>
  <c r="L8412" i="2"/>
  <c r="L8413" i="2"/>
  <c r="L8414" i="2"/>
  <c r="L8415" i="2"/>
  <c r="L8416" i="2"/>
  <c r="L8417" i="2"/>
  <c r="L8418" i="2"/>
  <c r="L8419" i="2"/>
  <c r="L8420" i="2"/>
  <c r="L8421" i="2"/>
  <c r="L8422" i="2"/>
  <c r="L8423" i="2"/>
  <c r="L8424" i="2"/>
  <c r="L8425" i="2"/>
  <c r="L8426" i="2"/>
  <c r="L8427" i="2"/>
  <c r="L8428" i="2"/>
  <c r="L8429" i="2"/>
  <c r="L8430" i="2"/>
  <c r="L8431" i="2"/>
  <c r="L8432" i="2"/>
  <c r="L8433" i="2"/>
  <c r="L8434" i="2"/>
  <c r="L8435" i="2"/>
  <c r="L8436" i="2"/>
  <c r="L8437" i="2"/>
  <c r="L8438" i="2"/>
  <c r="L8439" i="2"/>
  <c r="L8440" i="2"/>
  <c r="L8441" i="2"/>
  <c r="L8442" i="2"/>
  <c r="L8443" i="2"/>
  <c r="L8444" i="2"/>
  <c r="L8445" i="2"/>
  <c r="L8446" i="2"/>
  <c r="L8447" i="2"/>
  <c r="L8448" i="2"/>
  <c r="L8449" i="2"/>
  <c r="L8450" i="2"/>
  <c r="L8451" i="2"/>
  <c r="L8452" i="2"/>
  <c r="L8453" i="2"/>
  <c r="L8454" i="2"/>
  <c r="L8455" i="2"/>
  <c r="L8456" i="2"/>
  <c r="L8457" i="2"/>
  <c r="L8458" i="2"/>
  <c r="L8459" i="2"/>
  <c r="L8460" i="2"/>
  <c r="L8461" i="2"/>
  <c r="L8462" i="2"/>
  <c r="L8463" i="2"/>
  <c r="L8464" i="2"/>
  <c r="L8465" i="2"/>
  <c r="L8466" i="2"/>
  <c r="L8467" i="2"/>
  <c r="L8468" i="2"/>
  <c r="L8469" i="2"/>
  <c r="L8470" i="2"/>
  <c r="L8471" i="2"/>
  <c r="L8472" i="2"/>
  <c r="L8473" i="2"/>
  <c r="L8474" i="2"/>
  <c r="L8475" i="2"/>
  <c r="L8476" i="2"/>
  <c r="L8477" i="2"/>
  <c r="L8478" i="2"/>
  <c r="L8479" i="2"/>
  <c r="L8480" i="2"/>
  <c r="L8481" i="2"/>
  <c r="L8482" i="2"/>
  <c r="L8483" i="2"/>
  <c r="L8484" i="2"/>
  <c r="L8485" i="2"/>
  <c r="L8486" i="2"/>
  <c r="L8487" i="2"/>
  <c r="L8488" i="2"/>
  <c r="L8489" i="2"/>
  <c r="L8490" i="2"/>
  <c r="L8491" i="2"/>
  <c r="L8492" i="2"/>
  <c r="L8493" i="2"/>
  <c r="L8494" i="2"/>
  <c r="L8495" i="2"/>
  <c r="L8496" i="2"/>
  <c r="L8497" i="2"/>
  <c r="L8498" i="2"/>
  <c r="L8499" i="2"/>
  <c r="L8500" i="2"/>
  <c r="L8501" i="2"/>
  <c r="L8502" i="2"/>
  <c r="L8503" i="2"/>
  <c r="L8504" i="2"/>
  <c r="L8505" i="2"/>
  <c r="L8506" i="2"/>
  <c r="L8507" i="2"/>
  <c r="L8508" i="2"/>
  <c r="L8509" i="2"/>
  <c r="L8510" i="2"/>
  <c r="L8511" i="2"/>
  <c r="L8512" i="2"/>
  <c r="L8513" i="2"/>
  <c r="L8514" i="2"/>
  <c r="L8515" i="2"/>
  <c r="L8516" i="2"/>
  <c r="L8517" i="2"/>
  <c r="L8518" i="2"/>
  <c r="L8519" i="2"/>
  <c r="L8520" i="2"/>
  <c r="L8521" i="2"/>
  <c r="L8522" i="2"/>
  <c r="L8523" i="2"/>
  <c r="L8524" i="2"/>
  <c r="L8525" i="2"/>
  <c r="L8526" i="2"/>
  <c r="L8527" i="2"/>
  <c r="L8528" i="2"/>
  <c r="L8529" i="2"/>
  <c r="L8530" i="2"/>
  <c r="L8531" i="2"/>
  <c r="L8532" i="2"/>
  <c r="L8533" i="2"/>
  <c r="L8534" i="2"/>
  <c r="L8535" i="2"/>
  <c r="L8536" i="2"/>
  <c r="L8537" i="2"/>
  <c r="L8538" i="2"/>
  <c r="L8539" i="2"/>
  <c r="L8540" i="2"/>
  <c r="L8541" i="2"/>
  <c r="L8542" i="2"/>
  <c r="L8543" i="2"/>
  <c r="L8544" i="2"/>
  <c r="L8545" i="2"/>
  <c r="L8546" i="2"/>
  <c r="L8547" i="2"/>
  <c r="L8548" i="2"/>
  <c r="L8549" i="2"/>
  <c r="L8550" i="2"/>
  <c r="L8551" i="2"/>
  <c r="L8552" i="2"/>
  <c r="L8553" i="2"/>
  <c r="L8554" i="2"/>
  <c r="L8555" i="2"/>
  <c r="L8556" i="2"/>
  <c r="L8557" i="2"/>
  <c r="L8558" i="2"/>
  <c r="L8559" i="2"/>
  <c r="L8560" i="2"/>
  <c r="L8561" i="2"/>
  <c r="L8562" i="2"/>
  <c r="L8563" i="2"/>
  <c r="L8564" i="2"/>
  <c r="L8565" i="2"/>
  <c r="L8566" i="2"/>
  <c r="L8567" i="2"/>
  <c r="L8568" i="2"/>
  <c r="L8569" i="2"/>
  <c r="L8570" i="2"/>
  <c r="L8571" i="2"/>
  <c r="L8572" i="2"/>
  <c r="L8573" i="2"/>
  <c r="L8574" i="2"/>
  <c r="L8575" i="2"/>
  <c r="L8576" i="2"/>
  <c r="L8577" i="2"/>
  <c r="L8578" i="2"/>
  <c r="L8579" i="2"/>
  <c r="L8580" i="2"/>
  <c r="L8581" i="2"/>
  <c r="L8582" i="2"/>
  <c r="L8583" i="2"/>
  <c r="L8584" i="2"/>
  <c r="L8585" i="2"/>
  <c r="L8586" i="2"/>
  <c r="L8587" i="2"/>
  <c r="L8588" i="2"/>
  <c r="L8589" i="2"/>
  <c r="L8590" i="2"/>
  <c r="L8591" i="2"/>
  <c r="L8592" i="2"/>
  <c r="L8593" i="2"/>
  <c r="L8594" i="2"/>
  <c r="L8595" i="2"/>
  <c r="L8596" i="2"/>
  <c r="L8597" i="2"/>
  <c r="L8598" i="2"/>
  <c r="L8599" i="2"/>
  <c r="L8600" i="2"/>
  <c r="L8601" i="2"/>
  <c r="L8602" i="2"/>
  <c r="L8603" i="2"/>
  <c r="L8604" i="2"/>
  <c r="L8605" i="2"/>
  <c r="L8606" i="2"/>
  <c r="L8607" i="2"/>
  <c r="L8608" i="2"/>
  <c r="L8609" i="2"/>
  <c r="L8610" i="2"/>
  <c r="L8611" i="2"/>
  <c r="L8612" i="2"/>
  <c r="L8613" i="2"/>
  <c r="L8614" i="2"/>
  <c r="L8615" i="2"/>
  <c r="L8616" i="2"/>
  <c r="L8617" i="2"/>
  <c r="L8618" i="2"/>
  <c r="L8619" i="2"/>
  <c r="L8620" i="2"/>
  <c r="L8621" i="2"/>
  <c r="L8622" i="2"/>
  <c r="L8623" i="2"/>
  <c r="L8624" i="2"/>
  <c r="L8625" i="2"/>
  <c r="L8626" i="2"/>
  <c r="L8627" i="2"/>
  <c r="L8628" i="2"/>
  <c r="L8629" i="2"/>
  <c r="L8630" i="2"/>
  <c r="L8631" i="2"/>
  <c r="L8632" i="2"/>
  <c r="L8633" i="2"/>
  <c r="L8634" i="2"/>
  <c r="L8635" i="2"/>
  <c r="L8636" i="2"/>
  <c r="L8637" i="2"/>
  <c r="L8638" i="2"/>
  <c r="L8639" i="2"/>
  <c r="L8640" i="2"/>
  <c r="L8641" i="2"/>
  <c r="L8642" i="2"/>
  <c r="L8643" i="2"/>
  <c r="L8644" i="2"/>
  <c r="L8645" i="2"/>
  <c r="L8646" i="2"/>
  <c r="L8647" i="2"/>
  <c r="L8648" i="2"/>
  <c r="L8649" i="2"/>
  <c r="L8650" i="2"/>
  <c r="L8651" i="2"/>
  <c r="L8652" i="2"/>
  <c r="L8653" i="2"/>
  <c r="L8654" i="2"/>
  <c r="L8655" i="2"/>
  <c r="L8656" i="2"/>
  <c r="L8657" i="2"/>
  <c r="L8658" i="2"/>
  <c r="L8659" i="2"/>
  <c r="L8660" i="2"/>
  <c r="L8661" i="2"/>
  <c r="L8662" i="2"/>
  <c r="L8663" i="2"/>
  <c r="L8664" i="2"/>
  <c r="L8665" i="2"/>
  <c r="L8666" i="2"/>
  <c r="L8667" i="2"/>
  <c r="L8668" i="2"/>
  <c r="L8669" i="2"/>
  <c r="L8670" i="2"/>
  <c r="L8671" i="2"/>
  <c r="L8672" i="2"/>
  <c r="L8673" i="2"/>
  <c r="L8674" i="2"/>
  <c r="L8675" i="2"/>
  <c r="L8676" i="2"/>
  <c r="L8677" i="2"/>
  <c r="L8678" i="2"/>
  <c r="L8679" i="2"/>
  <c r="L8680" i="2"/>
  <c r="L8681" i="2"/>
  <c r="L8682" i="2"/>
  <c r="L8683" i="2"/>
  <c r="L8684" i="2"/>
  <c r="L8685" i="2"/>
  <c r="L8686" i="2"/>
  <c r="L8687" i="2"/>
  <c r="L8688" i="2"/>
  <c r="L8689" i="2"/>
  <c r="L8690" i="2"/>
  <c r="L8691" i="2"/>
  <c r="L8692" i="2"/>
  <c r="L8693" i="2"/>
  <c r="L8694" i="2"/>
  <c r="L8695" i="2"/>
  <c r="L8696" i="2"/>
  <c r="L8697" i="2"/>
  <c r="L8698" i="2"/>
  <c r="L8699" i="2"/>
  <c r="L8700" i="2"/>
  <c r="L8701" i="2"/>
  <c r="L8702" i="2"/>
  <c r="L8703" i="2"/>
  <c r="L8704" i="2"/>
  <c r="L8705" i="2"/>
  <c r="L8706" i="2"/>
  <c r="L8707" i="2"/>
  <c r="L8708" i="2"/>
  <c r="L8709" i="2"/>
  <c r="L8710" i="2"/>
  <c r="L8711" i="2"/>
  <c r="L8712" i="2"/>
  <c r="L8713" i="2"/>
  <c r="L8714" i="2"/>
  <c r="L8715" i="2"/>
  <c r="L8716" i="2"/>
  <c r="L8717" i="2"/>
  <c r="L8718" i="2"/>
  <c r="L8719" i="2"/>
  <c r="L8720" i="2"/>
  <c r="L8721" i="2"/>
  <c r="L8722" i="2"/>
  <c r="L8723" i="2"/>
  <c r="L8724" i="2"/>
  <c r="L8725" i="2"/>
  <c r="L8726" i="2"/>
  <c r="L8727" i="2"/>
  <c r="L8728" i="2"/>
  <c r="L8729" i="2"/>
  <c r="L8730" i="2"/>
  <c r="L8731" i="2"/>
  <c r="L8732" i="2"/>
  <c r="L8733" i="2"/>
  <c r="L8734" i="2"/>
  <c r="L8735" i="2"/>
  <c r="L8736" i="2"/>
  <c r="L8737" i="2"/>
  <c r="L8738" i="2"/>
  <c r="L8739" i="2"/>
  <c r="L8740" i="2"/>
  <c r="L8741" i="2"/>
  <c r="L8742" i="2"/>
  <c r="L8743" i="2"/>
  <c r="L8744" i="2"/>
  <c r="L8745" i="2"/>
  <c r="L8746" i="2"/>
  <c r="L8747" i="2"/>
  <c r="L8748" i="2"/>
  <c r="L8749" i="2"/>
  <c r="L8750" i="2"/>
  <c r="L8751" i="2"/>
  <c r="L8752" i="2"/>
  <c r="L8753" i="2"/>
  <c r="L8754" i="2"/>
  <c r="L8755" i="2"/>
  <c r="L8756" i="2"/>
  <c r="L8757" i="2"/>
  <c r="L8758" i="2"/>
  <c r="L8759" i="2"/>
  <c r="L8760" i="2"/>
  <c r="L8761" i="2"/>
  <c r="L8762" i="2"/>
  <c r="L8763" i="2"/>
  <c r="L8764" i="2"/>
  <c r="L8765" i="2"/>
  <c r="L8766" i="2"/>
  <c r="L8767" i="2"/>
  <c r="L8768" i="2"/>
  <c r="L8769" i="2"/>
  <c r="L8770" i="2"/>
  <c r="L8771" i="2"/>
  <c r="L8772" i="2"/>
  <c r="L8773" i="2"/>
  <c r="L8774" i="2"/>
  <c r="L8775" i="2"/>
  <c r="L8776" i="2"/>
  <c r="L8777" i="2"/>
  <c r="L8778" i="2"/>
  <c r="L8779" i="2"/>
  <c r="L8780" i="2"/>
  <c r="L8781" i="2"/>
  <c r="L8782" i="2"/>
  <c r="L8783" i="2"/>
  <c r="L8784" i="2"/>
  <c r="L8785" i="2"/>
  <c r="L8786" i="2"/>
  <c r="L8787" i="2"/>
  <c r="L8788" i="2"/>
  <c r="L8789" i="2"/>
  <c r="L8790" i="2"/>
  <c r="L8791" i="2"/>
  <c r="L8792" i="2"/>
  <c r="L8793" i="2"/>
  <c r="L8794" i="2"/>
  <c r="L8795" i="2"/>
  <c r="L8796" i="2"/>
  <c r="L8797" i="2"/>
  <c r="L8798" i="2"/>
  <c r="L8799" i="2"/>
  <c r="L8800" i="2"/>
  <c r="L8801" i="2"/>
  <c r="L8802" i="2"/>
  <c r="L8803" i="2"/>
  <c r="L8804" i="2"/>
  <c r="L8805" i="2"/>
  <c r="L8806" i="2"/>
  <c r="L8807" i="2"/>
  <c r="L8808" i="2"/>
  <c r="L8809" i="2"/>
  <c r="L8810" i="2"/>
  <c r="L8811" i="2"/>
  <c r="L8812" i="2"/>
  <c r="L8813" i="2"/>
  <c r="L8814" i="2"/>
  <c r="L8815" i="2"/>
  <c r="L8816" i="2"/>
  <c r="L8817" i="2"/>
  <c r="L8818" i="2"/>
  <c r="L8819" i="2"/>
  <c r="L8820" i="2"/>
  <c r="L8821" i="2"/>
  <c r="L8822" i="2"/>
  <c r="L8823" i="2"/>
  <c r="L8824" i="2"/>
  <c r="L8825" i="2"/>
  <c r="L8826" i="2"/>
  <c r="L8827" i="2"/>
  <c r="L8828" i="2"/>
  <c r="L8829" i="2"/>
  <c r="L8830" i="2"/>
  <c r="L8831" i="2"/>
  <c r="L8832" i="2"/>
  <c r="L8833" i="2"/>
  <c r="L8834" i="2"/>
  <c r="L8835" i="2"/>
  <c r="L8836" i="2"/>
  <c r="L8837" i="2"/>
  <c r="L8838" i="2"/>
  <c r="L8839" i="2"/>
  <c r="L8840" i="2"/>
  <c r="L8841" i="2"/>
  <c r="L8842" i="2"/>
  <c r="L8843" i="2"/>
  <c r="L8844" i="2"/>
  <c r="L8845" i="2"/>
  <c r="L8846" i="2"/>
  <c r="L8847" i="2"/>
  <c r="L8848" i="2"/>
  <c r="L8849" i="2"/>
  <c r="L8850" i="2"/>
  <c r="L8851" i="2"/>
  <c r="L8852" i="2"/>
  <c r="L8853" i="2"/>
  <c r="L8854" i="2"/>
  <c r="L8855" i="2"/>
  <c r="L8856" i="2"/>
  <c r="L8857" i="2"/>
  <c r="L8858" i="2"/>
  <c r="L8859" i="2"/>
  <c r="L8860" i="2"/>
  <c r="L8861" i="2"/>
  <c r="L8862" i="2"/>
  <c r="L8863" i="2"/>
  <c r="L8864" i="2"/>
  <c r="L8865" i="2"/>
  <c r="L8866" i="2"/>
  <c r="L8867" i="2"/>
  <c r="L8868" i="2"/>
  <c r="L8869" i="2"/>
  <c r="L8870" i="2"/>
  <c r="L8871" i="2"/>
  <c r="L8872" i="2"/>
  <c r="L8873" i="2"/>
  <c r="L8874" i="2"/>
  <c r="L8875" i="2"/>
  <c r="L8876" i="2"/>
  <c r="L8877" i="2"/>
  <c r="L8878" i="2"/>
  <c r="L8879" i="2"/>
  <c r="L8880" i="2"/>
  <c r="L8881" i="2"/>
  <c r="L8882" i="2"/>
  <c r="L8883" i="2"/>
  <c r="L8884" i="2"/>
  <c r="L8885" i="2"/>
  <c r="L8886" i="2"/>
  <c r="L8887" i="2"/>
  <c r="L8888" i="2"/>
  <c r="L8889" i="2"/>
  <c r="L8890" i="2"/>
  <c r="L8891" i="2"/>
  <c r="L8892" i="2"/>
  <c r="L8893" i="2"/>
  <c r="L8894" i="2"/>
  <c r="L8895" i="2"/>
  <c r="L8896" i="2"/>
  <c r="L8897" i="2"/>
  <c r="L8898" i="2"/>
  <c r="L8899" i="2"/>
  <c r="L8900" i="2"/>
  <c r="L8901" i="2"/>
  <c r="L8902" i="2"/>
  <c r="L8903" i="2"/>
  <c r="L8904" i="2"/>
  <c r="L8905" i="2"/>
  <c r="L8906" i="2"/>
  <c r="L8907" i="2"/>
  <c r="L8908" i="2"/>
  <c r="L8909" i="2"/>
  <c r="L8910" i="2"/>
  <c r="L8911" i="2"/>
  <c r="L8912" i="2"/>
  <c r="L8913" i="2"/>
  <c r="L8914" i="2"/>
  <c r="L8915" i="2"/>
  <c r="L8916" i="2"/>
  <c r="L8917" i="2"/>
  <c r="L8918" i="2"/>
  <c r="L8919" i="2"/>
  <c r="L8920" i="2"/>
  <c r="L8921" i="2"/>
  <c r="L8922" i="2"/>
  <c r="L8923" i="2"/>
  <c r="L8924" i="2"/>
  <c r="L8925" i="2"/>
  <c r="L8926" i="2"/>
  <c r="L8927" i="2"/>
  <c r="L8928" i="2"/>
  <c r="L8929" i="2"/>
  <c r="L8930" i="2"/>
  <c r="L8931" i="2"/>
  <c r="L8932" i="2"/>
  <c r="L8933" i="2"/>
  <c r="L8934" i="2"/>
  <c r="L8935" i="2"/>
  <c r="L8936" i="2"/>
  <c r="L8937" i="2"/>
  <c r="L8938" i="2"/>
  <c r="L8939" i="2"/>
  <c r="L8940" i="2"/>
  <c r="L8941" i="2"/>
  <c r="L8942" i="2"/>
  <c r="L8943" i="2"/>
  <c r="L8944" i="2"/>
  <c r="L8945" i="2"/>
  <c r="L8946" i="2"/>
  <c r="L8947" i="2"/>
  <c r="L8948" i="2"/>
  <c r="L8949" i="2"/>
  <c r="L8950" i="2"/>
  <c r="L8951" i="2"/>
  <c r="L8952" i="2"/>
  <c r="L8953" i="2"/>
  <c r="L8954" i="2"/>
  <c r="L8955" i="2"/>
  <c r="L8956" i="2"/>
  <c r="L8957" i="2"/>
  <c r="L8958" i="2"/>
  <c r="L8959" i="2"/>
  <c r="L8960" i="2"/>
  <c r="L8961" i="2"/>
  <c r="L8962" i="2"/>
  <c r="L8963" i="2"/>
  <c r="L8964" i="2"/>
  <c r="L8965" i="2"/>
  <c r="L8966" i="2"/>
  <c r="L8967" i="2"/>
  <c r="L8968" i="2"/>
  <c r="L8969" i="2"/>
  <c r="L8970" i="2"/>
  <c r="L8971" i="2"/>
  <c r="L8972" i="2"/>
  <c r="L8973" i="2"/>
  <c r="L8974" i="2"/>
  <c r="L8975" i="2"/>
  <c r="L8976" i="2"/>
  <c r="L8977" i="2"/>
  <c r="L8978" i="2"/>
  <c r="L8979" i="2"/>
  <c r="L8980" i="2"/>
  <c r="L8981" i="2"/>
  <c r="L8982" i="2"/>
  <c r="L8983" i="2"/>
  <c r="L8984" i="2"/>
  <c r="L8985" i="2"/>
  <c r="L8986" i="2"/>
  <c r="L8987" i="2"/>
  <c r="L8988" i="2"/>
  <c r="L8989" i="2"/>
  <c r="L8990" i="2"/>
  <c r="L8991" i="2"/>
  <c r="L8992" i="2"/>
  <c r="L8993" i="2"/>
  <c r="L8994" i="2"/>
  <c r="L8995" i="2"/>
  <c r="L8996" i="2"/>
  <c r="L8997" i="2"/>
  <c r="L8998" i="2"/>
  <c r="L8999" i="2"/>
  <c r="L9000" i="2"/>
  <c r="L9001" i="2"/>
  <c r="L9002" i="2"/>
  <c r="L9003" i="2"/>
  <c r="L9004" i="2"/>
  <c r="L9005" i="2"/>
  <c r="L9006" i="2"/>
  <c r="L9007" i="2"/>
  <c r="L9008" i="2"/>
  <c r="L9009" i="2"/>
  <c r="L9010" i="2"/>
  <c r="L9011" i="2"/>
  <c r="L9012" i="2"/>
  <c r="L9013" i="2"/>
  <c r="L9014" i="2"/>
  <c r="L9015" i="2"/>
  <c r="L9016" i="2"/>
  <c r="L9017" i="2"/>
  <c r="L9018" i="2"/>
  <c r="L9019" i="2"/>
  <c r="L9020" i="2"/>
  <c r="L9021" i="2"/>
  <c r="L9022" i="2"/>
  <c r="L9023" i="2"/>
  <c r="L9024" i="2"/>
  <c r="L9025" i="2"/>
  <c r="L9026" i="2"/>
  <c r="L9027" i="2"/>
  <c r="L9028" i="2"/>
  <c r="L9029" i="2"/>
  <c r="L9030" i="2"/>
  <c r="L9031" i="2"/>
  <c r="L9032" i="2"/>
  <c r="L9033" i="2"/>
  <c r="L9034" i="2"/>
  <c r="L9035" i="2"/>
  <c r="L9036" i="2"/>
  <c r="L9037" i="2"/>
  <c r="L9038" i="2"/>
  <c r="L9039" i="2"/>
  <c r="L9040" i="2"/>
  <c r="L9041" i="2"/>
  <c r="L9042" i="2"/>
  <c r="L9043" i="2"/>
  <c r="L9044" i="2"/>
  <c r="L9045" i="2"/>
  <c r="L9046" i="2"/>
  <c r="L9047" i="2"/>
  <c r="L9048" i="2"/>
  <c r="L9049" i="2"/>
  <c r="L9050" i="2"/>
  <c r="L9051" i="2"/>
  <c r="L9052" i="2"/>
  <c r="L9053" i="2"/>
  <c r="L9054" i="2"/>
  <c r="L9055" i="2"/>
  <c r="L9056" i="2"/>
  <c r="L9057" i="2"/>
  <c r="L9058" i="2"/>
  <c r="L9059" i="2"/>
  <c r="L9060" i="2"/>
  <c r="L9061" i="2"/>
  <c r="L9062" i="2"/>
  <c r="L9063" i="2"/>
  <c r="L9064" i="2"/>
  <c r="L9065" i="2"/>
  <c r="L9066" i="2"/>
  <c r="L9067" i="2"/>
  <c r="L9068" i="2"/>
  <c r="L9069" i="2"/>
  <c r="L9070" i="2"/>
  <c r="L9071" i="2"/>
  <c r="L9072" i="2"/>
  <c r="L9073" i="2"/>
  <c r="L9074" i="2"/>
  <c r="L9075" i="2"/>
  <c r="L9076" i="2"/>
  <c r="L9077" i="2"/>
  <c r="L9078" i="2"/>
  <c r="L9079" i="2"/>
  <c r="L9080" i="2"/>
  <c r="L9081" i="2"/>
  <c r="L9082" i="2"/>
  <c r="L9083" i="2"/>
  <c r="L9084" i="2"/>
  <c r="L9085" i="2"/>
  <c r="L9086" i="2"/>
  <c r="L9087" i="2"/>
  <c r="L9088" i="2"/>
  <c r="L9089" i="2"/>
  <c r="L9090" i="2"/>
  <c r="L9091" i="2"/>
  <c r="L9092" i="2"/>
  <c r="L9093" i="2"/>
  <c r="L9094" i="2"/>
  <c r="L9095" i="2"/>
  <c r="L9096" i="2"/>
  <c r="L9097" i="2"/>
  <c r="L9098" i="2"/>
  <c r="L9099" i="2"/>
  <c r="L9100" i="2"/>
  <c r="L9101" i="2"/>
  <c r="L9102" i="2"/>
  <c r="L9103" i="2"/>
  <c r="L9104" i="2"/>
  <c r="L9105" i="2"/>
  <c r="L9106" i="2"/>
  <c r="L9107" i="2"/>
  <c r="L9108" i="2"/>
  <c r="L9109" i="2"/>
  <c r="L9110" i="2"/>
  <c r="L9111" i="2"/>
  <c r="L9112" i="2"/>
  <c r="L9113" i="2"/>
  <c r="L9114" i="2"/>
  <c r="L9115" i="2"/>
  <c r="L9116" i="2"/>
  <c r="L9117" i="2"/>
  <c r="L9118" i="2"/>
  <c r="L9119" i="2"/>
  <c r="L9120" i="2"/>
  <c r="L9121" i="2"/>
  <c r="L9122" i="2"/>
  <c r="L9123" i="2"/>
  <c r="L9124" i="2"/>
  <c r="L9125" i="2"/>
  <c r="L9126" i="2"/>
  <c r="L9127" i="2"/>
  <c r="L9128" i="2"/>
  <c r="L9129" i="2"/>
  <c r="L9130" i="2"/>
  <c r="L9131" i="2"/>
  <c r="L9132" i="2"/>
  <c r="L9133" i="2"/>
  <c r="L9134" i="2"/>
  <c r="L9135" i="2"/>
  <c r="L9136" i="2"/>
  <c r="L9137" i="2"/>
  <c r="L9138" i="2"/>
  <c r="L9139" i="2"/>
  <c r="L9140" i="2"/>
  <c r="L9141" i="2"/>
  <c r="L9142" i="2"/>
  <c r="L9143" i="2"/>
  <c r="L9144" i="2"/>
  <c r="L9145" i="2"/>
  <c r="L9146" i="2"/>
  <c r="L9147" i="2"/>
  <c r="L9148" i="2"/>
  <c r="L9149" i="2"/>
  <c r="L9150" i="2"/>
  <c r="L9151" i="2"/>
  <c r="L9152" i="2"/>
  <c r="L9153" i="2"/>
  <c r="L9154" i="2"/>
  <c r="L9155" i="2"/>
  <c r="L9156" i="2"/>
  <c r="L9157" i="2"/>
  <c r="L9158" i="2"/>
  <c r="L9159" i="2"/>
  <c r="L9160" i="2"/>
  <c r="L9161" i="2"/>
  <c r="L9162" i="2"/>
  <c r="L9163" i="2"/>
  <c r="L9164" i="2"/>
  <c r="L9165" i="2"/>
  <c r="L9166" i="2"/>
  <c r="L9167" i="2"/>
  <c r="L9168" i="2"/>
  <c r="L9169" i="2"/>
  <c r="L9170" i="2"/>
  <c r="L9171" i="2"/>
  <c r="L9172" i="2"/>
  <c r="L9173" i="2"/>
  <c r="L9174" i="2"/>
  <c r="L9175" i="2"/>
  <c r="L9176" i="2"/>
  <c r="L9177" i="2"/>
  <c r="L9178" i="2"/>
  <c r="L9179" i="2"/>
  <c r="L9180" i="2"/>
  <c r="L9181" i="2"/>
  <c r="L9182" i="2"/>
  <c r="L9183" i="2"/>
  <c r="L9184" i="2"/>
  <c r="L9185" i="2"/>
  <c r="L9186" i="2"/>
  <c r="L9187" i="2"/>
  <c r="L9188" i="2"/>
  <c r="L9189" i="2"/>
  <c r="L9190" i="2"/>
  <c r="L9191" i="2"/>
  <c r="L9192" i="2"/>
  <c r="L9193" i="2"/>
  <c r="L9194" i="2"/>
  <c r="L9195" i="2"/>
  <c r="L9196" i="2"/>
  <c r="L9197" i="2"/>
  <c r="L9198" i="2"/>
  <c r="L9199" i="2"/>
  <c r="L9200" i="2"/>
  <c r="L9201" i="2"/>
  <c r="L9202" i="2"/>
  <c r="L9203" i="2"/>
  <c r="L9204" i="2"/>
  <c r="L9205" i="2"/>
  <c r="L9206" i="2"/>
  <c r="L9207" i="2"/>
  <c r="L9208" i="2"/>
  <c r="L9209" i="2"/>
  <c r="L9210" i="2"/>
  <c r="L9211" i="2"/>
  <c r="L9212" i="2"/>
  <c r="L9213" i="2"/>
  <c r="L9214" i="2"/>
  <c r="L9215" i="2"/>
  <c r="L9216" i="2"/>
  <c r="L9217" i="2"/>
  <c r="L9218" i="2"/>
  <c r="L9219" i="2"/>
  <c r="L9220" i="2"/>
  <c r="L9221" i="2"/>
  <c r="L9222" i="2"/>
  <c r="L9223" i="2"/>
  <c r="L9224" i="2"/>
  <c r="L9225" i="2"/>
  <c r="L9226" i="2"/>
  <c r="L9227" i="2"/>
  <c r="L9228" i="2"/>
  <c r="L9229" i="2"/>
  <c r="L9230" i="2"/>
  <c r="L9231" i="2"/>
  <c r="L9232" i="2"/>
  <c r="L9233" i="2"/>
  <c r="L9234" i="2"/>
  <c r="L9235" i="2"/>
  <c r="L9236" i="2"/>
  <c r="L9237" i="2"/>
  <c r="L9238" i="2"/>
  <c r="L9239" i="2"/>
  <c r="L9240" i="2"/>
  <c r="L9241" i="2"/>
  <c r="L9242" i="2"/>
  <c r="L9243" i="2"/>
  <c r="L9244" i="2"/>
  <c r="L9245" i="2"/>
  <c r="L9246" i="2"/>
  <c r="L9247" i="2"/>
  <c r="L9248" i="2"/>
  <c r="L9249" i="2"/>
  <c r="L9250" i="2"/>
  <c r="L9251" i="2"/>
  <c r="L9252" i="2"/>
  <c r="L9253" i="2"/>
  <c r="L9254" i="2"/>
  <c r="L9255" i="2"/>
  <c r="L9256" i="2"/>
  <c r="L9257" i="2"/>
  <c r="L9258" i="2"/>
  <c r="L9259" i="2"/>
  <c r="L9260" i="2"/>
  <c r="L9261" i="2"/>
  <c r="L9262" i="2"/>
  <c r="L9263" i="2"/>
  <c r="L9264" i="2"/>
  <c r="L9265" i="2"/>
  <c r="L9266" i="2"/>
  <c r="L9267" i="2"/>
  <c r="L9268" i="2"/>
  <c r="L9269" i="2"/>
  <c r="L9270" i="2"/>
  <c r="L9271" i="2"/>
  <c r="L9272" i="2"/>
  <c r="L9273" i="2"/>
  <c r="L9274" i="2"/>
  <c r="L9275" i="2"/>
  <c r="L9276" i="2"/>
  <c r="L9277" i="2"/>
  <c r="L9278" i="2"/>
  <c r="L9279" i="2"/>
  <c r="L9280" i="2"/>
  <c r="L9281" i="2"/>
  <c r="L9282" i="2"/>
  <c r="L9283" i="2"/>
  <c r="L9284" i="2"/>
  <c r="L9285" i="2"/>
  <c r="L9286" i="2"/>
  <c r="L9287" i="2"/>
  <c r="L9288" i="2"/>
  <c r="L9289" i="2"/>
  <c r="L9290" i="2"/>
  <c r="L9291" i="2"/>
  <c r="L9292" i="2"/>
  <c r="L9293" i="2"/>
  <c r="L9294" i="2"/>
  <c r="L9295" i="2"/>
  <c r="L9296" i="2"/>
  <c r="L9297" i="2"/>
  <c r="L9298" i="2"/>
  <c r="L9299" i="2"/>
  <c r="L9300" i="2"/>
  <c r="L9301" i="2"/>
  <c r="L9302" i="2"/>
  <c r="L9303" i="2"/>
  <c r="L9304" i="2"/>
  <c r="L9305" i="2"/>
  <c r="L9306" i="2"/>
  <c r="L9307" i="2"/>
  <c r="L9308" i="2"/>
  <c r="L9309" i="2"/>
  <c r="L9310" i="2"/>
  <c r="L9311" i="2"/>
  <c r="L9312" i="2"/>
  <c r="L9313" i="2"/>
  <c r="L9314" i="2"/>
  <c r="L9315" i="2"/>
  <c r="L9316" i="2"/>
  <c r="L9317" i="2"/>
  <c r="L9318" i="2"/>
  <c r="L9319" i="2"/>
  <c r="L9320" i="2"/>
  <c r="L9321" i="2"/>
  <c r="L9322" i="2"/>
  <c r="L9323" i="2"/>
  <c r="L9324" i="2"/>
  <c r="L9325" i="2"/>
  <c r="L9326" i="2"/>
  <c r="L9327" i="2"/>
  <c r="L9328" i="2"/>
  <c r="L9329" i="2"/>
  <c r="L9330" i="2"/>
  <c r="L9331" i="2"/>
  <c r="L9332" i="2"/>
  <c r="L9333" i="2"/>
  <c r="L9334" i="2"/>
  <c r="L9335" i="2"/>
  <c r="L9336" i="2"/>
  <c r="L9337" i="2"/>
  <c r="L9338" i="2"/>
  <c r="L9339" i="2"/>
  <c r="L9340" i="2"/>
  <c r="L9341" i="2"/>
  <c r="L9342" i="2"/>
  <c r="L9343" i="2"/>
  <c r="L9344" i="2"/>
  <c r="L9345" i="2"/>
  <c r="L9346" i="2"/>
  <c r="L9347" i="2"/>
  <c r="L9348" i="2"/>
  <c r="L9349" i="2"/>
  <c r="L9350" i="2"/>
  <c r="L9351" i="2"/>
  <c r="L9352" i="2"/>
  <c r="L9353" i="2"/>
  <c r="L9354" i="2"/>
  <c r="L9355" i="2"/>
  <c r="L9356" i="2"/>
  <c r="L9357" i="2"/>
  <c r="L9358" i="2"/>
  <c r="L9359" i="2"/>
  <c r="L9360" i="2"/>
  <c r="L9361" i="2"/>
  <c r="L9362" i="2"/>
  <c r="L9363" i="2"/>
  <c r="L9364" i="2"/>
  <c r="L9365" i="2"/>
  <c r="L9366" i="2"/>
  <c r="L9367" i="2"/>
  <c r="L9368" i="2"/>
  <c r="L9369" i="2"/>
  <c r="L9370" i="2"/>
  <c r="L9371" i="2"/>
  <c r="L9372" i="2"/>
  <c r="L9373" i="2"/>
  <c r="L9374" i="2"/>
  <c r="L9375" i="2"/>
  <c r="L9376" i="2"/>
  <c r="L9377" i="2"/>
  <c r="L9378" i="2"/>
  <c r="L9379" i="2"/>
  <c r="L9380" i="2"/>
  <c r="L9381" i="2"/>
  <c r="L9382" i="2"/>
  <c r="L9383" i="2"/>
  <c r="L9384" i="2"/>
  <c r="L9385" i="2"/>
  <c r="L9386" i="2"/>
  <c r="L9387" i="2"/>
  <c r="L9388" i="2"/>
  <c r="L9389" i="2"/>
  <c r="L9390" i="2"/>
  <c r="L9391" i="2"/>
  <c r="L9392" i="2"/>
  <c r="L9393" i="2"/>
  <c r="L9394" i="2"/>
  <c r="L9395" i="2"/>
  <c r="L9396" i="2"/>
  <c r="L9397" i="2"/>
  <c r="L9398" i="2"/>
  <c r="L9399" i="2"/>
  <c r="L9400" i="2"/>
  <c r="L9401" i="2"/>
  <c r="L9402" i="2"/>
  <c r="L9403" i="2"/>
  <c r="L9404" i="2"/>
  <c r="L9405" i="2"/>
  <c r="L9406" i="2"/>
  <c r="L9407" i="2"/>
  <c r="L9408" i="2"/>
  <c r="L9409" i="2"/>
  <c r="L9410" i="2"/>
  <c r="L9411" i="2"/>
  <c r="L9412" i="2"/>
  <c r="L9413" i="2"/>
  <c r="L9414" i="2"/>
  <c r="L9415" i="2"/>
  <c r="L9416" i="2"/>
  <c r="L9417" i="2"/>
  <c r="L9418" i="2"/>
  <c r="L9419" i="2"/>
  <c r="L9420" i="2"/>
  <c r="L9421" i="2"/>
  <c r="L9422" i="2"/>
  <c r="L9423" i="2"/>
  <c r="L9424" i="2"/>
  <c r="L9425" i="2"/>
  <c r="L9426" i="2"/>
  <c r="L9427" i="2"/>
  <c r="L9428" i="2"/>
  <c r="L9429" i="2"/>
  <c r="L9430" i="2"/>
  <c r="L9431" i="2"/>
  <c r="L9432" i="2"/>
  <c r="L9433" i="2"/>
  <c r="L9434" i="2"/>
  <c r="L9435" i="2"/>
  <c r="L9436" i="2"/>
  <c r="L9437" i="2"/>
  <c r="L9438" i="2"/>
  <c r="L9439" i="2"/>
  <c r="L9440" i="2"/>
  <c r="L9441" i="2"/>
  <c r="L9442" i="2"/>
  <c r="L9443" i="2"/>
  <c r="L9444" i="2"/>
  <c r="L9445" i="2"/>
  <c r="L9446" i="2"/>
  <c r="L9447" i="2"/>
  <c r="L9448" i="2"/>
  <c r="L9449" i="2"/>
  <c r="L9450" i="2"/>
  <c r="L9451" i="2"/>
  <c r="L9452" i="2"/>
  <c r="L9453" i="2"/>
  <c r="L9454" i="2"/>
  <c r="L9455" i="2"/>
  <c r="L9456" i="2"/>
  <c r="L9457" i="2"/>
  <c r="L9458" i="2"/>
  <c r="L9459" i="2"/>
  <c r="L9460" i="2"/>
  <c r="L9461" i="2"/>
  <c r="L9462" i="2"/>
  <c r="L9463" i="2"/>
  <c r="L9464" i="2"/>
  <c r="L9465" i="2"/>
  <c r="L9466" i="2"/>
  <c r="L9467" i="2"/>
  <c r="L9468" i="2"/>
  <c r="L9469" i="2"/>
  <c r="L9470" i="2"/>
  <c r="L9471" i="2"/>
  <c r="L9472" i="2"/>
  <c r="L9473" i="2"/>
  <c r="L9474" i="2"/>
  <c r="L9475" i="2"/>
  <c r="L9476" i="2"/>
  <c r="L9477" i="2"/>
  <c r="L9478" i="2"/>
  <c r="L9479" i="2"/>
  <c r="L9480" i="2"/>
  <c r="L9481" i="2"/>
  <c r="L9482" i="2"/>
  <c r="L9483" i="2"/>
  <c r="L9484" i="2"/>
  <c r="L9485" i="2"/>
  <c r="L9486" i="2"/>
  <c r="L9487" i="2"/>
  <c r="L9488" i="2"/>
  <c r="L9489" i="2"/>
  <c r="L9490" i="2"/>
  <c r="L9491" i="2"/>
  <c r="L9492" i="2"/>
  <c r="L9493" i="2"/>
  <c r="L9494" i="2"/>
  <c r="L9495" i="2"/>
  <c r="L9496" i="2"/>
  <c r="L9497" i="2"/>
  <c r="L9498" i="2"/>
  <c r="L9499" i="2"/>
  <c r="L9500" i="2"/>
  <c r="L9501" i="2"/>
  <c r="L9502" i="2"/>
  <c r="L9503" i="2"/>
  <c r="L9504" i="2"/>
  <c r="L9505" i="2"/>
  <c r="L9506" i="2"/>
  <c r="L9507" i="2"/>
  <c r="L9508" i="2"/>
  <c r="L9509" i="2"/>
  <c r="L9510" i="2"/>
  <c r="L9511" i="2"/>
  <c r="L9512" i="2"/>
  <c r="L9513" i="2"/>
  <c r="L9514" i="2"/>
  <c r="L9515" i="2"/>
  <c r="L9516" i="2"/>
  <c r="L9517" i="2"/>
  <c r="L9518" i="2"/>
  <c r="L9519" i="2"/>
  <c r="L9520" i="2"/>
  <c r="L9521" i="2"/>
  <c r="L9522" i="2"/>
  <c r="L9523" i="2"/>
  <c r="L9524" i="2"/>
  <c r="L9525" i="2"/>
  <c r="L9526" i="2"/>
  <c r="L9527" i="2"/>
  <c r="L9528" i="2"/>
  <c r="L9529" i="2"/>
  <c r="L9530" i="2"/>
  <c r="L9531" i="2"/>
  <c r="L9532" i="2"/>
  <c r="L9533" i="2"/>
  <c r="L9534" i="2"/>
  <c r="L9535" i="2"/>
  <c r="L9536" i="2"/>
  <c r="L9537" i="2"/>
  <c r="L9538" i="2"/>
  <c r="L9539" i="2"/>
  <c r="L9540" i="2"/>
  <c r="L9541" i="2"/>
  <c r="L9542" i="2"/>
  <c r="L9543" i="2"/>
  <c r="L9544" i="2"/>
  <c r="L9545" i="2"/>
  <c r="L9546" i="2"/>
  <c r="L9547" i="2"/>
  <c r="L9548" i="2"/>
  <c r="L9549" i="2"/>
  <c r="L9550" i="2"/>
  <c r="L9551" i="2"/>
  <c r="L9552" i="2"/>
  <c r="L9553" i="2"/>
  <c r="L9554" i="2"/>
  <c r="L9555" i="2"/>
  <c r="L9556" i="2"/>
  <c r="L9557" i="2"/>
  <c r="L9558" i="2"/>
  <c r="L9559" i="2"/>
  <c r="L9560" i="2"/>
  <c r="L9561" i="2"/>
  <c r="L9562" i="2"/>
  <c r="L9563" i="2"/>
  <c r="L9564" i="2"/>
  <c r="L9565" i="2"/>
  <c r="L9566" i="2"/>
  <c r="L9567" i="2"/>
  <c r="L9568" i="2"/>
  <c r="L9569" i="2"/>
  <c r="L9570" i="2"/>
  <c r="L9571" i="2"/>
  <c r="L9572" i="2"/>
  <c r="L9573" i="2"/>
  <c r="L9574" i="2"/>
  <c r="L9575" i="2"/>
  <c r="L9576" i="2"/>
  <c r="L9577" i="2"/>
  <c r="L9578" i="2"/>
  <c r="L9579" i="2"/>
  <c r="L9580" i="2"/>
  <c r="L9581" i="2"/>
  <c r="L9582" i="2"/>
  <c r="L9583" i="2"/>
  <c r="L9584" i="2"/>
  <c r="L9585" i="2"/>
  <c r="L9586" i="2"/>
  <c r="L9587" i="2"/>
  <c r="L9588" i="2"/>
  <c r="L9589" i="2"/>
  <c r="L9590" i="2"/>
  <c r="L9591" i="2"/>
  <c r="L9592" i="2"/>
  <c r="L9593" i="2"/>
  <c r="L9594" i="2"/>
  <c r="L9595" i="2"/>
  <c r="L9596" i="2"/>
  <c r="L9597" i="2"/>
  <c r="L9598" i="2"/>
  <c r="L9599" i="2"/>
  <c r="L9600" i="2"/>
  <c r="L9601" i="2"/>
  <c r="L9602" i="2"/>
  <c r="L9603" i="2"/>
  <c r="L9604" i="2"/>
  <c r="L9605" i="2"/>
  <c r="L9606" i="2"/>
  <c r="L9607" i="2"/>
  <c r="L9608" i="2"/>
  <c r="L9609" i="2"/>
  <c r="L9610" i="2"/>
  <c r="L9611" i="2"/>
  <c r="L9612" i="2"/>
  <c r="L9613" i="2"/>
  <c r="L9614" i="2"/>
  <c r="L9615" i="2"/>
  <c r="L9616" i="2"/>
  <c r="L9617" i="2"/>
  <c r="L9618" i="2"/>
  <c r="L9619" i="2"/>
  <c r="L9620" i="2"/>
  <c r="L9621" i="2"/>
  <c r="L9622" i="2"/>
  <c r="L9623" i="2"/>
  <c r="L9624" i="2"/>
  <c r="L9625" i="2"/>
  <c r="L9626" i="2"/>
  <c r="L9627" i="2"/>
  <c r="L9628" i="2"/>
  <c r="L9629" i="2"/>
  <c r="L9630" i="2"/>
  <c r="L9631" i="2"/>
  <c r="L9632" i="2"/>
  <c r="L9633" i="2"/>
  <c r="L9634" i="2"/>
  <c r="L9635" i="2"/>
  <c r="L9636" i="2"/>
  <c r="L9637" i="2"/>
  <c r="L9638" i="2"/>
  <c r="L9639" i="2"/>
  <c r="L9640" i="2"/>
  <c r="L9641" i="2"/>
  <c r="L9642" i="2"/>
  <c r="L9643" i="2"/>
  <c r="L9644" i="2"/>
  <c r="L9645" i="2"/>
  <c r="L9646" i="2"/>
  <c r="L9647" i="2"/>
  <c r="L9648" i="2"/>
  <c r="L9649" i="2"/>
  <c r="L9650" i="2"/>
  <c r="L9651" i="2"/>
  <c r="L9652" i="2"/>
  <c r="L9653" i="2"/>
  <c r="L9654" i="2"/>
  <c r="L9655" i="2"/>
  <c r="L9656" i="2"/>
  <c r="L9657" i="2"/>
  <c r="L9658" i="2"/>
  <c r="L9659" i="2"/>
  <c r="L9660" i="2"/>
  <c r="L9661" i="2"/>
  <c r="L9662" i="2"/>
  <c r="L9663" i="2"/>
  <c r="L9664" i="2"/>
  <c r="L9665" i="2"/>
  <c r="L9666" i="2"/>
  <c r="L9667" i="2"/>
  <c r="L9668" i="2"/>
  <c r="L9669" i="2"/>
  <c r="L9670" i="2"/>
  <c r="L9671" i="2"/>
  <c r="L9672" i="2"/>
  <c r="L9673" i="2"/>
  <c r="L9674" i="2"/>
  <c r="L9675" i="2"/>
  <c r="L9676" i="2"/>
  <c r="L9677" i="2"/>
  <c r="L9678" i="2"/>
  <c r="L9679" i="2"/>
  <c r="L9680" i="2"/>
  <c r="L9681" i="2"/>
  <c r="L9682" i="2"/>
  <c r="L9683" i="2"/>
  <c r="L9684" i="2"/>
  <c r="L9685" i="2"/>
  <c r="L9686" i="2"/>
  <c r="L9687" i="2"/>
  <c r="L9688" i="2"/>
  <c r="L9689" i="2"/>
  <c r="L9690" i="2"/>
  <c r="L9691" i="2"/>
  <c r="L9692" i="2"/>
  <c r="L9693" i="2"/>
  <c r="L9694" i="2"/>
  <c r="L9695" i="2"/>
  <c r="L9696" i="2"/>
  <c r="L9697" i="2"/>
  <c r="L9698" i="2"/>
  <c r="L9699" i="2"/>
  <c r="L9700" i="2"/>
  <c r="L9701" i="2"/>
  <c r="L9702" i="2"/>
  <c r="L9703" i="2"/>
  <c r="L9704" i="2"/>
  <c r="L9705" i="2"/>
  <c r="L9706" i="2"/>
  <c r="L9707" i="2"/>
  <c r="L9708" i="2"/>
  <c r="L9709" i="2"/>
  <c r="L9710" i="2"/>
  <c r="L9711" i="2"/>
  <c r="L9712" i="2"/>
  <c r="L9713" i="2"/>
  <c r="L9714" i="2"/>
  <c r="L9715" i="2"/>
  <c r="L9716" i="2"/>
  <c r="L9717" i="2"/>
  <c r="L9718" i="2"/>
  <c r="L9719" i="2"/>
  <c r="L9720" i="2"/>
  <c r="L9721" i="2"/>
  <c r="L9722" i="2"/>
  <c r="L9723" i="2"/>
  <c r="L9724" i="2"/>
  <c r="L9725" i="2"/>
  <c r="L9726" i="2"/>
  <c r="L9727" i="2"/>
  <c r="L9728" i="2"/>
  <c r="L9729" i="2"/>
  <c r="L9730" i="2"/>
  <c r="L9731" i="2"/>
  <c r="L9732" i="2"/>
  <c r="L9733" i="2"/>
  <c r="L9734" i="2"/>
  <c r="L9735" i="2"/>
  <c r="L9736" i="2"/>
  <c r="L9737" i="2"/>
  <c r="L9738" i="2"/>
  <c r="L9739" i="2"/>
  <c r="L9740" i="2"/>
  <c r="L9741" i="2"/>
  <c r="L9742" i="2"/>
  <c r="L9743" i="2"/>
  <c r="L9744" i="2"/>
  <c r="L9745" i="2"/>
  <c r="L9746" i="2"/>
  <c r="L9747" i="2"/>
  <c r="L9748" i="2"/>
  <c r="L9749" i="2"/>
  <c r="L9750" i="2"/>
  <c r="L9751" i="2"/>
  <c r="L9752" i="2"/>
  <c r="L9753" i="2"/>
  <c r="L9754" i="2"/>
  <c r="L9755" i="2"/>
  <c r="L9756" i="2"/>
  <c r="L9757" i="2"/>
  <c r="L9758" i="2"/>
  <c r="L9759" i="2"/>
  <c r="L9760" i="2"/>
  <c r="L9761" i="2"/>
  <c r="L9762" i="2"/>
  <c r="L9763" i="2"/>
  <c r="L9764" i="2"/>
  <c r="L9765" i="2"/>
  <c r="L9766" i="2"/>
  <c r="L9767" i="2"/>
  <c r="L9768" i="2"/>
  <c r="L9769" i="2"/>
  <c r="L9770" i="2"/>
  <c r="L9771" i="2"/>
  <c r="L9772" i="2"/>
  <c r="L9773" i="2"/>
  <c r="L9774" i="2"/>
  <c r="L9775" i="2"/>
  <c r="L9776" i="2"/>
  <c r="L9777" i="2"/>
  <c r="L9778" i="2"/>
  <c r="L9779" i="2"/>
  <c r="L9780" i="2"/>
  <c r="L9781" i="2"/>
  <c r="L9782" i="2"/>
  <c r="L9783" i="2"/>
  <c r="L9784" i="2"/>
  <c r="L9785" i="2"/>
  <c r="L9786" i="2"/>
  <c r="L9787" i="2"/>
  <c r="L9788" i="2"/>
  <c r="L9789" i="2"/>
  <c r="L9790" i="2"/>
  <c r="L9791" i="2"/>
  <c r="L9792" i="2"/>
  <c r="L9793" i="2"/>
  <c r="L9794" i="2"/>
  <c r="L9795" i="2"/>
  <c r="L9796" i="2"/>
  <c r="L9797" i="2"/>
  <c r="L9798" i="2"/>
  <c r="L9799" i="2"/>
  <c r="L9800" i="2"/>
  <c r="L9801" i="2"/>
  <c r="L9802" i="2"/>
  <c r="L9803" i="2"/>
  <c r="L9804" i="2"/>
  <c r="L9805" i="2"/>
  <c r="L9806" i="2"/>
  <c r="L9807" i="2"/>
  <c r="L9808" i="2"/>
  <c r="L9809" i="2"/>
  <c r="L9810" i="2"/>
  <c r="L9811" i="2"/>
  <c r="L9812" i="2"/>
  <c r="L9813" i="2"/>
  <c r="L9814" i="2"/>
  <c r="L9815" i="2"/>
  <c r="L9816" i="2"/>
  <c r="L9817" i="2"/>
  <c r="L9818" i="2"/>
  <c r="L9819" i="2"/>
  <c r="L9820" i="2"/>
  <c r="L9821" i="2"/>
  <c r="L9822" i="2"/>
  <c r="L9823" i="2"/>
  <c r="L9824" i="2"/>
  <c r="L9825" i="2"/>
  <c r="L9826" i="2"/>
  <c r="L9827" i="2"/>
  <c r="L9828" i="2"/>
  <c r="L9829" i="2"/>
  <c r="L9830" i="2"/>
  <c r="L9831" i="2"/>
  <c r="L9832" i="2"/>
  <c r="L9833" i="2"/>
  <c r="L9834" i="2"/>
  <c r="L9835" i="2"/>
  <c r="L9836" i="2"/>
  <c r="L9837" i="2"/>
  <c r="L9838" i="2"/>
  <c r="L9839" i="2"/>
  <c r="L9840" i="2"/>
  <c r="L9841" i="2"/>
  <c r="L9842" i="2"/>
  <c r="L9843" i="2"/>
  <c r="L9844" i="2"/>
  <c r="L9845" i="2"/>
  <c r="L9846" i="2"/>
  <c r="L9847" i="2"/>
  <c r="L9848" i="2"/>
  <c r="L9849" i="2"/>
  <c r="L9850" i="2"/>
  <c r="L9851" i="2"/>
  <c r="L9852" i="2"/>
  <c r="L9853" i="2"/>
  <c r="L9854" i="2"/>
  <c r="L9855" i="2"/>
  <c r="L9856" i="2"/>
  <c r="L9857" i="2"/>
  <c r="L9858" i="2"/>
  <c r="L9859" i="2"/>
  <c r="L9860" i="2"/>
  <c r="L9861" i="2"/>
  <c r="L9862" i="2"/>
  <c r="L9863" i="2"/>
  <c r="L9864" i="2"/>
  <c r="L9865" i="2"/>
  <c r="L9866" i="2"/>
  <c r="L9867" i="2"/>
  <c r="L9868" i="2"/>
  <c r="L9869" i="2"/>
  <c r="L9870" i="2"/>
  <c r="L9871" i="2"/>
  <c r="L9872" i="2"/>
  <c r="L9873" i="2"/>
  <c r="L9874" i="2"/>
  <c r="L9875" i="2"/>
  <c r="L9876" i="2"/>
  <c r="L9877" i="2"/>
  <c r="L9878" i="2"/>
  <c r="L9879" i="2"/>
  <c r="L9880" i="2"/>
  <c r="L9881" i="2"/>
  <c r="L9882" i="2"/>
  <c r="L9883" i="2"/>
  <c r="L9884" i="2"/>
  <c r="L9885" i="2"/>
  <c r="L9886" i="2"/>
  <c r="L9887" i="2"/>
  <c r="L9888" i="2"/>
  <c r="L9889" i="2"/>
  <c r="L9890" i="2"/>
  <c r="L9891" i="2"/>
  <c r="L9892" i="2"/>
  <c r="L9893" i="2"/>
  <c r="L9894" i="2"/>
  <c r="L9895" i="2"/>
  <c r="L9896" i="2"/>
  <c r="L9897" i="2"/>
  <c r="L9898" i="2"/>
  <c r="L9899" i="2"/>
  <c r="L9900" i="2"/>
  <c r="L9901" i="2"/>
  <c r="L9902" i="2"/>
  <c r="L9903" i="2"/>
  <c r="L9904" i="2"/>
  <c r="L9905" i="2"/>
  <c r="L9906" i="2"/>
  <c r="L9907" i="2"/>
  <c r="L9908" i="2"/>
  <c r="L9909" i="2"/>
  <c r="L9910" i="2"/>
  <c r="L9911" i="2"/>
  <c r="L9912" i="2"/>
  <c r="L9913" i="2"/>
  <c r="L9914" i="2"/>
  <c r="L9915" i="2"/>
  <c r="L9916" i="2"/>
  <c r="L9917" i="2"/>
  <c r="L9918" i="2"/>
  <c r="L9919" i="2"/>
  <c r="L9920" i="2"/>
  <c r="L9921" i="2"/>
  <c r="L9922" i="2"/>
  <c r="L9923" i="2"/>
  <c r="L9924" i="2"/>
  <c r="L9925" i="2"/>
  <c r="L9926" i="2"/>
  <c r="L9927" i="2"/>
  <c r="L9928" i="2"/>
  <c r="L9929" i="2"/>
  <c r="L9930" i="2"/>
  <c r="L9931" i="2"/>
  <c r="L9932" i="2"/>
  <c r="L9933" i="2"/>
  <c r="L9934" i="2"/>
  <c r="L9935" i="2"/>
  <c r="L9936" i="2"/>
  <c r="L9937" i="2"/>
  <c r="L9938" i="2"/>
  <c r="L9939" i="2"/>
  <c r="L9940" i="2"/>
  <c r="L9941" i="2"/>
  <c r="L9942" i="2"/>
  <c r="L9943" i="2"/>
  <c r="L9944" i="2"/>
  <c r="L9945" i="2"/>
  <c r="L9946" i="2"/>
  <c r="L9947" i="2"/>
  <c r="L9948" i="2"/>
  <c r="L9949" i="2"/>
  <c r="L9950" i="2"/>
  <c r="L9951" i="2"/>
  <c r="L9952" i="2"/>
  <c r="L9953" i="2"/>
  <c r="L9954" i="2"/>
  <c r="L9955" i="2"/>
  <c r="L9956" i="2"/>
  <c r="L9957" i="2"/>
  <c r="L9958" i="2"/>
  <c r="L9959" i="2"/>
  <c r="L9960" i="2"/>
  <c r="L9961" i="2"/>
  <c r="L9962" i="2"/>
  <c r="L9963" i="2"/>
  <c r="L9964" i="2"/>
  <c r="L9965" i="2"/>
  <c r="L9966" i="2"/>
  <c r="L9967" i="2"/>
  <c r="L9968" i="2"/>
  <c r="L9969" i="2"/>
  <c r="L9970" i="2"/>
  <c r="L9971" i="2"/>
  <c r="L9972" i="2"/>
  <c r="L9973" i="2"/>
  <c r="L9974" i="2"/>
  <c r="L9975" i="2"/>
  <c r="L9976" i="2"/>
  <c r="L9977" i="2"/>
  <c r="L9978" i="2"/>
  <c r="L9979" i="2"/>
  <c r="L9980" i="2"/>
  <c r="L9981" i="2"/>
  <c r="L9982" i="2"/>
  <c r="L9983" i="2"/>
  <c r="L9984" i="2"/>
  <c r="L9985" i="2"/>
  <c r="L9986" i="2"/>
  <c r="L9987" i="2"/>
  <c r="L9988" i="2"/>
  <c r="L9989" i="2"/>
  <c r="L9990" i="2"/>
  <c r="L9991" i="2"/>
  <c r="L9992" i="2"/>
  <c r="L9993" i="2"/>
  <c r="L9994" i="2"/>
  <c r="L9995" i="2"/>
  <c r="L9996" i="2"/>
  <c r="L9997" i="2"/>
  <c r="L9998" i="2"/>
  <c r="L9999" i="2"/>
  <c r="L10000" i="2"/>
  <c r="L10001" i="2"/>
  <c r="L10002" i="2"/>
  <c r="L10003" i="2"/>
  <c r="L10004" i="2"/>
  <c r="L10005" i="2"/>
  <c r="L10006" i="2"/>
  <c r="L10007" i="2"/>
  <c r="L10008" i="2"/>
  <c r="L10009" i="2"/>
  <c r="L10010" i="2"/>
  <c r="L10011" i="2"/>
  <c r="L10012" i="2"/>
  <c r="L10013" i="2"/>
  <c r="L10014" i="2"/>
  <c r="L10015" i="2"/>
  <c r="L10016" i="2"/>
  <c r="L10017" i="2"/>
  <c r="L10018" i="2"/>
  <c r="L10019" i="2"/>
  <c r="L10020" i="2"/>
  <c r="L10021" i="2"/>
  <c r="L10022" i="2"/>
  <c r="L10023" i="2"/>
  <c r="L10024" i="2"/>
  <c r="L10025" i="2"/>
  <c r="L10026" i="2"/>
  <c r="L10027" i="2"/>
  <c r="L10028" i="2"/>
  <c r="L10029" i="2"/>
  <c r="L10030" i="2"/>
  <c r="L10031" i="2"/>
  <c r="L10032" i="2"/>
  <c r="L10033" i="2"/>
  <c r="L10034" i="2"/>
  <c r="L10035" i="2"/>
  <c r="L10036" i="2"/>
  <c r="L10037" i="2"/>
  <c r="L10038" i="2"/>
  <c r="L10039" i="2"/>
  <c r="L10040" i="2"/>
  <c r="L10041" i="2"/>
  <c r="L10042" i="2"/>
  <c r="L10043" i="2"/>
  <c r="L10044" i="2"/>
  <c r="L10045" i="2"/>
  <c r="L10046" i="2"/>
  <c r="L10047" i="2"/>
  <c r="L10048" i="2"/>
  <c r="L10049" i="2"/>
  <c r="L10050" i="2"/>
  <c r="L10051" i="2"/>
  <c r="L10052" i="2"/>
  <c r="L10053" i="2"/>
  <c r="L10054" i="2"/>
  <c r="L10055" i="2"/>
  <c r="L10056" i="2"/>
  <c r="L10057" i="2"/>
  <c r="L10058" i="2"/>
  <c r="L10059" i="2"/>
  <c r="L10060" i="2"/>
  <c r="L10061" i="2"/>
  <c r="L10062" i="2"/>
  <c r="L10063" i="2"/>
  <c r="L10064" i="2"/>
  <c r="L10065" i="2"/>
  <c r="L10066" i="2"/>
  <c r="L10067" i="2"/>
  <c r="L10068" i="2"/>
  <c r="L10069" i="2"/>
  <c r="L10070" i="2"/>
  <c r="L10071" i="2"/>
  <c r="L10072" i="2"/>
  <c r="L10073" i="2"/>
  <c r="L10074" i="2"/>
  <c r="L10075" i="2"/>
  <c r="L10076" i="2"/>
  <c r="L10077" i="2"/>
  <c r="L10078" i="2"/>
  <c r="L10079" i="2"/>
  <c r="L10080" i="2"/>
  <c r="L10081" i="2"/>
  <c r="L10082" i="2"/>
  <c r="L10083" i="2"/>
  <c r="L10084" i="2"/>
  <c r="L10085" i="2"/>
  <c r="L10086" i="2"/>
  <c r="L10087" i="2"/>
  <c r="L10088" i="2"/>
  <c r="L10089" i="2"/>
  <c r="L10090" i="2"/>
  <c r="L10091" i="2"/>
  <c r="L10092" i="2"/>
  <c r="L10093" i="2"/>
  <c r="L10094" i="2"/>
  <c r="L10095" i="2"/>
  <c r="L10096" i="2"/>
  <c r="L10097" i="2"/>
  <c r="L10098" i="2"/>
  <c r="L10099" i="2"/>
  <c r="L10100" i="2"/>
  <c r="L10101" i="2"/>
  <c r="L10102" i="2"/>
  <c r="L10103" i="2"/>
  <c r="L10104" i="2"/>
  <c r="L10105" i="2"/>
  <c r="L10106" i="2"/>
  <c r="L10107" i="2"/>
  <c r="L10108" i="2"/>
  <c r="L10109" i="2"/>
  <c r="L10110" i="2"/>
  <c r="L10111" i="2"/>
  <c r="L10112" i="2"/>
  <c r="L10113" i="2"/>
  <c r="L10114" i="2"/>
  <c r="L10115" i="2"/>
  <c r="L10116" i="2"/>
  <c r="L10117" i="2"/>
  <c r="L10118" i="2"/>
  <c r="L10119" i="2"/>
  <c r="L10120" i="2"/>
  <c r="L10121" i="2"/>
  <c r="L10122" i="2"/>
  <c r="L10123" i="2"/>
  <c r="L10124" i="2"/>
  <c r="L10125" i="2"/>
  <c r="L10126" i="2"/>
  <c r="L10127" i="2"/>
  <c r="L10128" i="2"/>
  <c r="L10129" i="2"/>
  <c r="L10130" i="2"/>
  <c r="L10131" i="2"/>
  <c r="L10132" i="2"/>
  <c r="L10133" i="2"/>
  <c r="L10134" i="2"/>
  <c r="L10135" i="2"/>
  <c r="L10136" i="2"/>
  <c r="L10137" i="2"/>
  <c r="L10138" i="2"/>
  <c r="L10139" i="2"/>
  <c r="L10140" i="2"/>
  <c r="L10141" i="2"/>
  <c r="L10142" i="2"/>
  <c r="L10143" i="2"/>
  <c r="L10144" i="2"/>
  <c r="L10145" i="2"/>
  <c r="L10146" i="2"/>
  <c r="L10147" i="2"/>
  <c r="L10148" i="2"/>
  <c r="L10149" i="2"/>
  <c r="L10150" i="2"/>
  <c r="L10151" i="2"/>
  <c r="L10152" i="2"/>
  <c r="L10153" i="2"/>
  <c r="L10154" i="2"/>
  <c r="L10155" i="2"/>
  <c r="L10156" i="2"/>
  <c r="L10157" i="2"/>
  <c r="L10158" i="2"/>
  <c r="L10159" i="2"/>
  <c r="L10160" i="2"/>
  <c r="L10161" i="2"/>
  <c r="L10162" i="2"/>
  <c r="L10163" i="2"/>
  <c r="L10164" i="2"/>
  <c r="L10165" i="2"/>
  <c r="L10166" i="2"/>
  <c r="L10167" i="2"/>
  <c r="L10168" i="2"/>
  <c r="L10169" i="2"/>
  <c r="L10170" i="2"/>
  <c r="L10171" i="2"/>
  <c r="L10172" i="2"/>
  <c r="L10173" i="2"/>
  <c r="L10174" i="2"/>
  <c r="L10175" i="2"/>
  <c r="L10176" i="2"/>
  <c r="L10177" i="2"/>
  <c r="L10178" i="2"/>
  <c r="L10179" i="2"/>
  <c r="L10180" i="2"/>
  <c r="L10181" i="2"/>
  <c r="L10182" i="2"/>
  <c r="L10183" i="2"/>
  <c r="L10184" i="2"/>
  <c r="L10185" i="2"/>
  <c r="L10186" i="2"/>
  <c r="L10187" i="2"/>
  <c r="L10188" i="2"/>
  <c r="L10189" i="2"/>
  <c r="L10190" i="2"/>
  <c r="L10191" i="2"/>
  <c r="L10192" i="2"/>
  <c r="L10193" i="2"/>
  <c r="L10194" i="2"/>
  <c r="L10195" i="2"/>
  <c r="L10196" i="2"/>
  <c r="L10197" i="2"/>
  <c r="L10198" i="2"/>
  <c r="L10199" i="2"/>
  <c r="L10200" i="2"/>
  <c r="L10201" i="2"/>
  <c r="L10202" i="2"/>
  <c r="L10203" i="2"/>
  <c r="L10204" i="2"/>
  <c r="L10205" i="2"/>
  <c r="L10206" i="2"/>
  <c r="L10207" i="2"/>
  <c r="L10208" i="2"/>
  <c r="L10209" i="2"/>
  <c r="L10210" i="2"/>
  <c r="L10211" i="2"/>
  <c r="L10212" i="2"/>
  <c r="L10213" i="2"/>
  <c r="L10214" i="2"/>
  <c r="L10215" i="2"/>
  <c r="L10216" i="2"/>
  <c r="L10217" i="2"/>
  <c r="L10218" i="2"/>
  <c r="L10219" i="2"/>
  <c r="L10220" i="2"/>
  <c r="L10221" i="2"/>
  <c r="L10222" i="2"/>
  <c r="L10223" i="2"/>
  <c r="L10224" i="2"/>
  <c r="L10225" i="2"/>
  <c r="L10226" i="2"/>
  <c r="L10227" i="2"/>
  <c r="L10228" i="2"/>
  <c r="L10229" i="2"/>
  <c r="L10230" i="2"/>
  <c r="L10231" i="2"/>
  <c r="L10232" i="2"/>
  <c r="L10233" i="2"/>
  <c r="L10234" i="2"/>
  <c r="L10235" i="2"/>
  <c r="L10236" i="2"/>
  <c r="L10237" i="2"/>
  <c r="L10238" i="2"/>
  <c r="L10239" i="2"/>
  <c r="L10240" i="2"/>
  <c r="L10241" i="2"/>
  <c r="L10242" i="2"/>
  <c r="L10243" i="2"/>
  <c r="L10244" i="2"/>
  <c r="L10245" i="2"/>
  <c r="L10246" i="2"/>
  <c r="L10247" i="2"/>
  <c r="L10248" i="2"/>
  <c r="L10249" i="2"/>
  <c r="L10250" i="2"/>
  <c r="L10251" i="2"/>
  <c r="L10252" i="2"/>
  <c r="L10253" i="2"/>
  <c r="L10254" i="2"/>
  <c r="L10255" i="2"/>
  <c r="L10256" i="2"/>
  <c r="L10257" i="2"/>
  <c r="L10258" i="2"/>
  <c r="L10259" i="2"/>
  <c r="L10260" i="2"/>
  <c r="L10261" i="2"/>
  <c r="L10262" i="2"/>
  <c r="L10263" i="2"/>
  <c r="L10264" i="2"/>
  <c r="L10265" i="2"/>
  <c r="L10266" i="2"/>
  <c r="L10267" i="2"/>
  <c r="L10268" i="2"/>
  <c r="L10269" i="2"/>
  <c r="L10270" i="2"/>
  <c r="L10271" i="2"/>
  <c r="L10272" i="2"/>
  <c r="L10273" i="2"/>
  <c r="L10274" i="2"/>
  <c r="L10275" i="2"/>
  <c r="L10276" i="2"/>
  <c r="L10277" i="2"/>
  <c r="L10278" i="2"/>
  <c r="L10279" i="2"/>
  <c r="L10280" i="2"/>
  <c r="L10281" i="2"/>
  <c r="L10282" i="2"/>
  <c r="L10283" i="2"/>
  <c r="L10284" i="2"/>
  <c r="L10285" i="2"/>
  <c r="L10286" i="2"/>
  <c r="L10287" i="2"/>
  <c r="L10288" i="2"/>
  <c r="L10289" i="2"/>
  <c r="L10290" i="2"/>
  <c r="L10291" i="2"/>
  <c r="L10292" i="2"/>
  <c r="L10293" i="2"/>
  <c r="L10294" i="2"/>
  <c r="L10295" i="2"/>
  <c r="L10296" i="2"/>
  <c r="L10297" i="2"/>
  <c r="L10298" i="2"/>
  <c r="L10299" i="2"/>
  <c r="L10300" i="2"/>
  <c r="L10301" i="2"/>
  <c r="L10302" i="2"/>
  <c r="L10303" i="2"/>
  <c r="L10304" i="2"/>
  <c r="L10305" i="2"/>
  <c r="L10306" i="2"/>
  <c r="L10307" i="2"/>
  <c r="L10308" i="2"/>
  <c r="L10309" i="2"/>
  <c r="L10310" i="2"/>
  <c r="L10311" i="2"/>
  <c r="L10312" i="2"/>
  <c r="L10313" i="2"/>
  <c r="L10314" i="2"/>
  <c r="L10315" i="2"/>
  <c r="L10316" i="2"/>
  <c r="L10317" i="2"/>
  <c r="L10318" i="2"/>
  <c r="L10319" i="2"/>
  <c r="L10320" i="2"/>
  <c r="L10321" i="2"/>
  <c r="L10322" i="2"/>
  <c r="L10323" i="2"/>
  <c r="L10324" i="2"/>
  <c r="L10325" i="2"/>
  <c r="L10326" i="2"/>
  <c r="L10327" i="2"/>
  <c r="L10328" i="2"/>
  <c r="L10329" i="2"/>
  <c r="L10330" i="2"/>
  <c r="L10331" i="2"/>
  <c r="L10332" i="2"/>
  <c r="L10333" i="2"/>
  <c r="L10334" i="2"/>
  <c r="L10335" i="2"/>
  <c r="L10336" i="2"/>
  <c r="L10337" i="2"/>
  <c r="L10338" i="2"/>
  <c r="L10339" i="2"/>
  <c r="L10340" i="2"/>
  <c r="L10341" i="2"/>
  <c r="L10342" i="2"/>
  <c r="L10343" i="2"/>
  <c r="L10344" i="2"/>
  <c r="L10345" i="2"/>
  <c r="L10346" i="2"/>
  <c r="L10347" i="2"/>
  <c r="L10348" i="2"/>
  <c r="L10349" i="2"/>
  <c r="L10350" i="2"/>
  <c r="L10351" i="2"/>
  <c r="L10352" i="2"/>
  <c r="L10353" i="2"/>
  <c r="L10354" i="2"/>
  <c r="L10355" i="2"/>
  <c r="L10356" i="2"/>
  <c r="L10357" i="2"/>
  <c r="L10358" i="2"/>
  <c r="L10359" i="2"/>
  <c r="L10360" i="2"/>
  <c r="L10361" i="2"/>
  <c r="L10362" i="2"/>
  <c r="L10363" i="2"/>
  <c r="L10364" i="2"/>
  <c r="L10365" i="2"/>
  <c r="L10366" i="2"/>
  <c r="L10367" i="2"/>
  <c r="L10368" i="2"/>
  <c r="L10369" i="2"/>
  <c r="L10370" i="2"/>
  <c r="L10371" i="2"/>
  <c r="L10372" i="2"/>
  <c r="L10373" i="2"/>
  <c r="L10374" i="2"/>
  <c r="L10375" i="2"/>
  <c r="L10376" i="2"/>
  <c r="L10377" i="2"/>
  <c r="L10378" i="2"/>
  <c r="L10379" i="2"/>
  <c r="L10380" i="2"/>
  <c r="L10381" i="2"/>
  <c r="L10382" i="2"/>
  <c r="L10383" i="2"/>
  <c r="L10384" i="2"/>
  <c r="L10385" i="2"/>
  <c r="L10386" i="2"/>
  <c r="L10387" i="2"/>
  <c r="L10388" i="2"/>
  <c r="L10389" i="2"/>
  <c r="L10390" i="2"/>
  <c r="L10391" i="2"/>
  <c r="L10392" i="2"/>
  <c r="L10393" i="2"/>
  <c r="L10394" i="2"/>
  <c r="L10395" i="2"/>
  <c r="L10396" i="2"/>
  <c r="L10397" i="2"/>
  <c r="L10398" i="2"/>
  <c r="L10399" i="2"/>
  <c r="L10400" i="2"/>
  <c r="L10401" i="2"/>
  <c r="L10402" i="2"/>
  <c r="L10403" i="2"/>
  <c r="L10404" i="2"/>
  <c r="L10405" i="2"/>
  <c r="L10406" i="2"/>
  <c r="L10407" i="2"/>
  <c r="L10408" i="2"/>
  <c r="L10409" i="2"/>
  <c r="L10410" i="2"/>
  <c r="L10411" i="2"/>
  <c r="L10412" i="2"/>
  <c r="L10413" i="2"/>
  <c r="L10414" i="2"/>
  <c r="L10415" i="2"/>
  <c r="L10416" i="2"/>
  <c r="L10417" i="2"/>
  <c r="L10418" i="2"/>
  <c r="L10419" i="2"/>
  <c r="L10420" i="2"/>
  <c r="L10421" i="2"/>
  <c r="L10422" i="2"/>
  <c r="L10423" i="2"/>
  <c r="L10424" i="2"/>
  <c r="L10425" i="2"/>
  <c r="L10426" i="2"/>
  <c r="L10427" i="2"/>
  <c r="L10428" i="2"/>
  <c r="L10429" i="2"/>
  <c r="L10430" i="2"/>
  <c r="L10431" i="2"/>
  <c r="L10432" i="2"/>
  <c r="L10433" i="2"/>
  <c r="L10434" i="2"/>
  <c r="L10435" i="2"/>
  <c r="L10436" i="2"/>
  <c r="L10437" i="2"/>
  <c r="L10438" i="2"/>
  <c r="L10439" i="2"/>
  <c r="L10440" i="2"/>
  <c r="L10441" i="2"/>
  <c r="L10442" i="2"/>
  <c r="L10443" i="2"/>
  <c r="L10444" i="2"/>
  <c r="L10445" i="2"/>
  <c r="L10446" i="2"/>
  <c r="L10447" i="2"/>
  <c r="L10448" i="2"/>
  <c r="L10449" i="2"/>
  <c r="L10450" i="2"/>
  <c r="L10451" i="2"/>
  <c r="L10452" i="2"/>
  <c r="L10453" i="2"/>
  <c r="L10454" i="2"/>
  <c r="L10455" i="2"/>
  <c r="L10456" i="2"/>
  <c r="L10457" i="2"/>
  <c r="L10458" i="2"/>
  <c r="L10459" i="2"/>
  <c r="L10460" i="2"/>
  <c r="L10461" i="2"/>
  <c r="L10462" i="2"/>
  <c r="L10463" i="2"/>
  <c r="L10464" i="2"/>
  <c r="L10465" i="2"/>
  <c r="L10466" i="2"/>
  <c r="L10467" i="2"/>
  <c r="L10468" i="2"/>
  <c r="L10469" i="2"/>
  <c r="L10470" i="2"/>
  <c r="L10471" i="2"/>
  <c r="L10472" i="2"/>
  <c r="L10473" i="2"/>
  <c r="L10474" i="2"/>
  <c r="L10475" i="2"/>
  <c r="L10476" i="2"/>
  <c r="L10477" i="2"/>
  <c r="L10478" i="2"/>
  <c r="L10479" i="2"/>
  <c r="L10480" i="2"/>
  <c r="L10481" i="2"/>
  <c r="L10482" i="2"/>
  <c r="L10483" i="2"/>
  <c r="L10484" i="2"/>
  <c r="L10485" i="2"/>
  <c r="L10486" i="2"/>
  <c r="L10487" i="2"/>
  <c r="L10488" i="2"/>
  <c r="L10489" i="2"/>
  <c r="L10490" i="2"/>
  <c r="L10491" i="2"/>
  <c r="L10492" i="2"/>
  <c r="L10493" i="2"/>
  <c r="L10494" i="2"/>
  <c r="L10495" i="2"/>
  <c r="L10496" i="2"/>
  <c r="L10497" i="2"/>
  <c r="L10498" i="2"/>
  <c r="L10499" i="2"/>
  <c r="L10500" i="2"/>
  <c r="L10501" i="2"/>
  <c r="L10502" i="2"/>
  <c r="L10503" i="2"/>
  <c r="L10504" i="2"/>
  <c r="L10505" i="2"/>
  <c r="L10506" i="2"/>
  <c r="L10507" i="2"/>
  <c r="L10508" i="2"/>
  <c r="L10509" i="2"/>
  <c r="L10510" i="2"/>
  <c r="L10511" i="2"/>
  <c r="L10512" i="2"/>
  <c r="L10513" i="2"/>
  <c r="L10514" i="2"/>
  <c r="L10515" i="2"/>
  <c r="L10516" i="2"/>
  <c r="L10517" i="2"/>
  <c r="L10518" i="2"/>
  <c r="L10519" i="2"/>
  <c r="L10520" i="2"/>
  <c r="L10521" i="2"/>
  <c r="L10522" i="2"/>
  <c r="L10523" i="2"/>
  <c r="L10524" i="2"/>
  <c r="L10525" i="2"/>
  <c r="L10526" i="2"/>
  <c r="L10527" i="2"/>
  <c r="L10528" i="2"/>
  <c r="L10529" i="2"/>
  <c r="L10530" i="2"/>
  <c r="L10531" i="2"/>
  <c r="L10532" i="2"/>
  <c r="L10533" i="2"/>
  <c r="L10534" i="2"/>
  <c r="L10535" i="2"/>
  <c r="L10536" i="2"/>
  <c r="L10537" i="2"/>
  <c r="L10538" i="2"/>
  <c r="L10539" i="2"/>
  <c r="L10540" i="2"/>
  <c r="L10541" i="2"/>
  <c r="L10542" i="2"/>
  <c r="L10543" i="2"/>
  <c r="L10544" i="2"/>
  <c r="L10545" i="2"/>
  <c r="L10546" i="2"/>
  <c r="L10547" i="2"/>
  <c r="L10548" i="2"/>
  <c r="L10549" i="2"/>
  <c r="L10550" i="2"/>
  <c r="L10551" i="2"/>
  <c r="L10552" i="2"/>
  <c r="L10553" i="2"/>
  <c r="L10554" i="2"/>
  <c r="L10555" i="2"/>
  <c r="L10556" i="2"/>
  <c r="L10557" i="2"/>
  <c r="L10558" i="2"/>
  <c r="L10559" i="2"/>
  <c r="L10560" i="2"/>
  <c r="L10561" i="2"/>
  <c r="L10562" i="2"/>
  <c r="L10563" i="2"/>
  <c r="L10564" i="2"/>
  <c r="L10565" i="2"/>
  <c r="L10566" i="2"/>
  <c r="L10567" i="2"/>
  <c r="L10568" i="2"/>
  <c r="L10569" i="2"/>
  <c r="L10570" i="2"/>
  <c r="L10571" i="2"/>
  <c r="L10572" i="2"/>
  <c r="L10573" i="2"/>
  <c r="L10574" i="2"/>
  <c r="L10575" i="2"/>
  <c r="L10576" i="2"/>
  <c r="L10577" i="2"/>
  <c r="L10578" i="2"/>
  <c r="L10579" i="2"/>
  <c r="L10580" i="2"/>
  <c r="L10581" i="2"/>
  <c r="L10582" i="2"/>
  <c r="L10583" i="2"/>
  <c r="L10584" i="2"/>
  <c r="L10585" i="2"/>
  <c r="L10586" i="2"/>
  <c r="L10587" i="2"/>
  <c r="L10588" i="2"/>
  <c r="L10589" i="2"/>
  <c r="L10590" i="2"/>
  <c r="L10591" i="2"/>
  <c r="L10592" i="2"/>
  <c r="L10593" i="2"/>
  <c r="L10594" i="2"/>
  <c r="L10595" i="2"/>
  <c r="L10596" i="2"/>
  <c r="L10597" i="2"/>
  <c r="L10598" i="2"/>
  <c r="L10599" i="2"/>
  <c r="L10600" i="2"/>
  <c r="L10601" i="2"/>
  <c r="L10602" i="2"/>
  <c r="L10603" i="2"/>
  <c r="L10604" i="2"/>
  <c r="L10605" i="2"/>
  <c r="L10606" i="2"/>
  <c r="L10607" i="2"/>
  <c r="L10608" i="2"/>
  <c r="L10609" i="2"/>
  <c r="L10610" i="2"/>
  <c r="L10611" i="2"/>
  <c r="L10612" i="2"/>
  <c r="L10613" i="2"/>
  <c r="L10614" i="2"/>
  <c r="L10615" i="2"/>
  <c r="L10616" i="2"/>
  <c r="L10617" i="2"/>
  <c r="L10618" i="2"/>
  <c r="L10619" i="2"/>
  <c r="L10620" i="2"/>
  <c r="L10621" i="2"/>
  <c r="L10622" i="2"/>
  <c r="L10623" i="2"/>
  <c r="L10624" i="2"/>
  <c r="L10625" i="2"/>
  <c r="L10626" i="2"/>
  <c r="L10627" i="2"/>
  <c r="L10628" i="2"/>
  <c r="L10629" i="2"/>
  <c r="L10630" i="2"/>
  <c r="L10631" i="2"/>
  <c r="L10632" i="2"/>
  <c r="L10633" i="2"/>
  <c r="L10634" i="2"/>
  <c r="L10635" i="2"/>
  <c r="L10636" i="2"/>
  <c r="L10637" i="2"/>
  <c r="L10638" i="2"/>
  <c r="L10639" i="2"/>
  <c r="L10640" i="2"/>
  <c r="L10641" i="2"/>
  <c r="L10642" i="2"/>
  <c r="L10643" i="2"/>
  <c r="L10644" i="2"/>
  <c r="L10645" i="2"/>
  <c r="L10646" i="2"/>
  <c r="L10647" i="2"/>
  <c r="L10648" i="2"/>
  <c r="L10649" i="2"/>
  <c r="L10650" i="2"/>
  <c r="L10651" i="2"/>
  <c r="L10652" i="2"/>
  <c r="L10653" i="2"/>
  <c r="L10654" i="2"/>
  <c r="L10655" i="2"/>
  <c r="L10656" i="2"/>
  <c r="L10657" i="2"/>
  <c r="L10658" i="2"/>
  <c r="L10659" i="2"/>
  <c r="L10660" i="2"/>
  <c r="L10661" i="2"/>
  <c r="L10662" i="2"/>
  <c r="L10663" i="2"/>
  <c r="L10664" i="2"/>
  <c r="L10665" i="2"/>
  <c r="L10666" i="2"/>
  <c r="L10667" i="2"/>
  <c r="L10668" i="2"/>
  <c r="L10669" i="2"/>
  <c r="L10670" i="2"/>
  <c r="L10671" i="2"/>
  <c r="L10672" i="2"/>
  <c r="L10673" i="2"/>
  <c r="L10674" i="2"/>
  <c r="L10675" i="2"/>
  <c r="L10676" i="2"/>
  <c r="L10677" i="2"/>
  <c r="L10678" i="2"/>
  <c r="L10679" i="2"/>
  <c r="L10680" i="2"/>
  <c r="L10681" i="2"/>
  <c r="L10682" i="2"/>
  <c r="L10683" i="2"/>
  <c r="L10684" i="2"/>
  <c r="L10685" i="2"/>
  <c r="L10686" i="2"/>
  <c r="L10687" i="2"/>
  <c r="L10688" i="2"/>
  <c r="L10689" i="2"/>
  <c r="L10690" i="2"/>
  <c r="L10691" i="2"/>
  <c r="L10692" i="2"/>
  <c r="L10693" i="2"/>
  <c r="L10694" i="2"/>
  <c r="L10695" i="2"/>
  <c r="L10696" i="2"/>
  <c r="L10697" i="2"/>
  <c r="L10698" i="2"/>
  <c r="L10699" i="2"/>
  <c r="L10700" i="2"/>
  <c r="L10701" i="2"/>
  <c r="L10702" i="2"/>
  <c r="L10703" i="2"/>
  <c r="L10704" i="2"/>
  <c r="L10705" i="2"/>
  <c r="L10706" i="2"/>
  <c r="L10707" i="2"/>
  <c r="L10708" i="2"/>
  <c r="L10709" i="2"/>
  <c r="L10710" i="2"/>
  <c r="L10711" i="2"/>
  <c r="L10712" i="2"/>
  <c r="L10713" i="2"/>
  <c r="L10714" i="2"/>
  <c r="L10715" i="2"/>
  <c r="L10716" i="2"/>
  <c r="L10717" i="2"/>
  <c r="L10718" i="2"/>
  <c r="L10719" i="2"/>
  <c r="L10720" i="2"/>
  <c r="L10721" i="2"/>
  <c r="L10722" i="2"/>
  <c r="L10723" i="2"/>
  <c r="L10724" i="2"/>
  <c r="L10725" i="2"/>
  <c r="L10726" i="2"/>
  <c r="L10727" i="2"/>
  <c r="L10728" i="2"/>
  <c r="L10729" i="2"/>
  <c r="L10730" i="2"/>
  <c r="L10731" i="2"/>
  <c r="L10732" i="2"/>
  <c r="L10733" i="2"/>
  <c r="L10734" i="2"/>
  <c r="L10735" i="2"/>
  <c r="L10736" i="2"/>
  <c r="L10737" i="2"/>
  <c r="L10738" i="2"/>
  <c r="L10739" i="2"/>
  <c r="L10740" i="2"/>
  <c r="L10741" i="2"/>
  <c r="L10742" i="2"/>
  <c r="L10743" i="2"/>
  <c r="L10744" i="2"/>
  <c r="L10745" i="2"/>
  <c r="L10746" i="2"/>
  <c r="L10747" i="2"/>
  <c r="L10748" i="2"/>
  <c r="L10749" i="2"/>
  <c r="L10750" i="2"/>
  <c r="L10751" i="2"/>
  <c r="L10752" i="2"/>
  <c r="L10753" i="2"/>
  <c r="L10754" i="2"/>
  <c r="L10755" i="2"/>
  <c r="L10756" i="2"/>
  <c r="L10757" i="2"/>
  <c r="L10758" i="2"/>
  <c r="L10759" i="2"/>
  <c r="L10760" i="2"/>
  <c r="L10761" i="2"/>
  <c r="L10762" i="2"/>
  <c r="L10763" i="2"/>
  <c r="L10764" i="2"/>
  <c r="L10765" i="2"/>
  <c r="L10766" i="2"/>
  <c r="L10767" i="2"/>
  <c r="L10768" i="2"/>
  <c r="L10769" i="2"/>
  <c r="L10770" i="2"/>
  <c r="L10771" i="2"/>
  <c r="L10772" i="2"/>
  <c r="L10773" i="2"/>
  <c r="L10774" i="2"/>
  <c r="L10775" i="2"/>
  <c r="L10776" i="2"/>
  <c r="L10777" i="2"/>
  <c r="L10778" i="2"/>
  <c r="L10779" i="2"/>
  <c r="L10780" i="2"/>
  <c r="L10781" i="2"/>
  <c r="L10782" i="2"/>
  <c r="L10783" i="2"/>
  <c r="L10784" i="2"/>
  <c r="L10785" i="2"/>
  <c r="L10786" i="2"/>
  <c r="L10787" i="2"/>
  <c r="L10788" i="2"/>
  <c r="L10789" i="2"/>
  <c r="L10790" i="2"/>
  <c r="L10791" i="2"/>
  <c r="L10792" i="2"/>
  <c r="L10793" i="2"/>
  <c r="L10794" i="2"/>
  <c r="L10795" i="2"/>
  <c r="L10796" i="2"/>
  <c r="L10797" i="2"/>
  <c r="L10798" i="2"/>
  <c r="L10799" i="2"/>
  <c r="L10800" i="2"/>
  <c r="L10801" i="2"/>
  <c r="L10802" i="2"/>
  <c r="L10803" i="2"/>
  <c r="L10804" i="2"/>
  <c r="L10805" i="2"/>
  <c r="L10806" i="2"/>
  <c r="L10807" i="2"/>
  <c r="L10808" i="2"/>
  <c r="L10809" i="2"/>
  <c r="L10810" i="2"/>
  <c r="L10811" i="2"/>
  <c r="L10812" i="2"/>
  <c r="L10813" i="2"/>
  <c r="L10814" i="2"/>
  <c r="L10815" i="2"/>
  <c r="L10816" i="2"/>
  <c r="L10817" i="2"/>
  <c r="L10818" i="2"/>
  <c r="L10819" i="2"/>
  <c r="L10820" i="2"/>
  <c r="L10821" i="2"/>
  <c r="L10822" i="2"/>
  <c r="L10823" i="2"/>
  <c r="L10824" i="2"/>
  <c r="L10825" i="2"/>
  <c r="L10826" i="2"/>
  <c r="L10827" i="2"/>
  <c r="L10828" i="2"/>
  <c r="L10829" i="2"/>
  <c r="L10830" i="2"/>
  <c r="L10831" i="2"/>
  <c r="L10832" i="2"/>
  <c r="L10833" i="2"/>
  <c r="L10834" i="2"/>
  <c r="L10835" i="2"/>
  <c r="L10836" i="2"/>
  <c r="L10837" i="2"/>
  <c r="L10838" i="2"/>
  <c r="L10839" i="2"/>
  <c r="L10840" i="2"/>
  <c r="L10841" i="2"/>
  <c r="L10842" i="2"/>
  <c r="L10843" i="2"/>
  <c r="L10844" i="2"/>
  <c r="L10845" i="2"/>
  <c r="L10846" i="2"/>
  <c r="L10847" i="2"/>
  <c r="L10848" i="2"/>
  <c r="L10849" i="2"/>
  <c r="L10850" i="2"/>
  <c r="L10851" i="2"/>
  <c r="L10852" i="2"/>
  <c r="L10853" i="2"/>
  <c r="L10854" i="2"/>
  <c r="L10855" i="2"/>
  <c r="L10856" i="2"/>
  <c r="L10857" i="2"/>
  <c r="L10858" i="2"/>
  <c r="L10859" i="2"/>
  <c r="L10860" i="2"/>
  <c r="L10861" i="2"/>
  <c r="L10862" i="2"/>
  <c r="L10863" i="2"/>
  <c r="L10864" i="2"/>
  <c r="L10865" i="2"/>
  <c r="L10866" i="2"/>
  <c r="L10867" i="2"/>
  <c r="L10868" i="2"/>
  <c r="L10869" i="2"/>
  <c r="L10870" i="2"/>
  <c r="L10871" i="2"/>
  <c r="L10872" i="2"/>
  <c r="L10873" i="2"/>
  <c r="L10874" i="2"/>
  <c r="L10875" i="2"/>
  <c r="L10876" i="2"/>
  <c r="L10877" i="2"/>
  <c r="L10878" i="2"/>
  <c r="L10879" i="2"/>
  <c r="L10880" i="2"/>
  <c r="L10881" i="2"/>
  <c r="L10882" i="2"/>
  <c r="L10883" i="2"/>
  <c r="L10884" i="2"/>
  <c r="L10885" i="2"/>
  <c r="L10886" i="2"/>
  <c r="L10887" i="2"/>
  <c r="L10888" i="2"/>
  <c r="L10889" i="2"/>
  <c r="L10890" i="2"/>
  <c r="L10891" i="2"/>
  <c r="L10892" i="2"/>
  <c r="L10893" i="2"/>
  <c r="L10894" i="2"/>
  <c r="L10895" i="2"/>
  <c r="L10896" i="2"/>
  <c r="L10897" i="2"/>
  <c r="L10898" i="2"/>
  <c r="L10899" i="2"/>
  <c r="L10900" i="2"/>
  <c r="L10901" i="2"/>
  <c r="L10902" i="2"/>
  <c r="L10903" i="2"/>
  <c r="L10904" i="2"/>
  <c r="L10905" i="2"/>
  <c r="L10906" i="2"/>
  <c r="L10907" i="2"/>
  <c r="L10908" i="2"/>
  <c r="L10909" i="2"/>
  <c r="L10910" i="2"/>
  <c r="L10911" i="2"/>
  <c r="L10912" i="2"/>
  <c r="L10913" i="2"/>
  <c r="L10914" i="2"/>
  <c r="L10915" i="2"/>
  <c r="L10916" i="2"/>
  <c r="L10917" i="2"/>
  <c r="L10918" i="2"/>
  <c r="L10919" i="2"/>
  <c r="L10920" i="2"/>
  <c r="L10921" i="2"/>
  <c r="L10922" i="2"/>
  <c r="L10923" i="2"/>
  <c r="L10924" i="2"/>
  <c r="L10925" i="2"/>
  <c r="L10926" i="2"/>
  <c r="L10927" i="2"/>
  <c r="L10928" i="2"/>
  <c r="L10929" i="2"/>
  <c r="L10930" i="2"/>
  <c r="L10931" i="2"/>
  <c r="L10932" i="2"/>
  <c r="L10933" i="2"/>
  <c r="L10934" i="2"/>
  <c r="L10935" i="2"/>
  <c r="L10936" i="2"/>
  <c r="L10937" i="2"/>
  <c r="L10938" i="2"/>
  <c r="L10939" i="2"/>
  <c r="L10940" i="2"/>
  <c r="L10941" i="2"/>
  <c r="L10942" i="2"/>
  <c r="L10943" i="2"/>
  <c r="L10944" i="2"/>
  <c r="L10945" i="2"/>
  <c r="L10946" i="2"/>
  <c r="L10947" i="2"/>
  <c r="L10948" i="2"/>
  <c r="L10949" i="2"/>
  <c r="L10950" i="2"/>
  <c r="L10951" i="2"/>
  <c r="L10952" i="2"/>
  <c r="L10953" i="2"/>
  <c r="L10954" i="2"/>
  <c r="L10955" i="2"/>
  <c r="L10956" i="2"/>
  <c r="L10957" i="2"/>
  <c r="L10958" i="2"/>
  <c r="L10959" i="2"/>
  <c r="L10960" i="2"/>
  <c r="L10961" i="2"/>
  <c r="L10962" i="2"/>
  <c r="L10963" i="2"/>
  <c r="L10964" i="2"/>
  <c r="L10965" i="2"/>
  <c r="L10966" i="2"/>
  <c r="L10967" i="2"/>
  <c r="L10968" i="2"/>
  <c r="L10969" i="2"/>
  <c r="L10970" i="2"/>
  <c r="L10971" i="2"/>
  <c r="L10972" i="2"/>
  <c r="L10973" i="2"/>
  <c r="L10974" i="2"/>
  <c r="L10975" i="2"/>
  <c r="L10976" i="2"/>
  <c r="L10977" i="2"/>
  <c r="L10978" i="2"/>
  <c r="L10979" i="2"/>
  <c r="L10980" i="2"/>
  <c r="L10981" i="2"/>
  <c r="L10982" i="2"/>
  <c r="L10983" i="2"/>
  <c r="L10984" i="2"/>
  <c r="L10985" i="2"/>
  <c r="L10986" i="2"/>
  <c r="L10987" i="2"/>
  <c r="L10988" i="2"/>
  <c r="L10989" i="2"/>
  <c r="L10990" i="2"/>
  <c r="L10991" i="2"/>
  <c r="L10992" i="2"/>
  <c r="L10993" i="2"/>
  <c r="L10994" i="2"/>
  <c r="L10995" i="2"/>
  <c r="L10996" i="2"/>
  <c r="L10997" i="2"/>
  <c r="L10998" i="2"/>
  <c r="L10999" i="2"/>
  <c r="L11000" i="2"/>
  <c r="L11001" i="2"/>
  <c r="L11002" i="2"/>
  <c r="L11003" i="2"/>
  <c r="L11004" i="2"/>
  <c r="L11005" i="2"/>
  <c r="L11006" i="2"/>
  <c r="L11007" i="2"/>
  <c r="L11008" i="2"/>
  <c r="L11009" i="2"/>
  <c r="L11010" i="2"/>
  <c r="L11011" i="2"/>
  <c r="L11012" i="2"/>
  <c r="L11013" i="2"/>
  <c r="L11014" i="2"/>
  <c r="L11015" i="2"/>
  <c r="L11016" i="2"/>
  <c r="L11017" i="2"/>
  <c r="L11018" i="2"/>
  <c r="L11019" i="2"/>
  <c r="L11020" i="2"/>
  <c r="L11021" i="2"/>
  <c r="L11022" i="2"/>
  <c r="L11023" i="2"/>
  <c r="L11024" i="2"/>
  <c r="L11025" i="2"/>
  <c r="L11026" i="2"/>
  <c r="L11027" i="2"/>
  <c r="L11028" i="2"/>
  <c r="L11029" i="2"/>
  <c r="L11030" i="2"/>
  <c r="L11031" i="2"/>
  <c r="L11032" i="2"/>
  <c r="L11033" i="2"/>
  <c r="L11034" i="2"/>
  <c r="L11035" i="2"/>
  <c r="L11036" i="2"/>
  <c r="L11037" i="2"/>
  <c r="L11038" i="2"/>
  <c r="L11039" i="2"/>
  <c r="L11040" i="2"/>
  <c r="L11041" i="2"/>
  <c r="L11042" i="2"/>
  <c r="L11043" i="2"/>
  <c r="L11044" i="2"/>
  <c r="L11045" i="2"/>
  <c r="L11046" i="2"/>
  <c r="L11047" i="2"/>
  <c r="L11048" i="2"/>
  <c r="L11049" i="2"/>
  <c r="L11050" i="2"/>
  <c r="L11051" i="2"/>
  <c r="L11052" i="2"/>
  <c r="L11053" i="2"/>
  <c r="L11054" i="2"/>
  <c r="L11055" i="2"/>
  <c r="L11056" i="2"/>
  <c r="L11057" i="2"/>
  <c r="L11058" i="2"/>
  <c r="L11059" i="2"/>
  <c r="L11060" i="2"/>
  <c r="L11061" i="2"/>
  <c r="L11062" i="2"/>
  <c r="L11063" i="2"/>
  <c r="L11064" i="2"/>
  <c r="L11065" i="2"/>
  <c r="L11066" i="2"/>
  <c r="L11067" i="2"/>
  <c r="L11068" i="2"/>
  <c r="L11069" i="2"/>
  <c r="L11070" i="2"/>
  <c r="L11071" i="2"/>
  <c r="L11072" i="2"/>
  <c r="L11073" i="2"/>
  <c r="L11074" i="2"/>
  <c r="L11075" i="2"/>
  <c r="L11076" i="2"/>
  <c r="L11077" i="2"/>
  <c r="L11078" i="2"/>
  <c r="L11079" i="2"/>
  <c r="L11080" i="2"/>
  <c r="L11081" i="2"/>
  <c r="L11082" i="2"/>
  <c r="L11083" i="2"/>
  <c r="L11084" i="2"/>
  <c r="L11085" i="2"/>
  <c r="L11086" i="2"/>
  <c r="L11087" i="2"/>
  <c r="L11088" i="2"/>
  <c r="L11089" i="2"/>
  <c r="L11090" i="2"/>
  <c r="L11091" i="2"/>
  <c r="L11092" i="2"/>
  <c r="L11093" i="2"/>
  <c r="L11094" i="2"/>
  <c r="L11095" i="2"/>
  <c r="L11096" i="2"/>
  <c r="L11097" i="2"/>
  <c r="L11098" i="2"/>
  <c r="L11099" i="2"/>
  <c r="L11100" i="2"/>
  <c r="L11101" i="2"/>
  <c r="L11102" i="2"/>
  <c r="L11103" i="2"/>
  <c r="L11104" i="2"/>
  <c r="L11105" i="2"/>
  <c r="L11106" i="2"/>
  <c r="L11107" i="2"/>
  <c r="L11108" i="2"/>
  <c r="L11109" i="2"/>
  <c r="L11110" i="2"/>
  <c r="L11111" i="2"/>
  <c r="L11112" i="2"/>
  <c r="L11113" i="2"/>
  <c r="L11114" i="2"/>
  <c r="L11115" i="2"/>
  <c r="L11116" i="2"/>
  <c r="L11117" i="2"/>
  <c r="L11118" i="2"/>
  <c r="L11119" i="2"/>
  <c r="L11120" i="2"/>
  <c r="L11121" i="2"/>
  <c r="L11122" i="2"/>
  <c r="L11123" i="2"/>
  <c r="L11124" i="2"/>
  <c r="L11125" i="2"/>
  <c r="L11126" i="2"/>
  <c r="L11127" i="2"/>
  <c r="L11128" i="2"/>
  <c r="L11129" i="2"/>
  <c r="L11130" i="2"/>
  <c r="L11131" i="2"/>
  <c r="L11132" i="2"/>
  <c r="L11133" i="2"/>
  <c r="L11134" i="2"/>
  <c r="L11135" i="2"/>
  <c r="L11136" i="2"/>
  <c r="L11137" i="2"/>
  <c r="L11138" i="2"/>
  <c r="L11139" i="2"/>
  <c r="L11140" i="2"/>
  <c r="L11141" i="2"/>
  <c r="L11142" i="2"/>
  <c r="L11143" i="2"/>
  <c r="L11144" i="2"/>
  <c r="L11145" i="2"/>
  <c r="L11146" i="2"/>
  <c r="L11147" i="2"/>
  <c r="L11148" i="2"/>
  <c r="L11149" i="2"/>
  <c r="L11150" i="2"/>
  <c r="L11151" i="2"/>
  <c r="L11152" i="2"/>
  <c r="L11153" i="2"/>
  <c r="L11154" i="2"/>
  <c r="L11155" i="2"/>
  <c r="L11156" i="2"/>
  <c r="L11157" i="2"/>
  <c r="L11158" i="2"/>
  <c r="L11159" i="2"/>
  <c r="L11160" i="2"/>
  <c r="L11161" i="2"/>
  <c r="L11162" i="2"/>
  <c r="L11163" i="2"/>
  <c r="L11164" i="2"/>
  <c r="L11165" i="2"/>
  <c r="L11166" i="2"/>
  <c r="L11167" i="2"/>
  <c r="L11168" i="2"/>
  <c r="L11169" i="2"/>
  <c r="L11170" i="2"/>
  <c r="L11171" i="2"/>
  <c r="L11172" i="2"/>
  <c r="L11173" i="2"/>
  <c r="L11174" i="2"/>
  <c r="L11175" i="2"/>
  <c r="L11176" i="2"/>
  <c r="L11177" i="2"/>
  <c r="L11178" i="2"/>
  <c r="L11179" i="2"/>
  <c r="L11180" i="2"/>
  <c r="L11181" i="2"/>
  <c r="L11182" i="2"/>
  <c r="L11183" i="2"/>
  <c r="L11184" i="2"/>
  <c r="L11185" i="2"/>
  <c r="L11186" i="2"/>
  <c r="L11187" i="2"/>
  <c r="L11188" i="2"/>
  <c r="L11189" i="2"/>
  <c r="L11190" i="2"/>
  <c r="L11191" i="2"/>
  <c r="L11192" i="2"/>
  <c r="L11193" i="2"/>
  <c r="L11194" i="2"/>
  <c r="L11195" i="2"/>
  <c r="L11196" i="2"/>
  <c r="L11197" i="2"/>
  <c r="L11198" i="2"/>
  <c r="L11199" i="2"/>
  <c r="L11200" i="2"/>
  <c r="L11201" i="2"/>
  <c r="L11202" i="2"/>
  <c r="L11203" i="2"/>
  <c r="L11204" i="2"/>
  <c r="L11205" i="2"/>
  <c r="L11206" i="2"/>
  <c r="L11207" i="2"/>
  <c r="L11208" i="2"/>
  <c r="L11209" i="2"/>
  <c r="L11210" i="2"/>
  <c r="L11211" i="2"/>
  <c r="L11212" i="2"/>
  <c r="L11213" i="2"/>
  <c r="L11214" i="2"/>
  <c r="L11215" i="2"/>
  <c r="L11216" i="2"/>
  <c r="L11217" i="2"/>
  <c r="L11218" i="2"/>
  <c r="L11219" i="2"/>
  <c r="L11220" i="2"/>
  <c r="L11221" i="2"/>
  <c r="L11222" i="2"/>
  <c r="L11223" i="2"/>
  <c r="L11224" i="2"/>
  <c r="L11225" i="2"/>
  <c r="L11226" i="2"/>
  <c r="L11227" i="2"/>
  <c r="L11228" i="2"/>
  <c r="L11229" i="2"/>
  <c r="L11230" i="2"/>
  <c r="L11231" i="2"/>
  <c r="L11232" i="2"/>
  <c r="L11233" i="2"/>
  <c r="L11234" i="2"/>
  <c r="L11235" i="2"/>
  <c r="L11236" i="2"/>
  <c r="L11237" i="2"/>
  <c r="L11238" i="2"/>
  <c r="L11239" i="2"/>
  <c r="L11240" i="2"/>
  <c r="L11241" i="2"/>
  <c r="L11242" i="2"/>
  <c r="L11243" i="2"/>
  <c r="L11244" i="2"/>
  <c r="L11245" i="2"/>
  <c r="L11246" i="2"/>
  <c r="L11247" i="2"/>
  <c r="L11248" i="2"/>
  <c r="L11249" i="2"/>
  <c r="L11250" i="2"/>
  <c r="L11251" i="2"/>
  <c r="L11252" i="2"/>
  <c r="L11253" i="2"/>
  <c r="L11254" i="2"/>
  <c r="L11255" i="2"/>
  <c r="L11256" i="2"/>
  <c r="L11257" i="2"/>
  <c r="L11258" i="2"/>
  <c r="L11259" i="2"/>
  <c r="L11260" i="2"/>
  <c r="L11261" i="2"/>
  <c r="L11262" i="2"/>
  <c r="L11263" i="2"/>
  <c r="L11264" i="2"/>
  <c r="L11265" i="2"/>
  <c r="L11266" i="2"/>
  <c r="L11267" i="2"/>
  <c r="L11268" i="2"/>
  <c r="L11269" i="2"/>
  <c r="L11270" i="2"/>
  <c r="L11271" i="2"/>
  <c r="L11272" i="2"/>
  <c r="L11273" i="2"/>
  <c r="L11274" i="2"/>
  <c r="L11275" i="2"/>
  <c r="L11276" i="2"/>
  <c r="L11277" i="2"/>
  <c r="L11278" i="2"/>
  <c r="L11279" i="2"/>
  <c r="L11280" i="2"/>
  <c r="L11281" i="2"/>
  <c r="L11282" i="2"/>
  <c r="L11283" i="2"/>
  <c r="L11284" i="2"/>
  <c r="L11285" i="2"/>
  <c r="L11286" i="2"/>
  <c r="L11287" i="2"/>
  <c r="L11288" i="2"/>
  <c r="L11289" i="2"/>
  <c r="L11290" i="2"/>
  <c r="L11291" i="2"/>
  <c r="L11292" i="2"/>
  <c r="L11293" i="2"/>
  <c r="L11294" i="2"/>
  <c r="L11295" i="2"/>
  <c r="L11296" i="2"/>
  <c r="L11297" i="2"/>
  <c r="L11298" i="2"/>
  <c r="L11299" i="2"/>
  <c r="L11300" i="2"/>
  <c r="L11301" i="2"/>
  <c r="L11302" i="2"/>
  <c r="L11303" i="2"/>
  <c r="L11304" i="2"/>
  <c r="L11305" i="2"/>
  <c r="L11306" i="2"/>
  <c r="L11307" i="2"/>
  <c r="L11308" i="2"/>
  <c r="L11309" i="2"/>
  <c r="L11310" i="2"/>
  <c r="L11311" i="2"/>
  <c r="L11312" i="2"/>
  <c r="L11313" i="2"/>
  <c r="L11314" i="2"/>
  <c r="L11315" i="2"/>
  <c r="L11316" i="2"/>
  <c r="L11317" i="2"/>
  <c r="L11318" i="2"/>
  <c r="L11319" i="2"/>
  <c r="L11320" i="2"/>
  <c r="L11321" i="2"/>
  <c r="L11322" i="2"/>
  <c r="L11323" i="2"/>
  <c r="L11324" i="2"/>
  <c r="L11325" i="2"/>
  <c r="L11326" i="2"/>
  <c r="L11327" i="2"/>
  <c r="L11328" i="2"/>
  <c r="L11329" i="2"/>
  <c r="L11330" i="2"/>
  <c r="L11331" i="2"/>
  <c r="L11332" i="2"/>
  <c r="L11333" i="2"/>
  <c r="L11334" i="2"/>
  <c r="L11335" i="2"/>
  <c r="L11336" i="2"/>
  <c r="L11337" i="2"/>
  <c r="L11338" i="2"/>
  <c r="L11339" i="2"/>
  <c r="L11340" i="2"/>
  <c r="L11341" i="2"/>
  <c r="L11342" i="2"/>
  <c r="L11343" i="2"/>
  <c r="L11344" i="2"/>
  <c r="L11345" i="2"/>
  <c r="L11346" i="2"/>
  <c r="L11347" i="2"/>
  <c r="L11348" i="2"/>
  <c r="L11349" i="2"/>
  <c r="L11350" i="2"/>
  <c r="L11351" i="2"/>
  <c r="L11352" i="2"/>
  <c r="L11353" i="2"/>
  <c r="L11354" i="2"/>
  <c r="L11355" i="2"/>
  <c r="L11356" i="2"/>
  <c r="L11357" i="2"/>
  <c r="L11358" i="2"/>
  <c r="L11359" i="2"/>
  <c r="L11360" i="2"/>
  <c r="L11361" i="2"/>
  <c r="L11362" i="2"/>
  <c r="L11363" i="2"/>
  <c r="L11364" i="2"/>
  <c r="L11365" i="2"/>
  <c r="L11366" i="2"/>
  <c r="L11367" i="2"/>
  <c r="L11368" i="2"/>
  <c r="L11369" i="2"/>
  <c r="L11370" i="2"/>
  <c r="L11371" i="2"/>
  <c r="L11372" i="2"/>
  <c r="L11373" i="2"/>
  <c r="L11374" i="2"/>
  <c r="L11375" i="2"/>
  <c r="L11376" i="2"/>
  <c r="L11377" i="2"/>
  <c r="L11378" i="2"/>
  <c r="L11379" i="2"/>
  <c r="L11380" i="2"/>
  <c r="L11381" i="2"/>
  <c r="L11382" i="2"/>
  <c r="L11383" i="2"/>
  <c r="L11384" i="2"/>
  <c r="L11385" i="2"/>
  <c r="L11386" i="2"/>
  <c r="L11387" i="2"/>
  <c r="L11388" i="2"/>
  <c r="L11389" i="2"/>
  <c r="L11390" i="2"/>
  <c r="L11391" i="2"/>
  <c r="L11392" i="2"/>
  <c r="L11393" i="2"/>
  <c r="L11394" i="2"/>
  <c r="L11395" i="2"/>
  <c r="L11396" i="2"/>
  <c r="L11397" i="2"/>
  <c r="L11398" i="2"/>
  <c r="L11399" i="2"/>
  <c r="L11400" i="2"/>
  <c r="L11401" i="2"/>
  <c r="L11402" i="2"/>
  <c r="L11403" i="2"/>
  <c r="L11404" i="2"/>
  <c r="L11405" i="2"/>
  <c r="L11406" i="2"/>
  <c r="L11407" i="2"/>
  <c r="L11408" i="2"/>
  <c r="L11409" i="2"/>
  <c r="L11410" i="2"/>
  <c r="L11411" i="2"/>
  <c r="L11412" i="2"/>
  <c r="L11413" i="2"/>
  <c r="L11414" i="2"/>
  <c r="L11415" i="2"/>
  <c r="L11416" i="2"/>
  <c r="L11417" i="2"/>
  <c r="L11418" i="2"/>
  <c r="L11419" i="2"/>
  <c r="L11420" i="2"/>
  <c r="L11421" i="2"/>
  <c r="L11422" i="2"/>
  <c r="L11423" i="2"/>
  <c r="L11424" i="2"/>
  <c r="L11425" i="2"/>
  <c r="L11426" i="2"/>
  <c r="L11427" i="2"/>
  <c r="L11428" i="2"/>
  <c r="L11429" i="2"/>
  <c r="L11430" i="2"/>
  <c r="L11431" i="2"/>
  <c r="L11432" i="2"/>
  <c r="L11433" i="2"/>
  <c r="L11434" i="2"/>
  <c r="L11435" i="2"/>
  <c r="L11436" i="2"/>
  <c r="L11437" i="2"/>
  <c r="L11438" i="2"/>
  <c r="L11439" i="2"/>
  <c r="L11440" i="2"/>
  <c r="L11441" i="2"/>
  <c r="L11442" i="2"/>
  <c r="L11443" i="2"/>
  <c r="L11444" i="2"/>
  <c r="L11445" i="2"/>
  <c r="L11446" i="2"/>
  <c r="L11447" i="2"/>
  <c r="L11448" i="2"/>
  <c r="L11449" i="2"/>
  <c r="L11450" i="2"/>
  <c r="L11451" i="2"/>
  <c r="L11452" i="2"/>
  <c r="L11453" i="2"/>
  <c r="L11454" i="2"/>
  <c r="L11455" i="2"/>
  <c r="L11456" i="2"/>
  <c r="L11457" i="2"/>
  <c r="L11458" i="2"/>
  <c r="L11459" i="2"/>
  <c r="L11460" i="2"/>
  <c r="L11461" i="2"/>
  <c r="L11462" i="2"/>
  <c r="L11463" i="2"/>
  <c r="L11464" i="2"/>
  <c r="L11465" i="2"/>
  <c r="L11466" i="2"/>
  <c r="L11467" i="2"/>
  <c r="L11468" i="2"/>
  <c r="L11469" i="2"/>
  <c r="L11470" i="2"/>
  <c r="L11471" i="2"/>
  <c r="L11472" i="2"/>
  <c r="L11473" i="2"/>
  <c r="L11474" i="2"/>
  <c r="L11475" i="2"/>
  <c r="L11476" i="2"/>
  <c r="L11477" i="2"/>
  <c r="L11478" i="2"/>
  <c r="L11479" i="2"/>
  <c r="L11480" i="2"/>
  <c r="L11481" i="2"/>
  <c r="L11482" i="2"/>
  <c r="L11483" i="2"/>
  <c r="L11484" i="2"/>
  <c r="L11485" i="2"/>
  <c r="L11486" i="2"/>
  <c r="L11487" i="2"/>
  <c r="L11488" i="2"/>
  <c r="L11489" i="2"/>
  <c r="L11490" i="2"/>
  <c r="L11491" i="2"/>
  <c r="L11492" i="2"/>
  <c r="L11493" i="2"/>
  <c r="L11494" i="2"/>
  <c r="L11495" i="2"/>
  <c r="L11496" i="2"/>
  <c r="L11497" i="2"/>
  <c r="L11498" i="2"/>
  <c r="L11499" i="2"/>
  <c r="L11500" i="2"/>
  <c r="L11501" i="2"/>
  <c r="L11502" i="2"/>
  <c r="L11503" i="2"/>
  <c r="L11504" i="2"/>
  <c r="L11505" i="2"/>
  <c r="L11506" i="2"/>
  <c r="L11507" i="2"/>
  <c r="L11508" i="2"/>
  <c r="L11509" i="2"/>
  <c r="L11510" i="2"/>
  <c r="L11511" i="2"/>
  <c r="L11512" i="2"/>
  <c r="L11513" i="2"/>
  <c r="L11514" i="2"/>
  <c r="L11515" i="2"/>
  <c r="L11516" i="2"/>
  <c r="L11517" i="2"/>
  <c r="L11518" i="2"/>
  <c r="L11519" i="2"/>
  <c r="L11520" i="2"/>
  <c r="L11521" i="2"/>
  <c r="L11522" i="2"/>
  <c r="L11523" i="2"/>
  <c r="L11524" i="2"/>
  <c r="L11525" i="2"/>
  <c r="L11526" i="2"/>
  <c r="L11527" i="2"/>
  <c r="L11528" i="2"/>
  <c r="L11529" i="2"/>
  <c r="L11530" i="2"/>
  <c r="L11531" i="2"/>
  <c r="L11532" i="2"/>
  <c r="L11533" i="2"/>
  <c r="L11534" i="2"/>
  <c r="L11535" i="2"/>
  <c r="L11536" i="2"/>
  <c r="L11537" i="2"/>
  <c r="L11538" i="2"/>
  <c r="L11539" i="2"/>
  <c r="L11540" i="2"/>
  <c r="L11541" i="2"/>
  <c r="L11542" i="2"/>
  <c r="L11543" i="2"/>
  <c r="L11544" i="2"/>
  <c r="L11545" i="2"/>
  <c r="L11546" i="2"/>
  <c r="L11547" i="2"/>
  <c r="L11548" i="2"/>
  <c r="L11549" i="2"/>
  <c r="L11550" i="2"/>
  <c r="L11551" i="2"/>
  <c r="L11552" i="2"/>
  <c r="L11553" i="2"/>
  <c r="L11554" i="2"/>
  <c r="L11555" i="2"/>
  <c r="L11556" i="2"/>
  <c r="L11557" i="2"/>
  <c r="L11558" i="2"/>
  <c r="L11559" i="2"/>
  <c r="L11560" i="2"/>
  <c r="L11561" i="2"/>
  <c r="L11562" i="2"/>
  <c r="L11563" i="2"/>
  <c r="L11564" i="2"/>
  <c r="L11565" i="2"/>
  <c r="L11566" i="2"/>
  <c r="L11567" i="2"/>
  <c r="L11568" i="2"/>
  <c r="L11569" i="2"/>
  <c r="L11570" i="2"/>
  <c r="L11571" i="2"/>
  <c r="L11572" i="2"/>
  <c r="L11573" i="2"/>
  <c r="L11574" i="2"/>
  <c r="L11575" i="2"/>
  <c r="L11576" i="2"/>
  <c r="L11577" i="2"/>
  <c r="L11578" i="2"/>
  <c r="L11579" i="2"/>
  <c r="L11580" i="2"/>
  <c r="L11581" i="2"/>
  <c r="L11582" i="2"/>
  <c r="L11583" i="2"/>
  <c r="L11584" i="2"/>
  <c r="L11585" i="2"/>
  <c r="L11586" i="2"/>
  <c r="L11587" i="2"/>
  <c r="L11588" i="2"/>
  <c r="L11589" i="2"/>
  <c r="L11590" i="2"/>
  <c r="L11591" i="2"/>
  <c r="L11592" i="2"/>
  <c r="L11593" i="2"/>
  <c r="L11594" i="2"/>
  <c r="L11595" i="2"/>
  <c r="L11596" i="2"/>
  <c r="L11597" i="2"/>
  <c r="L11598" i="2"/>
  <c r="L11599" i="2"/>
  <c r="L11600" i="2"/>
  <c r="L11601" i="2"/>
  <c r="L11602" i="2"/>
  <c r="L11603" i="2"/>
  <c r="L11604" i="2"/>
  <c r="L11605" i="2"/>
  <c r="L11606" i="2"/>
  <c r="L11607" i="2"/>
  <c r="L11608" i="2"/>
  <c r="L11609" i="2"/>
  <c r="L11610" i="2"/>
  <c r="L11611" i="2"/>
  <c r="L11612" i="2"/>
  <c r="L11613" i="2"/>
  <c r="L11614" i="2"/>
  <c r="L11615" i="2"/>
  <c r="L11616" i="2"/>
  <c r="L11617" i="2"/>
  <c r="L11618" i="2"/>
  <c r="L11619" i="2"/>
  <c r="L11620" i="2"/>
  <c r="L11621" i="2"/>
  <c r="L11622" i="2"/>
  <c r="L11623" i="2"/>
  <c r="L11624" i="2"/>
  <c r="L11625" i="2"/>
  <c r="L11626" i="2"/>
  <c r="L11627" i="2"/>
  <c r="L11628" i="2"/>
  <c r="L11629" i="2"/>
  <c r="L11630" i="2"/>
  <c r="L11631" i="2"/>
  <c r="L11632" i="2"/>
  <c r="L11633" i="2"/>
  <c r="L11634" i="2"/>
  <c r="L11635" i="2"/>
  <c r="L11636" i="2"/>
  <c r="L11637" i="2"/>
  <c r="L11638" i="2"/>
  <c r="L11639" i="2"/>
  <c r="L11640" i="2"/>
  <c r="L11641" i="2"/>
  <c r="L11642" i="2"/>
  <c r="L11643" i="2"/>
  <c r="L11644" i="2"/>
  <c r="L11645" i="2"/>
  <c r="L11646" i="2"/>
  <c r="L11647" i="2"/>
  <c r="L11648" i="2"/>
  <c r="L11649" i="2"/>
  <c r="L11650" i="2"/>
  <c r="L11651" i="2"/>
  <c r="L11652" i="2"/>
  <c r="L11653" i="2"/>
  <c r="L11654" i="2"/>
  <c r="L11655" i="2"/>
  <c r="L11656" i="2"/>
  <c r="L11657" i="2"/>
  <c r="L11658" i="2"/>
  <c r="L11659" i="2"/>
  <c r="L11660" i="2"/>
  <c r="L11661" i="2"/>
  <c r="L11662" i="2"/>
  <c r="L11663" i="2"/>
  <c r="L11664" i="2"/>
  <c r="L11665" i="2"/>
  <c r="L11666" i="2"/>
  <c r="L11667" i="2"/>
  <c r="L11668" i="2"/>
  <c r="L11669" i="2"/>
  <c r="L11670" i="2"/>
  <c r="L11671" i="2"/>
  <c r="L11672" i="2"/>
  <c r="L11673" i="2"/>
  <c r="L11674" i="2"/>
  <c r="L11675" i="2"/>
  <c r="L11676" i="2"/>
  <c r="L11677" i="2"/>
  <c r="L11678" i="2"/>
  <c r="L11679" i="2"/>
  <c r="L11680" i="2"/>
  <c r="L11681" i="2"/>
  <c r="L11682" i="2"/>
  <c r="L11683" i="2"/>
  <c r="L11684" i="2"/>
  <c r="L11685" i="2"/>
  <c r="L11686" i="2"/>
  <c r="L11687" i="2"/>
  <c r="L11688" i="2"/>
  <c r="L11689" i="2"/>
  <c r="L11690" i="2"/>
  <c r="L11691" i="2"/>
  <c r="L11692" i="2"/>
  <c r="L11693" i="2"/>
  <c r="L11694" i="2"/>
  <c r="L11695" i="2"/>
  <c r="L11696" i="2"/>
  <c r="L11697" i="2"/>
  <c r="L11698" i="2"/>
  <c r="L11699" i="2"/>
  <c r="L11700" i="2"/>
  <c r="L11701" i="2"/>
  <c r="L11702" i="2"/>
  <c r="L11703" i="2"/>
  <c r="L11704" i="2"/>
  <c r="L11705" i="2"/>
  <c r="L11706" i="2"/>
  <c r="L11707" i="2"/>
  <c r="L11708" i="2"/>
  <c r="L11709" i="2"/>
  <c r="L11710" i="2"/>
  <c r="L11711" i="2"/>
  <c r="L11712" i="2"/>
  <c r="L11713" i="2"/>
  <c r="L11714" i="2"/>
  <c r="L11715" i="2"/>
  <c r="L11716" i="2"/>
  <c r="L11717" i="2"/>
  <c r="L11718" i="2"/>
  <c r="L11719" i="2"/>
  <c r="L11720" i="2"/>
  <c r="L11721" i="2"/>
  <c r="L11722" i="2"/>
  <c r="L11723" i="2"/>
  <c r="L11724" i="2"/>
  <c r="L11725" i="2"/>
  <c r="L11726" i="2"/>
  <c r="L11727" i="2"/>
  <c r="L11728" i="2"/>
  <c r="L11729" i="2"/>
  <c r="L11730" i="2"/>
  <c r="L11731" i="2"/>
  <c r="L11732" i="2"/>
  <c r="L11733" i="2"/>
  <c r="L11734" i="2"/>
  <c r="L11735" i="2"/>
  <c r="L11736" i="2"/>
  <c r="L11737" i="2"/>
  <c r="L11738" i="2"/>
  <c r="L11739" i="2"/>
  <c r="L11740" i="2"/>
  <c r="L11741" i="2"/>
  <c r="L11742" i="2"/>
  <c r="L11743" i="2"/>
  <c r="L11744" i="2"/>
  <c r="L11745" i="2"/>
  <c r="L11746" i="2"/>
  <c r="L11747" i="2"/>
  <c r="L11748" i="2"/>
  <c r="L11749" i="2"/>
  <c r="L11750" i="2"/>
  <c r="L11751" i="2"/>
  <c r="L11752" i="2"/>
  <c r="L11753" i="2"/>
  <c r="L11754" i="2"/>
  <c r="L11755" i="2"/>
  <c r="L11756" i="2"/>
  <c r="L11757" i="2"/>
  <c r="L11758" i="2"/>
  <c r="L11759" i="2"/>
  <c r="L11760" i="2"/>
  <c r="L11761" i="2"/>
  <c r="L11762" i="2"/>
  <c r="L11763" i="2"/>
  <c r="L11764" i="2"/>
  <c r="L11765" i="2"/>
  <c r="L11766" i="2"/>
  <c r="L11767" i="2"/>
  <c r="L11768" i="2"/>
  <c r="L11769" i="2"/>
  <c r="L11770" i="2"/>
  <c r="L11771" i="2"/>
  <c r="L11772" i="2"/>
  <c r="L11773" i="2"/>
  <c r="L11774" i="2"/>
  <c r="L11775" i="2"/>
  <c r="L11776" i="2"/>
  <c r="L11777" i="2"/>
  <c r="L11778" i="2"/>
  <c r="L11779" i="2"/>
  <c r="L11780" i="2"/>
  <c r="L11781" i="2"/>
  <c r="L11782" i="2"/>
  <c r="L11783" i="2"/>
  <c r="L11784" i="2"/>
  <c r="L11785" i="2"/>
  <c r="L11786" i="2"/>
  <c r="L11787" i="2"/>
  <c r="L11788" i="2"/>
  <c r="L11789" i="2"/>
  <c r="L11790" i="2"/>
  <c r="L11791" i="2"/>
  <c r="L11792" i="2"/>
  <c r="L11793" i="2"/>
  <c r="L11794" i="2"/>
  <c r="L11795" i="2"/>
  <c r="L11796" i="2"/>
  <c r="L11797" i="2"/>
  <c r="L11798" i="2"/>
  <c r="L11799" i="2"/>
  <c r="L11800" i="2"/>
  <c r="L11801" i="2"/>
  <c r="L11802" i="2"/>
  <c r="L11803" i="2"/>
  <c r="L11804" i="2"/>
  <c r="L11805" i="2"/>
  <c r="L11806" i="2"/>
  <c r="L11807" i="2"/>
  <c r="L11808" i="2"/>
  <c r="L11809" i="2"/>
  <c r="L11810" i="2"/>
  <c r="L11811" i="2"/>
  <c r="L11812" i="2"/>
  <c r="L11813" i="2"/>
  <c r="L11814" i="2"/>
  <c r="L11815" i="2"/>
  <c r="L11816" i="2"/>
  <c r="L11817" i="2"/>
  <c r="L11818" i="2"/>
  <c r="L11819" i="2"/>
  <c r="L11820" i="2"/>
  <c r="L11821" i="2"/>
  <c r="L11822" i="2"/>
  <c r="L11823" i="2"/>
  <c r="L11824" i="2"/>
  <c r="L11825" i="2"/>
  <c r="L11826" i="2"/>
  <c r="L11827" i="2"/>
  <c r="L11828" i="2"/>
  <c r="L11829" i="2"/>
  <c r="L11830" i="2"/>
  <c r="L11831" i="2"/>
  <c r="L11832" i="2"/>
  <c r="L11833" i="2"/>
  <c r="L11834" i="2"/>
  <c r="L11835" i="2"/>
  <c r="L11836" i="2"/>
  <c r="L11837" i="2"/>
  <c r="L11838" i="2"/>
  <c r="L11839" i="2"/>
  <c r="L11840" i="2"/>
  <c r="L11841" i="2"/>
  <c r="L11842" i="2"/>
  <c r="L11843" i="2"/>
  <c r="L11844" i="2"/>
  <c r="L11845" i="2"/>
  <c r="L11846" i="2"/>
  <c r="L11847" i="2"/>
  <c r="L11848" i="2"/>
  <c r="L11849" i="2"/>
  <c r="L11850" i="2"/>
  <c r="L11851" i="2"/>
  <c r="L11852" i="2"/>
  <c r="L11853" i="2"/>
  <c r="L11854" i="2"/>
  <c r="L11855" i="2"/>
  <c r="L11856" i="2"/>
  <c r="L11857" i="2"/>
  <c r="L11858" i="2"/>
  <c r="L11859" i="2"/>
  <c r="L11860" i="2"/>
  <c r="L11861" i="2"/>
  <c r="L11862" i="2"/>
  <c r="L11863" i="2"/>
  <c r="L11864" i="2"/>
  <c r="L11865" i="2"/>
  <c r="L11866" i="2"/>
  <c r="L11867" i="2"/>
  <c r="L11868" i="2"/>
  <c r="L11869" i="2"/>
  <c r="L11870" i="2"/>
  <c r="L11871" i="2"/>
  <c r="L11872" i="2"/>
  <c r="L11873" i="2"/>
  <c r="L11874" i="2"/>
  <c r="L11875" i="2"/>
  <c r="L11876" i="2"/>
  <c r="L11877" i="2"/>
  <c r="L11878" i="2"/>
  <c r="L11879" i="2"/>
  <c r="L11880" i="2"/>
  <c r="L11881" i="2"/>
  <c r="L11882" i="2"/>
  <c r="L11883" i="2"/>
  <c r="L11884" i="2"/>
  <c r="L11885" i="2"/>
  <c r="L11886" i="2"/>
  <c r="L11887" i="2"/>
  <c r="L11888" i="2"/>
  <c r="L11889" i="2"/>
  <c r="L11890" i="2"/>
  <c r="L11891" i="2"/>
  <c r="L11892" i="2"/>
  <c r="L11893" i="2"/>
  <c r="L11894" i="2"/>
  <c r="L11895" i="2"/>
  <c r="L11896" i="2"/>
  <c r="L11897" i="2"/>
  <c r="L11898" i="2"/>
  <c r="L11899" i="2"/>
  <c r="L11900" i="2"/>
  <c r="L11901" i="2"/>
  <c r="L11902" i="2"/>
  <c r="L11903" i="2"/>
  <c r="L11904" i="2"/>
  <c r="L11905" i="2"/>
  <c r="L11906" i="2"/>
  <c r="L11907" i="2"/>
  <c r="L11908" i="2"/>
  <c r="L11909" i="2"/>
  <c r="L11910" i="2"/>
  <c r="L11911" i="2"/>
  <c r="L11912" i="2"/>
  <c r="L11913" i="2"/>
  <c r="L11914" i="2"/>
  <c r="L11915" i="2"/>
  <c r="L11916" i="2"/>
  <c r="L11917" i="2"/>
  <c r="L11918" i="2"/>
  <c r="L11919" i="2"/>
  <c r="L11920" i="2"/>
  <c r="L11921" i="2"/>
  <c r="L11922" i="2"/>
  <c r="L11923" i="2"/>
  <c r="L11924" i="2"/>
  <c r="L11925" i="2"/>
  <c r="L11926" i="2"/>
  <c r="L11927" i="2"/>
  <c r="L11928" i="2"/>
  <c r="L11929" i="2"/>
  <c r="L11930" i="2"/>
  <c r="L11931" i="2"/>
  <c r="L11932" i="2"/>
  <c r="L11933" i="2"/>
  <c r="L11934" i="2"/>
  <c r="L11935" i="2"/>
  <c r="L11936" i="2"/>
  <c r="L11937" i="2"/>
  <c r="L11938" i="2"/>
  <c r="L11939" i="2"/>
  <c r="L11940" i="2"/>
  <c r="L11941" i="2"/>
  <c r="L11942" i="2"/>
  <c r="L11943" i="2"/>
  <c r="L11944" i="2"/>
  <c r="L11945" i="2"/>
  <c r="L11946" i="2"/>
  <c r="L11947" i="2"/>
  <c r="L11948" i="2"/>
  <c r="L11949" i="2"/>
  <c r="L11950" i="2"/>
  <c r="L11951" i="2"/>
  <c r="L11952" i="2"/>
  <c r="L11953" i="2"/>
  <c r="L11954" i="2"/>
  <c r="L11955" i="2"/>
  <c r="L11956" i="2"/>
  <c r="L11957" i="2"/>
  <c r="L11958" i="2"/>
  <c r="L11959" i="2"/>
  <c r="L11960" i="2"/>
  <c r="L11961" i="2"/>
  <c r="L11962" i="2"/>
  <c r="L11963" i="2"/>
  <c r="L11964" i="2"/>
  <c r="L11965" i="2"/>
  <c r="L11966" i="2"/>
  <c r="L11967" i="2"/>
  <c r="L11968" i="2"/>
  <c r="L11969" i="2"/>
  <c r="L11970" i="2"/>
  <c r="L11971" i="2"/>
  <c r="L11972" i="2"/>
  <c r="L11973" i="2"/>
  <c r="L11974" i="2"/>
  <c r="L11975" i="2"/>
  <c r="L11976" i="2"/>
  <c r="L11977" i="2"/>
  <c r="L11978" i="2"/>
  <c r="L11979" i="2"/>
  <c r="L11980" i="2"/>
  <c r="L11981" i="2"/>
  <c r="L11982" i="2"/>
  <c r="L11983" i="2"/>
  <c r="L11984" i="2"/>
  <c r="L11985" i="2"/>
  <c r="L11986" i="2"/>
  <c r="L11987" i="2"/>
  <c r="L11988" i="2"/>
  <c r="L11989" i="2"/>
  <c r="L11990" i="2"/>
  <c r="L11991" i="2"/>
  <c r="L11992" i="2"/>
  <c r="L11993" i="2"/>
  <c r="L11994" i="2"/>
  <c r="L11995" i="2"/>
  <c r="L11996" i="2"/>
  <c r="L11997" i="2"/>
  <c r="L11998" i="2"/>
  <c r="L11999" i="2"/>
  <c r="L12000" i="2"/>
  <c r="L12001" i="2"/>
  <c r="L12002" i="2"/>
  <c r="L12003" i="2"/>
  <c r="L12004" i="2"/>
  <c r="L12005" i="2"/>
  <c r="L12006" i="2"/>
  <c r="L12007" i="2"/>
  <c r="L12008" i="2"/>
  <c r="L12009" i="2"/>
  <c r="L12010" i="2"/>
  <c r="L12011" i="2"/>
  <c r="L12012" i="2"/>
  <c r="L12013" i="2"/>
  <c r="L12014" i="2"/>
  <c r="L12015" i="2"/>
  <c r="L12016" i="2"/>
  <c r="L12017" i="2"/>
  <c r="L12018" i="2"/>
  <c r="L12019" i="2"/>
  <c r="L12020" i="2"/>
  <c r="L12021" i="2"/>
  <c r="L12022" i="2"/>
  <c r="L12023" i="2"/>
  <c r="L12024" i="2"/>
  <c r="L12025" i="2"/>
  <c r="L12026" i="2"/>
  <c r="L12027" i="2"/>
  <c r="L12028" i="2"/>
  <c r="L12029" i="2"/>
  <c r="L12030" i="2"/>
  <c r="L12031" i="2"/>
  <c r="L12032" i="2"/>
  <c r="L12033" i="2"/>
  <c r="L12034" i="2"/>
  <c r="L12035" i="2"/>
  <c r="L12036" i="2"/>
  <c r="L12037" i="2"/>
  <c r="L12038" i="2"/>
  <c r="L12039" i="2"/>
  <c r="L12040" i="2"/>
  <c r="L12041" i="2"/>
  <c r="L12042" i="2"/>
  <c r="L12043" i="2"/>
  <c r="L12044" i="2"/>
  <c r="L12045" i="2"/>
  <c r="L12046" i="2"/>
  <c r="L12047" i="2"/>
  <c r="L12048" i="2"/>
  <c r="L12049" i="2"/>
  <c r="L12050" i="2"/>
  <c r="L12051" i="2"/>
  <c r="L12052" i="2"/>
  <c r="L12053" i="2"/>
  <c r="L12054" i="2"/>
  <c r="L12055" i="2"/>
  <c r="L12056" i="2"/>
  <c r="L12057" i="2"/>
  <c r="L12058" i="2"/>
  <c r="L12059" i="2"/>
  <c r="L12060" i="2"/>
  <c r="L12061" i="2"/>
  <c r="L12062" i="2"/>
  <c r="L12063" i="2"/>
  <c r="L12064" i="2"/>
  <c r="L12065" i="2"/>
  <c r="L12066" i="2"/>
  <c r="L12067" i="2"/>
  <c r="L12068" i="2"/>
  <c r="L12069" i="2"/>
  <c r="L12070" i="2"/>
  <c r="L12071" i="2"/>
  <c r="L12072" i="2"/>
  <c r="L12073" i="2"/>
  <c r="L12074" i="2"/>
  <c r="L12075" i="2"/>
  <c r="L12076" i="2"/>
  <c r="L12077" i="2"/>
  <c r="L12078" i="2"/>
  <c r="L12079" i="2"/>
  <c r="L12080" i="2"/>
  <c r="L12081" i="2"/>
  <c r="L12082" i="2"/>
  <c r="L12083" i="2"/>
  <c r="L12084" i="2"/>
  <c r="L12085" i="2"/>
  <c r="L12086" i="2"/>
  <c r="L12087" i="2"/>
  <c r="L12088" i="2"/>
  <c r="L12089" i="2"/>
  <c r="L12090" i="2"/>
  <c r="L12091" i="2"/>
  <c r="L12092" i="2"/>
  <c r="L12093" i="2"/>
  <c r="L12094" i="2"/>
  <c r="L12095" i="2"/>
  <c r="L12096" i="2"/>
  <c r="L12097" i="2"/>
  <c r="L12098" i="2"/>
  <c r="L12099" i="2"/>
  <c r="L12100" i="2"/>
  <c r="L12101" i="2"/>
  <c r="L12102" i="2"/>
  <c r="L12103" i="2"/>
  <c r="L12104" i="2"/>
  <c r="L12105" i="2"/>
  <c r="L12106" i="2"/>
  <c r="L12107" i="2"/>
  <c r="L12108" i="2"/>
  <c r="L12109" i="2"/>
  <c r="L12110" i="2"/>
  <c r="L12111" i="2"/>
  <c r="L12112" i="2"/>
  <c r="L12113" i="2"/>
  <c r="L12114" i="2"/>
  <c r="L12115" i="2"/>
  <c r="L12116" i="2"/>
  <c r="L12117" i="2"/>
  <c r="L12118" i="2"/>
  <c r="L12119" i="2"/>
  <c r="L12120" i="2"/>
  <c r="L12121" i="2"/>
  <c r="L12122" i="2"/>
  <c r="L12123" i="2"/>
  <c r="L12124" i="2"/>
  <c r="L12125" i="2"/>
  <c r="L12126" i="2"/>
  <c r="L12127" i="2"/>
  <c r="L12128" i="2"/>
  <c r="L12129" i="2"/>
  <c r="L12130" i="2"/>
  <c r="L12131" i="2"/>
  <c r="L12132" i="2"/>
  <c r="L12133" i="2"/>
  <c r="L12134" i="2"/>
  <c r="L12135" i="2"/>
  <c r="L12136" i="2"/>
  <c r="L12137" i="2"/>
  <c r="L12138" i="2"/>
  <c r="L12139" i="2"/>
  <c r="L12140" i="2"/>
  <c r="L12141" i="2"/>
  <c r="L12142" i="2"/>
  <c r="L12143" i="2"/>
  <c r="L12144" i="2"/>
  <c r="L12145" i="2"/>
  <c r="L12146" i="2"/>
  <c r="L12147" i="2"/>
  <c r="L12148" i="2"/>
  <c r="L12149" i="2"/>
  <c r="L12150" i="2"/>
  <c r="L12151" i="2"/>
  <c r="L12152" i="2"/>
  <c r="L12153" i="2"/>
  <c r="L12154" i="2"/>
  <c r="L12155" i="2"/>
  <c r="L12156" i="2"/>
  <c r="L12157" i="2"/>
  <c r="L12158" i="2"/>
  <c r="L12159" i="2"/>
  <c r="L12160" i="2"/>
  <c r="L12161" i="2"/>
  <c r="L12162" i="2"/>
  <c r="L12163" i="2"/>
  <c r="L12164" i="2"/>
  <c r="L12165" i="2"/>
  <c r="L12166" i="2"/>
  <c r="L12167" i="2"/>
  <c r="L12168" i="2"/>
  <c r="L12169" i="2"/>
  <c r="L12170" i="2"/>
  <c r="L12171" i="2"/>
  <c r="L12172" i="2"/>
  <c r="L12173" i="2"/>
  <c r="L12174" i="2"/>
  <c r="L12175" i="2"/>
  <c r="L12176" i="2"/>
  <c r="L12177" i="2"/>
  <c r="L12178" i="2"/>
  <c r="L12179" i="2"/>
  <c r="L12180" i="2"/>
  <c r="L12181" i="2"/>
  <c r="L12182" i="2"/>
  <c r="L12183" i="2"/>
  <c r="L12184" i="2"/>
  <c r="L12185" i="2"/>
  <c r="L12186" i="2"/>
  <c r="L12187" i="2"/>
  <c r="L12188" i="2"/>
  <c r="L12189" i="2"/>
  <c r="L12190" i="2"/>
  <c r="L12191" i="2"/>
  <c r="L12192" i="2"/>
  <c r="L12193" i="2"/>
  <c r="L12194" i="2"/>
  <c r="L12195" i="2"/>
  <c r="L12196" i="2"/>
  <c r="L12197" i="2"/>
  <c r="L12198" i="2"/>
  <c r="L12199" i="2"/>
  <c r="L12200" i="2"/>
  <c r="L12201" i="2"/>
  <c r="L12202" i="2"/>
  <c r="L12203" i="2"/>
  <c r="L12204" i="2"/>
  <c r="L12205" i="2"/>
  <c r="L12206" i="2"/>
  <c r="L12207" i="2"/>
  <c r="L12208" i="2"/>
  <c r="L12209" i="2"/>
  <c r="L12210" i="2"/>
  <c r="L12211" i="2"/>
  <c r="L12212" i="2"/>
  <c r="L12213" i="2"/>
  <c r="L12214" i="2"/>
  <c r="L12215" i="2"/>
  <c r="L12216" i="2"/>
  <c r="L12217" i="2"/>
  <c r="L12218" i="2"/>
  <c r="L12219" i="2"/>
  <c r="L12220" i="2"/>
  <c r="L12221" i="2"/>
  <c r="L12222" i="2"/>
  <c r="L12223" i="2"/>
  <c r="L12224" i="2"/>
  <c r="L12225" i="2"/>
  <c r="L12226" i="2"/>
  <c r="L12227" i="2"/>
  <c r="L12228" i="2"/>
  <c r="L12229" i="2"/>
  <c r="L12230" i="2"/>
  <c r="L12231" i="2"/>
  <c r="L12232" i="2"/>
  <c r="L12233" i="2"/>
  <c r="L12234" i="2"/>
  <c r="L12235" i="2"/>
  <c r="L12236" i="2"/>
  <c r="L12237" i="2"/>
  <c r="L12238" i="2"/>
  <c r="L12239" i="2"/>
  <c r="L12240" i="2"/>
  <c r="L12241" i="2"/>
  <c r="L12242" i="2"/>
  <c r="L12243" i="2"/>
  <c r="L12244" i="2"/>
  <c r="L12245" i="2"/>
  <c r="L12246" i="2"/>
  <c r="L12247" i="2"/>
  <c r="L12248" i="2"/>
  <c r="L12249" i="2"/>
  <c r="L12250" i="2"/>
  <c r="L12251" i="2"/>
  <c r="L12252" i="2"/>
  <c r="L12253" i="2"/>
  <c r="L12254" i="2"/>
  <c r="L12255" i="2"/>
  <c r="L12256" i="2"/>
  <c r="L12257" i="2"/>
  <c r="L12258" i="2"/>
  <c r="L12259" i="2"/>
  <c r="L12260" i="2"/>
  <c r="L12261" i="2"/>
  <c r="L12262" i="2"/>
  <c r="L12263" i="2"/>
  <c r="L12264" i="2"/>
  <c r="L12265" i="2"/>
  <c r="L12266" i="2"/>
  <c r="L12267" i="2"/>
  <c r="L12268" i="2"/>
  <c r="L12269" i="2"/>
  <c r="L12270" i="2"/>
  <c r="L12271" i="2"/>
  <c r="L12272" i="2"/>
  <c r="L12273" i="2"/>
  <c r="L12274" i="2"/>
  <c r="L12275" i="2"/>
  <c r="L12276" i="2"/>
  <c r="L12277" i="2"/>
  <c r="L12278" i="2"/>
  <c r="L12279" i="2"/>
  <c r="L12280" i="2"/>
  <c r="L12281" i="2"/>
  <c r="L12282" i="2"/>
  <c r="L12283" i="2"/>
  <c r="L12284" i="2"/>
  <c r="L12285" i="2"/>
  <c r="L12286" i="2"/>
  <c r="L12287" i="2"/>
  <c r="L12288" i="2"/>
  <c r="L12289" i="2"/>
  <c r="L12290" i="2"/>
  <c r="L12291" i="2"/>
  <c r="L12292" i="2"/>
  <c r="L12293" i="2"/>
  <c r="L12294" i="2"/>
  <c r="L12295" i="2"/>
  <c r="L12296" i="2"/>
  <c r="L12297" i="2"/>
  <c r="L12298" i="2"/>
  <c r="L12299" i="2"/>
  <c r="L12300" i="2"/>
  <c r="L12301" i="2"/>
  <c r="L12302" i="2"/>
  <c r="L12303" i="2"/>
  <c r="L12304" i="2"/>
  <c r="L12305" i="2"/>
  <c r="L12306" i="2"/>
  <c r="L12307" i="2"/>
  <c r="L12308" i="2"/>
  <c r="L12309" i="2"/>
  <c r="L12310" i="2"/>
  <c r="L12311" i="2"/>
  <c r="L12312" i="2"/>
  <c r="L12313" i="2"/>
  <c r="L12314" i="2"/>
  <c r="L12315" i="2"/>
  <c r="L12316" i="2"/>
  <c r="L12317" i="2"/>
  <c r="L12318" i="2"/>
  <c r="L12319" i="2"/>
  <c r="L12320" i="2"/>
  <c r="L12321" i="2"/>
  <c r="L12322" i="2"/>
  <c r="L12323" i="2"/>
  <c r="L12324" i="2"/>
  <c r="L12325" i="2"/>
  <c r="L12326" i="2"/>
  <c r="L12327" i="2"/>
  <c r="L12328" i="2"/>
  <c r="L12329" i="2"/>
  <c r="L12330" i="2"/>
  <c r="L12331" i="2"/>
  <c r="L12332" i="2"/>
  <c r="L12333" i="2"/>
  <c r="L12334" i="2"/>
  <c r="L12335" i="2"/>
  <c r="L12336" i="2"/>
  <c r="L12337" i="2"/>
  <c r="L12338" i="2"/>
  <c r="L12339" i="2"/>
  <c r="L12340" i="2"/>
  <c r="L12341" i="2"/>
  <c r="L12342" i="2"/>
  <c r="L12343" i="2"/>
  <c r="L12344" i="2"/>
  <c r="L12345" i="2"/>
  <c r="L12346" i="2"/>
  <c r="L12347" i="2"/>
  <c r="L12348" i="2"/>
  <c r="L12349" i="2"/>
  <c r="L12350" i="2"/>
  <c r="L12351" i="2"/>
  <c r="L12352" i="2"/>
  <c r="L12353" i="2"/>
  <c r="L12354" i="2"/>
  <c r="L12355" i="2"/>
  <c r="L12356" i="2"/>
  <c r="L12357" i="2"/>
  <c r="L12358" i="2"/>
  <c r="L12359" i="2"/>
  <c r="L12360" i="2"/>
  <c r="L12361" i="2"/>
  <c r="L12362" i="2"/>
  <c r="L12363" i="2"/>
  <c r="L12364" i="2"/>
  <c r="L12365" i="2"/>
  <c r="L12366" i="2"/>
  <c r="L12367" i="2"/>
  <c r="L12368" i="2"/>
  <c r="L12369" i="2"/>
  <c r="L12370" i="2"/>
  <c r="L12371" i="2"/>
  <c r="L12372" i="2"/>
  <c r="L12373" i="2"/>
  <c r="L12374" i="2"/>
  <c r="L12375" i="2"/>
  <c r="L12376" i="2"/>
  <c r="L12377" i="2"/>
  <c r="L12378" i="2"/>
  <c r="L12379" i="2"/>
  <c r="L12380" i="2"/>
  <c r="L12381" i="2"/>
  <c r="L12382" i="2"/>
  <c r="L12383" i="2"/>
  <c r="L12384" i="2"/>
  <c r="L12385" i="2"/>
  <c r="L12386" i="2"/>
  <c r="L12387" i="2"/>
  <c r="L12388" i="2"/>
  <c r="L12389" i="2"/>
  <c r="L12390" i="2"/>
  <c r="L12391" i="2"/>
  <c r="L12392" i="2"/>
  <c r="L12393" i="2"/>
  <c r="L12394" i="2"/>
  <c r="L12395" i="2"/>
  <c r="L12396" i="2"/>
  <c r="L12397" i="2"/>
  <c r="L12398" i="2"/>
  <c r="L12399" i="2"/>
  <c r="L12400" i="2"/>
  <c r="L12401" i="2"/>
  <c r="L12402" i="2"/>
  <c r="L12403" i="2"/>
  <c r="L12404" i="2"/>
  <c r="L12405" i="2"/>
  <c r="L12406" i="2"/>
  <c r="L12407" i="2"/>
  <c r="L12408" i="2"/>
  <c r="L12409" i="2"/>
  <c r="L12410" i="2"/>
  <c r="L12411" i="2"/>
  <c r="L12412" i="2"/>
  <c r="L12413" i="2"/>
  <c r="L12414" i="2"/>
  <c r="L12415" i="2"/>
  <c r="L12416" i="2"/>
  <c r="L12417" i="2"/>
  <c r="L12418" i="2"/>
  <c r="L12419" i="2"/>
  <c r="L12420" i="2"/>
  <c r="L12421" i="2"/>
  <c r="L12422" i="2"/>
  <c r="L12423" i="2"/>
  <c r="L12424" i="2"/>
  <c r="L12425" i="2"/>
  <c r="L12426" i="2"/>
  <c r="L12427" i="2"/>
  <c r="L12428" i="2"/>
  <c r="L12429" i="2"/>
  <c r="L12430" i="2"/>
  <c r="L12431" i="2"/>
  <c r="L12432" i="2"/>
  <c r="L12433" i="2"/>
  <c r="L12434" i="2"/>
  <c r="L12435" i="2"/>
  <c r="L12436" i="2"/>
  <c r="L12437" i="2"/>
  <c r="L12438" i="2"/>
  <c r="L12439" i="2"/>
  <c r="L12440" i="2"/>
  <c r="L12441" i="2"/>
  <c r="L12442" i="2"/>
  <c r="L12443" i="2"/>
  <c r="L12444" i="2"/>
  <c r="L12445" i="2"/>
  <c r="L12446" i="2"/>
  <c r="L12447" i="2"/>
  <c r="L12448" i="2"/>
  <c r="L12449" i="2"/>
  <c r="L12450" i="2"/>
  <c r="L12451" i="2"/>
  <c r="L12452" i="2"/>
  <c r="L12453" i="2"/>
  <c r="L12454" i="2"/>
  <c r="L12455" i="2"/>
  <c r="L12456" i="2"/>
  <c r="L12457" i="2"/>
  <c r="L12458" i="2"/>
  <c r="L12459" i="2"/>
  <c r="L12460" i="2"/>
  <c r="L12461" i="2"/>
  <c r="L12462" i="2"/>
  <c r="L12463" i="2"/>
  <c r="L12464" i="2"/>
  <c r="L12465" i="2"/>
  <c r="L12466" i="2"/>
  <c r="L12467" i="2"/>
  <c r="L12468" i="2"/>
  <c r="L12469" i="2"/>
  <c r="L12470" i="2"/>
  <c r="L12471" i="2"/>
  <c r="L12472" i="2"/>
  <c r="L12473" i="2"/>
  <c r="L12474" i="2"/>
  <c r="L12475" i="2"/>
  <c r="L12476" i="2"/>
  <c r="L12477" i="2"/>
  <c r="L12478" i="2"/>
  <c r="L12479" i="2"/>
  <c r="L12480" i="2"/>
  <c r="L12481" i="2"/>
  <c r="L12482" i="2"/>
  <c r="L12483" i="2"/>
  <c r="L12484" i="2"/>
  <c r="L12485" i="2"/>
  <c r="L12486" i="2"/>
  <c r="L12487" i="2"/>
  <c r="L12488" i="2"/>
  <c r="L12489" i="2"/>
  <c r="L12490" i="2"/>
  <c r="L12491" i="2"/>
  <c r="L12492" i="2"/>
  <c r="L12493" i="2"/>
  <c r="L12494" i="2"/>
  <c r="L12495" i="2"/>
  <c r="L12496" i="2"/>
  <c r="L12497" i="2"/>
  <c r="L12498" i="2"/>
  <c r="L12499" i="2"/>
  <c r="L12500" i="2"/>
  <c r="L12501" i="2"/>
  <c r="L12502" i="2"/>
  <c r="L12503" i="2"/>
  <c r="L12504" i="2"/>
  <c r="L12505" i="2"/>
  <c r="L12506" i="2"/>
  <c r="L12507" i="2"/>
  <c r="L12508" i="2"/>
  <c r="L12509" i="2"/>
  <c r="L12510" i="2"/>
  <c r="L12511" i="2"/>
  <c r="L12512" i="2"/>
  <c r="L12513" i="2"/>
  <c r="L12514" i="2"/>
  <c r="L12515" i="2"/>
  <c r="L12516" i="2"/>
  <c r="L12517" i="2"/>
  <c r="L12518" i="2"/>
  <c r="L12519" i="2"/>
  <c r="L12520" i="2"/>
  <c r="L12521" i="2"/>
  <c r="L12522" i="2"/>
  <c r="L12523" i="2"/>
  <c r="L12524" i="2"/>
  <c r="L12525" i="2"/>
  <c r="L12526" i="2"/>
  <c r="L12527" i="2"/>
  <c r="L12528" i="2"/>
  <c r="L12529" i="2"/>
  <c r="L12530" i="2"/>
  <c r="L12531" i="2"/>
  <c r="L12532" i="2"/>
  <c r="L12533" i="2"/>
  <c r="L12534" i="2"/>
  <c r="L12535" i="2"/>
  <c r="L12536" i="2"/>
  <c r="L12537" i="2"/>
  <c r="L12538" i="2"/>
  <c r="L12539" i="2"/>
  <c r="L12540" i="2"/>
  <c r="L12541" i="2"/>
  <c r="L12542" i="2"/>
  <c r="L12543" i="2"/>
  <c r="L12544" i="2"/>
  <c r="L12545" i="2"/>
  <c r="L12546" i="2"/>
  <c r="L12547" i="2"/>
  <c r="L12548" i="2"/>
  <c r="L12549" i="2"/>
  <c r="L12550" i="2"/>
  <c r="L12551" i="2"/>
  <c r="L12552" i="2"/>
  <c r="L12553" i="2"/>
  <c r="L12554" i="2"/>
  <c r="L12555" i="2"/>
  <c r="L12556" i="2"/>
  <c r="L12557" i="2"/>
  <c r="L12558" i="2"/>
  <c r="L12559" i="2"/>
  <c r="L12560" i="2"/>
  <c r="L12561" i="2"/>
  <c r="L12562" i="2"/>
  <c r="L12563" i="2"/>
  <c r="L12564" i="2"/>
  <c r="L12565" i="2"/>
  <c r="L12566" i="2"/>
  <c r="L12567" i="2"/>
  <c r="L12568" i="2"/>
  <c r="L12569" i="2"/>
  <c r="L12570" i="2"/>
  <c r="L12571" i="2"/>
  <c r="L12572" i="2"/>
  <c r="L12573" i="2"/>
  <c r="L12574" i="2"/>
  <c r="L12575" i="2"/>
  <c r="L12576" i="2"/>
  <c r="L12577" i="2"/>
  <c r="L12578" i="2"/>
  <c r="L12579" i="2"/>
  <c r="L12580" i="2"/>
  <c r="L12581" i="2"/>
  <c r="L12582" i="2"/>
  <c r="L12583" i="2"/>
  <c r="L12584" i="2"/>
  <c r="L12585" i="2"/>
  <c r="L12586" i="2"/>
  <c r="L12587" i="2"/>
  <c r="L12588" i="2"/>
  <c r="L12589" i="2"/>
  <c r="L12590" i="2"/>
  <c r="L12591" i="2"/>
  <c r="L12592" i="2"/>
  <c r="L12593" i="2"/>
  <c r="L12594" i="2"/>
  <c r="L12595" i="2"/>
  <c r="L12596" i="2"/>
  <c r="L12597" i="2"/>
  <c r="L12598" i="2"/>
  <c r="L12599" i="2"/>
  <c r="L12600" i="2"/>
  <c r="L12601" i="2"/>
  <c r="L12602" i="2"/>
  <c r="L12603" i="2"/>
  <c r="L12604" i="2"/>
  <c r="L12605" i="2"/>
  <c r="L12606" i="2"/>
  <c r="L12607" i="2"/>
  <c r="L12608" i="2"/>
  <c r="L12609" i="2"/>
  <c r="L12610" i="2"/>
  <c r="L12611" i="2"/>
  <c r="L12612" i="2"/>
  <c r="L12613" i="2"/>
  <c r="L12614" i="2"/>
  <c r="L12615" i="2"/>
  <c r="L12616" i="2"/>
  <c r="L12617" i="2"/>
  <c r="L12618" i="2"/>
  <c r="L12619" i="2"/>
  <c r="L12620" i="2"/>
  <c r="L12621" i="2"/>
  <c r="L12622" i="2"/>
  <c r="L12623" i="2"/>
  <c r="L12624" i="2"/>
  <c r="L12625" i="2"/>
  <c r="L12626" i="2"/>
  <c r="L12627" i="2"/>
  <c r="L12628" i="2"/>
  <c r="L12629" i="2"/>
  <c r="L12630" i="2"/>
  <c r="L12631" i="2"/>
  <c r="L12632" i="2"/>
  <c r="L12633" i="2"/>
  <c r="L12634" i="2"/>
  <c r="L12635" i="2"/>
  <c r="L12636" i="2"/>
  <c r="L12637" i="2"/>
  <c r="L12638" i="2"/>
  <c r="L12639" i="2"/>
  <c r="L12640" i="2"/>
  <c r="L12641" i="2"/>
  <c r="L12642" i="2"/>
  <c r="L12643" i="2"/>
  <c r="L12644" i="2"/>
  <c r="L12645" i="2"/>
  <c r="L12646" i="2"/>
  <c r="L12647" i="2"/>
  <c r="L12648" i="2"/>
  <c r="L12649" i="2"/>
  <c r="L12650" i="2"/>
  <c r="L12651" i="2"/>
  <c r="L12652" i="2"/>
  <c r="L12653" i="2"/>
  <c r="L12654" i="2"/>
  <c r="L12655" i="2"/>
  <c r="L12656" i="2"/>
  <c r="L12657" i="2"/>
  <c r="L12658" i="2"/>
  <c r="L12659" i="2"/>
  <c r="L12660" i="2"/>
  <c r="L12661" i="2"/>
  <c r="L12662" i="2"/>
  <c r="L12663" i="2"/>
  <c r="L12664" i="2"/>
  <c r="L12665" i="2"/>
  <c r="L12666" i="2"/>
  <c r="L12667" i="2"/>
  <c r="L12668" i="2"/>
  <c r="L12669" i="2"/>
  <c r="L12670" i="2"/>
  <c r="L12671" i="2"/>
  <c r="L12672" i="2"/>
  <c r="L12673" i="2"/>
  <c r="L12674" i="2"/>
  <c r="L12675" i="2"/>
  <c r="L12676" i="2"/>
  <c r="L12677" i="2"/>
  <c r="L12678" i="2"/>
  <c r="L12679" i="2"/>
  <c r="L12680" i="2"/>
  <c r="L12681" i="2"/>
  <c r="L12682" i="2"/>
  <c r="L12683" i="2"/>
  <c r="L12684" i="2"/>
  <c r="L12685" i="2"/>
  <c r="L12686" i="2"/>
  <c r="L12687" i="2"/>
  <c r="L12688" i="2"/>
  <c r="L12689" i="2"/>
  <c r="L12690" i="2"/>
  <c r="L12691" i="2"/>
  <c r="L12692" i="2"/>
  <c r="L12693" i="2"/>
  <c r="L12694" i="2"/>
  <c r="L12695" i="2"/>
  <c r="L12696" i="2"/>
  <c r="L12697" i="2"/>
  <c r="L12698" i="2"/>
  <c r="L12699" i="2"/>
  <c r="L12700" i="2"/>
  <c r="L12701" i="2"/>
  <c r="L12702" i="2"/>
  <c r="L12703" i="2"/>
  <c r="L12704" i="2"/>
  <c r="L12705" i="2"/>
  <c r="L12706" i="2"/>
  <c r="L12707" i="2"/>
  <c r="L12708" i="2"/>
  <c r="L12709" i="2"/>
  <c r="L12710" i="2"/>
  <c r="L12711" i="2"/>
  <c r="L12712" i="2"/>
  <c r="L12713" i="2"/>
  <c r="L12714" i="2"/>
  <c r="L12715" i="2"/>
  <c r="L12716" i="2"/>
  <c r="L12717" i="2"/>
  <c r="L12718" i="2"/>
  <c r="L12719" i="2"/>
  <c r="L12720" i="2"/>
  <c r="L12721" i="2"/>
  <c r="L12722" i="2"/>
  <c r="L12723" i="2"/>
  <c r="L12724" i="2"/>
  <c r="L12725" i="2"/>
  <c r="L12726" i="2"/>
  <c r="L12727" i="2"/>
  <c r="L12728" i="2"/>
  <c r="L12729" i="2"/>
  <c r="L12730" i="2"/>
  <c r="L12731" i="2"/>
  <c r="L12732" i="2"/>
  <c r="L12733" i="2"/>
  <c r="L12734" i="2"/>
  <c r="L12735" i="2"/>
  <c r="L12736" i="2"/>
  <c r="L12737" i="2"/>
  <c r="L12738" i="2"/>
  <c r="L12739" i="2"/>
  <c r="L12740" i="2"/>
  <c r="L12741" i="2"/>
  <c r="L12742" i="2"/>
  <c r="L12743" i="2"/>
  <c r="L12744" i="2"/>
  <c r="L12745" i="2"/>
  <c r="L12746" i="2"/>
  <c r="L12747" i="2"/>
  <c r="L12748" i="2"/>
  <c r="L12749" i="2"/>
  <c r="L12750" i="2"/>
  <c r="L12751" i="2"/>
  <c r="L12752" i="2"/>
  <c r="L12753" i="2"/>
  <c r="L12754" i="2"/>
  <c r="L12755" i="2"/>
  <c r="L12756" i="2"/>
  <c r="L12757" i="2"/>
  <c r="L12758" i="2"/>
  <c r="L12759" i="2"/>
  <c r="L12760" i="2"/>
  <c r="L12761" i="2"/>
  <c r="L12762" i="2"/>
  <c r="L12763" i="2"/>
  <c r="L12764" i="2"/>
  <c r="L12765" i="2"/>
  <c r="L12766" i="2"/>
  <c r="L12767" i="2"/>
  <c r="L12768" i="2"/>
  <c r="L12769" i="2"/>
  <c r="L12770" i="2"/>
  <c r="L12771" i="2"/>
  <c r="L12772" i="2"/>
  <c r="L12773" i="2"/>
  <c r="L12774" i="2"/>
  <c r="L12775" i="2"/>
  <c r="L12776" i="2"/>
  <c r="L12777" i="2"/>
  <c r="L12778" i="2"/>
  <c r="L12779" i="2"/>
  <c r="L12780" i="2"/>
  <c r="L12781" i="2"/>
  <c r="L12782" i="2"/>
  <c r="L12783" i="2"/>
  <c r="L12784" i="2"/>
  <c r="L12785" i="2"/>
  <c r="L12786" i="2"/>
  <c r="L12787" i="2"/>
  <c r="L12788" i="2"/>
  <c r="L12789" i="2"/>
  <c r="L12790" i="2"/>
  <c r="L12791" i="2"/>
  <c r="L12792" i="2"/>
  <c r="L12793" i="2"/>
  <c r="L12794" i="2"/>
  <c r="L12795" i="2"/>
  <c r="L12796" i="2"/>
  <c r="L12797" i="2"/>
  <c r="L12798" i="2"/>
  <c r="L12799" i="2"/>
  <c r="L12800" i="2"/>
  <c r="L12801" i="2"/>
  <c r="L12802" i="2"/>
  <c r="L12803" i="2"/>
  <c r="L12804" i="2"/>
  <c r="L12805" i="2"/>
  <c r="L12806" i="2"/>
  <c r="L12807" i="2"/>
  <c r="L12808" i="2"/>
  <c r="L12809" i="2"/>
  <c r="L12810" i="2"/>
  <c r="L12811" i="2"/>
  <c r="L12812" i="2"/>
  <c r="L12813" i="2"/>
  <c r="L12814" i="2"/>
  <c r="L12815" i="2"/>
  <c r="L12816" i="2"/>
  <c r="L12817" i="2"/>
  <c r="L12818" i="2"/>
  <c r="L12819" i="2"/>
  <c r="L12820" i="2"/>
  <c r="L12821" i="2"/>
  <c r="L12822" i="2"/>
  <c r="L12823" i="2"/>
  <c r="L12824" i="2"/>
  <c r="L12825" i="2"/>
  <c r="L12826" i="2"/>
  <c r="L12827" i="2"/>
  <c r="L12828" i="2"/>
  <c r="L12829" i="2"/>
  <c r="L12830" i="2"/>
  <c r="L12831" i="2"/>
  <c r="L12832" i="2"/>
  <c r="L12833" i="2"/>
  <c r="L12834" i="2"/>
  <c r="L12835" i="2"/>
  <c r="L12836" i="2"/>
  <c r="L12837" i="2"/>
  <c r="L12838" i="2"/>
  <c r="L12839" i="2"/>
  <c r="L12840" i="2"/>
  <c r="L12841" i="2"/>
  <c r="L12842" i="2"/>
  <c r="L12843" i="2"/>
  <c r="L12844" i="2"/>
  <c r="L12845" i="2"/>
  <c r="L12846" i="2"/>
  <c r="L12847" i="2"/>
  <c r="L12848" i="2"/>
  <c r="L12849" i="2"/>
  <c r="L12850" i="2"/>
  <c r="L12851" i="2"/>
  <c r="L12852" i="2"/>
  <c r="L12853" i="2"/>
  <c r="L12854" i="2"/>
  <c r="L12855" i="2"/>
  <c r="L12856" i="2"/>
  <c r="L12857" i="2"/>
  <c r="L12858" i="2"/>
  <c r="L12859" i="2"/>
  <c r="L12860" i="2"/>
  <c r="L12861" i="2"/>
  <c r="L12862" i="2"/>
  <c r="L12863" i="2"/>
  <c r="L12864" i="2"/>
  <c r="L12865" i="2"/>
  <c r="L12866" i="2"/>
  <c r="L12867" i="2"/>
  <c r="L12868" i="2"/>
  <c r="L12869" i="2"/>
  <c r="L12870" i="2"/>
  <c r="L12871" i="2"/>
  <c r="L12872" i="2"/>
  <c r="L12873" i="2"/>
  <c r="L12874" i="2"/>
  <c r="L12875" i="2"/>
  <c r="L12876" i="2"/>
  <c r="L12877" i="2"/>
  <c r="L12878" i="2"/>
  <c r="L12879" i="2"/>
  <c r="L12880" i="2"/>
  <c r="L12881" i="2"/>
  <c r="L12882" i="2"/>
  <c r="L12883" i="2"/>
  <c r="L12884" i="2"/>
  <c r="L12885" i="2"/>
  <c r="L12886" i="2"/>
  <c r="L12887" i="2"/>
  <c r="L12888" i="2"/>
  <c r="L12889" i="2"/>
  <c r="L12890" i="2"/>
  <c r="L12891" i="2"/>
  <c r="L12892" i="2"/>
  <c r="L12893" i="2"/>
  <c r="L12894" i="2"/>
  <c r="L12895" i="2"/>
  <c r="L12896" i="2"/>
  <c r="L12897" i="2"/>
  <c r="L12898" i="2"/>
  <c r="L12899" i="2"/>
  <c r="L12900" i="2"/>
  <c r="L12901" i="2"/>
  <c r="L12902" i="2"/>
  <c r="L12903" i="2"/>
  <c r="L12904" i="2"/>
  <c r="L12905" i="2"/>
  <c r="L12906" i="2"/>
  <c r="L12907" i="2"/>
  <c r="L12908" i="2"/>
  <c r="L12909" i="2"/>
  <c r="L12910" i="2"/>
  <c r="L12911" i="2"/>
  <c r="L12912" i="2"/>
  <c r="L12913" i="2"/>
  <c r="L12914" i="2"/>
  <c r="L12915" i="2"/>
  <c r="L12916" i="2"/>
  <c r="L12917" i="2"/>
  <c r="L12918" i="2"/>
  <c r="L12919" i="2"/>
  <c r="L12920" i="2"/>
  <c r="L12921" i="2"/>
  <c r="L12922" i="2"/>
  <c r="L12923" i="2"/>
  <c r="L12924" i="2"/>
  <c r="L12925" i="2"/>
  <c r="L12926" i="2"/>
  <c r="L12927" i="2"/>
  <c r="L12928" i="2"/>
  <c r="L12929" i="2"/>
  <c r="L12930" i="2"/>
  <c r="L12931" i="2"/>
  <c r="L12932" i="2"/>
  <c r="L12933" i="2"/>
  <c r="L12934" i="2"/>
  <c r="L12935" i="2"/>
  <c r="L12936" i="2"/>
  <c r="L12937" i="2"/>
  <c r="L12938" i="2"/>
  <c r="L12939" i="2"/>
  <c r="L12940" i="2"/>
  <c r="L12941" i="2"/>
  <c r="L12942" i="2"/>
  <c r="L12943" i="2"/>
  <c r="L12944" i="2"/>
  <c r="L12945" i="2"/>
  <c r="L12946" i="2"/>
  <c r="L12947" i="2"/>
  <c r="L12948" i="2"/>
  <c r="L12949" i="2"/>
  <c r="L12950" i="2"/>
  <c r="L12951" i="2"/>
  <c r="L12952" i="2"/>
  <c r="L12953" i="2"/>
  <c r="L12954" i="2"/>
  <c r="L12955" i="2"/>
  <c r="L12956" i="2"/>
  <c r="L12957" i="2"/>
  <c r="L12958" i="2"/>
  <c r="L12959" i="2"/>
  <c r="L12960" i="2"/>
  <c r="L12961" i="2"/>
  <c r="L12962" i="2"/>
  <c r="L12963" i="2"/>
  <c r="L12964" i="2"/>
  <c r="L12965" i="2"/>
  <c r="L12966" i="2"/>
  <c r="L12967" i="2"/>
  <c r="L12968" i="2"/>
  <c r="L12969" i="2"/>
  <c r="L12970" i="2"/>
  <c r="L12971" i="2"/>
  <c r="L12972" i="2"/>
  <c r="L12973" i="2"/>
  <c r="L12974" i="2"/>
  <c r="L12975" i="2"/>
  <c r="L12976" i="2"/>
  <c r="L12977" i="2"/>
  <c r="L12978" i="2"/>
  <c r="L12979" i="2"/>
  <c r="L12980" i="2"/>
  <c r="L12981" i="2"/>
  <c r="L12982" i="2"/>
  <c r="L12983" i="2"/>
  <c r="L12984" i="2"/>
  <c r="L12985" i="2"/>
  <c r="L12986" i="2"/>
  <c r="L12987" i="2"/>
  <c r="L12988" i="2"/>
  <c r="L12989" i="2"/>
  <c r="L12990" i="2"/>
  <c r="L12991" i="2"/>
  <c r="L12992" i="2"/>
  <c r="L12993" i="2"/>
  <c r="L12994" i="2"/>
  <c r="L12995" i="2"/>
  <c r="L12996" i="2"/>
  <c r="L12997" i="2"/>
  <c r="L12998" i="2"/>
  <c r="L12999" i="2"/>
  <c r="L13000" i="2"/>
  <c r="L13001" i="2"/>
  <c r="L13002" i="2"/>
  <c r="L13003" i="2"/>
  <c r="L13004" i="2"/>
  <c r="L13005" i="2"/>
  <c r="L13006" i="2"/>
  <c r="L13007" i="2"/>
  <c r="L13008" i="2"/>
  <c r="L13009" i="2"/>
  <c r="L13010" i="2"/>
  <c r="L13011" i="2"/>
  <c r="L13012" i="2"/>
  <c r="L13013" i="2"/>
  <c r="L13014" i="2"/>
  <c r="L13015" i="2"/>
  <c r="L13016" i="2"/>
  <c r="L13017" i="2"/>
  <c r="L13018" i="2"/>
  <c r="L13019" i="2"/>
  <c r="L13020" i="2"/>
  <c r="L13021" i="2"/>
  <c r="L13022" i="2"/>
  <c r="L13023" i="2"/>
  <c r="L13024" i="2"/>
  <c r="L13025" i="2"/>
  <c r="L13026" i="2"/>
  <c r="L13027" i="2"/>
  <c r="L13028" i="2"/>
  <c r="L13029" i="2"/>
  <c r="L13030" i="2"/>
  <c r="L13031" i="2"/>
  <c r="L13032" i="2"/>
  <c r="L13033" i="2"/>
  <c r="L13034" i="2"/>
  <c r="L13035" i="2"/>
  <c r="L13036" i="2"/>
  <c r="L13037" i="2"/>
  <c r="L13038" i="2"/>
  <c r="L13039" i="2"/>
  <c r="L13040" i="2"/>
  <c r="L13041" i="2"/>
  <c r="L13042" i="2"/>
  <c r="L13043" i="2"/>
  <c r="L13044" i="2"/>
  <c r="L13045" i="2"/>
  <c r="L13046" i="2"/>
  <c r="L13047" i="2"/>
  <c r="L13048" i="2"/>
  <c r="L13049" i="2"/>
  <c r="L13050" i="2"/>
  <c r="L13051" i="2"/>
  <c r="L13052" i="2"/>
  <c r="L13053" i="2"/>
  <c r="L13054" i="2"/>
  <c r="L13055" i="2"/>
  <c r="L13056" i="2"/>
  <c r="L13057" i="2"/>
  <c r="L13058" i="2"/>
  <c r="L13059" i="2"/>
  <c r="L13060" i="2"/>
  <c r="L13061" i="2"/>
  <c r="L13062" i="2"/>
  <c r="L13063" i="2"/>
  <c r="L13064" i="2"/>
  <c r="L13065" i="2"/>
  <c r="L13066" i="2"/>
  <c r="L13067" i="2"/>
  <c r="L13068" i="2"/>
  <c r="L13069" i="2"/>
  <c r="L13070" i="2"/>
  <c r="L13071" i="2"/>
  <c r="L13072" i="2"/>
  <c r="L13073" i="2"/>
  <c r="L13074" i="2"/>
  <c r="L13075" i="2"/>
  <c r="L13076" i="2"/>
  <c r="L13077" i="2"/>
  <c r="L13078" i="2"/>
  <c r="L13079" i="2"/>
  <c r="L13080" i="2"/>
  <c r="L13081" i="2"/>
  <c r="L13082" i="2"/>
  <c r="L13083" i="2"/>
  <c r="L13084" i="2"/>
  <c r="L13085" i="2"/>
  <c r="L13086" i="2"/>
  <c r="L13087" i="2"/>
  <c r="L13088" i="2"/>
  <c r="L13089" i="2"/>
  <c r="L13090" i="2"/>
  <c r="L13091" i="2"/>
  <c r="L13092" i="2"/>
  <c r="L13093" i="2"/>
  <c r="L13094" i="2"/>
  <c r="L13095" i="2"/>
  <c r="L13096" i="2"/>
  <c r="L13097" i="2"/>
  <c r="L13098" i="2"/>
  <c r="L13099" i="2"/>
  <c r="L13100" i="2"/>
  <c r="L13101" i="2"/>
  <c r="L13102" i="2"/>
  <c r="L13103" i="2"/>
  <c r="L13104" i="2"/>
  <c r="L13105" i="2"/>
  <c r="L13106" i="2"/>
  <c r="L13107" i="2"/>
  <c r="L13108" i="2"/>
  <c r="L13109" i="2"/>
  <c r="L13110" i="2"/>
  <c r="L13111" i="2"/>
  <c r="L13112" i="2"/>
  <c r="L13113" i="2"/>
  <c r="L13114" i="2"/>
  <c r="L13115" i="2"/>
  <c r="L13116" i="2"/>
  <c r="L13117" i="2"/>
  <c r="L13118" i="2"/>
  <c r="L13119" i="2"/>
  <c r="L13120" i="2"/>
  <c r="L13121" i="2"/>
  <c r="L13122" i="2"/>
  <c r="L13123" i="2"/>
  <c r="L13124" i="2"/>
  <c r="L13125" i="2"/>
  <c r="L13126" i="2"/>
  <c r="L13127" i="2"/>
  <c r="L13128" i="2"/>
  <c r="L13129" i="2"/>
  <c r="L13130" i="2"/>
  <c r="L13131" i="2"/>
  <c r="L13132" i="2"/>
  <c r="L13133" i="2"/>
  <c r="L13134" i="2"/>
  <c r="L13135" i="2"/>
  <c r="L13136" i="2"/>
  <c r="L13137" i="2"/>
  <c r="L13138" i="2"/>
  <c r="L13139" i="2"/>
  <c r="L13140" i="2"/>
  <c r="L13141" i="2"/>
  <c r="L13142" i="2"/>
  <c r="L13143" i="2"/>
  <c r="L13144" i="2"/>
  <c r="L13145" i="2"/>
  <c r="L13146" i="2"/>
  <c r="L13147" i="2"/>
  <c r="L13148" i="2"/>
  <c r="L13149" i="2"/>
  <c r="L13150" i="2"/>
  <c r="L13151" i="2"/>
  <c r="L13152" i="2"/>
  <c r="L13153" i="2"/>
  <c r="L13154" i="2"/>
  <c r="L13155" i="2"/>
  <c r="L13156" i="2"/>
  <c r="L13157" i="2"/>
  <c r="L13158" i="2"/>
  <c r="L13159" i="2"/>
  <c r="L13160" i="2"/>
  <c r="L13161" i="2"/>
  <c r="L13162" i="2"/>
  <c r="L13163" i="2"/>
  <c r="L13164" i="2"/>
  <c r="L13165" i="2"/>
  <c r="L13166" i="2"/>
  <c r="L13167" i="2"/>
  <c r="L13168" i="2"/>
  <c r="L13169" i="2"/>
  <c r="L13170" i="2"/>
  <c r="L13171" i="2"/>
  <c r="L13172" i="2"/>
  <c r="L13173" i="2"/>
  <c r="L13174" i="2"/>
  <c r="L13175" i="2"/>
  <c r="L13176" i="2"/>
  <c r="L13177" i="2"/>
  <c r="L13178" i="2"/>
  <c r="L13179" i="2"/>
  <c r="L13180" i="2"/>
  <c r="L13181" i="2"/>
  <c r="L13182" i="2"/>
  <c r="L13183" i="2"/>
  <c r="L13184" i="2"/>
  <c r="L13185" i="2"/>
  <c r="L13186" i="2"/>
  <c r="L13187" i="2"/>
  <c r="L13188" i="2"/>
  <c r="L13189" i="2"/>
  <c r="L13190" i="2"/>
  <c r="L13191" i="2"/>
  <c r="L13192" i="2"/>
  <c r="L13193" i="2"/>
  <c r="L13194" i="2"/>
  <c r="L13195" i="2"/>
  <c r="L13196" i="2"/>
  <c r="L13197" i="2"/>
  <c r="L13198" i="2"/>
  <c r="L13199" i="2"/>
  <c r="L13200" i="2"/>
  <c r="L13201" i="2"/>
  <c r="L13202" i="2"/>
  <c r="L13203" i="2"/>
  <c r="L13204" i="2"/>
  <c r="L13205" i="2"/>
  <c r="L13206" i="2"/>
  <c r="L13207" i="2"/>
  <c r="L13208" i="2"/>
  <c r="L13209" i="2"/>
  <c r="L13210" i="2"/>
  <c r="L13211" i="2"/>
  <c r="L13212" i="2"/>
  <c r="L13213" i="2"/>
  <c r="L13214" i="2"/>
  <c r="L13215" i="2"/>
  <c r="L13216" i="2"/>
  <c r="L13217" i="2"/>
  <c r="L13218" i="2"/>
  <c r="L13219" i="2"/>
  <c r="L13220" i="2"/>
  <c r="L13221" i="2"/>
  <c r="L13222" i="2"/>
  <c r="L13223" i="2"/>
  <c r="L13224" i="2"/>
  <c r="L13225" i="2"/>
  <c r="L13226" i="2"/>
  <c r="L13227" i="2"/>
  <c r="L13228" i="2"/>
  <c r="L13229" i="2"/>
  <c r="L13230" i="2"/>
  <c r="L13231" i="2"/>
  <c r="L13232" i="2"/>
  <c r="L13233" i="2"/>
  <c r="L13234" i="2"/>
  <c r="L13235" i="2"/>
  <c r="L13236" i="2"/>
  <c r="L13237" i="2"/>
  <c r="L13238" i="2"/>
  <c r="L13239" i="2"/>
  <c r="L13240" i="2"/>
  <c r="L13241" i="2"/>
  <c r="L13242" i="2"/>
  <c r="L13243" i="2"/>
  <c r="L13244" i="2"/>
  <c r="L13245" i="2"/>
  <c r="L13246" i="2"/>
  <c r="L13247" i="2"/>
  <c r="L13248" i="2"/>
  <c r="L13249" i="2"/>
  <c r="L13250" i="2"/>
  <c r="L13251" i="2"/>
  <c r="L13252" i="2"/>
  <c r="L13253" i="2"/>
  <c r="L13254" i="2"/>
  <c r="L13255" i="2"/>
  <c r="L13256" i="2"/>
  <c r="L13257" i="2"/>
  <c r="L13258" i="2"/>
  <c r="L13259" i="2"/>
  <c r="L13260" i="2"/>
  <c r="L13261" i="2"/>
  <c r="L13262" i="2"/>
  <c r="L13263" i="2"/>
  <c r="L13264" i="2"/>
  <c r="L13265" i="2"/>
  <c r="L13266" i="2"/>
  <c r="L13267" i="2"/>
  <c r="L13268" i="2"/>
  <c r="L13269" i="2"/>
  <c r="L13270" i="2"/>
  <c r="L13271" i="2"/>
  <c r="L13272" i="2"/>
  <c r="L13273" i="2"/>
  <c r="L13274" i="2"/>
  <c r="L13275" i="2"/>
  <c r="L13276" i="2"/>
  <c r="L13277" i="2"/>
  <c r="L13278" i="2"/>
  <c r="L13279" i="2"/>
  <c r="L13280" i="2"/>
  <c r="L13281" i="2"/>
  <c r="L13282" i="2"/>
  <c r="L13283" i="2"/>
  <c r="L13284" i="2"/>
  <c r="L13285" i="2"/>
  <c r="L13286" i="2"/>
  <c r="L13287" i="2"/>
  <c r="L13288" i="2"/>
  <c r="L13289" i="2"/>
  <c r="L13290" i="2"/>
  <c r="L13291" i="2"/>
  <c r="L13292" i="2"/>
  <c r="L13293" i="2"/>
  <c r="L13294" i="2"/>
  <c r="L13295" i="2"/>
  <c r="L13296" i="2"/>
  <c r="L13297" i="2"/>
  <c r="L13298" i="2"/>
  <c r="L13299" i="2"/>
  <c r="L13300" i="2"/>
  <c r="L13301" i="2"/>
  <c r="L13302" i="2"/>
  <c r="L13303" i="2"/>
  <c r="L13304" i="2"/>
  <c r="L13305" i="2"/>
  <c r="L13306" i="2"/>
  <c r="L13307" i="2"/>
  <c r="L13308" i="2"/>
  <c r="L13309" i="2"/>
  <c r="L13310" i="2"/>
  <c r="L13311" i="2"/>
  <c r="L13312" i="2"/>
  <c r="L13313" i="2"/>
  <c r="L13314" i="2"/>
  <c r="L13315" i="2"/>
  <c r="L13316" i="2"/>
  <c r="L13317" i="2"/>
  <c r="L13318" i="2"/>
  <c r="L13319" i="2"/>
  <c r="L13320" i="2"/>
  <c r="L13321" i="2"/>
  <c r="L13322" i="2"/>
  <c r="L13323" i="2"/>
  <c r="L13324" i="2"/>
  <c r="L13325" i="2"/>
  <c r="L13326" i="2"/>
  <c r="L13327" i="2"/>
  <c r="L13328" i="2"/>
  <c r="L13329" i="2"/>
  <c r="L13330" i="2"/>
  <c r="L13331" i="2"/>
  <c r="L13332" i="2"/>
  <c r="L13333" i="2"/>
  <c r="L13334" i="2"/>
  <c r="L13335" i="2"/>
  <c r="L13336" i="2"/>
  <c r="L13337" i="2"/>
  <c r="L13338" i="2"/>
  <c r="L13339" i="2"/>
  <c r="L13340" i="2"/>
  <c r="L13341" i="2"/>
  <c r="L13342" i="2"/>
  <c r="L13343" i="2"/>
  <c r="L13344" i="2"/>
  <c r="L13345" i="2"/>
  <c r="L13346" i="2"/>
  <c r="L13347" i="2"/>
  <c r="L13348" i="2"/>
  <c r="L13349" i="2"/>
  <c r="L13350" i="2"/>
  <c r="L13351" i="2"/>
  <c r="L13352" i="2"/>
  <c r="L13353" i="2"/>
  <c r="L13354" i="2"/>
  <c r="L13355" i="2"/>
  <c r="L13356" i="2"/>
  <c r="L13357" i="2"/>
  <c r="L13358" i="2"/>
  <c r="L13359" i="2"/>
  <c r="L13360" i="2"/>
  <c r="L13361" i="2"/>
  <c r="L13362" i="2"/>
  <c r="L13363" i="2"/>
  <c r="L13364" i="2"/>
  <c r="L13365" i="2"/>
  <c r="L13366" i="2"/>
  <c r="L13367" i="2"/>
  <c r="L13368" i="2"/>
  <c r="L13369" i="2"/>
  <c r="L13370" i="2"/>
  <c r="L13371" i="2"/>
  <c r="L13372" i="2"/>
  <c r="L13373" i="2"/>
  <c r="L13374" i="2"/>
  <c r="L13375" i="2"/>
  <c r="L13376" i="2"/>
  <c r="L13377" i="2"/>
  <c r="L13378" i="2"/>
  <c r="L13379" i="2"/>
  <c r="L13380" i="2"/>
  <c r="L13381" i="2"/>
  <c r="L13382" i="2"/>
  <c r="L13383" i="2"/>
  <c r="L13384" i="2"/>
  <c r="L13385" i="2"/>
  <c r="L13386" i="2"/>
  <c r="L13387" i="2"/>
  <c r="L13388" i="2"/>
  <c r="L13389" i="2"/>
  <c r="L13390" i="2"/>
  <c r="L13391" i="2"/>
  <c r="L13392" i="2"/>
  <c r="L13393" i="2"/>
  <c r="L13394" i="2"/>
  <c r="L13395" i="2"/>
  <c r="L13396" i="2"/>
  <c r="L13397" i="2"/>
  <c r="L13398" i="2"/>
  <c r="L13399" i="2"/>
  <c r="L13400" i="2"/>
  <c r="L13401" i="2"/>
  <c r="L13402" i="2"/>
  <c r="L13403" i="2"/>
  <c r="L13404" i="2"/>
  <c r="L13405" i="2"/>
  <c r="L13406" i="2"/>
  <c r="L13407" i="2"/>
  <c r="L13408" i="2"/>
  <c r="L13409" i="2"/>
  <c r="L13410" i="2"/>
  <c r="L13411" i="2"/>
  <c r="L13412" i="2"/>
  <c r="L13413" i="2"/>
  <c r="L13414" i="2"/>
  <c r="L13415" i="2"/>
  <c r="L13416" i="2"/>
  <c r="L13417" i="2"/>
  <c r="L13418" i="2"/>
  <c r="L13419" i="2"/>
  <c r="L13420" i="2"/>
  <c r="L13421" i="2"/>
  <c r="L13422" i="2"/>
  <c r="L13423" i="2"/>
  <c r="L13424" i="2"/>
  <c r="L13425" i="2"/>
  <c r="L13426" i="2"/>
  <c r="L13427" i="2"/>
  <c r="L13428" i="2"/>
  <c r="L13429" i="2"/>
  <c r="L13430" i="2"/>
  <c r="L13431" i="2"/>
  <c r="L13432" i="2"/>
  <c r="L13433" i="2"/>
  <c r="L13434" i="2"/>
  <c r="L13435" i="2"/>
  <c r="L13436" i="2"/>
  <c r="L13437" i="2"/>
  <c r="L13438" i="2"/>
  <c r="L13439" i="2"/>
  <c r="L13440" i="2"/>
  <c r="L13441" i="2"/>
  <c r="L13442" i="2"/>
  <c r="L13443" i="2"/>
  <c r="L13444" i="2"/>
  <c r="L13445" i="2"/>
  <c r="L13446" i="2"/>
  <c r="L13447" i="2"/>
  <c r="L13448" i="2"/>
  <c r="L13449" i="2"/>
  <c r="L13450" i="2"/>
  <c r="L13451" i="2"/>
  <c r="L13452" i="2"/>
  <c r="L13453" i="2"/>
  <c r="L13454" i="2"/>
  <c r="L13455" i="2"/>
  <c r="L13456" i="2"/>
  <c r="L13457" i="2"/>
  <c r="L13458" i="2"/>
  <c r="L13459" i="2"/>
  <c r="L13460" i="2"/>
  <c r="L13461" i="2"/>
  <c r="L13462" i="2"/>
  <c r="L13463" i="2"/>
  <c r="L13464" i="2"/>
  <c r="L13465" i="2"/>
  <c r="L13466" i="2"/>
  <c r="L13467" i="2"/>
  <c r="L13468" i="2"/>
  <c r="L13469" i="2"/>
  <c r="L13470" i="2"/>
  <c r="L13471" i="2"/>
  <c r="L13472" i="2"/>
  <c r="L13473" i="2"/>
  <c r="L13474" i="2"/>
  <c r="L13475" i="2"/>
  <c r="L13476" i="2"/>
  <c r="L13477" i="2"/>
  <c r="L13478" i="2"/>
  <c r="L13479" i="2"/>
  <c r="L13480" i="2"/>
  <c r="L13481" i="2"/>
  <c r="L13482" i="2"/>
  <c r="L13483" i="2"/>
  <c r="L13484" i="2"/>
  <c r="L13485" i="2"/>
  <c r="L13486" i="2"/>
  <c r="L13487" i="2"/>
  <c r="L13488" i="2"/>
  <c r="L13489" i="2"/>
  <c r="L13490" i="2"/>
  <c r="L13491" i="2"/>
  <c r="L13492" i="2"/>
  <c r="L13493" i="2"/>
  <c r="L13494" i="2"/>
  <c r="L13495" i="2"/>
  <c r="L13496" i="2"/>
  <c r="L13497" i="2"/>
  <c r="L13498" i="2"/>
  <c r="L13499" i="2"/>
  <c r="L13500" i="2"/>
  <c r="L13501" i="2"/>
  <c r="L13502" i="2"/>
  <c r="L13503" i="2"/>
  <c r="L13504" i="2"/>
  <c r="L13505" i="2"/>
  <c r="L13506" i="2"/>
  <c r="L13507" i="2"/>
  <c r="L13508" i="2"/>
  <c r="L13509" i="2"/>
  <c r="L13510" i="2"/>
  <c r="L13511" i="2"/>
  <c r="L13512" i="2"/>
  <c r="L13513" i="2"/>
  <c r="L13514" i="2"/>
  <c r="L13515" i="2"/>
  <c r="L13516" i="2"/>
  <c r="L13517" i="2"/>
  <c r="L13518" i="2"/>
  <c r="L13519" i="2"/>
  <c r="L13520" i="2"/>
  <c r="L13521" i="2"/>
  <c r="L13522" i="2"/>
  <c r="L13523" i="2"/>
  <c r="L13524" i="2"/>
  <c r="L13525" i="2"/>
  <c r="L13526" i="2"/>
  <c r="L13527" i="2"/>
  <c r="L13528" i="2"/>
  <c r="L13529" i="2"/>
  <c r="L13530" i="2"/>
  <c r="L13531" i="2"/>
  <c r="L13532" i="2"/>
  <c r="L13533" i="2"/>
  <c r="L13534" i="2"/>
  <c r="L13535" i="2"/>
  <c r="L13536" i="2"/>
  <c r="L13537" i="2"/>
  <c r="L13538" i="2"/>
  <c r="L13539" i="2"/>
  <c r="L13540" i="2"/>
  <c r="L13541" i="2"/>
  <c r="L13542" i="2"/>
  <c r="L13543" i="2"/>
  <c r="L13544" i="2"/>
  <c r="L13545" i="2"/>
  <c r="L13546" i="2"/>
  <c r="L13547" i="2"/>
  <c r="L13548" i="2"/>
  <c r="L13549" i="2"/>
  <c r="L13550" i="2"/>
  <c r="L13551" i="2"/>
  <c r="L13552" i="2"/>
  <c r="L13553" i="2"/>
  <c r="L13554" i="2"/>
  <c r="L13555" i="2"/>
  <c r="L13556" i="2"/>
  <c r="L13557" i="2"/>
  <c r="L13558" i="2"/>
  <c r="L13559" i="2"/>
  <c r="L13560" i="2"/>
  <c r="L13561" i="2"/>
  <c r="L13562" i="2"/>
  <c r="L13563" i="2"/>
  <c r="L13564" i="2"/>
  <c r="L13565" i="2"/>
  <c r="L13566" i="2"/>
  <c r="L13567" i="2"/>
  <c r="L13568" i="2"/>
  <c r="L13569" i="2"/>
  <c r="L13570" i="2"/>
  <c r="L13571" i="2"/>
  <c r="L13572" i="2"/>
  <c r="L13573" i="2"/>
  <c r="L13574" i="2"/>
  <c r="L13575" i="2"/>
  <c r="L13576" i="2"/>
  <c r="L13577" i="2"/>
  <c r="L13578" i="2"/>
  <c r="L13579" i="2"/>
  <c r="L13580" i="2"/>
  <c r="L13581" i="2"/>
  <c r="L13582" i="2"/>
  <c r="L13583" i="2"/>
  <c r="L13584" i="2"/>
  <c r="L13585" i="2"/>
  <c r="L13586" i="2"/>
  <c r="L13587" i="2"/>
  <c r="L13588" i="2"/>
  <c r="L13589" i="2"/>
  <c r="L13590" i="2"/>
  <c r="L13591" i="2"/>
  <c r="L13592" i="2"/>
  <c r="L13593" i="2"/>
  <c r="L13594" i="2"/>
  <c r="L13595" i="2"/>
  <c r="L13596" i="2"/>
  <c r="L13597" i="2"/>
  <c r="L13598" i="2"/>
  <c r="L13599" i="2"/>
  <c r="L13600" i="2"/>
  <c r="L13601" i="2"/>
  <c r="L13602" i="2"/>
  <c r="L13603" i="2"/>
  <c r="L13604" i="2"/>
  <c r="L13605" i="2"/>
  <c r="L13606" i="2"/>
  <c r="L13607" i="2"/>
  <c r="L13608" i="2"/>
  <c r="L13609" i="2"/>
  <c r="L13610" i="2"/>
  <c r="L13611" i="2"/>
  <c r="L13612" i="2"/>
  <c r="L13613" i="2"/>
  <c r="L13614" i="2"/>
  <c r="L13615" i="2"/>
  <c r="L13616" i="2"/>
  <c r="L13617" i="2"/>
  <c r="L13618" i="2"/>
  <c r="L13619" i="2"/>
  <c r="L13620" i="2"/>
  <c r="L13621" i="2"/>
  <c r="L13622" i="2"/>
  <c r="L13623" i="2"/>
  <c r="L13624" i="2"/>
  <c r="L13625" i="2"/>
  <c r="L13626" i="2"/>
  <c r="L13627" i="2"/>
  <c r="L13628" i="2"/>
  <c r="L13629" i="2"/>
  <c r="L13630" i="2"/>
  <c r="L13631" i="2"/>
  <c r="L13632" i="2"/>
  <c r="L13633" i="2"/>
  <c r="L13634" i="2"/>
  <c r="L13635" i="2"/>
  <c r="L13636" i="2"/>
  <c r="L13637" i="2"/>
  <c r="L13638" i="2"/>
  <c r="L13639" i="2"/>
  <c r="L13640" i="2"/>
  <c r="L13641" i="2"/>
  <c r="L13642" i="2"/>
  <c r="L13643" i="2"/>
  <c r="L13644" i="2"/>
  <c r="L13645" i="2"/>
  <c r="L13646" i="2"/>
  <c r="L13647" i="2"/>
  <c r="L13648" i="2"/>
  <c r="L13649" i="2"/>
  <c r="L13650" i="2"/>
  <c r="L13651" i="2"/>
  <c r="L13652" i="2"/>
  <c r="L13653" i="2"/>
  <c r="L13654" i="2"/>
  <c r="L13655" i="2"/>
  <c r="L13656" i="2"/>
  <c r="L13657" i="2"/>
  <c r="L13658" i="2"/>
  <c r="L13659" i="2"/>
  <c r="L13660" i="2"/>
  <c r="L13661" i="2"/>
  <c r="L13662" i="2"/>
  <c r="L13663" i="2"/>
  <c r="L13664" i="2"/>
  <c r="L13665" i="2"/>
  <c r="L13666" i="2"/>
  <c r="L13667" i="2"/>
  <c r="L13668" i="2"/>
  <c r="L13669" i="2"/>
  <c r="L13670" i="2"/>
  <c r="L13671" i="2"/>
  <c r="L13672" i="2"/>
  <c r="L13673" i="2"/>
  <c r="L13674" i="2"/>
  <c r="L13675" i="2"/>
  <c r="L13676" i="2"/>
  <c r="L13677" i="2"/>
  <c r="L13678" i="2"/>
  <c r="L13679" i="2"/>
  <c r="L13680" i="2"/>
  <c r="L13681" i="2"/>
  <c r="L13682" i="2"/>
  <c r="L13683" i="2"/>
  <c r="L13684" i="2"/>
  <c r="L13685" i="2"/>
  <c r="L13686" i="2"/>
  <c r="L13687" i="2"/>
  <c r="L13688" i="2"/>
  <c r="L13689" i="2"/>
  <c r="L13690" i="2"/>
  <c r="L13691" i="2"/>
  <c r="L13692" i="2"/>
  <c r="L13693" i="2"/>
  <c r="L13694" i="2"/>
  <c r="L13695" i="2"/>
  <c r="L13696" i="2"/>
  <c r="L13697" i="2"/>
  <c r="L13698" i="2"/>
  <c r="L13699" i="2"/>
  <c r="L13700" i="2"/>
  <c r="L13701" i="2"/>
  <c r="L13702" i="2"/>
  <c r="L13703" i="2"/>
  <c r="L13704" i="2"/>
  <c r="L13705" i="2"/>
  <c r="L13706" i="2"/>
  <c r="L13707" i="2"/>
  <c r="L13708" i="2"/>
  <c r="L13709" i="2"/>
  <c r="L13710" i="2"/>
  <c r="L13711" i="2"/>
  <c r="L13712" i="2"/>
  <c r="L13713" i="2"/>
  <c r="L13714" i="2"/>
  <c r="L13715" i="2"/>
  <c r="L13716" i="2"/>
  <c r="L13717" i="2"/>
  <c r="L13718" i="2"/>
  <c r="L13719" i="2"/>
  <c r="L13720" i="2"/>
  <c r="L13721" i="2"/>
  <c r="L13722" i="2"/>
  <c r="L13723" i="2"/>
  <c r="L13724" i="2"/>
  <c r="L13725" i="2"/>
  <c r="L13726" i="2"/>
  <c r="L13727" i="2"/>
  <c r="L13728" i="2"/>
  <c r="L13729" i="2"/>
  <c r="L13730" i="2"/>
  <c r="L13731" i="2"/>
  <c r="L13732" i="2"/>
  <c r="L13733" i="2"/>
  <c r="L13734" i="2"/>
  <c r="L13735" i="2"/>
  <c r="L13736" i="2"/>
  <c r="L13737" i="2"/>
  <c r="L13738" i="2"/>
  <c r="L13739" i="2"/>
  <c r="L13740" i="2"/>
  <c r="L13741" i="2"/>
  <c r="L13742" i="2"/>
  <c r="L13743" i="2"/>
  <c r="L13744" i="2"/>
  <c r="L13745" i="2"/>
  <c r="L13746" i="2"/>
  <c r="L13747" i="2"/>
  <c r="L13748" i="2"/>
  <c r="L13749" i="2"/>
  <c r="L13750" i="2"/>
  <c r="L13751" i="2"/>
  <c r="L13752" i="2"/>
  <c r="L13753" i="2"/>
  <c r="L13754" i="2"/>
  <c r="L13755" i="2"/>
  <c r="L13756" i="2"/>
  <c r="L13757" i="2"/>
  <c r="L13758" i="2"/>
  <c r="L13759" i="2"/>
  <c r="L13760" i="2"/>
  <c r="L13761" i="2"/>
  <c r="L13762" i="2"/>
  <c r="L13763" i="2"/>
  <c r="L13764" i="2"/>
  <c r="L13765" i="2"/>
  <c r="L13766" i="2"/>
  <c r="L13767" i="2"/>
  <c r="L13768" i="2"/>
  <c r="L13769" i="2"/>
  <c r="L13770" i="2"/>
  <c r="L13771" i="2"/>
  <c r="L13772" i="2"/>
  <c r="L13773" i="2"/>
  <c r="L13774" i="2"/>
  <c r="L13775" i="2"/>
  <c r="L13776" i="2"/>
  <c r="L13777" i="2"/>
  <c r="L13778" i="2"/>
  <c r="L13779" i="2"/>
  <c r="L13780" i="2"/>
  <c r="L13781" i="2"/>
  <c r="L13782" i="2"/>
  <c r="L13783" i="2"/>
  <c r="L13784" i="2"/>
  <c r="L13785" i="2"/>
  <c r="L13786" i="2"/>
  <c r="L13787" i="2"/>
  <c r="L13788" i="2"/>
  <c r="L13789" i="2"/>
  <c r="L13790" i="2"/>
  <c r="L13791" i="2"/>
  <c r="L13792" i="2"/>
  <c r="L13793" i="2"/>
  <c r="L13794" i="2"/>
  <c r="L13795" i="2"/>
  <c r="L13796" i="2"/>
  <c r="L13797" i="2"/>
  <c r="L13798" i="2"/>
  <c r="L13799" i="2"/>
  <c r="L13800" i="2"/>
  <c r="L13801" i="2"/>
  <c r="L13802" i="2"/>
  <c r="L13803" i="2"/>
  <c r="L13804" i="2"/>
  <c r="L13805" i="2"/>
  <c r="L13806" i="2"/>
  <c r="L13807" i="2"/>
  <c r="L13808" i="2"/>
  <c r="L13809" i="2"/>
  <c r="L13810" i="2"/>
  <c r="L13811" i="2"/>
  <c r="L13812" i="2"/>
  <c r="L13813" i="2"/>
  <c r="L13814" i="2"/>
  <c r="L13815" i="2"/>
  <c r="L13816" i="2"/>
  <c r="L13817" i="2"/>
  <c r="L13818" i="2"/>
  <c r="L13819" i="2"/>
  <c r="L13820" i="2"/>
  <c r="L13821" i="2"/>
  <c r="L13822" i="2"/>
  <c r="L13823" i="2"/>
  <c r="L13824" i="2"/>
  <c r="L13825" i="2"/>
  <c r="L13826" i="2"/>
  <c r="L13827" i="2"/>
  <c r="L13828" i="2"/>
  <c r="L13829" i="2"/>
  <c r="L13830" i="2"/>
  <c r="L13831" i="2"/>
  <c r="L13832" i="2"/>
  <c r="L13833" i="2"/>
  <c r="L13834" i="2"/>
  <c r="L13835" i="2"/>
  <c r="L13836" i="2"/>
  <c r="L13837" i="2"/>
  <c r="L13838" i="2"/>
  <c r="L13839" i="2"/>
  <c r="L13840" i="2"/>
  <c r="L13841" i="2"/>
  <c r="L13842" i="2"/>
  <c r="L13843" i="2"/>
  <c r="L13844" i="2"/>
  <c r="L13845" i="2"/>
  <c r="L13846" i="2"/>
  <c r="L13847" i="2"/>
  <c r="L13848" i="2"/>
  <c r="L13849" i="2"/>
  <c r="L13850" i="2"/>
  <c r="L13851" i="2"/>
  <c r="L13852" i="2"/>
  <c r="L13853" i="2"/>
  <c r="L13854" i="2"/>
  <c r="L13855" i="2"/>
  <c r="L13856" i="2"/>
  <c r="L13857" i="2"/>
  <c r="L13858" i="2"/>
  <c r="L13859" i="2"/>
  <c r="L13860" i="2"/>
  <c r="L13861" i="2"/>
  <c r="L13862" i="2"/>
  <c r="L13863" i="2"/>
  <c r="L13864" i="2"/>
  <c r="L13865" i="2"/>
  <c r="L13866" i="2"/>
  <c r="L13867" i="2"/>
  <c r="L13868" i="2"/>
  <c r="L13869" i="2"/>
  <c r="L13870" i="2"/>
  <c r="L13871" i="2"/>
  <c r="L13872" i="2"/>
  <c r="L13873" i="2"/>
  <c r="L13874" i="2"/>
  <c r="L13875" i="2"/>
  <c r="L13876" i="2"/>
  <c r="L13877" i="2"/>
  <c r="L13878" i="2"/>
  <c r="L13879" i="2"/>
  <c r="L13880" i="2"/>
  <c r="L13881" i="2"/>
  <c r="L13882" i="2"/>
  <c r="L13883" i="2"/>
  <c r="L13884" i="2"/>
  <c r="L13885" i="2"/>
  <c r="L13886" i="2"/>
  <c r="L13887" i="2"/>
  <c r="L13888" i="2"/>
  <c r="L13889" i="2"/>
  <c r="L13890" i="2"/>
  <c r="L13891" i="2"/>
  <c r="L13892" i="2"/>
  <c r="L13893" i="2"/>
  <c r="L13894" i="2"/>
  <c r="L13895" i="2"/>
  <c r="L13896" i="2"/>
  <c r="L13897" i="2"/>
  <c r="L13898" i="2"/>
  <c r="L13899" i="2"/>
  <c r="L13900" i="2"/>
  <c r="L13901" i="2"/>
  <c r="L13902" i="2"/>
  <c r="L13903" i="2"/>
  <c r="L13904" i="2"/>
  <c r="L13905" i="2"/>
  <c r="L13906" i="2"/>
  <c r="L13907" i="2"/>
  <c r="L13908" i="2"/>
  <c r="L13909" i="2"/>
  <c r="L13910" i="2"/>
  <c r="L13911" i="2"/>
  <c r="L13912" i="2"/>
  <c r="L13913" i="2"/>
  <c r="L13914" i="2"/>
  <c r="L13915" i="2"/>
  <c r="L13916" i="2"/>
  <c r="L13917" i="2"/>
  <c r="L13918" i="2"/>
  <c r="L13919" i="2"/>
  <c r="L13920" i="2"/>
  <c r="L13921" i="2"/>
  <c r="L13922" i="2"/>
  <c r="L13923" i="2"/>
  <c r="L13924" i="2"/>
  <c r="L13925" i="2"/>
  <c r="L13926" i="2"/>
  <c r="L13927" i="2"/>
  <c r="L13928" i="2"/>
  <c r="L13929" i="2"/>
  <c r="L13930" i="2"/>
  <c r="L13931" i="2"/>
  <c r="L13932" i="2"/>
  <c r="L13933" i="2"/>
  <c r="L13934" i="2"/>
  <c r="L13935" i="2"/>
  <c r="L13936" i="2"/>
  <c r="L13937" i="2"/>
  <c r="L13938" i="2"/>
  <c r="L13939" i="2"/>
  <c r="L13940" i="2"/>
  <c r="L13941" i="2"/>
  <c r="L13942" i="2"/>
  <c r="L13943" i="2"/>
  <c r="L13944" i="2"/>
  <c r="L13945" i="2"/>
  <c r="L13946" i="2"/>
  <c r="L13947" i="2"/>
  <c r="L13948" i="2"/>
  <c r="L13949" i="2"/>
  <c r="L13950" i="2"/>
  <c r="L13951" i="2"/>
  <c r="L13952" i="2"/>
  <c r="L13953" i="2"/>
  <c r="L13954" i="2"/>
  <c r="L13955" i="2"/>
  <c r="L13956" i="2"/>
  <c r="L13957" i="2"/>
  <c r="L13958" i="2"/>
  <c r="L13959" i="2"/>
  <c r="L13960" i="2"/>
  <c r="L13961" i="2"/>
  <c r="L13962" i="2"/>
  <c r="L13963" i="2"/>
  <c r="L13964" i="2"/>
  <c r="L13965" i="2"/>
  <c r="L13966" i="2"/>
  <c r="L13967" i="2"/>
  <c r="L13968" i="2"/>
  <c r="L13969" i="2"/>
  <c r="L13970" i="2"/>
  <c r="L13971" i="2"/>
  <c r="L13972" i="2"/>
  <c r="L13973" i="2"/>
  <c r="L13974" i="2"/>
  <c r="L13975" i="2"/>
  <c r="L13976" i="2"/>
  <c r="L13977" i="2"/>
  <c r="L13978" i="2"/>
  <c r="L13979" i="2"/>
  <c r="L13980" i="2"/>
  <c r="L13981" i="2"/>
  <c r="L13982" i="2"/>
  <c r="L13983" i="2"/>
  <c r="L13984" i="2"/>
  <c r="L13985" i="2"/>
  <c r="L13986" i="2"/>
  <c r="L13987" i="2"/>
  <c r="L13988" i="2"/>
  <c r="L13989" i="2"/>
  <c r="L13990" i="2"/>
  <c r="L13991" i="2"/>
  <c r="L13992" i="2"/>
  <c r="L13993" i="2"/>
  <c r="L13994" i="2"/>
  <c r="L13995" i="2"/>
  <c r="L13996" i="2"/>
  <c r="L13997" i="2"/>
  <c r="L13998" i="2"/>
  <c r="L13999" i="2"/>
  <c r="L14000" i="2"/>
  <c r="L14001" i="2"/>
  <c r="L14002" i="2"/>
  <c r="L14003" i="2"/>
  <c r="L14004" i="2"/>
  <c r="L14005" i="2"/>
  <c r="L14006" i="2"/>
  <c r="L14007" i="2"/>
  <c r="L14008" i="2"/>
  <c r="L14009" i="2"/>
  <c r="L14010" i="2"/>
  <c r="L14011" i="2"/>
  <c r="L14012" i="2"/>
  <c r="L14013" i="2"/>
  <c r="L14014" i="2"/>
  <c r="L14015" i="2"/>
  <c r="L14016" i="2"/>
  <c r="L14017" i="2"/>
  <c r="L14018" i="2"/>
  <c r="L14019" i="2"/>
  <c r="L14020" i="2"/>
  <c r="L14021" i="2"/>
  <c r="L14022" i="2"/>
  <c r="L14023" i="2"/>
  <c r="L14024" i="2"/>
  <c r="L14025" i="2"/>
  <c r="L14026" i="2"/>
  <c r="L14027" i="2"/>
  <c r="L14028" i="2"/>
  <c r="L14029" i="2"/>
  <c r="L14030" i="2"/>
  <c r="L14031" i="2"/>
  <c r="L14032" i="2"/>
  <c r="L14033" i="2"/>
  <c r="L14034" i="2"/>
  <c r="L14035" i="2"/>
  <c r="L14036" i="2"/>
  <c r="L14037" i="2"/>
  <c r="L14038" i="2"/>
  <c r="L14039" i="2"/>
  <c r="L14040" i="2"/>
  <c r="L14041" i="2"/>
  <c r="L14042" i="2"/>
  <c r="L14043" i="2"/>
  <c r="L14044" i="2"/>
  <c r="L14045" i="2"/>
  <c r="L14046" i="2"/>
  <c r="L14047" i="2"/>
  <c r="L14048" i="2"/>
  <c r="L14049" i="2"/>
  <c r="L14050" i="2"/>
  <c r="L14051" i="2"/>
  <c r="L14052" i="2"/>
  <c r="L14053" i="2"/>
  <c r="L14054" i="2"/>
  <c r="L14055" i="2"/>
  <c r="L14056" i="2"/>
  <c r="L14057" i="2"/>
  <c r="L14058" i="2"/>
  <c r="L14059" i="2"/>
  <c r="L14060" i="2"/>
  <c r="L14061" i="2"/>
  <c r="L14062" i="2"/>
  <c r="L14063" i="2"/>
  <c r="L14064" i="2"/>
  <c r="L14065" i="2"/>
  <c r="L14066" i="2"/>
  <c r="L14067" i="2"/>
  <c r="L14068" i="2"/>
  <c r="L14069" i="2"/>
  <c r="L14070" i="2"/>
  <c r="L14071" i="2"/>
  <c r="L14072" i="2"/>
  <c r="L14073" i="2"/>
  <c r="L14074" i="2"/>
  <c r="L14075" i="2"/>
  <c r="L14076" i="2"/>
  <c r="L14077" i="2"/>
  <c r="L14078" i="2"/>
  <c r="L14079" i="2"/>
  <c r="L14080" i="2"/>
  <c r="L14081" i="2"/>
  <c r="L14082" i="2"/>
  <c r="L14083" i="2"/>
  <c r="L14084" i="2"/>
  <c r="L14085" i="2"/>
  <c r="L14086" i="2"/>
  <c r="L14087" i="2"/>
  <c r="L14088" i="2"/>
  <c r="L14089" i="2"/>
  <c r="L14090" i="2"/>
  <c r="L14091" i="2"/>
  <c r="L14092" i="2"/>
  <c r="L14093" i="2"/>
  <c r="L14094" i="2"/>
  <c r="L14095" i="2"/>
  <c r="L14096" i="2"/>
  <c r="L14097" i="2"/>
  <c r="L14098" i="2"/>
  <c r="L14099" i="2"/>
  <c r="L14100" i="2"/>
  <c r="L14101" i="2"/>
  <c r="L14102" i="2"/>
  <c r="L14103" i="2"/>
  <c r="L14104" i="2"/>
  <c r="L14105" i="2"/>
  <c r="L14106" i="2"/>
  <c r="L14107" i="2"/>
  <c r="L14108" i="2"/>
  <c r="L14109" i="2"/>
  <c r="L14110" i="2"/>
  <c r="L14111" i="2"/>
  <c r="L14112" i="2"/>
  <c r="L14113" i="2"/>
  <c r="L14114" i="2"/>
  <c r="L14115" i="2"/>
  <c r="L14116" i="2"/>
  <c r="L14117" i="2"/>
  <c r="L14118" i="2"/>
  <c r="L14119" i="2"/>
  <c r="L14120" i="2"/>
  <c r="L14121" i="2"/>
  <c r="L14122" i="2"/>
  <c r="L14123" i="2"/>
  <c r="L14124" i="2"/>
  <c r="L14125" i="2"/>
  <c r="L14126" i="2"/>
  <c r="L14127" i="2"/>
  <c r="L14128" i="2"/>
  <c r="L14129" i="2"/>
  <c r="L14130" i="2"/>
  <c r="L14131" i="2"/>
  <c r="L14132" i="2"/>
  <c r="L14133" i="2"/>
  <c r="L14134" i="2"/>
  <c r="L14135" i="2"/>
  <c r="L14136" i="2"/>
  <c r="L14137" i="2"/>
  <c r="L14138" i="2"/>
  <c r="L14139" i="2"/>
  <c r="L14140" i="2"/>
  <c r="L14141" i="2"/>
  <c r="L14142" i="2"/>
  <c r="L14143" i="2"/>
  <c r="L14144" i="2"/>
  <c r="L14145" i="2"/>
  <c r="L14146" i="2"/>
  <c r="L14147" i="2"/>
  <c r="L14148" i="2"/>
  <c r="L14149" i="2"/>
  <c r="L14150" i="2"/>
  <c r="L14151" i="2"/>
  <c r="L14152" i="2"/>
  <c r="L14153" i="2"/>
  <c r="L14154" i="2"/>
  <c r="L14155" i="2"/>
  <c r="L14156" i="2"/>
  <c r="L14157" i="2"/>
  <c r="L14158" i="2"/>
  <c r="L14159" i="2"/>
  <c r="L14160" i="2"/>
  <c r="L14161" i="2"/>
  <c r="L14162" i="2"/>
  <c r="L14163" i="2"/>
  <c r="L14164" i="2"/>
  <c r="L14165" i="2"/>
  <c r="L14166" i="2"/>
  <c r="L14167" i="2"/>
  <c r="L14168" i="2"/>
  <c r="L14169" i="2"/>
  <c r="L14170" i="2"/>
  <c r="L14171" i="2"/>
  <c r="L14172" i="2"/>
  <c r="L14173" i="2"/>
  <c r="L14174" i="2"/>
  <c r="L14175" i="2"/>
  <c r="L14176" i="2"/>
  <c r="L14177" i="2"/>
  <c r="L14178" i="2"/>
  <c r="L14179" i="2"/>
  <c r="L14180" i="2"/>
  <c r="L14181" i="2"/>
  <c r="L14182" i="2"/>
  <c r="L14183" i="2"/>
  <c r="L14184" i="2"/>
  <c r="L14185" i="2"/>
  <c r="L14186" i="2"/>
  <c r="L14187" i="2"/>
  <c r="L14188" i="2"/>
  <c r="L14189" i="2"/>
  <c r="L14190" i="2"/>
  <c r="L14191" i="2"/>
  <c r="L14192" i="2"/>
  <c r="L14193" i="2"/>
  <c r="L14194" i="2"/>
  <c r="L14195" i="2"/>
  <c r="L14196" i="2"/>
  <c r="L14197" i="2"/>
  <c r="L14198" i="2"/>
  <c r="L14199" i="2"/>
  <c r="L14200" i="2"/>
  <c r="L14201" i="2"/>
  <c r="L14202" i="2"/>
  <c r="L14203" i="2"/>
  <c r="L14204" i="2"/>
  <c r="L14205" i="2"/>
  <c r="L14206" i="2"/>
  <c r="L14207" i="2"/>
  <c r="L14208" i="2"/>
  <c r="L14209" i="2"/>
  <c r="L14210" i="2"/>
  <c r="L14211" i="2"/>
  <c r="L14212" i="2"/>
  <c r="L14213" i="2"/>
  <c r="L14214" i="2"/>
  <c r="L14215" i="2"/>
  <c r="L14216" i="2"/>
  <c r="L14217" i="2"/>
  <c r="L14218" i="2"/>
  <c r="L14219" i="2"/>
  <c r="L14220" i="2"/>
  <c r="L14221" i="2"/>
  <c r="L14222" i="2"/>
  <c r="L14223" i="2"/>
  <c r="L14224" i="2"/>
  <c r="L14225" i="2"/>
  <c r="L14226" i="2"/>
  <c r="L14227" i="2"/>
  <c r="L14228" i="2"/>
  <c r="L14229" i="2"/>
  <c r="L14230" i="2"/>
  <c r="L14231" i="2"/>
  <c r="L14232" i="2"/>
  <c r="L14233" i="2"/>
  <c r="L14234" i="2"/>
  <c r="L14235" i="2"/>
  <c r="L14236" i="2"/>
  <c r="L14237" i="2"/>
  <c r="L14238" i="2"/>
  <c r="L14239" i="2"/>
  <c r="L14240" i="2"/>
  <c r="L14241" i="2"/>
  <c r="L14242" i="2"/>
  <c r="L14243" i="2"/>
  <c r="L14244" i="2"/>
  <c r="L14245" i="2"/>
  <c r="L14246" i="2"/>
  <c r="L14247" i="2"/>
  <c r="L14248" i="2"/>
  <c r="L14249" i="2"/>
  <c r="L14250" i="2"/>
  <c r="L14251" i="2"/>
  <c r="L14252" i="2"/>
  <c r="L14253" i="2"/>
  <c r="L14254" i="2"/>
  <c r="L14255" i="2"/>
  <c r="L14256" i="2"/>
  <c r="L14257" i="2"/>
  <c r="L14258" i="2"/>
  <c r="L14259" i="2"/>
  <c r="L14260" i="2"/>
  <c r="L14261" i="2"/>
  <c r="L14262" i="2"/>
  <c r="L14263" i="2"/>
  <c r="L14264" i="2"/>
  <c r="L14265" i="2"/>
  <c r="L14266" i="2"/>
  <c r="L14267" i="2"/>
  <c r="L14268" i="2"/>
  <c r="L14269" i="2"/>
  <c r="L14270" i="2"/>
  <c r="L14271" i="2"/>
  <c r="L14272" i="2"/>
  <c r="L14273" i="2"/>
  <c r="L14274" i="2"/>
  <c r="L14275" i="2"/>
  <c r="L14276" i="2"/>
  <c r="L14277" i="2"/>
  <c r="L14278" i="2"/>
  <c r="L14279" i="2"/>
  <c r="L14280" i="2"/>
  <c r="L14281" i="2"/>
  <c r="L14282" i="2"/>
  <c r="L14283" i="2"/>
  <c r="L14284" i="2"/>
  <c r="L14285" i="2"/>
  <c r="L14286" i="2"/>
  <c r="L14287" i="2"/>
  <c r="L14288" i="2"/>
  <c r="L14289" i="2"/>
  <c r="L14290" i="2"/>
  <c r="L14291" i="2"/>
  <c r="L14292" i="2"/>
  <c r="L14293" i="2"/>
  <c r="L14294" i="2"/>
  <c r="L14295" i="2"/>
  <c r="L14296" i="2"/>
  <c r="L14297" i="2"/>
  <c r="L14298" i="2"/>
  <c r="L14299" i="2"/>
  <c r="L14300" i="2"/>
  <c r="L14301" i="2"/>
  <c r="L14302" i="2"/>
  <c r="L14303" i="2"/>
  <c r="L14304" i="2"/>
  <c r="L14305" i="2"/>
  <c r="L14306" i="2"/>
  <c r="L14307" i="2"/>
  <c r="L14308" i="2"/>
  <c r="L14309" i="2"/>
  <c r="L14310" i="2"/>
  <c r="L14311" i="2"/>
  <c r="L14312" i="2"/>
  <c r="L14313" i="2"/>
  <c r="L14314" i="2"/>
  <c r="L14315" i="2"/>
  <c r="L14316" i="2"/>
  <c r="L14317" i="2"/>
  <c r="L14318" i="2"/>
  <c r="L14319" i="2"/>
  <c r="L14320" i="2"/>
  <c r="L14321" i="2"/>
  <c r="L14322" i="2"/>
  <c r="L14323" i="2"/>
  <c r="L14324" i="2"/>
  <c r="L14325" i="2"/>
  <c r="L14326" i="2"/>
  <c r="L14327" i="2"/>
  <c r="L14328" i="2"/>
  <c r="L14329" i="2"/>
  <c r="L14330" i="2"/>
  <c r="L14331" i="2"/>
  <c r="L14332" i="2"/>
  <c r="L14333" i="2"/>
  <c r="L14334" i="2"/>
  <c r="L14335" i="2"/>
  <c r="L14336" i="2"/>
  <c r="L14337" i="2"/>
  <c r="L14338" i="2"/>
  <c r="L14339" i="2"/>
  <c r="L14340" i="2"/>
  <c r="L14341" i="2"/>
  <c r="L14342" i="2"/>
  <c r="L14343" i="2"/>
  <c r="L14344" i="2"/>
  <c r="L14345" i="2"/>
  <c r="L14346" i="2"/>
  <c r="L14347" i="2"/>
  <c r="L14348" i="2"/>
  <c r="L14349" i="2"/>
  <c r="L14350" i="2"/>
  <c r="L14351" i="2"/>
  <c r="L14352" i="2"/>
  <c r="L14353" i="2"/>
  <c r="L14354" i="2"/>
  <c r="L14355" i="2"/>
  <c r="L14356" i="2"/>
  <c r="L14357" i="2"/>
  <c r="L14358" i="2"/>
  <c r="L14359" i="2"/>
  <c r="L14360" i="2"/>
  <c r="L14361" i="2"/>
  <c r="L14362" i="2"/>
  <c r="L14363" i="2"/>
  <c r="L14364" i="2"/>
  <c r="L14365" i="2"/>
  <c r="L14366" i="2"/>
  <c r="L14367" i="2"/>
  <c r="L14368" i="2"/>
  <c r="L14369" i="2"/>
  <c r="L14370" i="2"/>
  <c r="L14371" i="2"/>
  <c r="L14372" i="2"/>
  <c r="L14373" i="2"/>
  <c r="L14374" i="2"/>
  <c r="L14375" i="2"/>
  <c r="L14376" i="2"/>
  <c r="L14377" i="2"/>
  <c r="L14378" i="2"/>
  <c r="L14379" i="2"/>
  <c r="L14380" i="2"/>
  <c r="L14381" i="2"/>
  <c r="L14382" i="2"/>
  <c r="L14383" i="2"/>
  <c r="L14384" i="2"/>
  <c r="L14385" i="2"/>
  <c r="L14386" i="2"/>
  <c r="L14387" i="2"/>
  <c r="L14388" i="2"/>
  <c r="L14389" i="2"/>
  <c r="L14390" i="2"/>
  <c r="L14391" i="2"/>
  <c r="L14392" i="2"/>
  <c r="L14393" i="2"/>
  <c r="L14394" i="2"/>
  <c r="L14395" i="2"/>
  <c r="L14396" i="2"/>
  <c r="L14397" i="2"/>
  <c r="L14398" i="2"/>
  <c r="L14399" i="2"/>
  <c r="L14400" i="2"/>
  <c r="L14401" i="2"/>
  <c r="L14402" i="2"/>
  <c r="L14403" i="2"/>
  <c r="L14404" i="2"/>
  <c r="L14405" i="2"/>
  <c r="L14406" i="2"/>
  <c r="L14407" i="2"/>
  <c r="L14408" i="2"/>
  <c r="L14409" i="2"/>
  <c r="L14410" i="2"/>
  <c r="L14411" i="2"/>
  <c r="L14412" i="2"/>
  <c r="L14413" i="2"/>
  <c r="L14414" i="2"/>
  <c r="L14415" i="2"/>
  <c r="L14416" i="2"/>
  <c r="L14417" i="2"/>
  <c r="L14418" i="2"/>
  <c r="L14419" i="2"/>
  <c r="L14420" i="2"/>
  <c r="L14421" i="2"/>
  <c r="L14422" i="2"/>
  <c r="L14423" i="2"/>
  <c r="L14424" i="2"/>
  <c r="L14425" i="2"/>
  <c r="L14426" i="2"/>
  <c r="L14427" i="2"/>
  <c r="L14428" i="2"/>
  <c r="L14429" i="2"/>
  <c r="L14430" i="2"/>
  <c r="L14431" i="2"/>
  <c r="L14432" i="2"/>
  <c r="L14433" i="2"/>
  <c r="L14434" i="2"/>
  <c r="L14435" i="2"/>
  <c r="L14436" i="2"/>
  <c r="L14437" i="2"/>
  <c r="L14438" i="2"/>
  <c r="L14439" i="2"/>
  <c r="L14440" i="2"/>
  <c r="L14441" i="2"/>
  <c r="L14442" i="2"/>
  <c r="L14443" i="2"/>
  <c r="L14444" i="2"/>
  <c r="L14445" i="2"/>
  <c r="L14446" i="2"/>
  <c r="L14447" i="2"/>
  <c r="L14448" i="2"/>
  <c r="L14449" i="2"/>
  <c r="L14450" i="2"/>
  <c r="L14451" i="2"/>
  <c r="L14452" i="2"/>
  <c r="L14453" i="2"/>
  <c r="L14454" i="2"/>
  <c r="L14455" i="2"/>
  <c r="L14456" i="2"/>
  <c r="L14457" i="2"/>
  <c r="L14458" i="2"/>
  <c r="L14459" i="2"/>
  <c r="L14460" i="2"/>
  <c r="L14461" i="2"/>
  <c r="L14462" i="2"/>
  <c r="L14463" i="2"/>
  <c r="L14464" i="2"/>
  <c r="L14465" i="2"/>
  <c r="L14466" i="2"/>
  <c r="L14467" i="2"/>
  <c r="L14468" i="2"/>
  <c r="L14469" i="2"/>
  <c r="L14470" i="2"/>
  <c r="L14471" i="2"/>
  <c r="L14472" i="2"/>
  <c r="L14473" i="2"/>
  <c r="L14474" i="2"/>
  <c r="L14475" i="2"/>
  <c r="L14476" i="2"/>
  <c r="L14477" i="2"/>
  <c r="L14478" i="2"/>
  <c r="L14479" i="2"/>
  <c r="L14480" i="2"/>
  <c r="L14481" i="2"/>
  <c r="L14482" i="2"/>
  <c r="L14483" i="2"/>
  <c r="L14484" i="2"/>
  <c r="L14485" i="2"/>
  <c r="L14486" i="2"/>
  <c r="L14487" i="2"/>
  <c r="L14488" i="2"/>
  <c r="L14489" i="2"/>
  <c r="L14490" i="2"/>
  <c r="L14491" i="2"/>
  <c r="L14492" i="2"/>
  <c r="L14493" i="2"/>
  <c r="L14494" i="2"/>
  <c r="L14495" i="2"/>
  <c r="L14496" i="2"/>
  <c r="L14497" i="2"/>
  <c r="L14498" i="2"/>
  <c r="L14499" i="2"/>
  <c r="L14500" i="2"/>
  <c r="L14501" i="2"/>
  <c r="L14502" i="2"/>
  <c r="L14503" i="2"/>
  <c r="L14504" i="2"/>
  <c r="L14505" i="2"/>
  <c r="L14506" i="2"/>
  <c r="L14507" i="2"/>
  <c r="L14508" i="2"/>
  <c r="L14509" i="2"/>
  <c r="L14510" i="2"/>
  <c r="L14511" i="2"/>
  <c r="L14512" i="2"/>
  <c r="L14513" i="2"/>
  <c r="L14514" i="2"/>
  <c r="L14515" i="2"/>
  <c r="L14516" i="2"/>
  <c r="L14517" i="2"/>
  <c r="L14518" i="2"/>
  <c r="L14519" i="2"/>
  <c r="L14520" i="2"/>
  <c r="L14521" i="2"/>
  <c r="L14522" i="2"/>
  <c r="L14523" i="2"/>
  <c r="L14524" i="2"/>
  <c r="L14525" i="2"/>
  <c r="L14526" i="2"/>
  <c r="L14527" i="2"/>
  <c r="L14528" i="2"/>
  <c r="L14529" i="2"/>
  <c r="L14530" i="2"/>
  <c r="L14531" i="2"/>
  <c r="L14532" i="2"/>
  <c r="L14533" i="2"/>
  <c r="L14534" i="2"/>
  <c r="L14535" i="2"/>
  <c r="L14536" i="2"/>
  <c r="L14537" i="2"/>
  <c r="L14538" i="2"/>
  <c r="L14539" i="2"/>
  <c r="L14540" i="2"/>
  <c r="L14541" i="2"/>
  <c r="L14542" i="2"/>
  <c r="L14543" i="2"/>
  <c r="L14544" i="2"/>
  <c r="L14545" i="2"/>
  <c r="L14546" i="2"/>
  <c r="L14547" i="2"/>
  <c r="L14548" i="2"/>
  <c r="L14549" i="2"/>
  <c r="L14550" i="2"/>
  <c r="L14551" i="2"/>
  <c r="L14552" i="2"/>
  <c r="L14553" i="2"/>
  <c r="L14554" i="2"/>
  <c r="L14555" i="2"/>
  <c r="L14556" i="2"/>
  <c r="L14557" i="2"/>
  <c r="L14558" i="2"/>
  <c r="L14559" i="2"/>
  <c r="L14560" i="2"/>
  <c r="L14561" i="2"/>
  <c r="L14562" i="2"/>
  <c r="L14563" i="2"/>
  <c r="L14564" i="2"/>
  <c r="L14565" i="2"/>
  <c r="L14566" i="2"/>
  <c r="L14567" i="2"/>
  <c r="L14568" i="2"/>
  <c r="L14569" i="2"/>
  <c r="L14570" i="2"/>
  <c r="L14571" i="2"/>
  <c r="L14572" i="2"/>
  <c r="L14573" i="2"/>
  <c r="L14574" i="2"/>
  <c r="L14575" i="2"/>
  <c r="L14576" i="2"/>
  <c r="L14577" i="2"/>
  <c r="L14578" i="2"/>
  <c r="L14579" i="2"/>
  <c r="L14580" i="2"/>
  <c r="L14581" i="2"/>
  <c r="L14582" i="2"/>
  <c r="L14583" i="2"/>
  <c r="L14584" i="2"/>
  <c r="L14585" i="2"/>
  <c r="L14586" i="2"/>
  <c r="L14587" i="2"/>
  <c r="L14588" i="2"/>
  <c r="L14589" i="2"/>
  <c r="L14590" i="2"/>
  <c r="L14591" i="2"/>
  <c r="L14592" i="2"/>
  <c r="L14593" i="2"/>
  <c r="L14594" i="2"/>
  <c r="L14595" i="2"/>
  <c r="L14596" i="2"/>
  <c r="L14597" i="2"/>
  <c r="L14598" i="2"/>
  <c r="L14599" i="2"/>
  <c r="L14600" i="2"/>
  <c r="L14601" i="2"/>
  <c r="L14602" i="2"/>
  <c r="L14603" i="2"/>
  <c r="L14604" i="2"/>
  <c r="L14605" i="2"/>
  <c r="L14606" i="2"/>
  <c r="L14607" i="2"/>
  <c r="L14608" i="2"/>
  <c r="L14609" i="2"/>
  <c r="L14610" i="2"/>
  <c r="L14611" i="2"/>
  <c r="L14612" i="2"/>
  <c r="L14613" i="2"/>
  <c r="L14614" i="2"/>
  <c r="L14615" i="2"/>
  <c r="L14616" i="2"/>
  <c r="L14617" i="2"/>
  <c r="L14618" i="2"/>
  <c r="L14619" i="2"/>
  <c r="L14620" i="2"/>
  <c r="L14621" i="2"/>
  <c r="L14622" i="2"/>
  <c r="L14623" i="2"/>
  <c r="L14624" i="2"/>
  <c r="L14625" i="2"/>
  <c r="L14626" i="2"/>
  <c r="L14627" i="2"/>
  <c r="L14628" i="2"/>
  <c r="L14629" i="2"/>
  <c r="L14630" i="2"/>
  <c r="L14631" i="2"/>
  <c r="L14632" i="2"/>
  <c r="L14633" i="2"/>
  <c r="L14634" i="2"/>
  <c r="L14635" i="2"/>
  <c r="L14636" i="2"/>
  <c r="L14637" i="2"/>
  <c r="L14638" i="2"/>
  <c r="L14639" i="2"/>
  <c r="L14640" i="2"/>
  <c r="L14641" i="2"/>
  <c r="L14642" i="2"/>
  <c r="L14643" i="2"/>
  <c r="L14644" i="2"/>
  <c r="L14645" i="2"/>
  <c r="L14646" i="2"/>
  <c r="L14647" i="2"/>
  <c r="L14648" i="2"/>
  <c r="L14649" i="2"/>
  <c r="L14650" i="2"/>
  <c r="L14651" i="2"/>
  <c r="L14652" i="2"/>
  <c r="L14653" i="2"/>
  <c r="L14654" i="2"/>
  <c r="L14655" i="2"/>
  <c r="L14656" i="2"/>
  <c r="L14657" i="2"/>
  <c r="L14658" i="2"/>
  <c r="L14659" i="2"/>
  <c r="L14660" i="2"/>
  <c r="L14661" i="2"/>
  <c r="L14662" i="2"/>
  <c r="L14663" i="2"/>
  <c r="L14664" i="2"/>
  <c r="L14665" i="2"/>
  <c r="L14666" i="2"/>
  <c r="L14667" i="2"/>
  <c r="L14668" i="2"/>
  <c r="L14669" i="2"/>
  <c r="L14670" i="2"/>
  <c r="L14671" i="2"/>
  <c r="L14672" i="2"/>
  <c r="L14673" i="2"/>
  <c r="L14674" i="2"/>
  <c r="L14675" i="2"/>
  <c r="L14676" i="2"/>
  <c r="L14677" i="2"/>
  <c r="L14678" i="2"/>
  <c r="L14679" i="2"/>
  <c r="L14680" i="2"/>
  <c r="L14681" i="2"/>
  <c r="L14682" i="2"/>
  <c r="L14683" i="2"/>
  <c r="L14684" i="2"/>
  <c r="L14685" i="2"/>
  <c r="L14686" i="2"/>
  <c r="L14687" i="2"/>
  <c r="L14688" i="2"/>
  <c r="L14689" i="2"/>
  <c r="L14690" i="2"/>
  <c r="L14691" i="2"/>
  <c r="L14692" i="2"/>
  <c r="L14693" i="2"/>
  <c r="L14694" i="2"/>
  <c r="L14695" i="2"/>
  <c r="L14696" i="2"/>
  <c r="L14697" i="2"/>
  <c r="L14698" i="2"/>
  <c r="L14699" i="2"/>
  <c r="L14700" i="2"/>
  <c r="L14701" i="2"/>
  <c r="L14702" i="2"/>
  <c r="L14703" i="2"/>
  <c r="L14704" i="2"/>
  <c r="L14705" i="2"/>
  <c r="L14706" i="2"/>
  <c r="L14707" i="2"/>
  <c r="L14708" i="2"/>
  <c r="L14709" i="2"/>
  <c r="L14710" i="2"/>
  <c r="L14711" i="2"/>
  <c r="L14712" i="2"/>
  <c r="L14713" i="2"/>
  <c r="L14714" i="2"/>
  <c r="L14715" i="2"/>
  <c r="L14716" i="2"/>
  <c r="L14717" i="2"/>
  <c r="L14718" i="2"/>
  <c r="L14719" i="2"/>
  <c r="L14720" i="2"/>
  <c r="L14721" i="2"/>
  <c r="L14722" i="2"/>
  <c r="L14723" i="2"/>
  <c r="L14724" i="2"/>
  <c r="L14725" i="2"/>
  <c r="L14726" i="2"/>
  <c r="L14727" i="2"/>
  <c r="L14728" i="2"/>
  <c r="L14729" i="2"/>
  <c r="L14730" i="2"/>
  <c r="L14731" i="2"/>
  <c r="L14732" i="2"/>
  <c r="L14733" i="2"/>
  <c r="L14734" i="2"/>
  <c r="L14735" i="2"/>
  <c r="L14736" i="2"/>
  <c r="L14737" i="2"/>
  <c r="L14738" i="2"/>
  <c r="L14739" i="2"/>
  <c r="L14740" i="2"/>
  <c r="L14741" i="2"/>
  <c r="L14742" i="2"/>
  <c r="L14743" i="2"/>
  <c r="L14744" i="2"/>
  <c r="L14745" i="2"/>
  <c r="L14746" i="2"/>
  <c r="L14747" i="2"/>
  <c r="L14748" i="2"/>
  <c r="L14749" i="2"/>
  <c r="L14750" i="2"/>
  <c r="L14751" i="2"/>
  <c r="L14752" i="2"/>
  <c r="L14753" i="2"/>
  <c r="L14754" i="2"/>
  <c r="L14755" i="2"/>
  <c r="L14756" i="2"/>
  <c r="L14757" i="2"/>
  <c r="L14758" i="2"/>
  <c r="L14759" i="2"/>
  <c r="L14760" i="2"/>
  <c r="L14761" i="2"/>
  <c r="L14762" i="2"/>
  <c r="L14763" i="2"/>
  <c r="L14764" i="2"/>
  <c r="L14765" i="2"/>
  <c r="L14766" i="2"/>
  <c r="L14767" i="2"/>
  <c r="L14768" i="2"/>
  <c r="L14769" i="2"/>
  <c r="L14770" i="2"/>
  <c r="L14771" i="2"/>
  <c r="L14772" i="2"/>
  <c r="L14773" i="2"/>
  <c r="L14774" i="2"/>
  <c r="L14775" i="2"/>
  <c r="L14776" i="2"/>
  <c r="L14777" i="2"/>
  <c r="L14778" i="2"/>
  <c r="L14779" i="2"/>
  <c r="L14780" i="2"/>
  <c r="L14781" i="2"/>
  <c r="L14782" i="2"/>
  <c r="L14783" i="2"/>
  <c r="L14784" i="2"/>
  <c r="L14785" i="2"/>
  <c r="L14786" i="2"/>
  <c r="L14787" i="2"/>
  <c r="L14788" i="2"/>
  <c r="L14789" i="2"/>
  <c r="L14790" i="2"/>
  <c r="L14791" i="2"/>
  <c r="L14792" i="2"/>
  <c r="L14793" i="2"/>
  <c r="L14794" i="2"/>
  <c r="L14795" i="2"/>
  <c r="L14796" i="2"/>
  <c r="L14797" i="2"/>
  <c r="L14798" i="2"/>
  <c r="L14799" i="2"/>
  <c r="L14800" i="2"/>
  <c r="L14801" i="2"/>
  <c r="L14802" i="2"/>
  <c r="L14803" i="2"/>
  <c r="L14804" i="2"/>
  <c r="L14805" i="2"/>
  <c r="L14806" i="2"/>
  <c r="L14807" i="2"/>
  <c r="L14808" i="2"/>
  <c r="L14809" i="2"/>
  <c r="L14810" i="2"/>
  <c r="L14811" i="2"/>
  <c r="L14812" i="2"/>
  <c r="L14813" i="2"/>
  <c r="L14814" i="2"/>
  <c r="L14815" i="2"/>
  <c r="L14816" i="2"/>
  <c r="L14817" i="2"/>
  <c r="L14818" i="2"/>
  <c r="L14819" i="2"/>
  <c r="L14820" i="2"/>
  <c r="L14821" i="2"/>
  <c r="L14822" i="2"/>
  <c r="L14823" i="2"/>
  <c r="L14824" i="2"/>
  <c r="L14825" i="2"/>
  <c r="L14826" i="2"/>
  <c r="L14827" i="2"/>
  <c r="L14828" i="2"/>
  <c r="L14829" i="2"/>
  <c r="L14830" i="2"/>
  <c r="L14831" i="2"/>
  <c r="L14832" i="2"/>
  <c r="L14833" i="2"/>
  <c r="L14834" i="2"/>
  <c r="L14835" i="2"/>
  <c r="L14836" i="2"/>
  <c r="L14837" i="2"/>
  <c r="L14838" i="2"/>
  <c r="L14839" i="2"/>
  <c r="L14840" i="2"/>
  <c r="L14841" i="2"/>
  <c r="L14842" i="2"/>
  <c r="L14843" i="2"/>
  <c r="L14844" i="2"/>
  <c r="L14845" i="2"/>
  <c r="L14846" i="2"/>
  <c r="L14847" i="2"/>
  <c r="L14848" i="2"/>
  <c r="L14849" i="2"/>
  <c r="L14850" i="2"/>
  <c r="L14851" i="2"/>
  <c r="L14852" i="2"/>
  <c r="L14853" i="2"/>
  <c r="L14854" i="2"/>
  <c r="L14855" i="2"/>
  <c r="L14856" i="2"/>
  <c r="L14857" i="2"/>
  <c r="L14858" i="2"/>
  <c r="L14859" i="2"/>
  <c r="L14860" i="2"/>
  <c r="L14861" i="2"/>
  <c r="L14862" i="2"/>
  <c r="L14863" i="2"/>
  <c r="L14864" i="2"/>
  <c r="L14865" i="2"/>
  <c r="L14866" i="2"/>
  <c r="L14867" i="2"/>
  <c r="L14868" i="2"/>
  <c r="L14869" i="2"/>
  <c r="L14870" i="2"/>
  <c r="L14871" i="2"/>
  <c r="L14872" i="2"/>
  <c r="L14873" i="2"/>
  <c r="L14874" i="2"/>
  <c r="L14875" i="2"/>
  <c r="L14876" i="2"/>
  <c r="L14877" i="2"/>
  <c r="L14878" i="2"/>
  <c r="L14879" i="2"/>
  <c r="L14880" i="2"/>
  <c r="L14881" i="2"/>
  <c r="L14882" i="2"/>
  <c r="L14883" i="2"/>
  <c r="L14884" i="2"/>
  <c r="L14885" i="2"/>
  <c r="L14886" i="2"/>
  <c r="L14887" i="2"/>
  <c r="L14888" i="2"/>
  <c r="L14889" i="2"/>
  <c r="L14890" i="2"/>
  <c r="L14891" i="2"/>
  <c r="L14892" i="2"/>
  <c r="L14893" i="2"/>
  <c r="L14894" i="2"/>
  <c r="L14895" i="2"/>
  <c r="L14896" i="2"/>
  <c r="L14897" i="2"/>
  <c r="L14898" i="2"/>
  <c r="L14899" i="2"/>
  <c r="L14900" i="2"/>
  <c r="L14901" i="2"/>
  <c r="L14902" i="2"/>
  <c r="L14903" i="2"/>
  <c r="L14904" i="2"/>
  <c r="L14905" i="2"/>
  <c r="L14906" i="2"/>
  <c r="L14907" i="2"/>
  <c r="L14908" i="2"/>
  <c r="L14909" i="2"/>
  <c r="L14910" i="2"/>
  <c r="L14911" i="2"/>
  <c r="L14912" i="2"/>
  <c r="L14913" i="2"/>
  <c r="L14914" i="2"/>
  <c r="L14915" i="2"/>
  <c r="L14916" i="2"/>
  <c r="L14917" i="2"/>
  <c r="L14918" i="2"/>
  <c r="L14919" i="2"/>
  <c r="L14920" i="2"/>
  <c r="L14921" i="2"/>
  <c r="L14922" i="2"/>
  <c r="L14923" i="2"/>
  <c r="L14924" i="2"/>
  <c r="L14925" i="2"/>
  <c r="L14926" i="2"/>
  <c r="L14927" i="2"/>
  <c r="L14928" i="2"/>
  <c r="L14929" i="2"/>
  <c r="L14930" i="2"/>
  <c r="L14931" i="2"/>
  <c r="L14932" i="2"/>
  <c r="L14933" i="2"/>
  <c r="L14934" i="2"/>
  <c r="L14935" i="2"/>
  <c r="L14936" i="2"/>
  <c r="L14937" i="2"/>
  <c r="L14938" i="2"/>
  <c r="L14939" i="2"/>
  <c r="L14940" i="2"/>
  <c r="L14941" i="2"/>
  <c r="L14942" i="2"/>
  <c r="L14943" i="2"/>
  <c r="L14944" i="2"/>
  <c r="L14945" i="2"/>
  <c r="L14946" i="2"/>
  <c r="L14947" i="2"/>
  <c r="L14948" i="2"/>
  <c r="L14949" i="2"/>
  <c r="L14950" i="2"/>
  <c r="L14951" i="2"/>
  <c r="L14952" i="2"/>
  <c r="L14953" i="2"/>
  <c r="L14954" i="2"/>
  <c r="L14955" i="2"/>
  <c r="L14956" i="2"/>
  <c r="L14957" i="2"/>
  <c r="L14958" i="2"/>
  <c r="L14959" i="2"/>
  <c r="L14960" i="2"/>
  <c r="L14961" i="2"/>
  <c r="L14962" i="2"/>
  <c r="L14963" i="2"/>
  <c r="L14964" i="2"/>
  <c r="L14965" i="2"/>
  <c r="L14966" i="2"/>
  <c r="L14967" i="2"/>
  <c r="L14968" i="2"/>
  <c r="L14969" i="2"/>
  <c r="L14970" i="2"/>
  <c r="L14971" i="2"/>
  <c r="L14972" i="2"/>
  <c r="L14973" i="2"/>
  <c r="L14974" i="2"/>
  <c r="L14975" i="2"/>
  <c r="L14976" i="2"/>
  <c r="L14977" i="2"/>
  <c r="L14978" i="2"/>
  <c r="L14979" i="2"/>
  <c r="L14980" i="2"/>
  <c r="L14981" i="2"/>
  <c r="L14982" i="2"/>
  <c r="L14983" i="2"/>
  <c r="L14984" i="2"/>
  <c r="L14985" i="2"/>
  <c r="L14986" i="2"/>
  <c r="L14987" i="2"/>
  <c r="L14988" i="2"/>
  <c r="L14989" i="2"/>
  <c r="L14990" i="2"/>
  <c r="L14991" i="2"/>
  <c r="L14992" i="2"/>
  <c r="L14993" i="2"/>
  <c r="L14994" i="2"/>
  <c r="L14995" i="2"/>
  <c r="L14996" i="2"/>
  <c r="L14997" i="2"/>
  <c r="L14998" i="2"/>
  <c r="L14999" i="2"/>
  <c r="L15000" i="2"/>
  <c r="L15001" i="2"/>
  <c r="L15002" i="2"/>
  <c r="L15003" i="2"/>
  <c r="L15004" i="2"/>
  <c r="L15005" i="2"/>
  <c r="L15006" i="2"/>
  <c r="L15007" i="2"/>
  <c r="L15008" i="2"/>
  <c r="L15009" i="2"/>
  <c r="L15010" i="2"/>
  <c r="L15011" i="2"/>
  <c r="L15012" i="2"/>
  <c r="L15013" i="2"/>
  <c r="L15014" i="2"/>
  <c r="L15015" i="2"/>
  <c r="L15016" i="2"/>
  <c r="L15017" i="2"/>
  <c r="L15018" i="2"/>
  <c r="L15019" i="2"/>
  <c r="L15020" i="2"/>
  <c r="L15021" i="2"/>
  <c r="L15022" i="2"/>
  <c r="L15023" i="2"/>
  <c r="L15024" i="2"/>
  <c r="L15025" i="2"/>
  <c r="L15026" i="2"/>
  <c r="L15027" i="2"/>
  <c r="L15028" i="2"/>
  <c r="L15029" i="2"/>
  <c r="L15030" i="2"/>
  <c r="L15031" i="2"/>
  <c r="L15032" i="2"/>
  <c r="L15033" i="2"/>
  <c r="L15034" i="2"/>
  <c r="L15035" i="2"/>
  <c r="L15036" i="2"/>
  <c r="L15037" i="2"/>
  <c r="L15038" i="2"/>
  <c r="L15039" i="2"/>
  <c r="L15040" i="2"/>
  <c r="L15041" i="2"/>
  <c r="L15042" i="2"/>
  <c r="L15043" i="2"/>
  <c r="L15044" i="2"/>
  <c r="L15045" i="2"/>
  <c r="L15046" i="2"/>
  <c r="L15047" i="2"/>
  <c r="L15048" i="2"/>
  <c r="L15049" i="2"/>
  <c r="L15050" i="2"/>
  <c r="L15051" i="2"/>
  <c r="L15052" i="2"/>
  <c r="L15053" i="2"/>
  <c r="L15054" i="2"/>
  <c r="L15055" i="2"/>
  <c r="L15056" i="2"/>
  <c r="L15057" i="2"/>
  <c r="L15058" i="2"/>
  <c r="L15059" i="2"/>
  <c r="L15060" i="2"/>
  <c r="L15061" i="2"/>
  <c r="L15062" i="2"/>
  <c r="L15063" i="2"/>
  <c r="L15064" i="2"/>
  <c r="L15065" i="2"/>
  <c r="L15066" i="2"/>
  <c r="L15067" i="2"/>
  <c r="L15068" i="2"/>
  <c r="L15069" i="2"/>
  <c r="L15070" i="2"/>
  <c r="L15071" i="2"/>
  <c r="L15072" i="2"/>
  <c r="L15073" i="2"/>
  <c r="L15074" i="2"/>
  <c r="L15075" i="2"/>
  <c r="L15076" i="2"/>
  <c r="L15077" i="2"/>
  <c r="L15078" i="2"/>
  <c r="L15079" i="2"/>
  <c r="L15080" i="2"/>
  <c r="L15081" i="2"/>
  <c r="L15082" i="2"/>
  <c r="L15083" i="2"/>
  <c r="L15084" i="2"/>
  <c r="L15085" i="2"/>
  <c r="L15086" i="2"/>
  <c r="L15087" i="2"/>
  <c r="L15088" i="2"/>
  <c r="L15089" i="2"/>
  <c r="L15090" i="2"/>
  <c r="L15091" i="2"/>
  <c r="L15092" i="2"/>
  <c r="L15093" i="2"/>
  <c r="L15094" i="2"/>
  <c r="L15095" i="2"/>
  <c r="L15096" i="2"/>
  <c r="L15097" i="2"/>
  <c r="L15098" i="2"/>
  <c r="L15099" i="2"/>
  <c r="L15100" i="2"/>
  <c r="L15101" i="2"/>
  <c r="L15102" i="2"/>
  <c r="L15103" i="2"/>
  <c r="L15104" i="2"/>
  <c r="L15105" i="2"/>
  <c r="L15106" i="2"/>
  <c r="L15107" i="2"/>
  <c r="L15108" i="2"/>
  <c r="L15109" i="2"/>
  <c r="L15110" i="2"/>
  <c r="L15111" i="2"/>
  <c r="L15112" i="2"/>
  <c r="L15113" i="2"/>
  <c r="L15114" i="2"/>
  <c r="L15115" i="2"/>
  <c r="L15116" i="2"/>
  <c r="L15117" i="2"/>
  <c r="L15118" i="2"/>
  <c r="L15119" i="2"/>
  <c r="L15120" i="2"/>
  <c r="L15121" i="2"/>
  <c r="L15122" i="2"/>
  <c r="L15123" i="2"/>
  <c r="L15124" i="2"/>
  <c r="L15125" i="2"/>
  <c r="L15126" i="2"/>
  <c r="L15127" i="2"/>
  <c r="L15128" i="2"/>
  <c r="L15129" i="2"/>
  <c r="L15130" i="2"/>
  <c r="L15131" i="2"/>
  <c r="L15132" i="2"/>
  <c r="L15133" i="2"/>
  <c r="L15134" i="2"/>
  <c r="L15135" i="2"/>
  <c r="L15136" i="2"/>
  <c r="L15137" i="2"/>
  <c r="L15138" i="2"/>
  <c r="L15139" i="2"/>
  <c r="L15140" i="2"/>
  <c r="L15141" i="2"/>
  <c r="L15142" i="2"/>
  <c r="L15143" i="2"/>
  <c r="L15144" i="2"/>
  <c r="L15145" i="2"/>
  <c r="L15146" i="2"/>
  <c r="L15147" i="2"/>
  <c r="L15148" i="2"/>
  <c r="L15149" i="2"/>
  <c r="L15150" i="2"/>
  <c r="L15151" i="2"/>
  <c r="L15152" i="2"/>
  <c r="L15153" i="2"/>
  <c r="L15154" i="2"/>
  <c r="L15155" i="2"/>
  <c r="L15156" i="2"/>
  <c r="L15157" i="2"/>
  <c r="L15158" i="2"/>
  <c r="L15159" i="2"/>
  <c r="L15160" i="2"/>
  <c r="L15161" i="2"/>
  <c r="L15162" i="2"/>
  <c r="L15163" i="2"/>
  <c r="L15164" i="2"/>
  <c r="L15165" i="2"/>
  <c r="L15166" i="2"/>
  <c r="L15167" i="2"/>
  <c r="L15168" i="2"/>
  <c r="L15169" i="2"/>
  <c r="L15170" i="2"/>
  <c r="L15171" i="2"/>
  <c r="L15172" i="2"/>
  <c r="L15173" i="2"/>
  <c r="L15174" i="2"/>
  <c r="L15175" i="2"/>
  <c r="L15176" i="2"/>
  <c r="L15177" i="2"/>
  <c r="L15178" i="2"/>
  <c r="L15179" i="2"/>
  <c r="L15180" i="2"/>
  <c r="L15181" i="2"/>
  <c r="L15182" i="2"/>
  <c r="L15183" i="2"/>
  <c r="L15184" i="2"/>
  <c r="L15185" i="2"/>
  <c r="L15186" i="2"/>
  <c r="L15187" i="2"/>
  <c r="L15188" i="2"/>
  <c r="L15189" i="2"/>
  <c r="L15190" i="2"/>
  <c r="L15191" i="2"/>
  <c r="L15192" i="2"/>
  <c r="L15193" i="2"/>
  <c r="L15194" i="2"/>
  <c r="L15195" i="2"/>
  <c r="L15196" i="2"/>
  <c r="L15197" i="2"/>
  <c r="L15198" i="2"/>
  <c r="L15199" i="2"/>
  <c r="L15200" i="2"/>
  <c r="L15201" i="2"/>
  <c r="L15202" i="2"/>
  <c r="L15203" i="2"/>
  <c r="L15204" i="2"/>
  <c r="L15205" i="2"/>
  <c r="L15206" i="2"/>
  <c r="L15207" i="2"/>
  <c r="L15208" i="2"/>
  <c r="L15209" i="2"/>
  <c r="L15210" i="2"/>
  <c r="L15211" i="2"/>
  <c r="L15212" i="2"/>
  <c r="L15213" i="2"/>
  <c r="L15214" i="2"/>
  <c r="L15215" i="2"/>
  <c r="L15216" i="2"/>
  <c r="L15217" i="2"/>
  <c r="L15218" i="2"/>
  <c r="L15219" i="2"/>
  <c r="L15220" i="2"/>
  <c r="L15221" i="2"/>
  <c r="L15222" i="2"/>
  <c r="L15223" i="2"/>
  <c r="L15224" i="2"/>
  <c r="L15225" i="2"/>
  <c r="L15226" i="2"/>
  <c r="L15227" i="2"/>
  <c r="L15228" i="2"/>
  <c r="L15229" i="2"/>
  <c r="L15230" i="2"/>
  <c r="L15231" i="2"/>
  <c r="L15232" i="2"/>
  <c r="L15233" i="2"/>
  <c r="L15234" i="2"/>
  <c r="L15235" i="2"/>
  <c r="L15236" i="2"/>
  <c r="L15237" i="2"/>
  <c r="L15238" i="2"/>
  <c r="L15239" i="2"/>
  <c r="L15240" i="2"/>
  <c r="L15241" i="2"/>
  <c r="L15242" i="2"/>
  <c r="L15243" i="2"/>
  <c r="L15244" i="2"/>
  <c r="L15245" i="2"/>
  <c r="L15246" i="2"/>
  <c r="L15247" i="2"/>
  <c r="L15248" i="2"/>
  <c r="L15249" i="2"/>
  <c r="L15250" i="2"/>
  <c r="L15251" i="2"/>
  <c r="L15252" i="2"/>
  <c r="L15253" i="2"/>
  <c r="L15254" i="2"/>
  <c r="L15255" i="2"/>
  <c r="L15256" i="2"/>
  <c r="L15257" i="2"/>
  <c r="L15258" i="2"/>
  <c r="L15259" i="2"/>
  <c r="L15260" i="2"/>
  <c r="L15261" i="2"/>
  <c r="L15262" i="2"/>
  <c r="L15263" i="2"/>
  <c r="L15264" i="2"/>
  <c r="L15265" i="2"/>
  <c r="L15266" i="2"/>
  <c r="L15267" i="2"/>
  <c r="L15268" i="2"/>
  <c r="L15269" i="2"/>
  <c r="L15270" i="2"/>
  <c r="L15271" i="2"/>
  <c r="L15272" i="2"/>
  <c r="L15273" i="2"/>
  <c r="L15274" i="2"/>
  <c r="L15275" i="2"/>
  <c r="L15276" i="2"/>
  <c r="L15277" i="2"/>
  <c r="L15278" i="2"/>
  <c r="L15279" i="2"/>
  <c r="L15280" i="2"/>
  <c r="L15281" i="2"/>
  <c r="L15282" i="2"/>
  <c r="L15283" i="2"/>
  <c r="L15284" i="2"/>
  <c r="L15285" i="2"/>
  <c r="L15286" i="2"/>
  <c r="L15287" i="2"/>
  <c r="L15288" i="2"/>
  <c r="L15289" i="2"/>
  <c r="L15290" i="2"/>
  <c r="L15291" i="2"/>
  <c r="L15292" i="2"/>
  <c r="L15293" i="2"/>
  <c r="L15294" i="2"/>
  <c r="L15295" i="2"/>
  <c r="L15296" i="2"/>
  <c r="L15297" i="2"/>
  <c r="L15298" i="2"/>
  <c r="L15299" i="2"/>
  <c r="L15300" i="2"/>
  <c r="L15301" i="2"/>
  <c r="L15302" i="2"/>
  <c r="L15303" i="2"/>
  <c r="L15304" i="2"/>
  <c r="L15305" i="2"/>
  <c r="L15306" i="2"/>
  <c r="L15307" i="2"/>
  <c r="L15308" i="2"/>
  <c r="L15309" i="2"/>
  <c r="L15310" i="2"/>
  <c r="L15311" i="2"/>
  <c r="L15312" i="2"/>
  <c r="L15313" i="2"/>
  <c r="L15314" i="2"/>
  <c r="L15315" i="2"/>
  <c r="L15316" i="2"/>
  <c r="L15317" i="2"/>
  <c r="L15318" i="2"/>
  <c r="L15319" i="2"/>
  <c r="L15320" i="2"/>
  <c r="L15321" i="2"/>
  <c r="L15322" i="2"/>
  <c r="L15323" i="2"/>
  <c r="L15324" i="2"/>
  <c r="L15325" i="2"/>
  <c r="L15326" i="2"/>
  <c r="L15327" i="2"/>
  <c r="L15328" i="2"/>
  <c r="L15329" i="2"/>
  <c r="L15330" i="2"/>
  <c r="L15331" i="2"/>
  <c r="L15332" i="2"/>
  <c r="L15333" i="2"/>
  <c r="L15334" i="2"/>
  <c r="L15335" i="2"/>
  <c r="L15336" i="2"/>
  <c r="L15337" i="2"/>
  <c r="L15338" i="2"/>
  <c r="L15339" i="2"/>
  <c r="L15340" i="2"/>
  <c r="L15341" i="2"/>
  <c r="L15342" i="2"/>
  <c r="L15343" i="2"/>
  <c r="L15344" i="2"/>
  <c r="L15345" i="2"/>
  <c r="L15346" i="2"/>
  <c r="L15347" i="2"/>
  <c r="L15348" i="2"/>
  <c r="L15349" i="2"/>
  <c r="L15350" i="2"/>
  <c r="L15351" i="2"/>
  <c r="L15352" i="2"/>
  <c r="L15353" i="2"/>
  <c r="L15354" i="2"/>
  <c r="L15355" i="2"/>
  <c r="L15356" i="2"/>
  <c r="L15357" i="2"/>
  <c r="L15358" i="2"/>
  <c r="L15359" i="2"/>
  <c r="L15360" i="2"/>
  <c r="L15361" i="2"/>
  <c r="L15362" i="2"/>
  <c r="L15363" i="2"/>
  <c r="L15364" i="2"/>
  <c r="L15365" i="2"/>
  <c r="L15366" i="2"/>
  <c r="L15367" i="2"/>
  <c r="L15368" i="2"/>
  <c r="L15369" i="2"/>
  <c r="L15370" i="2"/>
  <c r="L15371" i="2"/>
  <c r="L15372" i="2"/>
  <c r="L15373" i="2"/>
  <c r="L15374" i="2"/>
  <c r="L15375" i="2"/>
  <c r="L15376" i="2"/>
  <c r="L15377" i="2"/>
  <c r="L15378" i="2"/>
  <c r="L15379" i="2"/>
  <c r="L15380" i="2"/>
  <c r="L15381" i="2"/>
  <c r="L15382" i="2"/>
  <c r="L15383" i="2"/>
  <c r="L15384" i="2"/>
  <c r="L15385" i="2"/>
  <c r="L15386" i="2"/>
  <c r="L15387" i="2"/>
  <c r="L15388" i="2"/>
  <c r="L15389" i="2"/>
  <c r="L15390" i="2"/>
  <c r="L15391" i="2"/>
  <c r="L15392" i="2"/>
  <c r="L15393" i="2"/>
  <c r="L15394" i="2"/>
  <c r="L15395" i="2"/>
  <c r="L15396" i="2"/>
  <c r="L15397" i="2"/>
  <c r="L15398" i="2"/>
  <c r="L15399" i="2"/>
  <c r="L15400" i="2"/>
  <c r="L15401" i="2"/>
  <c r="L15402" i="2"/>
  <c r="L15403" i="2"/>
  <c r="L15404" i="2"/>
  <c r="L15405" i="2"/>
  <c r="L15406" i="2"/>
  <c r="L15407" i="2"/>
  <c r="L15408" i="2"/>
  <c r="L15409" i="2"/>
  <c r="L15410" i="2"/>
  <c r="L15411" i="2"/>
  <c r="L15412" i="2"/>
  <c r="L15413" i="2"/>
  <c r="L15414" i="2"/>
  <c r="L15415" i="2"/>
  <c r="L15416" i="2"/>
  <c r="L15417" i="2"/>
  <c r="L15418" i="2"/>
  <c r="L15419" i="2"/>
  <c r="L15420" i="2"/>
  <c r="L15421" i="2"/>
  <c r="L15422" i="2"/>
  <c r="L15423" i="2"/>
  <c r="L15424" i="2"/>
  <c r="L15425" i="2"/>
  <c r="L15426" i="2"/>
  <c r="L15427" i="2"/>
  <c r="L15428" i="2"/>
  <c r="L15429" i="2"/>
  <c r="L15430" i="2"/>
  <c r="L15431" i="2"/>
  <c r="L15432" i="2"/>
  <c r="L15433" i="2"/>
  <c r="L15434" i="2"/>
  <c r="L15435" i="2"/>
  <c r="L15436" i="2"/>
  <c r="L15437" i="2"/>
  <c r="L15438" i="2"/>
  <c r="L15439" i="2"/>
  <c r="L15440" i="2"/>
  <c r="L15441" i="2"/>
  <c r="L15442" i="2"/>
  <c r="L15443" i="2"/>
  <c r="L15444" i="2"/>
  <c r="L15445" i="2"/>
  <c r="L15446" i="2"/>
  <c r="L15447" i="2"/>
  <c r="L15448" i="2"/>
  <c r="L15449" i="2"/>
  <c r="L15450" i="2"/>
  <c r="L15451" i="2"/>
  <c r="L15452" i="2"/>
  <c r="L15453" i="2"/>
  <c r="L15454" i="2"/>
  <c r="L15455" i="2"/>
  <c r="L15456" i="2"/>
  <c r="L15457" i="2"/>
  <c r="L15458" i="2"/>
  <c r="L15459" i="2"/>
  <c r="L15460" i="2"/>
  <c r="L15461" i="2"/>
  <c r="L15462" i="2"/>
  <c r="L15463" i="2"/>
  <c r="L15464" i="2"/>
  <c r="L15465" i="2"/>
  <c r="L15466" i="2"/>
  <c r="L15467" i="2"/>
  <c r="L15468" i="2"/>
  <c r="L15469" i="2"/>
  <c r="L15470" i="2"/>
  <c r="L15471" i="2"/>
  <c r="L15472" i="2"/>
  <c r="L15473" i="2"/>
  <c r="L15474" i="2"/>
  <c r="L15475" i="2"/>
  <c r="L15476" i="2"/>
  <c r="L15477" i="2"/>
  <c r="L15478" i="2"/>
  <c r="L15479" i="2"/>
  <c r="L15480" i="2"/>
  <c r="L15481" i="2"/>
  <c r="L15482" i="2"/>
  <c r="L15483" i="2"/>
  <c r="L15484" i="2"/>
  <c r="L15485" i="2"/>
  <c r="L15486" i="2"/>
  <c r="L15487" i="2"/>
  <c r="L15488" i="2"/>
  <c r="L15489" i="2"/>
  <c r="L15490" i="2"/>
  <c r="L15491" i="2"/>
  <c r="L15492" i="2"/>
  <c r="L15493" i="2"/>
  <c r="L15494" i="2"/>
  <c r="L15495" i="2"/>
  <c r="L15496" i="2"/>
  <c r="L15497" i="2"/>
  <c r="L15498" i="2"/>
  <c r="L15499" i="2"/>
  <c r="L15500" i="2"/>
  <c r="L15501" i="2"/>
  <c r="L15502" i="2"/>
  <c r="L15503" i="2"/>
  <c r="L15504" i="2"/>
  <c r="L15505" i="2"/>
  <c r="L15506" i="2"/>
  <c r="L15507" i="2"/>
  <c r="L15508" i="2"/>
  <c r="L15509" i="2"/>
  <c r="L15510" i="2"/>
  <c r="L15511" i="2"/>
  <c r="L15512" i="2"/>
  <c r="L15513" i="2"/>
  <c r="L15514" i="2"/>
  <c r="L15515" i="2"/>
  <c r="L15516" i="2"/>
  <c r="L15517" i="2"/>
  <c r="L15518" i="2"/>
  <c r="L15519" i="2"/>
  <c r="L15520" i="2"/>
  <c r="L15521" i="2"/>
  <c r="L15522" i="2"/>
  <c r="L15523" i="2"/>
  <c r="L15524" i="2"/>
  <c r="L15525" i="2"/>
  <c r="L15526" i="2"/>
  <c r="L15527" i="2"/>
  <c r="L15528" i="2"/>
  <c r="L15529" i="2"/>
  <c r="L15530" i="2"/>
  <c r="L15531" i="2"/>
  <c r="L15532" i="2"/>
  <c r="L15533" i="2"/>
  <c r="L15534" i="2"/>
  <c r="L15535" i="2"/>
  <c r="L15536" i="2"/>
  <c r="L15537" i="2"/>
  <c r="L15538" i="2"/>
  <c r="L15539" i="2"/>
  <c r="L15540" i="2"/>
  <c r="L15541" i="2"/>
  <c r="L15542" i="2"/>
  <c r="L15543" i="2"/>
  <c r="L15544" i="2"/>
  <c r="L15545" i="2"/>
  <c r="L15546" i="2"/>
  <c r="L15547" i="2"/>
  <c r="L15548" i="2"/>
  <c r="L15549" i="2"/>
  <c r="L15550" i="2"/>
  <c r="L15551" i="2"/>
  <c r="L15552" i="2"/>
  <c r="L15553" i="2"/>
  <c r="L15554" i="2"/>
  <c r="L15555" i="2"/>
  <c r="L15556" i="2"/>
  <c r="L15557" i="2"/>
  <c r="L15558" i="2"/>
  <c r="L15559" i="2"/>
  <c r="L15560" i="2"/>
  <c r="L15561" i="2"/>
  <c r="L15562" i="2"/>
  <c r="L15563" i="2"/>
  <c r="L15564" i="2"/>
  <c r="L15565" i="2"/>
  <c r="L15566" i="2"/>
  <c r="L15567" i="2"/>
  <c r="L15568" i="2"/>
  <c r="L15569" i="2"/>
  <c r="L15570" i="2"/>
  <c r="L15571" i="2"/>
  <c r="L15572" i="2"/>
  <c r="L15573" i="2"/>
  <c r="L15574" i="2"/>
  <c r="L15575" i="2"/>
  <c r="L15576" i="2"/>
  <c r="L15577" i="2"/>
  <c r="L15578" i="2"/>
  <c r="L15579" i="2"/>
  <c r="L15580" i="2"/>
  <c r="L15581" i="2"/>
  <c r="L15582" i="2"/>
  <c r="L15583" i="2"/>
  <c r="L15584" i="2"/>
  <c r="L15585" i="2"/>
  <c r="L15586" i="2"/>
  <c r="L15587" i="2"/>
  <c r="L15588" i="2"/>
  <c r="L15589" i="2"/>
  <c r="L15590" i="2"/>
  <c r="L15591" i="2"/>
  <c r="L15592" i="2"/>
  <c r="L15593" i="2"/>
  <c r="L15594" i="2"/>
  <c r="L15595" i="2"/>
  <c r="L15596" i="2"/>
  <c r="L15597" i="2"/>
  <c r="L15598" i="2"/>
  <c r="L15599" i="2"/>
  <c r="L15600" i="2"/>
  <c r="L15601" i="2"/>
  <c r="L15602" i="2"/>
  <c r="L15603" i="2"/>
  <c r="L15604" i="2"/>
  <c r="L15605" i="2"/>
  <c r="L15606" i="2"/>
  <c r="L15607" i="2"/>
  <c r="L15608" i="2"/>
  <c r="L15609" i="2"/>
  <c r="L15610" i="2"/>
  <c r="L15611" i="2"/>
  <c r="L15612" i="2"/>
  <c r="L15613" i="2"/>
  <c r="L15614" i="2"/>
  <c r="L15615" i="2"/>
  <c r="L15616" i="2"/>
  <c r="L15617" i="2"/>
  <c r="L15618" i="2"/>
  <c r="L15619" i="2"/>
  <c r="L15620" i="2"/>
  <c r="L15621" i="2"/>
  <c r="L15622" i="2"/>
  <c r="L15623" i="2"/>
  <c r="L15624" i="2"/>
  <c r="L15625" i="2"/>
  <c r="L15626" i="2"/>
  <c r="L15627" i="2"/>
  <c r="L15628" i="2"/>
  <c r="L15629" i="2"/>
  <c r="L15630" i="2"/>
  <c r="L15631" i="2"/>
  <c r="L15632" i="2"/>
  <c r="L15633" i="2"/>
  <c r="L15634" i="2"/>
  <c r="L15635" i="2"/>
  <c r="L15636" i="2"/>
  <c r="L15637" i="2"/>
  <c r="L15638" i="2"/>
  <c r="L15639" i="2"/>
  <c r="L15640" i="2"/>
  <c r="L15641" i="2"/>
  <c r="L15642" i="2"/>
  <c r="L15643" i="2"/>
  <c r="L15644" i="2"/>
  <c r="L15645" i="2"/>
  <c r="L15646" i="2"/>
  <c r="L15647" i="2"/>
  <c r="L15648" i="2"/>
  <c r="L15649" i="2"/>
  <c r="L15650" i="2"/>
  <c r="L15651" i="2"/>
  <c r="L15652" i="2"/>
  <c r="L15653" i="2"/>
  <c r="L15654" i="2"/>
  <c r="L15655" i="2"/>
  <c r="L15656" i="2"/>
  <c r="L15657" i="2"/>
  <c r="L15658" i="2"/>
  <c r="L15659" i="2"/>
  <c r="L15660" i="2"/>
  <c r="L15661" i="2"/>
  <c r="L15662" i="2"/>
  <c r="L15663" i="2"/>
  <c r="L15664" i="2"/>
  <c r="L15665" i="2"/>
  <c r="L15666" i="2"/>
  <c r="L15667" i="2"/>
  <c r="L15668" i="2"/>
  <c r="L15669" i="2"/>
  <c r="L15670" i="2"/>
  <c r="L15671" i="2"/>
  <c r="L15672" i="2"/>
  <c r="L15673" i="2"/>
  <c r="L15674" i="2"/>
  <c r="L15675" i="2"/>
  <c r="L15676" i="2"/>
  <c r="L15677" i="2"/>
  <c r="L15678" i="2"/>
  <c r="L15679" i="2"/>
  <c r="L15680" i="2"/>
  <c r="L15681" i="2"/>
  <c r="L15682" i="2"/>
  <c r="L15683" i="2"/>
  <c r="L15684" i="2"/>
  <c r="L15685" i="2"/>
  <c r="L15686" i="2"/>
  <c r="L15687" i="2"/>
  <c r="L15688" i="2"/>
  <c r="L15689" i="2"/>
  <c r="L15690" i="2"/>
  <c r="L15691" i="2"/>
  <c r="L15692" i="2"/>
  <c r="L15693" i="2"/>
  <c r="L15694" i="2"/>
  <c r="L15695" i="2"/>
  <c r="L15696" i="2"/>
  <c r="L15697" i="2"/>
  <c r="L15698" i="2"/>
  <c r="L15699" i="2"/>
  <c r="L15700" i="2"/>
  <c r="L15701" i="2"/>
  <c r="L15702" i="2"/>
  <c r="L15703" i="2"/>
  <c r="L15704" i="2"/>
  <c r="L15705" i="2"/>
  <c r="L15706" i="2"/>
  <c r="L15707" i="2"/>
  <c r="L15708" i="2"/>
  <c r="L15709" i="2"/>
  <c r="L15710" i="2"/>
  <c r="L15711" i="2"/>
  <c r="L15712" i="2"/>
  <c r="L15713" i="2"/>
  <c r="L15714" i="2"/>
  <c r="L15715" i="2"/>
  <c r="L15716" i="2"/>
  <c r="L15717" i="2"/>
  <c r="L15718" i="2"/>
  <c r="L15719" i="2"/>
  <c r="L15720" i="2"/>
  <c r="L15721" i="2"/>
  <c r="L15722" i="2"/>
  <c r="L15723" i="2"/>
  <c r="L15724" i="2"/>
  <c r="L15725" i="2"/>
  <c r="L15726" i="2"/>
  <c r="L15727" i="2"/>
  <c r="L15728" i="2"/>
  <c r="L15729" i="2"/>
  <c r="L15730" i="2"/>
  <c r="L15731" i="2"/>
  <c r="L15732" i="2"/>
  <c r="L15733" i="2"/>
  <c r="L15734" i="2"/>
  <c r="L15735" i="2"/>
  <c r="L15736" i="2"/>
  <c r="L15737" i="2"/>
  <c r="L15738" i="2"/>
  <c r="L15739" i="2"/>
  <c r="L15740" i="2"/>
  <c r="L15741" i="2"/>
  <c r="L15742" i="2"/>
  <c r="L15743" i="2"/>
  <c r="L15744" i="2"/>
  <c r="L15745" i="2"/>
  <c r="L15746" i="2"/>
  <c r="L15747" i="2"/>
  <c r="L15748" i="2"/>
  <c r="L15749" i="2"/>
  <c r="L15750" i="2"/>
  <c r="L15751" i="2"/>
  <c r="L15752" i="2"/>
  <c r="L15753" i="2"/>
  <c r="L15754" i="2"/>
  <c r="L15755" i="2"/>
  <c r="L15756" i="2"/>
  <c r="L15757" i="2"/>
  <c r="L15758" i="2"/>
  <c r="L15759" i="2"/>
  <c r="L15760" i="2"/>
  <c r="L15761" i="2"/>
  <c r="L15762" i="2"/>
  <c r="L15763" i="2"/>
  <c r="L15764" i="2"/>
  <c r="L15765" i="2"/>
  <c r="L15766" i="2"/>
  <c r="L15767" i="2"/>
  <c r="L15768" i="2"/>
  <c r="L15769" i="2"/>
  <c r="L15770" i="2"/>
  <c r="L15771" i="2"/>
  <c r="L15772" i="2"/>
  <c r="L15773" i="2"/>
  <c r="L15774" i="2"/>
  <c r="L15775" i="2"/>
  <c r="L15776" i="2"/>
  <c r="L15777" i="2"/>
  <c r="L15778" i="2"/>
  <c r="L15779" i="2"/>
  <c r="L15780" i="2"/>
  <c r="L15781" i="2"/>
  <c r="L15782" i="2"/>
  <c r="L15783" i="2"/>
  <c r="L15784" i="2"/>
  <c r="L15785" i="2"/>
  <c r="L15786" i="2"/>
  <c r="L15787" i="2"/>
  <c r="L15788" i="2"/>
  <c r="L15789" i="2"/>
  <c r="L15790" i="2"/>
  <c r="L15791" i="2"/>
  <c r="L15792" i="2"/>
  <c r="L15793" i="2"/>
  <c r="L15794" i="2"/>
  <c r="L15795" i="2"/>
  <c r="L15796" i="2"/>
  <c r="L15797" i="2"/>
  <c r="L15798" i="2"/>
  <c r="L15799" i="2"/>
  <c r="L15800" i="2"/>
  <c r="L15801" i="2"/>
  <c r="L15802" i="2"/>
  <c r="L15803" i="2"/>
  <c r="L15804" i="2"/>
  <c r="L15805" i="2"/>
  <c r="L15806" i="2"/>
  <c r="L15807" i="2"/>
  <c r="L15808" i="2"/>
  <c r="L15809" i="2"/>
  <c r="L15810" i="2"/>
  <c r="L15811" i="2"/>
  <c r="L15812" i="2"/>
  <c r="L15813" i="2"/>
  <c r="L15814" i="2"/>
  <c r="L15815" i="2"/>
  <c r="L15816" i="2"/>
  <c r="L15817" i="2"/>
  <c r="L15818" i="2"/>
  <c r="L15819" i="2"/>
  <c r="L15820" i="2"/>
  <c r="L15821" i="2"/>
  <c r="L15822" i="2"/>
  <c r="L15823" i="2"/>
  <c r="L15824" i="2"/>
  <c r="L15825" i="2"/>
  <c r="L15826" i="2"/>
  <c r="L15827" i="2"/>
  <c r="L15828" i="2"/>
  <c r="L15829" i="2"/>
  <c r="L15830" i="2"/>
  <c r="L15831" i="2"/>
  <c r="L15832" i="2"/>
  <c r="L15833" i="2"/>
  <c r="L15834" i="2"/>
  <c r="L15835" i="2"/>
  <c r="L15836" i="2"/>
  <c r="L15837" i="2"/>
  <c r="L15838" i="2"/>
  <c r="L15839" i="2"/>
  <c r="L15840" i="2"/>
  <c r="L15841" i="2"/>
  <c r="L15842" i="2"/>
  <c r="L15843" i="2"/>
  <c r="L15844" i="2"/>
  <c r="L15845" i="2"/>
  <c r="L15846" i="2"/>
  <c r="L15847" i="2"/>
  <c r="L15848" i="2"/>
  <c r="L15849" i="2"/>
  <c r="L15850" i="2"/>
  <c r="L15851" i="2"/>
  <c r="L15852" i="2"/>
  <c r="L15853" i="2"/>
  <c r="L15854" i="2"/>
  <c r="L15855" i="2"/>
  <c r="L15856" i="2"/>
  <c r="L15857" i="2"/>
  <c r="L15858" i="2"/>
  <c r="L15859" i="2"/>
  <c r="L15860" i="2"/>
  <c r="L15861" i="2"/>
  <c r="L15862" i="2"/>
  <c r="L15863" i="2"/>
  <c r="L15864" i="2"/>
  <c r="L15865" i="2"/>
  <c r="L15866" i="2"/>
  <c r="L15867" i="2"/>
  <c r="L15868" i="2"/>
  <c r="L15869" i="2"/>
  <c r="L15870" i="2"/>
  <c r="L15871" i="2"/>
  <c r="L15872" i="2"/>
  <c r="L15873" i="2"/>
  <c r="L15874" i="2"/>
  <c r="L15875" i="2"/>
  <c r="L15876" i="2"/>
  <c r="L15877" i="2"/>
  <c r="L15878" i="2"/>
  <c r="L15879" i="2"/>
  <c r="L15880" i="2"/>
  <c r="L15881" i="2"/>
  <c r="L15882" i="2"/>
  <c r="L15883" i="2"/>
  <c r="L15884" i="2"/>
  <c r="L15885" i="2"/>
  <c r="L15886" i="2"/>
  <c r="L15887" i="2"/>
  <c r="L15888" i="2"/>
  <c r="L15889" i="2"/>
  <c r="L15890" i="2"/>
  <c r="L15891" i="2"/>
  <c r="L15892" i="2"/>
  <c r="L15893" i="2"/>
  <c r="L15894" i="2"/>
  <c r="L15895" i="2"/>
  <c r="L15896" i="2"/>
  <c r="L15897" i="2"/>
  <c r="L15898" i="2"/>
  <c r="L15899" i="2"/>
  <c r="L15900" i="2"/>
  <c r="L15901" i="2"/>
  <c r="L15902" i="2"/>
  <c r="L15903" i="2"/>
  <c r="L15904" i="2"/>
  <c r="L15905" i="2"/>
  <c r="L15906" i="2"/>
  <c r="L15907" i="2"/>
  <c r="L15908" i="2"/>
  <c r="L15909" i="2"/>
  <c r="L15910" i="2"/>
  <c r="L15911" i="2"/>
  <c r="L15912" i="2"/>
  <c r="L15913" i="2"/>
  <c r="L15914" i="2"/>
  <c r="L15915" i="2"/>
  <c r="L15916" i="2"/>
  <c r="L15917" i="2"/>
  <c r="L15918" i="2"/>
  <c r="L15919" i="2"/>
  <c r="L15920" i="2"/>
  <c r="L15921" i="2"/>
  <c r="L15922" i="2"/>
  <c r="L15923" i="2"/>
  <c r="L15924" i="2"/>
  <c r="L15925" i="2"/>
  <c r="L15926" i="2"/>
  <c r="L15927" i="2"/>
  <c r="L15928" i="2"/>
  <c r="L15929" i="2"/>
  <c r="L15930" i="2"/>
  <c r="L15931" i="2"/>
  <c r="L15932" i="2"/>
  <c r="L15933" i="2"/>
  <c r="L15934" i="2"/>
  <c r="L15935" i="2"/>
  <c r="L15936" i="2"/>
  <c r="L15937" i="2"/>
  <c r="L15938" i="2"/>
  <c r="L15939" i="2"/>
  <c r="L15940" i="2"/>
  <c r="L15941" i="2"/>
  <c r="L15942" i="2"/>
  <c r="L15943" i="2"/>
  <c r="L15944" i="2"/>
  <c r="L15945" i="2"/>
  <c r="L15946" i="2"/>
  <c r="L15947" i="2"/>
  <c r="L15948" i="2"/>
  <c r="L15949" i="2"/>
  <c r="L15950" i="2"/>
  <c r="L15951" i="2"/>
  <c r="L15952" i="2"/>
  <c r="L15953" i="2"/>
  <c r="L15954" i="2"/>
  <c r="L15955" i="2"/>
  <c r="L15956" i="2"/>
  <c r="L15957" i="2"/>
  <c r="L15958" i="2"/>
  <c r="L15959" i="2"/>
  <c r="L15960" i="2"/>
  <c r="L15961" i="2"/>
  <c r="L15962" i="2"/>
  <c r="L15963" i="2"/>
  <c r="L15964" i="2"/>
  <c r="L15965" i="2"/>
  <c r="L15966" i="2"/>
  <c r="L15967" i="2"/>
  <c r="L15968" i="2"/>
  <c r="L15969" i="2"/>
  <c r="L15970" i="2"/>
  <c r="L15971" i="2"/>
  <c r="L15972" i="2"/>
  <c r="L15973" i="2"/>
  <c r="L15974" i="2"/>
  <c r="L15975" i="2"/>
  <c r="L15976" i="2"/>
  <c r="L15977" i="2"/>
  <c r="L15978" i="2"/>
  <c r="L15979" i="2"/>
  <c r="L15980" i="2"/>
  <c r="L15981" i="2"/>
  <c r="L15982" i="2"/>
  <c r="L15983" i="2"/>
  <c r="L15984" i="2"/>
  <c r="L15985" i="2"/>
  <c r="L15986" i="2"/>
  <c r="L15987" i="2"/>
  <c r="L15988" i="2"/>
  <c r="L15989" i="2"/>
  <c r="L15990" i="2"/>
  <c r="L15991" i="2"/>
  <c r="L15992" i="2"/>
  <c r="L15993" i="2"/>
  <c r="L15994" i="2"/>
  <c r="L15995" i="2"/>
  <c r="L15996" i="2"/>
  <c r="L15997" i="2"/>
  <c r="L15998" i="2"/>
  <c r="L15999" i="2"/>
  <c r="L16000" i="2"/>
  <c r="L16001" i="2"/>
  <c r="L16002" i="2"/>
  <c r="L16003" i="2"/>
  <c r="L16004" i="2"/>
  <c r="L16005" i="2"/>
  <c r="L16006" i="2"/>
  <c r="L16007" i="2"/>
  <c r="L16008" i="2"/>
  <c r="L16009" i="2"/>
  <c r="L16010" i="2"/>
  <c r="L16011" i="2"/>
  <c r="L16012" i="2"/>
  <c r="L16013" i="2"/>
  <c r="L16014" i="2"/>
  <c r="L16015" i="2"/>
  <c r="L16016" i="2"/>
  <c r="L16017" i="2"/>
  <c r="L16018" i="2"/>
  <c r="L16019" i="2"/>
  <c r="L16020" i="2"/>
  <c r="L16021" i="2"/>
  <c r="L16022" i="2"/>
  <c r="L16023" i="2"/>
  <c r="L16024" i="2"/>
  <c r="L16025" i="2"/>
  <c r="L16026" i="2"/>
  <c r="L16027" i="2"/>
  <c r="L16028" i="2"/>
  <c r="L16029" i="2"/>
  <c r="L16030" i="2"/>
  <c r="L16031" i="2"/>
  <c r="L16032" i="2"/>
  <c r="L16033" i="2"/>
  <c r="L16034" i="2"/>
  <c r="L16035" i="2"/>
  <c r="L16036" i="2"/>
  <c r="L16037" i="2"/>
  <c r="L16038" i="2"/>
  <c r="L16039" i="2"/>
  <c r="L16040" i="2"/>
  <c r="L16041" i="2"/>
  <c r="L16042" i="2"/>
  <c r="L16043" i="2"/>
  <c r="L16044" i="2"/>
  <c r="L16045" i="2"/>
  <c r="L16046" i="2"/>
  <c r="L16047" i="2"/>
  <c r="L16048" i="2"/>
  <c r="L16049" i="2"/>
  <c r="L16050" i="2"/>
  <c r="L16051" i="2"/>
  <c r="L16052" i="2"/>
  <c r="L16053" i="2"/>
  <c r="L16054" i="2"/>
  <c r="L16055" i="2"/>
  <c r="L16056" i="2"/>
  <c r="L16057" i="2"/>
  <c r="L16058" i="2"/>
  <c r="L16059" i="2"/>
  <c r="L16060" i="2"/>
  <c r="L16061" i="2"/>
  <c r="L16062" i="2"/>
  <c r="L16063" i="2"/>
  <c r="L16064" i="2"/>
  <c r="L16065" i="2"/>
  <c r="L16066" i="2"/>
  <c r="L16067" i="2"/>
  <c r="L16068" i="2"/>
  <c r="L16069" i="2"/>
  <c r="L16070" i="2"/>
  <c r="L16071" i="2"/>
  <c r="L16072" i="2"/>
  <c r="L16073" i="2"/>
  <c r="L16074" i="2"/>
  <c r="L16075" i="2"/>
  <c r="L16076" i="2"/>
  <c r="L16077" i="2"/>
  <c r="L16078" i="2"/>
  <c r="L16079" i="2"/>
  <c r="L16080" i="2"/>
  <c r="L16081" i="2"/>
  <c r="L16082" i="2"/>
  <c r="L16083" i="2"/>
  <c r="L16084" i="2"/>
  <c r="L16085" i="2"/>
  <c r="L16086" i="2"/>
  <c r="L16087" i="2"/>
  <c r="L16088" i="2"/>
  <c r="L16089" i="2"/>
  <c r="L16090" i="2"/>
  <c r="L16091" i="2"/>
  <c r="L16092" i="2"/>
  <c r="L16093" i="2"/>
  <c r="L16094" i="2"/>
  <c r="L16095" i="2"/>
  <c r="L16096" i="2"/>
  <c r="L16097" i="2"/>
  <c r="L16098" i="2"/>
  <c r="L16099" i="2"/>
  <c r="L16100" i="2"/>
  <c r="L16101" i="2"/>
  <c r="L16102" i="2"/>
  <c r="L16103" i="2"/>
  <c r="L16104" i="2"/>
  <c r="L16105" i="2"/>
  <c r="L16106" i="2"/>
  <c r="L16107" i="2"/>
  <c r="L16108" i="2"/>
  <c r="L16109" i="2"/>
  <c r="L16110" i="2"/>
  <c r="L16111" i="2"/>
  <c r="L16112" i="2"/>
  <c r="L16113" i="2"/>
  <c r="L16114" i="2"/>
  <c r="L16115" i="2"/>
  <c r="L16116" i="2"/>
  <c r="L16117" i="2"/>
  <c r="L16118" i="2"/>
  <c r="L16119" i="2"/>
  <c r="L16120" i="2"/>
  <c r="L16121" i="2"/>
  <c r="L16122" i="2"/>
  <c r="L16123" i="2"/>
  <c r="L16124" i="2"/>
  <c r="L16125" i="2"/>
  <c r="L16126" i="2"/>
  <c r="L16127" i="2"/>
  <c r="L16128" i="2"/>
  <c r="L16129" i="2"/>
  <c r="L16130" i="2"/>
  <c r="L16131" i="2"/>
  <c r="L16132" i="2"/>
  <c r="L16133" i="2"/>
  <c r="L16134" i="2"/>
  <c r="L16135" i="2"/>
  <c r="L16136" i="2"/>
  <c r="L16137" i="2"/>
  <c r="L16138" i="2"/>
  <c r="L16139" i="2"/>
  <c r="L16140" i="2"/>
  <c r="L16141" i="2"/>
  <c r="L16142" i="2"/>
  <c r="L16143" i="2"/>
  <c r="L16144" i="2"/>
  <c r="L16145" i="2"/>
  <c r="L16146" i="2"/>
  <c r="L16147" i="2"/>
  <c r="L16148" i="2"/>
  <c r="L16149" i="2"/>
  <c r="L16150" i="2"/>
  <c r="L16151" i="2"/>
  <c r="L16152" i="2"/>
  <c r="L16153" i="2"/>
  <c r="L16154" i="2"/>
  <c r="L16155" i="2"/>
  <c r="L16156" i="2"/>
  <c r="L16157" i="2"/>
  <c r="L16158" i="2"/>
  <c r="L16159" i="2"/>
  <c r="L16160" i="2"/>
  <c r="L16161" i="2"/>
  <c r="L16162" i="2"/>
  <c r="L16163" i="2"/>
  <c r="L16164" i="2"/>
  <c r="L16165" i="2"/>
  <c r="L16166" i="2"/>
  <c r="L16167" i="2"/>
  <c r="L16168" i="2"/>
  <c r="L16169" i="2"/>
  <c r="L16170" i="2"/>
  <c r="L16171" i="2"/>
  <c r="L16172" i="2"/>
  <c r="L16173" i="2"/>
  <c r="L16174" i="2"/>
  <c r="L16175" i="2"/>
  <c r="L16176" i="2"/>
  <c r="L16177" i="2"/>
  <c r="L16178" i="2"/>
  <c r="L16179" i="2"/>
  <c r="L16180" i="2"/>
  <c r="L16181" i="2"/>
  <c r="L16182" i="2"/>
  <c r="L16183" i="2"/>
  <c r="L16184" i="2"/>
  <c r="L16185" i="2"/>
  <c r="L16186" i="2"/>
  <c r="L16187" i="2"/>
  <c r="L16188" i="2"/>
  <c r="L16189" i="2"/>
  <c r="L16190" i="2"/>
  <c r="L16191" i="2"/>
  <c r="L16192" i="2"/>
  <c r="L16193" i="2"/>
  <c r="L16194" i="2"/>
  <c r="L16195" i="2"/>
  <c r="L16196" i="2"/>
  <c r="L16197" i="2"/>
  <c r="L16198" i="2"/>
  <c r="L16199" i="2"/>
  <c r="L16200" i="2"/>
  <c r="L16201" i="2"/>
  <c r="L16202" i="2"/>
  <c r="L16203" i="2"/>
  <c r="L16204" i="2"/>
  <c r="L16205" i="2"/>
  <c r="L16206" i="2"/>
  <c r="L16207" i="2"/>
  <c r="L16208" i="2"/>
  <c r="L16209" i="2"/>
  <c r="L16210" i="2"/>
  <c r="L16211" i="2"/>
  <c r="L16212" i="2"/>
  <c r="L16213" i="2"/>
  <c r="L16214" i="2"/>
  <c r="L16215" i="2"/>
  <c r="L16216" i="2"/>
  <c r="L16217" i="2"/>
  <c r="L16218" i="2"/>
  <c r="L16219" i="2"/>
  <c r="L16220" i="2"/>
  <c r="L16221" i="2"/>
  <c r="L16222" i="2"/>
  <c r="L16223" i="2"/>
  <c r="L16224" i="2"/>
  <c r="L16225" i="2"/>
  <c r="L16226" i="2"/>
  <c r="L16227" i="2"/>
  <c r="L16228" i="2"/>
  <c r="L16229" i="2"/>
  <c r="L16230" i="2"/>
  <c r="L16231" i="2"/>
  <c r="L16232" i="2"/>
  <c r="L16233" i="2"/>
  <c r="L16234" i="2"/>
  <c r="L16235" i="2"/>
  <c r="L16236" i="2"/>
  <c r="L16237" i="2"/>
  <c r="L16238" i="2"/>
  <c r="L16239" i="2"/>
  <c r="L16240" i="2"/>
  <c r="L16241" i="2"/>
  <c r="L16242" i="2"/>
  <c r="L16243" i="2"/>
  <c r="L16244" i="2"/>
  <c r="L16245" i="2"/>
  <c r="L16246" i="2"/>
  <c r="L16247" i="2"/>
  <c r="L16248" i="2"/>
  <c r="L16249" i="2"/>
  <c r="L16250" i="2"/>
  <c r="L16251" i="2"/>
  <c r="L16252" i="2"/>
  <c r="L16253" i="2"/>
  <c r="L16254" i="2"/>
  <c r="L16255" i="2"/>
  <c r="L16256" i="2"/>
  <c r="L16257" i="2"/>
  <c r="L16258" i="2"/>
  <c r="L16259" i="2"/>
  <c r="L16260" i="2"/>
  <c r="L16261" i="2"/>
  <c r="L16262" i="2"/>
  <c r="L16263" i="2"/>
  <c r="L16264" i="2"/>
  <c r="L16265" i="2"/>
  <c r="L16266" i="2"/>
  <c r="L16267" i="2"/>
  <c r="L16268" i="2"/>
  <c r="L16269" i="2"/>
  <c r="L16270" i="2"/>
  <c r="L16271" i="2"/>
  <c r="L16272" i="2"/>
  <c r="L16273" i="2"/>
  <c r="L16274" i="2"/>
  <c r="L16275" i="2"/>
  <c r="L16276" i="2"/>
  <c r="L16277" i="2"/>
  <c r="L16278" i="2"/>
  <c r="L16279" i="2"/>
  <c r="L16280" i="2"/>
  <c r="L16281" i="2"/>
  <c r="L16282" i="2"/>
  <c r="L16283" i="2"/>
  <c r="L16284" i="2"/>
  <c r="L16285" i="2"/>
  <c r="L16286" i="2"/>
  <c r="L16287" i="2"/>
  <c r="L16288" i="2"/>
  <c r="L16289" i="2"/>
  <c r="L16290" i="2"/>
  <c r="L16291" i="2"/>
  <c r="L16292" i="2"/>
  <c r="L16293" i="2"/>
  <c r="L16294" i="2"/>
  <c r="L16295" i="2"/>
  <c r="L16296" i="2"/>
  <c r="L16297" i="2"/>
  <c r="L16298" i="2"/>
  <c r="L16299" i="2"/>
  <c r="L16300" i="2"/>
  <c r="L16301" i="2"/>
  <c r="L16302" i="2"/>
  <c r="L16303" i="2"/>
  <c r="L16304" i="2"/>
  <c r="L16305" i="2"/>
  <c r="L16306" i="2"/>
  <c r="L16307" i="2"/>
  <c r="L16308" i="2"/>
  <c r="L16309" i="2"/>
  <c r="L16310" i="2"/>
  <c r="L16311" i="2"/>
  <c r="L16312" i="2"/>
  <c r="L16313" i="2"/>
  <c r="L16314" i="2"/>
  <c r="L16315" i="2"/>
  <c r="L16316" i="2"/>
  <c r="L16317" i="2"/>
  <c r="L16318" i="2"/>
  <c r="L16319" i="2"/>
  <c r="L16320" i="2"/>
  <c r="L16321" i="2"/>
  <c r="L16322" i="2"/>
  <c r="L16323" i="2"/>
  <c r="L16324" i="2"/>
  <c r="L16325" i="2"/>
  <c r="L16326" i="2"/>
  <c r="L16327" i="2"/>
  <c r="L16328" i="2"/>
  <c r="L16329" i="2"/>
  <c r="L16330" i="2"/>
  <c r="L16331" i="2"/>
  <c r="L16332" i="2"/>
  <c r="L16333" i="2"/>
  <c r="L16334" i="2"/>
  <c r="L16335" i="2"/>
  <c r="L16336" i="2"/>
  <c r="L16337" i="2"/>
  <c r="L16338" i="2"/>
  <c r="L16339" i="2"/>
  <c r="L16340" i="2"/>
  <c r="L16341" i="2"/>
  <c r="L16342" i="2"/>
  <c r="L16343" i="2"/>
  <c r="L16344" i="2"/>
  <c r="L16345" i="2"/>
  <c r="L16346" i="2"/>
  <c r="L16347" i="2"/>
  <c r="L16348" i="2"/>
  <c r="L16349" i="2"/>
  <c r="L16350" i="2"/>
  <c r="L16351" i="2"/>
  <c r="L16352" i="2"/>
  <c r="L16353" i="2"/>
  <c r="L16354" i="2"/>
  <c r="L16355" i="2"/>
  <c r="L16356" i="2"/>
  <c r="L16357" i="2"/>
  <c r="L16358" i="2"/>
  <c r="L16359" i="2"/>
  <c r="L16360" i="2"/>
  <c r="L16361" i="2"/>
  <c r="L16362" i="2"/>
  <c r="L16363" i="2"/>
  <c r="L16364" i="2"/>
  <c r="L16365" i="2"/>
  <c r="L16366" i="2"/>
  <c r="L16367" i="2"/>
  <c r="L16368" i="2"/>
  <c r="L16369" i="2"/>
  <c r="L16370" i="2"/>
  <c r="L16371" i="2"/>
  <c r="L16372" i="2"/>
  <c r="L16373" i="2"/>
  <c r="L16374" i="2"/>
  <c r="L16375" i="2"/>
  <c r="L16376" i="2"/>
  <c r="L16377" i="2"/>
  <c r="L16378" i="2"/>
  <c r="L16379" i="2"/>
  <c r="L16380" i="2"/>
  <c r="L16381" i="2"/>
  <c r="L16382" i="2"/>
  <c r="L16383" i="2"/>
  <c r="L16384" i="2"/>
  <c r="L16385" i="2"/>
  <c r="L16386" i="2"/>
  <c r="L16387" i="2"/>
  <c r="L16388" i="2"/>
  <c r="L16389" i="2"/>
  <c r="L16390" i="2"/>
  <c r="L16391" i="2"/>
  <c r="L16392" i="2"/>
  <c r="L16393" i="2"/>
  <c r="L16394" i="2"/>
  <c r="L16395" i="2"/>
  <c r="L16396" i="2"/>
  <c r="L16397" i="2"/>
  <c r="L16398" i="2"/>
  <c r="L16399" i="2"/>
  <c r="L16400" i="2"/>
  <c r="L16401" i="2"/>
  <c r="L16402" i="2"/>
  <c r="L16403" i="2"/>
  <c r="L16404" i="2"/>
  <c r="L16405" i="2"/>
  <c r="L16406" i="2"/>
  <c r="L16407" i="2"/>
  <c r="L16408" i="2"/>
  <c r="L16409" i="2"/>
  <c r="L16410" i="2"/>
  <c r="L16411" i="2"/>
  <c r="L16412" i="2"/>
  <c r="L16413" i="2"/>
  <c r="L16414" i="2"/>
  <c r="L16415" i="2"/>
  <c r="L16416" i="2"/>
  <c r="L16417" i="2"/>
  <c r="L16418" i="2"/>
  <c r="L16419" i="2"/>
  <c r="L16420" i="2"/>
  <c r="L16421" i="2"/>
  <c r="L16422" i="2"/>
  <c r="L16423" i="2"/>
  <c r="L16424" i="2"/>
  <c r="L16425" i="2"/>
  <c r="L16426" i="2"/>
  <c r="L16427" i="2"/>
  <c r="L16428" i="2"/>
  <c r="L16429" i="2"/>
  <c r="L16430" i="2"/>
  <c r="L16431" i="2"/>
  <c r="L16432" i="2"/>
  <c r="L16433" i="2"/>
  <c r="L16434" i="2"/>
  <c r="L16435" i="2"/>
  <c r="L16436" i="2"/>
  <c r="L16437" i="2"/>
  <c r="L16438" i="2"/>
  <c r="L16439" i="2"/>
  <c r="L16440" i="2"/>
  <c r="L16441" i="2"/>
  <c r="L16442" i="2"/>
  <c r="L16443" i="2"/>
  <c r="L16444" i="2"/>
  <c r="L16445" i="2"/>
  <c r="L16446" i="2"/>
  <c r="L16447" i="2"/>
  <c r="L16448" i="2"/>
  <c r="L16449" i="2"/>
  <c r="L16450" i="2"/>
  <c r="L16451" i="2"/>
  <c r="L16452" i="2"/>
  <c r="L16453" i="2"/>
  <c r="L16454" i="2"/>
  <c r="L16455" i="2"/>
  <c r="L16456" i="2"/>
  <c r="L16457" i="2"/>
  <c r="L16458" i="2"/>
  <c r="L16459" i="2"/>
  <c r="L16460" i="2"/>
  <c r="L16461" i="2"/>
  <c r="L16462" i="2"/>
  <c r="L16463" i="2"/>
  <c r="L16464" i="2"/>
  <c r="L16465" i="2"/>
  <c r="L16466" i="2"/>
  <c r="L16467" i="2"/>
  <c r="L16468" i="2"/>
  <c r="L16469" i="2"/>
  <c r="L16470" i="2"/>
  <c r="L16471" i="2"/>
  <c r="L16472" i="2"/>
  <c r="L16473" i="2"/>
  <c r="L16474" i="2"/>
  <c r="L16475" i="2"/>
  <c r="L16476" i="2"/>
  <c r="L16477" i="2"/>
  <c r="L16478" i="2"/>
  <c r="L16479" i="2"/>
  <c r="L16480" i="2"/>
  <c r="L16481" i="2"/>
  <c r="L16482" i="2"/>
  <c r="L16483" i="2"/>
  <c r="L16484" i="2"/>
  <c r="L16485" i="2"/>
  <c r="L16486" i="2"/>
  <c r="L16487" i="2"/>
  <c r="L16488" i="2"/>
  <c r="L16489" i="2"/>
  <c r="L16490" i="2"/>
  <c r="L16491" i="2"/>
  <c r="L16492" i="2"/>
  <c r="L16493" i="2"/>
  <c r="L16494" i="2"/>
  <c r="L16495" i="2"/>
  <c r="L16496" i="2"/>
  <c r="L16497" i="2"/>
  <c r="L16498" i="2"/>
  <c r="L16499" i="2"/>
  <c r="L16500" i="2"/>
  <c r="L16501" i="2"/>
  <c r="L16502" i="2"/>
  <c r="L16503" i="2"/>
  <c r="L16504" i="2"/>
  <c r="L16505" i="2"/>
  <c r="L16506" i="2"/>
  <c r="L16507" i="2"/>
  <c r="L16508" i="2"/>
  <c r="L16509" i="2"/>
  <c r="L16510" i="2"/>
  <c r="L16511" i="2"/>
  <c r="L16512" i="2"/>
  <c r="L16513" i="2"/>
  <c r="L16514" i="2"/>
  <c r="L16515" i="2"/>
  <c r="L16516" i="2"/>
  <c r="L16517" i="2"/>
  <c r="L16518" i="2"/>
  <c r="L16519" i="2"/>
  <c r="L16520" i="2"/>
  <c r="L16521" i="2"/>
  <c r="L16522" i="2"/>
  <c r="L16523" i="2"/>
  <c r="L16524" i="2"/>
  <c r="L16525" i="2"/>
  <c r="L16526" i="2"/>
  <c r="L16527" i="2"/>
  <c r="L16528" i="2"/>
  <c r="L16529" i="2"/>
  <c r="L16530" i="2"/>
  <c r="L16531" i="2"/>
  <c r="L16532" i="2"/>
  <c r="L16533" i="2"/>
  <c r="L16534" i="2"/>
  <c r="L16535" i="2"/>
  <c r="L16536" i="2"/>
  <c r="L16537" i="2"/>
  <c r="L16538" i="2"/>
  <c r="L16539" i="2"/>
  <c r="L16540" i="2"/>
  <c r="L16541" i="2"/>
  <c r="L16542" i="2"/>
  <c r="L16543" i="2"/>
  <c r="L16544" i="2"/>
  <c r="L16545" i="2"/>
  <c r="L16546" i="2"/>
  <c r="L16547" i="2"/>
  <c r="L16548" i="2"/>
  <c r="L16549" i="2"/>
  <c r="L16550" i="2"/>
  <c r="L16551" i="2"/>
  <c r="L16552" i="2"/>
  <c r="L16553" i="2"/>
  <c r="L16554" i="2"/>
  <c r="L16555" i="2"/>
  <c r="L16556" i="2"/>
  <c r="L16557" i="2"/>
  <c r="L16558" i="2"/>
  <c r="L16559" i="2"/>
  <c r="L16560" i="2"/>
  <c r="L16561" i="2"/>
  <c r="L16562" i="2"/>
  <c r="L16563" i="2"/>
  <c r="L16564" i="2"/>
  <c r="L16565" i="2"/>
  <c r="L16566" i="2"/>
  <c r="L16567" i="2"/>
  <c r="L16568" i="2"/>
  <c r="L16569" i="2"/>
  <c r="L16570" i="2"/>
  <c r="L16571" i="2"/>
  <c r="L16572" i="2"/>
  <c r="L16573" i="2"/>
  <c r="L16574" i="2"/>
  <c r="L16575" i="2"/>
  <c r="L16576" i="2"/>
  <c r="L16577" i="2"/>
  <c r="L16578" i="2"/>
  <c r="L16579" i="2"/>
  <c r="L16580" i="2"/>
  <c r="L16581" i="2"/>
  <c r="L16582" i="2"/>
  <c r="L16583" i="2"/>
  <c r="L16584" i="2"/>
  <c r="L16585" i="2"/>
  <c r="L16586" i="2"/>
  <c r="L16587" i="2"/>
  <c r="L16588" i="2"/>
  <c r="L16589" i="2"/>
  <c r="L16590" i="2"/>
  <c r="L16591" i="2"/>
  <c r="L16592" i="2"/>
  <c r="L16593" i="2"/>
  <c r="L16594" i="2"/>
  <c r="L16595" i="2"/>
  <c r="L16596" i="2"/>
  <c r="L16597" i="2"/>
  <c r="L16598" i="2"/>
  <c r="L16599" i="2"/>
  <c r="L16600" i="2"/>
  <c r="L16601" i="2"/>
  <c r="L16602" i="2"/>
  <c r="L16603" i="2"/>
  <c r="L16604" i="2"/>
  <c r="L16605" i="2"/>
  <c r="L16606" i="2"/>
  <c r="L16607" i="2"/>
  <c r="L16608" i="2"/>
  <c r="L16609" i="2"/>
  <c r="L16610" i="2"/>
  <c r="L16611" i="2"/>
  <c r="L16612" i="2"/>
  <c r="L16613" i="2"/>
  <c r="L16614" i="2"/>
  <c r="L16615" i="2"/>
  <c r="L16616" i="2"/>
  <c r="L16617" i="2"/>
  <c r="L16618" i="2"/>
  <c r="L16619" i="2"/>
  <c r="L16620" i="2"/>
  <c r="L16621" i="2"/>
  <c r="L16622" i="2"/>
  <c r="L16623" i="2"/>
  <c r="L16624" i="2"/>
  <c r="L16625" i="2"/>
  <c r="L16626" i="2"/>
  <c r="L16627" i="2"/>
  <c r="L16628" i="2"/>
  <c r="L16629" i="2"/>
  <c r="L16630" i="2"/>
  <c r="L16631" i="2"/>
  <c r="L16632" i="2"/>
  <c r="L16633" i="2"/>
  <c r="L16634" i="2"/>
  <c r="L16635" i="2"/>
  <c r="L16636" i="2"/>
  <c r="L16637" i="2"/>
  <c r="L16638" i="2"/>
  <c r="L16639" i="2"/>
  <c r="L16640" i="2"/>
  <c r="L16641" i="2"/>
  <c r="L16642" i="2"/>
  <c r="L16643" i="2"/>
  <c r="L16644" i="2"/>
  <c r="L16645" i="2"/>
  <c r="L16646" i="2"/>
  <c r="L16647" i="2"/>
  <c r="L16648" i="2"/>
  <c r="L16649" i="2"/>
  <c r="L16650" i="2"/>
  <c r="L16651" i="2"/>
  <c r="L16652" i="2"/>
  <c r="L16653" i="2"/>
  <c r="L16654" i="2"/>
  <c r="L16655" i="2"/>
  <c r="L16656" i="2"/>
  <c r="L16657" i="2"/>
  <c r="L16658" i="2"/>
  <c r="L16659" i="2"/>
  <c r="L16660" i="2"/>
  <c r="L16661" i="2"/>
  <c r="L16662" i="2"/>
  <c r="L16663" i="2"/>
  <c r="L16664" i="2"/>
  <c r="L16665" i="2"/>
  <c r="L16666" i="2"/>
  <c r="L16667" i="2"/>
  <c r="L16668" i="2"/>
  <c r="L16669" i="2"/>
  <c r="L16670" i="2"/>
  <c r="L16671" i="2"/>
  <c r="L16672" i="2"/>
  <c r="L16673" i="2"/>
  <c r="L16674" i="2"/>
  <c r="L16675" i="2"/>
  <c r="L16676" i="2"/>
  <c r="L16677" i="2"/>
  <c r="L16678" i="2"/>
  <c r="L16679" i="2"/>
  <c r="L16680" i="2"/>
  <c r="L16681" i="2"/>
  <c r="L16682" i="2"/>
  <c r="L16683" i="2"/>
  <c r="L16684" i="2"/>
  <c r="L16685" i="2"/>
  <c r="L16686" i="2"/>
  <c r="L16687" i="2"/>
  <c r="L16688" i="2"/>
  <c r="L16689" i="2"/>
  <c r="L16690" i="2"/>
  <c r="L16691" i="2"/>
  <c r="L16692" i="2"/>
  <c r="L16693" i="2"/>
  <c r="L16694" i="2"/>
  <c r="L16695" i="2"/>
  <c r="L16696" i="2"/>
  <c r="L16697" i="2"/>
  <c r="L16698" i="2"/>
  <c r="L16699" i="2"/>
  <c r="L16700" i="2"/>
  <c r="L16701" i="2"/>
  <c r="L16702" i="2"/>
  <c r="L16703" i="2"/>
  <c r="L16704" i="2"/>
  <c r="L16705" i="2"/>
  <c r="L16706" i="2"/>
  <c r="L16707" i="2"/>
  <c r="L16708" i="2"/>
  <c r="L16709" i="2"/>
  <c r="L16710" i="2"/>
  <c r="L16711" i="2"/>
  <c r="L16712" i="2"/>
  <c r="L16713" i="2"/>
  <c r="L16714" i="2"/>
  <c r="L16715" i="2"/>
  <c r="L16716" i="2"/>
  <c r="L16717" i="2"/>
  <c r="L16718" i="2"/>
  <c r="L16719" i="2"/>
  <c r="L16720" i="2"/>
  <c r="L16721" i="2"/>
  <c r="L16722" i="2"/>
  <c r="L16723" i="2"/>
  <c r="L16724" i="2"/>
  <c r="L16725" i="2"/>
  <c r="L16726" i="2"/>
  <c r="L16727" i="2"/>
  <c r="L16728" i="2"/>
  <c r="L16729" i="2"/>
  <c r="L16730" i="2"/>
  <c r="L16731" i="2"/>
  <c r="L16732" i="2"/>
  <c r="L16733" i="2"/>
  <c r="L16734" i="2"/>
  <c r="L16735" i="2"/>
  <c r="L16736" i="2"/>
  <c r="L16737" i="2"/>
  <c r="L16738" i="2"/>
  <c r="L16739" i="2"/>
  <c r="L16740" i="2"/>
  <c r="L16741" i="2"/>
  <c r="L16742" i="2"/>
  <c r="L16743" i="2"/>
  <c r="L16744" i="2"/>
  <c r="L16745" i="2"/>
  <c r="L16746" i="2"/>
  <c r="L16747" i="2"/>
  <c r="L16748" i="2"/>
  <c r="L16749" i="2"/>
  <c r="L16750" i="2"/>
  <c r="L16751" i="2"/>
  <c r="L16752" i="2"/>
  <c r="L16753" i="2"/>
  <c r="L16754" i="2"/>
  <c r="L16755" i="2"/>
  <c r="L16756" i="2"/>
  <c r="L16757" i="2"/>
  <c r="L16758" i="2"/>
  <c r="L16759" i="2"/>
  <c r="L16760" i="2"/>
  <c r="L16761" i="2"/>
  <c r="L16762" i="2"/>
  <c r="L16763" i="2"/>
  <c r="L16764" i="2"/>
  <c r="L16765" i="2"/>
  <c r="L16766" i="2"/>
  <c r="L16767" i="2"/>
  <c r="L16768" i="2"/>
  <c r="L16769" i="2"/>
  <c r="L16770" i="2"/>
  <c r="L16771" i="2"/>
  <c r="L16772" i="2"/>
  <c r="L16773" i="2"/>
  <c r="L16774" i="2"/>
  <c r="L16775" i="2"/>
  <c r="L16776" i="2"/>
  <c r="L16777" i="2"/>
  <c r="L16778" i="2"/>
  <c r="L16779" i="2"/>
  <c r="L16780" i="2"/>
  <c r="L16781" i="2"/>
  <c r="L16782" i="2"/>
  <c r="L16783" i="2"/>
  <c r="L16784" i="2"/>
  <c r="L16785" i="2"/>
  <c r="L16786" i="2"/>
  <c r="L16787" i="2"/>
  <c r="L16788" i="2"/>
  <c r="L16789" i="2"/>
  <c r="L16790" i="2"/>
  <c r="L16791" i="2"/>
  <c r="L16792" i="2"/>
  <c r="L16793" i="2"/>
  <c r="L16794" i="2"/>
  <c r="L16795" i="2"/>
  <c r="L16796" i="2"/>
  <c r="L16797" i="2"/>
  <c r="L16798" i="2"/>
  <c r="L16799" i="2"/>
  <c r="L16800" i="2"/>
  <c r="L16801" i="2"/>
  <c r="L16802" i="2"/>
  <c r="L16803" i="2"/>
  <c r="L16804" i="2"/>
  <c r="L16805" i="2"/>
  <c r="L16806" i="2"/>
  <c r="L16807" i="2"/>
  <c r="L16808" i="2"/>
  <c r="L16809" i="2"/>
  <c r="L16810" i="2"/>
  <c r="L16811" i="2"/>
  <c r="L16812" i="2"/>
  <c r="L16813" i="2"/>
  <c r="L16814" i="2"/>
  <c r="L16815" i="2"/>
  <c r="L16816" i="2"/>
  <c r="L16817" i="2"/>
  <c r="L16818" i="2"/>
  <c r="L16819" i="2"/>
  <c r="L16820" i="2"/>
  <c r="L16821" i="2"/>
  <c r="L16822" i="2"/>
  <c r="L16823" i="2"/>
  <c r="L16824" i="2"/>
  <c r="L16825" i="2"/>
  <c r="L16826" i="2"/>
  <c r="L16827" i="2"/>
  <c r="L16828" i="2"/>
  <c r="L16829" i="2"/>
  <c r="L16830" i="2"/>
  <c r="L16831" i="2"/>
  <c r="L16832" i="2"/>
  <c r="L16833" i="2"/>
  <c r="L16834" i="2"/>
  <c r="L16835" i="2"/>
  <c r="L16836" i="2"/>
  <c r="L16837" i="2"/>
  <c r="L16838" i="2"/>
  <c r="L16839" i="2"/>
  <c r="L16840" i="2"/>
  <c r="L16841" i="2"/>
  <c r="L16842" i="2"/>
  <c r="L16843" i="2"/>
  <c r="L16844" i="2"/>
  <c r="L16845" i="2"/>
  <c r="L16846" i="2"/>
  <c r="L16847" i="2"/>
  <c r="L16848" i="2"/>
  <c r="L16849" i="2"/>
  <c r="L16850" i="2"/>
  <c r="L16851" i="2"/>
  <c r="L16852" i="2"/>
  <c r="L16853" i="2"/>
  <c r="L16854" i="2"/>
  <c r="L16855" i="2"/>
  <c r="L16856" i="2"/>
  <c r="L16857" i="2"/>
  <c r="L16858" i="2"/>
  <c r="L16859" i="2"/>
  <c r="L16860" i="2"/>
  <c r="L16861" i="2"/>
  <c r="L16862" i="2"/>
  <c r="L16863" i="2"/>
  <c r="L16864" i="2"/>
  <c r="L16865" i="2"/>
  <c r="L16866" i="2"/>
  <c r="L16867" i="2"/>
  <c r="L16868" i="2"/>
  <c r="L16869" i="2"/>
  <c r="L16870" i="2"/>
  <c r="L16871" i="2"/>
  <c r="L16872" i="2"/>
  <c r="L16873" i="2"/>
  <c r="L16874" i="2"/>
  <c r="L16875" i="2"/>
  <c r="L16876" i="2"/>
  <c r="L16877" i="2"/>
  <c r="L16878" i="2"/>
  <c r="L16879" i="2"/>
  <c r="L16880" i="2"/>
  <c r="L16881" i="2"/>
  <c r="L16882" i="2"/>
  <c r="L16883" i="2"/>
  <c r="L16884" i="2"/>
  <c r="L16885" i="2"/>
  <c r="L16886" i="2"/>
  <c r="L16887" i="2"/>
  <c r="L16888" i="2"/>
  <c r="L16889" i="2"/>
  <c r="L16890" i="2"/>
  <c r="L16891" i="2"/>
  <c r="L16892" i="2"/>
  <c r="L16893" i="2"/>
  <c r="L16894" i="2"/>
  <c r="L16895" i="2"/>
  <c r="L16896" i="2"/>
  <c r="L16897" i="2"/>
  <c r="L16898" i="2"/>
  <c r="L16899" i="2"/>
  <c r="L16900" i="2"/>
  <c r="L16901" i="2"/>
  <c r="L16902" i="2"/>
  <c r="L16903" i="2"/>
  <c r="L16904" i="2"/>
  <c r="L16905" i="2"/>
  <c r="L16906" i="2"/>
  <c r="L16907" i="2"/>
  <c r="L16908" i="2"/>
  <c r="L16909" i="2"/>
  <c r="L16910" i="2"/>
  <c r="L16911" i="2"/>
  <c r="L16912" i="2"/>
  <c r="L16913" i="2"/>
  <c r="L16914" i="2"/>
  <c r="L16915" i="2"/>
  <c r="L16916" i="2"/>
  <c r="L16917" i="2"/>
  <c r="L16918" i="2"/>
  <c r="L16919" i="2"/>
  <c r="L16920" i="2"/>
  <c r="L16921" i="2"/>
  <c r="L16922" i="2"/>
  <c r="L16923" i="2"/>
  <c r="L16924" i="2"/>
  <c r="L16925" i="2"/>
  <c r="L16926" i="2"/>
  <c r="L16927" i="2"/>
  <c r="L16928" i="2"/>
  <c r="L16929" i="2"/>
  <c r="L16930" i="2"/>
  <c r="L16931" i="2"/>
  <c r="L16932" i="2"/>
  <c r="L16933" i="2"/>
  <c r="L16934" i="2"/>
  <c r="L16935" i="2"/>
  <c r="L16936" i="2"/>
  <c r="L16937" i="2"/>
  <c r="L16938" i="2"/>
  <c r="L16939" i="2"/>
  <c r="L16940" i="2"/>
  <c r="L16941" i="2"/>
  <c r="L16942" i="2"/>
  <c r="L16943" i="2"/>
  <c r="L16944" i="2"/>
  <c r="L16945" i="2"/>
  <c r="L16946" i="2"/>
  <c r="L16947" i="2"/>
  <c r="L16948" i="2"/>
  <c r="L16949" i="2"/>
  <c r="L16950" i="2"/>
  <c r="L16951" i="2"/>
  <c r="L16952" i="2"/>
  <c r="L16953" i="2"/>
  <c r="L16954" i="2"/>
  <c r="L16955" i="2"/>
  <c r="L16956" i="2"/>
  <c r="L16957" i="2"/>
  <c r="L16958" i="2"/>
  <c r="L16959" i="2"/>
  <c r="L16960" i="2"/>
  <c r="L16961" i="2"/>
  <c r="L16962" i="2"/>
  <c r="L16963" i="2"/>
  <c r="L16964" i="2"/>
  <c r="L16965" i="2"/>
  <c r="L16966" i="2"/>
  <c r="L16967" i="2"/>
  <c r="L16968" i="2"/>
  <c r="L16969" i="2"/>
  <c r="L16970" i="2"/>
  <c r="L16971" i="2"/>
  <c r="L16972" i="2"/>
  <c r="L16973" i="2"/>
  <c r="L16974" i="2"/>
  <c r="L16975" i="2"/>
  <c r="L16976" i="2"/>
  <c r="L16977" i="2"/>
  <c r="L16978" i="2"/>
  <c r="L16979" i="2"/>
  <c r="L16980" i="2"/>
  <c r="L16981" i="2"/>
  <c r="L16982" i="2"/>
  <c r="L16983" i="2"/>
  <c r="L16984" i="2"/>
  <c r="L16985" i="2"/>
  <c r="L16986" i="2"/>
  <c r="L16987" i="2"/>
  <c r="L16988" i="2"/>
  <c r="L16989" i="2"/>
  <c r="L16990" i="2"/>
  <c r="L16991" i="2"/>
  <c r="L16992" i="2"/>
  <c r="L16993" i="2"/>
  <c r="L16994" i="2"/>
  <c r="L16995" i="2"/>
  <c r="L16996" i="2"/>
  <c r="L16997" i="2"/>
  <c r="L16998" i="2"/>
  <c r="L16999" i="2"/>
  <c r="L17000" i="2"/>
  <c r="L17001" i="2"/>
  <c r="L17002" i="2"/>
  <c r="L17003" i="2"/>
  <c r="L17004" i="2"/>
  <c r="L17005" i="2"/>
  <c r="L17006" i="2"/>
  <c r="L17007" i="2"/>
  <c r="L17008" i="2"/>
  <c r="L17009" i="2"/>
  <c r="L17010" i="2"/>
  <c r="L17011" i="2"/>
  <c r="L17012" i="2"/>
  <c r="L17013" i="2"/>
  <c r="L17014" i="2"/>
  <c r="L17015" i="2"/>
  <c r="L17016" i="2"/>
  <c r="L17017" i="2"/>
  <c r="L17018" i="2"/>
  <c r="L17019" i="2"/>
  <c r="L17020" i="2"/>
  <c r="L17021" i="2"/>
  <c r="L17022" i="2"/>
  <c r="L17023" i="2"/>
  <c r="L17024" i="2"/>
  <c r="L17025" i="2"/>
  <c r="L17026" i="2"/>
  <c r="L17027" i="2"/>
  <c r="L17028" i="2"/>
  <c r="L17029" i="2"/>
  <c r="L17030" i="2"/>
  <c r="L17031" i="2"/>
  <c r="L17032" i="2"/>
  <c r="L17033" i="2"/>
  <c r="L17034" i="2"/>
  <c r="L17035" i="2"/>
  <c r="L17036" i="2"/>
  <c r="L17037" i="2"/>
  <c r="L17038" i="2"/>
  <c r="L17039" i="2"/>
  <c r="L17040" i="2"/>
  <c r="L17041" i="2"/>
  <c r="L17042" i="2"/>
  <c r="L17043" i="2"/>
  <c r="L17044" i="2"/>
  <c r="L17045" i="2"/>
  <c r="L17046" i="2"/>
  <c r="L17047" i="2"/>
  <c r="L17048" i="2"/>
  <c r="L17049" i="2"/>
  <c r="L17050" i="2"/>
  <c r="L17051" i="2"/>
  <c r="L17052" i="2"/>
  <c r="L17053" i="2"/>
  <c r="L17054" i="2"/>
  <c r="L17055" i="2"/>
  <c r="L17056" i="2"/>
  <c r="L17057" i="2"/>
  <c r="L17058" i="2"/>
  <c r="L17059" i="2"/>
  <c r="L17060" i="2"/>
  <c r="L17061" i="2"/>
  <c r="L17062" i="2"/>
  <c r="L17063" i="2"/>
  <c r="L17064" i="2"/>
  <c r="L17065" i="2"/>
  <c r="L17066" i="2"/>
  <c r="L17067" i="2"/>
  <c r="L17068" i="2"/>
  <c r="L17069" i="2"/>
  <c r="L17070" i="2"/>
  <c r="L17071" i="2"/>
  <c r="L17072" i="2"/>
  <c r="L17073" i="2"/>
  <c r="L17074" i="2"/>
  <c r="L17075" i="2"/>
  <c r="L17076" i="2"/>
  <c r="L17077" i="2"/>
  <c r="L17078" i="2"/>
  <c r="L17079" i="2"/>
  <c r="L17080" i="2"/>
  <c r="L17081" i="2"/>
  <c r="L17082" i="2"/>
  <c r="L17083" i="2"/>
  <c r="L17084" i="2"/>
  <c r="L17085" i="2"/>
  <c r="L17086" i="2"/>
  <c r="L17087" i="2"/>
  <c r="L17088" i="2"/>
  <c r="L17089" i="2"/>
  <c r="L17090" i="2"/>
  <c r="L17091" i="2"/>
  <c r="L17092" i="2"/>
  <c r="L17093" i="2"/>
  <c r="L17094" i="2"/>
  <c r="L17095" i="2"/>
  <c r="L17096" i="2"/>
  <c r="L17097" i="2"/>
  <c r="L17098" i="2"/>
  <c r="L17099" i="2"/>
  <c r="L17100" i="2"/>
  <c r="L17101" i="2"/>
  <c r="L17102" i="2"/>
  <c r="L17103" i="2"/>
  <c r="L17104" i="2"/>
  <c r="L17105" i="2"/>
  <c r="L17106" i="2"/>
  <c r="L17107" i="2"/>
  <c r="L17108" i="2"/>
  <c r="L17109" i="2"/>
  <c r="L17110" i="2"/>
  <c r="L17111" i="2"/>
  <c r="L17112" i="2"/>
  <c r="L17113" i="2"/>
  <c r="L17114" i="2"/>
  <c r="L17115" i="2"/>
  <c r="L17116" i="2"/>
  <c r="L17117" i="2"/>
  <c r="L17118" i="2"/>
  <c r="L17119" i="2"/>
  <c r="L17120" i="2"/>
  <c r="L17121" i="2"/>
  <c r="L17122" i="2"/>
  <c r="L17123" i="2"/>
  <c r="L17124" i="2"/>
  <c r="L17125" i="2"/>
  <c r="L17126" i="2"/>
  <c r="L17127" i="2"/>
  <c r="L17128" i="2"/>
  <c r="L17129" i="2"/>
  <c r="L17130" i="2"/>
  <c r="L17131" i="2"/>
  <c r="L17132" i="2"/>
  <c r="L17133" i="2"/>
  <c r="L17134" i="2"/>
  <c r="L17135" i="2"/>
  <c r="L17136" i="2"/>
  <c r="L17137" i="2"/>
  <c r="L17138" i="2"/>
  <c r="L17139" i="2"/>
  <c r="L17140" i="2"/>
  <c r="L17141" i="2"/>
  <c r="L17142" i="2"/>
  <c r="L17143" i="2"/>
  <c r="L17144" i="2"/>
  <c r="L17145" i="2"/>
  <c r="L17146" i="2"/>
  <c r="L17147" i="2"/>
  <c r="L17148" i="2"/>
  <c r="L17149" i="2"/>
  <c r="L17150" i="2"/>
  <c r="L17151" i="2"/>
  <c r="L17152" i="2"/>
  <c r="L17153" i="2"/>
  <c r="L17154" i="2"/>
  <c r="L17155" i="2"/>
  <c r="L17156" i="2"/>
  <c r="L17157" i="2"/>
  <c r="L17158" i="2"/>
  <c r="L17159" i="2"/>
  <c r="L17160" i="2"/>
  <c r="L17161" i="2"/>
  <c r="L17162" i="2"/>
  <c r="L17163" i="2"/>
  <c r="L17164" i="2"/>
  <c r="L17165" i="2"/>
  <c r="L17166" i="2"/>
  <c r="L17167" i="2"/>
  <c r="L17168" i="2"/>
  <c r="L17169" i="2"/>
  <c r="L17170" i="2"/>
  <c r="L17171" i="2"/>
  <c r="L17172" i="2"/>
  <c r="L17173" i="2"/>
  <c r="L17174" i="2"/>
  <c r="L17175" i="2"/>
  <c r="L17176" i="2"/>
  <c r="L17177" i="2"/>
  <c r="L17178" i="2"/>
  <c r="L17179" i="2"/>
  <c r="L17180" i="2"/>
  <c r="L17181" i="2"/>
  <c r="L17182" i="2"/>
  <c r="L17183" i="2"/>
  <c r="L17184" i="2"/>
  <c r="L17185" i="2"/>
  <c r="L17186" i="2"/>
  <c r="L17187" i="2"/>
  <c r="L17188" i="2"/>
  <c r="L17189" i="2"/>
  <c r="L17190" i="2"/>
  <c r="L17191" i="2"/>
  <c r="L17192" i="2"/>
  <c r="L17193" i="2"/>
  <c r="L17194" i="2"/>
  <c r="L17195" i="2"/>
  <c r="L17196" i="2"/>
  <c r="L17197" i="2"/>
  <c r="L17198" i="2"/>
  <c r="L17199" i="2"/>
  <c r="L17200" i="2"/>
  <c r="L17201" i="2"/>
  <c r="L17202" i="2"/>
  <c r="L17203" i="2"/>
  <c r="L17204" i="2"/>
  <c r="L17205" i="2"/>
  <c r="L17206" i="2"/>
  <c r="L17207" i="2"/>
  <c r="L17208" i="2"/>
  <c r="L17209" i="2"/>
  <c r="L17210" i="2"/>
  <c r="L17211" i="2"/>
  <c r="L17212" i="2"/>
  <c r="L17213" i="2"/>
  <c r="L17214" i="2"/>
  <c r="L17215" i="2"/>
  <c r="L17216" i="2"/>
  <c r="L17217" i="2"/>
  <c r="L17218" i="2"/>
  <c r="L17219" i="2"/>
  <c r="L17220" i="2"/>
  <c r="L17221" i="2"/>
  <c r="L17222" i="2"/>
  <c r="L17223" i="2"/>
  <c r="L17224" i="2"/>
  <c r="L17225" i="2"/>
  <c r="L17226" i="2"/>
  <c r="L17227" i="2"/>
  <c r="L17228" i="2"/>
  <c r="L17229" i="2"/>
  <c r="L17230" i="2"/>
  <c r="L17231" i="2"/>
  <c r="L17232" i="2"/>
  <c r="L17233" i="2"/>
  <c r="L17234" i="2"/>
  <c r="L17235" i="2"/>
  <c r="L17236" i="2"/>
  <c r="L17237" i="2"/>
  <c r="L17238" i="2"/>
  <c r="L17239" i="2"/>
  <c r="L17240" i="2"/>
  <c r="L17241" i="2"/>
  <c r="L17242" i="2"/>
  <c r="L17243" i="2"/>
  <c r="L17244" i="2"/>
  <c r="L17245" i="2"/>
  <c r="L17246" i="2"/>
  <c r="L17247" i="2"/>
  <c r="L17248" i="2"/>
  <c r="L17249" i="2"/>
  <c r="L17250" i="2"/>
  <c r="L17251" i="2"/>
  <c r="L17252" i="2"/>
  <c r="L17253" i="2"/>
  <c r="L17254" i="2"/>
  <c r="L17255" i="2"/>
  <c r="L17256" i="2"/>
  <c r="L17257" i="2"/>
  <c r="L17258" i="2"/>
  <c r="L17259" i="2"/>
  <c r="L17260" i="2"/>
  <c r="L17261" i="2"/>
  <c r="L17262" i="2"/>
  <c r="L17263" i="2"/>
  <c r="L17264" i="2"/>
  <c r="L17265" i="2"/>
  <c r="L17266" i="2"/>
  <c r="L17267" i="2"/>
  <c r="L17268" i="2"/>
  <c r="L17269" i="2"/>
  <c r="L17270" i="2"/>
  <c r="L17271" i="2"/>
  <c r="L17272" i="2"/>
  <c r="L17273" i="2"/>
  <c r="L17274" i="2"/>
  <c r="L17275" i="2"/>
  <c r="L17276" i="2"/>
  <c r="L17277" i="2"/>
  <c r="L17278" i="2"/>
  <c r="L17279" i="2"/>
  <c r="L17280" i="2"/>
  <c r="L17281" i="2"/>
  <c r="L17282" i="2"/>
  <c r="L17283" i="2"/>
  <c r="L17284" i="2"/>
  <c r="L17285" i="2"/>
  <c r="L17286" i="2"/>
  <c r="L17287" i="2"/>
  <c r="L17288" i="2"/>
  <c r="L17289" i="2"/>
  <c r="L17290" i="2"/>
  <c r="L17291" i="2"/>
  <c r="L17292" i="2"/>
  <c r="L17293" i="2"/>
  <c r="L17294" i="2"/>
  <c r="L17295" i="2"/>
  <c r="L17296" i="2"/>
  <c r="L17297" i="2"/>
  <c r="L17298" i="2"/>
  <c r="L17299" i="2"/>
  <c r="L17300" i="2"/>
  <c r="L17301" i="2"/>
  <c r="L17302" i="2"/>
  <c r="L17303" i="2"/>
  <c r="L17304" i="2"/>
  <c r="L17305" i="2"/>
  <c r="L17306" i="2"/>
  <c r="L17307" i="2"/>
  <c r="L17308" i="2"/>
  <c r="L17309" i="2"/>
  <c r="L17310" i="2"/>
  <c r="L17311" i="2"/>
  <c r="L17312" i="2"/>
  <c r="L17313" i="2"/>
  <c r="L17314" i="2"/>
  <c r="L17315" i="2"/>
  <c r="L17316" i="2"/>
  <c r="L17317" i="2"/>
  <c r="L17318" i="2"/>
  <c r="L17319" i="2"/>
  <c r="L17320" i="2"/>
  <c r="L17321" i="2"/>
  <c r="L17322" i="2"/>
  <c r="L17323" i="2"/>
  <c r="L17324" i="2"/>
  <c r="L17325" i="2"/>
  <c r="L17326" i="2"/>
  <c r="L17327" i="2"/>
  <c r="L17328" i="2"/>
  <c r="L17329" i="2"/>
  <c r="L17330" i="2"/>
  <c r="L17331" i="2"/>
  <c r="L17332" i="2"/>
  <c r="L17333" i="2"/>
  <c r="L17334" i="2"/>
  <c r="L17335" i="2"/>
  <c r="L17336" i="2"/>
  <c r="L17337" i="2"/>
  <c r="L17338" i="2"/>
  <c r="L17339" i="2"/>
  <c r="L17340" i="2"/>
  <c r="L17341" i="2"/>
  <c r="L17342" i="2"/>
  <c r="L17343" i="2"/>
  <c r="L17344" i="2"/>
  <c r="L17345" i="2"/>
  <c r="L17346" i="2"/>
  <c r="L17347" i="2"/>
  <c r="L17348" i="2"/>
  <c r="L17349" i="2"/>
  <c r="L17350" i="2"/>
  <c r="L17351" i="2"/>
  <c r="L17352" i="2"/>
  <c r="L17353" i="2"/>
  <c r="L17354" i="2"/>
  <c r="L17355" i="2"/>
  <c r="L17356" i="2"/>
  <c r="L17357" i="2"/>
  <c r="L17358" i="2"/>
  <c r="L17359" i="2"/>
  <c r="L17360" i="2"/>
  <c r="L17361" i="2"/>
  <c r="L17362" i="2"/>
  <c r="L17363" i="2"/>
  <c r="L17364" i="2"/>
  <c r="L17365" i="2"/>
  <c r="L17366" i="2"/>
  <c r="L17367" i="2"/>
  <c r="L17368" i="2"/>
  <c r="L17369" i="2"/>
  <c r="L17370" i="2"/>
  <c r="L17371" i="2"/>
  <c r="L17372" i="2"/>
  <c r="L17373" i="2"/>
  <c r="L17374" i="2"/>
  <c r="L17375" i="2"/>
  <c r="L17376" i="2"/>
  <c r="L17377" i="2"/>
  <c r="L17378" i="2"/>
  <c r="L17379" i="2"/>
  <c r="L17380" i="2"/>
  <c r="L17381" i="2"/>
  <c r="L17382" i="2"/>
  <c r="L17383" i="2"/>
  <c r="L17384" i="2"/>
  <c r="L17385" i="2"/>
  <c r="L17386" i="2"/>
  <c r="L17387" i="2"/>
  <c r="L17388" i="2"/>
  <c r="L17389" i="2"/>
  <c r="L17390" i="2"/>
  <c r="L17391" i="2"/>
  <c r="L17392" i="2"/>
  <c r="L17393" i="2"/>
  <c r="L17394" i="2"/>
  <c r="L17395" i="2"/>
  <c r="L17396" i="2"/>
  <c r="L17397" i="2"/>
  <c r="L17398" i="2"/>
  <c r="L17399" i="2"/>
  <c r="L17400" i="2"/>
  <c r="L17401" i="2"/>
  <c r="L17402" i="2"/>
  <c r="L17403" i="2"/>
  <c r="L17404" i="2"/>
  <c r="L17405" i="2"/>
  <c r="L17406" i="2"/>
  <c r="L17407" i="2"/>
  <c r="L17408" i="2"/>
  <c r="L17409" i="2"/>
  <c r="L17410" i="2"/>
  <c r="L17411" i="2"/>
  <c r="L17412" i="2"/>
  <c r="L17413" i="2"/>
  <c r="L17414" i="2"/>
  <c r="L17415" i="2"/>
  <c r="L17416" i="2"/>
  <c r="L17417" i="2"/>
  <c r="L17418" i="2"/>
  <c r="L17419" i="2"/>
  <c r="L17420" i="2"/>
  <c r="L17421" i="2"/>
  <c r="L17422" i="2"/>
  <c r="L17423" i="2"/>
  <c r="L17424" i="2"/>
  <c r="L17425" i="2"/>
  <c r="L17426" i="2"/>
  <c r="L17427" i="2"/>
  <c r="L17428" i="2"/>
  <c r="L17429" i="2"/>
  <c r="L17430" i="2"/>
  <c r="L17431" i="2"/>
  <c r="L17432" i="2"/>
  <c r="L17433" i="2"/>
  <c r="L17434" i="2"/>
  <c r="L17435" i="2"/>
  <c r="L17436" i="2"/>
  <c r="L17437" i="2"/>
  <c r="L17438" i="2"/>
  <c r="L17439" i="2"/>
  <c r="L17440" i="2"/>
  <c r="L17441" i="2"/>
  <c r="L17442" i="2"/>
  <c r="L17443" i="2"/>
  <c r="L17444" i="2"/>
  <c r="L17445" i="2"/>
  <c r="L17446" i="2"/>
  <c r="L17447" i="2"/>
  <c r="L17448" i="2"/>
  <c r="L17449" i="2"/>
  <c r="L17450" i="2"/>
  <c r="L17451" i="2"/>
  <c r="L17452" i="2"/>
  <c r="L17453" i="2"/>
  <c r="L17454" i="2"/>
  <c r="L17455" i="2"/>
  <c r="L17456" i="2"/>
  <c r="L17457" i="2"/>
  <c r="L17458" i="2"/>
  <c r="L17459" i="2"/>
  <c r="L17460" i="2"/>
  <c r="L17461" i="2"/>
  <c r="L17462" i="2"/>
  <c r="L17463" i="2"/>
  <c r="L17464" i="2"/>
  <c r="L17465" i="2"/>
  <c r="L17466" i="2"/>
  <c r="L17467" i="2"/>
  <c r="L17468" i="2"/>
  <c r="L17469" i="2"/>
  <c r="L17470" i="2"/>
  <c r="L17471" i="2"/>
  <c r="L17472" i="2"/>
  <c r="L17473" i="2"/>
  <c r="L17474" i="2"/>
  <c r="L17475" i="2"/>
  <c r="L17476" i="2"/>
  <c r="L17477" i="2"/>
  <c r="L17478" i="2"/>
  <c r="L17479" i="2"/>
  <c r="L17480" i="2"/>
  <c r="L17481" i="2"/>
  <c r="L17482" i="2"/>
  <c r="L17483" i="2"/>
  <c r="L17484" i="2"/>
  <c r="L17485" i="2"/>
  <c r="L17486" i="2"/>
  <c r="L17487" i="2"/>
  <c r="L17488" i="2"/>
  <c r="L17489" i="2"/>
  <c r="L17490" i="2"/>
  <c r="L17491" i="2"/>
  <c r="L17492" i="2"/>
  <c r="L17493" i="2"/>
  <c r="L17494" i="2"/>
  <c r="L17495" i="2"/>
  <c r="L17496" i="2"/>
  <c r="L17497" i="2"/>
  <c r="L17498" i="2"/>
  <c r="L17499" i="2"/>
  <c r="L17500" i="2"/>
  <c r="L17501" i="2"/>
  <c r="L17502" i="2"/>
  <c r="L17503" i="2"/>
  <c r="L17504" i="2"/>
  <c r="L17505" i="2"/>
  <c r="L17506" i="2"/>
  <c r="L17507" i="2"/>
  <c r="L17508" i="2"/>
  <c r="L17509" i="2"/>
  <c r="L17510" i="2"/>
  <c r="L17511" i="2"/>
  <c r="L17512" i="2"/>
  <c r="L17513" i="2"/>
  <c r="L17514" i="2"/>
  <c r="L17515" i="2"/>
  <c r="L17516" i="2"/>
  <c r="L17517" i="2"/>
  <c r="L17518" i="2"/>
  <c r="L17519" i="2"/>
  <c r="L17520" i="2"/>
  <c r="L17521" i="2"/>
  <c r="L17522" i="2"/>
  <c r="L17523" i="2"/>
  <c r="L17524" i="2"/>
  <c r="L17525" i="2"/>
  <c r="L17526" i="2"/>
  <c r="L17527" i="2"/>
  <c r="L17528" i="2"/>
  <c r="L17529" i="2"/>
  <c r="L17530" i="2"/>
  <c r="L17531" i="2"/>
  <c r="L17532" i="2"/>
  <c r="L17533" i="2"/>
  <c r="L17534" i="2"/>
  <c r="L17535" i="2"/>
  <c r="L17536" i="2"/>
  <c r="L17537" i="2"/>
  <c r="L17538" i="2"/>
  <c r="L17539" i="2"/>
  <c r="L17540" i="2"/>
  <c r="L17541" i="2"/>
  <c r="L17542" i="2"/>
  <c r="L17543" i="2"/>
  <c r="L17544" i="2"/>
  <c r="L17545" i="2"/>
  <c r="L17546" i="2"/>
  <c r="L17547" i="2"/>
  <c r="L17548" i="2"/>
  <c r="L17549" i="2"/>
  <c r="L17550" i="2"/>
  <c r="L17551" i="2"/>
  <c r="L17552" i="2"/>
  <c r="L17553" i="2"/>
  <c r="L17554" i="2"/>
  <c r="L17555" i="2"/>
  <c r="L17556" i="2"/>
  <c r="L17557" i="2"/>
  <c r="L17558" i="2"/>
  <c r="L17559" i="2"/>
  <c r="L17560" i="2"/>
  <c r="L17561" i="2"/>
  <c r="L17562" i="2"/>
  <c r="L17563" i="2"/>
  <c r="L17564" i="2"/>
  <c r="L17565" i="2"/>
  <c r="L17566" i="2"/>
  <c r="L17567" i="2"/>
  <c r="L17568" i="2"/>
  <c r="L17569" i="2"/>
  <c r="L17570" i="2"/>
  <c r="L17571" i="2"/>
  <c r="L17572" i="2"/>
  <c r="L17573" i="2"/>
  <c r="L17574" i="2"/>
  <c r="L17575" i="2"/>
  <c r="L17576" i="2"/>
  <c r="L17577" i="2"/>
  <c r="L17578" i="2"/>
  <c r="L17579" i="2"/>
  <c r="L17580" i="2"/>
  <c r="L17581" i="2"/>
  <c r="L17582" i="2"/>
  <c r="L17583" i="2"/>
  <c r="L17584" i="2"/>
  <c r="L17585" i="2"/>
  <c r="L17586" i="2"/>
  <c r="L17587" i="2"/>
  <c r="L17588" i="2"/>
  <c r="L17589" i="2"/>
  <c r="L17590" i="2"/>
  <c r="L17591" i="2"/>
  <c r="L17592" i="2"/>
  <c r="L17593" i="2"/>
  <c r="L17594" i="2"/>
  <c r="L17595" i="2"/>
  <c r="L17596" i="2"/>
  <c r="L17597" i="2"/>
  <c r="L17598" i="2"/>
  <c r="L17599" i="2"/>
  <c r="L17600" i="2"/>
  <c r="L17601" i="2"/>
  <c r="L17602" i="2"/>
  <c r="L17603" i="2"/>
  <c r="L17604" i="2"/>
  <c r="L17605" i="2"/>
  <c r="L17606" i="2"/>
  <c r="L17607" i="2"/>
  <c r="L17608" i="2"/>
  <c r="L17609" i="2"/>
  <c r="L17610" i="2"/>
  <c r="L17611" i="2"/>
  <c r="L17612" i="2"/>
  <c r="L17613" i="2"/>
  <c r="L17614" i="2"/>
  <c r="L17615" i="2"/>
  <c r="L17616" i="2"/>
  <c r="L17617" i="2"/>
  <c r="L17618" i="2"/>
  <c r="L17619" i="2"/>
  <c r="L17620" i="2"/>
  <c r="L17621" i="2"/>
  <c r="L17622" i="2"/>
  <c r="L17623" i="2"/>
  <c r="L17624" i="2"/>
  <c r="L17625" i="2"/>
  <c r="L17626" i="2"/>
  <c r="L17627" i="2"/>
  <c r="L17628" i="2"/>
  <c r="L17629" i="2"/>
  <c r="L17630" i="2"/>
  <c r="L17631" i="2"/>
  <c r="L17632" i="2"/>
  <c r="L17633" i="2"/>
  <c r="L17634" i="2"/>
  <c r="L17635" i="2"/>
  <c r="L17636" i="2"/>
  <c r="L17637" i="2"/>
  <c r="L17638" i="2"/>
  <c r="L17639" i="2"/>
  <c r="L17640" i="2"/>
  <c r="L17641" i="2"/>
  <c r="L17642" i="2"/>
  <c r="L17643" i="2"/>
  <c r="L17644" i="2"/>
  <c r="L17645" i="2"/>
  <c r="L17646" i="2"/>
  <c r="L17647" i="2"/>
  <c r="L17648" i="2"/>
  <c r="L17649" i="2"/>
  <c r="L17650" i="2"/>
  <c r="L17651" i="2"/>
  <c r="L17652" i="2"/>
  <c r="L17653" i="2"/>
  <c r="L17654" i="2"/>
  <c r="L17655" i="2"/>
  <c r="L17656" i="2"/>
  <c r="L17657" i="2"/>
  <c r="L17658" i="2"/>
  <c r="L17659" i="2"/>
  <c r="L17660" i="2"/>
  <c r="L17661" i="2"/>
  <c r="L17662" i="2"/>
  <c r="L17663" i="2"/>
  <c r="L17664" i="2"/>
  <c r="L17665" i="2"/>
  <c r="L17666" i="2"/>
  <c r="L17667" i="2"/>
  <c r="L17668" i="2"/>
  <c r="L17669" i="2"/>
  <c r="L17670" i="2"/>
  <c r="L17671" i="2"/>
  <c r="L17672" i="2"/>
  <c r="L17673" i="2"/>
  <c r="L17674" i="2"/>
  <c r="L17675" i="2"/>
  <c r="L17676" i="2"/>
  <c r="L17677" i="2"/>
  <c r="L17678" i="2"/>
  <c r="L17679" i="2"/>
  <c r="L17680" i="2"/>
  <c r="L17681" i="2"/>
  <c r="L17682" i="2"/>
  <c r="L17683" i="2"/>
  <c r="L17684" i="2"/>
  <c r="L17685" i="2"/>
  <c r="L17686" i="2"/>
  <c r="L17687" i="2"/>
  <c r="L17688" i="2"/>
  <c r="L17689" i="2"/>
  <c r="L17690" i="2"/>
  <c r="L17691" i="2"/>
  <c r="L17692" i="2"/>
  <c r="L17693" i="2"/>
  <c r="L17694" i="2"/>
  <c r="L17695" i="2"/>
  <c r="L17696" i="2"/>
  <c r="L17697" i="2"/>
  <c r="L17698" i="2"/>
  <c r="L17699" i="2"/>
  <c r="L17700" i="2"/>
  <c r="L17701" i="2"/>
  <c r="L17702" i="2"/>
  <c r="L17703" i="2"/>
  <c r="L17704" i="2"/>
  <c r="L17705" i="2"/>
  <c r="L17706" i="2"/>
  <c r="L17707" i="2"/>
  <c r="L17708" i="2"/>
  <c r="L17709" i="2"/>
  <c r="L17710" i="2"/>
  <c r="L17711" i="2"/>
  <c r="L17712" i="2"/>
  <c r="L17713" i="2"/>
  <c r="L17714" i="2"/>
  <c r="L17715" i="2"/>
  <c r="L17716" i="2"/>
  <c r="L17717" i="2"/>
  <c r="L17718" i="2"/>
  <c r="L17719" i="2"/>
  <c r="L17720" i="2"/>
  <c r="L17721" i="2"/>
  <c r="L17722" i="2"/>
  <c r="L17723" i="2"/>
  <c r="L17724" i="2"/>
  <c r="L17725" i="2"/>
  <c r="L17726" i="2"/>
  <c r="L17727" i="2"/>
  <c r="L17728" i="2"/>
  <c r="L17729" i="2"/>
  <c r="L17730" i="2"/>
  <c r="L17731" i="2"/>
  <c r="L17732" i="2"/>
  <c r="L17733" i="2"/>
  <c r="L17734" i="2"/>
  <c r="L17735" i="2"/>
  <c r="L17736" i="2"/>
  <c r="L17737" i="2"/>
  <c r="L17738" i="2"/>
  <c r="L17739" i="2"/>
  <c r="L17740" i="2"/>
  <c r="L17741" i="2"/>
  <c r="L17742" i="2"/>
  <c r="L17743" i="2"/>
  <c r="L17744" i="2"/>
  <c r="L17745" i="2"/>
  <c r="L17746" i="2"/>
  <c r="L17747" i="2"/>
  <c r="L17748" i="2"/>
  <c r="L17749" i="2"/>
  <c r="L17750" i="2"/>
  <c r="L17751" i="2"/>
  <c r="L17752" i="2"/>
  <c r="L17753" i="2"/>
  <c r="L17754" i="2"/>
  <c r="L17755" i="2"/>
  <c r="L17756" i="2"/>
  <c r="L17757" i="2"/>
  <c r="L17758" i="2"/>
  <c r="L17759" i="2"/>
  <c r="L17760" i="2"/>
  <c r="L17761" i="2"/>
  <c r="L17762" i="2"/>
  <c r="L17763" i="2"/>
  <c r="L17764" i="2"/>
  <c r="L17765" i="2"/>
  <c r="L17766" i="2"/>
  <c r="L17767" i="2"/>
  <c r="L17768" i="2"/>
  <c r="L17769" i="2"/>
  <c r="L17770" i="2"/>
  <c r="L17771" i="2"/>
  <c r="L17772" i="2"/>
  <c r="L17773" i="2"/>
  <c r="L17774" i="2"/>
  <c r="L17775" i="2"/>
  <c r="L17776" i="2"/>
  <c r="L17777" i="2"/>
  <c r="L17778" i="2"/>
  <c r="L17779" i="2"/>
  <c r="L17780" i="2"/>
  <c r="L17781" i="2"/>
  <c r="L17782" i="2"/>
  <c r="L17783" i="2"/>
  <c r="L17784" i="2"/>
  <c r="L17785" i="2"/>
  <c r="L17786" i="2"/>
  <c r="L17787" i="2"/>
  <c r="L17788" i="2"/>
  <c r="L17789" i="2"/>
  <c r="L17790" i="2"/>
  <c r="L17791" i="2"/>
  <c r="L17792" i="2"/>
  <c r="L17793" i="2"/>
  <c r="L17794" i="2"/>
  <c r="L17795" i="2"/>
  <c r="L17796" i="2"/>
  <c r="L17797" i="2"/>
  <c r="L17798" i="2"/>
  <c r="L17799" i="2"/>
  <c r="L17800" i="2"/>
  <c r="L17801" i="2"/>
  <c r="L17802" i="2"/>
  <c r="L17803" i="2"/>
  <c r="L17804" i="2"/>
  <c r="L17805" i="2"/>
  <c r="L17806" i="2"/>
  <c r="L17807" i="2"/>
  <c r="L17808" i="2"/>
  <c r="L17809" i="2"/>
  <c r="L17810" i="2"/>
  <c r="L17811" i="2"/>
  <c r="L17812" i="2"/>
  <c r="L17813" i="2"/>
  <c r="L17814" i="2"/>
  <c r="L17815" i="2"/>
  <c r="L17816" i="2"/>
  <c r="L17817" i="2"/>
  <c r="L17818" i="2"/>
  <c r="L17819" i="2"/>
  <c r="L17820" i="2"/>
  <c r="L17821" i="2"/>
  <c r="L17822" i="2"/>
  <c r="L17823" i="2"/>
  <c r="L17824" i="2"/>
  <c r="L17825" i="2"/>
  <c r="L17826" i="2"/>
  <c r="L17827" i="2"/>
  <c r="L17828" i="2"/>
  <c r="L17829" i="2"/>
  <c r="L17830" i="2"/>
  <c r="L17831" i="2"/>
  <c r="L17832" i="2"/>
  <c r="L17833" i="2"/>
  <c r="L17834" i="2"/>
  <c r="L17835" i="2"/>
  <c r="L17836" i="2"/>
  <c r="L17837" i="2"/>
  <c r="L17838" i="2"/>
  <c r="L17839" i="2"/>
  <c r="L17840" i="2"/>
  <c r="L17841" i="2"/>
  <c r="L17842" i="2"/>
  <c r="L17843" i="2"/>
  <c r="L17844" i="2"/>
  <c r="L17845" i="2"/>
  <c r="L17846" i="2"/>
  <c r="L17847" i="2"/>
  <c r="L17848" i="2"/>
  <c r="L17849" i="2"/>
  <c r="L17850" i="2"/>
  <c r="L17851" i="2"/>
  <c r="L17852" i="2"/>
  <c r="L17853" i="2"/>
  <c r="L17854" i="2"/>
  <c r="L17855" i="2"/>
  <c r="L17856" i="2"/>
  <c r="L17857" i="2"/>
  <c r="L17858" i="2"/>
  <c r="L17859" i="2"/>
  <c r="L17860" i="2"/>
  <c r="L17861" i="2"/>
  <c r="L17862" i="2"/>
  <c r="L17863" i="2"/>
  <c r="L17864" i="2"/>
  <c r="L17865" i="2"/>
  <c r="L17866" i="2"/>
  <c r="L17867" i="2"/>
  <c r="L17868" i="2"/>
  <c r="L17869" i="2"/>
  <c r="L17870" i="2"/>
  <c r="L17871" i="2"/>
  <c r="L17872" i="2"/>
  <c r="L17873" i="2"/>
  <c r="L17874" i="2"/>
  <c r="L17875" i="2"/>
  <c r="L17876" i="2"/>
  <c r="L17877" i="2"/>
  <c r="L17878" i="2"/>
  <c r="L17879" i="2"/>
  <c r="L17880" i="2"/>
  <c r="L17881" i="2"/>
  <c r="L17882" i="2"/>
  <c r="L17883" i="2"/>
  <c r="L17884" i="2"/>
  <c r="L17885" i="2"/>
  <c r="L17886" i="2"/>
  <c r="L17887" i="2"/>
  <c r="L17888" i="2"/>
  <c r="L17889" i="2"/>
  <c r="L17890" i="2"/>
  <c r="L17891" i="2"/>
  <c r="L17892" i="2"/>
  <c r="L17893" i="2"/>
  <c r="L17894" i="2"/>
  <c r="L17895" i="2"/>
  <c r="L17896" i="2"/>
  <c r="L17897" i="2"/>
  <c r="L17898" i="2"/>
  <c r="L17899" i="2"/>
  <c r="L17900" i="2"/>
  <c r="L17901" i="2"/>
  <c r="L17902" i="2"/>
  <c r="L17903" i="2"/>
  <c r="L17904" i="2"/>
  <c r="L17905" i="2"/>
  <c r="L17906" i="2"/>
  <c r="L17907" i="2"/>
  <c r="L17908" i="2"/>
  <c r="L17909" i="2"/>
  <c r="L17910" i="2"/>
  <c r="L17911" i="2"/>
  <c r="L17912" i="2"/>
  <c r="L17913" i="2"/>
  <c r="L17914" i="2"/>
  <c r="L17915" i="2"/>
  <c r="L17916" i="2"/>
  <c r="L17917" i="2"/>
  <c r="L17918" i="2"/>
  <c r="L17919" i="2"/>
  <c r="L17920" i="2"/>
  <c r="L17921" i="2"/>
  <c r="L17922" i="2"/>
  <c r="L17923" i="2"/>
  <c r="L17924" i="2"/>
  <c r="L17925" i="2"/>
  <c r="L17926" i="2"/>
  <c r="L17927" i="2"/>
  <c r="L17928" i="2"/>
  <c r="L17929" i="2"/>
  <c r="L17930" i="2"/>
  <c r="L17931" i="2"/>
  <c r="L17932" i="2"/>
  <c r="L17933" i="2"/>
  <c r="L17934" i="2"/>
  <c r="L17935" i="2"/>
  <c r="L17936" i="2"/>
  <c r="L17937" i="2"/>
  <c r="L17938" i="2"/>
  <c r="L17939" i="2"/>
  <c r="L17940" i="2"/>
  <c r="L17941" i="2"/>
  <c r="L17942" i="2"/>
  <c r="L17943" i="2"/>
  <c r="L17944" i="2"/>
  <c r="L17945" i="2"/>
  <c r="L17946" i="2"/>
  <c r="L17947" i="2"/>
  <c r="L17948" i="2"/>
  <c r="L17949" i="2"/>
  <c r="L17950" i="2"/>
  <c r="L17951" i="2"/>
  <c r="L17952" i="2"/>
  <c r="L17953" i="2"/>
  <c r="L17954" i="2"/>
  <c r="L17955" i="2"/>
  <c r="L17956" i="2"/>
  <c r="L17957" i="2"/>
  <c r="L17958" i="2"/>
  <c r="L17959" i="2"/>
  <c r="L17960" i="2"/>
  <c r="L17961" i="2"/>
  <c r="L17962" i="2"/>
  <c r="L17963" i="2"/>
  <c r="L17964" i="2"/>
  <c r="L17965" i="2"/>
  <c r="L17966" i="2"/>
  <c r="L17967" i="2"/>
  <c r="L17968" i="2"/>
  <c r="L17969" i="2"/>
  <c r="L17970" i="2"/>
  <c r="L17971" i="2"/>
  <c r="L17972" i="2"/>
  <c r="L17973" i="2"/>
  <c r="L17974" i="2"/>
  <c r="L17975" i="2"/>
  <c r="L17976" i="2"/>
  <c r="L17977" i="2"/>
  <c r="L17978" i="2"/>
  <c r="L17979" i="2"/>
  <c r="L17980" i="2"/>
  <c r="L17981" i="2"/>
  <c r="L17982" i="2"/>
  <c r="L17983" i="2"/>
  <c r="L17984" i="2"/>
  <c r="L17985" i="2"/>
  <c r="L17986" i="2"/>
  <c r="L17987" i="2"/>
  <c r="L17988" i="2"/>
  <c r="L17989" i="2"/>
  <c r="L17990" i="2"/>
  <c r="L17991" i="2"/>
  <c r="L17992" i="2"/>
  <c r="L17993" i="2"/>
  <c r="L17994" i="2"/>
  <c r="L17995" i="2"/>
  <c r="L17996" i="2"/>
  <c r="L17997" i="2"/>
  <c r="L17998" i="2"/>
  <c r="L17999" i="2"/>
  <c r="L18000" i="2"/>
  <c r="L18001" i="2"/>
  <c r="L18002" i="2"/>
  <c r="L18003" i="2"/>
  <c r="L18004" i="2"/>
  <c r="L18005" i="2"/>
  <c r="L18006" i="2"/>
  <c r="L18007" i="2"/>
  <c r="L18008" i="2"/>
  <c r="L18009" i="2"/>
  <c r="L18010" i="2"/>
  <c r="L18011" i="2"/>
  <c r="L18012" i="2"/>
  <c r="L18013" i="2"/>
  <c r="L18014" i="2"/>
  <c r="L18015" i="2"/>
  <c r="L18016" i="2"/>
  <c r="L18017" i="2"/>
  <c r="L18018" i="2"/>
  <c r="L18019" i="2"/>
  <c r="L18020" i="2"/>
  <c r="L18021" i="2"/>
  <c r="L18022" i="2"/>
  <c r="L18023" i="2"/>
  <c r="L18024" i="2"/>
  <c r="L18025" i="2"/>
  <c r="L18026" i="2"/>
  <c r="L18027" i="2"/>
  <c r="L18028" i="2"/>
  <c r="L18029" i="2"/>
  <c r="L18030" i="2"/>
  <c r="L18031" i="2"/>
  <c r="L18032" i="2"/>
  <c r="L18033" i="2"/>
  <c r="L18034" i="2"/>
  <c r="L18035" i="2"/>
  <c r="L18036" i="2"/>
  <c r="L18037" i="2"/>
  <c r="L18038" i="2"/>
  <c r="L18039" i="2"/>
  <c r="L18040" i="2"/>
  <c r="L18041" i="2"/>
  <c r="L18042" i="2"/>
  <c r="L18043" i="2"/>
  <c r="L18044" i="2"/>
  <c r="L18045" i="2"/>
  <c r="L18046" i="2"/>
  <c r="L18047" i="2"/>
  <c r="L18048" i="2"/>
  <c r="L18049" i="2"/>
  <c r="L18050" i="2"/>
  <c r="L18051" i="2"/>
  <c r="L18052" i="2"/>
  <c r="L18053" i="2"/>
  <c r="L18054" i="2"/>
  <c r="L18055" i="2"/>
  <c r="L18056" i="2"/>
  <c r="L18057" i="2"/>
  <c r="L18058" i="2"/>
  <c r="L18059" i="2"/>
  <c r="L18060" i="2"/>
  <c r="L18061" i="2"/>
  <c r="L18062" i="2"/>
  <c r="L18063" i="2"/>
  <c r="L18064" i="2"/>
  <c r="L18065" i="2"/>
  <c r="L18066" i="2"/>
  <c r="L18067" i="2"/>
  <c r="L18068" i="2"/>
  <c r="L18069" i="2"/>
  <c r="L18070" i="2"/>
  <c r="L18071" i="2"/>
  <c r="L18072" i="2"/>
  <c r="L18073" i="2"/>
  <c r="L18074" i="2"/>
  <c r="L18075" i="2"/>
  <c r="L18076" i="2"/>
  <c r="L18077" i="2"/>
  <c r="L18078" i="2"/>
  <c r="L18079" i="2"/>
  <c r="L18080" i="2"/>
  <c r="L18081" i="2"/>
  <c r="L18082" i="2"/>
  <c r="L18083" i="2"/>
  <c r="L18084" i="2"/>
  <c r="L18085" i="2"/>
  <c r="L18086" i="2"/>
  <c r="L18087" i="2"/>
  <c r="L18088" i="2"/>
  <c r="L18089" i="2"/>
  <c r="L18090" i="2"/>
  <c r="L18091" i="2"/>
  <c r="L18092" i="2"/>
  <c r="L18093" i="2"/>
  <c r="L18094" i="2"/>
  <c r="L18095" i="2"/>
  <c r="L18096" i="2"/>
  <c r="L18097" i="2"/>
  <c r="L18098" i="2"/>
  <c r="L18099" i="2"/>
  <c r="L18100" i="2"/>
  <c r="L18101" i="2"/>
  <c r="L18102" i="2"/>
  <c r="L18103" i="2"/>
  <c r="L18104" i="2"/>
  <c r="L18105" i="2"/>
  <c r="L18106" i="2"/>
  <c r="L18107" i="2"/>
  <c r="L18108" i="2"/>
  <c r="L18109" i="2"/>
  <c r="L18110" i="2"/>
  <c r="L18111" i="2"/>
  <c r="L18112" i="2"/>
  <c r="L18113" i="2"/>
  <c r="L18114" i="2"/>
  <c r="L18115" i="2"/>
  <c r="L18116" i="2"/>
  <c r="L18117" i="2"/>
  <c r="L18118" i="2"/>
  <c r="L18119" i="2"/>
  <c r="L18120" i="2"/>
  <c r="L18121" i="2"/>
  <c r="L18122" i="2"/>
  <c r="L18123" i="2"/>
  <c r="L18124" i="2"/>
  <c r="L18125" i="2"/>
  <c r="L18126" i="2"/>
  <c r="L18127" i="2"/>
  <c r="L18128" i="2"/>
  <c r="L18129" i="2"/>
  <c r="L18130" i="2"/>
  <c r="L18131" i="2"/>
  <c r="L18132" i="2"/>
  <c r="L18133" i="2"/>
  <c r="L18134" i="2"/>
  <c r="L18135" i="2"/>
  <c r="L18136" i="2"/>
  <c r="L18137" i="2"/>
  <c r="L18138" i="2"/>
  <c r="L18139" i="2"/>
  <c r="L18140" i="2"/>
  <c r="L18141" i="2"/>
  <c r="L18142" i="2"/>
  <c r="L18143" i="2"/>
  <c r="L18144" i="2"/>
  <c r="L18145" i="2"/>
  <c r="L18146" i="2"/>
  <c r="L18147" i="2"/>
  <c r="L18148" i="2"/>
  <c r="L18149" i="2"/>
  <c r="L18150" i="2"/>
  <c r="L18151" i="2"/>
  <c r="L18152" i="2"/>
  <c r="L18153" i="2"/>
  <c r="L18154" i="2"/>
  <c r="L18155" i="2"/>
  <c r="L18156" i="2"/>
  <c r="L18157" i="2"/>
  <c r="L18158" i="2"/>
  <c r="L18159" i="2"/>
  <c r="L18160" i="2"/>
  <c r="L18161" i="2"/>
  <c r="L18162" i="2"/>
  <c r="L18163" i="2"/>
  <c r="L18164" i="2"/>
  <c r="L18165" i="2"/>
  <c r="L18166" i="2"/>
  <c r="L18167" i="2"/>
  <c r="L18168" i="2"/>
  <c r="L18169" i="2"/>
  <c r="L18170" i="2"/>
  <c r="L18171" i="2"/>
  <c r="L18172" i="2"/>
  <c r="L18173" i="2"/>
  <c r="L18174" i="2"/>
  <c r="L18175" i="2"/>
  <c r="L18176" i="2"/>
  <c r="L18177" i="2"/>
  <c r="L18178" i="2"/>
  <c r="L18179" i="2"/>
  <c r="L18180" i="2"/>
  <c r="L18181" i="2"/>
  <c r="L18182" i="2"/>
  <c r="L18183" i="2"/>
  <c r="L18184" i="2"/>
  <c r="L18185" i="2"/>
  <c r="L18186" i="2"/>
  <c r="L18187" i="2"/>
  <c r="L18188" i="2"/>
  <c r="L18189" i="2"/>
  <c r="L18190" i="2"/>
  <c r="L18191" i="2"/>
  <c r="L18192" i="2"/>
  <c r="L18193" i="2"/>
  <c r="L18194" i="2"/>
  <c r="L18195" i="2"/>
  <c r="L18196" i="2"/>
  <c r="L18197" i="2"/>
  <c r="L18198" i="2"/>
  <c r="L18199" i="2"/>
  <c r="L18200" i="2"/>
  <c r="L18201" i="2"/>
  <c r="L18202" i="2"/>
  <c r="L18203" i="2"/>
  <c r="L18204" i="2"/>
  <c r="L18205" i="2"/>
  <c r="L18206" i="2"/>
  <c r="L18207" i="2"/>
  <c r="L18208" i="2"/>
  <c r="L18209" i="2"/>
  <c r="L18210" i="2"/>
  <c r="L18211" i="2"/>
  <c r="L18212" i="2"/>
  <c r="L18213" i="2"/>
  <c r="L18214" i="2"/>
  <c r="L18215" i="2"/>
  <c r="L18216" i="2"/>
  <c r="L18217" i="2"/>
  <c r="L18218" i="2"/>
  <c r="L18219" i="2"/>
  <c r="L18220" i="2"/>
  <c r="L18221" i="2"/>
  <c r="L18222" i="2"/>
  <c r="L18223" i="2"/>
  <c r="L18224" i="2"/>
  <c r="L18225" i="2"/>
  <c r="L18226" i="2"/>
  <c r="L18227" i="2"/>
  <c r="L18228" i="2"/>
  <c r="L18229" i="2"/>
  <c r="L18230" i="2"/>
  <c r="L18231" i="2"/>
  <c r="L18232" i="2"/>
  <c r="L18233" i="2"/>
  <c r="L18234" i="2"/>
  <c r="L18235" i="2"/>
  <c r="L18236" i="2"/>
  <c r="L18237" i="2"/>
  <c r="L18238" i="2"/>
  <c r="L18239" i="2"/>
  <c r="L18240" i="2"/>
  <c r="L18241" i="2"/>
  <c r="L18242" i="2"/>
  <c r="L18243" i="2"/>
  <c r="L18244" i="2"/>
  <c r="L18245" i="2"/>
  <c r="L18246" i="2"/>
  <c r="L18247" i="2"/>
  <c r="L18248" i="2"/>
  <c r="L18249" i="2"/>
  <c r="L18250" i="2"/>
  <c r="L18251" i="2"/>
  <c r="L18252" i="2"/>
  <c r="L18253" i="2"/>
  <c r="L18254" i="2"/>
  <c r="L18255" i="2"/>
  <c r="L18256" i="2"/>
  <c r="L18257" i="2"/>
  <c r="L18258" i="2"/>
  <c r="L18259" i="2"/>
  <c r="L18260" i="2"/>
  <c r="L18261" i="2"/>
  <c r="L18262" i="2"/>
  <c r="L18263" i="2"/>
  <c r="L18264" i="2"/>
  <c r="L18265" i="2"/>
  <c r="L18266" i="2"/>
  <c r="L18267" i="2"/>
  <c r="L18268" i="2"/>
  <c r="L18269" i="2"/>
  <c r="L18270" i="2"/>
  <c r="L18271" i="2"/>
  <c r="L18272" i="2"/>
  <c r="L18273" i="2"/>
  <c r="L18274" i="2"/>
  <c r="L18275" i="2"/>
  <c r="L18276" i="2"/>
  <c r="L18277" i="2"/>
  <c r="L18278" i="2"/>
  <c r="L18279" i="2"/>
  <c r="L18280" i="2"/>
  <c r="L18281" i="2"/>
  <c r="L18282" i="2"/>
  <c r="L18283" i="2"/>
  <c r="L18284" i="2"/>
  <c r="L18285" i="2"/>
  <c r="L18286" i="2"/>
  <c r="L18287" i="2"/>
  <c r="L18288" i="2"/>
  <c r="L18289" i="2"/>
  <c r="L18290" i="2"/>
  <c r="L18291" i="2"/>
  <c r="L18292" i="2"/>
  <c r="L18293" i="2"/>
  <c r="L18294" i="2"/>
  <c r="L18295" i="2"/>
  <c r="L18296" i="2"/>
  <c r="L18297" i="2"/>
  <c r="L18298" i="2"/>
  <c r="L18299" i="2"/>
  <c r="L18300" i="2"/>
  <c r="L18301" i="2"/>
  <c r="L18302" i="2"/>
  <c r="L18303" i="2"/>
  <c r="L18304" i="2"/>
  <c r="L18305" i="2"/>
  <c r="L18306" i="2"/>
  <c r="L18307" i="2"/>
  <c r="L18308" i="2"/>
  <c r="L18309" i="2"/>
  <c r="L18310" i="2"/>
  <c r="L18311" i="2"/>
  <c r="L18312" i="2"/>
  <c r="L18313" i="2"/>
  <c r="L18314" i="2"/>
  <c r="L18315" i="2"/>
  <c r="L18316" i="2"/>
  <c r="L18317" i="2"/>
  <c r="L18318" i="2"/>
  <c r="L18319" i="2"/>
  <c r="L18320" i="2"/>
  <c r="L18321" i="2"/>
  <c r="L18322" i="2"/>
  <c r="L18323" i="2"/>
  <c r="L18324" i="2"/>
  <c r="L18325" i="2"/>
  <c r="L18326" i="2"/>
  <c r="L18327" i="2"/>
  <c r="L18328" i="2"/>
  <c r="L18329" i="2"/>
  <c r="L18330" i="2"/>
  <c r="L18331" i="2"/>
  <c r="L18332" i="2"/>
  <c r="L18333" i="2"/>
  <c r="L18334" i="2"/>
  <c r="L18335" i="2"/>
  <c r="L18336" i="2"/>
  <c r="L18337" i="2"/>
  <c r="L18338" i="2"/>
  <c r="L18339" i="2"/>
  <c r="L18340" i="2"/>
  <c r="L18341" i="2"/>
  <c r="L18342" i="2"/>
  <c r="L18343" i="2"/>
  <c r="L18344" i="2"/>
  <c r="L18345" i="2"/>
  <c r="L18346" i="2"/>
  <c r="L18347" i="2"/>
  <c r="L18348" i="2"/>
  <c r="L18349" i="2"/>
  <c r="L18350" i="2"/>
  <c r="L18351" i="2"/>
  <c r="L18352" i="2"/>
  <c r="L18353" i="2"/>
  <c r="L18354" i="2"/>
  <c r="L18355" i="2"/>
  <c r="L18356" i="2"/>
  <c r="L18357" i="2"/>
  <c r="L18358" i="2"/>
  <c r="L18359" i="2"/>
  <c r="L18360" i="2"/>
  <c r="L18361" i="2"/>
  <c r="L18362" i="2"/>
  <c r="L18363" i="2"/>
  <c r="L18364" i="2"/>
  <c r="L18365" i="2"/>
  <c r="L18366" i="2"/>
  <c r="L18367" i="2"/>
  <c r="L18368" i="2"/>
  <c r="L18369" i="2"/>
  <c r="L18370" i="2"/>
  <c r="L18371" i="2"/>
  <c r="L18372" i="2"/>
  <c r="L18373" i="2"/>
  <c r="L18374" i="2"/>
  <c r="L18375" i="2"/>
  <c r="L18376" i="2"/>
  <c r="L18377" i="2"/>
  <c r="L18378" i="2"/>
  <c r="L18379" i="2"/>
  <c r="L18380" i="2"/>
  <c r="L18381" i="2"/>
  <c r="L18382" i="2"/>
  <c r="L18383" i="2"/>
  <c r="L18384" i="2"/>
  <c r="L18385" i="2"/>
  <c r="L18386" i="2"/>
  <c r="L18387" i="2"/>
  <c r="L18388" i="2"/>
  <c r="L18389" i="2"/>
  <c r="L18390" i="2"/>
  <c r="L18391" i="2"/>
  <c r="L18392" i="2"/>
  <c r="L18393" i="2"/>
  <c r="L18394" i="2"/>
  <c r="L18395" i="2"/>
  <c r="L18396" i="2"/>
  <c r="L18397" i="2"/>
  <c r="L18398" i="2"/>
  <c r="L18399" i="2"/>
  <c r="L18400" i="2"/>
  <c r="L18401" i="2"/>
  <c r="L18402" i="2"/>
  <c r="L18403" i="2"/>
  <c r="L18404" i="2"/>
  <c r="L18405" i="2"/>
  <c r="L18406" i="2"/>
  <c r="L18407" i="2"/>
  <c r="L18408" i="2"/>
  <c r="L18409" i="2"/>
  <c r="L18410" i="2"/>
  <c r="L18411" i="2"/>
  <c r="L18412" i="2"/>
  <c r="L18413" i="2"/>
  <c r="L18414" i="2"/>
  <c r="L18415" i="2"/>
  <c r="L18416" i="2"/>
  <c r="L18417" i="2"/>
  <c r="L18418" i="2"/>
  <c r="L18419" i="2"/>
  <c r="L18420" i="2"/>
  <c r="L18421" i="2"/>
  <c r="L18422" i="2"/>
  <c r="L18423" i="2"/>
  <c r="L18424" i="2"/>
  <c r="L18425" i="2"/>
  <c r="L18426" i="2"/>
  <c r="L18427" i="2"/>
  <c r="L18428" i="2"/>
  <c r="L18429" i="2"/>
  <c r="L18430" i="2"/>
  <c r="L18431" i="2"/>
  <c r="L18432" i="2"/>
  <c r="L18433" i="2"/>
  <c r="L18434" i="2"/>
  <c r="L18435" i="2"/>
  <c r="L18436" i="2"/>
  <c r="L18437" i="2"/>
  <c r="L18438" i="2"/>
  <c r="L18439" i="2"/>
  <c r="L18440" i="2"/>
  <c r="L18441" i="2"/>
  <c r="L18442" i="2"/>
  <c r="L18443" i="2"/>
  <c r="L18444" i="2"/>
  <c r="L18445" i="2"/>
  <c r="L18446" i="2"/>
  <c r="L18447" i="2"/>
  <c r="L18448" i="2"/>
  <c r="L18449" i="2"/>
  <c r="L18450" i="2"/>
  <c r="L18451" i="2"/>
  <c r="L18452" i="2"/>
  <c r="L18453" i="2"/>
  <c r="L18454" i="2"/>
  <c r="L18455" i="2"/>
  <c r="L18456" i="2"/>
  <c r="L18457" i="2"/>
  <c r="L18458" i="2"/>
  <c r="L18459" i="2"/>
  <c r="L18460" i="2"/>
  <c r="L18461" i="2"/>
  <c r="L18462" i="2"/>
  <c r="L18463" i="2"/>
  <c r="L18464" i="2"/>
  <c r="L18465" i="2"/>
  <c r="L18466" i="2"/>
  <c r="L18467" i="2"/>
  <c r="L18468" i="2"/>
  <c r="L18469" i="2"/>
  <c r="L18470" i="2"/>
  <c r="L18471" i="2"/>
  <c r="L18472" i="2"/>
  <c r="L18473" i="2"/>
  <c r="L18474" i="2"/>
  <c r="L18475" i="2"/>
  <c r="L18476" i="2"/>
  <c r="L18477" i="2"/>
  <c r="L18478" i="2"/>
  <c r="L18479" i="2"/>
  <c r="L18480" i="2"/>
  <c r="L18481" i="2"/>
  <c r="L18482" i="2"/>
  <c r="L18483" i="2"/>
  <c r="L18484" i="2"/>
  <c r="L18485" i="2"/>
  <c r="L18486" i="2"/>
  <c r="L18487" i="2"/>
  <c r="L18488" i="2"/>
  <c r="L18489" i="2"/>
  <c r="L18490" i="2"/>
  <c r="L18491" i="2"/>
  <c r="L18492" i="2"/>
  <c r="L18493" i="2"/>
  <c r="L18494" i="2"/>
  <c r="L18495" i="2"/>
  <c r="L18496" i="2"/>
  <c r="L18497" i="2"/>
  <c r="L18498" i="2"/>
  <c r="L18499" i="2"/>
  <c r="L18500" i="2"/>
  <c r="L18501" i="2"/>
  <c r="L18502" i="2"/>
  <c r="L18503" i="2"/>
  <c r="L18504" i="2"/>
  <c r="L18505" i="2"/>
  <c r="L18506" i="2"/>
  <c r="L18507" i="2"/>
  <c r="L18508" i="2"/>
  <c r="L18509" i="2"/>
  <c r="L18510" i="2"/>
  <c r="L18511" i="2"/>
  <c r="L18512" i="2"/>
  <c r="L18513" i="2"/>
  <c r="L18514" i="2"/>
  <c r="L18515" i="2"/>
  <c r="L18516" i="2"/>
  <c r="L18517" i="2"/>
  <c r="L18518" i="2"/>
  <c r="L18519" i="2"/>
  <c r="L18520" i="2"/>
  <c r="L18521" i="2"/>
  <c r="L18522" i="2"/>
  <c r="L18523" i="2"/>
  <c r="L18524" i="2"/>
  <c r="L18525" i="2"/>
  <c r="L18526" i="2"/>
  <c r="L18527" i="2"/>
  <c r="L18528" i="2"/>
  <c r="L18529" i="2"/>
  <c r="L18530" i="2"/>
  <c r="L18531" i="2"/>
  <c r="L18532" i="2"/>
  <c r="L18533" i="2"/>
  <c r="L18534" i="2"/>
  <c r="L18535" i="2"/>
  <c r="L18536" i="2"/>
  <c r="L18537" i="2"/>
  <c r="L18538" i="2"/>
  <c r="L18539" i="2"/>
  <c r="L18540" i="2"/>
  <c r="L18541" i="2"/>
  <c r="L18542" i="2"/>
  <c r="L18543" i="2"/>
  <c r="L18544" i="2"/>
  <c r="L18545" i="2"/>
  <c r="L18546" i="2"/>
  <c r="L18547" i="2"/>
  <c r="L18548" i="2"/>
  <c r="L18549" i="2"/>
  <c r="L18550" i="2"/>
  <c r="L18551" i="2"/>
  <c r="L18552" i="2"/>
  <c r="L18553" i="2"/>
  <c r="L18554" i="2"/>
  <c r="L18555" i="2"/>
  <c r="L18556" i="2"/>
  <c r="L18557" i="2"/>
  <c r="L18558" i="2"/>
  <c r="L18559" i="2"/>
  <c r="L18560" i="2"/>
  <c r="L18561" i="2"/>
  <c r="L18562" i="2"/>
  <c r="L18563" i="2"/>
  <c r="L18564" i="2"/>
  <c r="L18565" i="2"/>
  <c r="L18566" i="2"/>
  <c r="L18567" i="2"/>
  <c r="L18568" i="2"/>
  <c r="L18569" i="2"/>
  <c r="L18570" i="2"/>
  <c r="L18571" i="2"/>
  <c r="L18572" i="2"/>
  <c r="L18573" i="2"/>
  <c r="L18574" i="2"/>
  <c r="L18575" i="2"/>
  <c r="L18576" i="2"/>
  <c r="L18577" i="2"/>
  <c r="L18578" i="2"/>
  <c r="L18579" i="2"/>
  <c r="L18580" i="2"/>
  <c r="L18581" i="2"/>
  <c r="L18582" i="2"/>
  <c r="L18583" i="2"/>
  <c r="L18584" i="2"/>
  <c r="L18585" i="2"/>
  <c r="L18586" i="2"/>
  <c r="L18587" i="2"/>
  <c r="L18588" i="2"/>
  <c r="L18589" i="2"/>
  <c r="L18590" i="2"/>
  <c r="L18591" i="2"/>
  <c r="L18592" i="2"/>
  <c r="L18593" i="2"/>
  <c r="L18594" i="2"/>
  <c r="L18595" i="2"/>
  <c r="L18596" i="2"/>
  <c r="L18597" i="2"/>
  <c r="L18598" i="2"/>
  <c r="L18599" i="2"/>
  <c r="L18600" i="2"/>
  <c r="L18601" i="2"/>
  <c r="L18602" i="2"/>
  <c r="L18603" i="2"/>
  <c r="L18604" i="2"/>
  <c r="L18605" i="2"/>
  <c r="L18606" i="2"/>
  <c r="L18607" i="2"/>
  <c r="L18608" i="2"/>
  <c r="L18609" i="2"/>
  <c r="L18610" i="2"/>
  <c r="L18611" i="2"/>
  <c r="L18612" i="2"/>
  <c r="L18613" i="2"/>
  <c r="L18614" i="2"/>
  <c r="L18615" i="2"/>
  <c r="L18616" i="2"/>
  <c r="L18617" i="2"/>
  <c r="L18618" i="2"/>
  <c r="L18619" i="2"/>
  <c r="L18620" i="2"/>
  <c r="L18621" i="2"/>
  <c r="L18622" i="2"/>
  <c r="L18623" i="2"/>
  <c r="L18624" i="2"/>
  <c r="L18625" i="2"/>
  <c r="L18626" i="2"/>
  <c r="L18627" i="2"/>
  <c r="L18628" i="2"/>
  <c r="L18629" i="2"/>
  <c r="L18630" i="2"/>
  <c r="L18631" i="2"/>
  <c r="L18632" i="2"/>
  <c r="L18633" i="2"/>
  <c r="L18634" i="2"/>
  <c r="L18635" i="2"/>
  <c r="L18636" i="2"/>
  <c r="L18637" i="2"/>
  <c r="L18638" i="2"/>
  <c r="L18639" i="2"/>
  <c r="L18640" i="2"/>
  <c r="L18641" i="2"/>
  <c r="L18642" i="2"/>
  <c r="L18643" i="2"/>
  <c r="L18644" i="2"/>
  <c r="L18645" i="2"/>
  <c r="L18646" i="2"/>
  <c r="L18647" i="2"/>
  <c r="L18648" i="2"/>
  <c r="L18649" i="2"/>
  <c r="L18650" i="2"/>
  <c r="L18651" i="2"/>
  <c r="L18652" i="2"/>
  <c r="L18653" i="2"/>
  <c r="L18654" i="2"/>
  <c r="L18655" i="2"/>
  <c r="L18656" i="2"/>
  <c r="L18657" i="2"/>
  <c r="L18658" i="2"/>
  <c r="L18659" i="2"/>
  <c r="L18660" i="2"/>
  <c r="L18661" i="2"/>
  <c r="L18662" i="2"/>
  <c r="L18663" i="2"/>
  <c r="L18664" i="2"/>
  <c r="L18665" i="2"/>
  <c r="L18666" i="2"/>
  <c r="L18667" i="2"/>
  <c r="L18668" i="2"/>
  <c r="L18669" i="2"/>
  <c r="L18670" i="2"/>
  <c r="L18671" i="2"/>
  <c r="L18672" i="2"/>
  <c r="L18673" i="2"/>
  <c r="L18674" i="2"/>
  <c r="L18675" i="2"/>
  <c r="L18676" i="2"/>
  <c r="L18677" i="2"/>
  <c r="L18678" i="2"/>
  <c r="L18679" i="2"/>
  <c r="L18680" i="2"/>
  <c r="L18681" i="2"/>
  <c r="L18682" i="2"/>
  <c r="L18683" i="2"/>
  <c r="L18684" i="2"/>
  <c r="L18685" i="2"/>
  <c r="L18686" i="2"/>
  <c r="L18687" i="2"/>
  <c r="L18688" i="2"/>
  <c r="L18689" i="2"/>
  <c r="L18690" i="2"/>
  <c r="L18691" i="2"/>
  <c r="L18692" i="2"/>
  <c r="L18693" i="2"/>
  <c r="L18694" i="2"/>
  <c r="L18695" i="2"/>
  <c r="L18696" i="2"/>
  <c r="L18697" i="2"/>
  <c r="L18698" i="2"/>
  <c r="L18699" i="2"/>
  <c r="L18700" i="2"/>
  <c r="L18701" i="2"/>
  <c r="L18702" i="2"/>
  <c r="L18703" i="2"/>
  <c r="L18704" i="2"/>
  <c r="L18705" i="2"/>
  <c r="L18706" i="2"/>
  <c r="L18707" i="2"/>
  <c r="L18708" i="2"/>
  <c r="L18709" i="2"/>
  <c r="L18710" i="2"/>
  <c r="L18711" i="2"/>
  <c r="L18712" i="2"/>
  <c r="L18713" i="2"/>
  <c r="L18714" i="2"/>
  <c r="L18715" i="2"/>
  <c r="L18716" i="2"/>
  <c r="L18717" i="2"/>
  <c r="L18718" i="2"/>
  <c r="L18719" i="2"/>
  <c r="L18720" i="2"/>
  <c r="L18721" i="2"/>
  <c r="L18722" i="2"/>
  <c r="L18723" i="2"/>
  <c r="L18724" i="2"/>
  <c r="L18725" i="2"/>
  <c r="L18726" i="2"/>
  <c r="L18727" i="2"/>
  <c r="L18728" i="2"/>
  <c r="L18729" i="2"/>
  <c r="L18730" i="2"/>
  <c r="L18731" i="2"/>
  <c r="L18732" i="2"/>
  <c r="L18733" i="2"/>
  <c r="L18734" i="2"/>
  <c r="L18735" i="2"/>
  <c r="L18736" i="2"/>
  <c r="L18737" i="2"/>
  <c r="L18738" i="2"/>
  <c r="L18739" i="2"/>
  <c r="L18740" i="2"/>
  <c r="L18741" i="2"/>
  <c r="L18742" i="2"/>
  <c r="L18743" i="2"/>
  <c r="L18744" i="2"/>
  <c r="L18745" i="2"/>
  <c r="L18746" i="2"/>
  <c r="L18747" i="2"/>
  <c r="L18748" i="2"/>
  <c r="L18749" i="2"/>
  <c r="L18750" i="2"/>
  <c r="L18751" i="2"/>
  <c r="L18752" i="2"/>
  <c r="L18753" i="2"/>
  <c r="L18754" i="2"/>
  <c r="L18755" i="2"/>
  <c r="L18756" i="2"/>
  <c r="L18757" i="2"/>
  <c r="L18758" i="2"/>
  <c r="L18759" i="2"/>
  <c r="L18760" i="2"/>
  <c r="L18761" i="2"/>
  <c r="L18762" i="2"/>
  <c r="L18763" i="2"/>
  <c r="L18764" i="2"/>
  <c r="L18765" i="2"/>
  <c r="L18766" i="2"/>
  <c r="L18767" i="2"/>
  <c r="L18768" i="2"/>
  <c r="L18769" i="2"/>
  <c r="L18770" i="2"/>
  <c r="L18771" i="2"/>
  <c r="L18772" i="2"/>
  <c r="L18773" i="2"/>
  <c r="L18774" i="2"/>
  <c r="L18775" i="2"/>
  <c r="L18776" i="2"/>
  <c r="L18777" i="2"/>
  <c r="L18778" i="2"/>
  <c r="L18779" i="2"/>
  <c r="L18780" i="2"/>
  <c r="L18781" i="2"/>
  <c r="L18782" i="2"/>
  <c r="L18783" i="2"/>
  <c r="L18784" i="2"/>
  <c r="L18785" i="2"/>
  <c r="L18786" i="2"/>
  <c r="L18787" i="2"/>
  <c r="L18788" i="2"/>
  <c r="L18789" i="2"/>
  <c r="L18790" i="2"/>
  <c r="L18791" i="2"/>
  <c r="L18792" i="2"/>
  <c r="L18793" i="2"/>
  <c r="L18794" i="2"/>
  <c r="L18795" i="2"/>
  <c r="L18796" i="2"/>
  <c r="L18797" i="2"/>
  <c r="L18798" i="2"/>
  <c r="L18799" i="2"/>
  <c r="L18800" i="2"/>
  <c r="L18801" i="2"/>
  <c r="L18802" i="2"/>
  <c r="L18803" i="2"/>
  <c r="L18804" i="2"/>
  <c r="L18805" i="2"/>
  <c r="L18806" i="2"/>
  <c r="L18807" i="2"/>
  <c r="L18808" i="2"/>
  <c r="L18809" i="2"/>
  <c r="L18810" i="2"/>
  <c r="L18811" i="2"/>
  <c r="L18812" i="2"/>
  <c r="L18813" i="2"/>
  <c r="L18814" i="2"/>
  <c r="L18815" i="2"/>
  <c r="L18816" i="2"/>
  <c r="L18817" i="2"/>
  <c r="L18818" i="2"/>
  <c r="L18819" i="2"/>
  <c r="L18820" i="2"/>
  <c r="L18821" i="2"/>
  <c r="L18822" i="2"/>
  <c r="L18823" i="2"/>
  <c r="L18824" i="2"/>
  <c r="L18825" i="2"/>
  <c r="L18826" i="2"/>
  <c r="L18827" i="2"/>
  <c r="L18828" i="2"/>
  <c r="L18829" i="2"/>
  <c r="L18830" i="2"/>
  <c r="L18831" i="2"/>
  <c r="L18832" i="2"/>
  <c r="L18833" i="2"/>
  <c r="L18834" i="2"/>
  <c r="L18835" i="2"/>
  <c r="L18836" i="2"/>
  <c r="L18837" i="2"/>
  <c r="L18838" i="2"/>
  <c r="L18839" i="2"/>
  <c r="L18840" i="2"/>
  <c r="L18841" i="2"/>
  <c r="L18842" i="2"/>
  <c r="L18843" i="2"/>
  <c r="L18844" i="2"/>
  <c r="L18845" i="2"/>
  <c r="L18846" i="2"/>
  <c r="L18847" i="2"/>
  <c r="L18848" i="2"/>
  <c r="L18849" i="2"/>
  <c r="L18850" i="2"/>
  <c r="L18851" i="2"/>
  <c r="L18852" i="2"/>
  <c r="L18853" i="2"/>
  <c r="L18854" i="2"/>
  <c r="L18855" i="2"/>
  <c r="L18856" i="2"/>
  <c r="L18857" i="2"/>
  <c r="L18858" i="2"/>
  <c r="L18859" i="2"/>
  <c r="L18860" i="2"/>
  <c r="L18861" i="2"/>
  <c r="L18862" i="2"/>
  <c r="L18863" i="2"/>
  <c r="L18864" i="2"/>
  <c r="L18865" i="2"/>
  <c r="L18866" i="2"/>
  <c r="L18867" i="2"/>
  <c r="L18868" i="2"/>
  <c r="L18869" i="2"/>
  <c r="L18870" i="2"/>
  <c r="L18871" i="2"/>
  <c r="L18872" i="2"/>
  <c r="L18873" i="2"/>
  <c r="L18874" i="2"/>
  <c r="L18875" i="2"/>
  <c r="L18876" i="2"/>
  <c r="L18877" i="2"/>
  <c r="L18878" i="2"/>
  <c r="L18879" i="2"/>
  <c r="L18880" i="2"/>
  <c r="L18881" i="2"/>
  <c r="L18882" i="2"/>
  <c r="L18883" i="2"/>
  <c r="L18884" i="2"/>
  <c r="L18885" i="2"/>
  <c r="L18886" i="2"/>
  <c r="L18887" i="2"/>
  <c r="L18888" i="2"/>
  <c r="L18889" i="2"/>
  <c r="L18890" i="2"/>
  <c r="L18891" i="2"/>
  <c r="L18892" i="2"/>
  <c r="L18893" i="2"/>
  <c r="L18894" i="2"/>
  <c r="L18895" i="2"/>
  <c r="L18896" i="2"/>
  <c r="L18897" i="2"/>
  <c r="L18898" i="2"/>
  <c r="L18899" i="2"/>
  <c r="L18900" i="2"/>
  <c r="L18901" i="2"/>
  <c r="L18902" i="2"/>
  <c r="L18903" i="2"/>
  <c r="L18904" i="2"/>
  <c r="L18905" i="2"/>
  <c r="L18906" i="2"/>
  <c r="L18907" i="2"/>
  <c r="L18908" i="2"/>
  <c r="L18909" i="2"/>
  <c r="L18910" i="2"/>
  <c r="L18911" i="2"/>
  <c r="L18912" i="2"/>
  <c r="L18913" i="2"/>
  <c r="L18914" i="2"/>
  <c r="L18915" i="2"/>
  <c r="L18916" i="2"/>
  <c r="L18917" i="2"/>
  <c r="L18918" i="2"/>
  <c r="L18919" i="2"/>
  <c r="L18920" i="2"/>
  <c r="L18921" i="2"/>
  <c r="L18922" i="2"/>
  <c r="L18923" i="2"/>
  <c r="L18924" i="2"/>
  <c r="L18925" i="2"/>
  <c r="L18926" i="2"/>
  <c r="L18927" i="2"/>
  <c r="L18928" i="2"/>
  <c r="L18929" i="2"/>
  <c r="L18930" i="2"/>
  <c r="L18931" i="2"/>
  <c r="L18932" i="2"/>
  <c r="L18933" i="2"/>
  <c r="L18934" i="2"/>
  <c r="L18935" i="2"/>
  <c r="L18936" i="2"/>
  <c r="L18937" i="2"/>
  <c r="L18938" i="2"/>
  <c r="L18939" i="2"/>
  <c r="L18940" i="2"/>
  <c r="L18941" i="2"/>
  <c r="L18942" i="2"/>
  <c r="L18943" i="2"/>
  <c r="L18944" i="2"/>
  <c r="L18945" i="2"/>
  <c r="L18946" i="2"/>
  <c r="L18947" i="2"/>
  <c r="L18948" i="2"/>
  <c r="L18949" i="2"/>
  <c r="L18950" i="2"/>
  <c r="L18951" i="2"/>
  <c r="L18952" i="2"/>
  <c r="L18953" i="2"/>
  <c r="L18954" i="2"/>
  <c r="L18955" i="2"/>
  <c r="L18956" i="2"/>
  <c r="L18957" i="2"/>
  <c r="L18958" i="2"/>
  <c r="L18959" i="2"/>
  <c r="L18960" i="2"/>
  <c r="L18961" i="2"/>
  <c r="L18962" i="2"/>
  <c r="L18963" i="2"/>
  <c r="L18964" i="2"/>
  <c r="L18965" i="2"/>
  <c r="L18966" i="2"/>
  <c r="L18967" i="2"/>
  <c r="L18968" i="2"/>
  <c r="L18969" i="2"/>
  <c r="L18970" i="2"/>
  <c r="L18971" i="2"/>
  <c r="L18972" i="2"/>
  <c r="L18973" i="2"/>
  <c r="L18974" i="2"/>
  <c r="L18975" i="2"/>
  <c r="L18976" i="2"/>
  <c r="L18977" i="2"/>
  <c r="L18978" i="2"/>
  <c r="L18979" i="2"/>
  <c r="L18980" i="2"/>
  <c r="L18981" i="2"/>
  <c r="L18982" i="2"/>
  <c r="L18983" i="2"/>
  <c r="L18984" i="2"/>
  <c r="L18985" i="2"/>
  <c r="L18986" i="2"/>
  <c r="L18987" i="2"/>
  <c r="L18988" i="2"/>
  <c r="L18989" i="2"/>
  <c r="L18990" i="2"/>
  <c r="L18991" i="2"/>
  <c r="L18992" i="2"/>
  <c r="L18993" i="2"/>
  <c r="L18994" i="2"/>
  <c r="L18995" i="2"/>
  <c r="L18996" i="2"/>
  <c r="L18997" i="2"/>
  <c r="L18998" i="2"/>
  <c r="L18999" i="2"/>
  <c r="L19000" i="2"/>
  <c r="L19001" i="2"/>
  <c r="L19002" i="2"/>
  <c r="L19003" i="2"/>
  <c r="L19004" i="2"/>
  <c r="L19005" i="2"/>
  <c r="L19006" i="2"/>
  <c r="L19007" i="2"/>
  <c r="L19008" i="2"/>
  <c r="L19009" i="2"/>
  <c r="L19010" i="2"/>
  <c r="L19011" i="2"/>
  <c r="L19012" i="2"/>
  <c r="L19013" i="2"/>
  <c r="L19014" i="2"/>
  <c r="L19015" i="2"/>
  <c r="L19016" i="2"/>
  <c r="L19017" i="2"/>
  <c r="L19018" i="2"/>
  <c r="L19019" i="2"/>
  <c r="L19020" i="2"/>
  <c r="L19021" i="2"/>
  <c r="L19022" i="2"/>
  <c r="L19023" i="2"/>
  <c r="L19024" i="2"/>
  <c r="L19025" i="2"/>
  <c r="L19026" i="2"/>
  <c r="L19027" i="2"/>
  <c r="L19028" i="2"/>
  <c r="L19029" i="2"/>
  <c r="L19030" i="2"/>
  <c r="L19031" i="2"/>
  <c r="L19032" i="2"/>
  <c r="L19033" i="2"/>
  <c r="L19034" i="2"/>
  <c r="L19035" i="2"/>
  <c r="L19036" i="2"/>
  <c r="L19037" i="2"/>
  <c r="L19038" i="2"/>
  <c r="L19039" i="2"/>
  <c r="L19040" i="2"/>
  <c r="L19041" i="2"/>
  <c r="L19042" i="2"/>
  <c r="L19043" i="2"/>
  <c r="L19044" i="2"/>
  <c r="L19045" i="2"/>
  <c r="L19046" i="2"/>
  <c r="L19047" i="2"/>
  <c r="L19048" i="2"/>
  <c r="L19049" i="2"/>
  <c r="L19050" i="2"/>
  <c r="L19051" i="2"/>
  <c r="L19052" i="2"/>
  <c r="L19053" i="2"/>
  <c r="L19054" i="2"/>
  <c r="L19055" i="2"/>
  <c r="L19056" i="2"/>
  <c r="L19057" i="2"/>
  <c r="L19058" i="2"/>
  <c r="L19059" i="2"/>
  <c r="L19060" i="2"/>
  <c r="L19061" i="2"/>
  <c r="L19062" i="2"/>
  <c r="L19063" i="2"/>
  <c r="L19064" i="2"/>
  <c r="L19065" i="2"/>
  <c r="L19066" i="2"/>
  <c r="L19067" i="2"/>
  <c r="L19068" i="2"/>
  <c r="L19069" i="2"/>
  <c r="L19070" i="2"/>
  <c r="L19071" i="2"/>
  <c r="L19072" i="2"/>
  <c r="L19073" i="2"/>
  <c r="L19074" i="2"/>
  <c r="L19075" i="2"/>
  <c r="L19076" i="2"/>
  <c r="L19077" i="2"/>
  <c r="L19078" i="2"/>
  <c r="L19079" i="2"/>
  <c r="L19080" i="2"/>
  <c r="L19081" i="2"/>
  <c r="L19082" i="2"/>
  <c r="L19083" i="2"/>
  <c r="L19084" i="2"/>
  <c r="L19085" i="2"/>
  <c r="L19086" i="2"/>
  <c r="L19087" i="2"/>
  <c r="L19088" i="2"/>
  <c r="L19089" i="2"/>
  <c r="L19090" i="2"/>
  <c r="L19091" i="2"/>
  <c r="L19092" i="2"/>
  <c r="L19093" i="2"/>
  <c r="L19094" i="2"/>
  <c r="L19095" i="2"/>
  <c r="L19096" i="2"/>
  <c r="L19097" i="2"/>
  <c r="L19098" i="2"/>
  <c r="L19099" i="2"/>
  <c r="L19100" i="2"/>
  <c r="L19101" i="2"/>
  <c r="L19102" i="2"/>
  <c r="L19103" i="2"/>
  <c r="L19104" i="2"/>
  <c r="L19105" i="2"/>
  <c r="L19106" i="2"/>
  <c r="L19107" i="2"/>
  <c r="L19108" i="2"/>
  <c r="L19109" i="2"/>
  <c r="L19110" i="2"/>
  <c r="L19111" i="2"/>
  <c r="L19112" i="2"/>
  <c r="L19113" i="2"/>
  <c r="L19114" i="2"/>
  <c r="L19115" i="2"/>
  <c r="L19116" i="2"/>
  <c r="L19117" i="2"/>
  <c r="L19118" i="2"/>
  <c r="L19119" i="2"/>
  <c r="L19120" i="2"/>
  <c r="L19121" i="2"/>
  <c r="L19122" i="2"/>
  <c r="L19123" i="2"/>
  <c r="L19124" i="2"/>
  <c r="L19125" i="2"/>
  <c r="L19126" i="2"/>
  <c r="L19127" i="2"/>
  <c r="L19128" i="2"/>
  <c r="L19129" i="2"/>
  <c r="L19130" i="2"/>
  <c r="L19131" i="2"/>
  <c r="L19132" i="2"/>
  <c r="L19133" i="2"/>
  <c r="L19134" i="2"/>
  <c r="L19135" i="2"/>
  <c r="L19136" i="2"/>
  <c r="L19137" i="2"/>
  <c r="L19138" i="2"/>
  <c r="L19139" i="2"/>
  <c r="L19140" i="2"/>
  <c r="L19141" i="2"/>
  <c r="L19142" i="2"/>
  <c r="L19143" i="2"/>
  <c r="L19144" i="2"/>
  <c r="L19145" i="2"/>
  <c r="L19146" i="2"/>
  <c r="L19147" i="2"/>
  <c r="L19148" i="2"/>
  <c r="L19149" i="2"/>
  <c r="L19150" i="2"/>
  <c r="L19151" i="2"/>
  <c r="L19152" i="2"/>
  <c r="L19153" i="2"/>
  <c r="L19154" i="2"/>
  <c r="L19155" i="2"/>
  <c r="L19156" i="2"/>
  <c r="L19157" i="2"/>
  <c r="L19158" i="2"/>
  <c r="L19159" i="2"/>
  <c r="L19160" i="2"/>
  <c r="L19161" i="2"/>
  <c r="L19162" i="2"/>
  <c r="L19163" i="2"/>
  <c r="L19164" i="2"/>
  <c r="L19165" i="2"/>
  <c r="L19166" i="2"/>
  <c r="L19167" i="2"/>
  <c r="L19168" i="2"/>
  <c r="L19169" i="2"/>
  <c r="L19170" i="2"/>
  <c r="L19171" i="2"/>
  <c r="L19172" i="2"/>
  <c r="L19173" i="2"/>
  <c r="L19174" i="2"/>
  <c r="L19175" i="2"/>
  <c r="L19176" i="2"/>
  <c r="L19177" i="2"/>
  <c r="L19178" i="2"/>
  <c r="L19179" i="2"/>
  <c r="L19180" i="2"/>
  <c r="L19181" i="2"/>
  <c r="L19182" i="2"/>
  <c r="L19183" i="2"/>
  <c r="L19184" i="2"/>
  <c r="L19185" i="2"/>
  <c r="L19186" i="2"/>
  <c r="L19187" i="2"/>
  <c r="L19188" i="2"/>
  <c r="L19189" i="2"/>
  <c r="L19190" i="2"/>
  <c r="L19191" i="2"/>
  <c r="L19192" i="2"/>
  <c r="L19193" i="2"/>
  <c r="L19194" i="2"/>
  <c r="L19195" i="2"/>
  <c r="L19196" i="2"/>
  <c r="L19197" i="2"/>
  <c r="L19198" i="2"/>
  <c r="L19199" i="2"/>
  <c r="L19200" i="2"/>
  <c r="L19201" i="2"/>
  <c r="L19202" i="2"/>
  <c r="L19203" i="2"/>
  <c r="L19204" i="2"/>
  <c r="L19205" i="2"/>
  <c r="L19206" i="2"/>
  <c r="L19207" i="2"/>
  <c r="L19208" i="2"/>
  <c r="L19209" i="2"/>
  <c r="L19210" i="2"/>
  <c r="L19211" i="2"/>
  <c r="L19212" i="2"/>
  <c r="L19213" i="2"/>
  <c r="L19214" i="2"/>
  <c r="L19215" i="2"/>
  <c r="L19216" i="2"/>
  <c r="L19217" i="2"/>
  <c r="L19218" i="2"/>
  <c r="L19219" i="2"/>
  <c r="L19220" i="2"/>
  <c r="L19221" i="2"/>
  <c r="L19222" i="2"/>
  <c r="L19223" i="2"/>
  <c r="L19224" i="2"/>
  <c r="L19225" i="2"/>
  <c r="L19226" i="2"/>
  <c r="L19227" i="2"/>
  <c r="L19228" i="2"/>
  <c r="L19229" i="2"/>
  <c r="L19230" i="2"/>
  <c r="L19231" i="2"/>
  <c r="L19232" i="2"/>
  <c r="L19233" i="2"/>
  <c r="L19234" i="2"/>
  <c r="L19235" i="2"/>
  <c r="L19236" i="2"/>
  <c r="L19237" i="2"/>
  <c r="L19238" i="2"/>
  <c r="L19239" i="2"/>
  <c r="L19240" i="2"/>
  <c r="L19241" i="2"/>
  <c r="L19242" i="2"/>
  <c r="L19243" i="2"/>
  <c r="L19244" i="2"/>
  <c r="L19245" i="2"/>
  <c r="L19246" i="2"/>
  <c r="L19247" i="2"/>
  <c r="L19248" i="2"/>
  <c r="L19249" i="2"/>
  <c r="L19250" i="2"/>
  <c r="L19251" i="2"/>
  <c r="L19252" i="2"/>
  <c r="L19253" i="2"/>
  <c r="L19254" i="2"/>
  <c r="L19255" i="2"/>
  <c r="L19256" i="2"/>
  <c r="L19257" i="2"/>
  <c r="L19258" i="2"/>
  <c r="L19259" i="2"/>
  <c r="L19260" i="2"/>
  <c r="L19261" i="2"/>
  <c r="L19262" i="2"/>
  <c r="L19263" i="2"/>
  <c r="L19264" i="2"/>
  <c r="L19265" i="2"/>
  <c r="L19266" i="2"/>
  <c r="L19267" i="2"/>
  <c r="L19268" i="2"/>
  <c r="L19269" i="2"/>
  <c r="L19270" i="2"/>
  <c r="L19271" i="2"/>
  <c r="L19272" i="2"/>
  <c r="L19273" i="2"/>
  <c r="L19274" i="2"/>
  <c r="L19275" i="2"/>
  <c r="L19276" i="2"/>
  <c r="L19277" i="2"/>
  <c r="L19278" i="2"/>
  <c r="L19279" i="2"/>
  <c r="L19280" i="2"/>
  <c r="L19281" i="2"/>
  <c r="L19282" i="2"/>
  <c r="L19283" i="2"/>
  <c r="L19284" i="2"/>
  <c r="L19285" i="2"/>
  <c r="L19286" i="2"/>
  <c r="L19287" i="2"/>
  <c r="L19288" i="2"/>
  <c r="L19289" i="2"/>
  <c r="L19290" i="2"/>
  <c r="L19291" i="2"/>
  <c r="L19292" i="2"/>
  <c r="L19293" i="2"/>
  <c r="L19294" i="2"/>
  <c r="L19295" i="2"/>
  <c r="L19296" i="2"/>
  <c r="L19297" i="2"/>
  <c r="L19298" i="2"/>
  <c r="L19299" i="2"/>
  <c r="L19300" i="2"/>
  <c r="L19301" i="2"/>
  <c r="L19302" i="2"/>
  <c r="L19303" i="2"/>
  <c r="L19304" i="2"/>
  <c r="L19305" i="2"/>
  <c r="L19306" i="2"/>
  <c r="L19307" i="2"/>
  <c r="L19308" i="2"/>
  <c r="L19309" i="2"/>
  <c r="L19310" i="2"/>
  <c r="L19311" i="2"/>
  <c r="L19312" i="2"/>
  <c r="L19313" i="2"/>
  <c r="L19314" i="2"/>
  <c r="L19315" i="2"/>
  <c r="L19316" i="2"/>
  <c r="L19317" i="2"/>
  <c r="L19318" i="2"/>
  <c r="L19319" i="2"/>
  <c r="L19320" i="2"/>
  <c r="L19321" i="2"/>
  <c r="L19322" i="2"/>
  <c r="L19323" i="2"/>
  <c r="L19324" i="2"/>
  <c r="L19325" i="2"/>
  <c r="L19326" i="2"/>
  <c r="L19327" i="2"/>
  <c r="L19328" i="2"/>
  <c r="L19329" i="2"/>
  <c r="L19330" i="2"/>
  <c r="L19331" i="2"/>
  <c r="L19332" i="2"/>
  <c r="L19333" i="2"/>
  <c r="L19334" i="2"/>
  <c r="L19335" i="2"/>
  <c r="L19336" i="2"/>
  <c r="L19337" i="2"/>
  <c r="L19338" i="2"/>
  <c r="L19339" i="2"/>
  <c r="L19340" i="2"/>
  <c r="L19341" i="2"/>
  <c r="L19342" i="2"/>
  <c r="L19343" i="2"/>
  <c r="L19344" i="2"/>
  <c r="L19345" i="2"/>
  <c r="L19346" i="2"/>
  <c r="L19347" i="2"/>
  <c r="L19348" i="2"/>
  <c r="L19349" i="2"/>
  <c r="L19350" i="2"/>
  <c r="L19351" i="2"/>
  <c r="L19352" i="2"/>
  <c r="L19353" i="2"/>
  <c r="L19354" i="2"/>
  <c r="L19355" i="2"/>
  <c r="L19356" i="2"/>
  <c r="L19357" i="2"/>
  <c r="L19358" i="2"/>
  <c r="L19359" i="2"/>
  <c r="L19360" i="2"/>
  <c r="L19361" i="2"/>
  <c r="L19362" i="2"/>
  <c r="L19363" i="2"/>
  <c r="L19364" i="2"/>
  <c r="L19365" i="2"/>
  <c r="L19366" i="2"/>
  <c r="L19367" i="2"/>
  <c r="L19368" i="2"/>
  <c r="L19369" i="2"/>
  <c r="L19370" i="2"/>
  <c r="L19371" i="2"/>
  <c r="L19372" i="2"/>
  <c r="L19373" i="2"/>
  <c r="L19374" i="2"/>
  <c r="L19375" i="2"/>
  <c r="L19376" i="2"/>
  <c r="L19377" i="2"/>
  <c r="L19378" i="2"/>
  <c r="L19379" i="2"/>
  <c r="L19380" i="2"/>
  <c r="L19381" i="2"/>
  <c r="L19382" i="2"/>
  <c r="L19383" i="2"/>
  <c r="L19384" i="2"/>
  <c r="L19385" i="2"/>
  <c r="L19386" i="2"/>
  <c r="L19387" i="2"/>
  <c r="L19388" i="2"/>
  <c r="L19389" i="2"/>
  <c r="L19390" i="2"/>
  <c r="L19391" i="2"/>
  <c r="L19392" i="2"/>
  <c r="L19393" i="2"/>
  <c r="L19394" i="2"/>
  <c r="L19395" i="2"/>
  <c r="L19396" i="2"/>
  <c r="L19397" i="2"/>
  <c r="L19398" i="2"/>
  <c r="L19399" i="2"/>
  <c r="L19400" i="2"/>
  <c r="L19401" i="2"/>
  <c r="L19402" i="2"/>
  <c r="L19403" i="2"/>
  <c r="L19404" i="2"/>
  <c r="L19405" i="2"/>
  <c r="L19406" i="2"/>
  <c r="L19407" i="2"/>
  <c r="L19408" i="2"/>
  <c r="L19409" i="2"/>
  <c r="L19410" i="2"/>
  <c r="L19411" i="2"/>
  <c r="L19412" i="2"/>
  <c r="L19413" i="2"/>
  <c r="L19414" i="2"/>
  <c r="L19415" i="2"/>
  <c r="L19416" i="2"/>
  <c r="L19417" i="2"/>
  <c r="L19418" i="2"/>
  <c r="L19419" i="2"/>
  <c r="L19420" i="2"/>
  <c r="L19421" i="2"/>
  <c r="L19422" i="2"/>
  <c r="L19423" i="2"/>
  <c r="L19424" i="2"/>
  <c r="L19425" i="2"/>
  <c r="L19426" i="2"/>
  <c r="L19427" i="2"/>
  <c r="L19428" i="2"/>
  <c r="L19429" i="2"/>
  <c r="L19430" i="2"/>
  <c r="L19431" i="2"/>
  <c r="L19432" i="2"/>
  <c r="L19433" i="2"/>
  <c r="L19434" i="2"/>
  <c r="L19435" i="2"/>
  <c r="L19436" i="2"/>
  <c r="L19437" i="2"/>
  <c r="L19438" i="2"/>
  <c r="L19439" i="2"/>
  <c r="L19440" i="2"/>
  <c r="L19441" i="2"/>
  <c r="L19442" i="2"/>
  <c r="L19443" i="2"/>
  <c r="L19444" i="2"/>
  <c r="L19445" i="2"/>
  <c r="L19446" i="2"/>
  <c r="L19447" i="2"/>
  <c r="L19448" i="2"/>
  <c r="L19449" i="2"/>
  <c r="L19450" i="2"/>
  <c r="L19451" i="2"/>
  <c r="L19452" i="2"/>
  <c r="L19453" i="2"/>
  <c r="L19454" i="2"/>
  <c r="L19455" i="2"/>
  <c r="L19456" i="2"/>
  <c r="L19457" i="2"/>
  <c r="L19458" i="2"/>
  <c r="L19459" i="2"/>
  <c r="L19460" i="2"/>
  <c r="L19461" i="2"/>
  <c r="L19462" i="2"/>
  <c r="L19463" i="2"/>
  <c r="L19464" i="2"/>
  <c r="L19465" i="2"/>
  <c r="L19466" i="2"/>
  <c r="L19467" i="2"/>
  <c r="L19468" i="2"/>
  <c r="L19469" i="2"/>
  <c r="L19470" i="2"/>
  <c r="L19471" i="2"/>
  <c r="L19472" i="2"/>
  <c r="L19473" i="2"/>
  <c r="L19474" i="2"/>
  <c r="L19475" i="2"/>
  <c r="L19476" i="2"/>
  <c r="L19477" i="2"/>
  <c r="L19478" i="2"/>
  <c r="L19479" i="2"/>
  <c r="L19480" i="2"/>
  <c r="L19481" i="2"/>
  <c r="L19482" i="2"/>
  <c r="L19483" i="2"/>
  <c r="L19484" i="2"/>
  <c r="L19485" i="2"/>
  <c r="L19486" i="2"/>
  <c r="L19487" i="2"/>
  <c r="L19488" i="2"/>
  <c r="L19489" i="2"/>
  <c r="L19490" i="2"/>
  <c r="L19491" i="2"/>
  <c r="L19492" i="2"/>
  <c r="L19493" i="2"/>
  <c r="L19494" i="2"/>
  <c r="L19495" i="2"/>
  <c r="L19496" i="2"/>
  <c r="L19497" i="2"/>
  <c r="L19498" i="2"/>
  <c r="L19499" i="2"/>
  <c r="L19500" i="2"/>
  <c r="L19501" i="2"/>
  <c r="L19502" i="2"/>
  <c r="L19503" i="2"/>
  <c r="L19504" i="2"/>
  <c r="L19505" i="2"/>
  <c r="L19506" i="2"/>
  <c r="L19507" i="2"/>
  <c r="L19508" i="2"/>
  <c r="L19509" i="2"/>
  <c r="L19510" i="2"/>
  <c r="L19511" i="2"/>
  <c r="L19512" i="2"/>
  <c r="L19513" i="2"/>
  <c r="L19514" i="2"/>
  <c r="L19515" i="2"/>
  <c r="L19516" i="2"/>
  <c r="L19517" i="2"/>
  <c r="L19518" i="2"/>
  <c r="L19519" i="2"/>
  <c r="L19520" i="2"/>
  <c r="L19521" i="2"/>
  <c r="L19522" i="2"/>
  <c r="L19523" i="2"/>
  <c r="L19524" i="2"/>
  <c r="L19525" i="2"/>
  <c r="L19526" i="2"/>
  <c r="L19527" i="2"/>
  <c r="L19528" i="2"/>
  <c r="L19529" i="2"/>
  <c r="L19530" i="2"/>
  <c r="L19531" i="2"/>
  <c r="L19532" i="2"/>
  <c r="L19533" i="2"/>
  <c r="L19534" i="2"/>
  <c r="L19535" i="2"/>
  <c r="L19536" i="2"/>
  <c r="L19537" i="2"/>
  <c r="L19538" i="2"/>
  <c r="L19539" i="2"/>
  <c r="L19540" i="2"/>
  <c r="L19541" i="2"/>
  <c r="L19542" i="2"/>
  <c r="L19543" i="2"/>
  <c r="L19544" i="2"/>
  <c r="L19545" i="2"/>
  <c r="L19546" i="2"/>
  <c r="L19547" i="2"/>
  <c r="L19548" i="2"/>
  <c r="L19549" i="2"/>
  <c r="L19550" i="2"/>
  <c r="L19551" i="2"/>
  <c r="L19552" i="2"/>
  <c r="L19553" i="2"/>
  <c r="L19554" i="2"/>
  <c r="L19555" i="2"/>
  <c r="L19556" i="2"/>
  <c r="L19557" i="2"/>
  <c r="L19558" i="2"/>
  <c r="L19559" i="2"/>
  <c r="L19560" i="2"/>
  <c r="L19561" i="2"/>
  <c r="L19562" i="2"/>
  <c r="L19563" i="2"/>
  <c r="L19564" i="2"/>
  <c r="L19565" i="2"/>
  <c r="L19566" i="2"/>
  <c r="L19567" i="2"/>
  <c r="L19568" i="2"/>
  <c r="L19569" i="2"/>
  <c r="L19570" i="2"/>
  <c r="L19571" i="2"/>
  <c r="L19572" i="2"/>
  <c r="L19573" i="2"/>
  <c r="L19574" i="2"/>
  <c r="L19575" i="2"/>
  <c r="L19576" i="2"/>
  <c r="L19577" i="2"/>
  <c r="L19578" i="2"/>
  <c r="L19579" i="2"/>
  <c r="L19580" i="2"/>
  <c r="L19581" i="2"/>
  <c r="L19582" i="2"/>
  <c r="L19583" i="2"/>
  <c r="L19584" i="2"/>
  <c r="L19585" i="2"/>
  <c r="L19586" i="2"/>
  <c r="L19587" i="2"/>
  <c r="L19588" i="2"/>
  <c r="L19589" i="2"/>
  <c r="L19590" i="2"/>
  <c r="L19591" i="2"/>
  <c r="L19592" i="2"/>
  <c r="L19593" i="2"/>
  <c r="L19594" i="2"/>
  <c r="L19595" i="2"/>
  <c r="L19596" i="2"/>
  <c r="L19597" i="2"/>
  <c r="L19598" i="2"/>
  <c r="L19599" i="2"/>
  <c r="L19600" i="2"/>
  <c r="L19601" i="2"/>
  <c r="L19602" i="2"/>
  <c r="L19603" i="2"/>
  <c r="L19604" i="2"/>
  <c r="L19605" i="2"/>
  <c r="L19606" i="2"/>
  <c r="L19607" i="2"/>
  <c r="L19608" i="2"/>
  <c r="L19609" i="2"/>
  <c r="L19610" i="2"/>
  <c r="L19611" i="2"/>
  <c r="L19612" i="2"/>
  <c r="L19613" i="2"/>
  <c r="L19614" i="2"/>
  <c r="L19615" i="2"/>
  <c r="L19616" i="2"/>
  <c r="L19617" i="2"/>
  <c r="L19618" i="2"/>
  <c r="L19619" i="2"/>
  <c r="L19620" i="2"/>
  <c r="L19621" i="2"/>
  <c r="L19622" i="2"/>
  <c r="L19623" i="2"/>
  <c r="L19624" i="2"/>
  <c r="L19625" i="2"/>
  <c r="L19626" i="2"/>
  <c r="L19627" i="2"/>
  <c r="L19628" i="2"/>
  <c r="L19629" i="2"/>
  <c r="L19630" i="2"/>
  <c r="L19631" i="2"/>
  <c r="L19632" i="2"/>
  <c r="L19633" i="2"/>
  <c r="L19634" i="2"/>
  <c r="L19635" i="2"/>
  <c r="L19636" i="2"/>
  <c r="L19637" i="2"/>
  <c r="L19638" i="2"/>
  <c r="L19639" i="2"/>
  <c r="L19640" i="2"/>
  <c r="L19641" i="2"/>
  <c r="L19642" i="2"/>
  <c r="L19643" i="2"/>
  <c r="L19644" i="2"/>
  <c r="L19645" i="2"/>
  <c r="L19646" i="2"/>
  <c r="L19647" i="2"/>
  <c r="L19648" i="2"/>
  <c r="L19649" i="2"/>
  <c r="L19650" i="2"/>
  <c r="L19651" i="2"/>
  <c r="L19652" i="2"/>
  <c r="L19653" i="2"/>
  <c r="L19654" i="2"/>
  <c r="L19655" i="2"/>
  <c r="L19656" i="2"/>
  <c r="L19657" i="2"/>
  <c r="L19658" i="2"/>
  <c r="L19659" i="2"/>
  <c r="L19660" i="2"/>
  <c r="L19661" i="2"/>
  <c r="L19662" i="2"/>
  <c r="L19663" i="2"/>
  <c r="L19664" i="2"/>
  <c r="L19665" i="2"/>
  <c r="L19666" i="2"/>
  <c r="L19667" i="2"/>
  <c r="L19668" i="2"/>
  <c r="L19669" i="2"/>
  <c r="L19670" i="2"/>
  <c r="L19671" i="2"/>
  <c r="L19672" i="2"/>
  <c r="L19673" i="2"/>
  <c r="L19674" i="2"/>
  <c r="L19675" i="2"/>
  <c r="L19676" i="2"/>
  <c r="L19677" i="2"/>
  <c r="L19678" i="2"/>
  <c r="L19679" i="2"/>
  <c r="L19680" i="2"/>
  <c r="L19681" i="2"/>
  <c r="L19682" i="2"/>
  <c r="L19683" i="2"/>
  <c r="L19684" i="2"/>
  <c r="L19685" i="2"/>
  <c r="L19686" i="2"/>
  <c r="L19687" i="2"/>
  <c r="L19688" i="2"/>
  <c r="L19689" i="2"/>
  <c r="L19690" i="2"/>
  <c r="L19691" i="2"/>
  <c r="L19692" i="2"/>
  <c r="L19693" i="2"/>
  <c r="L19694" i="2"/>
  <c r="L19695" i="2"/>
  <c r="L19696" i="2"/>
  <c r="L19697" i="2"/>
  <c r="L19698" i="2"/>
  <c r="L19699" i="2"/>
  <c r="L19700" i="2"/>
  <c r="L19701" i="2"/>
  <c r="L19702" i="2"/>
  <c r="L19703" i="2"/>
  <c r="L19704" i="2"/>
  <c r="L19705" i="2"/>
  <c r="L19706" i="2"/>
  <c r="L19707" i="2"/>
  <c r="L19708" i="2"/>
  <c r="L19709" i="2"/>
  <c r="L19710" i="2"/>
  <c r="L19711" i="2"/>
  <c r="L19712" i="2"/>
  <c r="L19713" i="2"/>
  <c r="L19714" i="2"/>
  <c r="L19715" i="2"/>
  <c r="L19716" i="2"/>
  <c r="L19717" i="2"/>
  <c r="L19718" i="2"/>
  <c r="L19719" i="2"/>
  <c r="L19720" i="2"/>
  <c r="L19721" i="2"/>
  <c r="L19722" i="2"/>
  <c r="L19723" i="2"/>
  <c r="L19724" i="2"/>
  <c r="L19725" i="2"/>
  <c r="L19726" i="2"/>
  <c r="L19727" i="2"/>
  <c r="L19728" i="2"/>
  <c r="L19729" i="2"/>
  <c r="L19730" i="2"/>
  <c r="L19731" i="2"/>
  <c r="L19732" i="2"/>
  <c r="L19733" i="2"/>
  <c r="L19734" i="2"/>
  <c r="L19735" i="2"/>
  <c r="L19736" i="2"/>
  <c r="L19737" i="2"/>
  <c r="L19738" i="2"/>
  <c r="L19739" i="2"/>
  <c r="L19740" i="2"/>
  <c r="L19741" i="2"/>
  <c r="L19742" i="2"/>
  <c r="L19743" i="2"/>
  <c r="L19744" i="2"/>
  <c r="L19745" i="2"/>
  <c r="L19746" i="2"/>
  <c r="L19747" i="2"/>
  <c r="L19748" i="2"/>
  <c r="L19749" i="2"/>
  <c r="L19750" i="2"/>
  <c r="L19751" i="2"/>
  <c r="L19752" i="2"/>
  <c r="L19753" i="2"/>
  <c r="L19754" i="2"/>
  <c r="L19755" i="2"/>
  <c r="L19756" i="2"/>
  <c r="L19757" i="2"/>
  <c r="L19758" i="2"/>
  <c r="L19759" i="2"/>
  <c r="L19760" i="2"/>
  <c r="L19761" i="2"/>
  <c r="L19762" i="2"/>
  <c r="L19763" i="2"/>
  <c r="L19764" i="2"/>
  <c r="L19765" i="2"/>
  <c r="L19766" i="2"/>
  <c r="L19767" i="2"/>
  <c r="L19768" i="2"/>
  <c r="L19769" i="2"/>
  <c r="L19770" i="2"/>
  <c r="L19771" i="2"/>
  <c r="L19772" i="2"/>
  <c r="L19773" i="2"/>
  <c r="L19774" i="2"/>
  <c r="L19775" i="2"/>
  <c r="L19776" i="2"/>
  <c r="L19777" i="2"/>
  <c r="L19778" i="2"/>
  <c r="L19779" i="2"/>
  <c r="L19780" i="2"/>
  <c r="L19781" i="2"/>
  <c r="L19782" i="2"/>
  <c r="L19783" i="2"/>
  <c r="L19784" i="2"/>
  <c r="L19785" i="2"/>
  <c r="L19786" i="2"/>
  <c r="L19787" i="2"/>
  <c r="L19788" i="2"/>
  <c r="L19789" i="2"/>
  <c r="L19790" i="2"/>
  <c r="L19791" i="2"/>
  <c r="L19792" i="2"/>
  <c r="L19793" i="2"/>
  <c r="L19794" i="2"/>
  <c r="L19795" i="2"/>
  <c r="L19796" i="2"/>
  <c r="L19797" i="2"/>
  <c r="L19798" i="2"/>
  <c r="L19799" i="2"/>
  <c r="L19800" i="2"/>
  <c r="L19801" i="2"/>
  <c r="L19802" i="2"/>
  <c r="L19803" i="2"/>
  <c r="L19804" i="2"/>
  <c r="L19805" i="2"/>
  <c r="L19806" i="2"/>
  <c r="L19807" i="2"/>
  <c r="L19808" i="2"/>
  <c r="L19809" i="2"/>
  <c r="L19810" i="2"/>
  <c r="L19811" i="2"/>
  <c r="L19812" i="2"/>
  <c r="L19813" i="2"/>
  <c r="L19814" i="2"/>
  <c r="L19815" i="2"/>
  <c r="L19816" i="2"/>
  <c r="L19817" i="2"/>
  <c r="L19818" i="2"/>
  <c r="L19819" i="2"/>
  <c r="L19820" i="2"/>
  <c r="L19821" i="2"/>
  <c r="L19822" i="2"/>
  <c r="L19823" i="2"/>
  <c r="L19824" i="2"/>
  <c r="L19825" i="2"/>
  <c r="L19826" i="2"/>
  <c r="L19827" i="2"/>
  <c r="L19828" i="2"/>
  <c r="L19829" i="2"/>
  <c r="L19830" i="2"/>
  <c r="L19831" i="2"/>
  <c r="L19832" i="2"/>
  <c r="L19833" i="2"/>
  <c r="L19834" i="2"/>
  <c r="L19835" i="2"/>
  <c r="L19836" i="2"/>
  <c r="L19837" i="2"/>
  <c r="L19838" i="2"/>
  <c r="L19839" i="2"/>
  <c r="L19840" i="2"/>
  <c r="L19841" i="2"/>
  <c r="L19842" i="2"/>
  <c r="L19843" i="2"/>
  <c r="L19844" i="2"/>
  <c r="L19845" i="2"/>
  <c r="L19846" i="2"/>
  <c r="L19847" i="2"/>
  <c r="L19848" i="2"/>
  <c r="L19849" i="2"/>
  <c r="L19850" i="2"/>
  <c r="L19851" i="2"/>
  <c r="L19852" i="2"/>
  <c r="L19853" i="2"/>
  <c r="L19854" i="2"/>
  <c r="L19855" i="2"/>
  <c r="L19856" i="2"/>
  <c r="L19857" i="2"/>
  <c r="L19858" i="2"/>
  <c r="L19859" i="2"/>
  <c r="L19860" i="2"/>
  <c r="L19861" i="2"/>
  <c r="L19862" i="2"/>
  <c r="L19863" i="2"/>
  <c r="L19864" i="2"/>
  <c r="L19865" i="2"/>
  <c r="L19866" i="2"/>
  <c r="L19867" i="2"/>
  <c r="L19868" i="2"/>
  <c r="L19869" i="2"/>
  <c r="L19870" i="2"/>
  <c r="L19871" i="2"/>
  <c r="L19872" i="2"/>
  <c r="L19873" i="2"/>
  <c r="L19874" i="2"/>
  <c r="L19875" i="2"/>
  <c r="L19876" i="2"/>
  <c r="L19877" i="2"/>
  <c r="L19878" i="2"/>
  <c r="L19879" i="2"/>
  <c r="L19880" i="2"/>
  <c r="L19881" i="2"/>
  <c r="L19882" i="2"/>
  <c r="L19883" i="2"/>
  <c r="L19884" i="2"/>
  <c r="L19885" i="2"/>
  <c r="L19886" i="2"/>
  <c r="L19887" i="2"/>
  <c r="L19888" i="2"/>
  <c r="L19889" i="2"/>
  <c r="L19890" i="2"/>
  <c r="L19891" i="2"/>
  <c r="L19892" i="2"/>
  <c r="L19893" i="2"/>
  <c r="L19894" i="2"/>
  <c r="L19895" i="2"/>
  <c r="L19896" i="2"/>
  <c r="L19897" i="2"/>
  <c r="L19898" i="2"/>
  <c r="L19899" i="2"/>
  <c r="L19900" i="2"/>
  <c r="L19901" i="2"/>
  <c r="L19902" i="2"/>
  <c r="L19903" i="2"/>
  <c r="L19904" i="2"/>
  <c r="L19905" i="2"/>
  <c r="L19906" i="2"/>
  <c r="L19907" i="2"/>
  <c r="L19908" i="2"/>
  <c r="L19909" i="2"/>
  <c r="L19910" i="2"/>
  <c r="L19911" i="2"/>
  <c r="L19912" i="2"/>
  <c r="L19913" i="2"/>
  <c r="L19914" i="2"/>
  <c r="L19915" i="2"/>
  <c r="L19916" i="2"/>
  <c r="L19917" i="2"/>
  <c r="L19918" i="2"/>
  <c r="L19919" i="2"/>
  <c r="L19920" i="2"/>
  <c r="L19921" i="2"/>
  <c r="L19922" i="2"/>
  <c r="L19923" i="2"/>
  <c r="L19924" i="2"/>
  <c r="L19925" i="2"/>
  <c r="L19926" i="2"/>
  <c r="L19927" i="2"/>
  <c r="L19928" i="2"/>
  <c r="L19929" i="2"/>
  <c r="L19930" i="2"/>
  <c r="L19931" i="2"/>
  <c r="L19932" i="2"/>
  <c r="L19933" i="2"/>
  <c r="L19934" i="2"/>
  <c r="L19935" i="2"/>
  <c r="L19936" i="2"/>
  <c r="L19937" i="2"/>
  <c r="L19938" i="2"/>
  <c r="L19939" i="2"/>
  <c r="L19940" i="2"/>
  <c r="L19941" i="2"/>
  <c r="L19942" i="2"/>
  <c r="L19943" i="2"/>
  <c r="L19944" i="2"/>
  <c r="L19945" i="2"/>
  <c r="L19946" i="2"/>
  <c r="L19947" i="2"/>
  <c r="L19948" i="2"/>
  <c r="L19949" i="2"/>
  <c r="L19950" i="2"/>
  <c r="L19951" i="2"/>
  <c r="L19952" i="2"/>
  <c r="L19953" i="2"/>
  <c r="L19954" i="2"/>
  <c r="L19955" i="2"/>
  <c r="L19956" i="2"/>
  <c r="L19957" i="2"/>
  <c r="L19958" i="2"/>
  <c r="L19959" i="2"/>
  <c r="L19960" i="2"/>
  <c r="L19961" i="2"/>
  <c r="L19962" i="2"/>
  <c r="L19963" i="2"/>
  <c r="L19964" i="2"/>
  <c r="L19965" i="2"/>
  <c r="L19966" i="2"/>
  <c r="L19967" i="2"/>
  <c r="L19968" i="2"/>
  <c r="L19969" i="2"/>
  <c r="L19970" i="2"/>
  <c r="L19971" i="2"/>
  <c r="L19972" i="2"/>
  <c r="L19973" i="2"/>
  <c r="L19974" i="2"/>
  <c r="L19975" i="2"/>
  <c r="L19976" i="2"/>
  <c r="L19977" i="2"/>
  <c r="L19978" i="2"/>
  <c r="L19979" i="2"/>
  <c r="L19980" i="2"/>
  <c r="L19981" i="2"/>
  <c r="L19982" i="2"/>
  <c r="L19983" i="2"/>
  <c r="L19984" i="2"/>
  <c r="L19985" i="2"/>
  <c r="L19986" i="2"/>
  <c r="L19987" i="2"/>
  <c r="L19988" i="2"/>
  <c r="L19989" i="2"/>
  <c r="L19990" i="2"/>
  <c r="L19991" i="2"/>
  <c r="L19992" i="2"/>
  <c r="L19993" i="2"/>
  <c r="L19994" i="2"/>
  <c r="L19995" i="2"/>
  <c r="L19996" i="2"/>
  <c r="L19997" i="2"/>
  <c r="L19998" i="2"/>
  <c r="L19999" i="2"/>
  <c r="L20000" i="2"/>
  <c r="L2" i="2"/>
  <c r="O18774" i="2" l="1"/>
  <c r="O17873" i="2"/>
  <c r="Q8180" i="2"/>
  <c r="O8180" i="2"/>
  <c r="O6291" i="2"/>
  <c r="Q6291" i="2"/>
  <c r="O18849" i="2"/>
  <c r="O18393" i="2"/>
  <c r="O18081" i="2"/>
  <c r="O18785" i="2"/>
  <c r="O18585" i="2"/>
  <c r="O18100" i="2"/>
  <c r="O17957" i="2"/>
  <c r="Q17957" i="2"/>
  <c r="O17721" i="2"/>
  <c r="O18762" i="2"/>
  <c r="O18750" i="2"/>
  <c r="O18726" i="2"/>
  <c r="Q19982" i="2"/>
  <c r="Q19958" i="2"/>
  <c r="Q19934" i="2"/>
  <c r="Q19910" i="2"/>
  <c r="Q19886" i="2"/>
  <c r="Q19862" i="2"/>
  <c r="Q19838" i="2"/>
  <c r="Q19814" i="2"/>
  <c r="Q19790" i="2"/>
  <c r="Q19766" i="2"/>
  <c r="Q19742" i="2"/>
  <c r="Q19718" i="2"/>
  <c r="Q19694" i="2"/>
  <c r="Q19670" i="2"/>
  <c r="Q19646" i="2"/>
  <c r="Q19622" i="2"/>
  <c r="Q19598" i="2"/>
  <c r="Q19574" i="2"/>
  <c r="Q19550" i="2"/>
  <c r="Q19526" i="2"/>
  <c r="Q19502" i="2"/>
  <c r="Q19478" i="2"/>
  <c r="Q19454" i="2"/>
  <c r="Q19430" i="2"/>
  <c r="Q19406" i="2"/>
  <c r="Q19382" i="2"/>
  <c r="Q19358" i="2"/>
  <c r="Q19334" i="2"/>
  <c r="Q19310" i="2"/>
  <c r="Q19286" i="2"/>
  <c r="Q19262" i="2"/>
  <c r="Q19238" i="2"/>
  <c r="Q19214" i="2"/>
  <c r="Q19190" i="2"/>
  <c r="Q19166" i="2"/>
  <c r="Q19142" i="2"/>
  <c r="Q19118" i="2"/>
  <c r="Q19094" i="2"/>
  <c r="Q19070" i="2"/>
  <c r="Q19046" i="2"/>
  <c r="Q19022" i="2"/>
  <c r="Q18998" i="2"/>
  <c r="Q18974" i="2"/>
  <c r="Q18950" i="2"/>
  <c r="Q18926" i="2"/>
  <c r="Q18887" i="2"/>
  <c r="Q18882" i="2"/>
  <c r="Q18795" i="2"/>
  <c r="O18773" i="2"/>
  <c r="O18738" i="2"/>
  <c r="O18177" i="2"/>
  <c r="O18609" i="2"/>
  <c r="O18441" i="2"/>
  <c r="O18273" i="2"/>
  <c r="O18772" i="2"/>
  <c r="O18465" i="2"/>
  <c r="O18316" i="2"/>
  <c r="Q19991" i="2"/>
  <c r="O18822" i="2"/>
  <c r="Q18800" i="2"/>
  <c r="O18633" i="2"/>
  <c r="O18532" i="2"/>
  <c r="O18220" i="2"/>
  <c r="O18124" i="2"/>
  <c r="O17982" i="2"/>
  <c r="O16753" i="2"/>
  <c r="Q16753" i="2"/>
  <c r="O18297" i="2"/>
  <c r="Q19995" i="2"/>
  <c r="Q19971" i="2"/>
  <c r="Q19947" i="2"/>
  <c r="Q19923" i="2"/>
  <c r="Q19899" i="2"/>
  <c r="Q19875" i="2"/>
  <c r="Q19851" i="2"/>
  <c r="Q19827" i="2"/>
  <c r="Q19755" i="2"/>
  <c r="Q19731" i="2"/>
  <c r="Q19707" i="2"/>
  <c r="Q19683" i="2"/>
  <c r="Q19659" i="2"/>
  <c r="Q19635" i="2"/>
  <c r="Q19611" i="2"/>
  <c r="Q19587" i="2"/>
  <c r="Q19563" i="2"/>
  <c r="Q19539" i="2"/>
  <c r="Q19515" i="2"/>
  <c r="Q19491" i="2"/>
  <c r="Q19467" i="2"/>
  <c r="Q19443" i="2"/>
  <c r="Q19323" i="2"/>
  <c r="Q19299" i="2"/>
  <c r="Q19275" i="2"/>
  <c r="Q19251" i="2"/>
  <c r="Q19227" i="2"/>
  <c r="Q19203" i="2"/>
  <c r="Q19179" i="2"/>
  <c r="Q19155" i="2"/>
  <c r="Q19131" i="2"/>
  <c r="Q19107" i="2"/>
  <c r="Q19083" i="2"/>
  <c r="Q19059" i="2"/>
  <c r="Q19035" i="2"/>
  <c r="Q19011" i="2"/>
  <c r="Q18987" i="2"/>
  <c r="Q18963" i="2"/>
  <c r="Q18939" i="2"/>
  <c r="Q18910" i="2"/>
  <c r="Q18905" i="2"/>
  <c r="Q18871" i="2"/>
  <c r="Q18866" i="2"/>
  <c r="Q18836" i="2"/>
  <c r="Q18788" i="2"/>
  <c r="O18340" i="2"/>
  <c r="O18201" i="2"/>
  <c r="Q18799" i="2"/>
  <c r="Q18765" i="2"/>
  <c r="Q18747" i="2"/>
  <c r="Q18723" i="2"/>
  <c r="Q18699" i="2"/>
  <c r="O18148" i="2"/>
  <c r="O18841" i="2"/>
  <c r="O18556" i="2"/>
  <c r="Q16924" i="2"/>
  <c r="O16924" i="2"/>
  <c r="Q18776" i="2"/>
  <c r="Q18741" i="2"/>
  <c r="Q18717" i="2"/>
  <c r="O18364" i="2"/>
  <c r="O18846" i="2"/>
  <c r="Q18835" i="2"/>
  <c r="O18129" i="2"/>
  <c r="O17921" i="2"/>
  <c r="O17385" i="2"/>
  <c r="Q19706" i="2"/>
  <c r="Q19682" i="2"/>
  <c r="Q19658" i="2"/>
  <c r="Q19634" i="2"/>
  <c r="Q19610" i="2"/>
  <c r="Q19586" i="2"/>
  <c r="Q19562" i="2"/>
  <c r="Q19538" i="2"/>
  <c r="Q19514" i="2"/>
  <c r="O18753" i="2"/>
  <c r="O18729" i="2"/>
  <c r="O18705" i="2"/>
  <c r="O18698" i="2"/>
  <c r="O18225" i="2"/>
  <c r="O18076" i="2"/>
  <c r="O18057" i="2"/>
  <c r="O17806" i="2"/>
  <c r="Q17524" i="2"/>
  <c r="O17524" i="2"/>
  <c r="O18580" i="2"/>
  <c r="O18870" i="2"/>
  <c r="O18798" i="2"/>
  <c r="O18775" i="2"/>
  <c r="O18769" i="2"/>
  <c r="O18345" i="2"/>
  <c r="O17868" i="2"/>
  <c r="Q18908" i="2"/>
  <c r="Q18839" i="2"/>
  <c r="O18436" i="2"/>
  <c r="O18153" i="2"/>
  <c r="O18786" i="2"/>
  <c r="O18460" i="2"/>
  <c r="Q17956" i="2"/>
  <c r="Q17951" i="2"/>
  <c r="Q17816" i="2"/>
  <c r="O17625" i="2"/>
  <c r="O16525" i="2"/>
  <c r="Q18675" i="2"/>
  <c r="Q18651" i="2"/>
  <c r="Q18627" i="2"/>
  <c r="Q18603" i="2"/>
  <c r="Q18579" i="2"/>
  <c r="Q18555" i="2"/>
  <c r="Q18531" i="2"/>
  <c r="Q18507" i="2"/>
  <c r="Q18483" i="2"/>
  <c r="Q18411" i="2"/>
  <c r="Q17961" i="2"/>
  <c r="Q17548" i="2"/>
  <c r="O16948" i="2"/>
  <c r="Q16929" i="2"/>
  <c r="O16788" i="2"/>
  <c r="Q18041" i="2"/>
  <c r="Q18026" i="2"/>
  <c r="Q18021" i="2"/>
  <c r="Q18016" i="2"/>
  <c r="O17961" i="2"/>
  <c r="Q17769" i="2"/>
  <c r="O16929" i="2"/>
  <c r="O17529" i="2"/>
  <c r="O17409" i="2"/>
  <c r="O17860" i="2"/>
  <c r="O17769" i="2"/>
  <c r="O17649" i="2"/>
  <c r="O17308" i="2"/>
  <c r="O17092" i="2"/>
  <c r="O17020" i="2"/>
  <c r="O16996" i="2"/>
  <c r="Q16953" i="2"/>
  <c r="Q16793" i="2"/>
  <c r="O16692" i="2"/>
  <c r="O16568" i="2"/>
  <c r="Q18650" i="2"/>
  <c r="Q18578" i="2"/>
  <c r="Q18554" i="2"/>
  <c r="Q18506" i="2"/>
  <c r="Q18338" i="2"/>
  <c r="Q18314" i="2"/>
  <c r="Q18290" i="2"/>
  <c r="Q18266" i="2"/>
  <c r="Q18242" i="2"/>
  <c r="Q18218" i="2"/>
  <c r="Q18194" i="2"/>
  <c r="Q18170" i="2"/>
  <c r="Q18146" i="2"/>
  <c r="Q18122" i="2"/>
  <c r="Q18098" i="2"/>
  <c r="Q17980" i="2"/>
  <c r="Q17975" i="2"/>
  <c r="Q17985" i="2"/>
  <c r="Q17903" i="2"/>
  <c r="O17877" i="2"/>
  <c r="Q17865" i="2"/>
  <c r="O17572" i="2"/>
  <c r="Q17553" i="2"/>
  <c r="Q17433" i="2"/>
  <c r="O16953" i="2"/>
  <c r="O16793" i="2"/>
  <c r="O16738" i="2"/>
  <c r="O17332" i="2"/>
  <c r="O17140" i="2"/>
  <c r="Q17097" i="2"/>
  <c r="Q17025" i="2"/>
  <c r="Q17001" i="2"/>
  <c r="O16876" i="2"/>
  <c r="Q16857" i="2"/>
  <c r="O17985" i="2"/>
  <c r="Q17913" i="2"/>
  <c r="O17908" i="2"/>
  <c r="O17865" i="2"/>
  <c r="O17826" i="2"/>
  <c r="O17553" i="2"/>
  <c r="O17913" i="2"/>
  <c r="Q17886" i="2"/>
  <c r="Q17836" i="2"/>
  <c r="O17673" i="2"/>
  <c r="O17313" i="2"/>
  <c r="O16768" i="2"/>
  <c r="O16592" i="2"/>
  <c r="Q18004" i="2"/>
  <c r="Q17999" i="2"/>
  <c r="O17596" i="2"/>
  <c r="Q17577" i="2"/>
  <c r="O17356" i="2"/>
  <c r="Q17337" i="2"/>
  <c r="O17188" i="2"/>
  <c r="Q17145" i="2"/>
  <c r="Q16649" i="2"/>
  <c r="Q17716" i="2"/>
  <c r="O17577" i="2"/>
  <c r="O17212" i="2"/>
  <c r="Q17169" i="2"/>
  <c r="O16773" i="2"/>
  <c r="O16649" i="2"/>
  <c r="Q18072" i="2"/>
  <c r="Q18048" i="2"/>
  <c r="Q18008" i="2"/>
  <c r="Q18003" i="2"/>
  <c r="Q17998" i="2"/>
  <c r="Q17993" i="2"/>
  <c r="Q17988" i="2"/>
  <c r="Q17901" i="2"/>
  <c r="O17697" i="2"/>
  <c r="Q17927" i="2"/>
  <c r="O17841" i="2"/>
  <c r="Q17812" i="2"/>
  <c r="Q17753" i="2"/>
  <c r="Q17601" i="2"/>
  <c r="Q17361" i="2"/>
  <c r="O16681" i="2"/>
  <c r="Q16681" i="2"/>
  <c r="Q16616" i="2"/>
  <c r="O17236" i="2"/>
  <c r="O16778" i="2"/>
  <c r="Q17884" i="2"/>
  <c r="Q17740" i="2"/>
  <c r="Q17404" i="2"/>
  <c r="Q16905" i="2"/>
  <c r="Q16687" i="2"/>
  <c r="O16654" i="2"/>
  <c r="O16493" i="2"/>
  <c r="O18033" i="2"/>
  <c r="O17937" i="2"/>
  <c r="Q17817" i="2"/>
  <c r="Q17644" i="2"/>
  <c r="Q17505" i="2"/>
  <c r="Q17385" i="2"/>
  <c r="Q16757" i="2"/>
  <c r="Q16615" i="2"/>
  <c r="Q16530" i="2"/>
  <c r="Q16397" i="2"/>
  <c r="O16271" i="2"/>
  <c r="Q16151" i="2"/>
  <c r="O15763" i="2"/>
  <c r="Q16680" i="2"/>
  <c r="Q16653" i="2"/>
  <c r="Q16591" i="2"/>
  <c r="Q16511" i="2"/>
  <c r="Q16631" i="2"/>
  <c r="O16397" i="2"/>
  <c r="Q16314" i="2"/>
  <c r="O16737" i="2"/>
  <c r="Q16517" i="2"/>
  <c r="O16511" i="2"/>
  <c r="Q16050" i="2"/>
  <c r="Q15906" i="2"/>
  <c r="Q16578" i="2"/>
  <c r="Q16434" i="2"/>
  <c r="Q16301" i="2"/>
  <c r="Q16175" i="2"/>
  <c r="Q16031" i="2"/>
  <c r="Q15887" i="2"/>
  <c r="Q14967" i="2"/>
  <c r="Q16903" i="2"/>
  <c r="Q16879" i="2"/>
  <c r="Q16855" i="2"/>
  <c r="Q16801" i="2"/>
  <c r="Q16796" i="2"/>
  <c r="Q16751" i="2"/>
  <c r="Q16690" i="2"/>
  <c r="O16517" i="2"/>
  <c r="Q16705" i="2"/>
  <c r="Q16695" i="2"/>
  <c r="O16636" i="2"/>
  <c r="O16596" i="2"/>
  <c r="Q16583" i="2"/>
  <c r="Q16559" i="2"/>
  <c r="Q16338" i="2"/>
  <c r="Q16218" i="2"/>
  <c r="Q16074" i="2"/>
  <c r="Q15930" i="2"/>
  <c r="Q16730" i="2"/>
  <c r="Q16725" i="2"/>
  <c r="Q16635" i="2"/>
  <c r="Q15911" i="2"/>
  <c r="O15045" i="2"/>
  <c r="Q16820" i="2"/>
  <c r="O16761" i="2"/>
  <c r="O16695" i="2"/>
  <c r="Q16565" i="2"/>
  <c r="O16559" i="2"/>
  <c r="Q16325" i="2"/>
  <c r="Q16439" i="2"/>
  <c r="Q15778" i="2"/>
  <c r="O16710" i="2"/>
  <c r="O16830" i="2"/>
  <c r="Q16645" i="2"/>
  <c r="Q16445" i="2"/>
  <c r="O16439" i="2"/>
  <c r="Q16079" i="2"/>
  <c r="O16785" i="2"/>
  <c r="O16618" i="2"/>
  <c r="Q16482" i="2"/>
  <c r="O16445" i="2"/>
  <c r="Q16349" i="2"/>
  <c r="O16079" i="2"/>
  <c r="O16719" i="2"/>
  <c r="Q16655" i="2"/>
  <c r="O16349" i="2"/>
  <c r="Q16266" i="2"/>
  <c r="Q16103" i="2"/>
  <c r="Q15959" i="2"/>
  <c r="Q15758" i="2"/>
  <c r="O16103" i="2"/>
  <c r="O15959" i="2"/>
  <c r="O15261" i="2"/>
  <c r="Q16506" i="2"/>
  <c r="O16469" i="2"/>
  <c r="Q16373" i="2"/>
  <c r="O16247" i="2"/>
  <c r="Q16146" i="2"/>
  <c r="Q16002" i="2"/>
  <c r="Q15858" i="2"/>
  <c r="Q16525" i="2"/>
  <c r="Q16127" i="2"/>
  <c r="Q15983" i="2"/>
  <c r="Q15839" i="2"/>
  <c r="Q15679" i="2"/>
  <c r="O16713" i="2"/>
  <c r="O16660" i="2"/>
  <c r="Q16493" i="2"/>
  <c r="O16373" i="2"/>
  <c r="Q16290" i="2"/>
  <c r="Q15352" i="2"/>
  <c r="O15352" i="2"/>
  <c r="Q15429" i="2"/>
  <c r="O14967" i="2"/>
  <c r="Q14932" i="2"/>
  <c r="O15695" i="2"/>
  <c r="O15623" i="2"/>
  <c r="Q15583" i="2"/>
  <c r="O15429" i="2"/>
  <c r="Q15409" i="2"/>
  <c r="O15571" i="2"/>
  <c r="Q15357" i="2"/>
  <c r="Q15756" i="2"/>
  <c r="O15376" i="2"/>
  <c r="Q15285" i="2"/>
  <c r="Q15213" i="2"/>
  <c r="Q15141" i="2"/>
  <c r="Q15069" i="2"/>
  <c r="Q14972" i="2"/>
  <c r="Q14823" i="2"/>
  <c r="O15622" i="2"/>
  <c r="O15558" i="2"/>
  <c r="O15525" i="2"/>
  <c r="O15285" i="2"/>
  <c r="O15213" i="2"/>
  <c r="O15141" i="2"/>
  <c r="O15088" i="2"/>
  <c r="O15069" i="2"/>
  <c r="O15016" i="2"/>
  <c r="O14972" i="2"/>
  <c r="O14957" i="2"/>
  <c r="O14823" i="2"/>
  <c r="Q16561" i="2"/>
  <c r="Q16537" i="2"/>
  <c r="Q16513" i="2"/>
  <c r="Q16489" i="2"/>
  <c r="Q16465" i="2"/>
  <c r="Q16441" i="2"/>
  <c r="Q16417" i="2"/>
  <c r="Q16201" i="2"/>
  <c r="Q16177" i="2"/>
  <c r="Q16153" i="2"/>
  <c r="Q16129" i="2"/>
  <c r="Q16105" i="2"/>
  <c r="Q16081" i="2"/>
  <c r="Q16057" i="2"/>
  <c r="Q16033" i="2"/>
  <c r="Q16009" i="2"/>
  <c r="Q15985" i="2"/>
  <c r="Q15961" i="2"/>
  <c r="Q15937" i="2"/>
  <c r="Q15913" i="2"/>
  <c r="Q15889" i="2"/>
  <c r="Q15865" i="2"/>
  <c r="Q15841" i="2"/>
  <c r="O15766" i="2"/>
  <c r="O15693" i="2"/>
  <c r="Q15659" i="2"/>
  <c r="O15621" i="2"/>
  <c r="O15599" i="2"/>
  <c r="O15582" i="2"/>
  <c r="O15453" i="2"/>
  <c r="Q15433" i="2"/>
  <c r="O15671" i="2"/>
  <c r="Q15381" i="2"/>
  <c r="O15400" i="2"/>
  <c r="Q16133" i="2"/>
  <c r="Q16109" i="2"/>
  <c r="Q16085" i="2"/>
  <c r="Q16061" i="2"/>
  <c r="Q16037" i="2"/>
  <c r="Q16013" i="2"/>
  <c r="Q15989" i="2"/>
  <c r="Q15965" i="2"/>
  <c r="Q15941" i="2"/>
  <c r="Q15917" i="2"/>
  <c r="Q15893" i="2"/>
  <c r="Q15869" i="2"/>
  <c r="Q15845" i="2"/>
  <c r="Q15821" i="2"/>
  <c r="Q15816" i="2"/>
  <c r="O15791" i="2"/>
  <c r="O15765" i="2"/>
  <c r="Q15749" i="2"/>
  <c r="Q15744" i="2"/>
  <c r="O15719" i="2"/>
  <c r="Q15686" i="2"/>
  <c r="Q15658" i="2"/>
  <c r="Q15614" i="2"/>
  <c r="O15598" i="2"/>
  <c r="Q15093" i="2"/>
  <c r="Q15021" i="2"/>
  <c r="Q14977" i="2"/>
  <c r="O14828" i="2"/>
  <c r="O15670" i="2"/>
  <c r="O15648" i="2"/>
  <c r="Q15597" i="2"/>
  <c r="Q15529" i="2"/>
  <c r="Q15477" i="2"/>
  <c r="O15328" i="2"/>
  <c r="Q15669" i="2"/>
  <c r="O15496" i="2"/>
  <c r="O15256" i="2"/>
  <c r="O15184" i="2"/>
  <c r="O15112" i="2"/>
  <c r="O15040" i="2"/>
  <c r="Q14962" i="2"/>
  <c r="Q14807" i="2"/>
  <c r="O14807" i="2"/>
  <c r="O15790" i="2"/>
  <c r="O15718" i="2"/>
  <c r="O15669" i="2"/>
  <c r="O15574" i="2"/>
  <c r="O14962" i="2"/>
  <c r="O15647" i="2"/>
  <c r="O15591" i="2"/>
  <c r="O15424" i="2"/>
  <c r="Q15590" i="2"/>
  <c r="Q15385" i="2"/>
  <c r="Q15804" i="2"/>
  <c r="Q15732" i="2"/>
  <c r="Q15333" i="2"/>
  <c r="Q14982" i="2"/>
  <c r="Q15701" i="2"/>
  <c r="Q15662" i="2"/>
  <c r="Q15501" i="2"/>
  <c r="Q15261" i="2"/>
  <c r="Q15189" i="2"/>
  <c r="Q15117" i="2"/>
  <c r="Q15045" i="2"/>
  <c r="O14932" i="2"/>
  <c r="Q14762" i="2"/>
  <c r="Q14707" i="2"/>
  <c r="O14695" i="2"/>
  <c r="Q14594" i="2"/>
  <c r="O14551" i="2"/>
  <c r="Q14354" i="2"/>
  <c r="O14099" i="2"/>
  <c r="Q13430" i="2"/>
  <c r="Q14079" i="2"/>
  <c r="Q14916" i="2"/>
  <c r="O14632" i="2"/>
  <c r="O14335" i="2"/>
  <c r="Q14731" i="2"/>
  <c r="Q14282" i="2"/>
  <c r="O14079" i="2"/>
  <c r="Q13933" i="2"/>
  <c r="Q14960" i="2"/>
  <c r="O14926" i="2"/>
  <c r="Q14826" i="2"/>
  <c r="O14263" i="2"/>
  <c r="Q14940" i="2"/>
  <c r="Q14810" i="2"/>
  <c r="O14656" i="2"/>
  <c r="O14191" i="2"/>
  <c r="O14119" i="2"/>
  <c r="Q14378" i="2"/>
  <c r="Q13200" i="2"/>
  <c r="O13200" i="2"/>
  <c r="O14950" i="2"/>
  <c r="O14359" i="2"/>
  <c r="Q14964" i="2"/>
  <c r="O14680" i="2"/>
  <c r="Q14306" i="2"/>
  <c r="Q14771" i="2"/>
  <c r="O14089" i="2"/>
  <c r="Q14089" i="2"/>
  <c r="Q14666" i="2"/>
  <c r="Q14635" i="2"/>
  <c r="Q14522" i="2"/>
  <c r="O14974" i="2"/>
  <c r="O14830" i="2"/>
  <c r="O13632" i="2"/>
  <c r="Q14958" i="2"/>
  <c r="Q14808" i="2"/>
  <c r="Q14792" i="2"/>
  <c r="O14884" i="2"/>
  <c r="Q14690" i="2"/>
  <c r="Q14659" i="2"/>
  <c r="O14647" i="2"/>
  <c r="Q14546" i="2"/>
  <c r="O14503" i="2"/>
  <c r="O14383" i="2"/>
  <c r="Q13325" i="2"/>
  <c r="Q15295" i="2"/>
  <c r="Q15271" i="2"/>
  <c r="Q15247" i="2"/>
  <c r="Q15223" i="2"/>
  <c r="Q15199" i="2"/>
  <c r="Q15175" i="2"/>
  <c r="Q15151" i="2"/>
  <c r="Q15127" i="2"/>
  <c r="Q15103" i="2"/>
  <c r="Q15079" i="2"/>
  <c r="Q15055" i="2"/>
  <c r="Q15031" i="2"/>
  <c r="Q15007" i="2"/>
  <c r="Q14903" i="2"/>
  <c r="Q14873" i="2"/>
  <c r="Q14868" i="2"/>
  <c r="O14764" i="2"/>
  <c r="O14311" i="2"/>
  <c r="Q14714" i="2"/>
  <c r="Q14570" i="2"/>
  <c r="Q14426" i="2"/>
  <c r="Q14258" i="2"/>
  <c r="Q13368" i="2"/>
  <c r="O13368" i="2"/>
  <c r="Q14922" i="2"/>
  <c r="O14878" i="2"/>
  <c r="O14797" i="2"/>
  <c r="Q14186" i="2"/>
  <c r="O14007" i="2"/>
  <c r="O13981" i="2"/>
  <c r="O13949" i="2"/>
  <c r="O13933" i="2"/>
  <c r="Q13927" i="2"/>
  <c r="Q13899" i="2"/>
  <c r="O13853" i="2"/>
  <c r="O13829" i="2"/>
  <c r="O13805" i="2"/>
  <c r="O13670" i="2"/>
  <c r="O13325" i="2"/>
  <c r="O14027" i="2"/>
  <c r="O13478" i="2"/>
  <c r="O14103" i="2"/>
  <c r="O14093" i="2"/>
  <c r="O13694" i="2"/>
  <c r="O13502" i="2"/>
  <c r="O13349" i="2"/>
  <c r="O13103" i="2"/>
  <c r="Q14021" i="2"/>
  <c r="Q13937" i="2"/>
  <c r="Q13915" i="2"/>
  <c r="O13680" i="2"/>
  <c r="O13613" i="2"/>
  <c r="O13440" i="2"/>
  <c r="O13262" i="2"/>
  <c r="O13205" i="2"/>
  <c r="O14021" i="2"/>
  <c r="Q14015" i="2"/>
  <c r="O13985" i="2"/>
  <c r="Q13947" i="2"/>
  <c r="O13937" i="2"/>
  <c r="O14117" i="2"/>
  <c r="Q14046" i="2"/>
  <c r="Q13963" i="2"/>
  <c r="O13742" i="2"/>
  <c r="O13704" i="2"/>
  <c r="O13637" i="2"/>
  <c r="O13512" i="2"/>
  <c r="Q13661" i="2"/>
  <c r="Q13925" i="2"/>
  <c r="O13766" i="2"/>
  <c r="O13728" i="2"/>
  <c r="O13536" i="2"/>
  <c r="O13152" i="2"/>
  <c r="O13037" i="2"/>
  <c r="O13925" i="2"/>
  <c r="O13790" i="2"/>
  <c r="O13574" i="2"/>
  <c r="Q12351" i="2"/>
  <c r="Q14045" i="2"/>
  <c r="Q14019" i="2"/>
  <c r="O13973" i="2"/>
  <c r="O13862" i="2"/>
  <c r="O13838" i="2"/>
  <c r="O13814" i="2"/>
  <c r="O13560" i="2"/>
  <c r="Q13493" i="2"/>
  <c r="O13445" i="2"/>
  <c r="O13296" i="2"/>
  <c r="O13776" i="2"/>
  <c r="Q13517" i="2"/>
  <c r="Q13113" i="2"/>
  <c r="Q14408" i="2"/>
  <c r="Q14384" i="2"/>
  <c r="Q14360" i="2"/>
  <c r="Q14336" i="2"/>
  <c r="Q14312" i="2"/>
  <c r="Q14288" i="2"/>
  <c r="Q14264" i="2"/>
  <c r="Q14240" i="2"/>
  <c r="Q14216" i="2"/>
  <c r="Q14192" i="2"/>
  <c r="Q14168" i="2"/>
  <c r="Q14144" i="2"/>
  <c r="Q14120" i="2"/>
  <c r="Q14110" i="2"/>
  <c r="Q14105" i="2"/>
  <c r="Q14100" i="2"/>
  <c r="Q14090" i="2"/>
  <c r="O14045" i="2"/>
  <c r="Q12888" i="2"/>
  <c r="O13983" i="2"/>
  <c r="O13872" i="2"/>
  <c r="O13800" i="2"/>
  <c r="O13598" i="2"/>
  <c r="O13517" i="2"/>
  <c r="O13320" i="2"/>
  <c r="Q13277" i="2"/>
  <c r="O13176" i="2"/>
  <c r="Q13157" i="2"/>
  <c r="Q13733" i="2"/>
  <c r="O13584" i="2"/>
  <c r="Q13541" i="2"/>
  <c r="O13358" i="2"/>
  <c r="O13157" i="2"/>
  <c r="Q14059" i="2"/>
  <c r="O14003" i="2"/>
  <c r="Q13987" i="2"/>
  <c r="Q13971" i="2"/>
  <c r="O13901" i="2"/>
  <c r="Q13757" i="2"/>
  <c r="O13733" i="2"/>
  <c r="O13622" i="2"/>
  <c r="O13541" i="2"/>
  <c r="Q13301" i="2"/>
  <c r="Q13118" i="2"/>
  <c r="Q13939" i="2"/>
  <c r="Q13917" i="2"/>
  <c r="O13344" i="2"/>
  <c r="Q14069" i="2"/>
  <c r="Q14043" i="2"/>
  <c r="Q13997" i="2"/>
  <c r="Q13877" i="2"/>
  <c r="Q13781" i="2"/>
  <c r="O13757" i="2"/>
  <c r="Q14017" i="2"/>
  <c r="O13646" i="2"/>
  <c r="O13098" i="2"/>
  <c r="Q13098" i="2"/>
  <c r="Q13102" i="2"/>
  <c r="O12951" i="2"/>
  <c r="O12783" i="2"/>
  <c r="O12591" i="2"/>
  <c r="Q12442" i="2"/>
  <c r="Q12375" i="2"/>
  <c r="O12351" i="2"/>
  <c r="Q12261" i="2"/>
  <c r="O13127" i="2"/>
  <c r="O13076" i="2"/>
  <c r="O12375" i="2"/>
  <c r="O13112" i="2"/>
  <c r="O13092" i="2"/>
  <c r="O12807" i="2"/>
  <c r="O12615" i="2"/>
  <c r="O13047" i="2"/>
  <c r="Q13017" i="2"/>
  <c r="O12170" i="2"/>
  <c r="Q13058" i="2"/>
  <c r="Q12447" i="2"/>
  <c r="O13064" i="2"/>
  <c r="O12999" i="2"/>
  <c r="O12930" i="2"/>
  <c r="Q12930" i="2"/>
  <c r="Q12706" i="2"/>
  <c r="Q12514" i="2"/>
  <c r="Q12898" i="2"/>
  <c r="Q12471" i="2"/>
  <c r="O12447" i="2"/>
  <c r="Q13090" i="2"/>
  <c r="O12175" i="2"/>
  <c r="O12137" i="2"/>
  <c r="O12954" i="2"/>
  <c r="Q12954" i="2"/>
  <c r="O13022" i="2"/>
  <c r="Q12922" i="2"/>
  <c r="O12879" i="2"/>
  <c r="O12687" i="2"/>
  <c r="O12495" i="2"/>
  <c r="O13079" i="2"/>
  <c r="Q12754" i="2"/>
  <c r="Q12562" i="2"/>
  <c r="Q11641" i="2"/>
  <c r="O12148" i="2"/>
  <c r="O12978" i="2"/>
  <c r="Q12978" i="2"/>
  <c r="O12711" i="2"/>
  <c r="O12519" i="2"/>
  <c r="Q13061" i="2"/>
  <c r="Q12946" i="2"/>
  <c r="O12903" i="2"/>
  <c r="Q12778" i="2"/>
  <c r="Q12586" i="2"/>
  <c r="Q12346" i="2"/>
  <c r="Q13083" i="2"/>
  <c r="Q13026" i="2"/>
  <c r="Q13066" i="2"/>
  <c r="Q12802" i="2"/>
  <c r="Q12610" i="2"/>
  <c r="Q13037" i="2"/>
  <c r="Q12970" i="2"/>
  <c r="Q12394" i="2"/>
  <c r="O13088" i="2"/>
  <c r="O13055" i="2"/>
  <c r="Q13013" i="2"/>
  <c r="O12759" i="2"/>
  <c r="O12567" i="2"/>
  <c r="O12159" i="2"/>
  <c r="Q12169" i="2"/>
  <c r="Q12073" i="2"/>
  <c r="O11833" i="2"/>
  <c r="O11737" i="2"/>
  <c r="O11641" i="2"/>
  <c r="O12169" i="2"/>
  <c r="O12073" i="2"/>
  <c r="Q11780" i="2"/>
  <c r="O11497" i="2"/>
  <c r="Q11900" i="2"/>
  <c r="Q11857" i="2"/>
  <c r="O11367" i="2"/>
  <c r="Q12906" i="2"/>
  <c r="Q12882" i="2"/>
  <c r="Q12858" i="2"/>
  <c r="Q12834" i="2"/>
  <c r="Q12810" i="2"/>
  <c r="Q12786" i="2"/>
  <c r="Q12762" i="2"/>
  <c r="Q12738" i="2"/>
  <c r="Q12714" i="2"/>
  <c r="Q12690" i="2"/>
  <c r="Q12666" i="2"/>
  <c r="Q12642" i="2"/>
  <c r="Q12618" i="2"/>
  <c r="Q12594" i="2"/>
  <c r="Q12570" i="2"/>
  <c r="Q12546" i="2"/>
  <c r="Q12522" i="2"/>
  <c r="Q12498" i="2"/>
  <c r="Q12474" i="2"/>
  <c r="Q12450" i="2"/>
  <c r="Q12426" i="2"/>
  <c r="Q12402" i="2"/>
  <c r="Q12378" i="2"/>
  <c r="Q12354" i="2"/>
  <c r="Q12330" i="2"/>
  <c r="Q12325" i="2"/>
  <c r="Q12320" i="2"/>
  <c r="Q12315" i="2"/>
  <c r="Q12239" i="2"/>
  <c r="Q12234" i="2"/>
  <c r="Q12229" i="2"/>
  <c r="Q12224" i="2"/>
  <c r="Q12219" i="2"/>
  <c r="Q12157" i="2"/>
  <c r="Q11444" i="2"/>
  <c r="Q11332" i="2"/>
  <c r="O11857" i="2"/>
  <c r="Q12289" i="2"/>
  <c r="Q12193" i="2"/>
  <c r="Q12167" i="2"/>
  <c r="O12089" i="2"/>
  <c r="Q11972" i="2"/>
  <c r="O11425" i="2"/>
  <c r="Q11996" i="2"/>
  <c r="O11593" i="2"/>
  <c r="O11521" i="2"/>
  <c r="Q11357" i="2"/>
  <c r="O12289" i="2"/>
  <c r="O12193" i="2"/>
  <c r="Q11689" i="2"/>
  <c r="O12129" i="2"/>
  <c r="O12118" i="2"/>
  <c r="O12020" i="2"/>
  <c r="Q11905" i="2"/>
  <c r="Q12117" i="2"/>
  <c r="O11689" i="2"/>
  <c r="Q12308" i="2"/>
  <c r="Q12303" i="2"/>
  <c r="Q12212" i="2"/>
  <c r="Q12207" i="2"/>
  <c r="O12094" i="2"/>
  <c r="Q11929" i="2"/>
  <c r="O11905" i="2"/>
  <c r="O12044" i="2"/>
  <c r="Q11953" i="2"/>
  <c r="Q12257" i="2"/>
  <c r="Q12176" i="2"/>
  <c r="O12166" i="2"/>
  <c r="Q12122" i="2"/>
  <c r="Q11492" i="2"/>
  <c r="O12313" i="2"/>
  <c r="O12217" i="2"/>
  <c r="O11953" i="2"/>
  <c r="Q11809" i="2"/>
  <c r="Q11713" i="2"/>
  <c r="Q11617" i="2"/>
  <c r="Q12025" i="2"/>
  <c r="O11977" i="2"/>
  <c r="O11713" i="2"/>
  <c r="O11617" i="2"/>
  <c r="O11055" i="2"/>
  <c r="Q12327" i="2"/>
  <c r="Q12236" i="2"/>
  <c r="Q12231" i="2"/>
  <c r="O12025" i="2"/>
  <c r="Q11852" i="2"/>
  <c r="O11362" i="2"/>
  <c r="Q11347" i="2"/>
  <c r="O11322" i="2"/>
  <c r="Q12241" i="2"/>
  <c r="Q12159" i="2"/>
  <c r="Q12121" i="2"/>
  <c r="Q12049" i="2"/>
  <c r="Q11756" i="2"/>
  <c r="Q11660" i="2"/>
  <c r="Q12164" i="2"/>
  <c r="Q11496" i="2"/>
  <c r="Q11472" i="2"/>
  <c r="Q11321" i="2"/>
  <c r="O11219" i="2"/>
  <c r="O10508" i="2"/>
  <c r="Q11253" i="2"/>
  <c r="Q11218" i="2"/>
  <c r="Q11098" i="2"/>
  <c r="Q11002" i="2"/>
  <c r="O11321" i="2"/>
  <c r="O10796" i="2"/>
  <c r="O10676" i="2"/>
  <c r="Q10456" i="2"/>
  <c r="O11331" i="2"/>
  <c r="Q11263" i="2"/>
  <c r="Q11294" i="2"/>
  <c r="Q11217" i="2"/>
  <c r="Q10839" i="2"/>
  <c r="Q11345" i="2"/>
  <c r="Q11122" i="2"/>
  <c r="Q10882" i="2"/>
  <c r="Q10618" i="2"/>
  <c r="Q11262" i="2"/>
  <c r="O11252" i="2"/>
  <c r="Q11246" i="2"/>
  <c r="O11180" i="2"/>
  <c r="O10820" i="2"/>
  <c r="Q10599" i="2"/>
  <c r="O10556" i="2"/>
  <c r="O11304" i="2"/>
  <c r="O11268" i="2"/>
  <c r="Q11349" i="2"/>
  <c r="Q11267" i="2"/>
  <c r="Q10863" i="2"/>
  <c r="Q11873" i="2"/>
  <c r="Q11849" i="2"/>
  <c r="Q11825" i="2"/>
  <c r="Q11801" i="2"/>
  <c r="Q11777" i="2"/>
  <c r="Q11753" i="2"/>
  <c r="Q11729" i="2"/>
  <c r="Q11705" i="2"/>
  <c r="Q11681" i="2"/>
  <c r="Q11657" i="2"/>
  <c r="Q11633" i="2"/>
  <c r="Q11609" i="2"/>
  <c r="Q11585" i="2"/>
  <c r="Q11561" i="2"/>
  <c r="Q11537" i="2"/>
  <c r="Q11513" i="2"/>
  <c r="Q11465" i="2"/>
  <c r="Q11441" i="2"/>
  <c r="Q11417" i="2"/>
  <c r="Q11393" i="2"/>
  <c r="Q11298" i="2"/>
  <c r="O11379" i="2"/>
  <c r="O11283" i="2"/>
  <c r="O11267" i="2"/>
  <c r="Q11239" i="2"/>
  <c r="Q11215" i="2"/>
  <c r="Q10930" i="2"/>
  <c r="Q10786" i="2"/>
  <c r="O10580" i="2"/>
  <c r="Q10376" i="2"/>
  <c r="O11204" i="2"/>
  <c r="O10844" i="2"/>
  <c r="Q10767" i="2"/>
  <c r="Q10337" i="2"/>
  <c r="Q11358" i="2"/>
  <c r="Q11353" i="2"/>
  <c r="O10748" i="2"/>
  <c r="O10604" i="2"/>
  <c r="O10337" i="2"/>
  <c r="O9829" i="2"/>
  <c r="Q11297" i="2"/>
  <c r="Q10954" i="2"/>
  <c r="Q10911" i="2"/>
  <c r="Q10522" i="2"/>
  <c r="O11108" i="2"/>
  <c r="O11012" i="2"/>
  <c r="Q10503" i="2"/>
  <c r="O11244" i="2"/>
  <c r="Q11226" i="2"/>
  <c r="O11202" i="2"/>
  <c r="Q11202" i="2"/>
  <c r="Q11074" i="2"/>
  <c r="O10503" i="2"/>
  <c r="Q11342" i="2"/>
  <c r="O11307" i="2"/>
  <c r="Q11243" i="2"/>
  <c r="Q10546" i="2"/>
  <c r="Q11270" i="2"/>
  <c r="Q11194" i="2"/>
  <c r="Q10978" i="2"/>
  <c r="Q10527" i="2"/>
  <c r="O10348" i="2"/>
  <c r="O10313" i="2"/>
  <c r="O10122" i="2"/>
  <c r="O9877" i="2"/>
  <c r="Q9653" i="2"/>
  <c r="O9591" i="2"/>
  <c r="Q10208" i="2"/>
  <c r="O10165" i="2"/>
  <c r="O9901" i="2"/>
  <c r="O10455" i="2"/>
  <c r="O9622" i="2"/>
  <c r="Q11178" i="2"/>
  <c r="Q11154" i="2"/>
  <c r="Q11130" i="2"/>
  <c r="Q11106" i="2"/>
  <c r="Q11082" i="2"/>
  <c r="Q11058" i="2"/>
  <c r="Q11034" i="2"/>
  <c r="Q11010" i="2"/>
  <c r="Q10962" i="2"/>
  <c r="Q10938" i="2"/>
  <c r="Q10842" i="2"/>
  <c r="Q10818" i="2"/>
  <c r="Q10794" i="2"/>
  <c r="Q10746" i="2"/>
  <c r="Q10722" i="2"/>
  <c r="Q10698" i="2"/>
  <c r="Q10674" i="2"/>
  <c r="Q10650" i="2"/>
  <c r="Q10626" i="2"/>
  <c r="Q10602" i="2"/>
  <c r="Q10578" i="2"/>
  <c r="Q10554" i="2"/>
  <c r="Q10530" i="2"/>
  <c r="Q10506" i="2"/>
  <c r="Q10501" i="2"/>
  <c r="Q10475" i="2"/>
  <c r="Q10423" i="2"/>
  <c r="Q10380" i="2"/>
  <c r="Q10352" i="2"/>
  <c r="O10146" i="2"/>
  <c r="O9834" i="2"/>
  <c r="O10386" i="2"/>
  <c r="Q10170" i="2"/>
  <c r="O9973" i="2"/>
  <c r="Q9906" i="2"/>
  <c r="O9858" i="2"/>
  <c r="O9487" i="2"/>
  <c r="Q10407" i="2"/>
  <c r="O10402" i="2"/>
  <c r="O9997" i="2"/>
  <c r="Q9930" i="2"/>
  <c r="O9709" i="2"/>
  <c r="O9658" i="2"/>
  <c r="O9906" i="2"/>
  <c r="Q10469" i="2"/>
  <c r="O10407" i="2"/>
  <c r="O10341" i="2"/>
  <c r="O10311" i="2"/>
  <c r="Q10280" i="2"/>
  <c r="Q10194" i="2"/>
  <c r="O9930" i="2"/>
  <c r="O10237" i="2"/>
  <c r="O10045" i="2"/>
  <c r="Q10002" i="2"/>
  <c r="O9954" i="2"/>
  <c r="O9733" i="2"/>
  <c r="O10317" i="2"/>
  <c r="O9978" i="2"/>
  <c r="Q10807" i="2"/>
  <c r="Q10783" i="2"/>
  <c r="Q10759" i="2"/>
  <c r="Q10735" i="2"/>
  <c r="Q10711" i="2"/>
  <c r="Q10687" i="2"/>
  <c r="Q10663" i="2"/>
  <c r="Q10639" i="2"/>
  <c r="Q10615" i="2"/>
  <c r="Q10591" i="2"/>
  <c r="Q10567" i="2"/>
  <c r="Q10543" i="2"/>
  <c r="Q10519" i="2"/>
  <c r="Q10458" i="2"/>
  <c r="Q10432" i="2"/>
  <c r="Q10384" i="2"/>
  <c r="Q10333" i="2"/>
  <c r="Q10218" i="2"/>
  <c r="Q10026" i="2"/>
  <c r="O10002" i="2"/>
  <c r="Q9714" i="2"/>
  <c r="Q9581" i="2"/>
  <c r="O10479" i="2"/>
  <c r="Q10362" i="2"/>
  <c r="Q10327" i="2"/>
  <c r="Q10279" i="2"/>
  <c r="O10261" i="2"/>
  <c r="O10069" i="2"/>
  <c r="O9757" i="2"/>
  <c r="O9694" i="2"/>
  <c r="O9663" i="2"/>
  <c r="Q10421" i="2"/>
  <c r="O10339" i="2"/>
  <c r="Q10339" i="2"/>
  <c r="Q9738" i="2"/>
  <c r="O9549" i="2"/>
  <c r="O10468" i="2"/>
  <c r="O10378" i="2"/>
  <c r="O10093" i="2"/>
  <c r="O9781" i="2"/>
  <c r="O9401" i="2"/>
  <c r="O9510" i="2"/>
  <c r="Q10493" i="2"/>
  <c r="Q10314" i="2"/>
  <c r="Q10290" i="2"/>
  <c r="O9805" i="2"/>
  <c r="O9586" i="2"/>
  <c r="Q10482" i="2"/>
  <c r="O10314" i="2"/>
  <c r="O10290" i="2"/>
  <c r="O10284" i="2"/>
  <c r="Q9786" i="2"/>
  <c r="O8794" i="2"/>
  <c r="Q9804" i="2"/>
  <c r="Q9662" i="2"/>
  <c r="O9046" i="2"/>
  <c r="O8635" i="2"/>
  <c r="O9433" i="2"/>
  <c r="O9310" i="2"/>
  <c r="O9142" i="2"/>
  <c r="Q8878" i="2"/>
  <c r="Q8726" i="2"/>
  <c r="O8993" i="2"/>
  <c r="O7962" i="2"/>
  <c r="O8726" i="2"/>
  <c r="O9667" i="2"/>
  <c r="O9595" i="2"/>
  <c r="Q9574" i="2"/>
  <c r="Q9468" i="2"/>
  <c r="O9457" i="2"/>
  <c r="O9425" i="2"/>
  <c r="O9257" i="2"/>
  <c r="Q8959" i="2"/>
  <c r="O9542" i="2"/>
  <c r="Q9166" i="2"/>
  <c r="O9089" i="2"/>
  <c r="Q9070" i="2"/>
  <c r="O8921" i="2"/>
  <c r="Q8902" i="2"/>
  <c r="Q8577" i="2"/>
  <c r="O9166" i="2"/>
  <c r="O9070" i="2"/>
  <c r="Q9513" i="2"/>
  <c r="O9502" i="2"/>
  <c r="O9334" i="2"/>
  <c r="Q9223" i="2"/>
  <c r="Q8998" i="2"/>
  <c r="O8902" i="2"/>
  <c r="O9017" i="2"/>
  <c r="Q8830" i="2"/>
  <c r="Q9665" i="2"/>
  <c r="Q9660" i="2"/>
  <c r="Q9588" i="2"/>
  <c r="Q9540" i="2"/>
  <c r="Q9055" i="2"/>
  <c r="Q8783" i="2"/>
  <c r="O9430" i="2"/>
  <c r="O9281" i="2"/>
  <c r="O9113" i="2"/>
  <c r="Q9094" i="2"/>
  <c r="Q8926" i="2"/>
  <c r="O8830" i="2"/>
  <c r="O8684" i="2"/>
  <c r="Q9598" i="2"/>
  <c r="O8606" i="2"/>
  <c r="Q10315" i="2"/>
  <c r="Q10291" i="2"/>
  <c r="Q10267" i="2"/>
  <c r="Q10243" i="2"/>
  <c r="Q10219" i="2"/>
  <c r="Q10195" i="2"/>
  <c r="Q10171" i="2"/>
  <c r="Q10147" i="2"/>
  <c r="Q10123" i="2"/>
  <c r="Q10099" i="2"/>
  <c r="Q9811" i="2"/>
  <c r="O9094" i="2"/>
  <c r="O8926" i="2"/>
  <c r="O9670" i="2"/>
  <c r="O9598" i="2"/>
  <c r="Q9561" i="2"/>
  <c r="Q9500" i="2"/>
  <c r="O9454" i="2"/>
  <c r="O9442" i="2"/>
  <c r="O9377" i="2"/>
  <c r="O9190" i="2"/>
  <c r="Q9453" i="2"/>
  <c r="Q9441" i="2"/>
  <c r="Q9022" i="2"/>
  <c r="Q8789" i="2"/>
  <c r="O8113" i="2"/>
  <c r="Q9544" i="2"/>
  <c r="O8425" i="2"/>
  <c r="O9453" i="2"/>
  <c r="Q9079" i="2"/>
  <c r="O9022" i="2"/>
  <c r="Q8911" i="2"/>
  <c r="O8789" i="2"/>
  <c r="Q9684" i="2"/>
  <c r="Q9612" i="2"/>
  <c r="Q9516" i="2"/>
  <c r="Q9476" i="2"/>
  <c r="Q9452" i="2"/>
  <c r="O8969" i="2"/>
  <c r="O8873" i="2"/>
  <c r="O8815" i="2"/>
  <c r="O8663" i="2"/>
  <c r="Q9694" i="2"/>
  <c r="O9643" i="2"/>
  <c r="Q9622" i="2"/>
  <c r="O9571" i="2"/>
  <c r="Q9382" i="2"/>
  <c r="Q8809" i="2"/>
  <c r="O8689" i="2"/>
  <c r="O8657" i="2"/>
  <c r="Q8137" i="2"/>
  <c r="O8809" i="2"/>
  <c r="O8699" i="2"/>
  <c r="O8651" i="2"/>
  <c r="Q8617" i="2"/>
  <c r="Q8319" i="2"/>
  <c r="O8137" i="2"/>
  <c r="O8564" i="2"/>
  <c r="Q8497" i="2"/>
  <c r="Q8185" i="2"/>
  <c r="O8777" i="2"/>
  <c r="Q8724" i="2"/>
  <c r="Q8703" i="2"/>
  <c r="Q8655" i="2"/>
  <c r="O8611" i="2"/>
  <c r="O8497" i="2"/>
  <c r="Q8545" i="2"/>
  <c r="Q8367" i="2"/>
  <c r="Q8233" i="2"/>
  <c r="O8185" i="2"/>
  <c r="Q8569" i="2"/>
  <c r="O8521" i="2"/>
  <c r="Q8257" i="2"/>
  <c r="O8209" i="2"/>
  <c r="Q8391" i="2"/>
  <c r="O8729" i="2"/>
  <c r="O8569" i="2"/>
  <c r="O8324" i="2"/>
  <c r="Q8281" i="2"/>
  <c r="O8257" i="2"/>
  <c r="Q8103" i="2"/>
  <c r="Q7972" i="2"/>
  <c r="O8671" i="2"/>
  <c r="O8281" i="2"/>
  <c r="Q8780" i="2"/>
  <c r="O8723" i="2"/>
  <c r="Q8631" i="2"/>
  <c r="Q8439" i="2"/>
  <c r="Q8329" i="2"/>
  <c r="Q8127" i="2"/>
  <c r="Q7920" i="2"/>
  <c r="Q8785" i="2"/>
  <c r="Q8642" i="2"/>
  <c r="Q8602" i="2"/>
  <c r="O7513" i="2"/>
  <c r="Q8946" i="2"/>
  <c r="Q8874" i="2"/>
  <c r="Q8850" i="2"/>
  <c r="Q8826" i="2"/>
  <c r="Q8774" i="2"/>
  <c r="Q8748" i="2"/>
  <c r="Q8685" i="2"/>
  <c r="Q8625" i="2"/>
  <c r="O8329" i="2"/>
  <c r="O7920" i="2"/>
  <c r="O8785" i="2"/>
  <c r="O8675" i="2"/>
  <c r="O8659" i="2"/>
  <c r="Q8487" i="2"/>
  <c r="O8108" i="2"/>
  <c r="O8065" i="2"/>
  <c r="Q8377" i="2"/>
  <c r="O8753" i="2"/>
  <c r="Q8700" i="2"/>
  <c r="O8647" i="2"/>
  <c r="Q8641" i="2"/>
  <c r="Q8601" i="2"/>
  <c r="Q8535" i="2"/>
  <c r="Q8401" i="2"/>
  <c r="O8377" i="2"/>
  <c r="O8089" i="2"/>
  <c r="O8026" i="2"/>
  <c r="Q8815" i="2"/>
  <c r="Q8583" i="2"/>
  <c r="Q8559" i="2"/>
  <c r="Q8247" i="2"/>
  <c r="Q8050" i="2"/>
  <c r="Q8006" i="2"/>
  <c r="Q8820" i="2"/>
  <c r="Q8799" i="2"/>
  <c r="O8641" i="2"/>
  <c r="Q8553" i="2"/>
  <c r="Q8425" i="2"/>
  <c r="O8401" i="2"/>
  <c r="Q8113" i="2"/>
  <c r="Q7657" i="2"/>
  <c r="O7657" i="2"/>
  <c r="O7632" i="2"/>
  <c r="Q7935" i="2"/>
  <c r="Q7556" i="2"/>
  <c r="O7512" i="2"/>
  <c r="O7321" i="2"/>
  <c r="O7897" i="2"/>
  <c r="Q7868" i="2"/>
  <c r="Q7862" i="2"/>
  <c r="Q7772" i="2"/>
  <c r="Q7705" i="2"/>
  <c r="O7681" i="2"/>
  <c r="Q6956" i="2"/>
  <c r="Q7940" i="2"/>
  <c r="Q7913" i="2"/>
  <c r="Q7844" i="2"/>
  <c r="Q7838" i="2"/>
  <c r="Q7796" i="2"/>
  <c r="O6932" i="2"/>
  <c r="Q7945" i="2"/>
  <c r="Q7729" i="2"/>
  <c r="Q7345" i="2"/>
  <c r="O7945" i="2"/>
  <c r="Q7867" i="2"/>
  <c r="O7850" i="2"/>
  <c r="O7729" i="2"/>
  <c r="Q7580" i="2"/>
  <c r="O7536" i="2"/>
  <c r="O7345" i="2"/>
  <c r="Q7849" i="2"/>
  <c r="Q7777" i="2"/>
  <c r="O7704" i="2"/>
  <c r="O7970" i="2"/>
  <c r="O7849" i="2"/>
  <c r="O7777" i="2"/>
  <c r="O7728" i="2"/>
  <c r="O7111" i="2"/>
  <c r="Q7969" i="2"/>
  <c r="Q7964" i="2"/>
  <c r="Q7911" i="2"/>
  <c r="O7825" i="2"/>
  <c r="O7801" i="2"/>
  <c r="Q7465" i="2"/>
  <c r="Q8008" i="2"/>
  <c r="O7994" i="2"/>
  <c r="Q7604" i="2"/>
  <c r="Q7585" i="2"/>
  <c r="O7560" i="2"/>
  <c r="Q7369" i="2"/>
  <c r="Q7218" i="2"/>
  <c r="Q7268" i="2"/>
  <c r="O7244" i="2"/>
  <c r="Q6668" i="2"/>
  <c r="Q7916" i="2"/>
  <c r="Q7871" i="2"/>
  <c r="O7922" i="2"/>
  <c r="O7824" i="2"/>
  <c r="Q7628" i="2"/>
  <c r="Q7489" i="2"/>
  <c r="O7584" i="2"/>
  <c r="O7489" i="2"/>
  <c r="Q7249" i="2"/>
  <c r="Q7937" i="2"/>
  <c r="O7921" i="2"/>
  <c r="Q7652" i="2"/>
  <c r="Q7316" i="2"/>
  <c r="O7609" i="2"/>
  <c r="Q7297" i="2"/>
  <c r="O7249" i="2"/>
  <c r="Q7887" i="2"/>
  <c r="Q7676" i="2"/>
  <c r="Q7412" i="2"/>
  <c r="Q7166" i="2"/>
  <c r="Q7128" i="2"/>
  <c r="Q7532" i="2"/>
  <c r="Q7513" i="2"/>
  <c r="O7297" i="2"/>
  <c r="Q7076" i="2"/>
  <c r="Q7170" i="2"/>
  <c r="Q7127" i="2"/>
  <c r="O7076" i="2"/>
  <c r="O6956" i="2"/>
  <c r="O6668" i="2"/>
  <c r="Q7212" i="2"/>
  <c r="Q7191" i="2"/>
  <c r="Q7138" i="2"/>
  <c r="O7116" i="2"/>
  <c r="O6980" i="2"/>
  <c r="Q6692" i="2"/>
  <c r="O6735" i="2"/>
  <c r="O7196" i="2"/>
  <c r="Q7092" i="2"/>
  <c r="Q6716" i="2"/>
  <c r="Q7511" i="2"/>
  <c r="Q7487" i="2"/>
  <c r="Q7463" i="2"/>
  <c r="Q7439" i="2"/>
  <c r="Q7415" i="2"/>
  <c r="Q7391" i="2"/>
  <c r="Q7367" i="2"/>
  <c r="Q7343" i="2"/>
  <c r="Q7319" i="2"/>
  <c r="O6759" i="2"/>
  <c r="O6716" i="2"/>
  <c r="Q6480" i="2"/>
  <c r="O6404" i="2"/>
  <c r="Q7044" i="2"/>
  <c r="O6783" i="2"/>
  <c r="Q6740" i="2"/>
  <c r="O6567" i="2"/>
  <c r="Q6524" i="2"/>
  <c r="Q6384" i="2"/>
  <c r="O7232" i="2"/>
  <c r="O7148" i="2"/>
  <c r="O5821" i="2"/>
  <c r="Q7119" i="2"/>
  <c r="O7044" i="2"/>
  <c r="O6807" i="2"/>
  <c r="O6740" i="2"/>
  <c r="O6591" i="2"/>
  <c r="Q6548" i="2"/>
  <c r="O6524" i="2"/>
  <c r="Q5903" i="2"/>
  <c r="O7108" i="2"/>
  <c r="O6831" i="2"/>
  <c r="O6615" i="2"/>
  <c r="O6548" i="2"/>
  <c r="Q7644" i="2"/>
  <c r="Q7620" i="2"/>
  <c r="Q7596" i="2"/>
  <c r="Q7572" i="2"/>
  <c r="Q7548" i="2"/>
  <c r="Q7524" i="2"/>
  <c r="Q7500" i="2"/>
  <c r="Q7476" i="2"/>
  <c r="Q7452" i="2"/>
  <c r="Q7428" i="2"/>
  <c r="Q7404" i="2"/>
  <c r="Q7380" i="2"/>
  <c r="Q7356" i="2"/>
  <c r="Q7332" i="2"/>
  <c r="Q7308" i="2"/>
  <c r="Q7284" i="2"/>
  <c r="Q7260" i="2"/>
  <c r="Q7157" i="2"/>
  <c r="Q7152" i="2"/>
  <c r="Q7090" i="2"/>
  <c r="O6764" i="2"/>
  <c r="O6071" i="2"/>
  <c r="Q7084" i="2"/>
  <c r="O6855" i="2"/>
  <c r="Q6596" i="2"/>
  <c r="O6572" i="2"/>
  <c r="Q6485" i="2"/>
  <c r="Q6389" i="2"/>
  <c r="Q7072" i="2"/>
  <c r="O6639" i="2"/>
  <c r="O6927" i="2"/>
  <c r="Q6836" i="2"/>
  <c r="O6812" i="2"/>
  <c r="Q6620" i="2"/>
  <c r="O6280" i="2"/>
  <c r="Q6280" i="2"/>
  <c r="O7172" i="2"/>
  <c r="O6836" i="2"/>
  <c r="O6620" i="2"/>
  <c r="Q6394" i="2"/>
  <c r="Q6368" i="2"/>
  <c r="O7140" i="2"/>
  <c r="Q7100" i="2"/>
  <c r="Q6884" i="2"/>
  <c r="Q6644" i="2"/>
  <c r="O6490" i="2"/>
  <c r="Q7234" i="2"/>
  <c r="Q7111" i="2"/>
  <c r="Q7239" i="2"/>
  <c r="Q7122" i="2"/>
  <c r="Q7082" i="2"/>
  <c r="Q6932" i="2"/>
  <c r="O6884" i="2"/>
  <c r="O6644" i="2"/>
  <c r="O6414" i="2"/>
  <c r="O6181" i="2"/>
  <c r="O5903" i="2"/>
  <c r="O6095" i="2"/>
  <c r="O5735" i="2"/>
  <c r="O6279" i="2"/>
  <c r="O6205" i="2"/>
  <c r="O6335" i="2"/>
  <c r="Q6143" i="2"/>
  <c r="O6119" i="2"/>
  <c r="O5965" i="2"/>
  <c r="Q5927" i="2"/>
  <c r="O5807" i="2"/>
  <c r="O6393" i="2"/>
  <c r="Q5401" i="2"/>
  <c r="O5401" i="2"/>
  <c r="O6356" i="2"/>
  <c r="O6318" i="2"/>
  <c r="Q6167" i="2"/>
  <c r="O6143" i="2"/>
  <c r="O5927" i="2"/>
  <c r="Q5686" i="2"/>
  <c r="Q5549" i="2"/>
  <c r="O5544" i="2"/>
  <c r="O6345" i="2"/>
  <c r="Q6277" i="2"/>
  <c r="O6167" i="2"/>
  <c r="Q6452" i="2"/>
  <c r="O6366" i="2"/>
  <c r="O5773" i="2"/>
  <c r="O5549" i="2"/>
  <c r="Q6311" i="2"/>
  <c r="O6277" i="2"/>
  <c r="O6191" i="2"/>
  <c r="Q6037" i="2"/>
  <c r="O6013" i="2"/>
  <c r="O5869" i="2"/>
  <c r="O5831" i="2"/>
  <c r="Q5759" i="2"/>
  <c r="Q6338" i="2"/>
  <c r="O6311" i="2"/>
  <c r="O6252" i="2"/>
  <c r="O6037" i="2"/>
  <c r="Q5975" i="2"/>
  <c r="O5759" i="2"/>
  <c r="Q6436" i="2"/>
  <c r="Q6431" i="2"/>
  <c r="Q6370" i="2"/>
  <c r="Q6061" i="2"/>
  <c r="Q5893" i="2"/>
  <c r="Q5855" i="2"/>
  <c r="Q6375" i="2"/>
  <c r="Q6359" i="2"/>
  <c r="Q6343" i="2"/>
  <c r="Q6239" i="2"/>
  <c r="Q5711" i="2"/>
  <c r="Q6380" i="2"/>
  <c r="Q6364" i="2"/>
  <c r="Q6287" i="2"/>
  <c r="Q6085" i="2"/>
  <c r="O5605" i="2"/>
  <c r="O5711" i="2"/>
  <c r="O6441" i="2"/>
  <c r="Q6298" i="2"/>
  <c r="O6287" i="2"/>
  <c r="O6085" i="2"/>
  <c r="O6263" i="2"/>
  <c r="Q6023" i="2"/>
  <c r="Q5917" i="2"/>
  <c r="Q5879" i="2"/>
  <c r="O6348" i="2"/>
  <c r="Q6314" i="2"/>
  <c r="O6023" i="2"/>
  <c r="O5917" i="2"/>
  <c r="O5879" i="2"/>
  <c r="O5590" i="2"/>
  <c r="Q6404" i="2"/>
  <c r="O6133" i="2"/>
  <c r="Q6325" i="2"/>
  <c r="Q6267" i="2"/>
  <c r="Q6071" i="2"/>
  <c r="O6047" i="2"/>
  <c r="Q5941" i="2"/>
  <c r="Q5821" i="2"/>
  <c r="Q5526" i="2"/>
  <c r="Q5382" i="2"/>
  <c r="Q5286" i="2"/>
  <c r="Q5190" i="2"/>
  <c r="Q4806" i="2"/>
  <c r="O5610" i="2"/>
  <c r="O5526" i="2"/>
  <c r="O5382" i="2"/>
  <c r="O5286" i="2"/>
  <c r="O5190" i="2"/>
  <c r="O4806" i="2"/>
  <c r="Q5482" i="2"/>
  <c r="Q6223" i="2"/>
  <c r="Q6055" i="2"/>
  <c r="Q6007" i="2"/>
  <c r="Q5983" i="2"/>
  <c r="Q5959" i="2"/>
  <c r="Q5935" i="2"/>
  <c r="Q5911" i="2"/>
  <c r="Q5887" i="2"/>
  <c r="Q5863" i="2"/>
  <c r="Q5839" i="2"/>
  <c r="Q5815" i="2"/>
  <c r="Q5791" i="2"/>
  <c r="Q5767" i="2"/>
  <c r="Q5743" i="2"/>
  <c r="Q5719" i="2"/>
  <c r="Q5644" i="2"/>
  <c r="Q5629" i="2"/>
  <c r="Q5624" i="2"/>
  <c r="O4950" i="2"/>
  <c r="O5680" i="2"/>
  <c r="O5584" i="2"/>
  <c r="O5425" i="2"/>
  <c r="Q5406" i="2"/>
  <c r="O5118" i="2"/>
  <c r="Q4826" i="2"/>
  <c r="O4668" i="2"/>
  <c r="Q4668" i="2"/>
  <c r="Q5944" i="2"/>
  <c r="Q5776" i="2"/>
  <c r="Q5752" i="2"/>
  <c r="Q5728" i="2"/>
  <c r="Q5704" i="2"/>
  <c r="Q5689" i="2"/>
  <c r="Q5684" i="2"/>
  <c r="Q5593" i="2"/>
  <c r="Q5588" i="2"/>
  <c r="O5406" i="2"/>
  <c r="O4826" i="2"/>
  <c r="Q5699" i="2"/>
  <c r="O5634" i="2"/>
  <c r="Q5603" i="2"/>
  <c r="O5500" i="2"/>
  <c r="Q5500" i="2"/>
  <c r="O5463" i="2"/>
  <c r="O5310" i="2"/>
  <c r="O5214" i="2"/>
  <c r="O5046" i="2"/>
  <c r="O4811" i="2"/>
  <c r="O5542" i="2"/>
  <c r="O5524" i="2"/>
  <c r="Q5524" i="2"/>
  <c r="Q4790" i="2"/>
  <c r="O5608" i="2"/>
  <c r="O5518" i="2"/>
  <c r="O4974" i="2"/>
  <c r="Q5607" i="2"/>
  <c r="Q5602" i="2"/>
  <c r="Q5592" i="2"/>
  <c r="Q5587" i="2"/>
  <c r="O5142" i="2"/>
  <c r="Q5622" i="2"/>
  <c r="Q5540" i="2"/>
  <c r="Q5492" i="2"/>
  <c r="O5353" i="2"/>
  <c r="O5257" i="2"/>
  <c r="Q5070" i="2"/>
  <c r="Q4816" i="2"/>
  <c r="Q5627" i="2"/>
  <c r="O5070" i="2"/>
  <c r="Q4742" i="2"/>
  <c r="O5632" i="2"/>
  <c r="O5454" i="2"/>
  <c r="O4998" i="2"/>
  <c r="O4742" i="2"/>
  <c r="Q5646" i="2"/>
  <c r="O5550" i="2"/>
  <c r="O5166" i="2"/>
  <c r="O4769" i="2"/>
  <c r="O5682" i="2"/>
  <c r="Q5651" i="2"/>
  <c r="O5586" i="2"/>
  <c r="Q5533" i="2"/>
  <c r="Q5527" i="2"/>
  <c r="Q5509" i="2"/>
  <c r="Q5478" i="2"/>
  <c r="O5358" i="2"/>
  <c r="O5262" i="2"/>
  <c r="Q5094" i="2"/>
  <c r="Q4821" i="2"/>
  <c r="Q5696" i="2"/>
  <c r="Q5600" i="2"/>
  <c r="O5478" i="2"/>
  <c r="O5094" i="2"/>
  <c r="O4821" i="2"/>
  <c r="O4692" i="2"/>
  <c r="Q4692" i="2"/>
  <c r="O4589" i="2"/>
  <c r="Q4901" i="2"/>
  <c r="Q4805" i="2"/>
  <c r="O4800" i="2"/>
  <c r="O4613" i="2"/>
  <c r="O4157" i="2"/>
  <c r="Q4840" i="2"/>
  <c r="Q4835" i="2"/>
  <c r="Q4830" i="2"/>
  <c r="O4720" i="2"/>
  <c r="O4698" i="2"/>
  <c r="O4637" i="2"/>
  <c r="O4373" i="2"/>
  <c r="O4901" i="2"/>
  <c r="O4805" i="2"/>
  <c r="O4661" i="2"/>
  <c r="O4181" i="2"/>
  <c r="O4006" i="2"/>
  <c r="O4709" i="2"/>
  <c r="O4685" i="2"/>
  <c r="O4397" i="2"/>
  <c r="Q4229" i="2"/>
  <c r="O3915" i="2"/>
  <c r="Q5476" i="2"/>
  <c r="Q5452" i="2"/>
  <c r="Q5428" i="2"/>
  <c r="Q5404" i="2"/>
  <c r="Q5380" i="2"/>
  <c r="Q5356" i="2"/>
  <c r="Q5332" i="2"/>
  <c r="Q5308" i="2"/>
  <c r="Q5284" i="2"/>
  <c r="Q5260" i="2"/>
  <c r="Q5236" i="2"/>
  <c r="Q5212" i="2"/>
  <c r="Q5188" i="2"/>
  <c r="Q5164" i="2"/>
  <c r="Q5140" i="2"/>
  <c r="Q5116" i="2"/>
  <c r="Q5092" i="2"/>
  <c r="Q5068" i="2"/>
  <c r="Q5044" i="2"/>
  <c r="Q5020" i="2"/>
  <c r="Q4996" i="2"/>
  <c r="Q4972" i="2"/>
  <c r="Q4948" i="2"/>
  <c r="Q4924" i="2"/>
  <c r="Q4824" i="2"/>
  <c r="Q4819" i="2"/>
  <c r="Q4788" i="2"/>
  <c r="Q4756" i="2"/>
  <c r="Q4740" i="2"/>
  <c r="Q4713" i="2"/>
  <c r="Q4829" i="2"/>
  <c r="Q4488" i="2"/>
  <c r="O4421" i="2"/>
  <c r="Q4253" i="2"/>
  <c r="O4229" i="2"/>
  <c r="Q4011" i="2"/>
  <c r="Q3849" i="2"/>
  <c r="Q4445" i="2"/>
  <c r="O4253" i="2"/>
  <c r="O4011" i="2"/>
  <c r="O4445" i="2"/>
  <c r="O3926" i="2"/>
  <c r="Q4843" i="2"/>
  <c r="O4277" i="2"/>
  <c r="Q4016" i="2"/>
  <c r="Q4853" i="2"/>
  <c r="Q4792" i="2"/>
  <c r="O4701" i="2"/>
  <c r="O4689" i="2"/>
  <c r="O3893" i="2"/>
  <c r="Q4536" i="2"/>
  <c r="Q4493" i="2"/>
  <c r="Q4344" i="2"/>
  <c r="Q4301" i="2"/>
  <c r="O4016" i="2"/>
  <c r="Q5359" i="2"/>
  <c r="Q5335" i="2"/>
  <c r="Q5311" i="2"/>
  <c r="Q5287" i="2"/>
  <c r="Q5263" i="2"/>
  <c r="Q5239" i="2"/>
  <c r="Q5215" i="2"/>
  <c r="Q5191" i="2"/>
  <c r="Q5167" i="2"/>
  <c r="Q5143" i="2"/>
  <c r="Q5119" i="2"/>
  <c r="Q5095" i="2"/>
  <c r="Q5071" i="2"/>
  <c r="Q5047" i="2"/>
  <c r="Q5023" i="2"/>
  <c r="Q4999" i="2"/>
  <c r="Q4975" i="2"/>
  <c r="Q4951" i="2"/>
  <c r="Q4927" i="2"/>
  <c r="Q4903" i="2"/>
  <c r="Q4781" i="2"/>
  <c r="Q4560" i="2"/>
  <c r="O4493" i="2"/>
  <c r="O4301" i="2"/>
  <c r="O4797" i="2"/>
  <c r="O4781" i="2"/>
  <c r="O4749" i="2"/>
  <c r="O4733" i="2"/>
  <c r="O4085" i="2"/>
  <c r="Q4021" i="2"/>
  <c r="O3931" i="2"/>
  <c r="Q4632" i="2"/>
  <c r="O4021" i="2"/>
  <c r="Q4001" i="2"/>
  <c r="Q4656" i="2"/>
  <c r="Q4541" i="2"/>
  <c r="Q4392" i="2"/>
  <c r="Q4349" i="2"/>
  <c r="Q4704" i="2"/>
  <c r="Q4680" i="2"/>
  <c r="Q4715" i="2"/>
  <c r="O4644" i="2"/>
  <c r="Q4644" i="2"/>
  <c r="Q4589" i="2"/>
  <c r="O4541" i="2"/>
  <c r="O4349" i="2"/>
  <c r="O3534" i="2"/>
  <c r="O2923" i="2"/>
  <c r="O3966" i="2"/>
  <c r="O3673" i="2"/>
  <c r="O3438" i="2"/>
  <c r="O2774" i="2"/>
  <c r="Q3985" i="2"/>
  <c r="Q3980" i="2"/>
  <c r="Q3337" i="2"/>
  <c r="O2244" i="2"/>
  <c r="Q2244" i="2"/>
  <c r="O3930" i="2"/>
  <c r="O3829" i="2"/>
  <c r="O3318" i="2"/>
  <c r="O3132" i="2"/>
  <c r="Q3132" i="2"/>
  <c r="O2966" i="2"/>
  <c r="Q2397" i="2"/>
  <c r="O2397" i="2"/>
  <c r="O3990" i="2"/>
  <c r="O3841" i="2"/>
  <c r="O3697" i="2"/>
  <c r="O3209" i="2"/>
  <c r="O2836" i="2"/>
  <c r="Q2836" i="2"/>
  <c r="O3853" i="2"/>
  <c r="O3822" i="2"/>
  <c r="O3678" i="2"/>
  <c r="Q4620" i="2"/>
  <c r="Q4596" i="2"/>
  <c r="Q4572" i="2"/>
  <c r="Q4548" i="2"/>
  <c r="Q4524" i="2"/>
  <c r="Q4500" i="2"/>
  <c r="Q4476" i="2"/>
  <c r="Q4452" i="2"/>
  <c r="Q4428" i="2"/>
  <c r="Q4404" i="2"/>
  <c r="Q4380" i="2"/>
  <c r="Q4356" i="2"/>
  <c r="Q4332" i="2"/>
  <c r="Q4308" i="2"/>
  <c r="Q4284" i="2"/>
  <c r="Q4260" i="2"/>
  <c r="Q4236" i="2"/>
  <c r="Q4212" i="2"/>
  <c r="Q4188" i="2"/>
  <c r="Q4164" i="2"/>
  <c r="Q4140" i="2"/>
  <c r="Q4116" i="2"/>
  <c r="Q4092" i="2"/>
  <c r="Q4068" i="2"/>
  <c r="Q4063" i="2"/>
  <c r="Q4058" i="2"/>
  <c r="Q4053" i="2"/>
  <c r="O4014" i="2"/>
  <c r="O3918" i="2"/>
  <c r="O3721" i="2"/>
  <c r="O3342" i="2"/>
  <c r="Q4033" i="2"/>
  <c r="Q4028" i="2"/>
  <c r="O3846" i="2"/>
  <c r="O3702" i="2"/>
  <c r="O4038" i="2"/>
  <c r="O3582" i="2"/>
  <c r="O3366" i="2"/>
  <c r="Q4057" i="2"/>
  <c r="Q4052" i="2"/>
  <c r="Q3409" i="2"/>
  <c r="Q4537" i="2"/>
  <c r="Q4513" i="2"/>
  <c r="Q4489" i="2"/>
  <c r="Q4465" i="2"/>
  <c r="Q4441" i="2"/>
  <c r="Q4417" i="2"/>
  <c r="Q4297" i="2"/>
  <c r="Q4273" i="2"/>
  <c r="Q4249" i="2"/>
  <c r="Q4225" i="2"/>
  <c r="Q4177" i="2"/>
  <c r="Q4153" i="2"/>
  <c r="Q4129" i="2"/>
  <c r="Q4105" i="2"/>
  <c r="Q4081" i="2"/>
  <c r="Q3997" i="2"/>
  <c r="Q3992" i="2"/>
  <c r="Q3987" i="2"/>
  <c r="Q3982" i="2"/>
  <c r="Q3977" i="2"/>
  <c r="Q3905" i="2"/>
  <c r="Q3883" i="2"/>
  <c r="Q3878" i="2"/>
  <c r="Q3850" i="2"/>
  <c r="O4062" i="2"/>
  <c r="Q3529" i="2"/>
  <c r="O3390" i="2"/>
  <c r="O3270" i="2"/>
  <c r="Q3825" i="2"/>
  <c r="O3510" i="2"/>
  <c r="Q3433" i="2"/>
  <c r="O3245" i="2"/>
  <c r="O3793" i="2"/>
  <c r="O3649" i="2"/>
  <c r="Q3313" i="2"/>
  <c r="Q2755" i="2"/>
  <c r="Q3961" i="2"/>
  <c r="Q3956" i="2"/>
  <c r="O3843" i="2"/>
  <c r="Q3255" i="2"/>
  <c r="O3204" i="2"/>
  <c r="Q3204" i="2"/>
  <c r="Q3208" i="2"/>
  <c r="Q3203" i="2"/>
  <c r="Q3136" i="2"/>
  <c r="Q3131" i="2"/>
  <c r="Q3033" i="2"/>
  <c r="Q2947" i="2"/>
  <c r="O2798" i="2"/>
  <c r="O2755" i="2"/>
  <c r="O2678" i="2"/>
  <c r="O2614" i="2"/>
  <c r="Q2403" i="2"/>
  <c r="Q2884" i="2"/>
  <c r="Q3811" i="2"/>
  <c r="Q3763" i="2"/>
  <c r="Q3643" i="2"/>
  <c r="Q3619" i="2"/>
  <c r="Q3595" i="2"/>
  <c r="Q3571" i="2"/>
  <c r="Q3547" i="2"/>
  <c r="Q3523" i="2"/>
  <c r="Q3499" i="2"/>
  <c r="Q3451" i="2"/>
  <c r="Q3427" i="2"/>
  <c r="Q3403" i="2"/>
  <c r="Q3379" i="2"/>
  <c r="Q3355" i="2"/>
  <c r="Q3331" i="2"/>
  <c r="Q3307" i="2"/>
  <c r="Q3283" i="2"/>
  <c r="Q3259" i="2"/>
  <c r="O2947" i="2"/>
  <c r="Q2841" i="2"/>
  <c r="O2403" i="2"/>
  <c r="Q3187" i="2"/>
  <c r="Q3115" i="2"/>
  <c r="Q2971" i="2"/>
  <c r="Q2408" i="2"/>
  <c r="O3014" i="2"/>
  <c r="O2644" i="2"/>
  <c r="Q2459" i="2"/>
  <c r="O2971" i="2"/>
  <c r="Q2803" i="2"/>
  <c r="Q2995" i="2"/>
  <c r="O2439" i="2"/>
  <c r="Q2413" i="2"/>
  <c r="Q2328" i="2"/>
  <c r="Q3232" i="2"/>
  <c r="Q3227" i="2"/>
  <c r="O3061" i="2"/>
  <c r="O2995" i="2"/>
  <c r="O2683" i="2"/>
  <c r="Q3201" i="2"/>
  <c r="Q3129" i="2"/>
  <c r="Q3019" i="2"/>
  <c r="Q2827" i="2"/>
  <c r="O2413" i="2"/>
  <c r="O2371" i="2"/>
  <c r="Q2649" i="2"/>
  <c r="Q3211" i="2"/>
  <c r="Q3139" i="2"/>
  <c r="O3037" i="2"/>
  <c r="O3019" i="2"/>
  <c r="Q2913" i="2"/>
  <c r="O2827" i="2"/>
  <c r="O2333" i="2"/>
  <c r="Q2745" i="2"/>
  <c r="Q2668" i="2"/>
  <c r="O2123" i="2"/>
  <c r="O3211" i="2"/>
  <c r="O3165" i="2"/>
  <c r="O3139" i="2"/>
  <c r="O3093" i="2"/>
  <c r="Q3053" i="2"/>
  <c r="Q2993" i="2"/>
  <c r="Q2604" i="2"/>
  <c r="Q3241" i="2"/>
  <c r="O2182" i="2"/>
  <c r="O3221" i="2"/>
  <c r="O3149" i="2"/>
  <c r="O3053" i="2"/>
  <c r="O2993" i="2"/>
  <c r="Q3261" i="2"/>
  <c r="O3065" i="2"/>
  <c r="Q3017" i="2"/>
  <c r="Q2769" i="2"/>
  <c r="O2634" i="2"/>
  <c r="O2469" i="2"/>
  <c r="O3041" i="2"/>
  <c r="O3017" i="2"/>
  <c r="Q2979" i="2"/>
  <c r="O2449" i="2"/>
  <c r="O2654" i="2"/>
  <c r="O2207" i="2"/>
  <c r="Q2207" i="2"/>
  <c r="Q2985" i="2"/>
  <c r="O2899" i="2"/>
  <c r="O2731" i="2"/>
  <c r="O3091" i="2"/>
  <c r="Q3057" i="2"/>
  <c r="Q3051" i="2"/>
  <c r="Q3003" i="2"/>
  <c r="Q2923" i="2"/>
  <c r="Q2639" i="2"/>
  <c r="O2604" i="2"/>
  <c r="O2484" i="2"/>
  <c r="Q2402" i="2"/>
  <c r="O2376" i="2"/>
  <c r="O2316" i="2"/>
  <c r="Q2316" i="2"/>
  <c r="O2275" i="2"/>
  <c r="O2230" i="2"/>
  <c r="O2007" i="2"/>
  <c r="Q1864" i="2"/>
  <c r="O1890" i="2"/>
  <c r="Q1890" i="2"/>
  <c r="Q1632" i="2"/>
  <c r="O1632" i="2"/>
  <c r="Q2618" i="2"/>
  <c r="O2544" i="2"/>
  <c r="Q2463" i="2"/>
  <c r="O2402" i="2"/>
  <c r="O2360" i="2"/>
  <c r="Q2354" i="2"/>
  <c r="Q2315" i="2"/>
  <c r="Q2255" i="2"/>
  <c r="Q2236" i="2"/>
  <c r="O2212" i="2"/>
  <c r="Q2212" i="2"/>
  <c r="Q2563" i="2"/>
  <c r="Q2503" i="2"/>
  <c r="Q2337" i="2"/>
  <c r="Q2298" i="2"/>
  <c r="Q2093" i="2"/>
  <c r="Q2073" i="2"/>
  <c r="Q2053" i="2"/>
  <c r="Q2558" i="2"/>
  <c r="Q2498" i="2"/>
  <c r="O2321" i="2"/>
  <c r="Q2321" i="2"/>
  <c r="Q1819" i="2"/>
  <c r="O2298" i="2"/>
  <c r="Q2416" i="2"/>
  <c r="Q2192" i="2"/>
  <c r="Q1881" i="2"/>
  <c r="Q1650" i="2"/>
  <c r="O1650" i="2"/>
  <c r="O1449" i="2"/>
  <c r="Q1449" i="2"/>
  <c r="O2472" i="2"/>
  <c r="O2192" i="2"/>
  <c r="O2161" i="2"/>
  <c r="O2592" i="2"/>
  <c r="Q2522" i="2"/>
  <c r="O2400" i="2"/>
  <c r="Q2216" i="2"/>
  <c r="O2032" i="2"/>
  <c r="Q2415" i="2"/>
  <c r="Q2368" i="2"/>
  <c r="Q2153" i="2"/>
  <c r="Q2003" i="2"/>
  <c r="Q2606" i="2"/>
  <c r="Q2576" i="2"/>
  <c r="Q2566" i="2"/>
  <c r="Q2506" i="2"/>
  <c r="Q2491" i="2"/>
  <c r="Q2486" i="2"/>
  <c r="Q2278" i="2"/>
  <c r="Q1656" i="2"/>
  <c r="O1656" i="2"/>
  <c r="O2246" i="2"/>
  <c r="Q2246" i="2"/>
  <c r="O2153" i="2"/>
  <c r="Q2172" i="2"/>
  <c r="O1997" i="2"/>
  <c r="O2556" i="2"/>
  <c r="O2425" i="2"/>
  <c r="O2057" i="2"/>
  <c r="O2037" i="2"/>
  <c r="Q2009" i="2"/>
  <c r="O1848" i="2"/>
  <c r="O2521" i="2"/>
  <c r="O2277" i="2"/>
  <c r="Q2277" i="2"/>
  <c r="O2270" i="2"/>
  <c r="O2640" i="2"/>
  <c r="Q2570" i="2"/>
  <c r="Q2510" i="2"/>
  <c r="O2251" i="2"/>
  <c r="Q2251" i="2"/>
  <c r="Q2177" i="2"/>
  <c r="O2009" i="2"/>
  <c r="Q2366" i="2"/>
  <c r="Q2276" i="2"/>
  <c r="Q2042" i="2"/>
  <c r="Q2439" i="2"/>
  <c r="O2520" i="2"/>
  <c r="Q2392" i="2"/>
  <c r="Q2293" i="2"/>
  <c r="O2276" i="2"/>
  <c r="O2269" i="2"/>
  <c r="Q2195" i="2"/>
  <c r="Q2123" i="2"/>
  <c r="O1976" i="2"/>
  <c r="O1935" i="2"/>
  <c r="O1919" i="2"/>
  <c r="Q1743" i="2"/>
  <c r="Q1720" i="2"/>
  <c r="Q1685" i="2"/>
  <c r="O1463" i="2"/>
  <c r="O1353" i="2"/>
  <c r="Q1353" i="2"/>
  <c r="Q1295" i="2"/>
  <c r="O2063" i="2"/>
  <c r="O1993" i="2"/>
  <c r="Q1841" i="2"/>
  <c r="Q1795" i="2"/>
  <c r="O1743" i="2"/>
  <c r="O1720" i="2"/>
  <c r="O1703" i="2"/>
  <c r="O1685" i="2"/>
  <c r="Q1673" i="2"/>
  <c r="Q1625" i="2"/>
  <c r="O1295" i="2"/>
  <c r="Q2176" i="2"/>
  <c r="O2162" i="2"/>
  <c r="Q2077" i="2"/>
  <c r="O1869" i="2"/>
  <c r="Q1863" i="2"/>
  <c r="Q1835" i="2"/>
  <c r="Q1818" i="2"/>
  <c r="Q1719" i="2"/>
  <c r="Q1696" i="2"/>
  <c r="Q1661" i="2"/>
  <c r="Q1649" i="2"/>
  <c r="Q1637" i="2"/>
  <c r="O1391" i="2"/>
  <c r="O1223" i="2"/>
  <c r="O1281" i="2"/>
  <c r="Q1281" i="2"/>
  <c r="Q2200" i="2"/>
  <c r="O2186" i="2"/>
  <c r="Q2032" i="2"/>
  <c r="Q2007" i="2"/>
  <c r="Q1981" i="2"/>
  <c r="O1945" i="2"/>
  <c r="Q1901" i="2"/>
  <c r="O1863" i="2"/>
  <c r="Q1829" i="2"/>
  <c r="O1801" i="2"/>
  <c r="Q1771" i="2"/>
  <c r="O1719" i="2"/>
  <c r="O1696" i="2"/>
  <c r="O1679" i="2"/>
  <c r="O1661" i="2"/>
  <c r="O1637" i="2"/>
  <c r="O1607" i="2"/>
  <c r="Q971" i="2"/>
  <c r="Q1840" i="2"/>
  <c r="Q1695" i="2"/>
  <c r="O1377" i="2"/>
  <c r="Q1377" i="2"/>
  <c r="O2042" i="2"/>
  <c r="O1928" i="2"/>
  <c r="O1917" i="2"/>
  <c r="O1777" i="2"/>
  <c r="O1695" i="2"/>
  <c r="O2234" i="2"/>
  <c r="O1487" i="2"/>
  <c r="O1473" i="2"/>
  <c r="Q1473" i="2"/>
  <c r="O1415" i="2"/>
  <c r="O1319" i="2"/>
  <c r="Q1247" i="2"/>
  <c r="Q2238" i="2"/>
  <c r="Q2233" i="2"/>
  <c r="Q2194" i="2"/>
  <c r="Q2155" i="2"/>
  <c r="Q2150" i="2"/>
  <c r="Q2145" i="2"/>
  <c r="O2111" i="2"/>
  <c r="Q2016" i="2"/>
  <c r="Q2011" i="2"/>
  <c r="O1965" i="2"/>
  <c r="Q1932" i="2"/>
  <c r="O1911" i="2"/>
  <c r="Q1905" i="2"/>
  <c r="O1895" i="2"/>
  <c r="O1823" i="2"/>
  <c r="O1736" i="2"/>
  <c r="Q1617" i="2"/>
  <c r="Q2272" i="2"/>
  <c r="O2258" i="2"/>
  <c r="Q2125" i="2"/>
  <c r="O1991" i="2"/>
  <c r="Q1959" i="2"/>
  <c r="O1949" i="2"/>
  <c r="Q1894" i="2"/>
  <c r="Q1883" i="2"/>
  <c r="O1873" i="2"/>
  <c r="O1845" i="2"/>
  <c r="O1805" i="2"/>
  <c r="Q1793" i="2"/>
  <c r="O1753" i="2"/>
  <c r="Q1723" i="2"/>
  <c r="O1671" i="2"/>
  <c r="Q1559" i="2"/>
  <c r="O1305" i="2"/>
  <c r="Q1305" i="2"/>
  <c r="O1247" i="2"/>
  <c r="Q1816" i="2"/>
  <c r="Q1781" i="2"/>
  <c r="O1401" i="2"/>
  <c r="Q1401" i="2"/>
  <c r="O1233" i="2"/>
  <c r="Q1233" i="2"/>
  <c r="O2135" i="2"/>
  <c r="O1943" i="2"/>
  <c r="O1816" i="2"/>
  <c r="O1799" i="2"/>
  <c r="O1781" i="2"/>
  <c r="O1729" i="2"/>
  <c r="O1592" i="2"/>
  <c r="Q2320" i="2"/>
  <c r="O2306" i="2"/>
  <c r="Q2149" i="2"/>
  <c r="Q1942" i="2"/>
  <c r="Q1931" i="2"/>
  <c r="O1921" i="2"/>
  <c r="Q1877" i="2"/>
  <c r="Q1815" i="2"/>
  <c r="Q1792" i="2"/>
  <c r="Q1757" i="2"/>
  <c r="Q1722" i="2"/>
  <c r="O1343" i="2"/>
  <c r="Q2344" i="2"/>
  <c r="O2330" i="2"/>
  <c r="Q2104" i="2"/>
  <c r="Q1984" i="2"/>
  <c r="Q1843" i="2"/>
  <c r="Q1745" i="2"/>
  <c r="Q1675" i="2"/>
  <c r="Q1627" i="2"/>
  <c r="Q1511" i="2"/>
  <c r="Q2168" i="2"/>
  <c r="Q2069" i="2"/>
  <c r="Q2064" i="2"/>
  <c r="Q2059" i="2"/>
  <c r="Q2054" i="2"/>
  <c r="Q2049" i="2"/>
  <c r="Q2004" i="2"/>
  <c r="Q1978" i="2"/>
  <c r="Q1952" i="2"/>
  <c r="Q1914" i="2"/>
  <c r="Q1865" i="2"/>
  <c r="Q1814" i="2"/>
  <c r="O1425" i="2"/>
  <c r="Q1425" i="2"/>
  <c r="O1329" i="2"/>
  <c r="Q1329" i="2"/>
  <c r="Q2029" i="2"/>
  <c r="Q1973" i="2"/>
  <c r="Q1957" i="2"/>
  <c r="Q1925" i="2"/>
  <c r="O1849" i="2"/>
  <c r="O1664" i="2"/>
  <c r="O1640" i="2"/>
  <c r="O1511" i="2"/>
  <c r="O1271" i="2"/>
  <c r="O1681" i="2"/>
  <c r="Q2128" i="2"/>
  <c r="Q1870" i="2"/>
  <c r="O1257" i="2"/>
  <c r="Q1257" i="2"/>
  <c r="Q1128" i="2"/>
  <c r="O1128" i="2"/>
  <c r="O2039" i="2"/>
  <c r="O1941" i="2"/>
  <c r="Q1935" i="2"/>
  <c r="Q1463" i="2"/>
  <c r="O1058" i="2"/>
  <c r="O564" i="2"/>
  <c r="Q1115" i="2"/>
  <c r="Q1043" i="2"/>
  <c r="O984" i="2"/>
  <c r="Q984" i="2"/>
  <c r="Q851" i="2"/>
  <c r="O372" i="2"/>
  <c r="O1164" i="2"/>
  <c r="O492" i="2"/>
  <c r="Q1207" i="2"/>
  <c r="O1056" i="2"/>
  <c r="Q1056" i="2"/>
  <c r="Q1157" i="2"/>
  <c r="Q1082" i="2"/>
  <c r="O1010" i="2"/>
  <c r="Q731" i="2"/>
  <c r="O588" i="2"/>
  <c r="O396" i="2"/>
  <c r="O804" i="2"/>
  <c r="Q1191" i="2"/>
  <c r="O1157" i="2"/>
  <c r="O1082" i="2"/>
  <c r="Q995" i="2"/>
  <c r="O936" i="2"/>
  <c r="Q936" i="2"/>
  <c r="Q890" i="2"/>
  <c r="Q803" i="2"/>
  <c r="O1191" i="2"/>
  <c r="O890" i="2"/>
  <c r="O876" i="2"/>
  <c r="O516" i="2"/>
  <c r="Q1067" i="2"/>
  <c r="O1008" i="2"/>
  <c r="Q1008" i="2"/>
  <c r="Q875" i="2"/>
  <c r="O684" i="2"/>
  <c r="O420" i="2"/>
  <c r="O1080" i="2"/>
  <c r="Q1080" i="2"/>
  <c r="O948" i="2"/>
  <c r="Q755" i="2"/>
  <c r="O612" i="2"/>
  <c r="Q1167" i="2"/>
  <c r="Q947" i="2"/>
  <c r="Q842" i="2"/>
  <c r="O1167" i="2"/>
  <c r="O1020" i="2"/>
  <c r="O842" i="2"/>
  <c r="O828" i="2"/>
  <c r="O444" i="2"/>
  <c r="Q1183" i="2"/>
  <c r="Q1154" i="2"/>
  <c r="Q1019" i="2"/>
  <c r="O960" i="2"/>
  <c r="Q960" i="2"/>
  <c r="O540" i="2"/>
  <c r="O1092" i="2"/>
  <c r="O827" i="2"/>
  <c r="Q827" i="2"/>
  <c r="Q1135" i="2"/>
  <c r="O1104" i="2"/>
  <c r="O1032" i="2"/>
  <c r="Q1032" i="2"/>
  <c r="Q899" i="2"/>
  <c r="O708" i="2"/>
  <c r="O636" i="2"/>
  <c r="Q1159" i="2"/>
  <c r="O348" i="2"/>
  <c r="Q1058" i="2"/>
  <c r="O468" i="2"/>
  <c r="Q912" i="2"/>
  <c r="Q888" i="2"/>
  <c r="Q864" i="2"/>
  <c r="Q840" i="2"/>
  <c r="Q816" i="2"/>
  <c r="M23" i="3"/>
  <c r="J23" i="3"/>
  <c r="B15" i="3"/>
  <c r="E15" i="3" s="1"/>
  <c r="E17" i="3" s="1"/>
  <c r="T7" i="2"/>
  <c r="Y4" i="2"/>
  <c r="Y3" i="2"/>
  <c r="Y2" i="2"/>
  <c r="E4" i="3" l="1"/>
  <c r="E6" i="3" s="1"/>
  <c r="B10" i="3"/>
  <c r="B12" i="3" s="1"/>
  <c r="H10" i="3"/>
  <c r="H12" i="3" s="1"/>
  <c r="T6" i="2"/>
  <c r="T4" i="2"/>
  <c r="T5" i="2" s="1"/>
  <c r="T3" i="2"/>
  <c r="T2" i="2"/>
  <c r="U6" i="2" l="1"/>
  <c r="U3" i="2"/>
</calcChain>
</file>

<file path=xl/sharedStrings.xml><?xml version="1.0" encoding="utf-8"?>
<sst xmlns="http://schemas.openxmlformats.org/spreadsheetml/2006/main" count="2985" uniqueCount="63">
  <si>
    <t>Date/Time</t>
  </si>
  <si>
    <t>Action</t>
  </si>
  <si>
    <t>Table Name / Player / Tournament #</t>
  </si>
  <si>
    <t>Game</t>
  </si>
  <si>
    <t>Account Currency</t>
  </si>
  <si>
    <t>Amount</t>
  </si>
  <si>
    <t>T Money</t>
  </si>
  <si>
    <t>W Money</t>
  </si>
  <si>
    <t>Balance</t>
  </si>
  <si>
    <t>Cummulative</t>
  </si>
  <si>
    <t>Wins (200 slice)</t>
  </si>
  <si>
    <t>Count (200 slice)</t>
  </si>
  <si>
    <t>win % (200 slice)</t>
  </si>
  <si>
    <t>Bounties (200 slice)</t>
  </si>
  <si>
    <t>Bounty / game (200 slice)</t>
  </si>
  <si>
    <t>Tournament Pool Registration (inc. Fee)</t>
  </si>
  <si>
    <t>USD</t>
  </si>
  <si>
    <t>Count:</t>
  </si>
  <si>
    <t>Tournament Pool Tournament Registration</t>
  </si>
  <si>
    <t>Bounties:</t>
  </si>
  <si>
    <t>Tournament Pool Redemption Points Earned</t>
  </si>
  <si>
    <t>Profit:</t>
  </si>
  <si>
    <t>ROI:</t>
  </si>
  <si>
    <t>Tables won:</t>
  </si>
  <si>
    <t>Sprints won:</t>
  </si>
  <si>
    <t>$1 EV - no rake</t>
  </si>
  <si>
    <t>avg #knockouts</t>
  </si>
  <si>
    <t>avg won</t>
  </si>
  <si>
    <t>Tournament Pool Tournament KO Award</t>
  </si>
  <si>
    <t>avg bounty carried</t>
  </si>
  <si>
    <t>$1 EV - 10% rake</t>
  </si>
  <si>
    <t>Tournament Pool Tournament KO Bonus Award</t>
  </si>
  <si>
    <t>Tournament Pool Win</t>
  </si>
  <si>
    <t>Tournament Pool Unregistration</t>
  </si>
  <si>
    <t>Graph range</t>
  </si>
  <si>
    <t>First</t>
  </si>
  <si>
    <t>Last</t>
  </si>
  <si>
    <t>Win % range</t>
  </si>
  <si>
    <t>Bounty range</t>
  </si>
  <si>
    <t>L2</t>
  </si>
  <si>
    <t>O201</t>
  </si>
  <si>
    <t>Q201</t>
  </si>
  <si>
    <t>Player2</t>
  </si>
  <si>
    <t>Average bounty value</t>
  </si>
  <si>
    <t>Progressive percentage</t>
  </si>
  <si>
    <t>Prize percentage (before multiplier)</t>
  </si>
  <si>
    <t>Initial bounty:</t>
  </si>
  <si>
    <t>From $0.90 to $10.80</t>
  </si>
  <si>
    <t>Current bounty:</t>
  </si>
  <si>
    <t>$10.81 and above</t>
  </si>
  <si>
    <t>Chip value:</t>
  </si>
  <si>
    <t>To call them:</t>
  </si>
  <si>
    <t>Bounty multiplier (&lt; $10.80)</t>
  </si>
  <si>
    <t>Odds</t>
  </si>
  <si>
    <t>Bounty multiplier (&gt; $10.80)</t>
  </si>
  <si>
    <t>Equity needed:</t>
  </si>
  <si>
    <t>Player1</t>
  </si>
  <si>
    <t>Player3</t>
  </si>
  <si>
    <t>Pot:</t>
  </si>
  <si>
    <t>Player4</t>
  </si>
  <si>
    <t>Average bounty:</t>
  </si>
  <si>
    <t>EV</t>
  </si>
  <si>
    <r>
      <t xml:space="preserve">Play with </t>
    </r>
    <r>
      <rPr>
        <b/>
        <sz val="10"/>
        <color rgb="FF6AA84F"/>
        <rFont val="Arial"/>
        <family val="2"/>
      </rPr>
      <t>green</t>
    </r>
    <r>
      <rPr>
        <sz val="11"/>
        <color theme="1"/>
        <rFont val="Calibri"/>
        <family val="2"/>
        <scheme val="minor"/>
      </rPr>
      <t xml:space="preserve"> cells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</si>
</sst>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0.000000000"/>
    <numFmt numFmtId="165" formatCode="0.00000000"/>
    <numFmt numFmtId="166" formatCode="0.00000000000000"/>
    <numFmt numFmtId="167" formatCode="0.00000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rgb="FF6AA84F"/>
      <name val="Arial"/>
      <family val="2"/>
    </font>
    <font>
      <b/>
      <sz val="10"/>
      <color theme="1"/>
      <name val="Arial"/>
      <family val="2"/>
    </font>
    <font>
      <sz val="10"/>
      <color rgb="FF00000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B6D7A8"/>
        <bgColor rgb="FFB6D7A8"/>
      </patternFill>
    </fill>
    <fill>
      <patternFill patternType="solid">
        <fgColor rgb="FFEA9999"/>
        <bgColor rgb="FFEA9999"/>
      </patternFill>
    </fill>
  </fills>
  <borders count="2">
    <border>
      <left/>
      <right/>
      <top/>
      <bottom/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6" fillId="0" borderId="0"/>
  </cellStyleXfs>
  <cellXfs count="34">
    <xf numFmtId="0" fontId="0" fillId="0" borderId="0" xfId="0"/>
    <xf numFmtId="14" fontId="0" fillId="0" borderId="0" xfId="0" applyNumberFormat="1"/>
    <xf numFmtId="1" fontId="0" fillId="0" borderId="0" xfId="0" applyNumberFormat="1"/>
    <xf numFmtId="2" fontId="0" fillId="0" borderId="0" xfId="0" applyNumberFormat="1"/>
    <xf numFmtId="10" fontId="0" fillId="0" borderId="0" xfId="2" applyNumberFormat="1" applyFont="1"/>
    <xf numFmtId="6" fontId="0" fillId="0" borderId="0" xfId="0" applyNumberFormat="1"/>
    <xf numFmtId="8" fontId="0" fillId="0" borderId="0" xfId="0" applyNumberFormat="1"/>
    <xf numFmtId="165" fontId="0" fillId="0" borderId="0" xfId="1" applyNumberFormat="1" applyFont="1"/>
    <xf numFmtId="166" fontId="0" fillId="0" borderId="0" xfId="0" applyNumberFormat="1"/>
    <xf numFmtId="2" fontId="0" fillId="2" borderId="0" xfId="0" applyNumberFormat="1" applyFill="1"/>
    <xf numFmtId="0" fontId="0" fillId="3" borderId="0" xfId="0" applyFill="1"/>
    <xf numFmtId="14" fontId="2" fillId="0" borderId="0" xfId="0" applyNumberFormat="1" applyFont="1"/>
    <xf numFmtId="0" fontId="2" fillId="0" borderId="0" xfId="0" applyFont="1"/>
    <xf numFmtId="164" fontId="2" fillId="0" borderId="0" xfId="0" applyNumberFormat="1" applyFont="1"/>
    <xf numFmtId="0" fontId="2" fillId="3" borderId="0" xfId="0" applyFont="1" applyFill="1"/>
    <xf numFmtId="0" fontId="2" fillId="2" borderId="0" xfId="0" applyFont="1" applyFill="1"/>
    <xf numFmtId="10" fontId="2" fillId="4" borderId="0" xfId="2" applyNumberFormat="1" applyFont="1" applyFill="1"/>
    <xf numFmtId="10" fontId="0" fillId="4" borderId="0" xfId="2" applyNumberFormat="1" applyFont="1" applyFill="1"/>
    <xf numFmtId="0" fontId="3" fillId="0" borderId="0" xfId="0" applyFont="1"/>
    <xf numFmtId="0" fontId="3" fillId="0" borderId="0" xfId="0" applyFont="1" applyAlignment="1">
      <alignment horizontal="center"/>
    </xf>
    <xf numFmtId="0" fontId="5" fillId="0" borderId="0" xfId="0" applyFont="1"/>
    <xf numFmtId="0" fontId="3" fillId="0" borderId="0" xfId="0" applyFont="1" applyAlignment="1">
      <alignment horizontal="right"/>
    </xf>
    <xf numFmtId="2" fontId="5" fillId="5" borderId="0" xfId="0" applyNumberFormat="1" applyFont="1" applyFill="1"/>
    <xf numFmtId="9" fontId="3" fillId="0" borderId="0" xfId="0" applyNumberFormat="1" applyFont="1"/>
    <xf numFmtId="1" fontId="5" fillId="6" borderId="0" xfId="0" applyNumberFormat="1" applyFont="1" applyFill="1"/>
    <xf numFmtId="0" fontId="5" fillId="5" borderId="0" xfId="0" applyFont="1" applyFill="1"/>
    <xf numFmtId="10" fontId="5" fillId="6" borderId="0" xfId="0" applyNumberFormat="1" applyFont="1" applyFill="1"/>
    <xf numFmtId="167" fontId="3" fillId="0" borderId="0" xfId="0" applyNumberFormat="1" applyFont="1"/>
    <xf numFmtId="0" fontId="5" fillId="5" borderId="1" xfId="0" applyFont="1" applyFill="1" applyBorder="1"/>
    <xf numFmtId="2" fontId="3" fillId="0" borderId="0" xfId="0" applyNumberFormat="1" applyFont="1"/>
    <xf numFmtId="3" fontId="3" fillId="0" borderId="0" xfId="0" applyNumberFormat="1" applyFont="1"/>
    <xf numFmtId="0" fontId="0" fillId="0" borderId="0" xfId="0"/>
    <xf numFmtId="0" fontId="3" fillId="0" borderId="0" xfId="0" applyFont="1"/>
    <xf numFmtId="0" fontId="0" fillId="0" borderId="0" xfId="0"/>
  </cellXfs>
  <cellStyles count="4">
    <cellStyle name="Currency" xfId="1" builtinId="4"/>
    <cellStyle name="Normal" xfId="0" builtinId="0"/>
    <cellStyle name="Normal 2" xfId="3" xr:uid="{562C422A-D039-46CF-A22C-2B24BEF5E26D}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GT $ 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Stats!$L$1</c:f>
              <c:strCache>
                <c:ptCount val="1"/>
                <c:pt idx="0">
                  <c:v>Cummulative</c:v>
                </c:pt>
              </c:strCache>
            </c:strRef>
          </c:tx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[0]!GraphRange</c:f>
              <c:numCache>
                <c:formatCode>General</c:formatCode>
                <c:ptCount val="1454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-2</c:v>
                </c:pt>
                <c:pt idx="4">
                  <c:v>-2</c:v>
                </c:pt>
                <c:pt idx="5">
                  <c:v>-2</c:v>
                </c:pt>
                <c:pt idx="6">
                  <c:v>-3</c:v>
                </c:pt>
                <c:pt idx="7">
                  <c:v>-3</c:v>
                </c:pt>
                <c:pt idx="8">
                  <c:v>-3</c:v>
                </c:pt>
                <c:pt idx="9">
                  <c:v>-4</c:v>
                </c:pt>
                <c:pt idx="10">
                  <c:v>-4</c:v>
                </c:pt>
                <c:pt idx="11">
                  <c:v>-3.61</c:v>
                </c:pt>
                <c:pt idx="12">
                  <c:v>-3.61</c:v>
                </c:pt>
                <c:pt idx="13">
                  <c:v>-3.61</c:v>
                </c:pt>
                <c:pt idx="14">
                  <c:v>-4.6099999999999994</c:v>
                </c:pt>
                <c:pt idx="15">
                  <c:v>-4.6099999999999994</c:v>
                </c:pt>
                <c:pt idx="16">
                  <c:v>-5.6099999999999994</c:v>
                </c:pt>
                <c:pt idx="17">
                  <c:v>-5.6099999999999994</c:v>
                </c:pt>
                <c:pt idx="18">
                  <c:v>-6.6099999999999994</c:v>
                </c:pt>
                <c:pt idx="19">
                  <c:v>-6.6099999999999994</c:v>
                </c:pt>
                <c:pt idx="20">
                  <c:v>-6.39</c:v>
                </c:pt>
                <c:pt idx="21">
                  <c:v>-6.17</c:v>
                </c:pt>
                <c:pt idx="22">
                  <c:v>-5.83</c:v>
                </c:pt>
                <c:pt idx="23">
                  <c:v>-5.66</c:v>
                </c:pt>
                <c:pt idx="24">
                  <c:v>-5.66</c:v>
                </c:pt>
                <c:pt idx="25">
                  <c:v>-5.44</c:v>
                </c:pt>
                <c:pt idx="26">
                  <c:v>-5.1100000000000003</c:v>
                </c:pt>
                <c:pt idx="27">
                  <c:v>-5.1100000000000003</c:v>
                </c:pt>
                <c:pt idx="28">
                  <c:v>-5.1100000000000003</c:v>
                </c:pt>
                <c:pt idx="29">
                  <c:v>-5.1100000000000003</c:v>
                </c:pt>
                <c:pt idx="30">
                  <c:v>-6.11</c:v>
                </c:pt>
                <c:pt idx="31">
                  <c:v>-6.11</c:v>
                </c:pt>
                <c:pt idx="32">
                  <c:v>-6.11</c:v>
                </c:pt>
                <c:pt idx="33">
                  <c:v>-7.11</c:v>
                </c:pt>
                <c:pt idx="34">
                  <c:v>-7.11</c:v>
                </c:pt>
                <c:pt idx="35">
                  <c:v>-7.11</c:v>
                </c:pt>
                <c:pt idx="36">
                  <c:v>-8.11</c:v>
                </c:pt>
                <c:pt idx="37">
                  <c:v>-8.11</c:v>
                </c:pt>
                <c:pt idx="38">
                  <c:v>-8.11</c:v>
                </c:pt>
                <c:pt idx="39">
                  <c:v>-9.11</c:v>
                </c:pt>
                <c:pt idx="40">
                  <c:v>-9.11</c:v>
                </c:pt>
                <c:pt idx="41">
                  <c:v>-10.11</c:v>
                </c:pt>
                <c:pt idx="42">
                  <c:v>-10.11</c:v>
                </c:pt>
                <c:pt idx="43">
                  <c:v>-11.11</c:v>
                </c:pt>
                <c:pt idx="44">
                  <c:v>-11.11</c:v>
                </c:pt>
                <c:pt idx="45">
                  <c:v>-11.11</c:v>
                </c:pt>
                <c:pt idx="46">
                  <c:v>-12.11</c:v>
                </c:pt>
                <c:pt idx="47">
                  <c:v>-12.11</c:v>
                </c:pt>
                <c:pt idx="48">
                  <c:v>-11.889999999999999</c:v>
                </c:pt>
                <c:pt idx="49">
                  <c:v>-11.669999999999998</c:v>
                </c:pt>
                <c:pt idx="50">
                  <c:v>-11.669999999999998</c:v>
                </c:pt>
                <c:pt idx="51">
                  <c:v>-11.449999999999998</c:v>
                </c:pt>
                <c:pt idx="52">
                  <c:v>-11.449999999999998</c:v>
                </c:pt>
                <c:pt idx="53">
                  <c:v>-12.449999999999998</c:v>
                </c:pt>
                <c:pt idx="54">
                  <c:v>-12.449999999999998</c:v>
                </c:pt>
                <c:pt idx="55">
                  <c:v>-12.229999999999997</c:v>
                </c:pt>
                <c:pt idx="56">
                  <c:v>-12.009999999999996</c:v>
                </c:pt>
                <c:pt idx="57">
                  <c:v>-12.009999999999996</c:v>
                </c:pt>
                <c:pt idx="58">
                  <c:v>-12.009999999999996</c:v>
                </c:pt>
                <c:pt idx="59">
                  <c:v>-12.009999999999996</c:v>
                </c:pt>
                <c:pt idx="60">
                  <c:v>-13.009999999999996</c:v>
                </c:pt>
                <c:pt idx="61">
                  <c:v>-13.009999999999996</c:v>
                </c:pt>
                <c:pt idx="62">
                  <c:v>-12.559999999999997</c:v>
                </c:pt>
                <c:pt idx="63">
                  <c:v>-12.109999999999998</c:v>
                </c:pt>
                <c:pt idx="64">
                  <c:v>-11.889999999999997</c:v>
                </c:pt>
                <c:pt idx="65">
                  <c:v>-11.779999999999998</c:v>
                </c:pt>
                <c:pt idx="66">
                  <c:v>-11.779999999999998</c:v>
                </c:pt>
                <c:pt idx="67">
                  <c:v>-12.779999999999998</c:v>
                </c:pt>
                <c:pt idx="68">
                  <c:v>-12.779999999999998</c:v>
                </c:pt>
                <c:pt idx="69">
                  <c:v>-12.779999999999998</c:v>
                </c:pt>
                <c:pt idx="70">
                  <c:v>-13.779999999999998</c:v>
                </c:pt>
                <c:pt idx="71">
                  <c:v>-13.779999999999998</c:v>
                </c:pt>
                <c:pt idx="72">
                  <c:v>-18.779999999999998</c:v>
                </c:pt>
                <c:pt idx="73">
                  <c:v>-18.779999999999998</c:v>
                </c:pt>
                <c:pt idx="74">
                  <c:v>-18.779999999999998</c:v>
                </c:pt>
                <c:pt idx="75">
                  <c:v>-23.779999999999998</c:v>
                </c:pt>
                <c:pt idx="76">
                  <c:v>-23.779999999999998</c:v>
                </c:pt>
                <c:pt idx="77">
                  <c:v>-22.659999999999997</c:v>
                </c:pt>
                <c:pt idx="78">
                  <c:v>-19.859999999999996</c:v>
                </c:pt>
                <c:pt idx="79">
                  <c:v>-18.739999999999995</c:v>
                </c:pt>
                <c:pt idx="80">
                  <c:v>-17.619999999999994</c:v>
                </c:pt>
                <c:pt idx="81">
                  <c:v>-16.499999999999993</c:v>
                </c:pt>
                <c:pt idx="82">
                  <c:v>-15.379999999999992</c:v>
                </c:pt>
                <c:pt idx="83">
                  <c:v>-15.379999999999992</c:v>
                </c:pt>
                <c:pt idx="84">
                  <c:v>-20.379999999999992</c:v>
                </c:pt>
                <c:pt idx="85">
                  <c:v>-20.379999999999992</c:v>
                </c:pt>
                <c:pt idx="86">
                  <c:v>-19.259999999999991</c:v>
                </c:pt>
                <c:pt idx="87">
                  <c:v>-18.13999999999999</c:v>
                </c:pt>
                <c:pt idx="88">
                  <c:v>-18.13999999999999</c:v>
                </c:pt>
                <c:pt idx="89">
                  <c:v>-18.13999999999999</c:v>
                </c:pt>
                <c:pt idx="90">
                  <c:v>-17.019999999999989</c:v>
                </c:pt>
                <c:pt idx="91">
                  <c:v>-15.899999999999988</c:v>
                </c:pt>
                <c:pt idx="92">
                  <c:v>-15.339999999999987</c:v>
                </c:pt>
                <c:pt idx="93">
                  <c:v>-14.219999999999988</c:v>
                </c:pt>
                <c:pt idx="94">
                  <c:v>-13.099999999999987</c:v>
                </c:pt>
                <c:pt idx="95">
                  <c:v>-8.6199999999999868</c:v>
                </c:pt>
                <c:pt idx="96">
                  <c:v>-8.6199999999999868</c:v>
                </c:pt>
                <c:pt idx="97">
                  <c:v>-8.6199999999999868</c:v>
                </c:pt>
                <c:pt idx="98">
                  <c:v>-10.619999999999987</c:v>
                </c:pt>
                <c:pt idx="99">
                  <c:v>-10.619999999999987</c:v>
                </c:pt>
                <c:pt idx="100">
                  <c:v>-10.169999999999987</c:v>
                </c:pt>
                <c:pt idx="101">
                  <c:v>-8.5999999999999872</c:v>
                </c:pt>
                <c:pt idx="102">
                  <c:v>-8.1499999999999879</c:v>
                </c:pt>
                <c:pt idx="103">
                  <c:v>-7.2499999999999876</c:v>
                </c:pt>
                <c:pt idx="104">
                  <c:v>-7.2499999999999876</c:v>
                </c:pt>
                <c:pt idx="105">
                  <c:v>-9.2499999999999876</c:v>
                </c:pt>
                <c:pt idx="106">
                  <c:v>-9.2499999999999876</c:v>
                </c:pt>
                <c:pt idx="107">
                  <c:v>-9.2499999999999876</c:v>
                </c:pt>
                <c:pt idx="108">
                  <c:v>-14.249999999999988</c:v>
                </c:pt>
                <c:pt idx="109">
                  <c:v>-14.249999999999988</c:v>
                </c:pt>
                <c:pt idx="110">
                  <c:v>-14.249999999999988</c:v>
                </c:pt>
                <c:pt idx="111">
                  <c:v>-19.249999999999986</c:v>
                </c:pt>
                <c:pt idx="112">
                  <c:v>-19.249999999999986</c:v>
                </c:pt>
                <c:pt idx="113">
                  <c:v>-18.129999999999985</c:v>
                </c:pt>
                <c:pt idx="114">
                  <c:v>-17.009999999999984</c:v>
                </c:pt>
                <c:pt idx="115">
                  <c:v>-15.859999999999983</c:v>
                </c:pt>
                <c:pt idx="116">
                  <c:v>-14.739999999999984</c:v>
                </c:pt>
                <c:pt idx="117">
                  <c:v>-13.619999999999983</c:v>
                </c:pt>
                <c:pt idx="118">
                  <c:v>-13.619999999999983</c:v>
                </c:pt>
                <c:pt idx="119">
                  <c:v>-13.619999999999983</c:v>
                </c:pt>
                <c:pt idx="120">
                  <c:v>-11.359999999999983</c:v>
                </c:pt>
                <c:pt idx="121">
                  <c:v>-9.0999999999999837</c:v>
                </c:pt>
                <c:pt idx="122">
                  <c:v>-14.099999999999984</c:v>
                </c:pt>
                <c:pt idx="123">
                  <c:v>-14.099999999999984</c:v>
                </c:pt>
                <c:pt idx="124">
                  <c:v>-14.099999999999984</c:v>
                </c:pt>
                <c:pt idx="125">
                  <c:v>-19.099999999999984</c:v>
                </c:pt>
                <c:pt idx="126">
                  <c:v>-19.099999999999984</c:v>
                </c:pt>
                <c:pt idx="127">
                  <c:v>-17.979999999999983</c:v>
                </c:pt>
                <c:pt idx="128">
                  <c:v>-15.179999999999982</c:v>
                </c:pt>
                <c:pt idx="129">
                  <c:v>-15.179999999999982</c:v>
                </c:pt>
                <c:pt idx="130">
                  <c:v>-20.179999999999982</c:v>
                </c:pt>
                <c:pt idx="131">
                  <c:v>-20.179999999999982</c:v>
                </c:pt>
                <c:pt idx="132">
                  <c:v>-19.059999999999981</c:v>
                </c:pt>
                <c:pt idx="133">
                  <c:v>-18.499999999999982</c:v>
                </c:pt>
                <c:pt idx="134">
                  <c:v>-18.499999999999982</c:v>
                </c:pt>
                <c:pt idx="135">
                  <c:v>-23.499999999999982</c:v>
                </c:pt>
                <c:pt idx="136">
                  <c:v>-23.499999999999982</c:v>
                </c:pt>
                <c:pt idx="137">
                  <c:v>-23.499999999999982</c:v>
                </c:pt>
                <c:pt idx="138">
                  <c:v>-28.499999999999982</c:v>
                </c:pt>
                <c:pt idx="139">
                  <c:v>-28.499999999999982</c:v>
                </c:pt>
                <c:pt idx="140">
                  <c:v>-28.499999999999982</c:v>
                </c:pt>
                <c:pt idx="141">
                  <c:v>-26.339999999999982</c:v>
                </c:pt>
                <c:pt idx="142">
                  <c:v>-26.339999999999982</c:v>
                </c:pt>
                <c:pt idx="143">
                  <c:v>-31.339999999999982</c:v>
                </c:pt>
                <c:pt idx="144">
                  <c:v>-31.339999999999982</c:v>
                </c:pt>
                <c:pt idx="145">
                  <c:v>-30.219999999999981</c:v>
                </c:pt>
                <c:pt idx="146">
                  <c:v>-26.859999999999982</c:v>
                </c:pt>
                <c:pt idx="147">
                  <c:v>-25.739999999999981</c:v>
                </c:pt>
                <c:pt idx="148">
                  <c:v>-22.379999999999981</c:v>
                </c:pt>
                <c:pt idx="149">
                  <c:v>-21.25999999999998</c:v>
                </c:pt>
                <c:pt idx="150">
                  <c:v>-18.45999999999998</c:v>
                </c:pt>
                <c:pt idx="151">
                  <c:v>-18.45999999999998</c:v>
                </c:pt>
                <c:pt idx="152">
                  <c:v>-18.45999999999998</c:v>
                </c:pt>
                <c:pt idx="153">
                  <c:v>-23.45999999999998</c:v>
                </c:pt>
                <c:pt idx="154">
                  <c:v>-23.45999999999998</c:v>
                </c:pt>
                <c:pt idx="155">
                  <c:v>-23.45999999999998</c:v>
                </c:pt>
                <c:pt idx="156">
                  <c:v>-28.45999999999998</c:v>
                </c:pt>
                <c:pt idx="157">
                  <c:v>-28.45999999999998</c:v>
                </c:pt>
                <c:pt idx="158">
                  <c:v>-28.00999999999998</c:v>
                </c:pt>
                <c:pt idx="159">
                  <c:v>-27.789999999999981</c:v>
                </c:pt>
                <c:pt idx="160">
                  <c:v>-27.789999999999981</c:v>
                </c:pt>
                <c:pt idx="161">
                  <c:v>-32.789999999999978</c:v>
                </c:pt>
                <c:pt idx="162">
                  <c:v>-32.789999999999978</c:v>
                </c:pt>
                <c:pt idx="163">
                  <c:v>-31.669999999999977</c:v>
                </c:pt>
                <c:pt idx="164">
                  <c:v>-28.869999999999976</c:v>
                </c:pt>
                <c:pt idx="165">
                  <c:v>-27.749999999999975</c:v>
                </c:pt>
                <c:pt idx="166">
                  <c:v>-26.729999999999976</c:v>
                </c:pt>
                <c:pt idx="167">
                  <c:v>-26.729999999999976</c:v>
                </c:pt>
                <c:pt idx="168">
                  <c:v>-26.729999999999976</c:v>
                </c:pt>
                <c:pt idx="169">
                  <c:v>-24.029999999999976</c:v>
                </c:pt>
                <c:pt idx="170">
                  <c:v>-22.679999999999975</c:v>
                </c:pt>
                <c:pt idx="171">
                  <c:v>-20.589999999999975</c:v>
                </c:pt>
                <c:pt idx="172">
                  <c:v>-18.499999999999975</c:v>
                </c:pt>
                <c:pt idx="173">
                  <c:v>-15.799999999999976</c:v>
                </c:pt>
                <c:pt idx="174">
                  <c:v>-15.799999999999976</c:v>
                </c:pt>
                <c:pt idx="175">
                  <c:v>-11.299999999999976</c:v>
                </c:pt>
                <c:pt idx="176">
                  <c:v>-6.7999999999999758</c:v>
                </c:pt>
                <c:pt idx="177">
                  <c:v>1.3300000000000249</c:v>
                </c:pt>
                <c:pt idx="178">
                  <c:v>5.3900000000000245</c:v>
                </c:pt>
                <c:pt idx="179">
                  <c:v>5.3900000000000245</c:v>
                </c:pt>
                <c:pt idx="180">
                  <c:v>16.190000000000026</c:v>
                </c:pt>
                <c:pt idx="181">
                  <c:v>21.590000000000025</c:v>
                </c:pt>
                <c:pt idx="182">
                  <c:v>16.590000000000025</c:v>
                </c:pt>
                <c:pt idx="183">
                  <c:v>16.590000000000025</c:v>
                </c:pt>
                <c:pt idx="184">
                  <c:v>16.590000000000025</c:v>
                </c:pt>
                <c:pt idx="185">
                  <c:v>11.590000000000025</c:v>
                </c:pt>
                <c:pt idx="186">
                  <c:v>11.590000000000025</c:v>
                </c:pt>
                <c:pt idx="187">
                  <c:v>11.590000000000025</c:v>
                </c:pt>
                <c:pt idx="188">
                  <c:v>6.5900000000000247</c:v>
                </c:pt>
                <c:pt idx="189">
                  <c:v>6.5900000000000247</c:v>
                </c:pt>
                <c:pt idx="190">
                  <c:v>1.5900000000000247</c:v>
                </c:pt>
                <c:pt idx="191">
                  <c:v>1.5900000000000247</c:v>
                </c:pt>
                <c:pt idx="192">
                  <c:v>2.5200000000000249</c:v>
                </c:pt>
                <c:pt idx="193">
                  <c:v>2.9800000000000249</c:v>
                </c:pt>
                <c:pt idx="194">
                  <c:v>2.9800000000000249</c:v>
                </c:pt>
                <c:pt idx="195">
                  <c:v>-2.0199999999999751</c:v>
                </c:pt>
                <c:pt idx="196">
                  <c:v>-2.0199999999999751</c:v>
                </c:pt>
                <c:pt idx="197">
                  <c:v>-0.89999999999997504</c:v>
                </c:pt>
                <c:pt idx="198">
                  <c:v>0.7800000000000249</c:v>
                </c:pt>
                <c:pt idx="199">
                  <c:v>2.5900000000000247</c:v>
                </c:pt>
                <c:pt idx="200">
                  <c:v>15.260000000000025</c:v>
                </c:pt>
                <c:pt idx="201">
                  <c:v>15.260000000000025</c:v>
                </c:pt>
                <c:pt idx="202">
                  <c:v>15.260000000000025</c:v>
                </c:pt>
                <c:pt idx="203">
                  <c:v>15.260000000000025</c:v>
                </c:pt>
                <c:pt idx="204">
                  <c:v>10.260000000000025</c:v>
                </c:pt>
                <c:pt idx="205">
                  <c:v>10.260000000000025</c:v>
                </c:pt>
                <c:pt idx="206">
                  <c:v>12.510000000000025</c:v>
                </c:pt>
                <c:pt idx="207">
                  <c:v>19.260000000000026</c:v>
                </c:pt>
                <c:pt idx="208">
                  <c:v>19.260000000000026</c:v>
                </c:pt>
                <c:pt idx="209">
                  <c:v>21.960000000000026</c:v>
                </c:pt>
                <c:pt idx="210">
                  <c:v>26.010000000000026</c:v>
                </c:pt>
                <c:pt idx="211">
                  <c:v>21.010000000000026</c:v>
                </c:pt>
                <c:pt idx="212">
                  <c:v>21.010000000000026</c:v>
                </c:pt>
                <c:pt idx="213">
                  <c:v>23.320000000000025</c:v>
                </c:pt>
                <c:pt idx="214">
                  <c:v>24.470000000000024</c:v>
                </c:pt>
                <c:pt idx="215">
                  <c:v>24.470000000000024</c:v>
                </c:pt>
                <c:pt idx="216">
                  <c:v>24.470000000000024</c:v>
                </c:pt>
                <c:pt idx="217">
                  <c:v>19.470000000000024</c:v>
                </c:pt>
                <c:pt idx="218">
                  <c:v>19.470000000000024</c:v>
                </c:pt>
                <c:pt idx="219">
                  <c:v>19.470000000000024</c:v>
                </c:pt>
                <c:pt idx="220">
                  <c:v>14.470000000000024</c:v>
                </c:pt>
                <c:pt idx="221">
                  <c:v>14.470000000000024</c:v>
                </c:pt>
                <c:pt idx="222">
                  <c:v>14.470000000000024</c:v>
                </c:pt>
                <c:pt idx="223">
                  <c:v>9.4700000000000237</c:v>
                </c:pt>
                <c:pt idx="224">
                  <c:v>9.4700000000000237</c:v>
                </c:pt>
                <c:pt idx="225">
                  <c:v>11.020000000000024</c:v>
                </c:pt>
                <c:pt idx="226">
                  <c:v>12.570000000000025</c:v>
                </c:pt>
                <c:pt idx="227">
                  <c:v>13.610000000000024</c:v>
                </c:pt>
                <c:pt idx="228">
                  <c:v>14.130000000000024</c:v>
                </c:pt>
                <c:pt idx="229">
                  <c:v>14.130000000000024</c:v>
                </c:pt>
                <c:pt idx="230">
                  <c:v>14.130000000000024</c:v>
                </c:pt>
                <c:pt idx="231">
                  <c:v>9.1300000000000239</c:v>
                </c:pt>
                <c:pt idx="232">
                  <c:v>9.1300000000000239</c:v>
                </c:pt>
                <c:pt idx="233">
                  <c:v>4.1300000000000239</c:v>
                </c:pt>
                <c:pt idx="234">
                  <c:v>4.1300000000000239</c:v>
                </c:pt>
                <c:pt idx="235">
                  <c:v>4.1300000000000239</c:v>
                </c:pt>
                <c:pt idx="236">
                  <c:v>4.1300000000000239</c:v>
                </c:pt>
                <c:pt idx="237">
                  <c:v>-0.86999999999997613</c:v>
                </c:pt>
                <c:pt idx="238">
                  <c:v>-0.86999999999997613</c:v>
                </c:pt>
                <c:pt idx="239">
                  <c:v>-5.8699999999999761</c:v>
                </c:pt>
                <c:pt idx="240">
                  <c:v>-5.8699999999999761</c:v>
                </c:pt>
                <c:pt idx="241">
                  <c:v>-5.8699999999999761</c:v>
                </c:pt>
                <c:pt idx="242">
                  <c:v>-4.7999999999999758</c:v>
                </c:pt>
                <c:pt idx="243">
                  <c:v>0.5500000000000238</c:v>
                </c:pt>
                <c:pt idx="244">
                  <c:v>2.3400000000000238</c:v>
                </c:pt>
                <c:pt idx="245">
                  <c:v>7.7100000000000239</c:v>
                </c:pt>
                <c:pt idx="246">
                  <c:v>7.7100000000000239</c:v>
                </c:pt>
                <c:pt idx="247">
                  <c:v>7.7100000000000239</c:v>
                </c:pt>
                <c:pt idx="248">
                  <c:v>2.7100000000000239</c:v>
                </c:pt>
                <c:pt idx="249">
                  <c:v>2.7100000000000239</c:v>
                </c:pt>
                <c:pt idx="250">
                  <c:v>3.2200000000000237</c:v>
                </c:pt>
                <c:pt idx="251">
                  <c:v>4.2400000000000233</c:v>
                </c:pt>
                <c:pt idx="252">
                  <c:v>-0.75999999999997669</c:v>
                </c:pt>
                <c:pt idx="253">
                  <c:v>-0.75999999999997669</c:v>
                </c:pt>
                <c:pt idx="254">
                  <c:v>0.42000000000002324</c:v>
                </c:pt>
                <c:pt idx="255">
                  <c:v>5.1400000000000228</c:v>
                </c:pt>
                <c:pt idx="256">
                  <c:v>6.2600000000000229</c:v>
                </c:pt>
                <c:pt idx="257">
                  <c:v>7.380000000000023</c:v>
                </c:pt>
                <c:pt idx="258">
                  <c:v>7.380000000000023</c:v>
                </c:pt>
                <c:pt idx="259">
                  <c:v>7.380000000000023</c:v>
                </c:pt>
                <c:pt idx="260">
                  <c:v>7.380000000000023</c:v>
                </c:pt>
                <c:pt idx="261">
                  <c:v>2.380000000000023</c:v>
                </c:pt>
                <c:pt idx="262">
                  <c:v>2.380000000000023</c:v>
                </c:pt>
                <c:pt idx="263">
                  <c:v>-2.619999999999977</c:v>
                </c:pt>
                <c:pt idx="264">
                  <c:v>-2.619999999999977</c:v>
                </c:pt>
                <c:pt idx="265">
                  <c:v>-1.1999999999999771</c:v>
                </c:pt>
                <c:pt idx="266">
                  <c:v>3.7700000000000227</c:v>
                </c:pt>
                <c:pt idx="267">
                  <c:v>4.8900000000000228</c:v>
                </c:pt>
                <c:pt idx="268">
                  <c:v>4.8900000000000228</c:v>
                </c:pt>
                <c:pt idx="269">
                  <c:v>-0.10999999999997723</c:v>
                </c:pt>
                <c:pt idx="270">
                  <c:v>-0.10999999999997723</c:v>
                </c:pt>
                <c:pt idx="271">
                  <c:v>0.95000000000002283</c:v>
                </c:pt>
                <c:pt idx="272">
                  <c:v>1.4800000000000229</c:v>
                </c:pt>
                <c:pt idx="273">
                  <c:v>1.4800000000000229</c:v>
                </c:pt>
                <c:pt idx="274">
                  <c:v>1.4800000000000229</c:v>
                </c:pt>
                <c:pt idx="275">
                  <c:v>1.4800000000000229</c:v>
                </c:pt>
                <c:pt idx="276">
                  <c:v>-3.5199999999999774</c:v>
                </c:pt>
                <c:pt idx="277">
                  <c:v>-3.5199999999999774</c:v>
                </c:pt>
                <c:pt idx="278">
                  <c:v>-2.3999999999999773</c:v>
                </c:pt>
                <c:pt idx="279">
                  <c:v>-1.2799999999999772</c:v>
                </c:pt>
                <c:pt idx="280">
                  <c:v>-6.2799999999999772</c:v>
                </c:pt>
                <c:pt idx="281">
                  <c:v>-6.2799999999999772</c:v>
                </c:pt>
                <c:pt idx="282">
                  <c:v>-4.5899999999999768</c:v>
                </c:pt>
                <c:pt idx="283">
                  <c:v>-3.7499999999999769</c:v>
                </c:pt>
                <c:pt idx="284">
                  <c:v>-3.7499999999999769</c:v>
                </c:pt>
                <c:pt idx="285">
                  <c:v>-3.7499999999999769</c:v>
                </c:pt>
                <c:pt idx="286">
                  <c:v>-2.6299999999999768</c:v>
                </c:pt>
                <c:pt idx="287">
                  <c:v>-2.6299999999999768</c:v>
                </c:pt>
                <c:pt idx="288">
                  <c:v>-0.93999999999997685</c:v>
                </c:pt>
                <c:pt idx="289">
                  <c:v>2.440000000000023</c:v>
                </c:pt>
                <c:pt idx="290">
                  <c:v>2.440000000000023</c:v>
                </c:pt>
                <c:pt idx="291">
                  <c:v>5.1400000000000237</c:v>
                </c:pt>
                <c:pt idx="292">
                  <c:v>7.8400000000000238</c:v>
                </c:pt>
                <c:pt idx="293">
                  <c:v>10.540000000000024</c:v>
                </c:pt>
                <c:pt idx="294">
                  <c:v>10.540000000000024</c:v>
                </c:pt>
                <c:pt idx="295">
                  <c:v>13.110000000000024</c:v>
                </c:pt>
                <c:pt idx="296">
                  <c:v>22.100000000000023</c:v>
                </c:pt>
                <c:pt idx="297">
                  <c:v>28.430000000000021</c:v>
                </c:pt>
                <c:pt idx="298">
                  <c:v>30.54000000000002</c:v>
                </c:pt>
                <c:pt idx="299">
                  <c:v>25.54000000000002</c:v>
                </c:pt>
                <c:pt idx="300">
                  <c:v>25.54000000000002</c:v>
                </c:pt>
                <c:pt idx="301">
                  <c:v>28.24000000000002</c:v>
                </c:pt>
                <c:pt idx="302">
                  <c:v>29.590000000000021</c:v>
                </c:pt>
                <c:pt idx="303">
                  <c:v>29.590000000000021</c:v>
                </c:pt>
                <c:pt idx="304">
                  <c:v>30.710000000000022</c:v>
                </c:pt>
                <c:pt idx="305">
                  <c:v>31.270000000000021</c:v>
                </c:pt>
                <c:pt idx="306">
                  <c:v>32.370000000000019</c:v>
                </c:pt>
                <c:pt idx="307">
                  <c:v>34.020000000000017</c:v>
                </c:pt>
                <c:pt idx="308">
                  <c:v>29.020000000000017</c:v>
                </c:pt>
                <c:pt idx="309">
                  <c:v>29.020000000000017</c:v>
                </c:pt>
                <c:pt idx="310">
                  <c:v>29.020000000000017</c:v>
                </c:pt>
                <c:pt idx="311">
                  <c:v>24.020000000000017</c:v>
                </c:pt>
                <c:pt idx="312">
                  <c:v>24.020000000000017</c:v>
                </c:pt>
                <c:pt idx="313">
                  <c:v>25.140000000000018</c:v>
                </c:pt>
                <c:pt idx="314">
                  <c:v>26.260000000000019</c:v>
                </c:pt>
                <c:pt idx="315">
                  <c:v>26.260000000000019</c:v>
                </c:pt>
                <c:pt idx="316">
                  <c:v>21.260000000000019</c:v>
                </c:pt>
                <c:pt idx="317">
                  <c:v>21.260000000000019</c:v>
                </c:pt>
                <c:pt idx="318">
                  <c:v>24.06000000000002</c:v>
                </c:pt>
                <c:pt idx="319">
                  <c:v>24.06000000000002</c:v>
                </c:pt>
                <c:pt idx="320">
                  <c:v>25.180000000000021</c:v>
                </c:pt>
                <c:pt idx="321">
                  <c:v>25.180000000000021</c:v>
                </c:pt>
                <c:pt idx="322">
                  <c:v>26.340000000000021</c:v>
                </c:pt>
                <c:pt idx="323">
                  <c:v>26.920000000000019</c:v>
                </c:pt>
                <c:pt idx="324">
                  <c:v>26.920000000000019</c:v>
                </c:pt>
                <c:pt idx="325">
                  <c:v>14.920000000000019</c:v>
                </c:pt>
                <c:pt idx="326">
                  <c:v>14.920000000000019</c:v>
                </c:pt>
                <c:pt idx="327">
                  <c:v>2.9200000000000195</c:v>
                </c:pt>
                <c:pt idx="328">
                  <c:v>2.9200000000000195</c:v>
                </c:pt>
                <c:pt idx="329">
                  <c:v>7.6400000000000192</c:v>
                </c:pt>
                <c:pt idx="330">
                  <c:v>7.6400000000000192</c:v>
                </c:pt>
                <c:pt idx="331">
                  <c:v>7.6400000000000192</c:v>
                </c:pt>
                <c:pt idx="332">
                  <c:v>10.340000000000019</c:v>
                </c:pt>
                <c:pt idx="333">
                  <c:v>14.390000000000018</c:v>
                </c:pt>
                <c:pt idx="334">
                  <c:v>14.390000000000018</c:v>
                </c:pt>
                <c:pt idx="335">
                  <c:v>2.3900000000000183</c:v>
                </c:pt>
                <c:pt idx="336">
                  <c:v>2.3900000000000183</c:v>
                </c:pt>
                <c:pt idx="337">
                  <c:v>6.6300000000000185</c:v>
                </c:pt>
                <c:pt idx="338">
                  <c:v>8.7500000000000178</c:v>
                </c:pt>
                <c:pt idx="339">
                  <c:v>11.450000000000017</c:v>
                </c:pt>
                <c:pt idx="340">
                  <c:v>14.150000000000016</c:v>
                </c:pt>
                <c:pt idx="341">
                  <c:v>16.850000000000016</c:v>
                </c:pt>
                <c:pt idx="342">
                  <c:v>19.550000000000015</c:v>
                </c:pt>
                <c:pt idx="343">
                  <c:v>22.250000000000014</c:v>
                </c:pt>
                <c:pt idx="344">
                  <c:v>23.600000000000016</c:v>
                </c:pt>
                <c:pt idx="345">
                  <c:v>23.600000000000016</c:v>
                </c:pt>
                <c:pt idx="346">
                  <c:v>23.600000000000016</c:v>
                </c:pt>
                <c:pt idx="347">
                  <c:v>11.600000000000016</c:v>
                </c:pt>
                <c:pt idx="348">
                  <c:v>11.600000000000016</c:v>
                </c:pt>
                <c:pt idx="349">
                  <c:v>11.600000000000016</c:v>
                </c:pt>
                <c:pt idx="350">
                  <c:v>-0.39999999999998437</c:v>
                </c:pt>
                <c:pt idx="351">
                  <c:v>-0.39999999999998437</c:v>
                </c:pt>
                <c:pt idx="352">
                  <c:v>7.1600000000000152</c:v>
                </c:pt>
                <c:pt idx="353">
                  <c:v>9.3200000000000145</c:v>
                </c:pt>
                <c:pt idx="354">
                  <c:v>9.3200000000000145</c:v>
                </c:pt>
                <c:pt idx="355">
                  <c:v>12.870000000000015</c:v>
                </c:pt>
                <c:pt idx="356">
                  <c:v>27.070000000000014</c:v>
                </c:pt>
                <c:pt idx="357">
                  <c:v>27.070000000000014</c:v>
                </c:pt>
                <c:pt idx="358">
                  <c:v>15.070000000000014</c:v>
                </c:pt>
                <c:pt idx="359">
                  <c:v>15.070000000000014</c:v>
                </c:pt>
                <c:pt idx="360">
                  <c:v>15.070000000000014</c:v>
                </c:pt>
                <c:pt idx="361">
                  <c:v>3.0700000000000145</c:v>
                </c:pt>
                <c:pt idx="362">
                  <c:v>3.0700000000000145</c:v>
                </c:pt>
                <c:pt idx="363">
                  <c:v>3.0700000000000145</c:v>
                </c:pt>
                <c:pt idx="364">
                  <c:v>-8.9299999999999855</c:v>
                </c:pt>
                <c:pt idx="365">
                  <c:v>-8.9299999999999855</c:v>
                </c:pt>
                <c:pt idx="366">
                  <c:v>-8.9299999999999855</c:v>
                </c:pt>
                <c:pt idx="367">
                  <c:v>-20.929999999999986</c:v>
                </c:pt>
                <c:pt idx="368">
                  <c:v>-20.929999999999986</c:v>
                </c:pt>
                <c:pt idx="369">
                  <c:v>-20.929999999999986</c:v>
                </c:pt>
                <c:pt idx="370">
                  <c:v>-32.929999999999986</c:v>
                </c:pt>
                <c:pt idx="371">
                  <c:v>-32.929999999999986</c:v>
                </c:pt>
                <c:pt idx="372">
                  <c:v>-32.929999999999986</c:v>
                </c:pt>
                <c:pt idx="373">
                  <c:v>-44.929999999999986</c:v>
                </c:pt>
                <c:pt idx="374">
                  <c:v>-44.929999999999986</c:v>
                </c:pt>
                <c:pt idx="375">
                  <c:v>-42.229999999999983</c:v>
                </c:pt>
                <c:pt idx="376">
                  <c:v>-39.52999999999998</c:v>
                </c:pt>
                <c:pt idx="377">
                  <c:v>-36.829999999999977</c:v>
                </c:pt>
                <c:pt idx="378">
                  <c:v>-27.379999999999978</c:v>
                </c:pt>
                <c:pt idx="379">
                  <c:v>-24.849999999999977</c:v>
                </c:pt>
                <c:pt idx="380">
                  <c:v>-24.849999999999977</c:v>
                </c:pt>
                <c:pt idx="381">
                  <c:v>-23.589999999999975</c:v>
                </c:pt>
                <c:pt idx="382">
                  <c:v>-23.589999999999975</c:v>
                </c:pt>
                <c:pt idx="383">
                  <c:v>-35.589999999999975</c:v>
                </c:pt>
                <c:pt idx="384">
                  <c:v>-35.589999999999975</c:v>
                </c:pt>
                <c:pt idx="385">
                  <c:v>-35.589999999999975</c:v>
                </c:pt>
                <c:pt idx="386">
                  <c:v>-47.589999999999975</c:v>
                </c:pt>
                <c:pt idx="387">
                  <c:v>-47.589999999999975</c:v>
                </c:pt>
                <c:pt idx="388">
                  <c:v>-44.939999999999976</c:v>
                </c:pt>
                <c:pt idx="389">
                  <c:v>-36.989999999999974</c:v>
                </c:pt>
                <c:pt idx="390">
                  <c:v>-34.289999999999971</c:v>
                </c:pt>
                <c:pt idx="391">
                  <c:v>-32.939999999999969</c:v>
                </c:pt>
                <c:pt idx="392">
                  <c:v>-30.429999999999971</c:v>
                </c:pt>
                <c:pt idx="393">
                  <c:v>-29.179999999999971</c:v>
                </c:pt>
                <c:pt idx="394">
                  <c:v>-29.179999999999971</c:v>
                </c:pt>
                <c:pt idx="395">
                  <c:v>-29.179999999999971</c:v>
                </c:pt>
                <c:pt idx="396">
                  <c:v>-41.179999999999971</c:v>
                </c:pt>
                <c:pt idx="397">
                  <c:v>-41.179999999999971</c:v>
                </c:pt>
                <c:pt idx="398">
                  <c:v>-38.729999999999968</c:v>
                </c:pt>
                <c:pt idx="399">
                  <c:v>-31.379999999999967</c:v>
                </c:pt>
                <c:pt idx="400">
                  <c:v>-28.679999999999968</c:v>
                </c:pt>
                <c:pt idx="401">
                  <c:v>-27.329999999999966</c:v>
                </c:pt>
                <c:pt idx="402">
                  <c:v>-27.329999999999966</c:v>
                </c:pt>
                <c:pt idx="403">
                  <c:v>-39.32999999999997</c:v>
                </c:pt>
                <c:pt idx="404">
                  <c:v>-39.32999999999997</c:v>
                </c:pt>
                <c:pt idx="405">
                  <c:v>-34.119999999999969</c:v>
                </c:pt>
                <c:pt idx="406">
                  <c:v>-31.519999999999968</c:v>
                </c:pt>
                <c:pt idx="407">
                  <c:v>-31.519999999999968</c:v>
                </c:pt>
                <c:pt idx="408">
                  <c:v>-31.519999999999968</c:v>
                </c:pt>
                <c:pt idx="409">
                  <c:v>-27.019999999999968</c:v>
                </c:pt>
                <c:pt idx="410">
                  <c:v>-24.769999999999968</c:v>
                </c:pt>
                <c:pt idx="411">
                  <c:v>-36.769999999999968</c:v>
                </c:pt>
                <c:pt idx="412">
                  <c:v>-36.769999999999968</c:v>
                </c:pt>
                <c:pt idx="413">
                  <c:v>-36.769999999999968</c:v>
                </c:pt>
                <c:pt idx="414">
                  <c:v>-48.769999999999968</c:v>
                </c:pt>
                <c:pt idx="415">
                  <c:v>-48.769999999999968</c:v>
                </c:pt>
                <c:pt idx="416">
                  <c:v>-48.769999999999968</c:v>
                </c:pt>
                <c:pt idx="417">
                  <c:v>-60.769999999999968</c:v>
                </c:pt>
                <c:pt idx="418">
                  <c:v>-60.769999999999968</c:v>
                </c:pt>
                <c:pt idx="419">
                  <c:v>-60.769999999999968</c:v>
                </c:pt>
                <c:pt idx="420">
                  <c:v>-72.769999999999968</c:v>
                </c:pt>
                <c:pt idx="421">
                  <c:v>-72.769999999999968</c:v>
                </c:pt>
                <c:pt idx="422">
                  <c:v>-72.769999999999968</c:v>
                </c:pt>
                <c:pt idx="423">
                  <c:v>-84.769999999999968</c:v>
                </c:pt>
                <c:pt idx="424">
                  <c:v>-84.769999999999968</c:v>
                </c:pt>
                <c:pt idx="425">
                  <c:v>-84.769999999999968</c:v>
                </c:pt>
                <c:pt idx="426">
                  <c:v>-96.769999999999968</c:v>
                </c:pt>
                <c:pt idx="427">
                  <c:v>-96.769999999999968</c:v>
                </c:pt>
                <c:pt idx="428">
                  <c:v>-96.769999999999968</c:v>
                </c:pt>
                <c:pt idx="429">
                  <c:v>-108.76999999999997</c:v>
                </c:pt>
                <c:pt idx="430">
                  <c:v>-108.76999999999997</c:v>
                </c:pt>
                <c:pt idx="431">
                  <c:v>-108.76999999999997</c:v>
                </c:pt>
                <c:pt idx="432">
                  <c:v>-120.76999999999997</c:v>
                </c:pt>
                <c:pt idx="433">
                  <c:v>-120.76999999999997</c:v>
                </c:pt>
                <c:pt idx="434">
                  <c:v>-120.76999999999997</c:v>
                </c:pt>
                <c:pt idx="435">
                  <c:v>-132.76999999999998</c:v>
                </c:pt>
                <c:pt idx="436">
                  <c:v>-132.76999999999998</c:v>
                </c:pt>
                <c:pt idx="437">
                  <c:v>-132.76999999999998</c:v>
                </c:pt>
                <c:pt idx="438">
                  <c:v>-127.83999999999997</c:v>
                </c:pt>
                <c:pt idx="439">
                  <c:v>-122.90999999999997</c:v>
                </c:pt>
                <c:pt idx="440">
                  <c:v>-122.90999999999997</c:v>
                </c:pt>
                <c:pt idx="441">
                  <c:v>-134.90999999999997</c:v>
                </c:pt>
                <c:pt idx="442">
                  <c:v>-134.90999999999997</c:v>
                </c:pt>
                <c:pt idx="443">
                  <c:v>-132.20999999999998</c:v>
                </c:pt>
                <c:pt idx="444">
                  <c:v>-128.60999999999999</c:v>
                </c:pt>
                <c:pt idx="445">
                  <c:v>-128.60999999999999</c:v>
                </c:pt>
                <c:pt idx="446">
                  <c:v>-128.60999999999999</c:v>
                </c:pt>
                <c:pt idx="447">
                  <c:v>-124.10999999999999</c:v>
                </c:pt>
                <c:pt idx="448">
                  <c:v>-119.60999999999999</c:v>
                </c:pt>
                <c:pt idx="449">
                  <c:v>-115.10999999999999</c:v>
                </c:pt>
                <c:pt idx="450">
                  <c:v>-110.46999999999998</c:v>
                </c:pt>
                <c:pt idx="451">
                  <c:v>-108.14999999999999</c:v>
                </c:pt>
                <c:pt idx="452">
                  <c:v>-108.14999999999999</c:v>
                </c:pt>
                <c:pt idx="453">
                  <c:v>-120.14999999999999</c:v>
                </c:pt>
                <c:pt idx="454">
                  <c:v>-120.14999999999999</c:v>
                </c:pt>
                <c:pt idx="455">
                  <c:v>-120.14999999999999</c:v>
                </c:pt>
                <c:pt idx="456">
                  <c:v>-132.14999999999998</c:v>
                </c:pt>
                <c:pt idx="457">
                  <c:v>-132.14999999999998</c:v>
                </c:pt>
                <c:pt idx="458">
                  <c:v>-144.14999999999998</c:v>
                </c:pt>
                <c:pt idx="459">
                  <c:v>-144.14999999999998</c:v>
                </c:pt>
                <c:pt idx="460">
                  <c:v>-141.61999999999998</c:v>
                </c:pt>
                <c:pt idx="461">
                  <c:v>-139.08999999999997</c:v>
                </c:pt>
                <c:pt idx="462">
                  <c:v>-136.55999999999997</c:v>
                </c:pt>
                <c:pt idx="463">
                  <c:v>-135.29999999999998</c:v>
                </c:pt>
                <c:pt idx="464">
                  <c:v>-135.29999999999998</c:v>
                </c:pt>
                <c:pt idx="465">
                  <c:v>-147.29999999999998</c:v>
                </c:pt>
                <c:pt idx="466">
                  <c:v>-147.29999999999998</c:v>
                </c:pt>
                <c:pt idx="467">
                  <c:v>-144.6</c:v>
                </c:pt>
                <c:pt idx="468">
                  <c:v>-143.25</c:v>
                </c:pt>
                <c:pt idx="469">
                  <c:v>-139.43</c:v>
                </c:pt>
                <c:pt idx="470">
                  <c:v>-135.61000000000001</c:v>
                </c:pt>
                <c:pt idx="471">
                  <c:v>-135.61000000000001</c:v>
                </c:pt>
                <c:pt idx="472">
                  <c:v>-135.61000000000001</c:v>
                </c:pt>
                <c:pt idx="473">
                  <c:v>-133.07000000000002</c:v>
                </c:pt>
                <c:pt idx="474">
                  <c:v>-126.72000000000003</c:v>
                </c:pt>
                <c:pt idx="475">
                  <c:v>-122.85000000000002</c:v>
                </c:pt>
                <c:pt idx="476">
                  <c:v>-120.92000000000002</c:v>
                </c:pt>
                <c:pt idx="477">
                  <c:v>-120.92000000000002</c:v>
                </c:pt>
                <c:pt idx="478">
                  <c:v>-120.92000000000002</c:v>
                </c:pt>
                <c:pt idx="479">
                  <c:v>-116.10000000000002</c:v>
                </c:pt>
                <c:pt idx="480">
                  <c:v>-111.60000000000002</c:v>
                </c:pt>
                <c:pt idx="481">
                  <c:v>-104.40000000000002</c:v>
                </c:pt>
                <c:pt idx="482">
                  <c:v>-97.870000000000019</c:v>
                </c:pt>
                <c:pt idx="483">
                  <c:v>-84.810000000000016</c:v>
                </c:pt>
                <c:pt idx="484">
                  <c:v>-84.810000000000016</c:v>
                </c:pt>
                <c:pt idx="485">
                  <c:v>-84.810000000000016</c:v>
                </c:pt>
                <c:pt idx="486">
                  <c:v>-96.810000000000016</c:v>
                </c:pt>
                <c:pt idx="487">
                  <c:v>-96.810000000000016</c:v>
                </c:pt>
                <c:pt idx="488">
                  <c:v>-121.81000000000002</c:v>
                </c:pt>
                <c:pt idx="489">
                  <c:v>-119.34000000000002</c:v>
                </c:pt>
                <c:pt idx="490">
                  <c:v>-106.99000000000002</c:v>
                </c:pt>
                <c:pt idx="491">
                  <c:v>-106.99000000000002</c:v>
                </c:pt>
                <c:pt idx="492">
                  <c:v>-104.21000000000002</c:v>
                </c:pt>
                <c:pt idx="493">
                  <c:v>-104.21000000000002</c:v>
                </c:pt>
                <c:pt idx="494">
                  <c:v>-93.610000000000028</c:v>
                </c:pt>
                <c:pt idx="495">
                  <c:v>-83.010000000000034</c:v>
                </c:pt>
                <c:pt idx="496">
                  <c:v>-83.010000000000034</c:v>
                </c:pt>
                <c:pt idx="497">
                  <c:v>-83.010000000000034</c:v>
                </c:pt>
                <c:pt idx="498">
                  <c:v>-95.010000000000034</c:v>
                </c:pt>
                <c:pt idx="499">
                  <c:v>-107.01000000000003</c:v>
                </c:pt>
                <c:pt idx="500">
                  <c:v>-107.01000000000003</c:v>
                </c:pt>
                <c:pt idx="501">
                  <c:v>-107.01000000000003</c:v>
                </c:pt>
                <c:pt idx="502">
                  <c:v>-107.01000000000003</c:v>
                </c:pt>
                <c:pt idx="503">
                  <c:v>-102.21000000000004</c:v>
                </c:pt>
                <c:pt idx="504">
                  <c:v>-99.810000000000031</c:v>
                </c:pt>
                <c:pt idx="505">
                  <c:v>-99.810000000000031</c:v>
                </c:pt>
                <c:pt idx="506">
                  <c:v>-99.810000000000031</c:v>
                </c:pt>
                <c:pt idx="507">
                  <c:v>-111.81000000000003</c:v>
                </c:pt>
                <c:pt idx="508">
                  <c:v>-111.81000000000003</c:v>
                </c:pt>
                <c:pt idx="509">
                  <c:v>-111.81000000000003</c:v>
                </c:pt>
                <c:pt idx="510">
                  <c:v>-123.81000000000003</c:v>
                </c:pt>
                <c:pt idx="511">
                  <c:v>-123.81000000000003</c:v>
                </c:pt>
                <c:pt idx="512">
                  <c:v>-121.19000000000003</c:v>
                </c:pt>
                <c:pt idx="513">
                  <c:v>-117.26000000000002</c:v>
                </c:pt>
                <c:pt idx="514">
                  <c:v>-102.54000000000002</c:v>
                </c:pt>
                <c:pt idx="515">
                  <c:v>-98.860000000000014</c:v>
                </c:pt>
                <c:pt idx="516">
                  <c:v>-98.860000000000014</c:v>
                </c:pt>
                <c:pt idx="517">
                  <c:v>-98.860000000000014</c:v>
                </c:pt>
                <c:pt idx="518">
                  <c:v>-110.86000000000001</c:v>
                </c:pt>
                <c:pt idx="519">
                  <c:v>-110.86000000000001</c:v>
                </c:pt>
                <c:pt idx="520">
                  <c:v>-110.86000000000001</c:v>
                </c:pt>
                <c:pt idx="521">
                  <c:v>-122.86000000000001</c:v>
                </c:pt>
                <c:pt idx="522">
                  <c:v>-122.86000000000001</c:v>
                </c:pt>
                <c:pt idx="523">
                  <c:v>-122.86000000000001</c:v>
                </c:pt>
                <c:pt idx="524">
                  <c:v>-134.86000000000001</c:v>
                </c:pt>
                <c:pt idx="525">
                  <c:v>-134.86000000000001</c:v>
                </c:pt>
                <c:pt idx="526">
                  <c:v>-132.16000000000003</c:v>
                </c:pt>
                <c:pt idx="527">
                  <c:v>-128.11000000000001</c:v>
                </c:pt>
                <c:pt idx="528">
                  <c:v>-124.36000000000001</c:v>
                </c:pt>
                <c:pt idx="529">
                  <c:v>-122.49000000000001</c:v>
                </c:pt>
                <c:pt idx="530">
                  <c:v>-122.49000000000001</c:v>
                </c:pt>
                <c:pt idx="531">
                  <c:v>-122.49000000000001</c:v>
                </c:pt>
                <c:pt idx="532">
                  <c:v>-134.49</c:v>
                </c:pt>
                <c:pt idx="533">
                  <c:v>-134.49</c:v>
                </c:pt>
                <c:pt idx="534">
                  <c:v>-129.99</c:v>
                </c:pt>
                <c:pt idx="535">
                  <c:v>-129.99</c:v>
                </c:pt>
                <c:pt idx="536">
                  <c:v>-141.99</c:v>
                </c:pt>
                <c:pt idx="537">
                  <c:v>-141.99</c:v>
                </c:pt>
                <c:pt idx="538">
                  <c:v>-139.29000000000002</c:v>
                </c:pt>
                <c:pt idx="539">
                  <c:v>-151.29000000000002</c:v>
                </c:pt>
                <c:pt idx="540">
                  <c:v>-151.29000000000002</c:v>
                </c:pt>
                <c:pt idx="541">
                  <c:v>-149.28000000000003</c:v>
                </c:pt>
                <c:pt idx="542">
                  <c:v>-145.26000000000002</c:v>
                </c:pt>
                <c:pt idx="543">
                  <c:v>-142.73000000000002</c:v>
                </c:pt>
                <c:pt idx="544">
                  <c:v>-141.47000000000003</c:v>
                </c:pt>
                <c:pt idx="545">
                  <c:v>-141.47000000000003</c:v>
                </c:pt>
                <c:pt idx="546">
                  <c:v>-141.47000000000003</c:v>
                </c:pt>
                <c:pt idx="547">
                  <c:v>-153.47000000000003</c:v>
                </c:pt>
                <c:pt idx="548">
                  <c:v>-153.47000000000003</c:v>
                </c:pt>
                <c:pt idx="549">
                  <c:v>-151.14000000000001</c:v>
                </c:pt>
                <c:pt idx="550">
                  <c:v>-148.81</c:v>
                </c:pt>
                <c:pt idx="551">
                  <c:v>-148.81</c:v>
                </c:pt>
                <c:pt idx="552">
                  <c:v>-160.81</c:v>
                </c:pt>
                <c:pt idx="553">
                  <c:v>-160.81</c:v>
                </c:pt>
                <c:pt idx="554">
                  <c:v>-160.81</c:v>
                </c:pt>
                <c:pt idx="555">
                  <c:v>-172.81</c:v>
                </c:pt>
                <c:pt idx="556">
                  <c:v>-172.81</c:v>
                </c:pt>
                <c:pt idx="557">
                  <c:v>-170.65</c:v>
                </c:pt>
                <c:pt idx="558">
                  <c:v>-167.95000000000002</c:v>
                </c:pt>
                <c:pt idx="559">
                  <c:v>-161.20000000000002</c:v>
                </c:pt>
                <c:pt idx="560">
                  <c:v>-158.60000000000002</c:v>
                </c:pt>
                <c:pt idx="561">
                  <c:v>-158.60000000000002</c:v>
                </c:pt>
                <c:pt idx="562">
                  <c:v>-170.60000000000002</c:v>
                </c:pt>
                <c:pt idx="563">
                  <c:v>-170.60000000000002</c:v>
                </c:pt>
                <c:pt idx="564">
                  <c:v>-170.60000000000002</c:v>
                </c:pt>
                <c:pt idx="565">
                  <c:v>-182.60000000000002</c:v>
                </c:pt>
                <c:pt idx="566">
                  <c:v>-182.60000000000002</c:v>
                </c:pt>
                <c:pt idx="567">
                  <c:v>-182.60000000000002</c:v>
                </c:pt>
                <c:pt idx="568">
                  <c:v>-194.60000000000002</c:v>
                </c:pt>
                <c:pt idx="569">
                  <c:v>-194.60000000000002</c:v>
                </c:pt>
                <c:pt idx="570">
                  <c:v>-192.03000000000003</c:v>
                </c:pt>
                <c:pt idx="571">
                  <c:v>-189.46000000000004</c:v>
                </c:pt>
                <c:pt idx="572">
                  <c:v>-186.76000000000005</c:v>
                </c:pt>
                <c:pt idx="573">
                  <c:v>-186.76000000000005</c:v>
                </c:pt>
                <c:pt idx="574">
                  <c:v>-198.76000000000005</c:v>
                </c:pt>
                <c:pt idx="575">
                  <c:v>-198.76000000000005</c:v>
                </c:pt>
                <c:pt idx="576">
                  <c:v>-195.19000000000005</c:v>
                </c:pt>
                <c:pt idx="577">
                  <c:v>-195.19000000000005</c:v>
                </c:pt>
                <c:pt idx="578">
                  <c:v>-195.19000000000005</c:v>
                </c:pt>
                <c:pt idx="579">
                  <c:v>-192.49000000000007</c:v>
                </c:pt>
                <c:pt idx="580">
                  <c:v>-191.14000000000007</c:v>
                </c:pt>
                <c:pt idx="581">
                  <c:v>-191.14000000000007</c:v>
                </c:pt>
                <c:pt idx="582">
                  <c:v>-187.23000000000008</c:v>
                </c:pt>
                <c:pt idx="583">
                  <c:v>-183.32000000000008</c:v>
                </c:pt>
                <c:pt idx="584">
                  <c:v>-183.32000000000008</c:v>
                </c:pt>
                <c:pt idx="585">
                  <c:v>-177.98000000000008</c:v>
                </c:pt>
                <c:pt idx="586">
                  <c:v>-175.31000000000009</c:v>
                </c:pt>
                <c:pt idx="587">
                  <c:v>-167.48000000000008</c:v>
                </c:pt>
                <c:pt idx="588">
                  <c:v>-159.65000000000006</c:v>
                </c:pt>
                <c:pt idx="589">
                  <c:v>-159.65000000000006</c:v>
                </c:pt>
                <c:pt idx="590">
                  <c:v>-171.65000000000006</c:v>
                </c:pt>
                <c:pt idx="591">
                  <c:v>-171.65000000000006</c:v>
                </c:pt>
                <c:pt idx="592">
                  <c:v>-171.65000000000006</c:v>
                </c:pt>
                <c:pt idx="593">
                  <c:v>-183.65000000000006</c:v>
                </c:pt>
                <c:pt idx="594">
                  <c:v>-183.65000000000006</c:v>
                </c:pt>
                <c:pt idx="595">
                  <c:v>-183.65000000000006</c:v>
                </c:pt>
                <c:pt idx="596">
                  <c:v>-195.65000000000006</c:v>
                </c:pt>
                <c:pt idx="597">
                  <c:v>-195.65000000000006</c:v>
                </c:pt>
                <c:pt idx="598">
                  <c:v>-195.65000000000006</c:v>
                </c:pt>
                <c:pt idx="599">
                  <c:v>-207.65000000000006</c:v>
                </c:pt>
                <c:pt idx="600">
                  <c:v>-207.65000000000006</c:v>
                </c:pt>
                <c:pt idx="601">
                  <c:v>-207.65000000000006</c:v>
                </c:pt>
                <c:pt idx="602">
                  <c:v>-219.65000000000006</c:v>
                </c:pt>
                <c:pt idx="603">
                  <c:v>-219.65000000000006</c:v>
                </c:pt>
                <c:pt idx="604">
                  <c:v>-231.65000000000006</c:v>
                </c:pt>
                <c:pt idx="605">
                  <c:v>-231.65000000000006</c:v>
                </c:pt>
                <c:pt idx="606">
                  <c:v>-229.03000000000006</c:v>
                </c:pt>
                <c:pt idx="607">
                  <c:v>-229.03000000000006</c:v>
                </c:pt>
                <c:pt idx="608">
                  <c:v>-241.03000000000006</c:v>
                </c:pt>
                <c:pt idx="609">
                  <c:v>-241.03000000000006</c:v>
                </c:pt>
                <c:pt idx="610">
                  <c:v>-238.84000000000006</c:v>
                </c:pt>
                <c:pt idx="611">
                  <c:v>-236.14000000000007</c:v>
                </c:pt>
                <c:pt idx="612">
                  <c:v>-236.14000000000007</c:v>
                </c:pt>
                <c:pt idx="613">
                  <c:v>-236.14000000000007</c:v>
                </c:pt>
                <c:pt idx="614">
                  <c:v>-236.14000000000007</c:v>
                </c:pt>
                <c:pt idx="615">
                  <c:v>-248.14000000000007</c:v>
                </c:pt>
                <c:pt idx="616">
                  <c:v>-248.14000000000007</c:v>
                </c:pt>
                <c:pt idx="617">
                  <c:v>-243.64000000000007</c:v>
                </c:pt>
                <c:pt idx="618">
                  <c:v>-241.39000000000007</c:v>
                </c:pt>
                <c:pt idx="619">
                  <c:v>-233.62000000000006</c:v>
                </c:pt>
                <c:pt idx="620">
                  <c:v>-214.20000000000005</c:v>
                </c:pt>
                <c:pt idx="621">
                  <c:v>-214.20000000000005</c:v>
                </c:pt>
                <c:pt idx="622">
                  <c:v>-214.20000000000005</c:v>
                </c:pt>
                <c:pt idx="623">
                  <c:v>-211.88000000000005</c:v>
                </c:pt>
                <c:pt idx="624">
                  <c:v>-208.42000000000004</c:v>
                </c:pt>
                <c:pt idx="625">
                  <c:v>-196.31000000000006</c:v>
                </c:pt>
                <c:pt idx="626">
                  <c:v>-196.31000000000006</c:v>
                </c:pt>
                <c:pt idx="627">
                  <c:v>-185.51000000000005</c:v>
                </c:pt>
                <c:pt idx="628">
                  <c:v>-165.99000000000004</c:v>
                </c:pt>
                <c:pt idx="629">
                  <c:v>-156.23000000000005</c:v>
                </c:pt>
                <c:pt idx="630">
                  <c:v>-2.6100000000000421</c:v>
                </c:pt>
                <c:pt idx="631">
                  <c:v>-1.490000000000042</c:v>
                </c:pt>
                <c:pt idx="632">
                  <c:v>0.75999999999995804</c:v>
                </c:pt>
                <c:pt idx="633">
                  <c:v>9.3099999999999596</c:v>
                </c:pt>
                <c:pt idx="634">
                  <c:v>13.579999999999959</c:v>
                </c:pt>
                <c:pt idx="635">
                  <c:v>13.579999999999959</c:v>
                </c:pt>
                <c:pt idx="636">
                  <c:v>24.37999999999996</c:v>
                </c:pt>
                <c:pt idx="637">
                  <c:v>29.779999999999959</c:v>
                </c:pt>
                <c:pt idx="638">
                  <c:v>40.579999999999956</c:v>
                </c:pt>
                <c:pt idx="639">
                  <c:v>56.779999999999959</c:v>
                </c:pt>
                <c:pt idx="640">
                  <c:v>67.579999999999956</c:v>
                </c:pt>
                <c:pt idx="641">
                  <c:v>72.979999999999961</c:v>
                </c:pt>
                <c:pt idx="642">
                  <c:v>230.71999999999997</c:v>
                </c:pt>
                <c:pt idx="643">
                  <c:v>218.71999999999997</c:v>
                </c:pt>
                <c:pt idx="644">
                  <c:v>218.71999999999997</c:v>
                </c:pt>
                <c:pt idx="645">
                  <c:v>218.71999999999997</c:v>
                </c:pt>
                <c:pt idx="646">
                  <c:v>206.71999999999997</c:v>
                </c:pt>
                <c:pt idx="647">
                  <c:v>206.71999999999997</c:v>
                </c:pt>
                <c:pt idx="648">
                  <c:v>194.71999999999997</c:v>
                </c:pt>
                <c:pt idx="649">
                  <c:v>194.71999999999997</c:v>
                </c:pt>
                <c:pt idx="650">
                  <c:v>196.87999999999997</c:v>
                </c:pt>
                <c:pt idx="651">
                  <c:v>200.11999999999998</c:v>
                </c:pt>
                <c:pt idx="652">
                  <c:v>202.93999999999997</c:v>
                </c:pt>
                <c:pt idx="653">
                  <c:v>202.93999999999997</c:v>
                </c:pt>
                <c:pt idx="654">
                  <c:v>190.93999999999997</c:v>
                </c:pt>
                <c:pt idx="655">
                  <c:v>190.93999999999997</c:v>
                </c:pt>
                <c:pt idx="656">
                  <c:v>193.63999999999996</c:v>
                </c:pt>
                <c:pt idx="657">
                  <c:v>203.08999999999995</c:v>
                </c:pt>
                <c:pt idx="658">
                  <c:v>205.76999999999995</c:v>
                </c:pt>
                <c:pt idx="659">
                  <c:v>207.10999999999996</c:v>
                </c:pt>
                <c:pt idx="660">
                  <c:v>209.80999999999995</c:v>
                </c:pt>
                <c:pt idx="661">
                  <c:v>211.15999999999994</c:v>
                </c:pt>
                <c:pt idx="662">
                  <c:v>211.15999999999994</c:v>
                </c:pt>
                <c:pt idx="663">
                  <c:v>211.15999999999994</c:v>
                </c:pt>
                <c:pt idx="664">
                  <c:v>213.41999999999993</c:v>
                </c:pt>
                <c:pt idx="665">
                  <c:v>216.80999999999992</c:v>
                </c:pt>
                <c:pt idx="666">
                  <c:v>204.80999999999992</c:v>
                </c:pt>
                <c:pt idx="667">
                  <c:v>204.80999999999992</c:v>
                </c:pt>
                <c:pt idx="668">
                  <c:v>204.80999999999992</c:v>
                </c:pt>
                <c:pt idx="669">
                  <c:v>192.80999999999992</c:v>
                </c:pt>
                <c:pt idx="670">
                  <c:v>192.80999999999992</c:v>
                </c:pt>
                <c:pt idx="671">
                  <c:v>195.50999999999991</c:v>
                </c:pt>
                <c:pt idx="672">
                  <c:v>196.8599999999999</c:v>
                </c:pt>
                <c:pt idx="673">
                  <c:v>196.8599999999999</c:v>
                </c:pt>
                <c:pt idx="674">
                  <c:v>184.8599999999999</c:v>
                </c:pt>
                <c:pt idx="675">
                  <c:v>184.8599999999999</c:v>
                </c:pt>
                <c:pt idx="676">
                  <c:v>184.8599999999999</c:v>
                </c:pt>
                <c:pt idx="677">
                  <c:v>172.8599999999999</c:v>
                </c:pt>
                <c:pt idx="678">
                  <c:v>172.8599999999999</c:v>
                </c:pt>
                <c:pt idx="679">
                  <c:v>175.3899999999999</c:v>
                </c:pt>
                <c:pt idx="680">
                  <c:v>176.64999999999989</c:v>
                </c:pt>
                <c:pt idx="681">
                  <c:v>179.15999999999988</c:v>
                </c:pt>
                <c:pt idx="682">
                  <c:v>182.91999999999987</c:v>
                </c:pt>
                <c:pt idx="683">
                  <c:v>185.44999999999987</c:v>
                </c:pt>
                <c:pt idx="684">
                  <c:v>186.70999999999987</c:v>
                </c:pt>
                <c:pt idx="685">
                  <c:v>186.70999999999987</c:v>
                </c:pt>
                <c:pt idx="686">
                  <c:v>191.33999999999986</c:v>
                </c:pt>
                <c:pt idx="687">
                  <c:v>193.64999999999986</c:v>
                </c:pt>
                <c:pt idx="688">
                  <c:v>193.64999999999986</c:v>
                </c:pt>
                <c:pt idx="689">
                  <c:v>193.64999999999986</c:v>
                </c:pt>
                <c:pt idx="690">
                  <c:v>193.64999999999986</c:v>
                </c:pt>
                <c:pt idx="691">
                  <c:v>198.14999999999986</c:v>
                </c:pt>
                <c:pt idx="692">
                  <c:v>202.64999999999986</c:v>
                </c:pt>
                <c:pt idx="693">
                  <c:v>190.64999999999986</c:v>
                </c:pt>
                <c:pt idx="694">
                  <c:v>190.64999999999986</c:v>
                </c:pt>
                <c:pt idx="695">
                  <c:v>178.64999999999986</c:v>
                </c:pt>
                <c:pt idx="696">
                  <c:v>178.64999999999986</c:v>
                </c:pt>
                <c:pt idx="697">
                  <c:v>178.64999999999986</c:v>
                </c:pt>
                <c:pt idx="698">
                  <c:v>166.64999999999986</c:v>
                </c:pt>
                <c:pt idx="699">
                  <c:v>166.64999999999986</c:v>
                </c:pt>
                <c:pt idx="700">
                  <c:v>154.64999999999986</c:v>
                </c:pt>
                <c:pt idx="701">
                  <c:v>154.64999999999986</c:v>
                </c:pt>
                <c:pt idx="702">
                  <c:v>142.64999999999986</c:v>
                </c:pt>
                <c:pt idx="703">
                  <c:v>142.64999999999986</c:v>
                </c:pt>
                <c:pt idx="704">
                  <c:v>142.64999999999986</c:v>
                </c:pt>
                <c:pt idx="705">
                  <c:v>130.64999999999986</c:v>
                </c:pt>
                <c:pt idx="706">
                  <c:v>130.64999999999986</c:v>
                </c:pt>
                <c:pt idx="707">
                  <c:v>132.84999999999985</c:v>
                </c:pt>
                <c:pt idx="708">
                  <c:v>132.84999999999985</c:v>
                </c:pt>
                <c:pt idx="709">
                  <c:v>135.19999999999985</c:v>
                </c:pt>
                <c:pt idx="710">
                  <c:v>123.19999999999985</c:v>
                </c:pt>
                <c:pt idx="711">
                  <c:v>123.19999999999985</c:v>
                </c:pt>
                <c:pt idx="712">
                  <c:v>123.19999999999985</c:v>
                </c:pt>
                <c:pt idx="713">
                  <c:v>111.19999999999985</c:v>
                </c:pt>
                <c:pt idx="714">
                  <c:v>113.89999999999985</c:v>
                </c:pt>
                <c:pt idx="715">
                  <c:v>113.89999999999985</c:v>
                </c:pt>
                <c:pt idx="716">
                  <c:v>113.89999999999985</c:v>
                </c:pt>
                <c:pt idx="717">
                  <c:v>113.89999999999985</c:v>
                </c:pt>
                <c:pt idx="718">
                  <c:v>116.00999999999985</c:v>
                </c:pt>
                <c:pt idx="719">
                  <c:v>118.70999999999985</c:v>
                </c:pt>
                <c:pt idx="720">
                  <c:v>143.00999999999985</c:v>
                </c:pt>
                <c:pt idx="721">
                  <c:v>146.95999999999984</c:v>
                </c:pt>
                <c:pt idx="722">
                  <c:v>150.90999999999983</c:v>
                </c:pt>
                <c:pt idx="723">
                  <c:v>150.90999999999983</c:v>
                </c:pt>
                <c:pt idx="724">
                  <c:v>155.72999999999982</c:v>
                </c:pt>
                <c:pt idx="725">
                  <c:v>165.36999999999983</c:v>
                </c:pt>
                <c:pt idx="726">
                  <c:v>165.36999999999983</c:v>
                </c:pt>
                <c:pt idx="727">
                  <c:v>165.36999999999983</c:v>
                </c:pt>
                <c:pt idx="728">
                  <c:v>165.36999999999983</c:v>
                </c:pt>
                <c:pt idx="729">
                  <c:v>165.36999999999983</c:v>
                </c:pt>
                <c:pt idx="730">
                  <c:v>153.36999999999983</c:v>
                </c:pt>
                <c:pt idx="731">
                  <c:v>153.36999999999983</c:v>
                </c:pt>
                <c:pt idx="732">
                  <c:v>155.58999999999983</c:v>
                </c:pt>
                <c:pt idx="733">
                  <c:v>156.69999999999985</c:v>
                </c:pt>
                <c:pt idx="734">
                  <c:v>160.67999999999984</c:v>
                </c:pt>
                <c:pt idx="735">
                  <c:v>162.66999999999985</c:v>
                </c:pt>
                <c:pt idx="736">
                  <c:v>162.66999999999985</c:v>
                </c:pt>
                <c:pt idx="737">
                  <c:v>162.66999999999985</c:v>
                </c:pt>
                <c:pt idx="738">
                  <c:v>150.66999999999985</c:v>
                </c:pt>
                <c:pt idx="739">
                  <c:v>150.66999999999985</c:v>
                </c:pt>
                <c:pt idx="740">
                  <c:v>155.16999999999985</c:v>
                </c:pt>
                <c:pt idx="741">
                  <c:v>164.16999999999985</c:v>
                </c:pt>
                <c:pt idx="742">
                  <c:v>168.88999999999984</c:v>
                </c:pt>
                <c:pt idx="743">
                  <c:v>171.24999999999986</c:v>
                </c:pt>
                <c:pt idx="744">
                  <c:v>176.48999999999987</c:v>
                </c:pt>
                <c:pt idx="745">
                  <c:v>176.48999999999987</c:v>
                </c:pt>
                <c:pt idx="746">
                  <c:v>176.48999999999987</c:v>
                </c:pt>
                <c:pt idx="747">
                  <c:v>164.48999999999987</c:v>
                </c:pt>
                <c:pt idx="748">
                  <c:v>164.48999999999987</c:v>
                </c:pt>
                <c:pt idx="749">
                  <c:v>167.18999999999986</c:v>
                </c:pt>
                <c:pt idx="750">
                  <c:v>173.93999999999986</c:v>
                </c:pt>
                <c:pt idx="751">
                  <c:v>177.86999999999986</c:v>
                </c:pt>
                <c:pt idx="752">
                  <c:v>187.68999999999986</c:v>
                </c:pt>
                <c:pt idx="753">
                  <c:v>187.68999999999986</c:v>
                </c:pt>
                <c:pt idx="754">
                  <c:v>187.68999999999986</c:v>
                </c:pt>
                <c:pt idx="755">
                  <c:v>192.18999999999986</c:v>
                </c:pt>
                <c:pt idx="756">
                  <c:v>194.43999999999986</c:v>
                </c:pt>
                <c:pt idx="757">
                  <c:v>199.63999999999984</c:v>
                </c:pt>
                <c:pt idx="758">
                  <c:v>204.86999999999983</c:v>
                </c:pt>
                <c:pt idx="759">
                  <c:v>204.86999999999983</c:v>
                </c:pt>
                <c:pt idx="760">
                  <c:v>217.00999999999982</c:v>
                </c:pt>
                <c:pt idx="761">
                  <c:v>253.42999999999984</c:v>
                </c:pt>
                <c:pt idx="762">
                  <c:v>241.42999999999984</c:v>
                </c:pt>
                <c:pt idx="763">
                  <c:v>241.42999999999984</c:v>
                </c:pt>
                <c:pt idx="764">
                  <c:v>229.42999999999984</c:v>
                </c:pt>
                <c:pt idx="765">
                  <c:v>229.42999999999984</c:v>
                </c:pt>
                <c:pt idx="766">
                  <c:v>229.42999999999984</c:v>
                </c:pt>
                <c:pt idx="767">
                  <c:v>233.24999999999983</c:v>
                </c:pt>
                <c:pt idx="768">
                  <c:v>233.24999999999983</c:v>
                </c:pt>
                <c:pt idx="769">
                  <c:v>221.24999999999983</c:v>
                </c:pt>
                <c:pt idx="770">
                  <c:v>209.24999999999983</c:v>
                </c:pt>
                <c:pt idx="771">
                  <c:v>209.24999999999983</c:v>
                </c:pt>
                <c:pt idx="772">
                  <c:v>209.24999999999983</c:v>
                </c:pt>
                <c:pt idx="773">
                  <c:v>211.40999999999983</c:v>
                </c:pt>
                <c:pt idx="774">
                  <c:v>213.56999999999982</c:v>
                </c:pt>
                <c:pt idx="775">
                  <c:v>213.56999999999982</c:v>
                </c:pt>
                <c:pt idx="776">
                  <c:v>217.10999999999981</c:v>
                </c:pt>
                <c:pt idx="777">
                  <c:v>222.41999999999982</c:v>
                </c:pt>
                <c:pt idx="778">
                  <c:v>222.41999999999982</c:v>
                </c:pt>
                <c:pt idx="779">
                  <c:v>210.41999999999982</c:v>
                </c:pt>
                <c:pt idx="780">
                  <c:v>185.41999999999982</c:v>
                </c:pt>
                <c:pt idx="781">
                  <c:v>210.41999999999982</c:v>
                </c:pt>
                <c:pt idx="782">
                  <c:v>210.41999999999982</c:v>
                </c:pt>
                <c:pt idx="783">
                  <c:v>210.41999999999982</c:v>
                </c:pt>
                <c:pt idx="784">
                  <c:v>198.41999999999982</c:v>
                </c:pt>
                <c:pt idx="785">
                  <c:v>198.41999999999982</c:v>
                </c:pt>
                <c:pt idx="786">
                  <c:v>200.57999999999981</c:v>
                </c:pt>
                <c:pt idx="787">
                  <c:v>201.65999999999983</c:v>
                </c:pt>
                <c:pt idx="788">
                  <c:v>189.65999999999983</c:v>
                </c:pt>
                <c:pt idx="789">
                  <c:v>189.65999999999983</c:v>
                </c:pt>
                <c:pt idx="790">
                  <c:v>193.20999999999984</c:v>
                </c:pt>
                <c:pt idx="791">
                  <c:v>210.95999999999984</c:v>
                </c:pt>
                <c:pt idx="792">
                  <c:v>210.95999999999984</c:v>
                </c:pt>
                <c:pt idx="793">
                  <c:v>210.95999999999984</c:v>
                </c:pt>
                <c:pt idx="794">
                  <c:v>215.79999999999984</c:v>
                </c:pt>
                <c:pt idx="795">
                  <c:v>215.79999999999984</c:v>
                </c:pt>
                <c:pt idx="796">
                  <c:v>215.79999999999984</c:v>
                </c:pt>
                <c:pt idx="797">
                  <c:v>219.40999999999985</c:v>
                </c:pt>
                <c:pt idx="798">
                  <c:v>221.20999999999987</c:v>
                </c:pt>
                <c:pt idx="799">
                  <c:v>224.08999999999986</c:v>
                </c:pt>
                <c:pt idx="800">
                  <c:v>226.96999999999986</c:v>
                </c:pt>
                <c:pt idx="801">
                  <c:v>226.96999999999986</c:v>
                </c:pt>
                <c:pt idx="802">
                  <c:v>231.46999999999986</c:v>
                </c:pt>
                <c:pt idx="803">
                  <c:v>235.96999999999986</c:v>
                </c:pt>
                <c:pt idx="804">
                  <c:v>235.96999999999986</c:v>
                </c:pt>
                <c:pt idx="805">
                  <c:v>223.96999999999986</c:v>
                </c:pt>
                <c:pt idx="806">
                  <c:v>211.96999999999986</c:v>
                </c:pt>
                <c:pt idx="807">
                  <c:v>211.96999999999986</c:v>
                </c:pt>
                <c:pt idx="808">
                  <c:v>211.96999999999986</c:v>
                </c:pt>
                <c:pt idx="809">
                  <c:v>211.96999999999986</c:v>
                </c:pt>
                <c:pt idx="810">
                  <c:v>217.10999999999984</c:v>
                </c:pt>
                <c:pt idx="811">
                  <c:v>219.67999999999984</c:v>
                </c:pt>
                <c:pt idx="812">
                  <c:v>222.22999999999985</c:v>
                </c:pt>
                <c:pt idx="813">
                  <c:v>224.33999999999986</c:v>
                </c:pt>
                <c:pt idx="814">
                  <c:v>226.44999999999987</c:v>
                </c:pt>
                <c:pt idx="815">
                  <c:v>226.44999999999987</c:v>
                </c:pt>
                <c:pt idx="816">
                  <c:v>233.64999999999986</c:v>
                </c:pt>
                <c:pt idx="817">
                  <c:v>237.24999999999986</c:v>
                </c:pt>
                <c:pt idx="818">
                  <c:v>177.24999999999986</c:v>
                </c:pt>
                <c:pt idx="819">
                  <c:v>165.24999999999986</c:v>
                </c:pt>
                <c:pt idx="820">
                  <c:v>153.24999999999986</c:v>
                </c:pt>
                <c:pt idx="821">
                  <c:v>153.24999999999986</c:v>
                </c:pt>
                <c:pt idx="822">
                  <c:v>153.24999999999986</c:v>
                </c:pt>
                <c:pt idx="823">
                  <c:v>153.24999999999986</c:v>
                </c:pt>
                <c:pt idx="824">
                  <c:v>155.82999999999987</c:v>
                </c:pt>
                <c:pt idx="825">
                  <c:v>157.11999999999986</c:v>
                </c:pt>
                <c:pt idx="826">
                  <c:v>157.11999999999986</c:v>
                </c:pt>
                <c:pt idx="827">
                  <c:v>160.43999999999986</c:v>
                </c:pt>
                <c:pt idx="828">
                  <c:v>148.43999999999986</c:v>
                </c:pt>
                <c:pt idx="829">
                  <c:v>148.43999999999986</c:v>
                </c:pt>
                <c:pt idx="830">
                  <c:v>148.43999999999986</c:v>
                </c:pt>
                <c:pt idx="831">
                  <c:v>148.43999999999986</c:v>
                </c:pt>
                <c:pt idx="832">
                  <c:v>148.43999999999986</c:v>
                </c:pt>
                <c:pt idx="833">
                  <c:v>136.43999999999986</c:v>
                </c:pt>
                <c:pt idx="834">
                  <c:v>136.43999999999986</c:v>
                </c:pt>
                <c:pt idx="835">
                  <c:v>136.43999999999986</c:v>
                </c:pt>
                <c:pt idx="836">
                  <c:v>124.43999999999986</c:v>
                </c:pt>
                <c:pt idx="837">
                  <c:v>124.43999999999986</c:v>
                </c:pt>
                <c:pt idx="838">
                  <c:v>126.69999999999986</c:v>
                </c:pt>
                <c:pt idx="839">
                  <c:v>130.15999999999985</c:v>
                </c:pt>
                <c:pt idx="840">
                  <c:v>130.15999999999985</c:v>
                </c:pt>
                <c:pt idx="841">
                  <c:v>118.15999999999985</c:v>
                </c:pt>
                <c:pt idx="842">
                  <c:v>118.15999999999985</c:v>
                </c:pt>
                <c:pt idx="843">
                  <c:v>118.15999999999985</c:v>
                </c:pt>
                <c:pt idx="844">
                  <c:v>120.83999999999986</c:v>
                </c:pt>
                <c:pt idx="845">
                  <c:v>122.17999999999986</c:v>
                </c:pt>
                <c:pt idx="846">
                  <c:v>122.17999999999986</c:v>
                </c:pt>
                <c:pt idx="847">
                  <c:v>110.17999999999986</c:v>
                </c:pt>
                <c:pt idx="848">
                  <c:v>110.17999999999986</c:v>
                </c:pt>
                <c:pt idx="849">
                  <c:v>114.22999999999986</c:v>
                </c:pt>
                <c:pt idx="850">
                  <c:v>118.27999999999986</c:v>
                </c:pt>
                <c:pt idx="851">
                  <c:v>118.27999999999986</c:v>
                </c:pt>
                <c:pt idx="852">
                  <c:v>106.27999999999986</c:v>
                </c:pt>
                <c:pt idx="853">
                  <c:v>106.27999999999986</c:v>
                </c:pt>
                <c:pt idx="854">
                  <c:v>106.27999999999986</c:v>
                </c:pt>
                <c:pt idx="855">
                  <c:v>108.97999999999986</c:v>
                </c:pt>
                <c:pt idx="856">
                  <c:v>110.32999999999986</c:v>
                </c:pt>
                <c:pt idx="857">
                  <c:v>112.89999999999985</c:v>
                </c:pt>
                <c:pt idx="858">
                  <c:v>117.39999999999985</c:v>
                </c:pt>
                <c:pt idx="859">
                  <c:v>121.44999999999985</c:v>
                </c:pt>
                <c:pt idx="860">
                  <c:v>127.51999999999984</c:v>
                </c:pt>
                <c:pt idx="861">
                  <c:v>127.51999999999984</c:v>
                </c:pt>
                <c:pt idx="862">
                  <c:v>127.51999999999984</c:v>
                </c:pt>
                <c:pt idx="863">
                  <c:v>127.51999999999984</c:v>
                </c:pt>
                <c:pt idx="864">
                  <c:v>115.51999999999984</c:v>
                </c:pt>
                <c:pt idx="865">
                  <c:v>115.51999999999984</c:v>
                </c:pt>
                <c:pt idx="866">
                  <c:v>103.51999999999984</c:v>
                </c:pt>
                <c:pt idx="867">
                  <c:v>103.51999999999984</c:v>
                </c:pt>
                <c:pt idx="868">
                  <c:v>103.51999999999984</c:v>
                </c:pt>
                <c:pt idx="869">
                  <c:v>91.51999999999984</c:v>
                </c:pt>
                <c:pt idx="870">
                  <c:v>91.51999999999984</c:v>
                </c:pt>
                <c:pt idx="871">
                  <c:v>91.51999999999984</c:v>
                </c:pt>
                <c:pt idx="872">
                  <c:v>79.51999999999984</c:v>
                </c:pt>
                <c:pt idx="873">
                  <c:v>79.51999999999984</c:v>
                </c:pt>
                <c:pt idx="874">
                  <c:v>79.51999999999984</c:v>
                </c:pt>
                <c:pt idx="875">
                  <c:v>67.51999999999984</c:v>
                </c:pt>
                <c:pt idx="876">
                  <c:v>67.51999999999984</c:v>
                </c:pt>
                <c:pt idx="877">
                  <c:v>74.719999999999843</c:v>
                </c:pt>
                <c:pt idx="878">
                  <c:v>78.319999999999837</c:v>
                </c:pt>
                <c:pt idx="879">
                  <c:v>78.319999999999837</c:v>
                </c:pt>
                <c:pt idx="880">
                  <c:v>78.319999999999837</c:v>
                </c:pt>
                <c:pt idx="881">
                  <c:v>66.319999999999837</c:v>
                </c:pt>
                <c:pt idx="882">
                  <c:v>66.319999999999837</c:v>
                </c:pt>
                <c:pt idx="883">
                  <c:v>66.319999999999837</c:v>
                </c:pt>
                <c:pt idx="884">
                  <c:v>54.319999999999837</c:v>
                </c:pt>
                <c:pt idx="885">
                  <c:v>54.319999999999837</c:v>
                </c:pt>
                <c:pt idx="886">
                  <c:v>42.319999999999837</c:v>
                </c:pt>
                <c:pt idx="887">
                  <c:v>42.319999999999837</c:v>
                </c:pt>
                <c:pt idx="888">
                  <c:v>42.319999999999837</c:v>
                </c:pt>
                <c:pt idx="889">
                  <c:v>30.319999999999837</c:v>
                </c:pt>
                <c:pt idx="890">
                  <c:v>30.319999999999837</c:v>
                </c:pt>
                <c:pt idx="891">
                  <c:v>33.01999999999984</c:v>
                </c:pt>
                <c:pt idx="892">
                  <c:v>34.369999999999841</c:v>
                </c:pt>
                <c:pt idx="893">
                  <c:v>34.369999999999841</c:v>
                </c:pt>
                <c:pt idx="894">
                  <c:v>22.369999999999841</c:v>
                </c:pt>
                <c:pt idx="895">
                  <c:v>22.369999999999841</c:v>
                </c:pt>
                <c:pt idx="896">
                  <c:v>26.359999999999843</c:v>
                </c:pt>
                <c:pt idx="897">
                  <c:v>28.349999999999842</c:v>
                </c:pt>
                <c:pt idx="898">
                  <c:v>28.349999999999842</c:v>
                </c:pt>
                <c:pt idx="899">
                  <c:v>16.349999999999842</c:v>
                </c:pt>
                <c:pt idx="900">
                  <c:v>16.349999999999842</c:v>
                </c:pt>
                <c:pt idx="901">
                  <c:v>16.349999999999842</c:v>
                </c:pt>
                <c:pt idx="902">
                  <c:v>21.06999999999984</c:v>
                </c:pt>
                <c:pt idx="903">
                  <c:v>23.42999999999984</c:v>
                </c:pt>
                <c:pt idx="904">
                  <c:v>11.42999999999984</c:v>
                </c:pt>
                <c:pt idx="905">
                  <c:v>11.42999999999984</c:v>
                </c:pt>
                <c:pt idx="906">
                  <c:v>15.479999999999841</c:v>
                </c:pt>
                <c:pt idx="907">
                  <c:v>15.479999999999841</c:v>
                </c:pt>
                <c:pt idx="908">
                  <c:v>15.479999999999841</c:v>
                </c:pt>
                <c:pt idx="909">
                  <c:v>20.81999999999984</c:v>
                </c:pt>
                <c:pt idx="910">
                  <c:v>20.81999999999984</c:v>
                </c:pt>
                <c:pt idx="911">
                  <c:v>8.8199999999998404</c:v>
                </c:pt>
                <c:pt idx="912">
                  <c:v>8.8199999999998404</c:v>
                </c:pt>
                <c:pt idx="913">
                  <c:v>14.099999999999842</c:v>
                </c:pt>
                <c:pt idx="914">
                  <c:v>16.739999999999842</c:v>
                </c:pt>
                <c:pt idx="915">
                  <c:v>21.619999999999841</c:v>
                </c:pt>
                <c:pt idx="916">
                  <c:v>21.619999999999841</c:v>
                </c:pt>
                <c:pt idx="917">
                  <c:v>21.619999999999841</c:v>
                </c:pt>
                <c:pt idx="918">
                  <c:v>9.6199999999998411</c:v>
                </c:pt>
                <c:pt idx="919">
                  <c:v>9.6199999999998411</c:v>
                </c:pt>
                <c:pt idx="920">
                  <c:v>12.31999999999984</c:v>
                </c:pt>
                <c:pt idx="921">
                  <c:v>14.799999999999841</c:v>
                </c:pt>
                <c:pt idx="922">
                  <c:v>17.49999999999984</c:v>
                </c:pt>
                <c:pt idx="923">
                  <c:v>18.849999999999842</c:v>
                </c:pt>
                <c:pt idx="924">
                  <c:v>18.849999999999842</c:v>
                </c:pt>
                <c:pt idx="925">
                  <c:v>18.849999999999842</c:v>
                </c:pt>
                <c:pt idx="926">
                  <c:v>29.40999999999984</c:v>
                </c:pt>
                <c:pt idx="927">
                  <c:v>34.689999999999841</c:v>
                </c:pt>
                <c:pt idx="928">
                  <c:v>34.689999999999841</c:v>
                </c:pt>
                <c:pt idx="929">
                  <c:v>22.689999999999841</c:v>
                </c:pt>
                <c:pt idx="930">
                  <c:v>22.689999999999841</c:v>
                </c:pt>
                <c:pt idx="931">
                  <c:v>25.119999999999841</c:v>
                </c:pt>
                <c:pt idx="932">
                  <c:v>13.119999999999841</c:v>
                </c:pt>
                <c:pt idx="933">
                  <c:v>13.119999999999841</c:v>
                </c:pt>
                <c:pt idx="934">
                  <c:v>15.81999999999984</c:v>
                </c:pt>
                <c:pt idx="935">
                  <c:v>17.169999999999842</c:v>
                </c:pt>
                <c:pt idx="936">
                  <c:v>17.169999999999842</c:v>
                </c:pt>
                <c:pt idx="937">
                  <c:v>19.869999999999841</c:v>
                </c:pt>
                <c:pt idx="938">
                  <c:v>22.56999999999984</c:v>
                </c:pt>
                <c:pt idx="939">
                  <c:v>22.56999999999984</c:v>
                </c:pt>
                <c:pt idx="940">
                  <c:v>27.06999999999984</c:v>
                </c:pt>
                <c:pt idx="941">
                  <c:v>36.069999999999837</c:v>
                </c:pt>
                <c:pt idx="942">
                  <c:v>38.599999999999838</c:v>
                </c:pt>
                <c:pt idx="943">
                  <c:v>197.31999999999982</c:v>
                </c:pt>
                <c:pt idx="944">
                  <c:v>216.30999999999983</c:v>
                </c:pt>
                <c:pt idx="945">
                  <c:v>225.79999999999984</c:v>
                </c:pt>
                <c:pt idx="946">
                  <c:v>227.96999999999983</c:v>
                </c:pt>
                <c:pt idx="947">
                  <c:v>229.04999999999984</c:v>
                </c:pt>
                <c:pt idx="948">
                  <c:v>231.83999999999983</c:v>
                </c:pt>
                <c:pt idx="949">
                  <c:v>234.62999999999982</c:v>
                </c:pt>
                <c:pt idx="950">
                  <c:v>234.62999999999982</c:v>
                </c:pt>
                <c:pt idx="951">
                  <c:v>239.12999999999982</c:v>
                </c:pt>
                <c:pt idx="952">
                  <c:v>239.12999999999982</c:v>
                </c:pt>
                <c:pt idx="953">
                  <c:v>243.09999999999982</c:v>
                </c:pt>
                <c:pt idx="954">
                  <c:v>247.06999999999982</c:v>
                </c:pt>
                <c:pt idx="955">
                  <c:v>247.06999999999982</c:v>
                </c:pt>
                <c:pt idx="956">
                  <c:v>251.79999999999981</c:v>
                </c:pt>
                <c:pt idx="957">
                  <c:v>265.98999999999984</c:v>
                </c:pt>
                <c:pt idx="958">
                  <c:v>273.18999999999983</c:v>
                </c:pt>
                <c:pt idx="959">
                  <c:v>273.18999999999983</c:v>
                </c:pt>
                <c:pt idx="960">
                  <c:v>261.18999999999983</c:v>
                </c:pt>
                <c:pt idx="961">
                  <c:v>261.18999999999983</c:v>
                </c:pt>
                <c:pt idx="962">
                  <c:v>249.18999999999983</c:v>
                </c:pt>
                <c:pt idx="963">
                  <c:v>249.18999999999983</c:v>
                </c:pt>
                <c:pt idx="964">
                  <c:v>237.18999999999983</c:v>
                </c:pt>
                <c:pt idx="965">
                  <c:v>237.18999999999983</c:v>
                </c:pt>
                <c:pt idx="966">
                  <c:v>237.18999999999983</c:v>
                </c:pt>
                <c:pt idx="967">
                  <c:v>225.18999999999983</c:v>
                </c:pt>
                <c:pt idx="968">
                  <c:v>225.18999999999983</c:v>
                </c:pt>
                <c:pt idx="969">
                  <c:v>225.18999999999983</c:v>
                </c:pt>
                <c:pt idx="970">
                  <c:v>227.64999999999984</c:v>
                </c:pt>
                <c:pt idx="971">
                  <c:v>230.10999999999984</c:v>
                </c:pt>
                <c:pt idx="972">
                  <c:v>230.10999999999984</c:v>
                </c:pt>
                <c:pt idx="973">
                  <c:v>233.01999999999984</c:v>
                </c:pt>
                <c:pt idx="974">
                  <c:v>238.83999999999983</c:v>
                </c:pt>
                <c:pt idx="975">
                  <c:v>241.53999999999982</c:v>
                </c:pt>
                <c:pt idx="976">
                  <c:v>242.88999999999982</c:v>
                </c:pt>
                <c:pt idx="977">
                  <c:v>242.88999999999982</c:v>
                </c:pt>
                <c:pt idx="978">
                  <c:v>242.88999999999982</c:v>
                </c:pt>
                <c:pt idx="979">
                  <c:v>230.88999999999982</c:v>
                </c:pt>
                <c:pt idx="980">
                  <c:v>218.88999999999982</c:v>
                </c:pt>
                <c:pt idx="981">
                  <c:v>218.88999999999982</c:v>
                </c:pt>
                <c:pt idx="982">
                  <c:v>218.88999999999982</c:v>
                </c:pt>
                <c:pt idx="983">
                  <c:v>218.88999999999982</c:v>
                </c:pt>
                <c:pt idx="984">
                  <c:v>206.88999999999982</c:v>
                </c:pt>
                <c:pt idx="985">
                  <c:v>206.88999999999982</c:v>
                </c:pt>
                <c:pt idx="986">
                  <c:v>211.14999999999981</c:v>
                </c:pt>
                <c:pt idx="987">
                  <c:v>213.8499999999998</c:v>
                </c:pt>
                <c:pt idx="988">
                  <c:v>216.54999999999978</c:v>
                </c:pt>
                <c:pt idx="989">
                  <c:v>217.89999999999978</c:v>
                </c:pt>
                <c:pt idx="990">
                  <c:v>220.59999999999977</c:v>
                </c:pt>
                <c:pt idx="991">
                  <c:v>220.59999999999977</c:v>
                </c:pt>
                <c:pt idx="992">
                  <c:v>222.86999999999978</c:v>
                </c:pt>
                <c:pt idx="993">
                  <c:v>226.26999999999978</c:v>
                </c:pt>
                <c:pt idx="994">
                  <c:v>226.26999999999978</c:v>
                </c:pt>
                <c:pt idx="995">
                  <c:v>234.57999999999979</c:v>
                </c:pt>
                <c:pt idx="996">
                  <c:v>222.57999999999979</c:v>
                </c:pt>
                <c:pt idx="997">
                  <c:v>222.57999999999979</c:v>
                </c:pt>
                <c:pt idx="998">
                  <c:v>222.57999999999979</c:v>
                </c:pt>
                <c:pt idx="999">
                  <c:v>222.57999999999979</c:v>
                </c:pt>
                <c:pt idx="1000">
                  <c:v>233.3799999999998</c:v>
                </c:pt>
                <c:pt idx="1001">
                  <c:v>236.07999999999979</c:v>
                </c:pt>
                <c:pt idx="1002">
                  <c:v>241.47999999999979</c:v>
                </c:pt>
                <c:pt idx="1003">
                  <c:v>229.47999999999979</c:v>
                </c:pt>
                <c:pt idx="1004">
                  <c:v>229.47999999999979</c:v>
                </c:pt>
                <c:pt idx="1005">
                  <c:v>233.4699999999998</c:v>
                </c:pt>
                <c:pt idx="1006">
                  <c:v>233.4699999999998</c:v>
                </c:pt>
                <c:pt idx="1007">
                  <c:v>233.4699999999998</c:v>
                </c:pt>
                <c:pt idx="1008">
                  <c:v>221.4699999999998</c:v>
                </c:pt>
                <c:pt idx="1009">
                  <c:v>221.4699999999998</c:v>
                </c:pt>
                <c:pt idx="1010">
                  <c:v>221.4699999999998</c:v>
                </c:pt>
                <c:pt idx="1011">
                  <c:v>209.4699999999998</c:v>
                </c:pt>
                <c:pt idx="1012">
                  <c:v>209.4699999999998</c:v>
                </c:pt>
                <c:pt idx="1013">
                  <c:v>209.4699999999998</c:v>
                </c:pt>
                <c:pt idx="1014">
                  <c:v>209.4699999999998</c:v>
                </c:pt>
                <c:pt idx="1015">
                  <c:v>216.8099999999998</c:v>
                </c:pt>
                <c:pt idx="1016">
                  <c:v>204.8099999999998</c:v>
                </c:pt>
                <c:pt idx="1017">
                  <c:v>204.8099999999998</c:v>
                </c:pt>
                <c:pt idx="1018">
                  <c:v>192.8099999999998</c:v>
                </c:pt>
                <c:pt idx="1019">
                  <c:v>192.8099999999998</c:v>
                </c:pt>
                <c:pt idx="1020">
                  <c:v>180.8099999999998</c:v>
                </c:pt>
                <c:pt idx="1021">
                  <c:v>180.8099999999998</c:v>
                </c:pt>
                <c:pt idx="1022">
                  <c:v>180.8099999999998</c:v>
                </c:pt>
                <c:pt idx="1023">
                  <c:v>183.50999999999979</c:v>
                </c:pt>
                <c:pt idx="1024">
                  <c:v>183.50999999999979</c:v>
                </c:pt>
                <c:pt idx="1025">
                  <c:v>183.50999999999979</c:v>
                </c:pt>
                <c:pt idx="1026">
                  <c:v>171.50999999999979</c:v>
                </c:pt>
                <c:pt idx="1027">
                  <c:v>159.50999999999979</c:v>
                </c:pt>
                <c:pt idx="1028">
                  <c:v>159.50999999999979</c:v>
                </c:pt>
                <c:pt idx="1029">
                  <c:v>147.50999999999979</c:v>
                </c:pt>
                <c:pt idx="1030">
                  <c:v>147.50999999999979</c:v>
                </c:pt>
                <c:pt idx="1031">
                  <c:v>147.50999999999979</c:v>
                </c:pt>
                <c:pt idx="1032">
                  <c:v>147.50999999999979</c:v>
                </c:pt>
                <c:pt idx="1033">
                  <c:v>147.50999999999979</c:v>
                </c:pt>
                <c:pt idx="1034">
                  <c:v>147.50999999999979</c:v>
                </c:pt>
                <c:pt idx="1035">
                  <c:v>135.50999999999979</c:v>
                </c:pt>
                <c:pt idx="1036">
                  <c:v>135.50999999999979</c:v>
                </c:pt>
                <c:pt idx="1037">
                  <c:v>123.50999999999979</c:v>
                </c:pt>
                <c:pt idx="1038">
                  <c:v>111.50999999999979</c:v>
                </c:pt>
                <c:pt idx="1039">
                  <c:v>111.50999999999979</c:v>
                </c:pt>
                <c:pt idx="1040">
                  <c:v>111.50999999999979</c:v>
                </c:pt>
                <c:pt idx="1041">
                  <c:v>111.50999999999979</c:v>
                </c:pt>
                <c:pt idx="1042">
                  <c:v>99.509999999999792</c:v>
                </c:pt>
                <c:pt idx="1043">
                  <c:v>99.509999999999792</c:v>
                </c:pt>
                <c:pt idx="1044">
                  <c:v>101.75999999999979</c:v>
                </c:pt>
                <c:pt idx="1045">
                  <c:v>105.1299999999998</c:v>
                </c:pt>
                <c:pt idx="1046">
                  <c:v>107.7499999999998</c:v>
                </c:pt>
                <c:pt idx="1047">
                  <c:v>109.9899999999998</c:v>
                </c:pt>
                <c:pt idx="1048">
                  <c:v>114.4699999999998</c:v>
                </c:pt>
                <c:pt idx="1049">
                  <c:v>114.4699999999998</c:v>
                </c:pt>
                <c:pt idx="1050">
                  <c:v>102.4699999999998</c:v>
                </c:pt>
                <c:pt idx="1051">
                  <c:v>102.4699999999998</c:v>
                </c:pt>
                <c:pt idx="1052">
                  <c:v>105.0899999999998</c:v>
                </c:pt>
                <c:pt idx="1053">
                  <c:v>105.0899999999998</c:v>
                </c:pt>
                <c:pt idx="1054">
                  <c:v>93.089999999999804</c:v>
                </c:pt>
                <c:pt idx="1055">
                  <c:v>93.089999999999804</c:v>
                </c:pt>
                <c:pt idx="1056">
                  <c:v>95.399999999999807</c:v>
                </c:pt>
                <c:pt idx="1057">
                  <c:v>97.709999999999809</c:v>
                </c:pt>
                <c:pt idx="1058">
                  <c:v>97.709999999999809</c:v>
                </c:pt>
                <c:pt idx="1059">
                  <c:v>97.709999999999809</c:v>
                </c:pt>
                <c:pt idx="1060">
                  <c:v>102.4499999999998</c:v>
                </c:pt>
                <c:pt idx="1061">
                  <c:v>104.70999999999981</c:v>
                </c:pt>
                <c:pt idx="1062">
                  <c:v>105.8399999999998</c:v>
                </c:pt>
                <c:pt idx="1063">
                  <c:v>105.8399999999998</c:v>
                </c:pt>
                <c:pt idx="1064">
                  <c:v>111.4199999999998</c:v>
                </c:pt>
                <c:pt idx="1065">
                  <c:v>114.20999999999981</c:v>
                </c:pt>
                <c:pt idx="1066">
                  <c:v>119.4199999999998</c:v>
                </c:pt>
                <c:pt idx="1067">
                  <c:v>119.4199999999998</c:v>
                </c:pt>
                <c:pt idx="1068">
                  <c:v>107.4199999999998</c:v>
                </c:pt>
                <c:pt idx="1069">
                  <c:v>107.4199999999998</c:v>
                </c:pt>
                <c:pt idx="1070">
                  <c:v>95.419999999999803</c:v>
                </c:pt>
                <c:pt idx="1071">
                  <c:v>95.419999999999803</c:v>
                </c:pt>
                <c:pt idx="1072">
                  <c:v>95.419999999999803</c:v>
                </c:pt>
                <c:pt idx="1073">
                  <c:v>95.419999999999803</c:v>
                </c:pt>
                <c:pt idx="1074">
                  <c:v>98.119999999999806</c:v>
                </c:pt>
                <c:pt idx="1075">
                  <c:v>103.51999999999981</c:v>
                </c:pt>
                <c:pt idx="1076">
                  <c:v>107.22999999999981</c:v>
                </c:pt>
                <c:pt idx="1077">
                  <c:v>109.0799999999998</c:v>
                </c:pt>
                <c:pt idx="1078">
                  <c:v>109.0799999999998</c:v>
                </c:pt>
                <c:pt idx="1079">
                  <c:v>97.079999999999799</c:v>
                </c:pt>
                <c:pt idx="1080">
                  <c:v>85.079999999999799</c:v>
                </c:pt>
                <c:pt idx="1081">
                  <c:v>85.079999999999799</c:v>
                </c:pt>
                <c:pt idx="1082">
                  <c:v>85.079999999999799</c:v>
                </c:pt>
                <c:pt idx="1083">
                  <c:v>85.079999999999799</c:v>
                </c:pt>
                <c:pt idx="1084">
                  <c:v>85.079999999999799</c:v>
                </c:pt>
                <c:pt idx="1085">
                  <c:v>88.639999999999802</c:v>
                </c:pt>
                <c:pt idx="1086">
                  <c:v>101.0999999999998</c:v>
                </c:pt>
                <c:pt idx="1087">
                  <c:v>103.25999999999979</c:v>
                </c:pt>
                <c:pt idx="1088">
                  <c:v>103.25999999999979</c:v>
                </c:pt>
                <c:pt idx="1089">
                  <c:v>91.259999999999792</c:v>
                </c:pt>
                <c:pt idx="1090">
                  <c:v>91.259999999999792</c:v>
                </c:pt>
                <c:pt idx="1091">
                  <c:v>79.259999999999792</c:v>
                </c:pt>
                <c:pt idx="1092">
                  <c:v>79.259999999999792</c:v>
                </c:pt>
                <c:pt idx="1093">
                  <c:v>79.259999999999792</c:v>
                </c:pt>
                <c:pt idx="1094">
                  <c:v>79.259999999999792</c:v>
                </c:pt>
                <c:pt idx="1095">
                  <c:v>82.159999999999798</c:v>
                </c:pt>
                <c:pt idx="1096">
                  <c:v>83.6099999999998</c:v>
                </c:pt>
                <c:pt idx="1097">
                  <c:v>87.3599999999998</c:v>
                </c:pt>
                <c:pt idx="1098">
                  <c:v>89.229999999999805</c:v>
                </c:pt>
                <c:pt idx="1099">
                  <c:v>89.229999999999805</c:v>
                </c:pt>
                <c:pt idx="1100">
                  <c:v>77.229999999999805</c:v>
                </c:pt>
                <c:pt idx="1101">
                  <c:v>77.229999999999805</c:v>
                </c:pt>
                <c:pt idx="1102">
                  <c:v>77.229999999999805</c:v>
                </c:pt>
                <c:pt idx="1103">
                  <c:v>65.229999999999805</c:v>
                </c:pt>
                <c:pt idx="1104">
                  <c:v>65.229999999999805</c:v>
                </c:pt>
                <c:pt idx="1105">
                  <c:v>67.48999999999981</c:v>
                </c:pt>
                <c:pt idx="1106">
                  <c:v>69.749999999999815</c:v>
                </c:pt>
                <c:pt idx="1107">
                  <c:v>71.829999999999814</c:v>
                </c:pt>
                <c:pt idx="1108">
                  <c:v>73.98999999999981</c:v>
                </c:pt>
                <c:pt idx="1109">
                  <c:v>75.069999999999808</c:v>
                </c:pt>
                <c:pt idx="1110">
                  <c:v>75.069999999999808</c:v>
                </c:pt>
                <c:pt idx="1111">
                  <c:v>75.069999999999808</c:v>
                </c:pt>
                <c:pt idx="1112">
                  <c:v>82.649999999999807</c:v>
                </c:pt>
                <c:pt idx="1113">
                  <c:v>90.229999999999805</c:v>
                </c:pt>
                <c:pt idx="1114">
                  <c:v>94.729999999999805</c:v>
                </c:pt>
                <c:pt idx="1115">
                  <c:v>94.729999999999805</c:v>
                </c:pt>
                <c:pt idx="1116">
                  <c:v>82.729999999999805</c:v>
                </c:pt>
                <c:pt idx="1117">
                  <c:v>82.729999999999805</c:v>
                </c:pt>
                <c:pt idx="1118">
                  <c:v>82.729999999999805</c:v>
                </c:pt>
                <c:pt idx="1119">
                  <c:v>82.729999999999805</c:v>
                </c:pt>
                <c:pt idx="1120">
                  <c:v>70.729999999999805</c:v>
                </c:pt>
                <c:pt idx="1121">
                  <c:v>70.729999999999805</c:v>
                </c:pt>
                <c:pt idx="1122">
                  <c:v>70.729999999999805</c:v>
                </c:pt>
                <c:pt idx="1123">
                  <c:v>58.729999999999805</c:v>
                </c:pt>
                <c:pt idx="1124">
                  <c:v>46.729999999999805</c:v>
                </c:pt>
                <c:pt idx="1125">
                  <c:v>34.729999999999805</c:v>
                </c:pt>
                <c:pt idx="1126">
                  <c:v>34.729999999999805</c:v>
                </c:pt>
                <c:pt idx="1127">
                  <c:v>34.729999999999805</c:v>
                </c:pt>
                <c:pt idx="1128">
                  <c:v>34.729999999999805</c:v>
                </c:pt>
                <c:pt idx="1129">
                  <c:v>36.019999999999804</c:v>
                </c:pt>
                <c:pt idx="1130">
                  <c:v>38.6099999999998</c:v>
                </c:pt>
                <c:pt idx="1131">
                  <c:v>38.6099999999998</c:v>
                </c:pt>
                <c:pt idx="1132">
                  <c:v>26.6099999999998</c:v>
                </c:pt>
                <c:pt idx="1133">
                  <c:v>26.6099999999998</c:v>
                </c:pt>
                <c:pt idx="1134">
                  <c:v>29.3099999999998</c:v>
                </c:pt>
                <c:pt idx="1135">
                  <c:v>29.3099999999998</c:v>
                </c:pt>
                <c:pt idx="1136">
                  <c:v>17.3099999999998</c:v>
                </c:pt>
                <c:pt idx="1137">
                  <c:v>17.3099999999998</c:v>
                </c:pt>
                <c:pt idx="1138">
                  <c:v>17.3099999999998</c:v>
                </c:pt>
                <c:pt idx="1139">
                  <c:v>5.3099999999997998</c:v>
                </c:pt>
                <c:pt idx="1140">
                  <c:v>5.3099999999997998</c:v>
                </c:pt>
                <c:pt idx="1141">
                  <c:v>5.3099999999997998</c:v>
                </c:pt>
                <c:pt idx="1142">
                  <c:v>-6.6900000000002002</c:v>
                </c:pt>
                <c:pt idx="1143">
                  <c:v>-6.6900000000002002</c:v>
                </c:pt>
                <c:pt idx="1144">
                  <c:v>-6.6900000000002002</c:v>
                </c:pt>
                <c:pt idx="1145">
                  <c:v>-18.6900000000002</c:v>
                </c:pt>
                <c:pt idx="1146">
                  <c:v>-18.6900000000002</c:v>
                </c:pt>
                <c:pt idx="1147">
                  <c:v>-18.6900000000002</c:v>
                </c:pt>
                <c:pt idx="1148">
                  <c:v>-30.6900000000002</c:v>
                </c:pt>
                <c:pt idx="1149">
                  <c:v>-30.6900000000002</c:v>
                </c:pt>
                <c:pt idx="1150">
                  <c:v>-30.6900000000002</c:v>
                </c:pt>
                <c:pt idx="1151">
                  <c:v>-42.690000000000197</c:v>
                </c:pt>
                <c:pt idx="1152">
                  <c:v>-42.690000000000197</c:v>
                </c:pt>
                <c:pt idx="1153">
                  <c:v>-42.690000000000197</c:v>
                </c:pt>
                <c:pt idx="1154">
                  <c:v>-54.690000000000197</c:v>
                </c:pt>
                <c:pt idx="1155">
                  <c:v>-54.690000000000197</c:v>
                </c:pt>
                <c:pt idx="1156">
                  <c:v>-52.660000000000196</c:v>
                </c:pt>
                <c:pt idx="1157">
                  <c:v>-46.570000000000192</c:v>
                </c:pt>
                <c:pt idx="1158">
                  <c:v>-46.570000000000192</c:v>
                </c:pt>
                <c:pt idx="1159">
                  <c:v>-43.870000000000189</c:v>
                </c:pt>
                <c:pt idx="1160">
                  <c:v>-39.820000000000192</c:v>
                </c:pt>
                <c:pt idx="1161">
                  <c:v>-39.820000000000192</c:v>
                </c:pt>
                <c:pt idx="1162">
                  <c:v>-36.410000000000196</c:v>
                </c:pt>
                <c:pt idx="1163">
                  <c:v>-29.590000000000195</c:v>
                </c:pt>
                <c:pt idx="1164">
                  <c:v>-29.590000000000195</c:v>
                </c:pt>
                <c:pt idx="1165">
                  <c:v>-29.590000000000195</c:v>
                </c:pt>
                <c:pt idx="1166">
                  <c:v>-41.590000000000195</c:v>
                </c:pt>
                <c:pt idx="1167">
                  <c:v>-41.590000000000195</c:v>
                </c:pt>
                <c:pt idx="1168">
                  <c:v>-53.590000000000195</c:v>
                </c:pt>
                <c:pt idx="1169">
                  <c:v>-53.590000000000195</c:v>
                </c:pt>
                <c:pt idx="1170">
                  <c:v>-47.870000000000196</c:v>
                </c:pt>
                <c:pt idx="1171">
                  <c:v>-45.580000000000197</c:v>
                </c:pt>
                <c:pt idx="1172">
                  <c:v>-43.420000000000201</c:v>
                </c:pt>
                <c:pt idx="1173">
                  <c:v>-42.340000000000202</c:v>
                </c:pt>
                <c:pt idx="1174">
                  <c:v>-40.180000000000206</c:v>
                </c:pt>
                <c:pt idx="1175">
                  <c:v>-40.180000000000206</c:v>
                </c:pt>
                <c:pt idx="1176">
                  <c:v>-38.020000000000209</c:v>
                </c:pt>
                <c:pt idx="1177">
                  <c:v>-38.020000000000209</c:v>
                </c:pt>
                <c:pt idx="1178">
                  <c:v>-32.860000000000213</c:v>
                </c:pt>
                <c:pt idx="1179">
                  <c:v>-37.860000000000213</c:v>
                </c:pt>
                <c:pt idx="1180">
                  <c:v>-37.860000000000213</c:v>
                </c:pt>
                <c:pt idx="1181">
                  <c:v>-37.860000000000213</c:v>
                </c:pt>
                <c:pt idx="1182">
                  <c:v>-42.860000000000213</c:v>
                </c:pt>
                <c:pt idx="1183">
                  <c:v>-42.860000000000213</c:v>
                </c:pt>
                <c:pt idx="1184">
                  <c:v>-42.860000000000213</c:v>
                </c:pt>
                <c:pt idx="1185">
                  <c:v>-54.860000000000213</c:v>
                </c:pt>
                <c:pt idx="1186">
                  <c:v>-54.860000000000213</c:v>
                </c:pt>
                <c:pt idx="1187">
                  <c:v>-54.860000000000213</c:v>
                </c:pt>
                <c:pt idx="1188">
                  <c:v>-59.860000000000213</c:v>
                </c:pt>
                <c:pt idx="1189">
                  <c:v>-59.860000000000213</c:v>
                </c:pt>
                <c:pt idx="1190">
                  <c:v>-58.740000000000215</c:v>
                </c:pt>
                <c:pt idx="1191">
                  <c:v>-57.440000000000218</c:v>
                </c:pt>
                <c:pt idx="1192">
                  <c:v>-56.790000000000219</c:v>
                </c:pt>
                <c:pt idx="1193">
                  <c:v>-56.790000000000219</c:v>
                </c:pt>
                <c:pt idx="1194">
                  <c:v>-68.790000000000219</c:v>
                </c:pt>
                <c:pt idx="1195">
                  <c:v>-68.790000000000219</c:v>
                </c:pt>
                <c:pt idx="1196">
                  <c:v>-66.630000000000223</c:v>
                </c:pt>
                <c:pt idx="1197">
                  <c:v>-57.990000000000222</c:v>
                </c:pt>
                <c:pt idx="1198">
                  <c:v>-57.990000000000222</c:v>
                </c:pt>
                <c:pt idx="1199">
                  <c:v>-69.990000000000222</c:v>
                </c:pt>
                <c:pt idx="1200">
                  <c:v>-69.990000000000222</c:v>
                </c:pt>
                <c:pt idx="1201">
                  <c:v>-67.730000000000217</c:v>
                </c:pt>
                <c:pt idx="1202">
                  <c:v>-65.620000000000218</c:v>
                </c:pt>
                <c:pt idx="1203">
                  <c:v>-63.510000000000218</c:v>
                </c:pt>
                <c:pt idx="1204">
                  <c:v>-63.510000000000218</c:v>
                </c:pt>
                <c:pt idx="1205">
                  <c:v>-75.510000000000218</c:v>
                </c:pt>
                <c:pt idx="1206">
                  <c:v>-75.510000000000218</c:v>
                </c:pt>
                <c:pt idx="1207">
                  <c:v>-75.510000000000218</c:v>
                </c:pt>
                <c:pt idx="1208">
                  <c:v>-87.510000000000218</c:v>
                </c:pt>
                <c:pt idx="1209">
                  <c:v>-87.510000000000218</c:v>
                </c:pt>
                <c:pt idx="1210">
                  <c:v>-82.790000000000219</c:v>
                </c:pt>
                <c:pt idx="1211">
                  <c:v>-75.710000000000221</c:v>
                </c:pt>
                <c:pt idx="1212">
                  <c:v>-75.710000000000221</c:v>
                </c:pt>
                <c:pt idx="1213">
                  <c:v>-75.710000000000221</c:v>
                </c:pt>
                <c:pt idx="1214">
                  <c:v>-75.710000000000221</c:v>
                </c:pt>
                <c:pt idx="1215">
                  <c:v>-87.710000000000221</c:v>
                </c:pt>
                <c:pt idx="1216">
                  <c:v>-87.710000000000221</c:v>
                </c:pt>
                <c:pt idx="1217">
                  <c:v>-85.010000000000218</c:v>
                </c:pt>
                <c:pt idx="1218">
                  <c:v>-80.960000000000221</c:v>
                </c:pt>
                <c:pt idx="1219">
                  <c:v>-78.940000000000225</c:v>
                </c:pt>
                <c:pt idx="1220">
                  <c:v>-78.940000000000225</c:v>
                </c:pt>
                <c:pt idx="1221">
                  <c:v>-78.940000000000225</c:v>
                </c:pt>
                <c:pt idx="1222">
                  <c:v>-90.940000000000225</c:v>
                </c:pt>
                <c:pt idx="1223">
                  <c:v>-90.940000000000225</c:v>
                </c:pt>
                <c:pt idx="1224">
                  <c:v>-90.940000000000225</c:v>
                </c:pt>
                <c:pt idx="1225">
                  <c:v>-102.94000000000023</c:v>
                </c:pt>
                <c:pt idx="1226">
                  <c:v>-102.94000000000023</c:v>
                </c:pt>
                <c:pt idx="1227">
                  <c:v>-100.44000000000023</c:v>
                </c:pt>
                <c:pt idx="1228">
                  <c:v>-99.190000000000225</c:v>
                </c:pt>
                <c:pt idx="1229">
                  <c:v>-89.290000000000219</c:v>
                </c:pt>
                <c:pt idx="1230">
                  <c:v>-89.290000000000219</c:v>
                </c:pt>
                <c:pt idx="1231">
                  <c:v>-86.550000000000225</c:v>
                </c:pt>
                <c:pt idx="1232">
                  <c:v>-84.020000000000223</c:v>
                </c:pt>
                <c:pt idx="1233">
                  <c:v>-81.490000000000222</c:v>
                </c:pt>
                <c:pt idx="1234">
                  <c:v>-81.490000000000222</c:v>
                </c:pt>
                <c:pt idx="1235">
                  <c:v>-81.490000000000222</c:v>
                </c:pt>
                <c:pt idx="1236">
                  <c:v>-93.490000000000222</c:v>
                </c:pt>
                <c:pt idx="1237">
                  <c:v>-93.490000000000222</c:v>
                </c:pt>
                <c:pt idx="1238">
                  <c:v>-105.49000000000022</c:v>
                </c:pt>
                <c:pt idx="1239">
                  <c:v>-105.49000000000022</c:v>
                </c:pt>
                <c:pt idx="1240">
                  <c:v>-105.49000000000022</c:v>
                </c:pt>
                <c:pt idx="1241">
                  <c:v>-117.49000000000022</c:v>
                </c:pt>
                <c:pt idx="1242">
                  <c:v>-117.49000000000022</c:v>
                </c:pt>
                <c:pt idx="1243">
                  <c:v>-117.49000000000022</c:v>
                </c:pt>
                <c:pt idx="1244">
                  <c:v>-129.49000000000024</c:v>
                </c:pt>
                <c:pt idx="1245">
                  <c:v>-129.49000000000024</c:v>
                </c:pt>
                <c:pt idx="1246">
                  <c:v>-127.33000000000024</c:v>
                </c:pt>
                <c:pt idx="1247">
                  <c:v>-126.25000000000024</c:v>
                </c:pt>
                <c:pt idx="1248">
                  <c:v>-124.06000000000024</c:v>
                </c:pt>
                <c:pt idx="1249">
                  <c:v>-121.87000000000025</c:v>
                </c:pt>
                <c:pt idx="1250">
                  <c:v>-119.71000000000025</c:v>
                </c:pt>
                <c:pt idx="1251">
                  <c:v>-115.39000000000024</c:v>
                </c:pt>
                <c:pt idx="1252">
                  <c:v>-115.39000000000024</c:v>
                </c:pt>
                <c:pt idx="1253">
                  <c:v>-115.39000000000024</c:v>
                </c:pt>
                <c:pt idx="1254">
                  <c:v>-111.45000000000024</c:v>
                </c:pt>
                <c:pt idx="1255">
                  <c:v>-107.82000000000025</c:v>
                </c:pt>
                <c:pt idx="1256">
                  <c:v>-106.01000000000025</c:v>
                </c:pt>
                <c:pt idx="1257">
                  <c:v>-103.97000000000024</c:v>
                </c:pt>
                <c:pt idx="1258">
                  <c:v>-103.97000000000024</c:v>
                </c:pt>
                <c:pt idx="1259">
                  <c:v>-103.97000000000024</c:v>
                </c:pt>
                <c:pt idx="1260">
                  <c:v>-99.47000000000024</c:v>
                </c:pt>
                <c:pt idx="1261">
                  <c:v>-94.97000000000024</c:v>
                </c:pt>
                <c:pt idx="1262">
                  <c:v>-90.47000000000024</c:v>
                </c:pt>
                <c:pt idx="1263">
                  <c:v>-83.72000000000024</c:v>
                </c:pt>
                <c:pt idx="1264">
                  <c:v>-95.72000000000024</c:v>
                </c:pt>
                <c:pt idx="1265">
                  <c:v>-95.72000000000024</c:v>
                </c:pt>
                <c:pt idx="1266">
                  <c:v>-89.780000000000243</c:v>
                </c:pt>
                <c:pt idx="1267">
                  <c:v>-86.810000000000244</c:v>
                </c:pt>
                <c:pt idx="1268">
                  <c:v>-83.090000000000245</c:v>
                </c:pt>
                <c:pt idx="1269">
                  <c:v>-81.230000000000246</c:v>
                </c:pt>
                <c:pt idx="1270">
                  <c:v>-81.230000000000246</c:v>
                </c:pt>
                <c:pt idx="1271">
                  <c:v>-81.230000000000246</c:v>
                </c:pt>
                <c:pt idx="1272">
                  <c:v>-93.230000000000246</c:v>
                </c:pt>
                <c:pt idx="1273">
                  <c:v>-93.230000000000246</c:v>
                </c:pt>
                <c:pt idx="1274">
                  <c:v>-80.920000000000243</c:v>
                </c:pt>
                <c:pt idx="1275">
                  <c:v>-43.990000000000244</c:v>
                </c:pt>
                <c:pt idx="1276">
                  <c:v>-43.990000000000244</c:v>
                </c:pt>
                <c:pt idx="1277">
                  <c:v>-24.460000000000242</c:v>
                </c:pt>
                <c:pt idx="1278">
                  <c:v>-36.460000000000242</c:v>
                </c:pt>
                <c:pt idx="1279">
                  <c:v>-36.460000000000242</c:v>
                </c:pt>
                <c:pt idx="1280">
                  <c:v>-48.460000000000242</c:v>
                </c:pt>
                <c:pt idx="1281">
                  <c:v>-48.460000000000242</c:v>
                </c:pt>
                <c:pt idx="1282">
                  <c:v>-48.460000000000242</c:v>
                </c:pt>
                <c:pt idx="1283">
                  <c:v>-60.460000000000242</c:v>
                </c:pt>
                <c:pt idx="1284">
                  <c:v>-60.460000000000242</c:v>
                </c:pt>
                <c:pt idx="1285">
                  <c:v>-60.460000000000242</c:v>
                </c:pt>
                <c:pt idx="1286">
                  <c:v>-60.460000000000242</c:v>
                </c:pt>
                <c:pt idx="1287">
                  <c:v>-72.460000000000235</c:v>
                </c:pt>
                <c:pt idx="1288">
                  <c:v>-72.460000000000235</c:v>
                </c:pt>
                <c:pt idx="1289">
                  <c:v>-84.460000000000235</c:v>
                </c:pt>
                <c:pt idx="1290">
                  <c:v>-84.460000000000235</c:v>
                </c:pt>
                <c:pt idx="1291">
                  <c:v>-84.460000000000235</c:v>
                </c:pt>
                <c:pt idx="1292">
                  <c:v>-84.460000000000235</c:v>
                </c:pt>
                <c:pt idx="1293">
                  <c:v>-96.460000000000235</c:v>
                </c:pt>
                <c:pt idx="1294">
                  <c:v>-101.46000000000024</c:v>
                </c:pt>
                <c:pt idx="1295">
                  <c:v>-101.46000000000024</c:v>
                </c:pt>
                <c:pt idx="1296">
                  <c:v>-101.46000000000024</c:v>
                </c:pt>
                <c:pt idx="1297">
                  <c:v>-100.34000000000023</c:v>
                </c:pt>
                <c:pt idx="1298">
                  <c:v>-99.780000000000229</c:v>
                </c:pt>
                <c:pt idx="1299">
                  <c:v>-97.760000000000232</c:v>
                </c:pt>
                <c:pt idx="1300">
                  <c:v>-96.750000000000227</c:v>
                </c:pt>
                <c:pt idx="1301">
                  <c:v>-96.750000000000227</c:v>
                </c:pt>
                <c:pt idx="1302">
                  <c:v>-95.080000000000226</c:v>
                </c:pt>
                <c:pt idx="1303">
                  <c:v>-93.410000000000224</c:v>
                </c:pt>
                <c:pt idx="1304">
                  <c:v>-93.410000000000224</c:v>
                </c:pt>
                <c:pt idx="1305">
                  <c:v>-105.41000000000022</c:v>
                </c:pt>
                <c:pt idx="1306">
                  <c:v>-105.41000000000022</c:v>
                </c:pt>
                <c:pt idx="1307">
                  <c:v>-105.41000000000022</c:v>
                </c:pt>
                <c:pt idx="1308">
                  <c:v>-117.41000000000022</c:v>
                </c:pt>
                <c:pt idx="1309">
                  <c:v>-117.41000000000022</c:v>
                </c:pt>
                <c:pt idx="1310">
                  <c:v>-112.57000000000022</c:v>
                </c:pt>
                <c:pt idx="1311">
                  <c:v>-100.47000000000023</c:v>
                </c:pt>
                <c:pt idx="1312">
                  <c:v>-100.47000000000023</c:v>
                </c:pt>
                <c:pt idx="1313">
                  <c:v>-100.47000000000023</c:v>
                </c:pt>
                <c:pt idx="1314">
                  <c:v>-100.47000000000023</c:v>
                </c:pt>
                <c:pt idx="1315">
                  <c:v>-112.47000000000023</c:v>
                </c:pt>
                <c:pt idx="1316">
                  <c:v>-112.47000000000023</c:v>
                </c:pt>
                <c:pt idx="1317">
                  <c:v>-112.47000000000023</c:v>
                </c:pt>
                <c:pt idx="1318">
                  <c:v>-124.47000000000023</c:v>
                </c:pt>
                <c:pt idx="1319">
                  <c:v>-124.47000000000023</c:v>
                </c:pt>
                <c:pt idx="1320">
                  <c:v>-136.47000000000023</c:v>
                </c:pt>
                <c:pt idx="1321">
                  <c:v>-136.47000000000023</c:v>
                </c:pt>
                <c:pt idx="1322">
                  <c:v>-133.77000000000024</c:v>
                </c:pt>
                <c:pt idx="1323">
                  <c:v>-132.42000000000024</c:v>
                </c:pt>
                <c:pt idx="1324">
                  <c:v>-130.21000000000024</c:v>
                </c:pt>
                <c:pt idx="1325">
                  <c:v>-129.11000000000024</c:v>
                </c:pt>
                <c:pt idx="1326">
                  <c:v>-126.84000000000024</c:v>
                </c:pt>
                <c:pt idx="1327">
                  <c:v>-125.71000000000025</c:v>
                </c:pt>
                <c:pt idx="1328">
                  <c:v>-125.71000000000025</c:v>
                </c:pt>
                <c:pt idx="1329">
                  <c:v>-125.71000000000025</c:v>
                </c:pt>
                <c:pt idx="1330">
                  <c:v>-121.21000000000025</c:v>
                </c:pt>
                <c:pt idx="1331">
                  <c:v>-116.71000000000025</c:v>
                </c:pt>
                <c:pt idx="1332">
                  <c:v>-116.71000000000025</c:v>
                </c:pt>
                <c:pt idx="1333">
                  <c:v>-128.71000000000026</c:v>
                </c:pt>
                <c:pt idx="1334">
                  <c:v>-128.71000000000026</c:v>
                </c:pt>
                <c:pt idx="1335">
                  <c:v>-121.35000000000026</c:v>
                </c:pt>
                <c:pt idx="1336">
                  <c:v>-102.95000000000027</c:v>
                </c:pt>
                <c:pt idx="1337">
                  <c:v>-102.95000000000027</c:v>
                </c:pt>
                <c:pt idx="1338">
                  <c:v>-102.95000000000027</c:v>
                </c:pt>
                <c:pt idx="1339">
                  <c:v>-91.390000000000271</c:v>
                </c:pt>
                <c:pt idx="1340">
                  <c:v>-78.620000000000275</c:v>
                </c:pt>
                <c:pt idx="1341">
                  <c:v>-72.240000000000279</c:v>
                </c:pt>
                <c:pt idx="1342">
                  <c:v>-60.400000000000276</c:v>
                </c:pt>
                <c:pt idx="1343">
                  <c:v>46.159999999999727</c:v>
                </c:pt>
                <c:pt idx="1344">
                  <c:v>215.41999999999973</c:v>
                </c:pt>
                <c:pt idx="1345">
                  <c:v>203.41999999999973</c:v>
                </c:pt>
                <c:pt idx="1346">
                  <c:v>203.41999999999973</c:v>
                </c:pt>
                <c:pt idx="1347">
                  <c:v>191.41999999999973</c:v>
                </c:pt>
                <c:pt idx="1348">
                  <c:v>179.41999999999973</c:v>
                </c:pt>
                <c:pt idx="1349">
                  <c:v>179.41999999999973</c:v>
                </c:pt>
                <c:pt idx="1350">
                  <c:v>179.41999999999973</c:v>
                </c:pt>
                <c:pt idx="1351">
                  <c:v>179.41999999999973</c:v>
                </c:pt>
                <c:pt idx="1352">
                  <c:v>167.41999999999973</c:v>
                </c:pt>
                <c:pt idx="1353">
                  <c:v>167.41999999999973</c:v>
                </c:pt>
                <c:pt idx="1354">
                  <c:v>169.95999999999972</c:v>
                </c:pt>
                <c:pt idx="1355">
                  <c:v>175.03999999999974</c:v>
                </c:pt>
                <c:pt idx="1356">
                  <c:v>175.03999999999974</c:v>
                </c:pt>
                <c:pt idx="1357">
                  <c:v>175.03999999999974</c:v>
                </c:pt>
                <c:pt idx="1358">
                  <c:v>163.03999999999974</c:v>
                </c:pt>
                <c:pt idx="1359">
                  <c:v>151.03999999999974</c:v>
                </c:pt>
                <c:pt idx="1360">
                  <c:v>151.03999999999974</c:v>
                </c:pt>
                <c:pt idx="1361">
                  <c:v>151.03999999999974</c:v>
                </c:pt>
                <c:pt idx="1362">
                  <c:v>153.28999999999974</c:v>
                </c:pt>
                <c:pt idx="1363">
                  <c:v>155.53999999999974</c:v>
                </c:pt>
                <c:pt idx="1364">
                  <c:v>157.69999999999973</c:v>
                </c:pt>
                <c:pt idx="1365">
                  <c:v>166.33999999999975</c:v>
                </c:pt>
                <c:pt idx="1366">
                  <c:v>166.33999999999975</c:v>
                </c:pt>
                <c:pt idx="1367">
                  <c:v>169.03999999999974</c:v>
                </c:pt>
                <c:pt idx="1368">
                  <c:v>171.32999999999973</c:v>
                </c:pt>
                <c:pt idx="1369">
                  <c:v>172.46999999999971</c:v>
                </c:pt>
                <c:pt idx="1370">
                  <c:v>172.46999999999971</c:v>
                </c:pt>
                <c:pt idx="1371">
                  <c:v>160.46999999999971</c:v>
                </c:pt>
                <c:pt idx="1372">
                  <c:v>160.46999999999971</c:v>
                </c:pt>
                <c:pt idx="1373">
                  <c:v>160.46999999999971</c:v>
                </c:pt>
                <c:pt idx="1374">
                  <c:v>162.49999999999972</c:v>
                </c:pt>
                <c:pt idx="1375">
                  <c:v>150.49999999999972</c:v>
                </c:pt>
                <c:pt idx="1376">
                  <c:v>150.49999999999972</c:v>
                </c:pt>
                <c:pt idx="1377">
                  <c:v>150.49999999999972</c:v>
                </c:pt>
                <c:pt idx="1378">
                  <c:v>152.81999999999971</c:v>
                </c:pt>
                <c:pt idx="1379">
                  <c:v>153.97999999999971</c:v>
                </c:pt>
                <c:pt idx="1380">
                  <c:v>153.97999999999971</c:v>
                </c:pt>
                <c:pt idx="1381">
                  <c:v>153.97999999999971</c:v>
                </c:pt>
                <c:pt idx="1382">
                  <c:v>141.97999999999971</c:v>
                </c:pt>
                <c:pt idx="1383">
                  <c:v>141.97999999999971</c:v>
                </c:pt>
                <c:pt idx="1384">
                  <c:v>141.97999999999971</c:v>
                </c:pt>
                <c:pt idx="1385">
                  <c:v>144.36999999999969</c:v>
                </c:pt>
                <c:pt idx="1386">
                  <c:v>145.55999999999969</c:v>
                </c:pt>
                <c:pt idx="1387">
                  <c:v>150.5199999999997</c:v>
                </c:pt>
                <c:pt idx="1388">
                  <c:v>150.5199999999997</c:v>
                </c:pt>
                <c:pt idx="1389">
                  <c:v>138.5199999999997</c:v>
                </c:pt>
                <c:pt idx="1390">
                  <c:v>138.5199999999997</c:v>
                </c:pt>
                <c:pt idx="1391">
                  <c:v>138.5199999999997</c:v>
                </c:pt>
                <c:pt idx="1392">
                  <c:v>138.5199999999997</c:v>
                </c:pt>
                <c:pt idx="1393">
                  <c:v>143.2999999999997</c:v>
                </c:pt>
                <c:pt idx="1394">
                  <c:v>145.68999999999969</c:v>
                </c:pt>
                <c:pt idx="1395">
                  <c:v>133.68999999999969</c:v>
                </c:pt>
                <c:pt idx="1396">
                  <c:v>133.68999999999969</c:v>
                </c:pt>
                <c:pt idx="1397">
                  <c:v>133.68999999999969</c:v>
                </c:pt>
                <c:pt idx="1398">
                  <c:v>121.68999999999969</c:v>
                </c:pt>
                <c:pt idx="1399">
                  <c:v>121.68999999999969</c:v>
                </c:pt>
                <c:pt idx="1400">
                  <c:v>121.68999999999969</c:v>
                </c:pt>
                <c:pt idx="1401">
                  <c:v>109.68999999999969</c:v>
                </c:pt>
                <c:pt idx="1402">
                  <c:v>109.68999999999969</c:v>
                </c:pt>
                <c:pt idx="1403">
                  <c:v>112.38999999999969</c:v>
                </c:pt>
                <c:pt idx="1404">
                  <c:v>115.08999999999969</c:v>
                </c:pt>
                <c:pt idx="1405">
                  <c:v>119.14999999999969</c:v>
                </c:pt>
                <c:pt idx="1406">
                  <c:v>127.2699999999997</c:v>
                </c:pt>
                <c:pt idx="1407">
                  <c:v>127.2699999999997</c:v>
                </c:pt>
                <c:pt idx="1408">
                  <c:v>127.2699999999997</c:v>
                </c:pt>
                <c:pt idx="1409">
                  <c:v>127.2699999999997</c:v>
                </c:pt>
                <c:pt idx="1410">
                  <c:v>115.2699999999997</c:v>
                </c:pt>
                <c:pt idx="1411">
                  <c:v>103.2699999999997</c:v>
                </c:pt>
                <c:pt idx="1412">
                  <c:v>103.2699999999997</c:v>
                </c:pt>
                <c:pt idx="1413">
                  <c:v>103.2699999999997</c:v>
                </c:pt>
                <c:pt idx="1414">
                  <c:v>103.2699999999997</c:v>
                </c:pt>
                <c:pt idx="1415">
                  <c:v>91.269999999999698</c:v>
                </c:pt>
                <c:pt idx="1416">
                  <c:v>91.269999999999698</c:v>
                </c:pt>
                <c:pt idx="1417">
                  <c:v>91.269999999999698</c:v>
                </c:pt>
                <c:pt idx="1418">
                  <c:v>79.269999999999698</c:v>
                </c:pt>
                <c:pt idx="1419">
                  <c:v>79.269999999999698</c:v>
                </c:pt>
                <c:pt idx="1420">
                  <c:v>84.3299999999997</c:v>
                </c:pt>
                <c:pt idx="1421">
                  <c:v>86.859999999999701</c:v>
                </c:pt>
                <c:pt idx="1422">
                  <c:v>86.859999999999701</c:v>
                </c:pt>
                <c:pt idx="1423">
                  <c:v>89.379999999999697</c:v>
                </c:pt>
                <c:pt idx="1424">
                  <c:v>90.639999999999702</c:v>
                </c:pt>
                <c:pt idx="1425">
                  <c:v>93.339999999999705</c:v>
                </c:pt>
                <c:pt idx="1426">
                  <c:v>94.689999999999699</c:v>
                </c:pt>
                <c:pt idx="1427">
                  <c:v>94.689999999999699</c:v>
                </c:pt>
                <c:pt idx="1428">
                  <c:v>96.779999999999703</c:v>
                </c:pt>
                <c:pt idx="1429">
                  <c:v>97.819999999999709</c:v>
                </c:pt>
                <c:pt idx="1430">
                  <c:v>97.819999999999709</c:v>
                </c:pt>
                <c:pt idx="1431">
                  <c:v>97.819999999999709</c:v>
                </c:pt>
                <c:pt idx="1432">
                  <c:v>101.96999999999971</c:v>
                </c:pt>
                <c:pt idx="1433">
                  <c:v>104.03999999999971</c:v>
                </c:pt>
                <c:pt idx="1434">
                  <c:v>92.039999999999708</c:v>
                </c:pt>
                <c:pt idx="1435">
                  <c:v>92.039999999999708</c:v>
                </c:pt>
                <c:pt idx="1436">
                  <c:v>92.039999999999708</c:v>
                </c:pt>
                <c:pt idx="1437">
                  <c:v>80.039999999999708</c:v>
                </c:pt>
                <c:pt idx="1438">
                  <c:v>80.039999999999708</c:v>
                </c:pt>
                <c:pt idx="1439">
                  <c:v>84.649999999999707</c:v>
                </c:pt>
                <c:pt idx="1440">
                  <c:v>72.649999999999707</c:v>
                </c:pt>
                <c:pt idx="1441">
                  <c:v>72.649999999999707</c:v>
                </c:pt>
                <c:pt idx="1442">
                  <c:v>72.649999999999707</c:v>
                </c:pt>
                <c:pt idx="1443">
                  <c:v>60.649999999999707</c:v>
                </c:pt>
                <c:pt idx="1444">
                  <c:v>60.649999999999707</c:v>
                </c:pt>
                <c:pt idx="1445">
                  <c:v>60.649999999999707</c:v>
                </c:pt>
                <c:pt idx="1446">
                  <c:v>48.649999999999707</c:v>
                </c:pt>
                <c:pt idx="1447">
                  <c:v>48.649999999999707</c:v>
                </c:pt>
                <c:pt idx="1448">
                  <c:v>48.649999999999707</c:v>
                </c:pt>
                <c:pt idx="1449">
                  <c:v>36.649999999999707</c:v>
                </c:pt>
                <c:pt idx="1450">
                  <c:v>36.649999999999707</c:v>
                </c:pt>
                <c:pt idx="1451">
                  <c:v>36.649999999999707</c:v>
                </c:pt>
                <c:pt idx="1452">
                  <c:v>24.649999999999707</c:v>
                </c:pt>
                <c:pt idx="1453">
                  <c:v>24.649999999999707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08-4B97-88FB-04BA69E646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0389840"/>
        <c:axId val="1157961584"/>
      </c:lineChart>
      <c:catAx>
        <c:axId val="1030389840"/>
        <c:scaling>
          <c:orientation val="minMax"/>
        </c:scaling>
        <c:delete val="1"/>
        <c:axPos val="b"/>
        <c:majorTickMark val="none"/>
        <c:minorTickMark val="none"/>
        <c:tickLblPos val="nextTo"/>
        <c:crossAx val="1157961584"/>
        <c:crosses val="autoZero"/>
        <c:auto val="1"/>
        <c:lblAlgn val="ctr"/>
        <c:lblOffset val="100"/>
        <c:noMultiLvlLbl val="0"/>
      </c:catAx>
      <c:valAx>
        <c:axId val="1157961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0389840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Table win %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Stats!$O$1</c:f>
              <c:strCache>
                <c:ptCount val="1"/>
                <c:pt idx="0">
                  <c:v>win % (200 slice)</c:v>
                </c:pt>
              </c:strCache>
            </c:strRef>
          </c:tx>
          <c:spPr>
            <a:ln w="6350">
              <a:solidFill>
                <a:schemeClr val="accent6">
                  <a:lumMod val="50000"/>
                </a:schemeClr>
              </a:solidFill>
            </a:ln>
          </c:spPr>
          <c:marker>
            <c:symbol val="none"/>
          </c:marker>
          <c:val>
            <c:numRef>
              <c:f>[0]!WinRange</c:f>
              <c:numCache>
                <c:formatCode>0.00%</c:formatCode>
                <c:ptCount val="1255"/>
                <c:pt idx="0">
                  <c:v>0.22</c:v>
                </c:pt>
                <c:pt idx="1">
                  <c:v>0.24</c:v>
                </c:pt>
                <c:pt idx="2">
                  <c:v>0.22448979591836735</c:v>
                </c:pt>
                <c:pt idx="3">
                  <c:v>0.24</c:v>
                </c:pt>
                <c:pt idx="4">
                  <c:v>0.26</c:v>
                </c:pt>
                <c:pt idx="5">
                  <c:v>0.22448979591836735</c:v>
                </c:pt>
                <c:pt idx="6">
                  <c:v>0.24</c:v>
                </c:pt>
                <c:pt idx="7">
                  <c:v>0.26</c:v>
                </c:pt>
                <c:pt idx="8">
                  <c:v>0.24489795918367346</c:v>
                </c:pt>
                <c:pt idx="9">
                  <c:v>0.24489795918367346</c:v>
                </c:pt>
                <c:pt idx="10">
                  <c:v>0.26530612244897961</c:v>
                </c:pt>
                <c:pt idx="11">
                  <c:v>0.25</c:v>
                </c:pt>
                <c:pt idx="12">
                  <c:v>0.22916666666666666</c:v>
                </c:pt>
                <c:pt idx="13">
                  <c:v>0.24489795918367346</c:v>
                </c:pt>
                <c:pt idx="14">
                  <c:v>0.22916666666666666</c:v>
                </c:pt>
                <c:pt idx="15">
                  <c:v>0.25</c:v>
                </c:pt>
                <c:pt idx="16">
                  <c:v>0.25</c:v>
                </c:pt>
                <c:pt idx="17">
                  <c:v>0.27083333333333331</c:v>
                </c:pt>
                <c:pt idx="18">
                  <c:v>0.23404255319148937</c:v>
                </c:pt>
                <c:pt idx="19">
                  <c:v>0.27083333333333331</c:v>
                </c:pt>
                <c:pt idx="20">
                  <c:v>0.25531914893617019</c:v>
                </c:pt>
                <c:pt idx="21">
                  <c:v>0.23404255319148937</c:v>
                </c:pt>
                <c:pt idx="22">
                  <c:v>0.25</c:v>
                </c:pt>
                <c:pt idx="23">
                  <c:v>0.25</c:v>
                </c:pt>
                <c:pt idx="24">
                  <c:v>0.22916666666666666</c:v>
                </c:pt>
                <c:pt idx="25">
                  <c:v>0.24489795918367346</c:v>
                </c:pt>
                <c:pt idx="26">
                  <c:v>0.24489795918367346</c:v>
                </c:pt>
                <c:pt idx="27">
                  <c:v>0.24489795918367346</c:v>
                </c:pt>
                <c:pt idx="28">
                  <c:v>0.24489795918367346</c:v>
                </c:pt>
                <c:pt idx="29">
                  <c:v>0.22916666666666666</c:v>
                </c:pt>
                <c:pt idx="30">
                  <c:v>0.22916666666666666</c:v>
                </c:pt>
                <c:pt idx="31">
                  <c:v>0.26530612244897961</c:v>
                </c:pt>
                <c:pt idx="32">
                  <c:v>0.22916666666666666</c:v>
                </c:pt>
                <c:pt idx="33">
                  <c:v>0.24489795918367346</c:v>
                </c:pt>
                <c:pt idx="34">
                  <c:v>0.24489795918367346</c:v>
                </c:pt>
                <c:pt idx="35">
                  <c:v>0.24489795918367346</c:v>
                </c:pt>
                <c:pt idx="36">
                  <c:v>0.24489795918367346</c:v>
                </c:pt>
                <c:pt idx="37">
                  <c:v>0.26530612244897961</c:v>
                </c:pt>
                <c:pt idx="38">
                  <c:v>0.22916666666666666</c:v>
                </c:pt>
                <c:pt idx="39">
                  <c:v>0.24489795918367346</c:v>
                </c:pt>
                <c:pt idx="40">
                  <c:v>0.24489795918367346</c:v>
                </c:pt>
                <c:pt idx="41">
                  <c:v>0.24489795918367346</c:v>
                </c:pt>
                <c:pt idx="42">
                  <c:v>0.26530612244897961</c:v>
                </c:pt>
                <c:pt idx="43">
                  <c:v>0.25</c:v>
                </c:pt>
                <c:pt idx="44">
                  <c:v>0.27083333333333331</c:v>
                </c:pt>
                <c:pt idx="45">
                  <c:v>0.25531914893617019</c:v>
                </c:pt>
                <c:pt idx="46">
                  <c:v>0.25531914893617019</c:v>
                </c:pt>
                <c:pt idx="47">
                  <c:v>0.27659574468085107</c:v>
                </c:pt>
                <c:pt idx="48">
                  <c:v>0.27659574468085107</c:v>
                </c:pt>
                <c:pt idx="49">
                  <c:v>0.25531914893617019</c:v>
                </c:pt>
                <c:pt idx="50">
                  <c:v>0.27083333333333331</c:v>
                </c:pt>
                <c:pt idx="51">
                  <c:v>0.27083333333333331</c:v>
                </c:pt>
                <c:pt idx="52">
                  <c:v>0.27083333333333331</c:v>
                </c:pt>
                <c:pt idx="53">
                  <c:v>0.25</c:v>
                </c:pt>
                <c:pt idx="54">
                  <c:v>0.2857142857142857</c:v>
                </c:pt>
                <c:pt idx="55">
                  <c:v>0.27083333333333331</c:v>
                </c:pt>
                <c:pt idx="56">
                  <c:v>0.27083333333333331</c:v>
                </c:pt>
                <c:pt idx="57">
                  <c:v>0.27083333333333331</c:v>
                </c:pt>
                <c:pt idx="58">
                  <c:v>0.27083333333333331</c:v>
                </c:pt>
                <c:pt idx="59">
                  <c:v>0.27083333333333331</c:v>
                </c:pt>
                <c:pt idx="60">
                  <c:v>0.25531914893617019</c:v>
                </c:pt>
                <c:pt idx="61">
                  <c:v>0.29166666666666669</c:v>
                </c:pt>
                <c:pt idx="62">
                  <c:v>0.25531914893617019</c:v>
                </c:pt>
                <c:pt idx="63">
                  <c:v>0.27083333333333331</c:v>
                </c:pt>
                <c:pt idx="64">
                  <c:v>0.25</c:v>
                </c:pt>
                <c:pt idx="65">
                  <c:v>0.26530612244897961</c:v>
                </c:pt>
                <c:pt idx="66">
                  <c:v>0.26530612244897961</c:v>
                </c:pt>
                <c:pt idx="67">
                  <c:v>0.26530612244897961</c:v>
                </c:pt>
                <c:pt idx="68">
                  <c:v>0.2857142857142857</c:v>
                </c:pt>
                <c:pt idx="69">
                  <c:v>0.27083333333333331</c:v>
                </c:pt>
                <c:pt idx="70">
                  <c:v>0.25</c:v>
                </c:pt>
                <c:pt idx="71">
                  <c:v>0.2857142857142857</c:v>
                </c:pt>
                <c:pt idx="72">
                  <c:v>0.27083333333333331</c:v>
                </c:pt>
                <c:pt idx="73">
                  <c:v>0.29166666666666669</c:v>
                </c:pt>
                <c:pt idx="74">
                  <c:v>0.27659574468085107</c:v>
                </c:pt>
                <c:pt idx="75">
                  <c:v>0.29166666666666669</c:v>
                </c:pt>
                <c:pt idx="76">
                  <c:v>0.3125</c:v>
                </c:pt>
                <c:pt idx="77">
                  <c:v>0.27659574468085107</c:v>
                </c:pt>
                <c:pt idx="78">
                  <c:v>0.29166666666666669</c:v>
                </c:pt>
                <c:pt idx="79">
                  <c:v>0.29166666666666669</c:v>
                </c:pt>
                <c:pt idx="80">
                  <c:v>0.29166666666666669</c:v>
                </c:pt>
                <c:pt idx="81">
                  <c:v>0.27083333333333331</c:v>
                </c:pt>
                <c:pt idx="82">
                  <c:v>0.2857142857142857</c:v>
                </c:pt>
                <c:pt idx="83">
                  <c:v>0.2857142857142857</c:v>
                </c:pt>
                <c:pt idx="84">
                  <c:v>0.2857142857142857</c:v>
                </c:pt>
                <c:pt idx="85">
                  <c:v>0.30612244897959184</c:v>
                </c:pt>
                <c:pt idx="86">
                  <c:v>0.30612244897959184</c:v>
                </c:pt>
                <c:pt idx="87">
                  <c:v>0.30612244897959184</c:v>
                </c:pt>
                <c:pt idx="88">
                  <c:v>0.30612244897959184</c:v>
                </c:pt>
                <c:pt idx="89">
                  <c:v>0.30612244897959184</c:v>
                </c:pt>
                <c:pt idx="90">
                  <c:v>0.29166666666666669</c:v>
                </c:pt>
                <c:pt idx="91">
                  <c:v>0.30612244897959184</c:v>
                </c:pt>
                <c:pt idx="92">
                  <c:v>0.30612244897959184</c:v>
                </c:pt>
                <c:pt idx="93">
                  <c:v>0.30612244897959184</c:v>
                </c:pt>
                <c:pt idx="94">
                  <c:v>0.30612244897959184</c:v>
                </c:pt>
                <c:pt idx="95">
                  <c:v>0.32</c:v>
                </c:pt>
                <c:pt idx="96">
                  <c:v>0.32</c:v>
                </c:pt>
                <c:pt idx="97">
                  <c:v>0.32</c:v>
                </c:pt>
                <c:pt idx="98">
                  <c:v>0.30612244897959184</c:v>
                </c:pt>
                <c:pt idx="99">
                  <c:v>0.32653061224489793</c:v>
                </c:pt>
                <c:pt idx="100">
                  <c:v>0.29166666666666669</c:v>
                </c:pt>
                <c:pt idx="101">
                  <c:v>0.30612244897959184</c:v>
                </c:pt>
                <c:pt idx="102">
                  <c:v>0.30612244897959184</c:v>
                </c:pt>
                <c:pt idx="103">
                  <c:v>0.30612244897959184</c:v>
                </c:pt>
                <c:pt idx="104">
                  <c:v>0.32</c:v>
                </c:pt>
                <c:pt idx="105">
                  <c:v>0.32</c:v>
                </c:pt>
                <c:pt idx="106">
                  <c:v>0.34</c:v>
                </c:pt>
                <c:pt idx="107">
                  <c:v>0.32653061224489793</c:v>
                </c:pt>
                <c:pt idx="108">
                  <c:v>0.32653061224489793</c:v>
                </c:pt>
                <c:pt idx="109">
                  <c:v>0.32653061224489793</c:v>
                </c:pt>
                <c:pt idx="110">
                  <c:v>0.32653061224489793</c:v>
                </c:pt>
                <c:pt idx="111">
                  <c:v>0.32653061224489793</c:v>
                </c:pt>
                <c:pt idx="112">
                  <c:v>0.32653061224489793</c:v>
                </c:pt>
                <c:pt idx="113">
                  <c:v>0.32653061224489793</c:v>
                </c:pt>
                <c:pt idx="114">
                  <c:v>0.32653061224489793</c:v>
                </c:pt>
                <c:pt idx="115">
                  <c:v>0.32653061224489793</c:v>
                </c:pt>
                <c:pt idx="116">
                  <c:v>0.32653061224489793</c:v>
                </c:pt>
                <c:pt idx="117">
                  <c:v>0.30612244897959184</c:v>
                </c:pt>
                <c:pt idx="118">
                  <c:v>0.32</c:v>
                </c:pt>
                <c:pt idx="119">
                  <c:v>0.32</c:v>
                </c:pt>
                <c:pt idx="120">
                  <c:v>0.30612244897959184</c:v>
                </c:pt>
                <c:pt idx="121">
                  <c:v>0.30612244897959184</c:v>
                </c:pt>
                <c:pt idx="122">
                  <c:v>0.32</c:v>
                </c:pt>
                <c:pt idx="123">
                  <c:v>0.34</c:v>
                </c:pt>
                <c:pt idx="124">
                  <c:v>0.32653061224489793</c:v>
                </c:pt>
                <c:pt idx="125">
                  <c:v>0.32653061224489793</c:v>
                </c:pt>
                <c:pt idx="126">
                  <c:v>0.32653061224489793</c:v>
                </c:pt>
                <c:pt idx="127">
                  <c:v>0.32653061224489793</c:v>
                </c:pt>
                <c:pt idx="128">
                  <c:v>0.30612244897959184</c:v>
                </c:pt>
                <c:pt idx="129">
                  <c:v>0.32</c:v>
                </c:pt>
                <c:pt idx="130">
                  <c:v>0.32</c:v>
                </c:pt>
                <c:pt idx="131">
                  <c:v>0.34</c:v>
                </c:pt>
                <c:pt idx="132">
                  <c:v>0.34</c:v>
                </c:pt>
                <c:pt idx="133">
                  <c:v>0.34</c:v>
                </c:pt>
                <c:pt idx="134">
                  <c:v>0.34</c:v>
                </c:pt>
                <c:pt idx="135">
                  <c:v>0.34</c:v>
                </c:pt>
                <c:pt idx="136">
                  <c:v>0.34</c:v>
                </c:pt>
                <c:pt idx="137">
                  <c:v>0.34</c:v>
                </c:pt>
                <c:pt idx="138">
                  <c:v>0.34</c:v>
                </c:pt>
                <c:pt idx="139">
                  <c:v>0.36</c:v>
                </c:pt>
                <c:pt idx="140">
                  <c:v>0.34693877551020408</c:v>
                </c:pt>
                <c:pt idx="141">
                  <c:v>0.34693877551020408</c:v>
                </c:pt>
                <c:pt idx="142">
                  <c:v>0.34693877551020408</c:v>
                </c:pt>
                <c:pt idx="143">
                  <c:v>0.33333333333333331</c:v>
                </c:pt>
                <c:pt idx="144">
                  <c:v>0.35416666666666669</c:v>
                </c:pt>
                <c:pt idx="145">
                  <c:v>0.34042553191489361</c:v>
                </c:pt>
                <c:pt idx="146">
                  <c:v>0.34042553191489361</c:v>
                </c:pt>
                <c:pt idx="147">
                  <c:v>0.35416666666666669</c:v>
                </c:pt>
                <c:pt idx="148">
                  <c:v>0.33333333333333331</c:v>
                </c:pt>
                <c:pt idx="149">
                  <c:v>0.34693877551020408</c:v>
                </c:pt>
                <c:pt idx="150">
                  <c:v>0.34693877551020408</c:v>
                </c:pt>
                <c:pt idx="151">
                  <c:v>0.32653061224489793</c:v>
                </c:pt>
                <c:pt idx="152">
                  <c:v>0.34</c:v>
                </c:pt>
                <c:pt idx="153">
                  <c:v>0.32653061224489793</c:v>
                </c:pt>
                <c:pt idx="154">
                  <c:v>0.34693877551020408</c:v>
                </c:pt>
                <c:pt idx="155">
                  <c:v>0.33333333333333331</c:v>
                </c:pt>
                <c:pt idx="156">
                  <c:v>0.33333333333333331</c:v>
                </c:pt>
                <c:pt idx="157">
                  <c:v>0.35416666666666669</c:v>
                </c:pt>
                <c:pt idx="158">
                  <c:v>0.35416666666666669</c:v>
                </c:pt>
                <c:pt idx="159">
                  <c:v>0.33333333333333331</c:v>
                </c:pt>
                <c:pt idx="160">
                  <c:v>0.34693877551020408</c:v>
                </c:pt>
                <c:pt idx="161">
                  <c:v>0.34693877551020408</c:v>
                </c:pt>
                <c:pt idx="162">
                  <c:v>0.34693877551020408</c:v>
                </c:pt>
                <c:pt idx="163">
                  <c:v>0.34693877551020408</c:v>
                </c:pt>
                <c:pt idx="164">
                  <c:v>0.34693877551020408</c:v>
                </c:pt>
                <c:pt idx="165">
                  <c:v>0.32653061224489793</c:v>
                </c:pt>
                <c:pt idx="166">
                  <c:v>0.34</c:v>
                </c:pt>
                <c:pt idx="167">
                  <c:v>0.34</c:v>
                </c:pt>
                <c:pt idx="168">
                  <c:v>0.32</c:v>
                </c:pt>
                <c:pt idx="169">
                  <c:v>0.32</c:v>
                </c:pt>
                <c:pt idx="170">
                  <c:v>0.32</c:v>
                </c:pt>
                <c:pt idx="171">
                  <c:v>0.3</c:v>
                </c:pt>
                <c:pt idx="172">
                  <c:v>0.31372549019607843</c:v>
                </c:pt>
                <c:pt idx="173">
                  <c:v>0.31372549019607843</c:v>
                </c:pt>
                <c:pt idx="174">
                  <c:v>0.29411764705882354</c:v>
                </c:pt>
                <c:pt idx="175">
                  <c:v>0.29411764705882354</c:v>
                </c:pt>
                <c:pt idx="176">
                  <c:v>0.29411764705882354</c:v>
                </c:pt>
                <c:pt idx="177">
                  <c:v>0.29411764705882354</c:v>
                </c:pt>
                <c:pt idx="178">
                  <c:v>0.29411764705882354</c:v>
                </c:pt>
                <c:pt idx="179">
                  <c:v>0.29411764705882354</c:v>
                </c:pt>
                <c:pt idx="180">
                  <c:v>0.28000000000000003</c:v>
                </c:pt>
                <c:pt idx="181">
                  <c:v>0.28000000000000003</c:v>
                </c:pt>
                <c:pt idx="182">
                  <c:v>0.28000000000000003</c:v>
                </c:pt>
                <c:pt idx="183">
                  <c:v>0.31372549019607843</c:v>
                </c:pt>
                <c:pt idx="184">
                  <c:v>0.28000000000000003</c:v>
                </c:pt>
                <c:pt idx="185">
                  <c:v>0.29411764705882354</c:v>
                </c:pt>
                <c:pt idx="186">
                  <c:v>0.31372549019607843</c:v>
                </c:pt>
                <c:pt idx="187">
                  <c:v>0.28000000000000003</c:v>
                </c:pt>
                <c:pt idx="188">
                  <c:v>0.29411764705882354</c:v>
                </c:pt>
                <c:pt idx="189">
                  <c:v>0.31372549019607843</c:v>
                </c:pt>
                <c:pt idx="190">
                  <c:v>0.3</c:v>
                </c:pt>
                <c:pt idx="191">
                  <c:v>0.32</c:v>
                </c:pt>
                <c:pt idx="192">
                  <c:v>0.30612244897959184</c:v>
                </c:pt>
                <c:pt idx="193">
                  <c:v>0.30612244897959184</c:v>
                </c:pt>
                <c:pt idx="194">
                  <c:v>0.30612244897959184</c:v>
                </c:pt>
                <c:pt idx="195">
                  <c:v>0.30612244897959184</c:v>
                </c:pt>
                <c:pt idx="196">
                  <c:v>0.34</c:v>
                </c:pt>
                <c:pt idx="197">
                  <c:v>0.30612244897959184</c:v>
                </c:pt>
                <c:pt idx="198">
                  <c:v>0.32</c:v>
                </c:pt>
                <c:pt idx="199">
                  <c:v>0.32</c:v>
                </c:pt>
                <c:pt idx="200">
                  <c:v>0.32</c:v>
                </c:pt>
                <c:pt idx="201">
                  <c:v>0.32</c:v>
                </c:pt>
                <c:pt idx="202">
                  <c:v>0.32</c:v>
                </c:pt>
                <c:pt idx="203">
                  <c:v>0.30612244897959184</c:v>
                </c:pt>
                <c:pt idx="204">
                  <c:v>0.2857142857142857</c:v>
                </c:pt>
                <c:pt idx="205">
                  <c:v>0.32</c:v>
                </c:pt>
                <c:pt idx="206">
                  <c:v>0.30612244897959184</c:v>
                </c:pt>
                <c:pt idx="207">
                  <c:v>0.30612244897959184</c:v>
                </c:pt>
                <c:pt idx="208">
                  <c:v>0.30612244897959184</c:v>
                </c:pt>
                <c:pt idx="209">
                  <c:v>0.32</c:v>
                </c:pt>
                <c:pt idx="210">
                  <c:v>0.32</c:v>
                </c:pt>
                <c:pt idx="211">
                  <c:v>0.32</c:v>
                </c:pt>
                <c:pt idx="212">
                  <c:v>0.32</c:v>
                </c:pt>
                <c:pt idx="213">
                  <c:v>0.32</c:v>
                </c:pt>
                <c:pt idx="214">
                  <c:v>0.32</c:v>
                </c:pt>
                <c:pt idx="215">
                  <c:v>0.3</c:v>
                </c:pt>
                <c:pt idx="216">
                  <c:v>0.3</c:v>
                </c:pt>
                <c:pt idx="217">
                  <c:v>0.3</c:v>
                </c:pt>
                <c:pt idx="218">
                  <c:v>0.3</c:v>
                </c:pt>
                <c:pt idx="219">
                  <c:v>0.3</c:v>
                </c:pt>
                <c:pt idx="220">
                  <c:v>0.3</c:v>
                </c:pt>
                <c:pt idx="221">
                  <c:v>0.3</c:v>
                </c:pt>
                <c:pt idx="222">
                  <c:v>0.3</c:v>
                </c:pt>
                <c:pt idx="223">
                  <c:v>0.3</c:v>
                </c:pt>
                <c:pt idx="224">
                  <c:v>0.3</c:v>
                </c:pt>
                <c:pt idx="225">
                  <c:v>0.3</c:v>
                </c:pt>
                <c:pt idx="226">
                  <c:v>0.3</c:v>
                </c:pt>
                <c:pt idx="227">
                  <c:v>0.28000000000000003</c:v>
                </c:pt>
                <c:pt idx="228">
                  <c:v>0.29411764705882354</c:v>
                </c:pt>
                <c:pt idx="229">
                  <c:v>0.29411764705882354</c:v>
                </c:pt>
                <c:pt idx="230">
                  <c:v>0.27450980392156865</c:v>
                </c:pt>
                <c:pt idx="231">
                  <c:v>0.27450980392156865</c:v>
                </c:pt>
                <c:pt idx="232">
                  <c:v>0.29411764705882354</c:v>
                </c:pt>
                <c:pt idx="233">
                  <c:v>0.26</c:v>
                </c:pt>
                <c:pt idx="234">
                  <c:v>0.29411764705882354</c:v>
                </c:pt>
                <c:pt idx="235">
                  <c:v>0.28000000000000003</c:v>
                </c:pt>
                <c:pt idx="236">
                  <c:v>0.26</c:v>
                </c:pt>
                <c:pt idx="237">
                  <c:v>0.27450980392156865</c:v>
                </c:pt>
                <c:pt idx="238">
                  <c:v>0.29411764705882354</c:v>
                </c:pt>
                <c:pt idx="239">
                  <c:v>0.28000000000000003</c:v>
                </c:pt>
                <c:pt idx="240">
                  <c:v>0.3</c:v>
                </c:pt>
                <c:pt idx="241">
                  <c:v>0.3</c:v>
                </c:pt>
                <c:pt idx="242">
                  <c:v>0.28000000000000003</c:v>
                </c:pt>
                <c:pt idx="243">
                  <c:v>0.29411764705882354</c:v>
                </c:pt>
                <c:pt idx="244">
                  <c:v>0.29411764705882354</c:v>
                </c:pt>
                <c:pt idx="245">
                  <c:v>0.29411764705882354</c:v>
                </c:pt>
                <c:pt idx="246">
                  <c:v>0.29411764705882354</c:v>
                </c:pt>
                <c:pt idx="247">
                  <c:v>0.30769230769230771</c:v>
                </c:pt>
                <c:pt idx="248">
                  <c:v>0.29411764705882354</c:v>
                </c:pt>
                <c:pt idx="249">
                  <c:v>0.31372549019607843</c:v>
                </c:pt>
                <c:pt idx="250">
                  <c:v>0.3</c:v>
                </c:pt>
                <c:pt idx="251">
                  <c:v>0.3</c:v>
                </c:pt>
                <c:pt idx="252">
                  <c:v>0.3</c:v>
                </c:pt>
                <c:pt idx="253">
                  <c:v>0.33333333333333331</c:v>
                </c:pt>
                <c:pt idx="254">
                  <c:v>0.3</c:v>
                </c:pt>
                <c:pt idx="255">
                  <c:v>0.31372549019607843</c:v>
                </c:pt>
                <c:pt idx="256">
                  <c:v>0.31372549019607843</c:v>
                </c:pt>
                <c:pt idx="257">
                  <c:v>0.29411764705882354</c:v>
                </c:pt>
                <c:pt idx="258">
                  <c:v>0.30769230769230771</c:v>
                </c:pt>
                <c:pt idx="259">
                  <c:v>0.28846153846153844</c:v>
                </c:pt>
                <c:pt idx="260">
                  <c:v>0.30188679245283018</c:v>
                </c:pt>
                <c:pt idx="261">
                  <c:v>0.28846153846153844</c:v>
                </c:pt>
                <c:pt idx="262">
                  <c:v>0.30769230769230771</c:v>
                </c:pt>
                <c:pt idx="263">
                  <c:v>0.29411764705882354</c:v>
                </c:pt>
                <c:pt idx="264">
                  <c:v>0.31372549019607843</c:v>
                </c:pt>
                <c:pt idx="265">
                  <c:v>0.3</c:v>
                </c:pt>
                <c:pt idx="266">
                  <c:v>0.28000000000000003</c:v>
                </c:pt>
                <c:pt idx="267">
                  <c:v>0.29411764705882354</c:v>
                </c:pt>
                <c:pt idx="268">
                  <c:v>0.29411764705882354</c:v>
                </c:pt>
                <c:pt idx="269">
                  <c:v>0.29411764705882354</c:v>
                </c:pt>
                <c:pt idx="270">
                  <c:v>0.31372549019607843</c:v>
                </c:pt>
                <c:pt idx="271">
                  <c:v>0.3</c:v>
                </c:pt>
                <c:pt idx="272">
                  <c:v>0.3</c:v>
                </c:pt>
                <c:pt idx="273">
                  <c:v>0.31372549019607843</c:v>
                </c:pt>
                <c:pt idx="274">
                  <c:v>0.31372549019607843</c:v>
                </c:pt>
                <c:pt idx="275">
                  <c:v>0.3</c:v>
                </c:pt>
                <c:pt idx="276">
                  <c:v>0.3</c:v>
                </c:pt>
                <c:pt idx="277">
                  <c:v>0.32</c:v>
                </c:pt>
                <c:pt idx="278">
                  <c:v>0.30612244897959184</c:v>
                </c:pt>
                <c:pt idx="279">
                  <c:v>0.32</c:v>
                </c:pt>
                <c:pt idx="280">
                  <c:v>0.32</c:v>
                </c:pt>
                <c:pt idx="281">
                  <c:v>0.34</c:v>
                </c:pt>
                <c:pt idx="282">
                  <c:v>0.32653061224489793</c:v>
                </c:pt>
                <c:pt idx="283">
                  <c:v>0.32653061224489793</c:v>
                </c:pt>
                <c:pt idx="284">
                  <c:v>0.32653061224489793</c:v>
                </c:pt>
                <c:pt idx="285">
                  <c:v>0.34</c:v>
                </c:pt>
                <c:pt idx="286">
                  <c:v>0.34</c:v>
                </c:pt>
                <c:pt idx="287">
                  <c:v>0.32</c:v>
                </c:pt>
                <c:pt idx="288">
                  <c:v>0.33333333333333331</c:v>
                </c:pt>
                <c:pt idx="289">
                  <c:v>0.31372549019607843</c:v>
                </c:pt>
                <c:pt idx="290">
                  <c:v>0.31372549019607843</c:v>
                </c:pt>
                <c:pt idx="291">
                  <c:v>0.3</c:v>
                </c:pt>
                <c:pt idx="292">
                  <c:v>0.31372549019607843</c:v>
                </c:pt>
                <c:pt idx="293">
                  <c:v>0.31372549019607843</c:v>
                </c:pt>
                <c:pt idx="294">
                  <c:v>0.31372549019607843</c:v>
                </c:pt>
                <c:pt idx="295">
                  <c:v>0.3</c:v>
                </c:pt>
                <c:pt idx="296">
                  <c:v>0.3</c:v>
                </c:pt>
                <c:pt idx="297">
                  <c:v>0.3</c:v>
                </c:pt>
                <c:pt idx="298">
                  <c:v>0.31372549019607843</c:v>
                </c:pt>
                <c:pt idx="299">
                  <c:v>0.29411764705882354</c:v>
                </c:pt>
                <c:pt idx="300">
                  <c:v>0.29411764705882354</c:v>
                </c:pt>
                <c:pt idx="301">
                  <c:v>0.29411764705882354</c:v>
                </c:pt>
                <c:pt idx="302">
                  <c:v>0.30769230769230771</c:v>
                </c:pt>
                <c:pt idx="303">
                  <c:v>0.30769230769230771</c:v>
                </c:pt>
                <c:pt idx="304">
                  <c:v>0.29411764705882354</c:v>
                </c:pt>
                <c:pt idx="305">
                  <c:v>0.29411764705882354</c:v>
                </c:pt>
                <c:pt idx="306">
                  <c:v>0.29411764705882354</c:v>
                </c:pt>
                <c:pt idx="307">
                  <c:v>0.30769230769230771</c:v>
                </c:pt>
                <c:pt idx="308">
                  <c:v>0.28846153846153844</c:v>
                </c:pt>
                <c:pt idx="309">
                  <c:v>0.32075471698113206</c:v>
                </c:pt>
                <c:pt idx="310">
                  <c:v>0.30769230769230771</c:v>
                </c:pt>
                <c:pt idx="311">
                  <c:v>0.28846153846153844</c:v>
                </c:pt>
                <c:pt idx="312">
                  <c:v>0.32075471698113206</c:v>
                </c:pt>
                <c:pt idx="313">
                  <c:v>0.30769230769230771</c:v>
                </c:pt>
                <c:pt idx="314">
                  <c:v>0.30769230769230771</c:v>
                </c:pt>
                <c:pt idx="315">
                  <c:v>0.30769230769230771</c:v>
                </c:pt>
                <c:pt idx="316">
                  <c:v>0.30769230769230771</c:v>
                </c:pt>
                <c:pt idx="317">
                  <c:v>0.32692307692307693</c:v>
                </c:pt>
                <c:pt idx="318">
                  <c:v>0.32692307692307693</c:v>
                </c:pt>
                <c:pt idx="319">
                  <c:v>0.30769230769230771</c:v>
                </c:pt>
                <c:pt idx="320">
                  <c:v>0.32075471698113206</c:v>
                </c:pt>
                <c:pt idx="321">
                  <c:v>0.32075471698113206</c:v>
                </c:pt>
                <c:pt idx="322">
                  <c:v>0.28846153846153844</c:v>
                </c:pt>
                <c:pt idx="323">
                  <c:v>0.30188679245283018</c:v>
                </c:pt>
                <c:pt idx="324">
                  <c:v>0.30188679245283018</c:v>
                </c:pt>
                <c:pt idx="325">
                  <c:v>0.28301886792452829</c:v>
                </c:pt>
                <c:pt idx="326">
                  <c:v>0.31481481481481483</c:v>
                </c:pt>
                <c:pt idx="327">
                  <c:v>0.30188679245283018</c:v>
                </c:pt>
                <c:pt idx="328">
                  <c:v>0.32075471698113206</c:v>
                </c:pt>
                <c:pt idx="329">
                  <c:v>0.30769230769230771</c:v>
                </c:pt>
                <c:pt idx="330">
                  <c:v>0.30769230769230771</c:v>
                </c:pt>
                <c:pt idx="331">
                  <c:v>0.30769230769230771</c:v>
                </c:pt>
                <c:pt idx="332">
                  <c:v>0.30769230769230771</c:v>
                </c:pt>
                <c:pt idx="333">
                  <c:v>0.28846153846153844</c:v>
                </c:pt>
                <c:pt idx="334">
                  <c:v>0.30188679245283018</c:v>
                </c:pt>
                <c:pt idx="335">
                  <c:v>0.30188679245283018</c:v>
                </c:pt>
                <c:pt idx="336">
                  <c:v>0.32075471698113206</c:v>
                </c:pt>
                <c:pt idx="337">
                  <c:v>0.28846153846153844</c:v>
                </c:pt>
                <c:pt idx="338">
                  <c:v>0.30188679245283018</c:v>
                </c:pt>
                <c:pt idx="339">
                  <c:v>0.30188679245283018</c:v>
                </c:pt>
                <c:pt idx="340">
                  <c:v>0.28301886792452829</c:v>
                </c:pt>
                <c:pt idx="341">
                  <c:v>0.29629629629629628</c:v>
                </c:pt>
                <c:pt idx="342">
                  <c:v>0.29629629629629628</c:v>
                </c:pt>
                <c:pt idx="343">
                  <c:v>0.29629629629629628</c:v>
                </c:pt>
                <c:pt idx="344">
                  <c:v>0.29629629629629628</c:v>
                </c:pt>
                <c:pt idx="345">
                  <c:v>0.29629629629629628</c:v>
                </c:pt>
                <c:pt idx="346">
                  <c:v>0.29629629629629628</c:v>
                </c:pt>
                <c:pt idx="347">
                  <c:v>0.29629629629629628</c:v>
                </c:pt>
                <c:pt idx="348">
                  <c:v>0.29629629629629628</c:v>
                </c:pt>
                <c:pt idx="349">
                  <c:v>0.29629629629629628</c:v>
                </c:pt>
                <c:pt idx="350">
                  <c:v>0.29629629629629628</c:v>
                </c:pt>
                <c:pt idx="351">
                  <c:v>0.31481481481481483</c:v>
                </c:pt>
                <c:pt idx="352">
                  <c:v>0.30188679245283018</c:v>
                </c:pt>
                <c:pt idx="353">
                  <c:v>0.28301886792452829</c:v>
                </c:pt>
                <c:pt idx="354">
                  <c:v>0.29629629629629628</c:v>
                </c:pt>
                <c:pt idx="355">
                  <c:v>0.29629629629629628</c:v>
                </c:pt>
                <c:pt idx="356">
                  <c:v>0.27777777777777779</c:v>
                </c:pt>
                <c:pt idx="357">
                  <c:v>0.29090909090909089</c:v>
                </c:pt>
                <c:pt idx="358">
                  <c:v>0.27777777777777779</c:v>
                </c:pt>
                <c:pt idx="359">
                  <c:v>0.29629629629629628</c:v>
                </c:pt>
                <c:pt idx="360">
                  <c:v>0.28301886792452829</c:v>
                </c:pt>
                <c:pt idx="361">
                  <c:v>0.28301886792452829</c:v>
                </c:pt>
                <c:pt idx="362">
                  <c:v>0.30188679245283018</c:v>
                </c:pt>
                <c:pt idx="363">
                  <c:v>0.26923076923076922</c:v>
                </c:pt>
                <c:pt idx="364">
                  <c:v>0.28301886792452829</c:v>
                </c:pt>
                <c:pt idx="365">
                  <c:v>0.30188679245283018</c:v>
                </c:pt>
                <c:pt idx="366">
                  <c:v>0.26923076923076922</c:v>
                </c:pt>
                <c:pt idx="367">
                  <c:v>0.28301886792452829</c:v>
                </c:pt>
                <c:pt idx="368">
                  <c:v>0.30188679245283018</c:v>
                </c:pt>
                <c:pt idx="369">
                  <c:v>0.26923076923076922</c:v>
                </c:pt>
                <c:pt idx="370">
                  <c:v>0.28301886792452829</c:v>
                </c:pt>
                <c:pt idx="371">
                  <c:v>0.30188679245283018</c:v>
                </c:pt>
                <c:pt idx="372">
                  <c:v>0.28846153846153844</c:v>
                </c:pt>
                <c:pt idx="373">
                  <c:v>0.28846153846153844</c:v>
                </c:pt>
                <c:pt idx="374">
                  <c:v>0.30769230769230771</c:v>
                </c:pt>
                <c:pt idx="375">
                  <c:v>0.27450980392156865</c:v>
                </c:pt>
                <c:pt idx="376">
                  <c:v>0.28846153846153844</c:v>
                </c:pt>
                <c:pt idx="377">
                  <c:v>0.28846153846153844</c:v>
                </c:pt>
                <c:pt idx="378">
                  <c:v>0.28846153846153844</c:v>
                </c:pt>
                <c:pt idx="379">
                  <c:v>0.30188679245283018</c:v>
                </c:pt>
                <c:pt idx="380">
                  <c:v>0.30188679245283018</c:v>
                </c:pt>
                <c:pt idx="381">
                  <c:v>0.30188679245283018</c:v>
                </c:pt>
                <c:pt idx="382">
                  <c:v>0.30188679245283018</c:v>
                </c:pt>
                <c:pt idx="383">
                  <c:v>0.28846153846153844</c:v>
                </c:pt>
                <c:pt idx="384">
                  <c:v>0.30769230769230771</c:v>
                </c:pt>
                <c:pt idx="385">
                  <c:v>0.30769230769230771</c:v>
                </c:pt>
                <c:pt idx="386">
                  <c:v>0.30769230769230771</c:v>
                </c:pt>
                <c:pt idx="387">
                  <c:v>0.32692307692307693</c:v>
                </c:pt>
                <c:pt idx="388">
                  <c:v>0.31372549019607843</c:v>
                </c:pt>
                <c:pt idx="389">
                  <c:v>0.31372549019607843</c:v>
                </c:pt>
                <c:pt idx="390">
                  <c:v>0.32692307692307693</c:v>
                </c:pt>
                <c:pt idx="391">
                  <c:v>0.30769230769230771</c:v>
                </c:pt>
                <c:pt idx="392">
                  <c:v>0.32075471698113206</c:v>
                </c:pt>
                <c:pt idx="393">
                  <c:v>0.32075471698113206</c:v>
                </c:pt>
                <c:pt idx="394">
                  <c:v>0.30188679245283018</c:v>
                </c:pt>
                <c:pt idx="395">
                  <c:v>0.31481481481481483</c:v>
                </c:pt>
                <c:pt idx="396">
                  <c:v>0.30188679245283018</c:v>
                </c:pt>
                <c:pt idx="397">
                  <c:v>0.30188679245283018</c:v>
                </c:pt>
                <c:pt idx="398">
                  <c:v>0.30188679245283018</c:v>
                </c:pt>
                <c:pt idx="399">
                  <c:v>0.30188679245283018</c:v>
                </c:pt>
                <c:pt idx="400">
                  <c:v>0.28301886792452829</c:v>
                </c:pt>
                <c:pt idx="401">
                  <c:v>0.29629629629629628</c:v>
                </c:pt>
                <c:pt idx="402">
                  <c:v>0.29629629629629628</c:v>
                </c:pt>
                <c:pt idx="403">
                  <c:v>0.27777777777777779</c:v>
                </c:pt>
                <c:pt idx="404">
                  <c:v>0.30909090909090908</c:v>
                </c:pt>
                <c:pt idx="405">
                  <c:v>0.27777777777777779</c:v>
                </c:pt>
                <c:pt idx="406">
                  <c:v>0.29090909090909089</c:v>
                </c:pt>
                <c:pt idx="407">
                  <c:v>0.29090909090909089</c:v>
                </c:pt>
                <c:pt idx="408">
                  <c:v>0.29090909090909089</c:v>
                </c:pt>
                <c:pt idx="409">
                  <c:v>0.25925925925925924</c:v>
                </c:pt>
                <c:pt idx="410">
                  <c:v>0.27272727272727271</c:v>
                </c:pt>
                <c:pt idx="411">
                  <c:v>0.27272727272727271</c:v>
                </c:pt>
                <c:pt idx="412">
                  <c:v>0.29090909090909089</c:v>
                </c:pt>
                <c:pt idx="413">
                  <c:v>0.27777777777777779</c:v>
                </c:pt>
                <c:pt idx="414">
                  <c:v>0.29090909090909089</c:v>
                </c:pt>
                <c:pt idx="415">
                  <c:v>0.30909090909090908</c:v>
                </c:pt>
                <c:pt idx="416">
                  <c:v>0.27777777777777779</c:v>
                </c:pt>
                <c:pt idx="417">
                  <c:v>0.29090909090909089</c:v>
                </c:pt>
                <c:pt idx="418">
                  <c:v>0.30909090909090908</c:v>
                </c:pt>
                <c:pt idx="419">
                  <c:v>0.29629629629629628</c:v>
                </c:pt>
                <c:pt idx="420">
                  <c:v>0.29629629629629628</c:v>
                </c:pt>
                <c:pt idx="421">
                  <c:v>0.31481481481481483</c:v>
                </c:pt>
                <c:pt idx="422">
                  <c:v>0.31481481481481483</c:v>
                </c:pt>
                <c:pt idx="423">
                  <c:v>0.31481481481481483</c:v>
                </c:pt>
                <c:pt idx="424">
                  <c:v>0.33333333333333331</c:v>
                </c:pt>
                <c:pt idx="425">
                  <c:v>0.32075471698113206</c:v>
                </c:pt>
                <c:pt idx="426">
                  <c:v>0.32075471698113206</c:v>
                </c:pt>
                <c:pt idx="427">
                  <c:v>0.35185185185185186</c:v>
                </c:pt>
                <c:pt idx="428">
                  <c:v>0.33962264150943394</c:v>
                </c:pt>
                <c:pt idx="429">
                  <c:v>0.33962264150943394</c:v>
                </c:pt>
                <c:pt idx="430">
                  <c:v>0.35849056603773582</c:v>
                </c:pt>
                <c:pt idx="431">
                  <c:v>0.34615384615384615</c:v>
                </c:pt>
                <c:pt idx="432">
                  <c:v>0.34615384615384615</c:v>
                </c:pt>
                <c:pt idx="433">
                  <c:v>0.36538461538461536</c:v>
                </c:pt>
                <c:pt idx="434">
                  <c:v>0.35294117647058826</c:v>
                </c:pt>
                <c:pt idx="435">
                  <c:v>0.35294117647058826</c:v>
                </c:pt>
                <c:pt idx="436">
                  <c:v>0.38461538461538464</c:v>
                </c:pt>
                <c:pt idx="437">
                  <c:v>0.37254901960784315</c:v>
                </c:pt>
                <c:pt idx="438">
                  <c:v>0.37254901960784315</c:v>
                </c:pt>
                <c:pt idx="439">
                  <c:v>0.37254901960784315</c:v>
                </c:pt>
                <c:pt idx="440">
                  <c:v>0.37254901960784315</c:v>
                </c:pt>
                <c:pt idx="441">
                  <c:v>0.36</c:v>
                </c:pt>
                <c:pt idx="442">
                  <c:v>0.38</c:v>
                </c:pt>
                <c:pt idx="443">
                  <c:v>0.36734693877551022</c:v>
                </c:pt>
                <c:pt idx="444">
                  <c:v>0.34693877551020408</c:v>
                </c:pt>
                <c:pt idx="445">
                  <c:v>0.36</c:v>
                </c:pt>
                <c:pt idx="446">
                  <c:v>0.36</c:v>
                </c:pt>
                <c:pt idx="447">
                  <c:v>0.32653061224489793</c:v>
                </c:pt>
                <c:pt idx="448">
                  <c:v>0.34</c:v>
                </c:pt>
                <c:pt idx="449">
                  <c:v>0.32</c:v>
                </c:pt>
                <c:pt idx="450">
                  <c:v>0.33333333333333331</c:v>
                </c:pt>
                <c:pt idx="451">
                  <c:v>0.33333333333333331</c:v>
                </c:pt>
                <c:pt idx="452">
                  <c:v>0.33333333333333331</c:v>
                </c:pt>
                <c:pt idx="453">
                  <c:v>0.32</c:v>
                </c:pt>
                <c:pt idx="454">
                  <c:v>0.34</c:v>
                </c:pt>
                <c:pt idx="455">
                  <c:v>0.30612244897959184</c:v>
                </c:pt>
                <c:pt idx="456">
                  <c:v>0.32</c:v>
                </c:pt>
                <c:pt idx="457">
                  <c:v>0.34</c:v>
                </c:pt>
                <c:pt idx="458">
                  <c:v>0.32653061224489793</c:v>
                </c:pt>
                <c:pt idx="459">
                  <c:v>0.34693877551020408</c:v>
                </c:pt>
                <c:pt idx="460">
                  <c:v>0.33333333333333331</c:v>
                </c:pt>
                <c:pt idx="461">
                  <c:v>0.33333333333333331</c:v>
                </c:pt>
                <c:pt idx="462">
                  <c:v>0.33333333333333331</c:v>
                </c:pt>
                <c:pt idx="463">
                  <c:v>0.33333333333333331</c:v>
                </c:pt>
                <c:pt idx="464">
                  <c:v>0.34693877551020408</c:v>
                </c:pt>
                <c:pt idx="465">
                  <c:v>0.34693877551020408</c:v>
                </c:pt>
                <c:pt idx="466">
                  <c:v>0.36734693877551022</c:v>
                </c:pt>
                <c:pt idx="467">
                  <c:v>0.33333333333333331</c:v>
                </c:pt>
                <c:pt idx="468">
                  <c:v>0.34693877551020408</c:v>
                </c:pt>
                <c:pt idx="469">
                  <c:v>0.34693877551020408</c:v>
                </c:pt>
                <c:pt idx="470">
                  <c:v>0.32653061224489793</c:v>
                </c:pt>
                <c:pt idx="471">
                  <c:v>0.34</c:v>
                </c:pt>
                <c:pt idx="472">
                  <c:v>0.34</c:v>
                </c:pt>
                <c:pt idx="473">
                  <c:v>0.32653061224489793</c:v>
                </c:pt>
                <c:pt idx="474">
                  <c:v>0.32653061224489793</c:v>
                </c:pt>
                <c:pt idx="475">
                  <c:v>0.30612244897959184</c:v>
                </c:pt>
                <c:pt idx="476">
                  <c:v>0.32</c:v>
                </c:pt>
                <c:pt idx="477">
                  <c:v>0.32</c:v>
                </c:pt>
                <c:pt idx="478">
                  <c:v>0.3</c:v>
                </c:pt>
                <c:pt idx="479">
                  <c:v>0.3</c:v>
                </c:pt>
                <c:pt idx="480">
                  <c:v>0.3</c:v>
                </c:pt>
                <c:pt idx="481">
                  <c:v>0.3</c:v>
                </c:pt>
                <c:pt idx="482">
                  <c:v>0.3</c:v>
                </c:pt>
                <c:pt idx="483">
                  <c:v>0.3</c:v>
                </c:pt>
                <c:pt idx="484">
                  <c:v>0.3</c:v>
                </c:pt>
                <c:pt idx="485">
                  <c:v>0.2857142857142857</c:v>
                </c:pt>
                <c:pt idx="486">
                  <c:v>0.27083333333333331</c:v>
                </c:pt>
                <c:pt idx="487">
                  <c:v>0.29166666666666669</c:v>
                </c:pt>
                <c:pt idx="488">
                  <c:v>0.27659574468085107</c:v>
                </c:pt>
                <c:pt idx="489">
                  <c:v>0.2978723404255319</c:v>
                </c:pt>
                <c:pt idx="490">
                  <c:v>0.3125</c:v>
                </c:pt>
                <c:pt idx="491">
                  <c:v>0.32653061224489793</c:v>
                </c:pt>
                <c:pt idx="492">
                  <c:v>0.3125</c:v>
                </c:pt>
                <c:pt idx="493">
                  <c:v>0.3125</c:v>
                </c:pt>
                <c:pt idx="494">
                  <c:v>0.29166666666666669</c:v>
                </c:pt>
                <c:pt idx="495">
                  <c:v>0.30612244897959184</c:v>
                </c:pt>
                <c:pt idx="496">
                  <c:v>0.2857142857142857</c:v>
                </c:pt>
                <c:pt idx="497">
                  <c:v>0.3</c:v>
                </c:pt>
                <c:pt idx="498">
                  <c:v>0.2857142857142857</c:v>
                </c:pt>
                <c:pt idx="499">
                  <c:v>0.2857142857142857</c:v>
                </c:pt>
                <c:pt idx="500">
                  <c:v>0.32</c:v>
                </c:pt>
                <c:pt idx="501">
                  <c:v>0.2857142857142857</c:v>
                </c:pt>
                <c:pt idx="502">
                  <c:v>0.2857142857142857</c:v>
                </c:pt>
                <c:pt idx="503">
                  <c:v>0.26530612244897961</c:v>
                </c:pt>
                <c:pt idx="504">
                  <c:v>0.28000000000000003</c:v>
                </c:pt>
                <c:pt idx="505">
                  <c:v>0.28000000000000003</c:v>
                </c:pt>
                <c:pt idx="506">
                  <c:v>0.26</c:v>
                </c:pt>
                <c:pt idx="507">
                  <c:v>0.26</c:v>
                </c:pt>
                <c:pt idx="508">
                  <c:v>0.28000000000000003</c:v>
                </c:pt>
                <c:pt idx="509">
                  <c:v>0.26530612244897961</c:v>
                </c:pt>
                <c:pt idx="510">
                  <c:v>0.26530612244897961</c:v>
                </c:pt>
                <c:pt idx="511">
                  <c:v>0.26530612244897961</c:v>
                </c:pt>
                <c:pt idx="512">
                  <c:v>0.26530612244897961</c:v>
                </c:pt>
                <c:pt idx="513">
                  <c:v>0.26530612244897961</c:v>
                </c:pt>
                <c:pt idx="514">
                  <c:v>0.24489795918367346</c:v>
                </c:pt>
                <c:pt idx="515">
                  <c:v>0.24489795918367346</c:v>
                </c:pt>
                <c:pt idx="516">
                  <c:v>0.24489795918367346</c:v>
                </c:pt>
                <c:pt idx="517">
                  <c:v>0.26</c:v>
                </c:pt>
                <c:pt idx="518">
                  <c:v>0.26</c:v>
                </c:pt>
                <c:pt idx="519">
                  <c:v>0.28000000000000003</c:v>
                </c:pt>
                <c:pt idx="520">
                  <c:v>0.26530612244897961</c:v>
                </c:pt>
                <c:pt idx="521">
                  <c:v>0.26530612244897961</c:v>
                </c:pt>
                <c:pt idx="522">
                  <c:v>0.2857142857142857</c:v>
                </c:pt>
                <c:pt idx="523">
                  <c:v>0.27083333333333331</c:v>
                </c:pt>
                <c:pt idx="524">
                  <c:v>0.27083333333333331</c:v>
                </c:pt>
                <c:pt idx="525">
                  <c:v>0.29166666666666669</c:v>
                </c:pt>
                <c:pt idx="526">
                  <c:v>0.27659574468085107</c:v>
                </c:pt>
                <c:pt idx="527">
                  <c:v>0.27659574468085107</c:v>
                </c:pt>
                <c:pt idx="528">
                  <c:v>0.27659574468085107</c:v>
                </c:pt>
                <c:pt idx="529">
                  <c:v>0.29166666666666669</c:v>
                </c:pt>
                <c:pt idx="530">
                  <c:v>0.30612244897959184</c:v>
                </c:pt>
                <c:pt idx="531">
                  <c:v>0.2857142857142857</c:v>
                </c:pt>
                <c:pt idx="532">
                  <c:v>0.2857142857142857</c:v>
                </c:pt>
                <c:pt idx="533">
                  <c:v>0.30612244897959184</c:v>
                </c:pt>
                <c:pt idx="534">
                  <c:v>0.29166666666666669</c:v>
                </c:pt>
                <c:pt idx="535">
                  <c:v>0.29166666666666669</c:v>
                </c:pt>
                <c:pt idx="536">
                  <c:v>0.29166666666666669</c:v>
                </c:pt>
                <c:pt idx="537">
                  <c:v>0.3125</c:v>
                </c:pt>
                <c:pt idx="538">
                  <c:v>0.3125</c:v>
                </c:pt>
                <c:pt idx="539">
                  <c:v>0.29166666666666669</c:v>
                </c:pt>
                <c:pt idx="540">
                  <c:v>0.32653061224489793</c:v>
                </c:pt>
                <c:pt idx="541">
                  <c:v>0.3125</c:v>
                </c:pt>
                <c:pt idx="542">
                  <c:v>0.3125</c:v>
                </c:pt>
                <c:pt idx="543">
                  <c:v>0.3125</c:v>
                </c:pt>
                <c:pt idx="544">
                  <c:v>0.3125</c:v>
                </c:pt>
                <c:pt idx="545">
                  <c:v>0.3125</c:v>
                </c:pt>
                <c:pt idx="546">
                  <c:v>0.3125</c:v>
                </c:pt>
                <c:pt idx="547">
                  <c:v>0.3125</c:v>
                </c:pt>
                <c:pt idx="548">
                  <c:v>0.3125</c:v>
                </c:pt>
                <c:pt idx="549">
                  <c:v>0.3125</c:v>
                </c:pt>
                <c:pt idx="550">
                  <c:v>0.3125</c:v>
                </c:pt>
                <c:pt idx="551">
                  <c:v>0.3125</c:v>
                </c:pt>
                <c:pt idx="552">
                  <c:v>0.3125</c:v>
                </c:pt>
                <c:pt idx="553">
                  <c:v>0.33333333333333331</c:v>
                </c:pt>
                <c:pt idx="554">
                  <c:v>0.31914893617021278</c:v>
                </c:pt>
                <c:pt idx="555">
                  <c:v>0.33333333333333331</c:v>
                </c:pt>
                <c:pt idx="556">
                  <c:v>0.35416666666666669</c:v>
                </c:pt>
                <c:pt idx="557">
                  <c:v>0.34042553191489361</c:v>
                </c:pt>
                <c:pt idx="558">
                  <c:v>0.34042553191489361</c:v>
                </c:pt>
                <c:pt idx="559">
                  <c:v>0.34042553191489361</c:v>
                </c:pt>
                <c:pt idx="560">
                  <c:v>0.35416666666666669</c:v>
                </c:pt>
                <c:pt idx="561">
                  <c:v>0.35416666666666669</c:v>
                </c:pt>
                <c:pt idx="562">
                  <c:v>0.35416666666666669</c:v>
                </c:pt>
                <c:pt idx="563">
                  <c:v>0.35416666666666669</c:v>
                </c:pt>
                <c:pt idx="564">
                  <c:v>0.35416666666666669</c:v>
                </c:pt>
                <c:pt idx="565">
                  <c:v>0.33333333333333331</c:v>
                </c:pt>
                <c:pt idx="566">
                  <c:v>0.36734693877551022</c:v>
                </c:pt>
                <c:pt idx="567">
                  <c:v>0.35416666666666669</c:v>
                </c:pt>
                <c:pt idx="568">
                  <c:v>0.35416666666666669</c:v>
                </c:pt>
                <c:pt idx="569">
                  <c:v>0.375</c:v>
                </c:pt>
                <c:pt idx="570">
                  <c:v>0.34042553191489361</c:v>
                </c:pt>
                <c:pt idx="571">
                  <c:v>0.31914893617021278</c:v>
                </c:pt>
                <c:pt idx="572">
                  <c:v>0.33333333333333331</c:v>
                </c:pt>
                <c:pt idx="573">
                  <c:v>0.34693877551020408</c:v>
                </c:pt>
                <c:pt idx="574">
                  <c:v>0.34693877551020408</c:v>
                </c:pt>
                <c:pt idx="575">
                  <c:v>0.36734693877551022</c:v>
                </c:pt>
                <c:pt idx="576">
                  <c:v>0.35416666666666669</c:v>
                </c:pt>
                <c:pt idx="577">
                  <c:v>0.35416666666666669</c:v>
                </c:pt>
                <c:pt idx="578">
                  <c:v>0.35416666666666669</c:v>
                </c:pt>
                <c:pt idx="579">
                  <c:v>0.34042553191489361</c:v>
                </c:pt>
                <c:pt idx="580">
                  <c:v>0.31914893617021278</c:v>
                </c:pt>
                <c:pt idx="581">
                  <c:v>0.2978723404255319</c:v>
                </c:pt>
                <c:pt idx="582">
                  <c:v>0.2978723404255319</c:v>
                </c:pt>
                <c:pt idx="583">
                  <c:v>0.3125</c:v>
                </c:pt>
                <c:pt idx="584">
                  <c:v>0.32653061224489793</c:v>
                </c:pt>
                <c:pt idx="585">
                  <c:v>0.29166666666666669</c:v>
                </c:pt>
                <c:pt idx="586">
                  <c:v>0.30612244897959184</c:v>
                </c:pt>
                <c:pt idx="587">
                  <c:v>0.30612244897959184</c:v>
                </c:pt>
                <c:pt idx="588">
                  <c:v>0.30612244897959184</c:v>
                </c:pt>
                <c:pt idx="589">
                  <c:v>0.2857142857142857</c:v>
                </c:pt>
                <c:pt idx="590">
                  <c:v>0.2857142857142857</c:v>
                </c:pt>
                <c:pt idx="591">
                  <c:v>0.30612244897959184</c:v>
                </c:pt>
                <c:pt idx="592">
                  <c:v>0.29166666666666669</c:v>
                </c:pt>
                <c:pt idx="593">
                  <c:v>0.29166666666666669</c:v>
                </c:pt>
                <c:pt idx="594">
                  <c:v>0.32653061224489793</c:v>
                </c:pt>
                <c:pt idx="595">
                  <c:v>0.3125</c:v>
                </c:pt>
                <c:pt idx="596">
                  <c:v>0.3125</c:v>
                </c:pt>
                <c:pt idx="597">
                  <c:v>0.34693877551020408</c:v>
                </c:pt>
                <c:pt idx="598">
                  <c:v>0.33333333333333331</c:v>
                </c:pt>
                <c:pt idx="599">
                  <c:v>0.33333333333333331</c:v>
                </c:pt>
                <c:pt idx="600">
                  <c:v>0.35416666666666669</c:v>
                </c:pt>
                <c:pt idx="601">
                  <c:v>0.34042553191489361</c:v>
                </c:pt>
                <c:pt idx="602">
                  <c:v>0.34042553191489361</c:v>
                </c:pt>
                <c:pt idx="603">
                  <c:v>0.36170212765957449</c:v>
                </c:pt>
                <c:pt idx="604">
                  <c:v>0.34782608695652173</c:v>
                </c:pt>
                <c:pt idx="605">
                  <c:v>0.38297872340425532</c:v>
                </c:pt>
                <c:pt idx="606">
                  <c:v>0.34782608695652173</c:v>
                </c:pt>
                <c:pt idx="607">
                  <c:v>0.32608695652173914</c:v>
                </c:pt>
                <c:pt idx="608">
                  <c:v>0.34042553191489361</c:v>
                </c:pt>
                <c:pt idx="609">
                  <c:v>0.375</c:v>
                </c:pt>
                <c:pt idx="610">
                  <c:v>0.36170212765957449</c:v>
                </c:pt>
                <c:pt idx="611">
                  <c:v>0.36170212765957449</c:v>
                </c:pt>
                <c:pt idx="612">
                  <c:v>0.36170212765957449</c:v>
                </c:pt>
                <c:pt idx="613">
                  <c:v>0.36170212765957449</c:v>
                </c:pt>
                <c:pt idx="614">
                  <c:v>0.34782608695652173</c:v>
                </c:pt>
                <c:pt idx="615">
                  <c:v>0.34782608695652173</c:v>
                </c:pt>
                <c:pt idx="616">
                  <c:v>0.36956521739130432</c:v>
                </c:pt>
                <c:pt idx="617">
                  <c:v>0.35555555555555557</c:v>
                </c:pt>
                <c:pt idx="618">
                  <c:v>0.35555555555555557</c:v>
                </c:pt>
                <c:pt idx="619">
                  <c:v>0.33333333333333331</c:v>
                </c:pt>
                <c:pt idx="620">
                  <c:v>0.31111111111111112</c:v>
                </c:pt>
                <c:pt idx="621">
                  <c:v>0.28888888888888886</c:v>
                </c:pt>
                <c:pt idx="622">
                  <c:v>0.28888888888888886</c:v>
                </c:pt>
                <c:pt idx="623">
                  <c:v>0.30434782608695654</c:v>
                </c:pt>
                <c:pt idx="624">
                  <c:v>0.31914893617021278</c:v>
                </c:pt>
                <c:pt idx="625">
                  <c:v>0.31914893617021278</c:v>
                </c:pt>
                <c:pt idx="626">
                  <c:v>0.31914893617021278</c:v>
                </c:pt>
                <c:pt idx="627">
                  <c:v>0.30434782608695654</c:v>
                </c:pt>
                <c:pt idx="628">
                  <c:v>0.30434782608695654</c:v>
                </c:pt>
                <c:pt idx="629">
                  <c:v>0.28260869565217389</c:v>
                </c:pt>
                <c:pt idx="630">
                  <c:v>0.2978723404255319</c:v>
                </c:pt>
                <c:pt idx="631">
                  <c:v>0.2978723404255319</c:v>
                </c:pt>
                <c:pt idx="632">
                  <c:v>0.3125</c:v>
                </c:pt>
                <c:pt idx="633">
                  <c:v>0.3125</c:v>
                </c:pt>
                <c:pt idx="634">
                  <c:v>0.29166666666666669</c:v>
                </c:pt>
                <c:pt idx="635">
                  <c:v>0.30612244897959184</c:v>
                </c:pt>
                <c:pt idx="636">
                  <c:v>0.29166666666666669</c:v>
                </c:pt>
                <c:pt idx="637">
                  <c:v>0.27083333333333331</c:v>
                </c:pt>
                <c:pt idx="638">
                  <c:v>0.2857142857142857</c:v>
                </c:pt>
                <c:pt idx="639">
                  <c:v>0.2857142857142857</c:v>
                </c:pt>
                <c:pt idx="640">
                  <c:v>0.2857142857142857</c:v>
                </c:pt>
                <c:pt idx="641">
                  <c:v>0.2857142857142857</c:v>
                </c:pt>
                <c:pt idx="642">
                  <c:v>0.26530612244897961</c:v>
                </c:pt>
                <c:pt idx="643">
                  <c:v>0.28000000000000003</c:v>
                </c:pt>
                <c:pt idx="644">
                  <c:v>0.31372549019607843</c:v>
                </c:pt>
                <c:pt idx="645">
                  <c:v>0.3</c:v>
                </c:pt>
                <c:pt idx="646">
                  <c:v>0.3</c:v>
                </c:pt>
                <c:pt idx="647">
                  <c:v>0.32</c:v>
                </c:pt>
                <c:pt idx="648">
                  <c:v>0.2857142857142857</c:v>
                </c:pt>
                <c:pt idx="649">
                  <c:v>0.32</c:v>
                </c:pt>
                <c:pt idx="650">
                  <c:v>0.30612244897959184</c:v>
                </c:pt>
                <c:pt idx="651">
                  <c:v>0.30612244897959184</c:v>
                </c:pt>
                <c:pt idx="652">
                  <c:v>0.30612244897959184</c:v>
                </c:pt>
                <c:pt idx="653">
                  <c:v>0.2857142857142857</c:v>
                </c:pt>
                <c:pt idx="654">
                  <c:v>0.3</c:v>
                </c:pt>
                <c:pt idx="655">
                  <c:v>0.33333333333333331</c:v>
                </c:pt>
                <c:pt idx="656">
                  <c:v>0.32</c:v>
                </c:pt>
                <c:pt idx="657">
                  <c:v>0.32</c:v>
                </c:pt>
                <c:pt idx="658">
                  <c:v>0.32</c:v>
                </c:pt>
                <c:pt idx="659">
                  <c:v>0.32</c:v>
                </c:pt>
                <c:pt idx="660">
                  <c:v>0.32</c:v>
                </c:pt>
                <c:pt idx="661">
                  <c:v>0.32</c:v>
                </c:pt>
                <c:pt idx="662">
                  <c:v>0.32</c:v>
                </c:pt>
                <c:pt idx="663">
                  <c:v>0.32</c:v>
                </c:pt>
                <c:pt idx="664">
                  <c:v>0.32</c:v>
                </c:pt>
                <c:pt idx="665">
                  <c:v>0.3</c:v>
                </c:pt>
                <c:pt idx="666">
                  <c:v>0.31372549019607843</c:v>
                </c:pt>
                <c:pt idx="667">
                  <c:v>0.31372549019607843</c:v>
                </c:pt>
                <c:pt idx="668">
                  <c:v>0.31372549019607843</c:v>
                </c:pt>
                <c:pt idx="669">
                  <c:v>0.31372549019607843</c:v>
                </c:pt>
                <c:pt idx="670">
                  <c:v>0.31372549019607843</c:v>
                </c:pt>
                <c:pt idx="671">
                  <c:v>0.31372549019607843</c:v>
                </c:pt>
                <c:pt idx="672">
                  <c:v>0.31372549019607843</c:v>
                </c:pt>
                <c:pt idx="673">
                  <c:v>0.29411764705882354</c:v>
                </c:pt>
                <c:pt idx="674">
                  <c:v>0.30769230769230771</c:v>
                </c:pt>
                <c:pt idx="675">
                  <c:v>0.32692307692307693</c:v>
                </c:pt>
                <c:pt idx="676">
                  <c:v>0.29411764705882354</c:v>
                </c:pt>
                <c:pt idx="677">
                  <c:v>0.30769230769230771</c:v>
                </c:pt>
                <c:pt idx="678">
                  <c:v>0.32692307692307693</c:v>
                </c:pt>
                <c:pt idx="679">
                  <c:v>0.31372549019607843</c:v>
                </c:pt>
                <c:pt idx="680">
                  <c:v>0.32692307692307693</c:v>
                </c:pt>
                <c:pt idx="681">
                  <c:v>0.32692307692307693</c:v>
                </c:pt>
                <c:pt idx="682">
                  <c:v>0.30769230769230771</c:v>
                </c:pt>
                <c:pt idx="683">
                  <c:v>0.32075471698113206</c:v>
                </c:pt>
                <c:pt idx="684">
                  <c:v>0.32075471698113206</c:v>
                </c:pt>
                <c:pt idx="685">
                  <c:v>0.30188679245283018</c:v>
                </c:pt>
                <c:pt idx="686">
                  <c:v>0.31481481481481483</c:v>
                </c:pt>
                <c:pt idx="687">
                  <c:v>0.29629629629629628</c:v>
                </c:pt>
                <c:pt idx="688">
                  <c:v>0.30909090909090908</c:v>
                </c:pt>
                <c:pt idx="689">
                  <c:v>0.30909090909090908</c:v>
                </c:pt>
                <c:pt idx="690">
                  <c:v>0.27777777777777779</c:v>
                </c:pt>
                <c:pt idx="691">
                  <c:v>0.27777777777777779</c:v>
                </c:pt>
                <c:pt idx="692">
                  <c:v>0.27777777777777779</c:v>
                </c:pt>
                <c:pt idx="693">
                  <c:v>0.27777777777777779</c:v>
                </c:pt>
                <c:pt idx="694">
                  <c:v>0.29629629629629628</c:v>
                </c:pt>
                <c:pt idx="695">
                  <c:v>0.26415094339622641</c:v>
                </c:pt>
                <c:pt idx="696">
                  <c:v>0.29629629629629628</c:v>
                </c:pt>
                <c:pt idx="697">
                  <c:v>0.28301886792452829</c:v>
                </c:pt>
                <c:pt idx="698">
                  <c:v>0.28301886792452829</c:v>
                </c:pt>
                <c:pt idx="699">
                  <c:v>0.30188679245283018</c:v>
                </c:pt>
                <c:pt idx="700">
                  <c:v>0.26923076923076922</c:v>
                </c:pt>
                <c:pt idx="701">
                  <c:v>0.30188679245283018</c:v>
                </c:pt>
                <c:pt idx="702">
                  <c:v>0.28846153846153844</c:v>
                </c:pt>
                <c:pt idx="703">
                  <c:v>0.30769230769230771</c:v>
                </c:pt>
                <c:pt idx="704">
                  <c:v>0.29411764705882354</c:v>
                </c:pt>
                <c:pt idx="705">
                  <c:v>0.27450980392156865</c:v>
                </c:pt>
                <c:pt idx="706">
                  <c:v>0.30769230769230771</c:v>
                </c:pt>
                <c:pt idx="707">
                  <c:v>0.29411764705882354</c:v>
                </c:pt>
                <c:pt idx="708">
                  <c:v>0.29411764705882354</c:v>
                </c:pt>
                <c:pt idx="709">
                  <c:v>0.30769230769230771</c:v>
                </c:pt>
                <c:pt idx="710">
                  <c:v>0.30769230769230771</c:v>
                </c:pt>
                <c:pt idx="711">
                  <c:v>0.32692307692307693</c:v>
                </c:pt>
                <c:pt idx="712">
                  <c:v>0.29411764705882354</c:v>
                </c:pt>
                <c:pt idx="713">
                  <c:v>0.30769230769230771</c:v>
                </c:pt>
                <c:pt idx="714">
                  <c:v>0.32692307692307693</c:v>
                </c:pt>
                <c:pt idx="715">
                  <c:v>0.32692307692307693</c:v>
                </c:pt>
                <c:pt idx="716">
                  <c:v>0.32692307692307693</c:v>
                </c:pt>
                <c:pt idx="717">
                  <c:v>0.32692307692307693</c:v>
                </c:pt>
                <c:pt idx="718">
                  <c:v>0.31372549019607843</c:v>
                </c:pt>
                <c:pt idx="719">
                  <c:v>0.29411764705882354</c:v>
                </c:pt>
                <c:pt idx="720">
                  <c:v>0.30769230769230771</c:v>
                </c:pt>
                <c:pt idx="721">
                  <c:v>0.30769230769230771</c:v>
                </c:pt>
                <c:pt idx="722">
                  <c:v>0.30769230769230771</c:v>
                </c:pt>
                <c:pt idx="723">
                  <c:v>0.30769230769230771</c:v>
                </c:pt>
                <c:pt idx="724">
                  <c:v>0.30769230769230771</c:v>
                </c:pt>
                <c:pt idx="725">
                  <c:v>0.30769230769230771</c:v>
                </c:pt>
                <c:pt idx="726">
                  <c:v>0.32075471698113206</c:v>
                </c:pt>
                <c:pt idx="727">
                  <c:v>0.32075471698113206</c:v>
                </c:pt>
                <c:pt idx="728">
                  <c:v>0.32075471698113206</c:v>
                </c:pt>
                <c:pt idx="729">
                  <c:v>0.30769230769230771</c:v>
                </c:pt>
                <c:pt idx="730">
                  <c:v>0.27450980392156865</c:v>
                </c:pt>
                <c:pt idx="731">
                  <c:v>0.30769230769230771</c:v>
                </c:pt>
                <c:pt idx="732">
                  <c:v>0.29411764705882354</c:v>
                </c:pt>
                <c:pt idx="733">
                  <c:v>0.27450980392156865</c:v>
                </c:pt>
                <c:pt idx="734">
                  <c:v>0.28846153846153844</c:v>
                </c:pt>
                <c:pt idx="735">
                  <c:v>0.28846153846153844</c:v>
                </c:pt>
                <c:pt idx="736">
                  <c:v>0.28846153846153844</c:v>
                </c:pt>
                <c:pt idx="737">
                  <c:v>0.28846153846153844</c:v>
                </c:pt>
                <c:pt idx="738">
                  <c:v>0.27450980392156865</c:v>
                </c:pt>
                <c:pt idx="739">
                  <c:v>0.29411764705882354</c:v>
                </c:pt>
                <c:pt idx="740">
                  <c:v>0.29411764705882354</c:v>
                </c:pt>
                <c:pt idx="741">
                  <c:v>0.29411764705882354</c:v>
                </c:pt>
                <c:pt idx="742">
                  <c:v>0.29411764705882354</c:v>
                </c:pt>
                <c:pt idx="743">
                  <c:v>0.29411764705882354</c:v>
                </c:pt>
                <c:pt idx="744">
                  <c:v>0.29411764705882354</c:v>
                </c:pt>
                <c:pt idx="745">
                  <c:v>0.29411764705882354</c:v>
                </c:pt>
                <c:pt idx="746">
                  <c:v>0.29411764705882354</c:v>
                </c:pt>
                <c:pt idx="747">
                  <c:v>0.28000000000000003</c:v>
                </c:pt>
                <c:pt idx="748">
                  <c:v>0.3</c:v>
                </c:pt>
                <c:pt idx="749">
                  <c:v>0.2857142857142857</c:v>
                </c:pt>
                <c:pt idx="750">
                  <c:v>0.2857142857142857</c:v>
                </c:pt>
                <c:pt idx="751">
                  <c:v>0.2857142857142857</c:v>
                </c:pt>
                <c:pt idx="752">
                  <c:v>0.2857142857142857</c:v>
                </c:pt>
                <c:pt idx="753">
                  <c:v>0.3</c:v>
                </c:pt>
                <c:pt idx="754">
                  <c:v>0.3</c:v>
                </c:pt>
                <c:pt idx="755">
                  <c:v>0.2857142857142857</c:v>
                </c:pt>
                <c:pt idx="756">
                  <c:v>0.3</c:v>
                </c:pt>
                <c:pt idx="757">
                  <c:v>0.3</c:v>
                </c:pt>
                <c:pt idx="758">
                  <c:v>0.3</c:v>
                </c:pt>
                <c:pt idx="759">
                  <c:v>0.3</c:v>
                </c:pt>
                <c:pt idx="760">
                  <c:v>0.3</c:v>
                </c:pt>
                <c:pt idx="761">
                  <c:v>0.28000000000000003</c:v>
                </c:pt>
                <c:pt idx="762">
                  <c:v>0.29411764705882354</c:v>
                </c:pt>
                <c:pt idx="763">
                  <c:v>0.29411764705882354</c:v>
                </c:pt>
                <c:pt idx="764">
                  <c:v>0.29411764705882354</c:v>
                </c:pt>
                <c:pt idx="765">
                  <c:v>0.29411764705882354</c:v>
                </c:pt>
                <c:pt idx="766">
                  <c:v>0.29411764705882354</c:v>
                </c:pt>
                <c:pt idx="767">
                  <c:v>0.29411764705882354</c:v>
                </c:pt>
                <c:pt idx="768">
                  <c:v>0.27450980392156865</c:v>
                </c:pt>
                <c:pt idx="769">
                  <c:v>0.28846153846153844</c:v>
                </c:pt>
                <c:pt idx="770">
                  <c:v>0.30769230769230771</c:v>
                </c:pt>
                <c:pt idx="771">
                  <c:v>0.32692307692307693</c:v>
                </c:pt>
                <c:pt idx="772">
                  <c:v>0.31372549019607843</c:v>
                </c:pt>
                <c:pt idx="773">
                  <c:v>0.3</c:v>
                </c:pt>
                <c:pt idx="774">
                  <c:v>0.3</c:v>
                </c:pt>
                <c:pt idx="775">
                  <c:v>0.3</c:v>
                </c:pt>
                <c:pt idx="776">
                  <c:v>0.3</c:v>
                </c:pt>
                <c:pt idx="777">
                  <c:v>0.3</c:v>
                </c:pt>
                <c:pt idx="778">
                  <c:v>0.3</c:v>
                </c:pt>
                <c:pt idx="779">
                  <c:v>0.31372549019607843</c:v>
                </c:pt>
                <c:pt idx="780">
                  <c:v>0.31372549019607843</c:v>
                </c:pt>
                <c:pt idx="781">
                  <c:v>0.31372549019607843</c:v>
                </c:pt>
                <c:pt idx="782">
                  <c:v>0.32692307692307693</c:v>
                </c:pt>
                <c:pt idx="783">
                  <c:v>0.32692307692307693</c:v>
                </c:pt>
                <c:pt idx="784">
                  <c:v>0.31372549019607843</c:v>
                </c:pt>
                <c:pt idx="785">
                  <c:v>0.31372549019607843</c:v>
                </c:pt>
                <c:pt idx="786">
                  <c:v>0.31372549019607843</c:v>
                </c:pt>
                <c:pt idx="787">
                  <c:v>0.31372549019607843</c:v>
                </c:pt>
                <c:pt idx="788">
                  <c:v>0.31372549019607843</c:v>
                </c:pt>
                <c:pt idx="789">
                  <c:v>0.33333333333333331</c:v>
                </c:pt>
                <c:pt idx="790">
                  <c:v>0.32</c:v>
                </c:pt>
                <c:pt idx="791">
                  <c:v>0.32</c:v>
                </c:pt>
                <c:pt idx="792">
                  <c:v>0.32</c:v>
                </c:pt>
                <c:pt idx="793">
                  <c:v>0.32</c:v>
                </c:pt>
                <c:pt idx="794">
                  <c:v>0.30612244897959184</c:v>
                </c:pt>
                <c:pt idx="795">
                  <c:v>0.30612244897959184</c:v>
                </c:pt>
                <c:pt idx="796">
                  <c:v>0.30612244897959184</c:v>
                </c:pt>
                <c:pt idx="797">
                  <c:v>0.27083333333333331</c:v>
                </c:pt>
                <c:pt idx="798">
                  <c:v>0.2857142857142857</c:v>
                </c:pt>
                <c:pt idx="799">
                  <c:v>0.3</c:v>
                </c:pt>
                <c:pt idx="800">
                  <c:v>0.31372549019607843</c:v>
                </c:pt>
                <c:pt idx="801">
                  <c:v>0.31372549019607843</c:v>
                </c:pt>
                <c:pt idx="802">
                  <c:v>0.31372549019607843</c:v>
                </c:pt>
                <c:pt idx="803">
                  <c:v>0.31372549019607843</c:v>
                </c:pt>
                <c:pt idx="804">
                  <c:v>0.29411764705882354</c:v>
                </c:pt>
                <c:pt idx="805">
                  <c:v>0.29411764705882354</c:v>
                </c:pt>
                <c:pt idx="806">
                  <c:v>0.31372549019607843</c:v>
                </c:pt>
                <c:pt idx="807">
                  <c:v>0.33333333333333331</c:v>
                </c:pt>
                <c:pt idx="808">
                  <c:v>0.33333333333333331</c:v>
                </c:pt>
                <c:pt idx="809">
                  <c:v>0.3</c:v>
                </c:pt>
                <c:pt idx="810">
                  <c:v>0.31372549019607843</c:v>
                </c:pt>
                <c:pt idx="811">
                  <c:v>0.31372549019607843</c:v>
                </c:pt>
                <c:pt idx="812">
                  <c:v>0.29411764705882354</c:v>
                </c:pt>
                <c:pt idx="813">
                  <c:v>0.30769230769230771</c:v>
                </c:pt>
                <c:pt idx="814">
                  <c:v>0.30769230769230771</c:v>
                </c:pt>
                <c:pt idx="815">
                  <c:v>0.30769230769230771</c:v>
                </c:pt>
                <c:pt idx="816">
                  <c:v>0.30769230769230771</c:v>
                </c:pt>
                <c:pt idx="817">
                  <c:v>0.28846153846153844</c:v>
                </c:pt>
                <c:pt idx="818">
                  <c:v>0.30188679245283018</c:v>
                </c:pt>
                <c:pt idx="819">
                  <c:v>0.30188679245283018</c:v>
                </c:pt>
                <c:pt idx="820">
                  <c:v>0.33333333333333331</c:v>
                </c:pt>
                <c:pt idx="821">
                  <c:v>0.33333333333333331</c:v>
                </c:pt>
                <c:pt idx="822">
                  <c:v>0.33333333333333331</c:v>
                </c:pt>
                <c:pt idx="823">
                  <c:v>0.32075471698113206</c:v>
                </c:pt>
                <c:pt idx="824">
                  <c:v>0.30769230769230771</c:v>
                </c:pt>
                <c:pt idx="825">
                  <c:v>0.30769230769230771</c:v>
                </c:pt>
                <c:pt idx="826">
                  <c:v>0.30769230769230771</c:v>
                </c:pt>
                <c:pt idx="827">
                  <c:v>0.28846153846153844</c:v>
                </c:pt>
                <c:pt idx="828">
                  <c:v>0.26923076923076922</c:v>
                </c:pt>
                <c:pt idx="829">
                  <c:v>0.30188679245283018</c:v>
                </c:pt>
                <c:pt idx="830">
                  <c:v>0.26923076923076922</c:v>
                </c:pt>
                <c:pt idx="831">
                  <c:v>0.28301886792452829</c:v>
                </c:pt>
                <c:pt idx="832">
                  <c:v>0.28301886792452829</c:v>
                </c:pt>
                <c:pt idx="833">
                  <c:v>0.28301886792452829</c:v>
                </c:pt>
                <c:pt idx="834">
                  <c:v>0.30188679245283018</c:v>
                </c:pt>
                <c:pt idx="835">
                  <c:v>0.28846153846153844</c:v>
                </c:pt>
                <c:pt idx="836">
                  <c:v>0.26923076923076922</c:v>
                </c:pt>
                <c:pt idx="837">
                  <c:v>0.30188679245283018</c:v>
                </c:pt>
                <c:pt idx="838">
                  <c:v>0.26923076923076922</c:v>
                </c:pt>
                <c:pt idx="839">
                  <c:v>0.25</c:v>
                </c:pt>
                <c:pt idx="840">
                  <c:v>0.26415094339622641</c:v>
                </c:pt>
                <c:pt idx="841">
                  <c:v>0.27777777777777779</c:v>
                </c:pt>
                <c:pt idx="842">
                  <c:v>0.29629629629629628</c:v>
                </c:pt>
                <c:pt idx="843">
                  <c:v>0.26415094339622641</c:v>
                </c:pt>
                <c:pt idx="844">
                  <c:v>0.26415094339622641</c:v>
                </c:pt>
                <c:pt idx="845">
                  <c:v>0.26415094339622641</c:v>
                </c:pt>
                <c:pt idx="846">
                  <c:v>0.26415094339622641</c:v>
                </c:pt>
                <c:pt idx="847">
                  <c:v>0.26415094339622641</c:v>
                </c:pt>
                <c:pt idx="848">
                  <c:v>0.28301886792452829</c:v>
                </c:pt>
                <c:pt idx="849">
                  <c:v>0.26923076923076922</c:v>
                </c:pt>
                <c:pt idx="850">
                  <c:v>0.26923076923076922</c:v>
                </c:pt>
                <c:pt idx="851">
                  <c:v>0.25</c:v>
                </c:pt>
                <c:pt idx="852">
                  <c:v>0.26415094339622641</c:v>
                </c:pt>
                <c:pt idx="853">
                  <c:v>0.28301886792452829</c:v>
                </c:pt>
                <c:pt idx="854">
                  <c:v>0.26923076923076922</c:v>
                </c:pt>
                <c:pt idx="855">
                  <c:v>0.23529411764705882</c:v>
                </c:pt>
                <c:pt idx="856">
                  <c:v>0.25</c:v>
                </c:pt>
                <c:pt idx="857">
                  <c:v>0.25</c:v>
                </c:pt>
                <c:pt idx="858">
                  <c:v>0.25</c:v>
                </c:pt>
                <c:pt idx="859">
                  <c:v>0.25</c:v>
                </c:pt>
                <c:pt idx="860">
                  <c:v>0.26415094339622641</c:v>
                </c:pt>
                <c:pt idx="861">
                  <c:v>0.26415094339622641</c:v>
                </c:pt>
                <c:pt idx="862">
                  <c:v>0.26415094339622641</c:v>
                </c:pt>
                <c:pt idx="863">
                  <c:v>0.26415094339622641</c:v>
                </c:pt>
                <c:pt idx="864">
                  <c:v>0.25</c:v>
                </c:pt>
                <c:pt idx="865">
                  <c:v>0.26923076923076922</c:v>
                </c:pt>
                <c:pt idx="866">
                  <c:v>0.25490196078431371</c:v>
                </c:pt>
                <c:pt idx="867">
                  <c:v>0.27450980392156865</c:v>
                </c:pt>
                <c:pt idx="868">
                  <c:v>0.26</c:v>
                </c:pt>
                <c:pt idx="869">
                  <c:v>0.24</c:v>
                </c:pt>
                <c:pt idx="870">
                  <c:v>0.27450980392156865</c:v>
                </c:pt>
                <c:pt idx="871">
                  <c:v>0.24</c:v>
                </c:pt>
                <c:pt idx="872">
                  <c:v>0.25490196078431371</c:v>
                </c:pt>
                <c:pt idx="873">
                  <c:v>0.28846153846153844</c:v>
                </c:pt>
                <c:pt idx="874">
                  <c:v>0.27450980392156865</c:v>
                </c:pt>
                <c:pt idx="875">
                  <c:v>0.27450980392156865</c:v>
                </c:pt>
                <c:pt idx="876">
                  <c:v>0.29411764705882354</c:v>
                </c:pt>
                <c:pt idx="877">
                  <c:v>0.28000000000000003</c:v>
                </c:pt>
                <c:pt idx="878">
                  <c:v>0.28000000000000003</c:v>
                </c:pt>
                <c:pt idx="879">
                  <c:v>0.28000000000000003</c:v>
                </c:pt>
                <c:pt idx="880">
                  <c:v>0.24489795918367346</c:v>
                </c:pt>
                <c:pt idx="881">
                  <c:v>0.22448979591836735</c:v>
                </c:pt>
                <c:pt idx="882">
                  <c:v>0.26</c:v>
                </c:pt>
                <c:pt idx="883">
                  <c:v>0.26</c:v>
                </c:pt>
                <c:pt idx="884">
                  <c:v>0.27450980392156865</c:v>
                </c:pt>
                <c:pt idx="885">
                  <c:v>0.29411764705882354</c:v>
                </c:pt>
                <c:pt idx="886">
                  <c:v>0.28000000000000003</c:v>
                </c:pt>
                <c:pt idx="887">
                  <c:v>0.3</c:v>
                </c:pt>
                <c:pt idx="888">
                  <c:v>0.2857142857142857</c:v>
                </c:pt>
                <c:pt idx="889">
                  <c:v>0.2857142857142857</c:v>
                </c:pt>
                <c:pt idx="890">
                  <c:v>0.2857142857142857</c:v>
                </c:pt>
                <c:pt idx="891">
                  <c:v>0.2857142857142857</c:v>
                </c:pt>
                <c:pt idx="892">
                  <c:v>0.26530612244897961</c:v>
                </c:pt>
                <c:pt idx="893">
                  <c:v>0.28000000000000003</c:v>
                </c:pt>
                <c:pt idx="894">
                  <c:v>0.29411764705882354</c:v>
                </c:pt>
                <c:pt idx="895">
                  <c:v>0.31372549019607843</c:v>
                </c:pt>
                <c:pt idx="896">
                  <c:v>0.3</c:v>
                </c:pt>
                <c:pt idx="897">
                  <c:v>0.3</c:v>
                </c:pt>
                <c:pt idx="898">
                  <c:v>0.3</c:v>
                </c:pt>
                <c:pt idx="899">
                  <c:v>0.3</c:v>
                </c:pt>
                <c:pt idx="900">
                  <c:v>0.32</c:v>
                </c:pt>
                <c:pt idx="901">
                  <c:v>0.2857142857142857</c:v>
                </c:pt>
                <c:pt idx="902">
                  <c:v>0.3</c:v>
                </c:pt>
                <c:pt idx="903">
                  <c:v>0.31372549019607843</c:v>
                </c:pt>
                <c:pt idx="904">
                  <c:v>0.29411764705882354</c:v>
                </c:pt>
                <c:pt idx="905">
                  <c:v>0.32692307692307693</c:v>
                </c:pt>
                <c:pt idx="906">
                  <c:v>0.31372549019607843</c:v>
                </c:pt>
                <c:pt idx="907">
                  <c:v>0.31372549019607843</c:v>
                </c:pt>
                <c:pt idx="908">
                  <c:v>0.31372549019607843</c:v>
                </c:pt>
                <c:pt idx="909">
                  <c:v>0.3</c:v>
                </c:pt>
                <c:pt idx="910">
                  <c:v>0.3</c:v>
                </c:pt>
                <c:pt idx="911">
                  <c:v>0.3</c:v>
                </c:pt>
                <c:pt idx="912">
                  <c:v>0.32</c:v>
                </c:pt>
                <c:pt idx="913">
                  <c:v>0.30612244897959184</c:v>
                </c:pt>
                <c:pt idx="914">
                  <c:v>0.30612244897959184</c:v>
                </c:pt>
                <c:pt idx="915">
                  <c:v>0.30612244897959184</c:v>
                </c:pt>
                <c:pt idx="916">
                  <c:v>0.32</c:v>
                </c:pt>
                <c:pt idx="917">
                  <c:v>0.2857142857142857</c:v>
                </c:pt>
                <c:pt idx="918">
                  <c:v>0.3</c:v>
                </c:pt>
                <c:pt idx="919">
                  <c:v>0.33333333333333331</c:v>
                </c:pt>
                <c:pt idx="920">
                  <c:v>0.32</c:v>
                </c:pt>
                <c:pt idx="921">
                  <c:v>0.3</c:v>
                </c:pt>
                <c:pt idx="922">
                  <c:v>0.31372549019607843</c:v>
                </c:pt>
                <c:pt idx="923">
                  <c:v>0.31372549019607843</c:v>
                </c:pt>
                <c:pt idx="924">
                  <c:v>0.29411764705882354</c:v>
                </c:pt>
                <c:pt idx="925">
                  <c:v>0.27450980392156865</c:v>
                </c:pt>
                <c:pt idx="926">
                  <c:v>0.24</c:v>
                </c:pt>
                <c:pt idx="927">
                  <c:v>0.25490196078431371</c:v>
                </c:pt>
                <c:pt idx="928">
                  <c:v>0.26923076923076922</c:v>
                </c:pt>
                <c:pt idx="929">
                  <c:v>0.28301886792452829</c:v>
                </c:pt>
                <c:pt idx="930">
                  <c:v>0.30188679245283018</c:v>
                </c:pt>
                <c:pt idx="931">
                  <c:v>0.28846153846153844</c:v>
                </c:pt>
                <c:pt idx="932">
                  <c:v>0.28846153846153844</c:v>
                </c:pt>
                <c:pt idx="933">
                  <c:v>0.28846153846153844</c:v>
                </c:pt>
                <c:pt idx="934">
                  <c:v>0.28846153846153844</c:v>
                </c:pt>
                <c:pt idx="935">
                  <c:v>0.28846153846153844</c:v>
                </c:pt>
                <c:pt idx="936">
                  <c:v>0.28846153846153844</c:v>
                </c:pt>
                <c:pt idx="937">
                  <c:v>0.26923076923076922</c:v>
                </c:pt>
                <c:pt idx="938">
                  <c:v>0.28301886792452829</c:v>
                </c:pt>
                <c:pt idx="939">
                  <c:v>0.28301886792452829</c:v>
                </c:pt>
                <c:pt idx="940">
                  <c:v>0.25</c:v>
                </c:pt>
                <c:pt idx="941">
                  <c:v>0.26415094339622641</c:v>
                </c:pt>
                <c:pt idx="942">
                  <c:v>0.26415094339622641</c:v>
                </c:pt>
                <c:pt idx="943">
                  <c:v>0.24528301886792453</c:v>
                </c:pt>
                <c:pt idx="944">
                  <c:v>0.25925925925925924</c:v>
                </c:pt>
                <c:pt idx="945">
                  <c:v>0.25925925925925924</c:v>
                </c:pt>
                <c:pt idx="946">
                  <c:v>0.24074074074074073</c:v>
                </c:pt>
                <c:pt idx="947">
                  <c:v>0.25454545454545452</c:v>
                </c:pt>
                <c:pt idx="948">
                  <c:v>0.25454545454545452</c:v>
                </c:pt>
                <c:pt idx="949">
                  <c:v>0.23636363636363636</c:v>
                </c:pt>
                <c:pt idx="950">
                  <c:v>0.25</c:v>
                </c:pt>
                <c:pt idx="951">
                  <c:v>0.25</c:v>
                </c:pt>
                <c:pt idx="952">
                  <c:v>0.23214285714285715</c:v>
                </c:pt>
                <c:pt idx="953">
                  <c:v>0.23214285714285715</c:v>
                </c:pt>
                <c:pt idx="954">
                  <c:v>0.23214285714285715</c:v>
                </c:pt>
                <c:pt idx="955">
                  <c:v>0.21428571428571427</c:v>
                </c:pt>
                <c:pt idx="956">
                  <c:v>0.21428571428571427</c:v>
                </c:pt>
                <c:pt idx="957">
                  <c:v>0.21428571428571427</c:v>
                </c:pt>
                <c:pt idx="958">
                  <c:v>0.21428571428571427</c:v>
                </c:pt>
                <c:pt idx="959">
                  <c:v>0.21428571428571427</c:v>
                </c:pt>
                <c:pt idx="960">
                  <c:v>0.2</c:v>
                </c:pt>
                <c:pt idx="961">
                  <c:v>0.21818181818181817</c:v>
                </c:pt>
                <c:pt idx="962">
                  <c:v>0.20370370370370369</c:v>
                </c:pt>
                <c:pt idx="963">
                  <c:v>0.22222222222222221</c:v>
                </c:pt>
                <c:pt idx="964">
                  <c:v>0.20754716981132076</c:v>
                </c:pt>
                <c:pt idx="965">
                  <c:v>0.22641509433962265</c:v>
                </c:pt>
                <c:pt idx="966">
                  <c:v>0.22641509433962265</c:v>
                </c:pt>
                <c:pt idx="967">
                  <c:v>0.20754716981132076</c:v>
                </c:pt>
                <c:pt idx="968">
                  <c:v>0.24074074074074073</c:v>
                </c:pt>
                <c:pt idx="969">
                  <c:v>0.20754716981132076</c:v>
                </c:pt>
                <c:pt idx="970">
                  <c:v>0.22222222222222221</c:v>
                </c:pt>
                <c:pt idx="971">
                  <c:v>0.22222222222222221</c:v>
                </c:pt>
                <c:pt idx="972">
                  <c:v>0.22222222222222221</c:v>
                </c:pt>
                <c:pt idx="973">
                  <c:v>0.22222222222222221</c:v>
                </c:pt>
                <c:pt idx="974">
                  <c:v>0.22222222222222221</c:v>
                </c:pt>
                <c:pt idx="975">
                  <c:v>0.22222222222222221</c:v>
                </c:pt>
                <c:pt idx="976">
                  <c:v>0.22222222222222221</c:v>
                </c:pt>
                <c:pt idx="977">
                  <c:v>0.22222222222222221</c:v>
                </c:pt>
                <c:pt idx="978">
                  <c:v>0.23636363636363636</c:v>
                </c:pt>
                <c:pt idx="979">
                  <c:v>0.22222222222222221</c:v>
                </c:pt>
                <c:pt idx="980">
                  <c:v>0.22222222222222221</c:v>
                </c:pt>
                <c:pt idx="981">
                  <c:v>0.25454545454545452</c:v>
                </c:pt>
                <c:pt idx="982">
                  <c:v>0.24074074074074073</c:v>
                </c:pt>
                <c:pt idx="983">
                  <c:v>0.20754716981132076</c:v>
                </c:pt>
                <c:pt idx="984">
                  <c:v>0.22222222222222221</c:v>
                </c:pt>
                <c:pt idx="985">
                  <c:v>0.24074074074074073</c:v>
                </c:pt>
                <c:pt idx="986">
                  <c:v>0.20754716981132076</c:v>
                </c:pt>
                <c:pt idx="987">
                  <c:v>0.22222222222222221</c:v>
                </c:pt>
                <c:pt idx="988">
                  <c:v>0.22222222222222221</c:v>
                </c:pt>
                <c:pt idx="989">
                  <c:v>0.20370370370370369</c:v>
                </c:pt>
                <c:pt idx="990">
                  <c:v>0.21818181818181817</c:v>
                </c:pt>
                <c:pt idx="991">
                  <c:v>0.21818181818181817</c:v>
                </c:pt>
                <c:pt idx="992">
                  <c:v>0.21818181818181817</c:v>
                </c:pt>
                <c:pt idx="993">
                  <c:v>0.21818181818181817</c:v>
                </c:pt>
                <c:pt idx="994">
                  <c:v>0.21818181818181817</c:v>
                </c:pt>
                <c:pt idx="995">
                  <c:v>0.2</c:v>
                </c:pt>
                <c:pt idx="996">
                  <c:v>0.21428571428571427</c:v>
                </c:pt>
                <c:pt idx="997">
                  <c:v>0.23214285714285715</c:v>
                </c:pt>
                <c:pt idx="998">
                  <c:v>0.21818181818181817</c:v>
                </c:pt>
                <c:pt idx="999">
                  <c:v>0.20370370370370369</c:v>
                </c:pt>
                <c:pt idx="1000">
                  <c:v>0.16981132075471697</c:v>
                </c:pt>
                <c:pt idx="1001">
                  <c:v>0.18518518518518517</c:v>
                </c:pt>
                <c:pt idx="1002">
                  <c:v>0.18518518518518517</c:v>
                </c:pt>
                <c:pt idx="1003">
                  <c:v>0.18518518518518517</c:v>
                </c:pt>
                <c:pt idx="1004">
                  <c:v>0.20370370370370369</c:v>
                </c:pt>
                <c:pt idx="1005">
                  <c:v>0.18867924528301888</c:v>
                </c:pt>
                <c:pt idx="1006">
                  <c:v>0.16981132075471697</c:v>
                </c:pt>
                <c:pt idx="1007">
                  <c:v>0.18518518518518517</c:v>
                </c:pt>
                <c:pt idx="1008">
                  <c:v>0.16981132075471697</c:v>
                </c:pt>
                <c:pt idx="1009">
                  <c:v>0.16981132075471697</c:v>
                </c:pt>
                <c:pt idx="1010">
                  <c:v>0.16981132075471697</c:v>
                </c:pt>
                <c:pt idx="1011">
                  <c:v>0.16981132075471697</c:v>
                </c:pt>
                <c:pt idx="1012">
                  <c:v>0.18867924528301888</c:v>
                </c:pt>
                <c:pt idx="1013">
                  <c:v>0.17307692307692307</c:v>
                </c:pt>
                <c:pt idx="1014">
                  <c:v>0.18867924528301888</c:v>
                </c:pt>
                <c:pt idx="1015">
                  <c:v>0.18867924528301888</c:v>
                </c:pt>
                <c:pt idx="1016">
                  <c:v>0.16981132075471697</c:v>
                </c:pt>
                <c:pt idx="1017">
                  <c:v>0.20370370370370369</c:v>
                </c:pt>
                <c:pt idx="1018">
                  <c:v>0.18867924528301888</c:v>
                </c:pt>
                <c:pt idx="1019">
                  <c:v>0.20754716981132076</c:v>
                </c:pt>
                <c:pt idx="1020">
                  <c:v>0.19230769230769232</c:v>
                </c:pt>
                <c:pt idx="1021">
                  <c:v>0.21153846153846154</c:v>
                </c:pt>
                <c:pt idx="1022">
                  <c:v>0.21153846153846154</c:v>
                </c:pt>
                <c:pt idx="1023">
                  <c:v>0.19230769230769232</c:v>
                </c:pt>
                <c:pt idx="1024">
                  <c:v>0.20754716981132076</c:v>
                </c:pt>
                <c:pt idx="1025">
                  <c:v>0.20754716981132076</c:v>
                </c:pt>
                <c:pt idx="1026">
                  <c:v>0.18867924528301888</c:v>
                </c:pt>
                <c:pt idx="1027">
                  <c:v>0.22222222222222221</c:v>
                </c:pt>
                <c:pt idx="1028">
                  <c:v>0.24074074074074073</c:v>
                </c:pt>
                <c:pt idx="1029">
                  <c:v>0.22641509433962265</c:v>
                </c:pt>
                <c:pt idx="1030">
                  <c:v>0.24528301886792453</c:v>
                </c:pt>
                <c:pt idx="1031">
                  <c:v>0.24528301886792453</c:v>
                </c:pt>
                <c:pt idx="1032">
                  <c:v>0.23076923076923078</c:v>
                </c:pt>
                <c:pt idx="1033">
                  <c:v>0.23076923076923078</c:v>
                </c:pt>
                <c:pt idx="1034">
                  <c:v>0.23076923076923078</c:v>
                </c:pt>
                <c:pt idx="1035">
                  <c:v>0.23076923076923078</c:v>
                </c:pt>
                <c:pt idx="1036">
                  <c:v>0.26415094339622641</c:v>
                </c:pt>
                <c:pt idx="1037">
                  <c:v>0.23076923076923078</c:v>
                </c:pt>
                <c:pt idx="1038">
                  <c:v>0.26415094339622641</c:v>
                </c:pt>
                <c:pt idx="1039">
                  <c:v>0.26415094339622641</c:v>
                </c:pt>
                <c:pt idx="1040">
                  <c:v>0.26415094339622641</c:v>
                </c:pt>
                <c:pt idx="1041">
                  <c:v>0.25</c:v>
                </c:pt>
                <c:pt idx="1042">
                  <c:v>0.23076923076923078</c:v>
                </c:pt>
                <c:pt idx="1043">
                  <c:v>0.26415094339622641</c:v>
                </c:pt>
                <c:pt idx="1044">
                  <c:v>0.25</c:v>
                </c:pt>
                <c:pt idx="1045">
                  <c:v>0.23076923076923078</c:v>
                </c:pt>
                <c:pt idx="1046">
                  <c:v>0.24528301886792453</c:v>
                </c:pt>
                <c:pt idx="1047">
                  <c:v>0.24528301886792453</c:v>
                </c:pt>
                <c:pt idx="1048">
                  <c:v>0.24528301886792453</c:v>
                </c:pt>
                <c:pt idx="1049">
                  <c:v>0.24528301886792453</c:v>
                </c:pt>
                <c:pt idx="1050">
                  <c:v>0.24528301886792453</c:v>
                </c:pt>
                <c:pt idx="1051">
                  <c:v>0.26415094339622641</c:v>
                </c:pt>
                <c:pt idx="1052">
                  <c:v>0.25</c:v>
                </c:pt>
                <c:pt idx="1053">
                  <c:v>0.25</c:v>
                </c:pt>
                <c:pt idx="1054">
                  <c:v>0.26415094339622641</c:v>
                </c:pt>
                <c:pt idx="1055">
                  <c:v>0.28301886792452829</c:v>
                </c:pt>
                <c:pt idx="1056">
                  <c:v>0.26923076923076922</c:v>
                </c:pt>
                <c:pt idx="1057">
                  <c:v>0.26923076923076922</c:v>
                </c:pt>
                <c:pt idx="1058">
                  <c:v>0.26923076923076922</c:v>
                </c:pt>
                <c:pt idx="1059">
                  <c:v>0.26923076923076922</c:v>
                </c:pt>
                <c:pt idx="1060">
                  <c:v>0.26923076923076922</c:v>
                </c:pt>
                <c:pt idx="1061">
                  <c:v>0.26923076923076922</c:v>
                </c:pt>
                <c:pt idx="1062">
                  <c:v>0.26923076923076922</c:v>
                </c:pt>
                <c:pt idx="1063">
                  <c:v>0.26923076923076922</c:v>
                </c:pt>
                <c:pt idx="1064">
                  <c:v>0.26923076923076922</c:v>
                </c:pt>
                <c:pt idx="1065">
                  <c:v>0.25</c:v>
                </c:pt>
                <c:pt idx="1066">
                  <c:v>0.26415094339622641</c:v>
                </c:pt>
                <c:pt idx="1067">
                  <c:v>0.26415094339622641</c:v>
                </c:pt>
                <c:pt idx="1068">
                  <c:v>0.26415094339622641</c:v>
                </c:pt>
                <c:pt idx="1069">
                  <c:v>0.28301886792452829</c:v>
                </c:pt>
                <c:pt idx="1070">
                  <c:v>0.26923076923076922</c:v>
                </c:pt>
                <c:pt idx="1071">
                  <c:v>0.30188679245283018</c:v>
                </c:pt>
                <c:pt idx="1072">
                  <c:v>0.28846153846153844</c:v>
                </c:pt>
                <c:pt idx="1073">
                  <c:v>0.25490196078431371</c:v>
                </c:pt>
                <c:pt idx="1074">
                  <c:v>0.26923076923076922</c:v>
                </c:pt>
                <c:pt idx="1075">
                  <c:v>0.26923076923076922</c:v>
                </c:pt>
                <c:pt idx="1076">
                  <c:v>0.26923076923076922</c:v>
                </c:pt>
                <c:pt idx="1077">
                  <c:v>0.26923076923076922</c:v>
                </c:pt>
                <c:pt idx="1078">
                  <c:v>0.26923076923076922</c:v>
                </c:pt>
                <c:pt idx="1079">
                  <c:v>0.25</c:v>
                </c:pt>
                <c:pt idx="1080">
                  <c:v>0.28301886792452829</c:v>
                </c:pt>
                <c:pt idx="1081">
                  <c:v>0.28301886792452829</c:v>
                </c:pt>
                <c:pt idx="1082">
                  <c:v>0.28301886792452829</c:v>
                </c:pt>
                <c:pt idx="1083">
                  <c:v>0.26923076923076922</c:v>
                </c:pt>
                <c:pt idx="1084">
                  <c:v>0.23529411764705882</c:v>
                </c:pt>
                <c:pt idx="1085">
                  <c:v>0.25</c:v>
                </c:pt>
                <c:pt idx="1086">
                  <c:v>0.25</c:v>
                </c:pt>
                <c:pt idx="1087">
                  <c:v>0.25</c:v>
                </c:pt>
                <c:pt idx="1088">
                  <c:v>0.23076923076923078</c:v>
                </c:pt>
                <c:pt idx="1089">
                  <c:v>0.24528301886792453</c:v>
                </c:pt>
                <c:pt idx="1090">
                  <c:v>0.24528301886792453</c:v>
                </c:pt>
                <c:pt idx="1091">
                  <c:v>0.24528301886792453</c:v>
                </c:pt>
                <c:pt idx="1092">
                  <c:v>0.26415094339622641</c:v>
                </c:pt>
                <c:pt idx="1093">
                  <c:v>0.25</c:v>
                </c:pt>
                <c:pt idx="1094">
                  <c:v>0.21568627450980393</c:v>
                </c:pt>
                <c:pt idx="1095">
                  <c:v>0.19607843137254902</c:v>
                </c:pt>
                <c:pt idx="1096">
                  <c:v>0.21153846153846154</c:v>
                </c:pt>
                <c:pt idx="1097">
                  <c:v>0.22641509433962265</c:v>
                </c:pt>
                <c:pt idx="1098">
                  <c:v>0.22641509433962265</c:v>
                </c:pt>
                <c:pt idx="1099">
                  <c:v>0.22641509433962265</c:v>
                </c:pt>
                <c:pt idx="1100">
                  <c:v>0.22641509433962265</c:v>
                </c:pt>
                <c:pt idx="1101">
                  <c:v>0.24528301886792453</c:v>
                </c:pt>
                <c:pt idx="1102">
                  <c:v>0.23076923076923078</c:v>
                </c:pt>
                <c:pt idx="1103">
                  <c:v>0.21568627450980393</c:v>
                </c:pt>
                <c:pt idx="1104">
                  <c:v>0.23529411764705882</c:v>
                </c:pt>
                <c:pt idx="1105">
                  <c:v>0.22</c:v>
                </c:pt>
                <c:pt idx="1106">
                  <c:v>0.2</c:v>
                </c:pt>
                <c:pt idx="1107">
                  <c:v>0.21568627450980393</c:v>
                </c:pt>
                <c:pt idx="1108">
                  <c:v>0.23076923076923078</c:v>
                </c:pt>
                <c:pt idx="1109">
                  <c:v>0.21153846153846154</c:v>
                </c:pt>
                <c:pt idx="1110">
                  <c:v>0.22641509433962265</c:v>
                </c:pt>
                <c:pt idx="1111">
                  <c:v>0.22641509433962265</c:v>
                </c:pt>
                <c:pt idx="1112">
                  <c:v>0.22641509433962265</c:v>
                </c:pt>
                <c:pt idx="1113">
                  <c:v>0.22641509433962265</c:v>
                </c:pt>
                <c:pt idx="1114">
                  <c:v>0.24074074074074073</c:v>
                </c:pt>
                <c:pt idx="1115">
                  <c:v>0.24074074074074073</c:v>
                </c:pt>
                <c:pt idx="1116">
                  <c:v>0.20754716981132076</c:v>
                </c:pt>
                <c:pt idx="1117">
                  <c:v>0.24074074074074073</c:v>
                </c:pt>
                <c:pt idx="1118">
                  <c:v>0.22641509433962265</c:v>
                </c:pt>
                <c:pt idx="1119">
                  <c:v>0.19230769230769232</c:v>
                </c:pt>
                <c:pt idx="1120">
                  <c:v>0.20754716981132076</c:v>
                </c:pt>
                <c:pt idx="1121">
                  <c:v>0.20754716981132076</c:v>
                </c:pt>
                <c:pt idx="1122">
                  <c:v>0.20754716981132076</c:v>
                </c:pt>
                <c:pt idx="1123">
                  <c:v>0.20754716981132076</c:v>
                </c:pt>
                <c:pt idx="1124">
                  <c:v>0.22641509433962265</c:v>
                </c:pt>
                <c:pt idx="1125">
                  <c:v>0.24528301886792453</c:v>
                </c:pt>
                <c:pt idx="1126">
                  <c:v>0.26415094339622641</c:v>
                </c:pt>
                <c:pt idx="1127">
                  <c:v>0.25</c:v>
                </c:pt>
                <c:pt idx="1128">
                  <c:v>0.23529411764705882</c:v>
                </c:pt>
                <c:pt idx="1129">
                  <c:v>0.22</c:v>
                </c:pt>
                <c:pt idx="1130">
                  <c:v>0.23529411764705882</c:v>
                </c:pt>
                <c:pt idx="1131">
                  <c:v>0.23529411764705882</c:v>
                </c:pt>
                <c:pt idx="1132">
                  <c:v>0.23529411764705882</c:v>
                </c:pt>
                <c:pt idx="1133">
                  <c:v>0.25490196078431371</c:v>
                </c:pt>
                <c:pt idx="1134">
                  <c:v>0.22</c:v>
                </c:pt>
                <c:pt idx="1135">
                  <c:v>0.23529411764705882</c:v>
                </c:pt>
                <c:pt idx="1136">
                  <c:v>0.23529411764705882</c:v>
                </c:pt>
                <c:pt idx="1137">
                  <c:v>0.25490196078431371</c:v>
                </c:pt>
                <c:pt idx="1138">
                  <c:v>0.25490196078431371</c:v>
                </c:pt>
                <c:pt idx="1139">
                  <c:v>0.25490196078431371</c:v>
                </c:pt>
                <c:pt idx="1140">
                  <c:v>0.27450980392156865</c:v>
                </c:pt>
                <c:pt idx="1141">
                  <c:v>0.26</c:v>
                </c:pt>
                <c:pt idx="1142">
                  <c:v>0.26</c:v>
                </c:pt>
                <c:pt idx="1143">
                  <c:v>0.28000000000000003</c:v>
                </c:pt>
                <c:pt idx="1144">
                  <c:v>0.26530612244897961</c:v>
                </c:pt>
                <c:pt idx="1145">
                  <c:v>0.26530612244897961</c:v>
                </c:pt>
                <c:pt idx="1146">
                  <c:v>0.26530612244897961</c:v>
                </c:pt>
                <c:pt idx="1147">
                  <c:v>0.26530612244897961</c:v>
                </c:pt>
                <c:pt idx="1148">
                  <c:v>0.24489795918367346</c:v>
                </c:pt>
                <c:pt idx="1149">
                  <c:v>0.24489795918367346</c:v>
                </c:pt>
                <c:pt idx="1150">
                  <c:v>0.24489795918367346</c:v>
                </c:pt>
                <c:pt idx="1151">
                  <c:v>0.26</c:v>
                </c:pt>
                <c:pt idx="1152">
                  <c:v>0.28000000000000003</c:v>
                </c:pt>
                <c:pt idx="1153">
                  <c:v>0.24489795918367346</c:v>
                </c:pt>
                <c:pt idx="1154">
                  <c:v>0.26</c:v>
                </c:pt>
                <c:pt idx="1155">
                  <c:v>0.28000000000000003</c:v>
                </c:pt>
                <c:pt idx="1156">
                  <c:v>0.26530612244897961</c:v>
                </c:pt>
                <c:pt idx="1157">
                  <c:v>0.26530612244897961</c:v>
                </c:pt>
                <c:pt idx="1158">
                  <c:v>0.26530612244897961</c:v>
                </c:pt>
                <c:pt idx="1159">
                  <c:v>0.24489795918367346</c:v>
                </c:pt>
                <c:pt idx="1160">
                  <c:v>0.22448979591836735</c:v>
                </c:pt>
                <c:pt idx="1161">
                  <c:v>0.24</c:v>
                </c:pt>
                <c:pt idx="1162">
                  <c:v>0.25490196078431371</c:v>
                </c:pt>
                <c:pt idx="1163">
                  <c:v>0.25490196078431371</c:v>
                </c:pt>
                <c:pt idx="1164">
                  <c:v>0.25490196078431371</c:v>
                </c:pt>
                <c:pt idx="1165">
                  <c:v>0.25490196078431371</c:v>
                </c:pt>
                <c:pt idx="1166">
                  <c:v>0.24</c:v>
                </c:pt>
                <c:pt idx="1167">
                  <c:v>0.26</c:v>
                </c:pt>
                <c:pt idx="1168">
                  <c:v>0.24489795918367346</c:v>
                </c:pt>
                <c:pt idx="1169">
                  <c:v>0.26530612244897961</c:v>
                </c:pt>
                <c:pt idx="1170">
                  <c:v>0.25</c:v>
                </c:pt>
                <c:pt idx="1171">
                  <c:v>0.25</c:v>
                </c:pt>
                <c:pt idx="1172">
                  <c:v>0.22916666666666666</c:v>
                </c:pt>
                <c:pt idx="1173">
                  <c:v>0.24489795918367346</c:v>
                </c:pt>
                <c:pt idx="1174">
                  <c:v>0.26</c:v>
                </c:pt>
                <c:pt idx="1175">
                  <c:v>0.26</c:v>
                </c:pt>
                <c:pt idx="1176">
                  <c:v>0.24</c:v>
                </c:pt>
                <c:pt idx="1177">
                  <c:v>0.25490196078431371</c:v>
                </c:pt>
                <c:pt idx="1178">
                  <c:v>0.24</c:v>
                </c:pt>
                <c:pt idx="1179">
                  <c:v>0.24</c:v>
                </c:pt>
                <c:pt idx="1180">
                  <c:v>0.26</c:v>
                </c:pt>
                <c:pt idx="1181">
                  <c:v>0.26</c:v>
                </c:pt>
                <c:pt idx="1182">
                  <c:v>0.26</c:v>
                </c:pt>
                <c:pt idx="1183">
                  <c:v>0.26</c:v>
                </c:pt>
                <c:pt idx="1184">
                  <c:v>0.26</c:v>
                </c:pt>
                <c:pt idx="1185">
                  <c:v>0.26</c:v>
                </c:pt>
                <c:pt idx="1186">
                  <c:v>0.28000000000000003</c:v>
                </c:pt>
                <c:pt idx="1187">
                  <c:v>0.26530612244897961</c:v>
                </c:pt>
                <c:pt idx="1188">
                  <c:v>0.26530612244897961</c:v>
                </c:pt>
                <c:pt idx="1189">
                  <c:v>0.2857142857142857</c:v>
                </c:pt>
                <c:pt idx="1190">
                  <c:v>0.25</c:v>
                </c:pt>
                <c:pt idx="1191">
                  <c:v>0.26530612244897961</c:v>
                </c:pt>
                <c:pt idx="1192">
                  <c:v>0.28000000000000003</c:v>
                </c:pt>
                <c:pt idx="1193">
                  <c:v>0.28000000000000003</c:v>
                </c:pt>
                <c:pt idx="1194">
                  <c:v>0.28000000000000003</c:v>
                </c:pt>
                <c:pt idx="1195">
                  <c:v>0.3</c:v>
                </c:pt>
                <c:pt idx="1196">
                  <c:v>0.26530612244897961</c:v>
                </c:pt>
                <c:pt idx="1197">
                  <c:v>0.28000000000000003</c:v>
                </c:pt>
                <c:pt idx="1198">
                  <c:v>0.29411764705882354</c:v>
                </c:pt>
                <c:pt idx="1199">
                  <c:v>0.27450980392156865</c:v>
                </c:pt>
                <c:pt idx="1200">
                  <c:v>0.30769230769230771</c:v>
                </c:pt>
                <c:pt idx="1201">
                  <c:v>0.29411764705882354</c:v>
                </c:pt>
                <c:pt idx="1202">
                  <c:v>0.27450980392156865</c:v>
                </c:pt>
                <c:pt idx="1203">
                  <c:v>0.28846153846153844</c:v>
                </c:pt>
                <c:pt idx="1204">
                  <c:v>0.28846153846153844</c:v>
                </c:pt>
                <c:pt idx="1205">
                  <c:v>0.28846153846153844</c:v>
                </c:pt>
                <c:pt idx="1206">
                  <c:v>0.30769230769230771</c:v>
                </c:pt>
                <c:pt idx="1207">
                  <c:v>0.29411764705882354</c:v>
                </c:pt>
                <c:pt idx="1208">
                  <c:v>0.29411764705882354</c:v>
                </c:pt>
                <c:pt idx="1209">
                  <c:v>0.32692307692307693</c:v>
                </c:pt>
                <c:pt idx="1210">
                  <c:v>0.31372549019607843</c:v>
                </c:pt>
                <c:pt idx="1211">
                  <c:v>0.29411764705882354</c:v>
                </c:pt>
                <c:pt idx="1212">
                  <c:v>0.27450980392156865</c:v>
                </c:pt>
                <c:pt idx="1213">
                  <c:v>0.28846153846153844</c:v>
                </c:pt>
                <c:pt idx="1214">
                  <c:v>0.28846153846153844</c:v>
                </c:pt>
                <c:pt idx="1215">
                  <c:v>0.28846153846153844</c:v>
                </c:pt>
                <c:pt idx="1216">
                  <c:v>0.28846153846153844</c:v>
                </c:pt>
                <c:pt idx="1217">
                  <c:v>0.28846153846153844</c:v>
                </c:pt>
                <c:pt idx="1218">
                  <c:v>0.28846153846153844</c:v>
                </c:pt>
                <c:pt idx="1219">
                  <c:v>0.26923076923076922</c:v>
                </c:pt>
                <c:pt idx="1220">
                  <c:v>0.28301886792452829</c:v>
                </c:pt>
                <c:pt idx="1221">
                  <c:v>0.28301886792452829</c:v>
                </c:pt>
                <c:pt idx="1222">
                  <c:v>0.26923076923076922</c:v>
                </c:pt>
                <c:pt idx="1223">
                  <c:v>0.28846153846153844</c:v>
                </c:pt>
                <c:pt idx="1224">
                  <c:v>0.27450980392156865</c:v>
                </c:pt>
                <c:pt idx="1225">
                  <c:v>0.27450980392156865</c:v>
                </c:pt>
                <c:pt idx="1226">
                  <c:v>0.29411764705882354</c:v>
                </c:pt>
                <c:pt idx="1227">
                  <c:v>0.28000000000000003</c:v>
                </c:pt>
                <c:pt idx="1228">
                  <c:v>0.29411764705882354</c:v>
                </c:pt>
                <c:pt idx="1229">
                  <c:v>0.29411764705882354</c:v>
                </c:pt>
                <c:pt idx="1230">
                  <c:v>0.29411764705882354</c:v>
                </c:pt>
                <c:pt idx="1231">
                  <c:v>0.28000000000000003</c:v>
                </c:pt>
                <c:pt idx="1232">
                  <c:v>0.29411764705882354</c:v>
                </c:pt>
                <c:pt idx="1233">
                  <c:v>0.29411764705882354</c:v>
                </c:pt>
                <c:pt idx="1234">
                  <c:v>0.29411764705882354</c:v>
                </c:pt>
                <c:pt idx="1235">
                  <c:v>0.27450980392156865</c:v>
                </c:pt>
                <c:pt idx="1236">
                  <c:v>0.27450980392156865</c:v>
                </c:pt>
                <c:pt idx="1237">
                  <c:v>0.29411764705882354</c:v>
                </c:pt>
                <c:pt idx="1238">
                  <c:v>0.26</c:v>
                </c:pt>
                <c:pt idx="1239">
                  <c:v>0.29411764705882354</c:v>
                </c:pt>
                <c:pt idx="1240">
                  <c:v>0.28000000000000003</c:v>
                </c:pt>
                <c:pt idx="1241">
                  <c:v>0.26</c:v>
                </c:pt>
                <c:pt idx="1242">
                  <c:v>0.29411764705882354</c:v>
                </c:pt>
                <c:pt idx="1243">
                  <c:v>0.28000000000000003</c:v>
                </c:pt>
                <c:pt idx="1244">
                  <c:v>0.26</c:v>
                </c:pt>
                <c:pt idx="1245">
                  <c:v>0.29411764705882354</c:v>
                </c:pt>
                <c:pt idx="1246">
                  <c:v>0.28000000000000003</c:v>
                </c:pt>
                <c:pt idx="1247">
                  <c:v>0.26</c:v>
                </c:pt>
                <c:pt idx="1248">
                  <c:v>0.27450980392156865</c:v>
                </c:pt>
                <c:pt idx="1249">
                  <c:v>0.27450980392156865</c:v>
                </c:pt>
                <c:pt idx="1250">
                  <c:v>0.25490196078431371</c:v>
                </c:pt>
                <c:pt idx="1251">
                  <c:v>0.26923076923076922</c:v>
                </c:pt>
                <c:pt idx="1252">
                  <c:v>0.26923076923076922</c:v>
                </c:pt>
                <c:pt idx="1253">
                  <c:v>0.25</c:v>
                </c:pt>
                <c:pt idx="1254">
                  <c:v>0.23529411764705882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35-4AC7-88A7-9DE5CB2C11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1289728"/>
        <c:axId val="2035888432"/>
      </c:lineChart>
      <c:catAx>
        <c:axId val="2041289728"/>
        <c:scaling>
          <c:orientation val="minMax"/>
        </c:scaling>
        <c:delete val="1"/>
        <c:axPos val="b"/>
        <c:majorTickMark val="none"/>
        <c:minorTickMark val="none"/>
        <c:tickLblPos val="nextTo"/>
        <c:crossAx val="2035888432"/>
        <c:crosses val="autoZero"/>
        <c:auto val="1"/>
        <c:lblAlgn val="ctr"/>
        <c:lblOffset val="100"/>
        <c:noMultiLvlLbl val="0"/>
      </c:catAx>
      <c:valAx>
        <c:axId val="2035888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1289728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Bounty</a:t>
            </a:r>
            <a:r>
              <a:rPr lang="en-US" baseline="0"/>
              <a:t> / game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Stats!$Q$1</c:f>
              <c:strCache>
                <c:ptCount val="1"/>
                <c:pt idx="0">
                  <c:v>Bounty / game (200 slice)</c:v>
                </c:pt>
              </c:strCache>
            </c:strRef>
          </c:tx>
          <c:spPr>
            <a:ln w="6350">
              <a:solidFill>
                <a:srgbClr val="C00000"/>
              </a:solidFill>
            </a:ln>
          </c:spPr>
          <c:marker>
            <c:symbol val="none"/>
          </c:marker>
          <c:val>
            <c:numRef>
              <c:f>[0]!BountyRange</c:f>
              <c:numCache>
                <c:formatCode>0.00</c:formatCode>
                <c:ptCount val="1255"/>
                <c:pt idx="0">
                  <c:v>0.82</c:v>
                </c:pt>
                <c:pt idx="1">
                  <c:v>0.82</c:v>
                </c:pt>
                <c:pt idx="2">
                  <c:v>0.83673469387755106</c:v>
                </c:pt>
                <c:pt idx="3">
                  <c:v>0.82</c:v>
                </c:pt>
                <c:pt idx="4">
                  <c:v>0.82</c:v>
                </c:pt>
                <c:pt idx="5">
                  <c:v>0.83673469387755106</c:v>
                </c:pt>
                <c:pt idx="6">
                  <c:v>0.82</c:v>
                </c:pt>
                <c:pt idx="7">
                  <c:v>0.84</c:v>
                </c:pt>
                <c:pt idx="8">
                  <c:v>0.8571428571428571</c:v>
                </c:pt>
                <c:pt idx="9">
                  <c:v>0.8571428571428571</c:v>
                </c:pt>
                <c:pt idx="10">
                  <c:v>0.87755102040816324</c:v>
                </c:pt>
                <c:pt idx="11">
                  <c:v>0.89583333333333337</c:v>
                </c:pt>
                <c:pt idx="12">
                  <c:v>0.875</c:v>
                </c:pt>
                <c:pt idx="13">
                  <c:v>0.8571428571428571</c:v>
                </c:pt>
                <c:pt idx="14">
                  <c:v>0.89583333333333337</c:v>
                </c:pt>
                <c:pt idx="15">
                  <c:v>0.89583333333333337</c:v>
                </c:pt>
                <c:pt idx="16">
                  <c:v>0.89583333333333337</c:v>
                </c:pt>
                <c:pt idx="17">
                  <c:v>0.89583333333333337</c:v>
                </c:pt>
                <c:pt idx="18">
                  <c:v>0.91489361702127658</c:v>
                </c:pt>
                <c:pt idx="19">
                  <c:v>0.89583333333333337</c:v>
                </c:pt>
                <c:pt idx="20">
                  <c:v>0.91489361702127658</c:v>
                </c:pt>
                <c:pt idx="21">
                  <c:v>0.91489361702127658</c:v>
                </c:pt>
                <c:pt idx="22">
                  <c:v>0.875</c:v>
                </c:pt>
                <c:pt idx="23">
                  <c:v>0.85416666666666663</c:v>
                </c:pt>
                <c:pt idx="24">
                  <c:v>0.85416666666666663</c:v>
                </c:pt>
                <c:pt idx="25">
                  <c:v>0.83673469387755106</c:v>
                </c:pt>
                <c:pt idx="26">
                  <c:v>0.83673469387755106</c:v>
                </c:pt>
                <c:pt idx="27">
                  <c:v>0.83673469387755106</c:v>
                </c:pt>
                <c:pt idx="28">
                  <c:v>0.8571428571428571</c:v>
                </c:pt>
                <c:pt idx="29">
                  <c:v>0.875</c:v>
                </c:pt>
                <c:pt idx="30">
                  <c:v>0.875</c:v>
                </c:pt>
                <c:pt idx="31">
                  <c:v>0.8571428571428571</c:v>
                </c:pt>
                <c:pt idx="32">
                  <c:v>0.875</c:v>
                </c:pt>
                <c:pt idx="33">
                  <c:v>0.8571428571428571</c:v>
                </c:pt>
                <c:pt idx="34">
                  <c:v>0.8571428571428571</c:v>
                </c:pt>
                <c:pt idx="35">
                  <c:v>0.8571428571428571</c:v>
                </c:pt>
                <c:pt idx="36">
                  <c:v>0.8571428571428571</c:v>
                </c:pt>
                <c:pt idx="37">
                  <c:v>0.8571428571428571</c:v>
                </c:pt>
                <c:pt idx="38">
                  <c:v>0.875</c:v>
                </c:pt>
                <c:pt idx="39">
                  <c:v>0.8571428571428571</c:v>
                </c:pt>
                <c:pt idx="40">
                  <c:v>0.8571428571428571</c:v>
                </c:pt>
                <c:pt idx="41">
                  <c:v>0.8571428571428571</c:v>
                </c:pt>
                <c:pt idx="42">
                  <c:v>0.8571428571428571</c:v>
                </c:pt>
                <c:pt idx="43">
                  <c:v>0.89583333333333337</c:v>
                </c:pt>
                <c:pt idx="44">
                  <c:v>0.89583333333333337</c:v>
                </c:pt>
                <c:pt idx="45">
                  <c:v>0.93617021276595747</c:v>
                </c:pt>
                <c:pt idx="46">
                  <c:v>0.93617021276595747</c:v>
                </c:pt>
                <c:pt idx="47">
                  <c:v>0.93617021276595747</c:v>
                </c:pt>
                <c:pt idx="48">
                  <c:v>0.93617021276595747</c:v>
                </c:pt>
                <c:pt idx="49">
                  <c:v>0.93617021276595747</c:v>
                </c:pt>
                <c:pt idx="50">
                  <c:v>0.89583333333333337</c:v>
                </c:pt>
                <c:pt idx="51">
                  <c:v>0.89583333333333337</c:v>
                </c:pt>
                <c:pt idx="52">
                  <c:v>0.89583333333333337</c:v>
                </c:pt>
                <c:pt idx="53">
                  <c:v>0.89583333333333337</c:v>
                </c:pt>
                <c:pt idx="54">
                  <c:v>0.87755102040816324</c:v>
                </c:pt>
                <c:pt idx="55">
                  <c:v>0.91666666666666663</c:v>
                </c:pt>
                <c:pt idx="56">
                  <c:v>0.89583333333333337</c:v>
                </c:pt>
                <c:pt idx="57">
                  <c:v>0.91666666666666663</c:v>
                </c:pt>
                <c:pt idx="58">
                  <c:v>0.91666666666666663</c:v>
                </c:pt>
                <c:pt idx="59">
                  <c:v>0.91666666666666663</c:v>
                </c:pt>
                <c:pt idx="60">
                  <c:v>0.93617021276595747</c:v>
                </c:pt>
                <c:pt idx="61">
                  <c:v>0.91666666666666663</c:v>
                </c:pt>
                <c:pt idx="62">
                  <c:v>0.93617021276595747</c:v>
                </c:pt>
                <c:pt idx="63">
                  <c:v>0.89583333333333337</c:v>
                </c:pt>
                <c:pt idx="64">
                  <c:v>0.89583333333333337</c:v>
                </c:pt>
                <c:pt idx="65">
                  <c:v>0.8571428571428571</c:v>
                </c:pt>
                <c:pt idx="66">
                  <c:v>0.87755102040816324</c:v>
                </c:pt>
                <c:pt idx="67">
                  <c:v>0.87755102040816324</c:v>
                </c:pt>
                <c:pt idx="68">
                  <c:v>0.89795918367346939</c:v>
                </c:pt>
                <c:pt idx="69">
                  <c:v>0.91666666666666663</c:v>
                </c:pt>
                <c:pt idx="70">
                  <c:v>0.91666666666666663</c:v>
                </c:pt>
                <c:pt idx="71">
                  <c:v>0.89795918367346939</c:v>
                </c:pt>
                <c:pt idx="72">
                  <c:v>0.9375</c:v>
                </c:pt>
                <c:pt idx="73">
                  <c:v>0.9375</c:v>
                </c:pt>
                <c:pt idx="74">
                  <c:v>0.95744680851063835</c:v>
                </c:pt>
                <c:pt idx="75">
                  <c:v>0.9375</c:v>
                </c:pt>
                <c:pt idx="76">
                  <c:v>0.9375</c:v>
                </c:pt>
                <c:pt idx="77">
                  <c:v>0.95744680851063835</c:v>
                </c:pt>
                <c:pt idx="78">
                  <c:v>0.91666666666666663</c:v>
                </c:pt>
                <c:pt idx="79">
                  <c:v>0.9375</c:v>
                </c:pt>
                <c:pt idx="80">
                  <c:v>0.91666666666666663</c:v>
                </c:pt>
                <c:pt idx="81">
                  <c:v>0.91666666666666663</c:v>
                </c:pt>
                <c:pt idx="82">
                  <c:v>0.87755102040816324</c:v>
                </c:pt>
                <c:pt idx="83">
                  <c:v>0.89795918367346939</c:v>
                </c:pt>
                <c:pt idx="84">
                  <c:v>0.89795918367346939</c:v>
                </c:pt>
                <c:pt idx="85">
                  <c:v>0.89795918367346939</c:v>
                </c:pt>
                <c:pt idx="86">
                  <c:v>0.89795918367346939</c:v>
                </c:pt>
                <c:pt idx="87">
                  <c:v>0.89795918367346939</c:v>
                </c:pt>
                <c:pt idx="88">
                  <c:v>0.89795918367346939</c:v>
                </c:pt>
                <c:pt idx="89">
                  <c:v>0.91836734693877553</c:v>
                </c:pt>
                <c:pt idx="90">
                  <c:v>0.9375</c:v>
                </c:pt>
                <c:pt idx="91">
                  <c:v>0.91836734693877553</c:v>
                </c:pt>
                <c:pt idx="92">
                  <c:v>0.91836734693877553</c:v>
                </c:pt>
                <c:pt idx="93">
                  <c:v>0.93877551020408168</c:v>
                </c:pt>
                <c:pt idx="94">
                  <c:v>0.93877551020408168</c:v>
                </c:pt>
                <c:pt idx="95">
                  <c:v>0.9</c:v>
                </c:pt>
                <c:pt idx="96">
                  <c:v>0.92</c:v>
                </c:pt>
                <c:pt idx="97">
                  <c:v>0.92</c:v>
                </c:pt>
                <c:pt idx="98">
                  <c:v>0.93877551020408168</c:v>
                </c:pt>
                <c:pt idx="99">
                  <c:v>0.95918367346938771</c:v>
                </c:pt>
                <c:pt idx="100">
                  <c:v>0.97916666666666663</c:v>
                </c:pt>
                <c:pt idx="101">
                  <c:v>0.93877551020408168</c:v>
                </c:pt>
                <c:pt idx="102">
                  <c:v>0.95918367346938771</c:v>
                </c:pt>
                <c:pt idx="103">
                  <c:v>0.93877551020408168</c:v>
                </c:pt>
                <c:pt idx="104">
                  <c:v>0.92</c:v>
                </c:pt>
                <c:pt idx="105">
                  <c:v>0.94</c:v>
                </c:pt>
                <c:pt idx="106">
                  <c:v>0.94</c:v>
                </c:pt>
                <c:pt idx="107">
                  <c:v>0.97959183673469385</c:v>
                </c:pt>
                <c:pt idx="108">
                  <c:v>0.97959183673469385</c:v>
                </c:pt>
                <c:pt idx="109">
                  <c:v>0.97959183673469385</c:v>
                </c:pt>
                <c:pt idx="110">
                  <c:v>0.97959183673469385</c:v>
                </c:pt>
                <c:pt idx="111">
                  <c:v>0.97959183673469385</c:v>
                </c:pt>
                <c:pt idx="112">
                  <c:v>0.97959183673469385</c:v>
                </c:pt>
                <c:pt idx="113">
                  <c:v>0.97959183673469385</c:v>
                </c:pt>
                <c:pt idx="114">
                  <c:v>0.97959183673469385</c:v>
                </c:pt>
                <c:pt idx="115">
                  <c:v>1</c:v>
                </c:pt>
                <c:pt idx="116">
                  <c:v>0.97959183673469385</c:v>
                </c:pt>
                <c:pt idx="117">
                  <c:v>0.95918367346938771</c:v>
                </c:pt>
                <c:pt idx="118">
                  <c:v>0.94</c:v>
                </c:pt>
                <c:pt idx="119">
                  <c:v>0.94</c:v>
                </c:pt>
                <c:pt idx="120">
                  <c:v>0.95918367346938771</c:v>
                </c:pt>
                <c:pt idx="121">
                  <c:v>0.95918367346938771</c:v>
                </c:pt>
                <c:pt idx="122">
                  <c:v>0.94</c:v>
                </c:pt>
                <c:pt idx="123">
                  <c:v>0.96</c:v>
                </c:pt>
                <c:pt idx="124">
                  <c:v>0.97959183673469385</c:v>
                </c:pt>
                <c:pt idx="125">
                  <c:v>0.97959183673469385</c:v>
                </c:pt>
                <c:pt idx="126">
                  <c:v>0.97959183673469385</c:v>
                </c:pt>
                <c:pt idx="127">
                  <c:v>0.97959183673469385</c:v>
                </c:pt>
                <c:pt idx="128">
                  <c:v>0.95918367346938771</c:v>
                </c:pt>
                <c:pt idx="129">
                  <c:v>0.94</c:v>
                </c:pt>
                <c:pt idx="130">
                  <c:v>0.96</c:v>
                </c:pt>
                <c:pt idx="131">
                  <c:v>0.96</c:v>
                </c:pt>
                <c:pt idx="132">
                  <c:v>0.96</c:v>
                </c:pt>
                <c:pt idx="133">
                  <c:v>0.96</c:v>
                </c:pt>
                <c:pt idx="134">
                  <c:v>0.96</c:v>
                </c:pt>
                <c:pt idx="135">
                  <c:v>0.96</c:v>
                </c:pt>
                <c:pt idx="136">
                  <c:v>0.96</c:v>
                </c:pt>
                <c:pt idx="137">
                  <c:v>0.96</c:v>
                </c:pt>
                <c:pt idx="138">
                  <c:v>0.98</c:v>
                </c:pt>
                <c:pt idx="139">
                  <c:v>0.98</c:v>
                </c:pt>
                <c:pt idx="140">
                  <c:v>1.0204081632653061</c:v>
                </c:pt>
                <c:pt idx="141">
                  <c:v>1.0204081632653061</c:v>
                </c:pt>
                <c:pt idx="142">
                  <c:v>1.0204081632653061</c:v>
                </c:pt>
                <c:pt idx="143">
                  <c:v>1.0416666666666667</c:v>
                </c:pt>
                <c:pt idx="144">
                  <c:v>1.0625</c:v>
                </c:pt>
                <c:pt idx="145">
                  <c:v>1.0851063829787233</c:v>
                </c:pt>
                <c:pt idx="146">
                  <c:v>1.0638297872340425</c:v>
                </c:pt>
                <c:pt idx="147">
                  <c:v>1.0416666666666667</c:v>
                </c:pt>
                <c:pt idx="148">
                  <c:v>1.0208333333333333</c:v>
                </c:pt>
                <c:pt idx="149">
                  <c:v>1</c:v>
                </c:pt>
                <c:pt idx="150">
                  <c:v>0.97959183673469385</c:v>
                </c:pt>
                <c:pt idx="151">
                  <c:v>0.97959183673469385</c:v>
                </c:pt>
                <c:pt idx="152">
                  <c:v>0.96</c:v>
                </c:pt>
                <c:pt idx="153">
                  <c:v>0.97959183673469385</c:v>
                </c:pt>
                <c:pt idx="154">
                  <c:v>1</c:v>
                </c:pt>
                <c:pt idx="155">
                  <c:v>1.0208333333333333</c:v>
                </c:pt>
                <c:pt idx="156">
                  <c:v>1.0416666666666667</c:v>
                </c:pt>
                <c:pt idx="157">
                  <c:v>1.0416666666666667</c:v>
                </c:pt>
                <c:pt idx="158">
                  <c:v>1.0416666666666667</c:v>
                </c:pt>
                <c:pt idx="159">
                  <c:v>1.0208333333333333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0.97959183673469385</c:v>
                </c:pt>
                <c:pt idx="165">
                  <c:v>0.97959183673469385</c:v>
                </c:pt>
                <c:pt idx="166">
                  <c:v>0.94</c:v>
                </c:pt>
                <c:pt idx="167">
                  <c:v>0.92</c:v>
                </c:pt>
                <c:pt idx="168">
                  <c:v>0.92</c:v>
                </c:pt>
                <c:pt idx="169">
                  <c:v>0.92</c:v>
                </c:pt>
                <c:pt idx="170">
                  <c:v>0.9</c:v>
                </c:pt>
                <c:pt idx="171">
                  <c:v>0.9</c:v>
                </c:pt>
                <c:pt idx="172">
                  <c:v>0.86274509803921573</c:v>
                </c:pt>
                <c:pt idx="173">
                  <c:v>0.86274509803921573</c:v>
                </c:pt>
                <c:pt idx="174">
                  <c:v>0.84313725490196079</c:v>
                </c:pt>
                <c:pt idx="175">
                  <c:v>0.84313725490196079</c:v>
                </c:pt>
                <c:pt idx="176">
                  <c:v>0.84313725490196079</c:v>
                </c:pt>
                <c:pt idx="177">
                  <c:v>0.84313725490196079</c:v>
                </c:pt>
                <c:pt idx="178">
                  <c:v>0.84313725490196079</c:v>
                </c:pt>
                <c:pt idx="179">
                  <c:v>0.84313725490196079</c:v>
                </c:pt>
                <c:pt idx="180">
                  <c:v>0.88</c:v>
                </c:pt>
                <c:pt idx="181">
                  <c:v>0.86</c:v>
                </c:pt>
                <c:pt idx="182">
                  <c:v>0.86</c:v>
                </c:pt>
                <c:pt idx="183">
                  <c:v>0.84313725490196079</c:v>
                </c:pt>
                <c:pt idx="184">
                  <c:v>0.86</c:v>
                </c:pt>
                <c:pt idx="185">
                  <c:v>0.84313725490196079</c:v>
                </c:pt>
                <c:pt idx="186">
                  <c:v>0.84313725490196079</c:v>
                </c:pt>
                <c:pt idx="187">
                  <c:v>0.86</c:v>
                </c:pt>
                <c:pt idx="188">
                  <c:v>0.84313725490196079</c:v>
                </c:pt>
                <c:pt idx="189">
                  <c:v>0.86274509803921573</c:v>
                </c:pt>
                <c:pt idx="190">
                  <c:v>0.88</c:v>
                </c:pt>
                <c:pt idx="191">
                  <c:v>0.9</c:v>
                </c:pt>
                <c:pt idx="192">
                  <c:v>0.91836734693877553</c:v>
                </c:pt>
                <c:pt idx="193">
                  <c:v>0.91836734693877553</c:v>
                </c:pt>
                <c:pt idx="194">
                  <c:v>0.91836734693877553</c:v>
                </c:pt>
                <c:pt idx="195">
                  <c:v>0.91836734693877553</c:v>
                </c:pt>
                <c:pt idx="196">
                  <c:v>0.9</c:v>
                </c:pt>
                <c:pt idx="197">
                  <c:v>0.91836734693877553</c:v>
                </c:pt>
                <c:pt idx="198">
                  <c:v>0.88</c:v>
                </c:pt>
                <c:pt idx="199">
                  <c:v>0.9</c:v>
                </c:pt>
                <c:pt idx="200">
                  <c:v>0.88</c:v>
                </c:pt>
                <c:pt idx="201">
                  <c:v>0.9</c:v>
                </c:pt>
                <c:pt idx="202">
                  <c:v>0.9</c:v>
                </c:pt>
                <c:pt idx="203">
                  <c:v>0.91836734693877553</c:v>
                </c:pt>
                <c:pt idx="204">
                  <c:v>0.91836734693877553</c:v>
                </c:pt>
                <c:pt idx="205">
                  <c:v>0.9</c:v>
                </c:pt>
                <c:pt idx="206">
                  <c:v>0.93877551020408168</c:v>
                </c:pt>
                <c:pt idx="207">
                  <c:v>0.91836734693877553</c:v>
                </c:pt>
                <c:pt idx="208">
                  <c:v>0.91836734693877553</c:v>
                </c:pt>
                <c:pt idx="209">
                  <c:v>0.9</c:v>
                </c:pt>
                <c:pt idx="210">
                  <c:v>0.9</c:v>
                </c:pt>
                <c:pt idx="211">
                  <c:v>0.9</c:v>
                </c:pt>
                <c:pt idx="212">
                  <c:v>0.9</c:v>
                </c:pt>
                <c:pt idx="213">
                  <c:v>0.9</c:v>
                </c:pt>
                <c:pt idx="214">
                  <c:v>0.88</c:v>
                </c:pt>
                <c:pt idx="215">
                  <c:v>0.88</c:v>
                </c:pt>
                <c:pt idx="216">
                  <c:v>0.88</c:v>
                </c:pt>
                <c:pt idx="217">
                  <c:v>0.88</c:v>
                </c:pt>
                <c:pt idx="218">
                  <c:v>0.88</c:v>
                </c:pt>
                <c:pt idx="219">
                  <c:v>0.88</c:v>
                </c:pt>
                <c:pt idx="220">
                  <c:v>0.88</c:v>
                </c:pt>
                <c:pt idx="221">
                  <c:v>0.88</c:v>
                </c:pt>
                <c:pt idx="222">
                  <c:v>0.88</c:v>
                </c:pt>
                <c:pt idx="223">
                  <c:v>0.88</c:v>
                </c:pt>
                <c:pt idx="224">
                  <c:v>0.88</c:v>
                </c:pt>
                <c:pt idx="225">
                  <c:v>0.88</c:v>
                </c:pt>
                <c:pt idx="226">
                  <c:v>0.86</c:v>
                </c:pt>
                <c:pt idx="227">
                  <c:v>0.86</c:v>
                </c:pt>
                <c:pt idx="228">
                  <c:v>0.82352941176470584</c:v>
                </c:pt>
                <c:pt idx="229">
                  <c:v>0.82352941176470584</c:v>
                </c:pt>
                <c:pt idx="230">
                  <c:v>0.82352941176470584</c:v>
                </c:pt>
                <c:pt idx="231">
                  <c:v>0.82352941176470584</c:v>
                </c:pt>
                <c:pt idx="232">
                  <c:v>0.82352941176470584</c:v>
                </c:pt>
                <c:pt idx="233">
                  <c:v>0.84</c:v>
                </c:pt>
                <c:pt idx="234">
                  <c:v>0.82352941176470584</c:v>
                </c:pt>
                <c:pt idx="235">
                  <c:v>0.84</c:v>
                </c:pt>
                <c:pt idx="236">
                  <c:v>0.84</c:v>
                </c:pt>
                <c:pt idx="237">
                  <c:v>0.82352941176470584</c:v>
                </c:pt>
                <c:pt idx="238">
                  <c:v>0.82352941176470584</c:v>
                </c:pt>
                <c:pt idx="239">
                  <c:v>0.86</c:v>
                </c:pt>
                <c:pt idx="240">
                  <c:v>0.86</c:v>
                </c:pt>
                <c:pt idx="241">
                  <c:v>0.86</c:v>
                </c:pt>
                <c:pt idx="242">
                  <c:v>0.86</c:v>
                </c:pt>
                <c:pt idx="243">
                  <c:v>0.82352941176470584</c:v>
                </c:pt>
                <c:pt idx="244">
                  <c:v>0.84313725490196079</c:v>
                </c:pt>
                <c:pt idx="245">
                  <c:v>0.84313725490196079</c:v>
                </c:pt>
                <c:pt idx="246">
                  <c:v>0.84313725490196079</c:v>
                </c:pt>
                <c:pt idx="247">
                  <c:v>0.82692307692307687</c:v>
                </c:pt>
                <c:pt idx="248">
                  <c:v>0.86274509803921573</c:v>
                </c:pt>
                <c:pt idx="249">
                  <c:v>0.86274509803921573</c:v>
                </c:pt>
                <c:pt idx="250">
                  <c:v>0.9</c:v>
                </c:pt>
                <c:pt idx="251">
                  <c:v>0.92</c:v>
                </c:pt>
                <c:pt idx="252">
                  <c:v>0.9</c:v>
                </c:pt>
                <c:pt idx="253">
                  <c:v>0.88235294117647056</c:v>
                </c:pt>
                <c:pt idx="254">
                  <c:v>0.9</c:v>
                </c:pt>
                <c:pt idx="255">
                  <c:v>0.86274509803921573</c:v>
                </c:pt>
                <c:pt idx="256">
                  <c:v>0.86274509803921573</c:v>
                </c:pt>
                <c:pt idx="257">
                  <c:v>0.84313725490196079</c:v>
                </c:pt>
                <c:pt idx="258">
                  <c:v>0.82692307692307687</c:v>
                </c:pt>
                <c:pt idx="259">
                  <c:v>0.82692307692307687</c:v>
                </c:pt>
                <c:pt idx="260">
                  <c:v>0.81132075471698117</c:v>
                </c:pt>
                <c:pt idx="261">
                  <c:v>0.84615384615384615</c:v>
                </c:pt>
                <c:pt idx="262">
                  <c:v>0.84615384615384615</c:v>
                </c:pt>
                <c:pt idx="263">
                  <c:v>0.88235294117647056</c:v>
                </c:pt>
                <c:pt idx="264">
                  <c:v>0.88235294117647056</c:v>
                </c:pt>
                <c:pt idx="265">
                  <c:v>0.9</c:v>
                </c:pt>
                <c:pt idx="266">
                  <c:v>0.88</c:v>
                </c:pt>
                <c:pt idx="267">
                  <c:v>0.86274509803921573</c:v>
                </c:pt>
                <c:pt idx="268">
                  <c:v>0.86274509803921573</c:v>
                </c:pt>
                <c:pt idx="269">
                  <c:v>0.86274509803921573</c:v>
                </c:pt>
                <c:pt idx="270">
                  <c:v>0.88235294117647056</c:v>
                </c:pt>
                <c:pt idx="271">
                  <c:v>0.9</c:v>
                </c:pt>
                <c:pt idx="272">
                  <c:v>0.88</c:v>
                </c:pt>
                <c:pt idx="273">
                  <c:v>0.86274509803921573</c:v>
                </c:pt>
                <c:pt idx="274">
                  <c:v>0.88235294117647056</c:v>
                </c:pt>
                <c:pt idx="275">
                  <c:v>0.9</c:v>
                </c:pt>
                <c:pt idx="276">
                  <c:v>0.92</c:v>
                </c:pt>
                <c:pt idx="277">
                  <c:v>0.92</c:v>
                </c:pt>
                <c:pt idx="278">
                  <c:v>0.93877551020408168</c:v>
                </c:pt>
                <c:pt idx="279">
                  <c:v>0.9</c:v>
                </c:pt>
                <c:pt idx="280">
                  <c:v>0.92</c:v>
                </c:pt>
                <c:pt idx="281">
                  <c:v>0.94</c:v>
                </c:pt>
                <c:pt idx="282">
                  <c:v>0.97959183673469385</c:v>
                </c:pt>
                <c:pt idx="283">
                  <c:v>0.97959183673469385</c:v>
                </c:pt>
                <c:pt idx="284">
                  <c:v>0.97959183673469385</c:v>
                </c:pt>
                <c:pt idx="285">
                  <c:v>0.96</c:v>
                </c:pt>
                <c:pt idx="286">
                  <c:v>0.96</c:v>
                </c:pt>
                <c:pt idx="287">
                  <c:v>0.94</c:v>
                </c:pt>
                <c:pt idx="288">
                  <c:v>0.92156862745098034</c:v>
                </c:pt>
                <c:pt idx="289">
                  <c:v>0.90196078431372551</c:v>
                </c:pt>
                <c:pt idx="290">
                  <c:v>0.92156862745098034</c:v>
                </c:pt>
                <c:pt idx="291">
                  <c:v>0.94</c:v>
                </c:pt>
                <c:pt idx="292">
                  <c:v>0.90196078431372551</c:v>
                </c:pt>
                <c:pt idx="293">
                  <c:v>0.90196078431372551</c:v>
                </c:pt>
                <c:pt idx="294">
                  <c:v>0.88235294117647056</c:v>
                </c:pt>
                <c:pt idx="295">
                  <c:v>0.92</c:v>
                </c:pt>
                <c:pt idx="296">
                  <c:v>0.9</c:v>
                </c:pt>
                <c:pt idx="297">
                  <c:v>0.9</c:v>
                </c:pt>
                <c:pt idx="298">
                  <c:v>0.88235294117647056</c:v>
                </c:pt>
                <c:pt idx="299">
                  <c:v>0.86274509803921573</c:v>
                </c:pt>
                <c:pt idx="300">
                  <c:v>0.86274509803921573</c:v>
                </c:pt>
                <c:pt idx="301">
                  <c:v>0.86274509803921573</c:v>
                </c:pt>
                <c:pt idx="302">
                  <c:v>0.82692307692307687</c:v>
                </c:pt>
                <c:pt idx="303">
                  <c:v>0.82692307692307687</c:v>
                </c:pt>
                <c:pt idx="304">
                  <c:v>0.86274509803921573</c:v>
                </c:pt>
                <c:pt idx="305">
                  <c:v>0.84313725490196079</c:v>
                </c:pt>
                <c:pt idx="306">
                  <c:v>0.84313725490196079</c:v>
                </c:pt>
                <c:pt idx="307">
                  <c:v>0.80769230769230771</c:v>
                </c:pt>
                <c:pt idx="308">
                  <c:v>0.80769230769230771</c:v>
                </c:pt>
                <c:pt idx="309">
                  <c:v>0.79245283018867929</c:v>
                </c:pt>
                <c:pt idx="310">
                  <c:v>0.80769230769230771</c:v>
                </c:pt>
                <c:pt idx="311">
                  <c:v>0.80769230769230771</c:v>
                </c:pt>
                <c:pt idx="312">
                  <c:v>0.79245283018867929</c:v>
                </c:pt>
                <c:pt idx="313">
                  <c:v>0.82692307692307687</c:v>
                </c:pt>
                <c:pt idx="314">
                  <c:v>0.80769230769230771</c:v>
                </c:pt>
                <c:pt idx="315">
                  <c:v>0.78846153846153844</c:v>
                </c:pt>
                <c:pt idx="316">
                  <c:v>0.80769230769230771</c:v>
                </c:pt>
                <c:pt idx="317">
                  <c:v>0.80769230769230771</c:v>
                </c:pt>
                <c:pt idx="318">
                  <c:v>0.80769230769230771</c:v>
                </c:pt>
                <c:pt idx="319">
                  <c:v>0.80769230769230771</c:v>
                </c:pt>
                <c:pt idx="320">
                  <c:v>0.79245283018867929</c:v>
                </c:pt>
                <c:pt idx="321">
                  <c:v>0.77358490566037741</c:v>
                </c:pt>
                <c:pt idx="322">
                  <c:v>0.78846153846153844</c:v>
                </c:pt>
                <c:pt idx="323">
                  <c:v>0.75471698113207553</c:v>
                </c:pt>
                <c:pt idx="324">
                  <c:v>0.75471698113207553</c:v>
                </c:pt>
                <c:pt idx="325">
                  <c:v>0.75471698113207553</c:v>
                </c:pt>
                <c:pt idx="326">
                  <c:v>0.7407407407407407</c:v>
                </c:pt>
                <c:pt idx="327">
                  <c:v>0.77358490566037741</c:v>
                </c:pt>
                <c:pt idx="328">
                  <c:v>0.77358490566037741</c:v>
                </c:pt>
                <c:pt idx="329">
                  <c:v>0.80769230769230771</c:v>
                </c:pt>
                <c:pt idx="330">
                  <c:v>0.78846153846153844</c:v>
                </c:pt>
                <c:pt idx="331">
                  <c:v>0.78846153846153844</c:v>
                </c:pt>
                <c:pt idx="332">
                  <c:v>0.78846153846153844</c:v>
                </c:pt>
                <c:pt idx="333">
                  <c:v>0.76923076923076927</c:v>
                </c:pt>
                <c:pt idx="334">
                  <c:v>0.75471698113207553</c:v>
                </c:pt>
                <c:pt idx="335">
                  <c:v>0.77358490566037741</c:v>
                </c:pt>
                <c:pt idx="336">
                  <c:v>0.77358490566037741</c:v>
                </c:pt>
                <c:pt idx="337">
                  <c:v>0.78846153846153844</c:v>
                </c:pt>
                <c:pt idx="338">
                  <c:v>0.75471698113207553</c:v>
                </c:pt>
                <c:pt idx="339">
                  <c:v>0.77358490566037741</c:v>
                </c:pt>
                <c:pt idx="340">
                  <c:v>0.75471698113207553</c:v>
                </c:pt>
                <c:pt idx="341">
                  <c:v>0.7407407407407407</c:v>
                </c:pt>
                <c:pt idx="342">
                  <c:v>0.7407407407407407</c:v>
                </c:pt>
                <c:pt idx="343">
                  <c:v>0.7407407407407407</c:v>
                </c:pt>
                <c:pt idx="344">
                  <c:v>0.7407407407407407</c:v>
                </c:pt>
                <c:pt idx="345">
                  <c:v>0.7407407407407407</c:v>
                </c:pt>
                <c:pt idx="346">
                  <c:v>0.7407407407407407</c:v>
                </c:pt>
                <c:pt idx="347">
                  <c:v>0.7407407407407407</c:v>
                </c:pt>
                <c:pt idx="348">
                  <c:v>0.7407407407407407</c:v>
                </c:pt>
                <c:pt idx="349">
                  <c:v>0.7407407407407407</c:v>
                </c:pt>
                <c:pt idx="350">
                  <c:v>0.7592592592592593</c:v>
                </c:pt>
                <c:pt idx="351">
                  <c:v>0.7592592592592593</c:v>
                </c:pt>
                <c:pt idx="352">
                  <c:v>0.77358490566037741</c:v>
                </c:pt>
                <c:pt idx="353">
                  <c:v>0.77358490566037741</c:v>
                </c:pt>
                <c:pt idx="354">
                  <c:v>0.7407407407407407</c:v>
                </c:pt>
                <c:pt idx="355">
                  <c:v>0.7407407407407407</c:v>
                </c:pt>
                <c:pt idx="356">
                  <c:v>0.72222222222222221</c:v>
                </c:pt>
                <c:pt idx="357">
                  <c:v>0.70909090909090911</c:v>
                </c:pt>
                <c:pt idx="358">
                  <c:v>0.7407407407407407</c:v>
                </c:pt>
                <c:pt idx="359">
                  <c:v>0.7592592592592593</c:v>
                </c:pt>
                <c:pt idx="360">
                  <c:v>0.77358490566037741</c:v>
                </c:pt>
                <c:pt idx="361">
                  <c:v>0.79245283018867929</c:v>
                </c:pt>
                <c:pt idx="362">
                  <c:v>0.79245283018867929</c:v>
                </c:pt>
                <c:pt idx="363">
                  <c:v>0.80769230769230771</c:v>
                </c:pt>
                <c:pt idx="364">
                  <c:v>0.79245283018867929</c:v>
                </c:pt>
                <c:pt idx="365">
                  <c:v>0.79245283018867929</c:v>
                </c:pt>
                <c:pt idx="366">
                  <c:v>0.80769230769230771</c:v>
                </c:pt>
                <c:pt idx="367">
                  <c:v>0.79245283018867929</c:v>
                </c:pt>
                <c:pt idx="368">
                  <c:v>0.79245283018867929</c:v>
                </c:pt>
                <c:pt idx="369">
                  <c:v>0.80769230769230771</c:v>
                </c:pt>
                <c:pt idx="370">
                  <c:v>0.79245283018867929</c:v>
                </c:pt>
                <c:pt idx="371">
                  <c:v>0.81132075471698117</c:v>
                </c:pt>
                <c:pt idx="372">
                  <c:v>0.82692307692307687</c:v>
                </c:pt>
                <c:pt idx="373">
                  <c:v>0.84615384615384615</c:v>
                </c:pt>
                <c:pt idx="374">
                  <c:v>0.84615384615384615</c:v>
                </c:pt>
                <c:pt idx="375">
                  <c:v>0.86274509803921573</c:v>
                </c:pt>
                <c:pt idx="376">
                  <c:v>0.82692307692307687</c:v>
                </c:pt>
                <c:pt idx="377">
                  <c:v>0.84615384615384615</c:v>
                </c:pt>
                <c:pt idx="378">
                  <c:v>0.82692307692307687</c:v>
                </c:pt>
                <c:pt idx="379">
                  <c:v>0.81132075471698117</c:v>
                </c:pt>
                <c:pt idx="380">
                  <c:v>0.81132075471698117</c:v>
                </c:pt>
                <c:pt idx="381">
                  <c:v>0.81132075471698117</c:v>
                </c:pt>
                <c:pt idx="382">
                  <c:v>0.81132075471698117</c:v>
                </c:pt>
                <c:pt idx="383">
                  <c:v>0.84615384615384615</c:v>
                </c:pt>
                <c:pt idx="384">
                  <c:v>0.84615384615384615</c:v>
                </c:pt>
                <c:pt idx="385">
                  <c:v>0.84615384615384615</c:v>
                </c:pt>
                <c:pt idx="386">
                  <c:v>0.86538461538461542</c:v>
                </c:pt>
                <c:pt idx="387">
                  <c:v>0.86538461538461542</c:v>
                </c:pt>
                <c:pt idx="388">
                  <c:v>0.90196078431372551</c:v>
                </c:pt>
                <c:pt idx="389">
                  <c:v>0.88235294117647056</c:v>
                </c:pt>
                <c:pt idx="390">
                  <c:v>0.86538461538461542</c:v>
                </c:pt>
                <c:pt idx="391">
                  <c:v>0.84615384615384615</c:v>
                </c:pt>
                <c:pt idx="392">
                  <c:v>0.83018867924528306</c:v>
                </c:pt>
                <c:pt idx="393">
                  <c:v>0.81132075471698117</c:v>
                </c:pt>
                <c:pt idx="394">
                  <c:v>0.81132075471698117</c:v>
                </c:pt>
                <c:pt idx="395">
                  <c:v>0.79629629629629628</c:v>
                </c:pt>
                <c:pt idx="396">
                  <c:v>0.81132075471698117</c:v>
                </c:pt>
                <c:pt idx="397">
                  <c:v>0.81132075471698117</c:v>
                </c:pt>
                <c:pt idx="398">
                  <c:v>0.81132075471698117</c:v>
                </c:pt>
                <c:pt idx="399">
                  <c:v>0.79245283018867929</c:v>
                </c:pt>
                <c:pt idx="400">
                  <c:v>0.79245283018867929</c:v>
                </c:pt>
                <c:pt idx="401">
                  <c:v>0.7592592592592593</c:v>
                </c:pt>
                <c:pt idx="402">
                  <c:v>0.7592592592592593</c:v>
                </c:pt>
                <c:pt idx="403">
                  <c:v>0.7592592592592593</c:v>
                </c:pt>
                <c:pt idx="404">
                  <c:v>0.74545454545454548</c:v>
                </c:pt>
                <c:pt idx="405">
                  <c:v>0.7592592592592593</c:v>
                </c:pt>
                <c:pt idx="406">
                  <c:v>0.72727272727272729</c:v>
                </c:pt>
                <c:pt idx="407">
                  <c:v>0.74545454545454548</c:v>
                </c:pt>
                <c:pt idx="408">
                  <c:v>0.74545454545454548</c:v>
                </c:pt>
                <c:pt idx="409">
                  <c:v>0.7592592592592593</c:v>
                </c:pt>
                <c:pt idx="410">
                  <c:v>0.72727272727272729</c:v>
                </c:pt>
                <c:pt idx="411">
                  <c:v>0.74545454545454548</c:v>
                </c:pt>
                <c:pt idx="412">
                  <c:v>0.76363636363636367</c:v>
                </c:pt>
                <c:pt idx="413">
                  <c:v>0.77777777777777779</c:v>
                </c:pt>
                <c:pt idx="414">
                  <c:v>0.76363636363636367</c:v>
                </c:pt>
                <c:pt idx="415">
                  <c:v>0.76363636363636367</c:v>
                </c:pt>
                <c:pt idx="416">
                  <c:v>0.77777777777777779</c:v>
                </c:pt>
                <c:pt idx="417">
                  <c:v>0.76363636363636367</c:v>
                </c:pt>
                <c:pt idx="418">
                  <c:v>0.78181818181818186</c:v>
                </c:pt>
                <c:pt idx="419">
                  <c:v>0.79629629629629628</c:v>
                </c:pt>
                <c:pt idx="420">
                  <c:v>0.81481481481481477</c:v>
                </c:pt>
                <c:pt idx="421">
                  <c:v>0.81481481481481477</c:v>
                </c:pt>
                <c:pt idx="422">
                  <c:v>0.81481481481481477</c:v>
                </c:pt>
                <c:pt idx="423">
                  <c:v>0.81481481481481477</c:v>
                </c:pt>
                <c:pt idx="424">
                  <c:v>0.83333333333333337</c:v>
                </c:pt>
                <c:pt idx="425">
                  <c:v>0.86792452830188682</c:v>
                </c:pt>
                <c:pt idx="426">
                  <c:v>0.86792452830188682</c:v>
                </c:pt>
                <c:pt idx="427">
                  <c:v>0.85185185185185186</c:v>
                </c:pt>
                <c:pt idx="428">
                  <c:v>0.8867924528301887</c:v>
                </c:pt>
                <c:pt idx="429">
                  <c:v>0.90566037735849059</c:v>
                </c:pt>
                <c:pt idx="430">
                  <c:v>0.90566037735849059</c:v>
                </c:pt>
                <c:pt idx="431">
                  <c:v>0.92307692307692313</c:v>
                </c:pt>
                <c:pt idx="432">
                  <c:v>0.92307692307692313</c:v>
                </c:pt>
                <c:pt idx="433">
                  <c:v>0.94230769230769229</c:v>
                </c:pt>
                <c:pt idx="434">
                  <c:v>0.98039215686274506</c:v>
                </c:pt>
                <c:pt idx="435">
                  <c:v>0.98039215686274506</c:v>
                </c:pt>
                <c:pt idx="436">
                  <c:v>0.96153846153846156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1.04</c:v>
                </c:pt>
                <c:pt idx="442">
                  <c:v>1.04</c:v>
                </c:pt>
                <c:pt idx="443">
                  <c:v>1.0612244897959184</c:v>
                </c:pt>
                <c:pt idx="444">
                  <c:v>1.0408163265306123</c:v>
                </c:pt>
                <c:pt idx="445">
                  <c:v>1</c:v>
                </c:pt>
                <c:pt idx="446">
                  <c:v>1</c:v>
                </c:pt>
                <c:pt idx="447">
                  <c:v>1.0204081632653061</c:v>
                </c:pt>
                <c:pt idx="448">
                  <c:v>0.98</c:v>
                </c:pt>
                <c:pt idx="449">
                  <c:v>0.98</c:v>
                </c:pt>
                <c:pt idx="450">
                  <c:v>0.94117647058823528</c:v>
                </c:pt>
                <c:pt idx="451">
                  <c:v>0.94117647058823528</c:v>
                </c:pt>
                <c:pt idx="452">
                  <c:v>0.94117647058823528</c:v>
                </c:pt>
                <c:pt idx="453">
                  <c:v>0.98</c:v>
                </c:pt>
                <c:pt idx="454">
                  <c:v>0.98</c:v>
                </c:pt>
                <c:pt idx="455">
                  <c:v>1</c:v>
                </c:pt>
                <c:pt idx="456">
                  <c:v>0.98</c:v>
                </c:pt>
                <c:pt idx="457">
                  <c:v>1</c:v>
                </c:pt>
                <c:pt idx="458">
                  <c:v>1.0204081632653061</c:v>
                </c:pt>
                <c:pt idx="459">
                  <c:v>1.0408163265306123</c:v>
                </c:pt>
                <c:pt idx="460">
                  <c:v>1.0625</c:v>
                </c:pt>
                <c:pt idx="461">
                  <c:v>1.0625</c:v>
                </c:pt>
                <c:pt idx="462">
                  <c:v>1.0625</c:v>
                </c:pt>
                <c:pt idx="463">
                  <c:v>1.0416666666666667</c:v>
                </c:pt>
                <c:pt idx="464">
                  <c:v>1.0204081632653061</c:v>
                </c:pt>
                <c:pt idx="465">
                  <c:v>1.0408163265306123</c:v>
                </c:pt>
                <c:pt idx="466">
                  <c:v>1.0408163265306123</c:v>
                </c:pt>
                <c:pt idx="467">
                  <c:v>1.0625</c:v>
                </c:pt>
                <c:pt idx="468">
                  <c:v>1.0204081632653061</c:v>
                </c:pt>
                <c:pt idx="469">
                  <c:v>1.0204081632653061</c:v>
                </c:pt>
                <c:pt idx="470">
                  <c:v>1</c:v>
                </c:pt>
                <c:pt idx="471">
                  <c:v>0.98</c:v>
                </c:pt>
                <c:pt idx="472">
                  <c:v>1</c:v>
                </c:pt>
                <c:pt idx="473">
                  <c:v>1.0204081632653061</c:v>
                </c:pt>
                <c:pt idx="474">
                  <c:v>1</c:v>
                </c:pt>
                <c:pt idx="475">
                  <c:v>1</c:v>
                </c:pt>
                <c:pt idx="476">
                  <c:v>0.96</c:v>
                </c:pt>
                <c:pt idx="477">
                  <c:v>0.96</c:v>
                </c:pt>
                <c:pt idx="478">
                  <c:v>0.96</c:v>
                </c:pt>
                <c:pt idx="479">
                  <c:v>0.96</c:v>
                </c:pt>
                <c:pt idx="480">
                  <c:v>0.96</c:v>
                </c:pt>
                <c:pt idx="481">
                  <c:v>0.94</c:v>
                </c:pt>
                <c:pt idx="482">
                  <c:v>0.94</c:v>
                </c:pt>
                <c:pt idx="483">
                  <c:v>0.92</c:v>
                </c:pt>
                <c:pt idx="484">
                  <c:v>0.94</c:v>
                </c:pt>
                <c:pt idx="485">
                  <c:v>0.95918367346938771</c:v>
                </c:pt>
                <c:pt idx="486">
                  <c:v>0.97916666666666663</c:v>
                </c:pt>
                <c:pt idx="487">
                  <c:v>1</c:v>
                </c:pt>
                <c:pt idx="488">
                  <c:v>1.0212765957446808</c:v>
                </c:pt>
                <c:pt idx="489">
                  <c:v>1.0212765957446808</c:v>
                </c:pt>
                <c:pt idx="490">
                  <c:v>0.97916666666666663</c:v>
                </c:pt>
                <c:pt idx="491">
                  <c:v>0.95918367346938771</c:v>
                </c:pt>
                <c:pt idx="492">
                  <c:v>1</c:v>
                </c:pt>
                <c:pt idx="493">
                  <c:v>0.97916666666666663</c:v>
                </c:pt>
                <c:pt idx="494">
                  <c:v>0.97916666666666663</c:v>
                </c:pt>
                <c:pt idx="495">
                  <c:v>0.93877551020408168</c:v>
                </c:pt>
                <c:pt idx="496">
                  <c:v>0.93877551020408168</c:v>
                </c:pt>
                <c:pt idx="497">
                  <c:v>0.92</c:v>
                </c:pt>
                <c:pt idx="498">
                  <c:v>0.93877551020408168</c:v>
                </c:pt>
                <c:pt idx="499">
                  <c:v>0.93877551020408168</c:v>
                </c:pt>
                <c:pt idx="500">
                  <c:v>0.92</c:v>
                </c:pt>
                <c:pt idx="501">
                  <c:v>0.93877551020408168</c:v>
                </c:pt>
                <c:pt idx="502">
                  <c:v>0.93877551020408168</c:v>
                </c:pt>
                <c:pt idx="503">
                  <c:v>0.93877551020408168</c:v>
                </c:pt>
                <c:pt idx="504">
                  <c:v>0.9</c:v>
                </c:pt>
                <c:pt idx="505">
                  <c:v>0.9</c:v>
                </c:pt>
                <c:pt idx="506">
                  <c:v>0.9</c:v>
                </c:pt>
                <c:pt idx="507">
                  <c:v>0.9</c:v>
                </c:pt>
                <c:pt idx="508">
                  <c:v>0.92</c:v>
                </c:pt>
                <c:pt idx="509">
                  <c:v>0.93877551020408168</c:v>
                </c:pt>
                <c:pt idx="510">
                  <c:v>0.95918367346938771</c:v>
                </c:pt>
                <c:pt idx="511">
                  <c:v>0.95918367346938771</c:v>
                </c:pt>
                <c:pt idx="512">
                  <c:v>0.95918367346938771</c:v>
                </c:pt>
                <c:pt idx="513">
                  <c:v>0.93877551020408168</c:v>
                </c:pt>
                <c:pt idx="514">
                  <c:v>0.93877551020408168</c:v>
                </c:pt>
                <c:pt idx="515">
                  <c:v>0.95918367346938771</c:v>
                </c:pt>
                <c:pt idx="516">
                  <c:v>0.93877551020408168</c:v>
                </c:pt>
                <c:pt idx="517">
                  <c:v>0.92</c:v>
                </c:pt>
                <c:pt idx="518">
                  <c:v>0.92</c:v>
                </c:pt>
                <c:pt idx="519">
                  <c:v>0.94</c:v>
                </c:pt>
                <c:pt idx="520">
                  <c:v>0.97959183673469385</c:v>
                </c:pt>
                <c:pt idx="521">
                  <c:v>0.97959183673469385</c:v>
                </c:pt>
                <c:pt idx="522">
                  <c:v>1</c:v>
                </c:pt>
                <c:pt idx="523">
                  <c:v>1.0208333333333333</c:v>
                </c:pt>
                <c:pt idx="524">
                  <c:v>1.0208333333333333</c:v>
                </c:pt>
                <c:pt idx="525">
                  <c:v>1.0416666666666667</c:v>
                </c:pt>
                <c:pt idx="526">
                  <c:v>1.0638297872340425</c:v>
                </c:pt>
                <c:pt idx="527">
                  <c:v>1.0425531914893618</c:v>
                </c:pt>
                <c:pt idx="528">
                  <c:v>1.0425531914893618</c:v>
                </c:pt>
                <c:pt idx="529">
                  <c:v>1</c:v>
                </c:pt>
                <c:pt idx="530">
                  <c:v>0.97959183673469385</c:v>
                </c:pt>
                <c:pt idx="531">
                  <c:v>0.97959183673469385</c:v>
                </c:pt>
                <c:pt idx="532">
                  <c:v>0.97959183673469385</c:v>
                </c:pt>
                <c:pt idx="533">
                  <c:v>1</c:v>
                </c:pt>
                <c:pt idx="534">
                  <c:v>1.0208333333333333</c:v>
                </c:pt>
                <c:pt idx="535">
                  <c:v>1.0208333333333333</c:v>
                </c:pt>
                <c:pt idx="536">
                  <c:v>1.0208333333333333</c:v>
                </c:pt>
                <c:pt idx="537">
                  <c:v>1.0208333333333333</c:v>
                </c:pt>
                <c:pt idx="538">
                  <c:v>1.0208333333333333</c:v>
                </c:pt>
                <c:pt idx="539">
                  <c:v>1</c:v>
                </c:pt>
                <c:pt idx="540">
                  <c:v>0.97959183673469385</c:v>
                </c:pt>
                <c:pt idx="541">
                  <c:v>1.0208333333333333</c:v>
                </c:pt>
                <c:pt idx="542">
                  <c:v>1</c:v>
                </c:pt>
                <c:pt idx="543">
                  <c:v>1.0208333333333333</c:v>
                </c:pt>
                <c:pt idx="544">
                  <c:v>1</c:v>
                </c:pt>
                <c:pt idx="545">
                  <c:v>1.0208333333333333</c:v>
                </c:pt>
                <c:pt idx="546">
                  <c:v>1.0208333333333333</c:v>
                </c:pt>
                <c:pt idx="547">
                  <c:v>1.0208333333333333</c:v>
                </c:pt>
                <c:pt idx="548">
                  <c:v>1.0208333333333333</c:v>
                </c:pt>
                <c:pt idx="549">
                  <c:v>1.0208333333333333</c:v>
                </c:pt>
                <c:pt idx="550">
                  <c:v>1.0208333333333333</c:v>
                </c:pt>
                <c:pt idx="551">
                  <c:v>1.0208333333333333</c:v>
                </c:pt>
                <c:pt idx="552">
                  <c:v>1.0416666666666667</c:v>
                </c:pt>
                <c:pt idx="553">
                  <c:v>1.0416666666666667</c:v>
                </c:pt>
                <c:pt idx="554">
                  <c:v>1.0638297872340425</c:v>
                </c:pt>
                <c:pt idx="555">
                  <c:v>1.0416666666666667</c:v>
                </c:pt>
                <c:pt idx="556">
                  <c:v>1.0625</c:v>
                </c:pt>
                <c:pt idx="557">
                  <c:v>1.0851063829787233</c:v>
                </c:pt>
                <c:pt idx="558">
                  <c:v>1.0851063829787233</c:v>
                </c:pt>
                <c:pt idx="559">
                  <c:v>1.0851063829787233</c:v>
                </c:pt>
                <c:pt idx="560">
                  <c:v>1.0625</c:v>
                </c:pt>
                <c:pt idx="561">
                  <c:v>1.0625</c:v>
                </c:pt>
                <c:pt idx="562">
                  <c:v>1.0625</c:v>
                </c:pt>
                <c:pt idx="563">
                  <c:v>1.0625</c:v>
                </c:pt>
                <c:pt idx="564">
                  <c:v>1.0625</c:v>
                </c:pt>
                <c:pt idx="565">
                  <c:v>1.0625</c:v>
                </c:pt>
                <c:pt idx="566">
                  <c:v>1.0408163265306123</c:v>
                </c:pt>
                <c:pt idx="567">
                  <c:v>1.0625</c:v>
                </c:pt>
                <c:pt idx="568">
                  <c:v>1.0833333333333333</c:v>
                </c:pt>
                <c:pt idx="569">
                  <c:v>1.0833333333333333</c:v>
                </c:pt>
                <c:pt idx="570">
                  <c:v>1.1063829787234043</c:v>
                </c:pt>
                <c:pt idx="571">
                  <c:v>1.0851063829787233</c:v>
                </c:pt>
                <c:pt idx="572">
                  <c:v>1.0625</c:v>
                </c:pt>
                <c:pt idx="573">
                  <c:v>1.0204081632653061</c:v>
                </c:pt>
                <c:pt idx="574">
                  <c:v>1.0408163265306123</c:v>
                </c:pt>
                <c:pt idx="575">
                  <c:v>1.0408163265306123</c:v>
                </c:pt>
                <c:pt idx="576">
                  <c:v>1.0625</c:v>
                </c:pt>
                <c:pt idx="577">
                  <c:v>1.0625</c:v>
                </c:pt>
                <c:pt idx="578">
                  <c:v>1.0625</c:v>
                </c:pt>
                <c:pt idx="579">
                  <c:v>1.0851063829787233</c:v>
                </c:pt>
                <c:pt idx="580">
                  <c:v>1.0638297872340425</c:v>
                </c:pt>
                <c:pt idx="581">
                  <c:v>1.0638297872340425</c:v>
                </c:pt>
                <c:pt idx="582">
                  <c:v>1.0638297872340425</c:v>
                </c:pt>
                <c:pt idx="583">
                  <c:v>1.0208333333333333</c:v>
                </c:pt>
                <c:pt idx="584">
                  <c:v>1</c:v>
                </c:pt>
                <c:pt idx="585">
                  <c:v>1.0208333333333333</c:v>
                </c:pt>
                <c:pt idx="586">
                  <c:v>0.97959183673469385</c:v>
                </c:pt>
                <c:pt idx="587">
                  <c:v>1</c:v>
                </c:pt>
                <c:pt idx="588">
                  <c:v>0.97959183673469385</c:v>
                </c:pt>
                <c:pt idx="589">
                  <c:v>0.97959183673469385</c:v>
                </c:pt>
                <c:pt idx="590">
                  <c:v>0.97959183673469385</c:v>
                </c:pt>
                <c:pt idx="591">
                  <c:v>1</c:v>
                </c:pt>
                <c:pt idx="592">
                  <c:v>1.0208333333333333</c:v>
                </c:pt>
                <c:pt idx="593">
                  <c:v>1.0208333333333333</c:v>
                </c:pt>
                <c:pt idx="594">
                  <c:v>1</c:v>
                </c:pt>
                <c:pt idx="595">
                  <c:v>1.0416666666666667</c:v>
                </c:pt>
                <c:pt idx="596">
                  <c:v>1.0416666666666667</c:v>
                </c:pt>
                <c:pt idx="597">
                  <c:v>1.0204081632653061</c:v>
                </c:pt>
                <c:pt idx="598">
                  <c:v>1.0625</c:v>
                </c:pt>
                <c:pt idx="599">
                  <c:v>1.0625</c:v>
                </c:pt>
                <c:pt idx="600">
                  <c:v>1.0833333333333333</c:v>
                </c:pt>
                <c:pt idx="601">
                  <c:v>1.1063829787234043</c:v>
                </c:pt>
                <c:pt idx="602">
                  <c:v>1.1063829787234043</c:v>
                </c:pt>
                <c:pt idx="603">
                  <c:v>1.1276595744680851</c:v>
                </c:pt>
                <c:pt idx="604">
                  <c:v>1.173913043478261</c:v>
                </c:pt>
                <c:pt idx="605">
                  <c:v>1.1489361702127661</c:v>
                </c:pt>
                <c:pt idx="606">
                  <c:v>1.173913043478261</c:v>
                </c:pt>
                <c:pt idx="607">
                  <c:v>1.1521739130434783</c:v>
                </c:pt>
                <c:pt idx="608">
                  <c:v>1.1276595744680851</c:v>
                </c:pt>
                <c:pt idx="609">
                  <c:v>1.1041666666666667</c:v>
                </c:pt>
                <c:pt idx="610">
                  <c:v>1.1276595744680851</c:v>
                </c:pt>
                <c:pt idx="611">
                  <c:v>1.1276595744680851</c:v>
                </c:pt>
                <c:pt idx="612">
                  <c:v>1.1063829787234043</c:v>
                </c:pt>
                <c:pt idx="613">
                  <c:v>1.1276595744680851</c:v>
                </c:pt>
                <c:pt idx="614">
                  <c:v>1.173913043478261</c:v>
                </c:pt>
                <c:pt idx="615">
                  <c:v>1.173913043478261</c:v>
                </c:pt>
                <c:pt idx="616">
                  <c:v>1.173913043478261</c:v>
                </c:pt>
                <c:pt idx="617">
                  <c:v>1.2222222222222223</c:v>
                </c:pt>
                <c:pt idx="618">
                  <c:v>1.2</c:v>
                </c:pt>
                <c:pt idx="619">
                  <c:v>1.2</c:v>
                </c:pt>
                <c:pt idx="620">
                  <c:v>1.1777777777777778</c:v>
                </c:pt>
                <c:pt idx="621">
                  <c:v>1.1777777777777778</c:v>
                </c:pt>
                <c:pt idx="622">
                  <c:v>1.1777777777777778</c:v>
                </c:pt>
                <c:pt idx="623">
                  <c:v>1.1521739130434783</c:v>
                </c:pt>
                <c:pt idx="624">
                  <c:v>1.1063829787234043</c:v>
                </c:pt>
                <c:pt idx="625">
                  <c:v>1.1063829787234043</c:v>
                </c:pt>
                <c:pt idx="626">
                  <c:v>1.1063829787234043</c:v>
                </c:pt>
                <c:pt idx="627">
                  <c:v>1.1304347826086956</c:v>
                </c:pt>
                <c:pt idx="628">
                  <c:v>1.1304347826086956</c:v>
                </c:pt>
                <c:pt idx="629">
                  <c:v>1.1086956521739131</c:v>
                </c:pt>
                <c:pt idx="630">
                  <c:v>1.0851063829787233</c:v>
                </c:pt>
                <c:pt idx="631">
                  <c:v>1.0851063829787233</c:v>
                </c:pt>
                <c:pt idx="632">
                  <c:v>1.0625</c:v>
                </c:pt>
                <c:pt idx="633">
                  <c:v>1.0416666666666667</c:v>
                </c:pt>
                <c:pt idx="634">
                  <c:v>1.0208333333333333</c:v>
                </c:pt>
                <c:pt idx="635">
                  <c:v>1</c:v>
                </c:pt>
                <c:pt idx="636">
                  <c:v>1.0208333333333333</c:v>
                </c:pt>
                <c:pt idx="637">
                  <c:v>1</c:v>
                </c:pt>
                <c:pt idx="638">
                  <c:v>0.97959183673469385</c:v>
                </c:pt>
                <c:pt idx="639">
                  <c:v>0.97959183673469385</c:v>
                </c:pt>
                <c:pt idx="640">
                  <c:v>1</c:v>
                </c:pt>
                <c:pt idx="641">
                  <c:v>0.97959183673469385</c:v>
                </c:pt>
                <c:pt idx="642">
                  <c:v>0.97959183673469385</c:v>
                </c:pt>
                <c:pt idx="643">
                  <c:v>0.96</c:v>
                </c:pt>
                <c:pt idx="644">
                  <c:v>0.94117647058823528</c:v>
                </c:pt>
                <c:pt idx="645">
                  <c:v>0.98</c:v>
                </c:pt>
                <c:pt idx="646">
                  <c:v>0.98</c:v>
                </c:pt>
                <c:pt idx="647">
                  <c:v>0.98</c:v>
                </c:pt>
                <c:pt idx="648">
                  <c:v>1</c:v>
                </c:pt>
                <c:pt idx="649">
                  <c:v>0.98</c:v>
                </c:pt>
                <c:pt idx="650">
                  <c:v>1.0204081632653061</c:v>
                </c:pt>
                <c:pt idx="651">
                  <c:v>1</c:v>
                </c:pt>
                <c:pt idx="652">
                  <c:v>1</c:v>
                </c:pt>
                <c:pt idx="653">
                  <c:v>0.97959183673469385</c:v>
                </c:pt>
                <c:pt idx="654">
                  <c:v>0.96</c:v>
                </c:pt>
                <c:pt idx="655">
                  <c:v>0.94117647058823528</c:v>
                </c:pt>
                <c:pt idx="656">
                  <c:v>0.98</c:v>
                </c:pt>
                <c:pt idx="657">
                  <c:v>0.96</c:v>
                </c:pt>
                <c:pt idx="658">
                  <c:v>0.98</c:v>
                </c:pt>
                <c:pt idx="659">
                  <c:v>0.98</c:v>
                </c:pt>
                <c:pt idx="660">
                  <c:v>1</c:v>
                </c:pt>
                <c:pt idx="661">
                  <c:v>0.98</c:v>
                </c:pt>
                <c:pt idx="662">
                  <c:v>0.98</c:v>
                </c:pt>
                <c:pt idx="663">
                  <c:v>0.98</c:v>
                </c:pt>
                <c:pt idx="664">
                  <c:v>0.98</c:v>
                </c:pt>
                <c:pt idx="665">
                  <c:v>0.96</c:v>
                </c:pt>
                <c:pt idx="666">
                  <c:v>0.94117647058823528</c:v>
                </c:pt>
                <c:pt idx="667">
                  <c:v>0.94117647058823528</c:v>
                </c:pt>
                <c:pt idx="668">
                  <c:v>0.94117647058823528</c:v>
                </c:pt>
                <c:pt idx="669">
                  <c:v>0.94117647058823528</c:v>
                </c:pt>
                <c:pt idx="670">
                  <c:v>0.94117647058823528</c:v>
                </c:pt>
                <c:pt idx="671">
                  <c:v>0.94117647058823528</c:v>
                </c:pt>
                <c:pt idx="672">
                  <c:v>0.92156862745098034</c:v>
                </c:pt>
                <c:pt idx="673">
                  <c:v>0.92156862745098034</c:v>
                </c:pt>
                <c:pt idx="674">
                  <c:v>0.90384615384615385</c:v>
                </c:pt>
                <c:pt idx="675">
                  <c:v>0.90384615384615385</c:v>
                </c:pt>
                <c:pt idx="676">
                  <c:v>0.92156862745098034</c:v>
                </c:pt>
                <c:pt idx="677">
                  <c:v>0.90384615384615385</c:v>
                </c:pt>
                <c:pt idx="678">
                  <c:v>0.92307692307692313</c:v>
                </c:pt>
                <c:pt idx="679">
                  <c:v>0.94117647058823528</c:v>
                </c:pt>
                <c:pt idx="680">
                  <c:v>0.90384615384615385</c:v>
                </c:pt>
                <c:pt idx="681">
                  <c:v>0.90384615384615385</c:v>
                </c:pt>
                <c:pt idx="682">
                  <c:v>0.88461538461538458</c:v>
                </c:pt>
                <c:pt idx="683">
                  <c:v>0.86792452830188682</c:v>
                </c:pt>
                <c:pt idx="684">
                  <c:v>0.84905660377358494</c:v>
                </c:pt>
                <c:pt idx="685">
                  <c:v>0.84905660377358494</c:v>
                </c:pt>
                <c:pt idx="686">
                  <c:v>0.83333333333333337</c:v>
                </c:pt>
                <c:pt idx="687">
                  <c:v>0.81481481481481477</c:v>
                </c:pt>
                <c:pt idx="688">
                  <c:v>0.8</c:v>
                </c:pt>
                <c:pt idx="689">
                  <c:v>0.8</c:v>
                </c:pt>
                <c:pt idx="690">
                  <c:v>0.81481481481481477</c:v>
                </c:pt>
                <c:pt idx="691">
                  <c:v>0.81481481481481477</c:v>
                </c:pt>
                <c:pt idx="692">
                  <c:v>0.81481481481481477</c:v>
                </c:pt>
                <c:pt idx="693">
                  <c:v>0.81481481481481477</c:v>
                </c:pt>
                <c:pt idx="694">
                  <c:v>0.81481481481481477</c:v>
                </c:pt>
                <c:pt idx="695">
                  <c:v>0.83018867924528306</c:v>
                </c:pt>
                <c:pt idx="696">
                  <c:v>0.81481481481481477</c:v>
                </c:pt>
                <c:pt idx="697">
                  <c:v>0.84905660377358494</c:v>
                </c:pt>
                <c:pt idx="698">
                  <c:v>0.84905660377358494</c:v>
                </c:pt>
                <c:pt idx="699">
                  <c:v>0.84905660377358494</c:v>
                </c:pt>
                <c:pt idx="700">
                  <c:v>0.86538461538461542</c:v>
                </c:pt>
                <c:pt idx="701">
                  <c:v>0.84905660377358494</c:v>
                </c:pt>
                <c:pt idx="702">
                  <c:v>0.86538461538461542</c:v>
                </c:pt>
                <c:pt idx="703">
                  <c:v>0.86538461538461542</c:v>
                </c:pt>
                <c:pt idx="704">
                  <c:v>0.90196078431372551</c:v>
                </c:pt>
                <c:pt idx="705">
                  <c:v>0.90196078431372551</c:v>
                </c:pt>
                <c:pt idx="706">
                  <c:v>0.88461538461538458</c:v>
                </c:pt>
                <c:pt idx="707">
                  <c:v>0.92156862745098034</c:v>
                </c:pt>
                <c:pt idx="708">
                  <c:v>0.90196078431372551</c:v>
                </c:pt>
                <c:pt idx="709">
                  <c:v>0.88461538461538458</c:v>
                </c:pt>
                <c:pt idx="710">
                  <c:v>0.88461538461538458</c:v>
                </c:pt>
                <c:pt idx="711">
                  <c:v>0.88461538461538458</c:v>
                </c:pt>
                <c:pt idx="712">
                  <c:v>0.90196078431372551</c:v>
                </c:pt>
                <c:pt idx="713">
                  <c:v>0.88461538461538458</c:v>
                </c:pt>
                <c:pt idx="714">
                  <c:v>0.90384615384615385</c:v>
                </c:pt>
                <c:pt idx="715">
                  <c:v>0.88461538461538458</c:v>
                </c:pt>
                <c:pt idx="716">
                  <c:v>0.90384615384615385</c:v>
                </c:pt>
                <c:pt idx="717">
                  <c:v>0.90384615384615385</c:v>
                </c:pt>
                <c:pt idx="718">
                  <c:v>0.92156862745098034</c:v>
                </c:pt>
                <c:pt idx="719">
                  <c:v>0.90196078431372551</c:v>
                </c:pt>
                <c:pt idx="720">
                  <c:v>0.86538461538461542</c:v>
                </c:pt>
                <c:pt idx="721">
                  <c:v>0.88461538461538458</c:v>
                </c:pt>
                <c:pt idx="722">
                  <c:v>0.88461538461538458</c:v>
                </c:pt>
                <c:pt idx="723">
                  <c:v>0.90384615384615385</c:v>
                </c:pt>
                <c:pt idx="724">
                  <c:v>0.90384615384615385</c:v>
                </c:pt>
                <c:pt idx="725">
                  <c:v>0.88461538461538458</c:v>
                </c:pt>
                <c:pt idx="726">
                  <c:v>0.86792452830188682</c:v>
                </c:pt>
                <c:pt idx="727">
                  <c:v>0.8867924528301887</c:v>
                </c:pt>
                <c:pt idx="728">
                  <c:v>0.8867924528301887</c:v>
                </c:pt>
                <c:pt idx="729">
                  <c:v>0.90384615384615385</c:v>
                </c:pt>
                <c:pt idx="730">
                  <c:v>0.92156862745098034</c:v>
                </c:pt>
                <c:pt idx="731">
                  <c:v>0.90384615384615385</c:v>
                </c:pt>
                <c:pt idx="732">
                  <c:v>0.94117647058823528</c:v>
                </c:pt>
                <c:pt idx="733">
                  <c:v>0.92156862745098034</c:v>
                </c:pt>
                <c:pt idx="734">
                  <c:v>0.90384615384615385</c:v>
                </c:pt>
                <c:pt idx="735">
                  <c:v>0.90384615384615385</c:v>
                </c:pt>
                <c:pt idx="736">
                  <c:v>0.90384615384615385</c:v>
                </c:pt>
                <c:pt idx="737">
                  <c:v>0.90384615384615385</c:v>
                </c:pt>
                <c:pt idx="738">
                  <c:v>0.94117647058823528</c:v>
                </c:pt>
                <c:pt idx="739">
                  <c:v>0.94117647058823528</c:v>
                </c:pt>
                <c:pt idx="740">
                  <c:v>0.94117647058823528</c:v>
                </c:pt>
                <c:pt idx="741">
                  <c:v>0.94117647058823528</c:v>
                </c:pt>
                <c:pt idx="742">
                  <c:v>0.94117647058823528</c:v>
                </c:pt>
                <c:pt idx="743">
                  <c:v>0.94117647058823528</c:v>
                </c:pt>
                <c:pt idx="744">
                  <c:v>0.94117647058823528</c:v>
                </c:pt>
                <c:pt idx="745">
                  <c:v>0.94117647058823528</c:v>
                </c:pt>
                <c:pt idx="746">
                  <c:v>0.94117647058823528</c:v>
                </c:pt>
                <c:pt idx="747">
                  <c:v>0.98</c:v>
                </c:pt>
                <c:pt idx="748">
                  <c:v>0.98</c:v>
                </c:pt>
                <c:pt idx="749">
                  <c:v>1.0204081632653061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0.98</c:v>
                </c:pt>
                <c:pt idx="754">
                  <c:v>1</c:v>
                </c:pt>
                <c:pt idx="755">
                  <c:v>1.0204081632653061</c:v>
                </c:pt>
                <c:pt idx="756">
                  <c:v>0.98</c:v>
                </c:pt>
                <c:pt idx="757">
                  <c:v>1</c:v>
                </c:pt>
                <c:pt idx="758">
                  <c:v>0.98</c:v>
                </c:pt>
                <c:pt idx="759">
                  <c:v>0.98</c:v>
                </c:pt>
                <c:pt idx="760">
                  <c:v>0.98</c:v>
                </c:pt>
                <c:pt idx="761">
                  <c:v>0.96</c:v>
                </c:pt>
                <c:pt idx="762">
                  <c:v>0.94117647058823528</c:v>
                </c:pt>
                <c:pt idx="763">
                  <c:v>0.94117647058823528</c:v>
                </c:pt>
                <c:pt idx="764">
                  <c:v>0.94117647058823528</c:v>
                </c:pt>
                <c:pt idx="765">
                  <c:v>0.94117647058823528</c:v>
                </c:pt>
                <c:pt idx="766">
                  <c:v>0.94117647058823528</c:v>
                </c:pt>
                <c:pt idx="767">
                  <c:v>0.94117647058823528</c:v>
                </c:pt>
                <c:pt idx="768">
                  <c:v>0.92156862745098034</c:v>
                </c:pt>
                <c:pt idx="769">
                  <c:v>0.90384615384615385</c:v>
                </c:pt>
                <c:pt idx="770">
                  <c:v>0.90384615384615385</c:v>
                </c:pt>
                <c:pt idx="771">
                  <c:v>0.92307692307692313</c:v>
                </c:pt>
                <c:pt idx="772">
                  <c:v>0.94117647058823528</c:v>
                </c:pt>
                <c:pt idx="773">
                  <c:v>0.96</c:v>
                </c:pt>
                <c:pt idx="774">
                  <c:v>0.96</c:v>
                </c:pt>
                <c:pt idx="775">
                  <c:v>0.96</c:v>
                </c:pt>
                <c:pt idx="776">
                  <c:v>0.98</c:v>
                </c:pt>
                <c:pt idx="777">
                  <c:v>0.96</c:v>
                </c:pt>
                <c:pt idx="778">
                  <c:v>0.96</c:v>
                </c:pt>
                <c:pt idx="779">
                  <c:v>0.94117647058823528</c:v>
                </c:pt>
                <c:pt idx="780">
                  <c:v>0.94117647058823528</c:v>
                </c:pt>
                <c:pt idx="781">
                  <c:v>0.94117647058823528</c:v>
                </c:pt>
                <c:pt idx="782">
                  <c:v>0.92307692307692313</c:v>
                </c:pt>
                <c:pt idx="783">
                  <c:v>0.92307692307692313</c:v>
                </c:pt>
                <c:pt idx="784">
                  <c:v>0.94117647058823528</c:v>
                </c:pt>
                <c:pt idx="785">
                  <c:v>0.94117647058823528</c:v>
                </c:pt>
                <c:pt idx="786">
                  <c:v>0.94117647058823528</c:v>
                </c:pt>
                <c:pt idx="787">
                  <c:v>0.94117647058823528</c:v>
                </c:pt>
                <c:pt idx="788">
                  <c:v>0.96078431372549022</c:v>
                </c:pt>
                <c:pt idx="789">
                  <c:v>0.98039215686274506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1.02</c:v>
                </c:pt>
                <c:pt idx="794">
                  <c:v>1.0408163265306123</c:v>
                </c:pt>
                <c:pt idx="795">
                  <c:v>1.0204081632653061</c:v>
                </c:pt>
                <c:pt idx="796">
                  <c:v>1.0408163265306123</c:v>
                </c:pt>
                <c:pt idx="797">
                  <c:v>1.0625</c:v>
                </c:pt>
                <c:pt idx="798">
                  <c:v>1.0204081632653061</c:v>
                </c:pt>
                <c:pt idx="799">
                  <c:v>1</c:v>
                </c:pt>
                <c:pt idx="800">
                  <c:v>0.96078431372549022</c:v>
                </c:pt>
                <c:pt idx="801">
                  <c:v>0.98039215686274506</c:v>
                </c:pt>
                <c:pt idx="802">
                  <c:v>1</c:v>
                </c:pt>
                <c:pt idx="803">
                  <c:v>0.98039215686274506</c:v>
                </c:pt>
                <c:pt idx="804">
                  <c:v>0.96078431372549022</c:v>
                </c:pt>
                <c:pt idx="805">
                  <c:v>0.96078431372549022</c:v>
                </c:pt>
                <c:pt idx="806">
                  <c:v>0.98039215686274506</c:v>
                </c:pt>
                <c:pt idx="807">
                  <c:v>0.98039215686274506</c:v>
                </c:pt>
                <c:pt idx="808">
                  <c:v>0.98039215686274506</c:v>
                </c:pt>
                <c:pt idx="809">
                  <c:v>1</c:v>
                </c:pt>
                <c:pt idx="810">
                  <c:v>0.98039215686274506</c:v>
                </c:pt>
                <c:pt idx="811">
                  <c:v>0.96078431372549022</c:v>
                </c:pt>
                <c:pt idx="812">
                  <c:v>0.96078431372549022</c:v>
                </c:pt>
                <c:pt idx="813">
                  <c:v>0.92307692307692313</c:v>
                </c:pt>
                <c:pt idx="814">
                  <c:v>0.90384615384615385</c:v>
                </c:pt>
                <c:pt idx="815">
                  <c:v>0.90384615384615385</c:v>
                </c:pt>
                <c:pt idx="816">
                  <c:v>0.92307692307692313</c:v>
                </c:pt>
                <c:pt idx="817">
                  <c:v>0.90384615384615385</c:v>
                </c:pt>
                <c:pt idx="818">
                  <c:v>0.8867924528301887</c:v>
                </c:pt>
                <c:pt idx="819">
                  <c:v>0.8867924528301887</c:v>
                </c:pt>
                <c:pt idx="820">
                  <c:v>0.87037037037037035</c:v>
                </c:pt>
                <c:pt idx="821">
                  <c:v>0.87037037037037035</c:v>
                </c:pt>
                <c:pt idx="822">
                  <c:v>0.87037037037037035</c:v>
                </c:pt>
                <c:pt idx="823">
                  <c:v>0.8867924528301887</c:v>
                </c:pt>
                <c:pt idx="824">
                  <c:v>0.92307692307692313</c:v>
                </c:pt>
                <c:pt idx="825">
                  <c:v>0.90384615384615385</c:v>
                </c:pt>
                <c:pt idx="826">
                  <c:v>0.90384615384615385</c:v>
                </c:pt>
                <c:pt idx="827">
                  <c:v>0.90384615384615385</c:v>
                </c:pt>
                <c:pt idx="828">
                  <c:v>0.88461538461538458</c:v>
                </c:pt>
                <c:pt idx="829">
                  <c:v>0.86792452830188682</c:v>
                </c:pt>
                <c:pt idx="830">
                  <c:v>0.88461538461538458</c:v>
                </c:pt>
                <c:pt idx="831">
                  <c:v>0.86792452830188682</c:v>
                </c:pt>
                <c:pt idx="832">
                  <c:v>0.86792452830188682</c:v>
                </c:pt>
                <c:pt idx="833">
                  <c:v>0.86792452830188682</c:v>
                </c:pt>
                <c:pt idx="834">
                  <c:v>0.86792452830188682</c:v>
                </c:pt>
                <c:pt idx="835">
                  <c:v>0.88461538461538458</c:v>
                </c:pt>
                <c:pt idx="836">
                  <c:v>0.88461538461538458</c:v>
                </c:pt>
                <c:pt idx="837">
                  <c:v>0.86792452830188682</c:v>
                </c:pt>
                <c:pt idx="838">
                  <c:v>0.88461538461538458</c:v>
                </c:pt>
                <c:pt idx="839">
                  <c:v>0.86538461538461542</c:v>
                </c:pt>
                <c:pt idx="840">
                  <c:v>0.83018867924528306</c:v>
                </c:pt>
                <c:pt idx="841">
                  <c:v>0.81481481481481477</c:v>
                </c:pt>
                <c:pt idx="842">
                  <c:v>0.81481481481481477</c:v>
                </c:pt>
                <c:pt idx="843">
                  <c:v>0.83018867924528306</c:v>
                </c:pt>
                <c:pt idx="844">
                  <c:v>0.83018867924528306</c:v>
                </c:pt>
                <c:pt idx="845">
                  <c:v>0.83018867924528306</c:v>
                </c:pt>
                <c:pt idx="846">
                  <c:v>0.83018867924528306</c:v>
                </c:pt>
                <c:pt idx="847">
                  <c:v>0.84905660377358494</c:v>
                </c:pt>
                <c:pt idx="848">
                  <c:v>0.86792452830188682</c:v>
                </c:pt>
                <c:pt idx="849">
                  <c:v>0.88461538461538458</c:v>
                </c:pt>
                <c:pt idx="850">
                  <c:v>0.86538461538461542</c:v>
                </c:pt>
                <c:pt idx="851">
                  <c:v>0.86538461538461542</c:v>
                </c:pt>
                <c:pt idx="852">
                  <c:v>0.84905660377358494</c:v>
                </c:pt>
                <c:pt idx="853">
                  <c:v>0.86792452830188682</c:v>
                </c:pt>
                <c:pt idx="854">
                  <c:v>0.88461538461538458</c:v>
                </c:pt>
                <c:pt idx="855">
                  <c:v>0.90196078431372551</c:v>
                </c:pt>
                <c:pt idx="856">
                  <c:v>0.86538461538461542</c:v>
                </c:pt>
                <c:pt idx="857">
                  <c:v>0.88461538461538458</c:v>
                </c:pt>
                <c:pt idx="858">
                  <c:v>0.86538461538461542</c:v>
                </c:pt>
                <c:pt idx="859">
                  <c:v>0.84615384615384615</c:v>
                </c:pt>
                <c:pt idx="860">
                  <c:v>0.81132075471698117</c:v>
                </c:pt>
                <c:pt idx="861">
                  <c:v>0.83018867924528306</c:v>
                </c:pt>
                <c:pt idx="862">
                  <c:v>0.84905660377358494</c:v>
                </c:pt>
                <c:pt idx="863">
                  <c:v>0.84905660377358494</c:v>
                </c:pt>
                <c:pt idx="864">
                  <c:v>0.86538461538461542</c:v>
                </c:pt>
                <c:pt idx="865">
                  <c:v>0.88461538461538458</c:v>
                </c:pt>
                <c:pt idx="866">
                  <c:v>0.90196078431372551</c:v>
                </c:pt>
                <c:pt idx="867">
                  <c:v>0.92156862745098034</c:v>
                </c:pt>
                <c:pt idx="868">
                  <c:v>0.94</c:v>
                </c:pt>
                <c:pt idx="869">
                  <c:v>0.94</c:v>
                </c:pt>
                <c:pt idx="870">
                  <c:v>0.92156862745098034</c:v>
                </c:pt>
                <c:pt idx="871">
                  <c:v>0.94</c:v>
                </c:pt>
                <c:pt idx="872">
                  <c:v>0.92156862745098034</c:v>
                </c:pt>
                <c:pt idx="873">
                  <c:v>0.90384615384615385</c:v>
                </c:pt>
                <c:pt idx="874">
                  <c:v>0.92156862745098034</c:v>
                </c:pt>
                <c:pt idx="875">
                  <c:v>0.94117647058823528</c:v>
                </c:pt>
                <c:pt idx="876">
                  <c:v>0.94117647058823528</c:v>
                </c:pt>
                <c:pt idx="877">
                  <c:v>0.98</c:v>
                </c:pt>
                <c:pt idx="878">
                  <c:v>0.96</c:v>
                </c:pt>
                <c:pt idx="879">
                  <c:v>0.96</c:v>
                </c:pt>
                <c:pt idx="880">
                  <c:v>0.97959183673469385</c:v>
                </c:pt>
                <c:pt idx="881">
                  <c:v>0.97959183673469385</c:v>
                </c:pt>
                <c:pt idx="882">
                  <c:v>0.96</c:v>
                </c:pt>
                <c:pt idx="883">
                  <c:v>0.96</c:v>
                </c:pt>
                <c:pt idx="884">
                  <c:v>0.94117647058823528</c:v>
                </c:pt>
                <c:pt idx="885">
                  <c:v>0.94117647058823528</c:v>
                </c:pt>
                <c:pt idx="886">
                  <c:v>0.98</c:v>
                </c:pt>
                <c:pt idx="887">
                  <c:v>0.98</c:v>
                </c:pt>
                <c:pt idx="888">
                  <c:v>1.0204081632653061</c:v>
                </c:pt>
                <c:pt idx="889">
                  <c:v>1.0204081632653061</c:v>
                </c:pt>
                <c:pt idx="890">
                  <c:v>1.0204081632653061</c:v>
                </c:pt>
                <c:pt idx="891">
                  <c:v>1.0204081632653061</c:v>
                </c:pt>
                <c:pt idx="892">
                  <c:v>1</c:v>
                </c:pt>
                <c:pt idx="893">
                  <c:v>0.98</c:v>
                </c:pt>
                <c:pt idx="894">
                  <c:v>0.96078431372549022</c:v>
                </c:pt>
                <c:pt idx="895">
                  <c:v>0.96078431372549022</c:v>
                </c:pt>
                <c:pt idx="896">
                  <c:v>1</c:v>
                </c:pt>
                <c:pt idx="897">
                  <c:v>0.98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1.0204081632653061</c:v>
                </c:pt>
                <c:pt idx="902">
                  <c:v>1</c:v>
                </c:pt>
                <c:pt idx="903">
                  <c:v>0.98039215686274506</c:v>
                </c:pt>
                <c:pt idx="904">
                  <c:v>0.96078431372549022</c:v>
                </c:pt>
                <c:pt idx="905">
                  <c:v>0.94230769230769229</c:v>
                </c:pt>
                <c:pt idx="906">
                  <c:v>0.98039215686274506</c:v>
                </c:pt>
                <c:pt idx="907">
                  <c:v>0.96078431372549022</c:v>
                </c:pt>
                <c:pt idx="908">
                  <c:v>0.98039215686274506</c:v>
                </c:pt>
                <c:pt idx="909">
                  <c:v>1.02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1.0408163265306123</c:v>
                </c:pt>
                <c:pt idx="914">
                  <c:v>1.0204081632653061</c:v>
                </c:pt>
                <c:pt idx="915">
                  <c:v>1.0408163265306123</c:v>
                </c:pt>
                <c:pt idx="916">
                  <c:v>1</c:v>
                </c:pt>
                <c:pt idx="917">
                  <c:v>1.0204081632653061</c:v>
                </c:pt>
                <c:pt idx="918">
                  <c:v>1</c:v>
                </c:pt>
                <c:pt idx="919">
                  <c:v>0.98039215686274506</c:v>
                </c:pt>
                <c:pt idx="920">
                  <c:v>1</c:v>
                </c:pt>
                <c:pt idx="921">
                  <c:v>0.98</c:v>
                </c:pt>
                <c:pt idx="922">
                  <c:v>0.94117647058823528</c:v>
                </c:pt>
                <c:pt idx="923">
                  <c:v>0.92156862745098034</c:v>
                </c:pt>
                <c:pt idx="924">
                  <c:v>0.92156862745098034</c:v>
                </c:pt>
                <c:pt idx="925">
                  <c:v>0.92156862745098034</c:v>
                </c:pt>
                <c:pt idx="926">
                  <c:v>0.94</c:v>
                </c:pt>
                <c:pt idx="927">
                  <c:v>0.90196078431372551</c:v>
                </c:pt>
                <c:pt idx="928">
                  <c:v>0.88461538461538458</c:v>
                </c:pt>
                <c:pt idx="929">
                  <c:v>0.86792452830188682</c:v>
                </c:pt>
                <c:pt idx="930">
                  <c:v>0.86792452830188682</c:v>
                </c:pt>
                <c:pt idx="931">
                  <c:v>0.90384615384615385</c:v>
                </c:pt>
                <c:pt idx="932">
                  <c:v>0.88461538461538458</c:v>
                </c:pt>
                <c:pt idx="933">
                  <c:v>0.88461538461538458</c:v>
                </c:pt>
                <c:pt idx="934">
                  <c:v>0.88461538461538458</c:v>
                </c:pt>
                <c:pt idx="935">
                  <c:v>0.88461538461538458</c:v>
                </c:pt>
                <c:pt idx="936">
                  <c:v>0.88461538461538458</c:v>
                </c:pt>
                <c:pt idx="937">
                  <c:v>0.88461538461538458</c:v>
                </c:pt>
                <c:pt idx="938">
                  <c:v>0.84905660377358494</c:v>
                </c:pt>
                <c:pt idx="939">
                  <c:v>0.84905660377358494</c:v>
                </c:pt>
                <c:pt idx="940">
                  <c:v>0.86538461538461542</c:v>
                </c:pt>
                <c:pt idx="941">
                  <c:v>0.83018867924528306</c:v>
                </c:pt>
                <c:pt idx="942">
                  <c:v>0.83018867924528306</c:v>
                </c:pt>
                <c:pt idx="943">
                  <c:v>0.81132075471698117</c:v>
                </c:pt>
                <c:pt idx="944">
                  <c:v>0.79629629629629628</c:v>
                </c:pt>
                <c:pt idx="945">
                  <c:v>0.77777777777777779</c:v>
                </c:pt>
                <c:pt idx="946">
                  <c:v>0.77777777777777779</c:v>
                </c:pt>
                <c:pt idx="947">
                  <c:v>0.74545454545454548</c:v>
                </c:pt>
                <c:pt idx="948">
                  <c:v>0.74545454545454548</c:v>
                </c:pt>
                <c:pt idx="949">
                  <c:v>0.72727272727272729</c:v>
                </c:pt>
                <c:pt idx="950">
                  <c:v>0.7142857142857143</c:v>
                </c:pt>
                <c:pt idx="951">
                  <c:v>0.7142857142857143</c:v>
                </c:pt>
                <c:pt idx="952">
                  <c:v>0.6964285714285714</c:v>
                </c:pt>
                <c:pt idx="953">
                  <c:v>0.6964285714285714</c:v>
                </c:pt>
                <c:pt idx="954">
                  <c:v>0.6785714285714286</c:v>
                </c:pt>
                <c:pt idx="955">
                  <c:v>0.6785714285714286</c:v>
                </c:pt>
                <c:pt idx="956">
                  <c:v>0.6785714285714286</c:v>
                </c:pt>
                <c:pt idx="957">
                  <c:v>0.6785714285714286</c:v>
                </c:pt>
                <c:pt idx="958">
                  <c:v>0.6785714285714286</c:v>
                </c:pt>
                <c:pt idx="959">
                  <c:v>0.6607142857142857</c:v>
                </c:pt>
                <c:pt idx="960">
                  <c:v>0.69090909090909092</c:v>
                </c:pt>
                <c:pt idx="961">
                  <c:v>0.69090909090909092</c:v>
                </c:pt>
                <c:pt idx="962">
                  <c:v>0.70370370370370372</c:v>
                </c:pt>
                <c:pt idx="963">
                  <c:v>0.72222222222222221</c:v>
                </c:pt>
                <c:pt idx="964">
                  <c:v>0.73584905660377353</c:v>
                </c:pt>
                <c:pt idx="965">
                  <c:v>0.73584905660377353</c:v>
                </c:pt>
                <c:pt idx="966">
                  <c:v>0.73584905660377353</c:v>
                </c:pt>
                <c:pt idx="967">
                  <c:v>0.73584905660377353</c:v>
                </c:pt>
                <c:pt idx="968">
                  <c:v>0.72222222222222221</c:v>
                </c:pt>
                <c:pt idx="969">
                  <c:v>0.73584905660377353</c:v>
                </c:pt>
                <c:pt idx="970">
                  <c:v>0.72222222222222221</c:v>
                </c:pt>
                <c:pt idx="971">
                  <c:v>0.70370370370370372</c:v>
                </c:pt>
                <c:pt idx="972">
                  <c:v>0.72222222222222221</c:v>
                </c:pt>
                <c:pt idx="973">
                  <c:v>0.7407407407407407</c:v>
                </c:pt>
                <c:pt idx="974">
                  <c:v>0.72222222222222221</c:v>
                </c:pt>
                <c:pt idx="975">
                  <c:v>0.72222222222222221</c:v>
                </c:pt>
                <c:pt idx="976">
                  <c:v>0.70370370370370372</c:v>
                </c:pt>
                <c:pt idx="977">
                  <c:v>0.72222222222222221</c:v>
                </c:pt>
                <c:pt idx="978">
                  <c:v>0.70909090909090911</c:v>
                </c:pt>
                <c:pt idx="979">
                  <c:v>0.7407407407407407</c:v>
                </c:pt>
                <c:pt idx="980">
                  <c:v>0.7407407407407407</c:v>
                </c:pt>
                <c:pt idx="981">
                  <c:v>0.72727272727272729</c:v>
                </c:pt>
                <c:pt idx="982">
                  <c:v>0.7407407407407407</c:v>
                </c:pt>
                <c:pt idx="983">
                  <c:v>0.75471698113207553</c:v>
                </c:pt>
                <c:pt idx="984">
                  <c:v>0.7407407407407407</c:v>
                </c:pt>
                <c:pt idx="985">
                  <c:v>0.7407407407407407</c:v>
                </c:pt>
                <c:pt idx="986">
                  <c:v>0.75471698113207553</c:v>
                </c:pt>
                <c:pt idx="987">
                  <c:v>0.72222222222222221</c:v>
                </c:pt>
                <c:pt idx="988">
                  <c:v>0.70370370370370372</c:v>
                </c:pt>
                <c:pt idx="989">
                  <c:v>0.68518518518518523</c:v>
                </c:pt>
                <c:pt idx="990">
                  <c:v>0.67272727272727273</c:v>
                </c:pt>
                <c:pt idx="991">
                  <c:v>0.67272727272727273</c:v>
                </c:pt>
                <c:pt idx="992">
                  <c:v>0.69090909090909092</c:v>
                </c:pt>
                <c:pt idx="993">
                  <c:v>0.67272727272727273</c:v>
                </c:pt>
                <c:pt idx="994">
                  <c:v>0.67272727272727273</c:v>
                </c:pt>
                <c:pt idx="995">
                  <c:v>0.67272727272727273</c:v>
                </c:pt>
                <c:pt idx="996">
                  <c:v>0.6428571428571429</c:v>
                </c:pt>
                <c:pt idx="997">
                  <c:v>0.6607142857142857</c:v>
                </c:pt>
                <c:pt idx="998">
                  <c:v>0.67272727272727273</c:v>
                </c:pt>
                <c:pt idx="999">
                  <c:v>0.68518518518518523</c:v>
                </c:pt>
                <c:pt idx="1000">
                  <c:v>0.69811320754716977</c:v>
                </c:pt>
                <c:pt idx="1001">
                  <c:v>0.66666666666666663</c:v>
                </c:pt>
                <c:pt idx="1002">
                  <c:v>0.66666666666666663</c:v>
                </c:pt>
                <c:pt idx="1003">
                  <c:v>0.66666666666666663</c:v>
                </c:pt>
                <c:pt idx="1004">
                  <c:v>0.68518518518518523</c:v>
                </c:pt>
                <c:pt idx="1005">
                  <c:v>0.69811320754716977</c:v>
                </c:pt>
                <c:pt idx="1006">
                  <c:v>0.67924528301886788</c:v>
                </c:pt>
                <c:pt idx="1007">
                  <c:v>0.66666666666666663</c:v>
                </c:pt>
                <c:pt idx="1008">
                  <c:v>0.67924528301886788</c:v>
                </c:pt>
                <c:pt idx="1009">
                  <c:v>0.67924528301886788</c:v>
                </c:pt>
                <c:pt idx="1010">
                  <c:v>0.67924528301886788</c:v>
                </c:pt>
                <c:pt idx="1011">
                  <c:v>0.69811320754716977</c:v>
                </c:pt>
                <c:pt idx="1012">
                  <c:v>0.69811320754716977</c:v>
                </c:pt>
                <c:pt idx="1013">
                  <c:v>0.71153846153846156</c:v>
                </c:pt>
                <c:pt idx="1014">
                  <c:v>0.69811320754716977</c:v>
                </c:pt>
                <c:pt idx="1015">
                  <c:v>0.69811320754716977</c:v>
                </c:pt>
                <c:pt idx="1016">
                  <c:v>0.67924528301886788</c:v>
                </c:pt>
                <c:pt idx="1017">
                  <c:v>0.66666666666666663</c:v>
                </c:pt>
                <c:pt idx="1018">
                  <c:v>0.69811320754716977</c:v>
                </c:pt>
                <c:pt idx="1019">
                  <c:v>0.71698113207547165</c:v>
                </c:pt>
                <c:pt idx="1020">
                  <c:v>0.73076923076923073</c:v>
                </c:pt>
                <c:pt idx="1021">
                  <c:v>0.73076923076923073</c:v>
                </c:pt>
                <c:pt idx="1022">
                  <c:v>0.73076923076923073</c:v>
                </c:pt>
                <c:pt idx="1023">
                  <c:v>0.73076923076923073</c:v>
                </c:pt>
                <c:pt idx="1024">
                  <c:v>0.69811320754716977</c:v>
                </c:pt>
                <c:pt idx="1025">
                  <c:v>0.69811320754716977</c:v>
                </c:pt>
                <c:pt idx="1026">
                  <c:v>0.69811320754716977</c:v>
                </c:pt>
                <c:pt idx="1027">
                  <c:v>0.68518518518518523</c:v>
                </c:pt>
                <c:pt idx="1028">
                  <c:v>0.70370370370370372</c:v>
                </c:pt>
                <c:pt idx="1029">
                  <c:v>0.71698113207547165</c:v>
                </c:pt>
                <c:pt idx="1030">
                  <c:v>0.73584905660377353</c:v>
                </c:pt>
                <c:pt idx="1031">
                  <c:v>0.73584905660377353</c:v>
                </c:pt>
                <c:pt idx="1032">
                  <c:v>0.76923076923076927</c:v>
                </c:pt>
                <c:pt idx="1033">
                  <c:v>0.78846153846153844</c:v>
                </c:pt>
                <c:pt idx="1034">
                  <c:v>0.78846153846153844</c:v>
                </c:pt>
                <c:pt idx="1035">
                  <c:v>0.78846153846153844</c:v>
                </c:pt>
                <c:pt idx="1036">
                  <c:v>0.77358490566037741</c:v>
                </c:pt>
                <c:pt idx="1037">
                  <c:v>0.78846153846153844</c:v>
                </c:pt>
                <c:pt idx="1038">
                  <c:v>0.77358490566037741</c:v>
                </c:pt>
                <c:pt idx="1039">
                  <c:v>0.77358490566037741</c:v>
                </c:pt>
                <c:pt idx="1040">
                  <c:v>0.77358490566037741</c:v>
                </c:pt>
                <c:pt idx="1041">
                  <c:v>0.78846153846153844</c:v>
                </c:pt>
                <c:pt idx="1042">
                  <c:v>0.78846153846153844</c:v>
                </c:pt>
                <c:pt idx="1043">
                  <c:v>0.77358490566037741</c:v>
                </c:pt>
                <c:pt idx="1044">
                  <c:v>0.78846153846153844</c:v>
                </c:pt>
                <c:pt idx="1045">
                  <c:v>0.76923076923076927</c:v>
                </c:pt>
                <c:pt idx="1046">
                  <c:v>0.75471698113207553</c:v>
                </c:pt>
                <c:pt idx="1047">
                  <c:v>0.75471698113207553</c:v>
                </c:pt>
                <c:pt idx="1048">
                  <c:v>0.73584905660377353</c:v>
                </c:pt>
                <c:pt idx="1049">
                  <c:v>0.75471698113207553</c:v>
                </c:pt>
                <c:pt idx="1050">
                  <c:v>0.75471698113207553</c:v>
                </c:pt>
                <c:pt idx="1051">
                  <c:v>0.77358490566037741</c:v>
                </c:pt>
                <c:pt idx="1052">
                  <c:v>0.78846153846153844</c:v>
                </c:pt>
                <c:pt idx="1053">
                  <c:v>0.76923076923076927</c:v>
                </c:pt>
                <c:pt idx="1054">
                  <c:v>0.75471698113207553</c:v>
                </c:pt>
                <c:pt idx="1055">
                  <c:v>0.77358490566037741</c:v>
                </c:pt>
                <c:pt idx="1056">
                  <c:v>0.80769230769230771</c:v>
                </c:pt>
                <c:pt idx="1057">
                  <c:v>0.78846153846153844</c:v>
                </c:pt>
                <c:pt idx="1058">
                  <c:v>0.80769230769230771</c:v>
                </c:pt>
                <c:pt idx="1059">
                  <c:v>0.80769230769230771</c:v>
                </c:pt>
                <c:pt idx="1060">
                  <c:v>0.80769230769230771</c:v>
                </c:pt>
                <c:pt idx="1061">
                  <c:v>0.80769230769230771</c:v>
                </c:pt>
                <c:pt idx="1062">
                  <c:v>0.78846153846153844</c:v>
                </c:pt>
                <c:pt idx="1063">
                  <c:v>0.80769230769230771</c:v>
                </c:pt>
                <c:pt idx="1064">
                  <c:v>0.80769230769230771</c:v>
                </c:pt>
                <c:pt idx="1065">
                  <c:v>0.78846153846153844</c:v>
                </c:pt>
                <c:pt idx="1066">
                  <c:v>0.77358490566037741</c:v>
                </c:pt>
                <c:pt idx="1067">
                  <c:v>0.77358490566037741</c:v>
                </c:pt>
                <c:pt idx="1068">
                  <c:v>0.77358490566037741</c:v>
                </c:pt>
                <c:pt idx="1069">
                  <c:v>0.79245283018867929</c:v>
                </c:pt>
                <c:pt idx="1070">
                  <c:v>0.80769230769230771</c:v>
                </c:pt>
                <c:pt idx="1071">
                  <c:v>0.79245283018867929</c:v>
                </c:pt>
                <c:pt idx="1072">
                  <c:v>0.80769230769230771</c:v>
                </c:pt>
                <c:pt idx="1073">
                  <c:v>0.82352941176470584</c:v>
                </c:pt>
                <c:pt idx="1074">
                  <c:v>0.80769230769230771</c:v>
                </c:pt>
                <c:pt idx="1075">
                  <c:v>0.80769230769230771</c:v>
                </c:pt>
                <c:pt idx="1076">
                  <c:v>0.80769230769230771</c:v>
                </c:pt>
                <c:pt idx="1077">
                  <c:v>0.78846153846153844</c:v>
                </c:pt>
                <c:pt idx="1078">
                  <c:v>0.80769230769230771</c:v>
                </c:pt>
                <c:pt idx="1079">
                  <c:v>0.80769230769230771</c:v>
                </c:pt>
                <c:pt idx="1080">
                  <c:v>0.79245283018867929</c:v>
                </c:pt>
                <c:pt idx="1081">
                  <c:v>0.79245283018867929</c:v>
                </c:pt>
                <c:pt idx="1082">
                  <c:v>0.79245283018867929</c:v>
                </c:pt>
                <c:pt idx="1083">
                  <c:v>0.80769230769230771</c:v>
                </c:pt>
                <c:pt idx="1084">
                  <c:v>0.82352941176470584</c:v>
                </c:pt>
                <c:pt idx="1085">
                  <c:v>0.80769230769230771</c:v>
                </c:pt>
                <c:pt idx="1086">
                  <c:v>0.78846153846153844</c:v>
                </c:pt>
                <c:pt idx="1087">
                  <c:v>0.78846153846153844</c:v>
                </c:pt>
                <c:pt idx="1088">
                  <c:v>0.76923076923076927</c:v>
                </c:pt>
                <c:pt idx="1089">
                  <c:v>0.75471698113207553</c:v>
                </c:pt>
                <c:pt idx="1090">
                  <c:v>0.75471698113207553</c:v>
                </c:pt>
                <c:pt idx="1091">
                  <c:v>0.75471698113207553</c:v>
                </c:pt>
                <c:pt idx="1092">
                  <c:v>0.75471698113207553</c:v>
                </c:pt>
                <c:pt idx="1093">
                  <c:v>0.76923076923076927</c:v>
                </c:pt>
                <c:pt idx="1094">
                  <c:v>0.78431372549019607</c:v>
                </c:pt>
                <c:pt idx="1095">
                  <c:v>0.78431372549019607</c:v>
                </c:pt>
                <c:pt idx="1096">
                  <c:v>0.75</c:v>
                </c:pt>
                <c:pt idx="1097">
                  <c:v>0.73584905660377353</c:v>
                </c:pt>
                <c:pt idx="1098">
                  <c:v>0.73584905660377353</c:v>
                </c:pt>
                <c:pt idx="1099">
                  <c:v>0.73584905660377353</c:v>
                </c:pt>
                <c:pt idx="1100">
                  <c:v>0.75471698113207553</c:v>
                </c:pt>
                <c:pt idx="1101">
                  <c:v>0.75471698113207553</c:v>
                </c:pt>
                <c:pt idx="1102">
                  <c:v>0.76923076923076927</c:v>
                </c:pt>
                <c:pt idx="1103">
                  <c:v>0.80392156862745101</c:v>
                </c:pt>
                <c:pt idx="1104">
                  <c:v>0.80392156862745101</c:v>
                </c:pt>
                <c:pt idx="1105">
                  <c:v>0.82</c:v>
                </c:pt>
                <c:pt idx="1106">
                  <c:v>0.8</c:v>
                </c:pt>
                <c:pt idx="1107">
                  <c:v>0.78431372549019607</c:v>
                </c:pt>
                <c:pt idx="1108">
                  <c:v>0.75</c:v>
                </c:pt>
                <c:pt idx="1109">
                  <c:v>0.73076923076923073</c:v>
                </c:pt>
                <c:pt idx="1110">
                  <c:v>0.71698113207547165</c:v>
                </c:pt>
                <c:pt idx="1111">
                  <c:v>0.73584905660377353</c:v>
                </c:pt>
                <c:pt idx="1112">
                  <c:v>0.73584905660377353</c:v>
                </c:pt>
                <c:pt idx="1113">
                  <c:v>0.71698113207547165</c:v>
                </c:pt>
                <c:pt idx="1114">
                  <c:v>0.70370370370370372</c:v>
                </c:pt>
                <c:pt idx="1115">
                  <c:v>0.68518518518518523</c:v>
                </c:pt>
                <c:pt idx="1116">
                  <c:v>0.69811320754716977</c:v>
                </c:pt>
                <c:pt idx="1117">
                  <c:v>0.68518518518518523</c:v>
                </c:pt>
                <c:pt idx="1118">
                  <c:v>0.69811320754716977</c:v>
                </c:pt>
                <c:pt idx="1119">
                  <c:v>0.71153846153846156</c:v>
                </c:pt>
                <c:pt idx="1120">
                  <c:v>0.69811320754716977</c:v>
                </c:pt>
                <c:pt idx="1121">
                  <c:v>0.69811320754716977</c:v>
                </c:pt>
                <c:pt idx="1122">
                  <c:v>0.69811320754716977</c:v>
                </c:pt>
                <c:pt idx="1123">
                  <c:v>0.71698113207547165</c:v>
                </c:pt>
                <c:pt idx="1124">
                  <c:v>0.71698113207547165</c:v>
                </c:pt>
                <c:pt idx="1125">
                  <c:v>0.73584905660377353</c:v>
                </c:pt>
                <c:pt idx="1126">
                  <c:v>0.73584905660377353</c:v>
                </c:pt>
                <c:pt idx="1127">
                  <c:v>0.76923076923076927</c:v>
                </c:pt>
                <c:pt idx="1128">
                  <c:v>0.78431372549019607</c:v>
                </c:pt>
                <c:pt idx="1129">
                  <c:v>0.8</c:v>
                </c:pt>
                <c:pt idx="1130">
                  <c:v>0.78431372549019607</c:v>
                </c:pt>
                <c:pt idx="1131">
                  <c:v>0.78431372549019607</c:v>
                </c:pt>
                <c:pt idx="1132">
                  <c:v>0.78431372549019607</c:v>
                </c:pt>
                <c:pt idx="1133">
                  <c:v>0.78431372549019607</c:v>
                </c:pt>
                <c:pt idx="1134">
                  <c:v>0.8</c:v>
                </c:pt>
                <c:pt idx="1135">
                  <c:v>0.76470588235294112</c:v>
                </c:pt>
                <c:pt idx="1136">
                  <c:v>0.78431372549019607</c:v>
                </c:pt>
                <c:pt idx="1137">
                  <c:v>0.78431372549019607</c:v>
                </c:pt>
                <c:pt idx="1138">
                  <c:v>0.78431372549019607</c:v>
                </c:pt>
                <c:pt idx="1139">
                  <c:v>0.78431372549019607</c:v>
                </c:pt>
                <c:pt idx="1140">
                  <c:v>0.80392156862745101</c:v>
                </c:pt>
                <c:pt idx="1141">
                  <c:v>0.84</c:v>
                </c:pt>
                <c:pt idx="1142">
                  <c:v>0.84</c:v>
                </c:pt>
                <c:pt idx="1143">
                  <c:v>0.86</c:v>
                </c:pt>
                <c:pt idx="1144">
                  <c:v>0.87755102040816324</c:v>
                </c:pt>
                <c:pt idx="1145">
                  <c:v>0.87755102040816324</c:v>
                </c:pt>
                <c:pt idx="1146">
                  <c:v>0.87755102040816324</c:v>
                </c:pt>
                <c:pt idx="1147">
                  <c:v>0.87755102040816324</c:v>
                </c:pt>
                <c:pt idx="1148">
                  <c:v>0.87755102040816324</c:v>
                </c:pt>
                <c:pt idx="1149">
                  <c:v>0.87755102040816324</c:v>
                </c:pt>
                <c:pt idx="1150">
                  <c:v>0.87755102040816324</c:v>
                </c:pt>
                <c:pt idx="1151">
                  <c:v>0.86</c:v>
                </c:pt>
                <c:pt idx="1152">
                  <c:v>0.86</c:v>
                </c:pt>
                <c:pt idx="1153">
                  <c:v>0.87755102040816324</c:v>
                </c:pt>
                <c:pt idx="1154">
                  <c:v>0.86</c:v>
                </c:pt>
                <c:pt idx="1155">
                  <c:v>0.88</c:v>
                </c:pt>
                <c:pt idx="1156">
                  <c:v>0.89795918367346939</c:v>
                </c:pt>
                <c:pt idx="1157">
                  <c:v>0.87755102040816324</c:v>
                </c:pt>
                <c:pt idx="1158">
                  <c:v>0.87755102040816324</c:v>
                </c:pt>
                <c:pt idx="1159">
                  <c:v>0.87755102040816324</c:v>
                </c:pt>
                <c:pt idx="1160">
                  <c:v>0.8571428571428571</c:v>
                </c:pt>
                <c:pt idx="1161">
                  <c:v>0.84</c:v>
                </c:pt>
                <c:pt idx="1162">
                  <c:v>0.82352941176470584</c:v>
                </c:pt>
                <c:pt idx="1163">
                  <c:v>0.82352941176470584</c:v>
                </c:pt>
                <c:pt idx="1164">
                  <c:v>0.82352941176470584</c:v>
                </c:pt>
                <c:pt idx="1165">
                  <c:v>0.84313725490196079</c:v>
                </c:pt>
                <c:pt idx="1166">
                  <c:v>0.86</c:v>
                </c:pt>
                <c:pt idx="1167">
                  <c:v>0.86</c:v>
                </c:pt>
                <c:pt idx="1168">
                  <c:v>0.89795918367346939</c:v>
                </c:pt>
                <c:pt idx="1169">
                  <c:v>0.91836734693877553</c:v>
                </c:pt>
                <c:pt idx="1170">
                  <c:v>0.9375</c:v>
                </c:pt>
                <c:pt idx="1171">
                  <c:v>0.9375</c:v>
                </c:pt>
                <c:pt idx="1172">
                  <c:v>0.91666666666666663</c:v>
                </c:pt>
                <c:pt idx="1173">
                  <c:v>0.87755102040816324</c:v>
                </c:pt>
                <c:pt idx="1174">
                  <c:v>0.86</c:v>
                </c:pt>
                <c:pt idx="1175">
                  <c:v>0.88</c:v>
                </c:pt>
                <c:pt idx="1176">
                  <c:v>0.88</c:v>
                </c:pt>
                <c:pt idx="1177">
                  <c:v>0.84313725490196079</c:v>
                </c:pt>
                <c:pt idx="1178">
                  <c:v>0.86</c:v>
                </c:pt>
                <c:pt idx="1179">
                  <c:v>0.86</c:v>
                </c:pt>
                <c:pt idx="1180">
                  <c:v>0.86</c:v>
                </c:pt>
                <c:pt idx="1181">
                  <c:v>0.86</c:v>
                </c:pt>
                <c:pt idx="1182">
                  <c:v>0.86</c:v>
                </c:pt>
                <c:pt idx="1183">
                  <c:v>0.86</c:v>
                </c:pt>
                <c:pt idx="1184">
                  <c:v>0.86</c:v>
                </c:pt>
                <c:pt idx="1185">
                  <c:v>0.86</c:v>
                </c:pt>
                <c:pt idx="1186">
                  <c:v>0.88</c:v>
                </c:pt>
                <c:pt idx="1187">
                  <c:v>0.89795918367346939</c:v>
                </c:pt>
                <c:pt idx="1188">
                  <c:v>0.91836734693877553</c:v>
                </c:pt>
                <c:pt idx="1189">
                  <c:v>0.91836734693877553</c:v>
                </c:pt>
                <c:pt idx="1190">
                  <c:v>0.9375</c:v>
                </c:pt>
                <c:pt idx="1191">
                  <c:v>0.89795918367346939</c:v>
                </c:pt>
                <c:pt idx="1192">
                  <c:v>0.86</c:v>
                </c:pt>
                <c:pt idx="1193">
                  <c:v>0.86</c:v>
                </c:pt>
                <c:pt idx="1194">
                  <c:v>0.88</c:v>
                </c:pt>
                <c:pt idx="1195">
                  <c:v>0.88</c:v>
                </c:pt>
                <c:pt idx="1196">
                  <c:v>0.89795918367346939</c:v>
                </c:pt>
                <c:pt idx="1197">
                  <c:v>0.86</c:v>
                </c:pt>
                <c:pt idx="1198">
                  <c:v>0.84313725490196079</c:v>
                </c:pt>
                <c:pt idx="1199">
                  <c:v>0.84313725490196079</c:v>
                </c:pt>
                <c:pt idx="1200">
                  <c:v>0.82692307692307687</c:v>
                </c:pt>
                <c:pt idx="1201">
                  <c:v>0.84313725490196079</c:v>
                </c:pt>
                <c:pt idx="1202">
                  <c:v>0.82352941176470584</c:v>
                </c:pt>
                <c:pt idx="1203">
                  <c:v>0.80769230769230771</c:v>
                </c:pt>
                <c:pt idx="1204">
                  <c:v>0.80769230769230771</c:v>
                </c:pt>
                <c:pt idx="1205">
                  <c:v>0.80769230769230771</c:v>
                </c:pt>
                <c:pt idx="1206">
                  <c:v>0.82692307692307687</c:v>
                </c:pt>
                <c:pt idx="1207">
                  <c:v>0.84313725490196079</c:v>
                </c:pt>
                <c:pt idx="1208">
                  <c:v>0.84313725490196079</c:v>
                </c:pt>
                <c:pt idx="1209">
                  <c:v>0.82692307692307687</c:v>
                </c:pt>
                <c:pt idx="1210">
                  <c:v>0.84313725490196079</c:v>
                </c:pt>
                <c:pt idx="1211">
                  <c:v>0.82352941176470584</c:v>
                </c:pt>
                <c:pt idx="1212">
                  <c:v>0.82352941176470584</c:v>
                </c:pt>
                <c:pt idx="1213">
                  <c:v>0.80769230769230771</c:v>
                </c:pt>
                <c:pt idx="1214">
                  <c:v>0.80769230769230771</c:v>
                </c:pt>
                <c:pt idx="1215">
                  <c:v>0.80769230769230771</c:v>
                </c:pt>
                <c:pt idx="1216">
                  <c:v>0.80769230769230771</c:v>
                </c:pt>
                <c:pt idx="1217">
                  <c:v>0.80769230769230771</c:v>
                </c:pt>
                <c:pt idx="1218">
                  <c:v>0.78846153846153844</c:v>
                </c:pt>
                <c:pt idx="1219">
                  <c:v>0.76923076923076927</c:v>
                </c:pt>
                <c:pt idx="1220">
                  <c:v>0.75471698113207553</c:v>
                </c:pt>
                <c:pt idx="1221">
                  <c:v>0.77358490566037741</c:v>
                </c:pt>
                <c:pt idx="1222">
                  <c:v>0.78846153846153844</c:v>
                </c:pt>
                <c:pt idx="1223">
                  <c:v>0.78846153846153844</c:v>
                </c:pt>
                <c:pt idx="1224">
                  <c:v>0.82352941176470584</c:v>
                </c:pt>
                <c:pt idx="1225">
                  <c:v>0.82352941176470584</c:v>
                </c:pt>
                <c:pt idx="1226">
                  <c:v>0.84313725490196079</c:v>
                </c:pt>
                <c:pt idx="1227">
                  <c:v>0.86</c:v>
                </c:pt>
                <c:pt idx="1228">
                  <c:v>0.82352941176470584</c:v>
                </c:pt>
                <c:pt idx="1229">
                  <c:v>0.84313725490196079</c:v>
                </c:pt>
                <c:pt idx="1230">
                  <c:v>0.82352941176470584</c:v>
                </c:pt>
                <c:pt idx="1231">
                  <c:v>0.84</c:v>
                </c:pt>
                <c:pt idx="1232">
                  <c:v>0.80392156862745101</c:v>
                </c:pt>
                <c:pt idx="1233">
                  <c:v>0.80392156862745101</c:v>
                </c:pt>
                <c:pt idx="1234">
                  <c:v>0.80392156862745101</c:v>
                </c:pt>
                <c:pt idx="1235">
                  <c:v>0.80392156862745101</c:v>
                </c:pt>
                <c:pt idx="1236">
                  <c:v>0.80392156862745101</c:v>
                </c:pt>
                <c:pt idx="1237">
                  <c:v>0.80392156862745101</c:v>
                </c:pt>
                <c:pt idx="1238">
                  <c:v>0.82</c:v>
                </c:pt>
                <c:pt idx="1239">
                  <c:v>0.80392156862745101</c:v>
                </c:pt>
                <c:pt idx="1240">
                  <c:v>0.84</c:v>
                </c:pt>
                <c:pt idx="1241">
                  <c:v>0.84</c:v>
                </c:pt>
                <c:pt idx="1242">
                  <c:v>0.82352941176470584</c:v>
                </c:pt>
                <c:pt idx="1243">
                  <c:v>0.84</c:v>
                </c:pt>
                <c:pt idx="1244">
                  <c:v>0.84</c:v>
                </c:pt>
                <c:pt idx="1245">
                  <c:v>0.82352941176470584</c:v>
                </c:pt>
                <c:pt idx="1246">
                  <c:v>0.84</c:v>
                </c:pt>
                <c:pt idx="1247">
                  <c:v>0.82</c:v>
                </c:pt>
                <c:pt idx="1248">
                  <c:v>0.80392156862745101</c:v>
                </c:pt>
                <c:pt idx="1249">
                  <c:v>0.78431372549019607</c:v>
                </c:pt>
                <c:pt idx="1250">
                  <c:v>0.78431372549019607</c:v>
                </c:pt>
                <c:pt idx="1251">
                  <c:v>0.75</c:v>
                </c:pt>
                <c:pt idx="1252">
                  <c:v>0.75</c:v>
                </c:pt>
                <c:pt idx="1253">
                  <c:v>0.75</c:v>
                </c:pt>
                <c:pt idx="1254">
                  <c:v>0.76470588235294112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55-463A-83CC-EE8B5E0D56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1289728"/>
        <c:axId val="2035888432"/>
      </c:lineChart>
      <c:catAx>
        <c:axId val="2041289728"/>
        <c:scaling>
          <c:orientation val="minMax"/>
        </c:scaling>
        <c:delete val="1"/>
        <c:axPos val="b"/>
        <c:majorTickMark val="none"/>
        <c:minorTickMark val="none"/>
        <c:tickLblPos val="nextTo"/>
        <c:crossAx val="2035888432"/>
        <c:crosses val="autoZero"/>
        <c:auto val="1"/>
        <c:lblAlgn val="ctr"/>
        <c:lblOffset val="100"/>
        <c:noMultiLvlLbl val="0"/>
      </c:catAx>
      <c:valAx>
        <c:axId val="2035888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1289728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20</xdr:row>
      <xdr:rowOff>185736</xdr:rowOff>
    </xdr:from>
    <xdr:to>
      <xdr:col>25</xdr:col>
      <xdr:colOff>504825</xdr:colOff>
      <xdr:row>41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2EB338-5B5D-4B39-9E3A-A3F2B25185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9524</xdr:colOff>
      <xdr:row>1</xdr:row>
      <xdr:rowOff>14286</xdr:rowOff>
    </xdr:from>
    <xdr:to>
      <xdr:col>36</xdr:col>
      <xdr:colOff>257174</xdr:colOff>
      <xdr:row>20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DD271C-8679-41F9-A253-EAD3E43E92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9525</xdr:colOff>
      <xdr:row>20</xdr:row>
      <xdr:rowOff>180975</xdr:rowOff>
    </xdr:from>
    <xdr:to>
      <xdr:col>36</xdr:col>
      <xdr:colOff>266700</xdr:colOff>
      <xdr:row>41</xdr:row>
      <xdr:rowOff>180975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244B231-C474-4F51-A78F-F7E24A2093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D27679-9C10-4A70-81B2-9D36EE6C2FA8}">
  <dimension ref="A1:Y20000"/>
  <sheetViews>
    <sheetView tabSelected="1" topLeftCell="M1" workbookViewId="0">
      <selection activeCell="T12" sqref="T12"/>
    </sheetView>
  </sheetViews>
  <sheetFormatPr defaultRowHeight="15" x14ac:dyDescent="0.25"/>
  <cols>
    <col min="1" max="1" width="10.42578125" style="1" bestFit="1" customWidth="1"/>
    <col min="2" max="2" width="43.7109375" bestFit="1" customWidth="1"/>
    <col min="3" max="3" width="33.5703125" bestFit="1" customWidth="1"/>
    <col min="4" max="4" width="6.140625" bestFit="1" customWidth="1"/>
    <col min="5" max="5" width="16.5703125" bestFit="1" customWidth="1"/>
    <col min="6" max="6" width="8.140625" bestFit="1" customWidth="1"/>
    <col min="7" max="7" width="8.5703125" bestFit="1" customWidth="1"/>
    <col min="8" max="8" width="9.42578125" bestFit="1" customWidth="1"/>
    <col min="9" max="9" width="8" bestFit="1" customWidth="1"/>
    <col min="10" max="10" width="8.5703125" bestFit="1" customWidth="1"/>
    <col min="11" max="11" width="11.85546875" customWidth="1"/>
    <col min="12" max="12" width="12.85546875" style="10" bestFit="1" customWidth="1"/>
    <col min="13" max="13" width="14.85546875" bestFit="1" customWidth="1"/>
    <col min="14" max="14" width="15.7109375" bestFit="1" customWidth="1"/>
    <col min="15" max="15" width="15.7109375" style="17" bestFit="1" customWidth="1"/>
    <col min="16" max="16" width="18.42578125" bestFit="1" customWidth="1"/>
    <col min="17" max="17" width="23.5703125" style="9" bestFit="1" customWidth="1"/>
    <col min="19" max="19" width="17.140625" customWidth="1"/>
    <col min="20" max="20" width="19.85546875" bestFit="1" customWidth="1"/>
    <col min="23" max="23" width="13.85546875" customWidth="1"/>
    <col min="34" max="34" width="9.5703125" customWidth="1"/>
    <col min="35" max="35" width="10.28515625" customWidth="1"/>
    <col min="36" max="36" width="10.85546875" customWidth="1"/>
    <col min="37" max="37" width="10" customWidth="1"/>
    <col min="38" max="38" width="10.140625" customWidth="1"/>
  </cols>
  <sheetData>
    <row r="1" spans="1:25" x14ac:dyDescent="0.25">
      <c r="A1" s="11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6</v>
      </c>
      <c r="K1" s="13" t="s">
        <v>7</v>
      </c>
      <c r="L1" s="14" t="s">
        <v>9</v>
      </c>
      <c r="M1" s="12" t="s">
        <v>10</v>
      </c>
      <c r="N1" s="12" t="s">
        <v>11</v>
      </c>
      <c r="O1" s="16" t="s">
        <v>12</v>
      </c>
      <c r="P1" s="12" t="s">
        <v>13</v>
      </c>
      <c r="Q1" s="15" t="s">
        <v>14</v>
      </c>
      <c r="X1" t="s">
        <v>35</v>
      </c>
      <c r="Y1" t="s">
        <v>36</v>
      </c>
    </row>
    <row r="2" spans="1:25" x14ac:dyDescent="0.25">
      <c r="A2" s="1">
        <v>43952.493055555555</v>
      </c>
      <c r="B2" t="s">
        <v>15</v>
      </c>
      <c r="C2">
        <v>2000005</v>
      </c>
      <c r="E2" t="s">
        <v>16</v>
      </c>
      <c r="F2">
        <v>-1</v>
      </c>
      <c r="G2">
        <v>0</v>
      </c>
      <c r="H2">
        <v>0</v>
      </c>
      <c r="I2">
        <v>9999999</v>
      </c>
      <c r="J2">
        <v>0</v>
      </c>
      <c r="K2" s="2">
        <v>0</v>
      </c>
      <c r="L2" s="10">
        <f>IF(F2="","",(SUM(F$2:F2)))</f>
        <v>-1</v>
      </c>
      <c r="S2" t="s">
        <v>17</v>
      </c>
      <c r="T2">
        <f>COUNTIF(B:B, "Tournament Pool Tournament Registration")</f>
        <v>371</v>
      </c>
      <c r="W2" t="s">
        <v>34</v>
      </c>
      <c r="X2" t="s">
        <v>39</v>
      </c>
      <c r="Y2" t="str">
        <f>CONCATENATE("L", 1 +COUNT(F:F))</f>
        <v>L1455</v>
      </c>
    </row>
    <row r="3" spans="1:25" x14ac:dyDescent="0.25">
      <c r="A3" s="1">
        <v>43952.493055555555</v>
      </c>
      <c r="B3" t="s">
        <v>18</v>
      </c>
      <c r="C3">
        <v>2888294383</v>
      </c>
      <c r="E3" t="s">
        <v>16</v>
      </c>
      <c r="F3">
        <v>0</v>
      </c>
      <c r="G3">
        <v>0</v>
      </c>
      <c r="H3">
        <v>0</v>
      </c>
      <c r="I3">
        <v>9999999</v>
      </c>
      <c r="J3">
        <v>0</v>
      </c>
      <c r="K3" s="2">
        <v>0</v>
      </c>
      <c r="L3" s="10">
        <f>IF(F3="","",(SUM(F$2:F3)))</f>
        <v>-1</v>
      </c>
      <c r="S3" t="s">
        <v>19</v>
      </c>
      <c r="T3">
        <f>COUNTIF(B:B, "Tournament Pool Tournament KO Award")</f>
        <v>316</v>
      </c>
      <c r="U3" s="3">
        <f>T3/T2</f>
        <v>0.85175202156334229</v>
      </c>
      <c r="W3" t="s">
        <v>37</v>
      </c>
      <c r="X3" t="s">
        <v>40</v>
      </c>
      <c r="Y3" t="str">
        <f>CONCATENATE("O", 1 +COUNT(F:F))</f>
        <v>O1455</v>
      </c>
    </row>
    <row r="4" spans="1:25" x14ac:dyDescent="0.25">
      <c r="A4" s="1">
        <v>43952.495138888888</v>
      </c>
      <c r="B4" t="s">
        <v>20</v>
      </c>
      <c r="C4">
        <v>2888294383</v>
      </c>
      <c r="E4" t="s">
        <v>16</v>
      </c>
      <c r="F4">
        <v>0</v>
      </c>
      <c r="G4">
        <v>0</v>
      </c>
      <c r="H4">
        <v>0</v>
      </c>
      <c r="I4">
        <v>9999999</v>
      </c>
      <c r="J4">
        <v>0</v>
      </c>
      <c r="K4" s="2">
        <v>0</v>
      </c>
      <c r="L4" s="10">
        <f>IF(F4="","",(SUM(F$2:F4)))</f>
        <v>-1</v>
      </c>
      <c r="S4" t="s">
        <v>21</v>
      </c>
      <c r="T4">
        <f>SUM(F:F)</f>
        <v>24.649999999999707</v>
      </c>
      <c r="W4" t="s">
        <v>38</v>
      </c>
      <c r="X4" t="s">
        <v>41</v>
      </c>
      <c r="Y4" t="str">
        <f>CONCATENATE("Q", 1 +COUNT(F:F))</f>
        <v>Q1455</v>
      </c>
    </row>
    <row r="5" spans="1:25" x14ac:dyDescent="0.25">
      <c r="A5" s="1">
        <v>43952.495138888888</v>
      </c>
      <c r="B5" t="s">
        <v>15</v>
      </c>
      <c r="C5">
        <v>2000005</v>
      </c>
      <c r="E5" t="s">
        <v>16</v>
      </c>
      <c r="F5">
        <v>-1</v>
      </c>
      <c r="G5">
        <v>0</v>
      </c>
      <c r="H5">
        <v>0</v>
      </c>
      <c r="I5">
        <v>9999999</v>
      </c>
      <c r="J5">
        <v>0</v>
      </c>
      <c r="K5">
        <v>0</v>
      </c>
      <c r="L5" s="10">
        <f>IF(F5="","",(SUM(F$2:F5)))</f>
        <v>-2</v>
      </c>
      <c r="S5" t="s">
        <v>22</v>
      </c>
      <c r="T5" s="4">
        <f>T4/(-1 * SUMIF(F:F, "&lt;0"))</f>
        <v>8.857348185411321E-3</v>
      </c>
    </row>
    <row r="6" spans="1:25" x14ac:dyDescent="0.25">
      <c r="A6" s="1">
        <v>43952.495138888888</v>
      </c>
      <c r="B6" t="s">
        <v>18</v>
      </c>
      <c r="C6">
        <v>2888297613</v>
      </c>
      <c r="E6" t="s">
        <v>16</v>
      </c>
      <c r="F6">
        <v>0</v>
      </c>
      <c r="G6">
        <v>0</v>
      </c>
      <c r="H6">
        <v>0</v>
      </c>
      <c r="I6">
        <v>9999999</v>
      </c>
      <c r="J6">
        <v>0</v>
      </c>
      <c r="K6">
        <v>0</v>
      </c>
      <c r="L6" s="10">
        <f>IF(F6="","",(SUM(F$2:F6)))</f>
        <v>-2</v>
      </c>
      <c r="S6" t="s">
        <v>23</v>
      </c>
      <c r="T6">
        <f>COUNTIF(B:B, "Tournament Pool Tournament Registration") - COUNTIF(B:B, "Tournament Pool Registration (inc. Fee)")</f>
        <v>102</v>
      </c>
      <c r="U6" s="4">
        <f>T6/T2</f>
        <v>0.27493261455525608</v>
      </c>
    </row>
    <row r="7" spans="1:25" x14ac:dyDescent="0.25">
      <c r="A7" s="1">
        <v>43952.498611111114</v>
      </c>
      <c r="B7" t="s">
        <v>20</v>
      </c>
      <c r="C7">
        <v>2888297613</v>
      </c>
      <c r="E7" t="s">
        <v>16</v>
      </c>
      <c r="F7">
        <v>0</v>
      </c>
      <c r="G7">
        <v>0</v>
      </c>
      <c r="H7">
        <v>0</v>
      </c>
      <c r="I7">
        <v>9999999</v>
      </c>
      <c r="J7">
        <v>0</v>
      </c>
      <c r="K7">
        <v>0</v>
      </c>
      <c r="L7" s="10">
        <f>IF(F7="","",(SUM(F$2:F7)))</f>
        <v>-2</v>
      </c>
      <c r="S7" t="s">
        <v>24</v>
      </c>
      <c r="T7">
        <f>COUNTIF(F:F, "&gt;100")</f>
        <v>5</v>
      </c>
    </row>
    <row r="8" spans="1:25" x14ac:dyDescent="0.25">
      <c r="A8" s="1">
        <v>43952.498611111114</v>
      </c>
      <c r="B8" t="s">
        <v>15</v>
      </c>
      <c r="C8">
        <v>2000005</v>
      </c>
      <c r="E8" t="s">
        <v>16</v>
      </c>
      <c r="F8">
        <v>-1</v>
      </c>
      <c r="G8">
        <v>0</v>
      </c>
      <c r="H8">
        <v>0</v>
      </c>
      <c r="I8">
        <v>9999999</v>
      </c>
      <c r="J8">
        <v>0</v>
      </c>
      <c r="K8">
        <v>0</v>
      </c>
      <c r="L8" s="10">
        <f>IF(F8="","",(SUM(F$2:F8)))</f>
        <v>-3</v>
      </c>
      <c r="T8" s="3"/>
    </row>
    <row r="9" spans="1:25" x14ac:dyDescent="0.25">
      <c r="A9" s="1">
        <v>43952.498611111114</v>
      </c>
      <c r="B9" t="s">
        <v>18</v>
      </c>
      <c r="C9">
        <v>2888303784</v>
      </c>
      <c r="E9" t="s">
        <v>16</v>
      </c>
      <c r="F9">
        <v>0</v>
      </c>
      <c r="G9">
        <v>0</v>
      </c>
      <c r="H9">
        <v>0</v>
      </c>
      <c r="I9">
        <v>9999999</v>
      </c>
      <c r="J9">
        <v>0</v>
      </c>
      <c r="K9">
        <v>0</v>
      </c>
      <c r="L9" s="10">
        <f>IF(F9="","",(SUM(F$2:F9)))</f>
        <v>-3</v>
      </c>
    </row>
    <row r="10" spans="1:25" x14ac:dyDescent="0.25">
      <c r="A10" s="1">
        <v>43952.499305555553</v>
      </c>
      <c r="B10" t="s">
        <v>20</v>
      </c>
      <c r="C10">
        <v>2888303784</v>
      </c>
      <c r="E10" t="s">
        <v>16</v>
      </c>
      <c r="F10">
        <v>0</v>
      </c>
      <c r="G10">
        <v>0</v>
      </c>
      <c r="H10">
        <v>0</v>
      </c>
      <c r="I10">
        <v>9999999</v>
      </c>
      <c r="J10">
        <v>0</v>
      </c>
      <c r="K10">
        <v>0</v>
      </c>
      <c r="L10" s="10">
        <f>IF(F10="","",(SUM(F$2:F10)))</f>
        <v>-3</v>
      </c>
      <c r="S10" t="s">
        <v>25</v>
      </c>
    </row>
    <row r="11" spans="1:25" x14ac:dyDescent="0.25">
      <c r="A11" s="1">
        <v>43952.499305555553</v>
      </c>
      <c r="B11" t="s">
        <v>15</v>
      </c>
      <c r="C11">
        <v>2000005</v>
      </c>
      <c r="E11" t="s">
        <v>16</v>
      </c>
      <c r="F11">
        <v>-1</v>
      </c>
      <c r="G11">
        <v>0</v>
      </c>
      <c r="H11">
        <v>0</v>
      </c>
      <c r="I11">
        <v>9999999</v>
      </c>
      <c r="J11">
        <v>0</v>
      </c>
      <c r="K11">
        <v>0</v>
      </c>
      <c r="L11" s="10">
        <f>IF(F11="","",(SUM(F$2:F11)))</f>
        <v>-4</v>
      </c>
      <c r="S11" t="s">
        <v>26</v>
      </c>
      <c r="T11">
        <v>0.75</v>
      </c>
    </row>
    <row r="12" spans="1:25" x14ac:dyDescent="0.25">
      <c r="A12" s="1">
        <v>43952.499305555553</v>
      </c>
      <c r="B12" t="s">
        <v>18</v>
      </c>
      <c r="C12">
        <v>2888305234</v>
      </c>
      <c r="E12" t="s">
        <v>16</v>
      </c>
      <c r="F12">
        <v>0</v>
      </c>
      <c r="G12">
        <v>0</v>
      </c>
      <c r="H12">
        <v>0</v>
      </c>
      <c r="I12">
        <v>9999999</v>
      </c>
      <c r="J12">
        <v>0</v>
      </c>
      <c r="K12">
        <v>0</v>
      </c>
      <c r="L12" s="10">
        <f>IF(F12="","",(SUM(F$2:F12)))</f>
        <v>-4</v>
      </c>
      <c r="S12" t="s">
        <v>27</v>
      </c>
      <c r="T12">
        <v>0.43099999999999999</v>
      </c>
    </row>
    <row r="13" spans="1:25" x14ac:dyDescent="0.25">
      <c r="A13" s="1">
        <v>43952.504166666666</v>
      </c>
      <c r="B13" t="s">
        <v>28</v>
      </c>
      <c r="C13">
        <v>2888305234</v>
      </c>
      <c r="E13" t="s">
        <v>16</v>
      </c>
      <c r="F13">
        <v>0.39</v>
      </c>
      <c r="G13">
        <v>0</v>
      </c>
      <c r="H13">
        <v>0</v>
      </c>
      <c r="I13">
        <v>9999999</v>
      </c>
      <c r="J13">
        <v>0</v>
      </c>
      <c r="K13">
        <v>0</v>
      </c>
      <c r="L13" s="10">
        <f>IF(F13="","",(SUM(F$2:F13)))</f>
        <v>-3.61</v>
      </c>
      <c r="S13" t="s">
        <v>29</v>
      </c>
      <c r="T13">
        <v>2.2749999999999999</v>
      </c>
    </row>
    <row r="14" spans="1:25" x14ac:dyDescent="0.25">
      <c r="A14" s="1">
        <v>43952.504166666666</v>
      </c>
      <c r="B14" t="s">
        <v>20</v>
      </c>
      <c r="C14">
        <v>2888305234</v>
      </c>
      <c r="E14" t="s">
        <v>16</v>
      </c>
      <c r="F14">
        <v>0</v>
      </c>
      <c r="G14">
        <v>0</v>
      </c>
      <c r="H14">
        <v>0</v>
      </c>
      <c r="I14">
        <v>9999999</v>
      </c>
      <c r="J14">
        <v>0</v>
      </c>
      <c r="K14">
        <v>0</v>
      </c>
      <c r="L14" s="10">
        <f>IF(F14="","",(SUM(F$2:F14)))</f>
        <v>-3.61</v>
      </c>
    </row>
    <row r="15" spans="1:25" x14ac:dyDescent="0.25">
      <c r="A15" s="1">
        <v>43952.504861111112</v>
      </c>
      <c r="B15" t="s">
        <v>18</v>
      </c>
      <c r="C15">
        <v>2888315190</v>
      </c>
      <c r="E15" t="s">
        <v>16</v>
      </c>
      <c r="F15">
        <v>0</v>
      </c>
      <c r="G15">
        <v>0</v>
      </c>
      <c r="H15">
        <v>0</v>
      </c>
      <c r="I15">
        <v>9999999</v>
      </c>
      <c r="J15">
        <v>0</v>
      </c>
      <c r="K15">
        <v>0</v>
      </c>
      <c r="L15" s="10">
        <f>IF(F15="","",(SUM(F$2:F15)))</f>
        <v>-3.61</v>
      </c>
      <c r="S15" t="s">
        <v>30</v>
      </c>
    </row>
    <row r="16" spans="1:25" x14ac:dyDescent="0.25">
      <c r="A16" s="1">
        <v>43952.506944444445</v>
      </c>
      <c r="B16" t="s">
        <v>15</v>
      </c>
      <c r="C16">
        <v>2000005</v>
      </c>
      <c r="E16" t="s">
        <v>16</v>
      </c>
      <c r="F16">
        <v>-1</v>
      </c>
      <c r="G16">
        <v>0</v>
      </c>
      <c r="H16">
        <v>0</v>
      </c>
      <c r="I16">
        <v>9999999</v>
      </c>
      <c r="J16">
        <v>0</v>
      </c>
      <c r="K16">
        <v>0</v>
      </c>
      <c r="L16" s="10">
        <f>IF(F16="","",(SUM(F$2:F16)))</f>
        <v>-4.6099999999999994</v>
      </c>
      <c r="S16" t="s">
        <v>26</v>
      </c>
      <c r="T16">
        <v>0.75</v>
      </c>
    </row>
    <row r="17" spans="1:22" x14ac:dyDescent="0.25">
      <c r="A17" s="1">
        <v>43952.506944444445</v>
      </c>
      <c r="B17" t="s">
        <v>18</v>
      </c>
      <c r="C17">
        <v>2888319567</v>
      </c>
      <c r="E17" t="s">
        <v>16</v>
      </c>
      <c r="F17">
        <v>0</v>
      </c>
      <c r="G17">
        <v>0</v>
      </c>
      <c r="H17">
        <v>0</v>
      </c>
      <c r="I17">
        <v>9999999</v>
      </c>
      <c r="J17">
        <v>0</v>
      </c>
      <c r="K17">
        <v>0</v>
      </c>
      <c r="L17" s="10">
        <f>IF(F17="","",(SUM(F$2:F17)))</f>
        <v>-4.6099999999999994</v>
      </c>
      <c r="S17" t="s">
        <v>27</v>
      </c>
      <c r="T17">
        <v>0.38800000000000001</v>
      </c>
    </row>
    <row r="18" spans="1:22" x14ac:dyDescent="0.25">
      <c r="A18" s="1">
        <v>43952.507638888892</v>
      </c>
      <c r="B18" t="s">
        <v>15</v>
      </c>
      <c r="C18">
        <v>2000005</v>
      </c>
      <c r="E18" t="s">
        <v>16</v>
      </c>
      <c r="F18">
        <v>-1</v>
      </c>
      <c r="G18">
        <v>0</v>
      </c>
      <c r="H18">
        <v>0</v>
      </c>
      <c r="I18">
        <v>9999999</v>
      </c>
      <c r="J18">
        <v>0</v>
      </c>
      <c r="K18">
        <v>0</v>
      </c>
      <c r="L18" s="10">
        <f>IF(F18="","",(SUM(F$2:F18)))</f>
        <v>-5.6099999999999994</v>
      </c>
      <c r="S18" t="s">
        <v>29</v>
      </c>
      <c r="T18">
        <v>2.0459999999999998</v>
      </c>
    </row>
    <row r="19" spans="1:22" x14ac:dyDescent="0.25">
      <c r="A19" s="1">
        <v>43952.507638888892</v>
      </c>
      <c r="B19" t="s">
        <v>18</v>
      </c>
      <c r="C19">
        <v>2888321083</v>
      </c>
      <c r="E19" t="s">
        <v>16</v>
      </c>
      <c r="F19">
        <v>0</v>
      </c>
      <c r="G19">
        <v>0</v>
      </c>
      <c r="H19">
        <v>0</v>
      </c>
      <c r="I19">
        <v>9999999</v>
      </c>
      <c r="J19">
        <v>0</v>
      </c>
      <c r="K19">
        <v>0</v>
      </c>
      <c r="L19" s="10">
        <f>IF(F19="","",(SUM(F$2:F19)))</f>
        <v>-5.6099999999999994</v>
      </c>
    </row>
    <row r="20" spans="1:22" x14ac:dyDescent="0.25">
      <c r="A20" s="1">
        <v>43952.507638888892</v>
      </c>
      <c r="B20" t="s">
        <v>15</v>
      </c>
      <c r="C20">
        <v>2000005</v>
      </c>
      <c r="E20" t="s">
        <v>16</v>
      </c>
      <c r="F20">
        <v>-1</v>
      </c>
      <c r="G20">
        <v>0</v>
      </c>
      <c r="H20">
        <v>0</v>
      </c>
      <c r="I20">
        <v>9999999</v>
      </c>
      <c r="J20">
        <v>0</v>
      </c>
      <c r="K20">
        <v>0</v>
      </c>
      <c r="L20" s="10">
        <f>IF(F20="","",(SUM(F$2:F20)))</f>
        <v>-6.6099999999999994</v>
      </c>
    </row>
    <row r="21" spans="1:22" x14ac:dyDescent="0.25">
      <c r="A21" s="1">
        <v>43952.507638888892</v>
      </c>
      <c r="B21" t="s">
        <v>18</v>
      </c>
      <c r="C21">
        <v>2888321357</v>
      </c>
      <c r="E21" t="s">
        <v>16</v>
      </c>
      <c r="F21">
        <v>0</v>
      </c>
      <c r="G21">
        <v>0</v>
      </c>
      <c r="H21">
        <v>0</v>
      </c>
      <c r="I21">
        <v>9999999</v>
      </c>
      <c r="J21">
        <v>0</v>
      </c>
      <c r="K21">
        <v>0</v>
      </c>
      <c r="L21" s="10">
        <f>IF(F21="","",(SUM(F$2:F21)))</f>
        <v>-6.6099999999999994</v>
      </c>
    </row>
    <row r="22" spans="1:22" x14ac:dyDescent="0.25">
      <c r="A22" s="1">
        <v>43952.510416666664</v>
      </c>
      <c r="B22" t="s">
        <v>31</v>
      </c>
      <c r="C22">
        <v>2888321357</v>
      </c>
      <c r="E22" t="s">
        <v>16</v>
      </c>
      <c r="F22">
        <v>0.22</v>
      </c>
      <c r="G22">
        <v>0</v>
      </c>
      <c r="H22">
        <v>0</v>
      </c>
      <c r="I22">
        <v>9999999</v>
      </c>
      <c r="J22">
        <v>0</v>
      </c>
      <c r="K22">
        <v>0</v>
      </c>
      <c r="L22" s="10">
        <f>IF(F22="","",(SUM(F$2:F22)))</f>
        <v>-6.39</v>
      </c>
      <c r="T22" s="5"/>
      <c r="U22" s="5"/>
      <c r="V22" s="5"/>
    </row>
    <row r="23" spans="1:22" x14ac:dyDescent="0.25">
      <c r="A23" s="1">
        <v>43952.510416666664</v>
      </c>
      <c r="B23" t="s">
        <v>28</v>
      </c>
      <c r="C23">
        <v>2888321357</v>
      </c>
      <c r="E23" t="s">
        <v>16</v>
      </c>
      <c r="F23">
        <v>0.22</v>
      </c>
      <c r="G23">
        <v>0</v>
      </c>
      <c r="H23">
        <v>0</v>
      </c>
      <c r="I23">
        <v>9999999</v>
      </c>
      <c r="J23">
        <v>0</v>
      </c>
      <c r="K23">
        <v>0</v>
      </c>
      <c r="L23" s="10">
        <f>IF(F23="","",(SUM(F$2:F23)))</f>
        <v>-6.17</v>
      </c>
      <c r="T23" s="6"/>
      <c r="U23" s="6"/>
      <c r="V23" s="6"/>
    </row>
    <row r="24" spans="1:22" x14ac:dyDescent="0.25">
      <c r="A24" s="1">
        <v>43952.511111111111</v>
      </c>
      <c r="B24" t="s">
        <v>28</v>
      </c>
      <c r="C24">
        <v>2888321083</v>
      </c>
      <c r="E24" t="s">
        <v>16</v>
      </c>
      <c r="F24">
        <v>0.34</v>
      </c>
      <c r="G24">
        <v>0</v>
      </c>
      <c r="H24">
        <v>0</v>
      </c>
      <c r="I24">
        <v>9999999</v>
      </c>
      <c r="J24">
        <v>0</v>
      </c>
      <c r="K24">
        <v>0</v>
      </c>
      <c r="L24" s="10">
        <f>IF(F24="","",(SUM(F$2:F24)))</f>
        <v>-5.83</v>
      </c>
      <c r="T24" s="7"/>
      <c r="U24" s="6"/>
      <c r="V24" s="6"/>
    </row>
    <row r="25" spans="1:22" x14ac:dyDescent="0.25">
      <c r="A25" s="1">
        <v>43952.511111111111</v>
      </c>
      <c r="B25" t="s">
        <v>31</v>
      </c>
      <c r="C25">
        <v>2888321083</v>
      </c>
      <c r="E25" t="s">
        <v>16</v>
      </c>
      <c r="F25">
        <v>0.17</v>
      </c>
      <c r="G25">
        <v>0</v>
      </c>
      <c r="H25">
        <v>0</v>
      </c>
      <c r="I25">
        <v>9999999</v>
      </c>
      <c r="J25">
        <v>0</v>
      </c>
      <c r="K25">
        <v>0</v>
      </c>
      <c r="L25" s="10">
        <f>IF(F25="","",(SUM(F$2:F25)))</f>
        <v>-5.66</v>
      </c>
      <c r="T25" s="2"/>
      <c r="U25" s="6"/>
      <c r="V25" s="6"/>
    </row>
    <row r="26" spans="1:22" x14ac:dyDescent="0.25">
      <c r="A26" s="1">
        <v>43952.511111111111</v>
      </c>
      <c r="B26" t="s">
        <v>20</v>
      </c>
      <c r="C26">
        <v>2888321357</v>
      </c>
      <c r="E26" t="s">
        <v>16</v>
      </c>
      <c r="F26">
        <v>0</v>
      </c>
      <c r="G26">
        <v>0</v>
      </c>
      <c r="H26">
        <v>0</v>
      </c>
      <c r="I26">
        <v>9999999</v>
      </c>
      <c r="J26">
        <v>0</v>
      </c>
      <c r="K26">
        <v>0</v>
      </c>
      <c r="L26" s="10">
        <f>IF(F26="","",(SUM(F$2:F26)))</f>
        <v>-5.66</v>
      </c>
    </row>
    <row r="27" spans="1:22" x14ac:dyDescent="0.25">
      <c r="A27" s="1">
        <v>43952.511111111111</v>
      </c>
      <c r="B27" t="s">
        <v>28</v>
      </c>
      <c r="C27">
        <v>2888321083</v>
      </c>
      <c r="E27" t="s">
        <v>16</v>
      </c>
      <c r="F27">
        <v>0.22</v>
      </c>
      <c r="G27">
        <v>0</v>
      </c>
      <c r="H27">
        <v>0</v>
      </c>
      <c r="I27">
        <v>9999999</v>
      </c>
      <c r="J27">
        <v>0</v>
      </c>
      <c r="K27">
        <v>0</v>
      </c>
      <c r="L27" s="10">
        <f>IF(F27="","",(SUM(F$2:F27)))</f>
        <v>-5.44</v>
      </c>
    </row>
    <row r="28" spans="1:22" x14ac:dyDescent="0.25">
      <c r="A28" s="1">
        <v>43952.511111111111</v>
      </c>
      <c r="B28" t="s">
        <v>31</v>
      </c>
      <c r="C28">
        <v>2888321083</v>
      </c>
      <c r="E28" t="s">
        <v>16</v>
      </c>
      <c r="F28">
        <v>0.33</v>
      </c>
      <c r="G28">
        <v>0</v>
      </c>
      <c r="H28">
        <v>0</v>
      </c>
      <c r="I28">
        <v>9999999</v>
      </c>
      <c r="J28">
        <v>0</v>
      </c>
      <c r="K28">
        <v>0</v>
      </c>
      <c r="L28" s="10">
        <f>IF(F28="","",(SUM(F$2:F28)))</f>
        <v>-5.1100000000000003</v>
      </c>
    </row>
    <row r="29" spans="1:22" x14ac:dyDescent="0.25">
      <c r="A29" s="1">
        <v>43952.511111111111</v>
      </c>
      <c r="B29" t="s">
        <v>20</v>
      </c>
      <c r="C29">
        <v>2888321083</v>
      </c>
      <c r="E29" t="s">
        <v>16</v>
      </c>
      <c r="F29">
        <v>0</v>
      </c>
      <c r="G29">
        <v>0</v>
      </c>
      <c r="H29">
        <v>0</v>
      </c>
      <c r="I29">
        <v>9999999</v>
      </c>
      <c r="J29">
        <v>0</v>
      </c>
      <c r="K29">
        <v>0</v>
      </c>
      <c r="L29" s="10">
        <f>IF(F29="","",(SUM(F$2:F29)))</f>
        <v>-5.1100000000000003</v>
      </c>
      <c r="T29" s="8"/>
    </row>
    <row r="30" spans="1:22" x14ac:dyDescent="0.25">
      <c r="A30" s="1">
        <v>43952.511111111111</v>
      </c>
      <c r="B30" t="s">
        <v>18</v>
      </c>
      <c r="C30">
        <v>2888327841</v>
      </c>
      <c r="E30" t="s">
        <v>16</v>
      </c>
      <c r="F30">
        <v>0</v>
      </c>
      <c r="G30">
        <v>0</v>
      </c>
      <c r="H30">
        <v>0</v>
      </c>
      <c r="I30">
        <v>9999999</v>
      </c>
      <c r="J30">
        <v>0</v>
      </c>
      <c r="K30">
        <v>0</v>
      </c>
      <c r="L30" s="10">
        <f>IF(F30="","",(SUM(F$2:F30)))</f>
        <v>-5.1100000000000003</v>
      </c>
    </row>
    <row r="31" spans="1:22" x14ac:dyDescent="0.25">
      <c r="A31" s="1">
        <v>43952.513194444444</v>
      </c>
      <c r="B31" t="s">
        <v>20</v>
      </c>
      <c r="C31">
        <v>2888319567</v>
      </c>
      <c r="E31" t="s">
        <v>16</v>
      </c>
      <c r="F31">
        <v>0</v>
      </c>
      <c r="G31">
        <v>0</v>
      </c>
      <c r="H31">
        <v>0</v>
      </c>
      <c r="I31">
        <v>9999999</v>
      </c>
      <c r="J31">
        <v>0</v>
      </c>
      <c r="K31">
        <v>0</v>
      </c>
      <c r="L31" s="10">
        <f>IF(F31="","",(SUM(F$2:F31)))</f>
        <v>-5.1100000000000003</v>
      </c>
    </row>
    <row r="32" spans="1:22" x14ac:dyDescent="0.25">
      <c r="A32" s="1">
        <v>43952.513888888891</v>
      </c>
      <c r="B32" t="s">
        <v>15</v>
      </c>
      <c r="C32">
        <v>2000005</v>
      </c>
      <c r="E32" t="s">
        <v>16</v>
      </c>
      <c r="F32">
        <v>-1</v>
      </c>
      <c r="G32">
        <v>0</v>
      </c>
      <c r="H32">
        <v>0</v>
      </c>
      <c r="I32">
        <v>9999999</v>
      </c>
      <c r="J32">
        <v>0</v>
      </c>
      <c r="K32">
        <v>0</v>
      </c>
      <c r="L32" s="10">
        <f>IF(F32="","",(SUM(F$2:F32)))</f>
        <v>-6.11</v>
      </c>
    </row>
    <row r="33" spans="1:12" x14ac:dyDescent="0.25">
      <c r="A33" s="1">
        <v>43952.513888888891</v>
      </c>
      <c r="B33" t="s">
        <v>18</v>
      </c>
      <c r="C33">
        <v>2888332915</v>
      </c>
      <c r="E33" t="s">
        <v>16</v>
      </c>
      <c r="F33">
        <v>0</v>
      </c>
      <c r="G33">
        <v>0</v>
      </c>
      <c r="H33">
        <v>0</v>
      </c>
      <c r="I33">
        <v>9999999</v>
      </c>
      <c r="J33">
        <v>0</v>
      </c>
      <c r="K33">
        <v>0</v>
      </c>
      <c r="L33" s="10">
        <f>IF(F33="","",(SUM(F$2:F33)))</f>
        <v>-6.11</v>
      </c>
    </row>
    <row r="34" spans="1:12" x14ac:dyDescent="0.25">
      <c r="A34" s="1">
        <v>43952.515277777777</v>
      </c>
      <c r="B34" t="s">
        <v>20</v>
      </c>
      <c r="C34">
        <v>2888332915</v>
      </c>
      <c r="E34" t="s">
        <v>16</v>
      </c>
      <c r="F34">
        <v>0</v>
      </c>
      <c r="G34">
        <v>0</v>
      </c>
      <c r="H34">
        <v>0</v>
      </c>
      <c r="I34">
        <v>9999999</v>
      </c>
      <c r="J34">
        <v>0</v>
      </c>
      <c r="K34">
        <v>0</v>
      </c>
      <c r="L34" s="10">
        <f>IF(F34="","",(SUM(F$2:F34)))</f>
        <v>-6.11</v>
      </c>
    </row>
    <row r="35" spans="1:12" x14ac:dyDescent="0.25">
      <c r="A35" s="1">
        <v>43952.515277777777</v>
      </c>
      <c r="B35" t="s">
        <v>15</v>
      </c>
      <c r="C35">
        <v>2000005</v>
      </c>
      <c r="E35" t="s">
        <v>16</v>
      </c>
      <c r="F35">
        <v>-1</v>
      </c>
      <c r="G35">
        <v>0</v>
      </c>
      <c r="H35">
        <v>0</v>
      </c>
      <c r="I35">
        <v>9999999</v>
      </c>
      <c r="J35">
        <v>0</v>
      </c>
      <c r="K35">
        <v>0</v>
      </c>
      <c r="L35" s="10">
        <f>IF(F35="","",(SUM(F$2:F35)))</f>
        <v>-7.11</v>
      </c>
    </row>
    <row r="36" spans="1:12" x14ac:dyDescent="0.25">
      <c r="A36" s="1">
        <v>43952.515277777777</v>
      </c>
      <c r="B36" t="s">
        <v>18</v>
      </c>
      <c r="C36">
        <v>2888335414</v>
      </c>
      <c r="E36" t="s">
        <v>16</v>
      </c>
      <c r="F36">
        <v>0</v>
      </c>
      <c r="G36">
        <v>0</v>
      </c>
      <c r="H36">
        <v>0</v>
      </c>
      <c r="I36">
        <v>9999999</v>
      </c>
      <c r="J36">
        <v>0</v>
      </c>
      <c r="K36">
        <v>0</v>
      </c>
      <c r="L36" s="10">
        <f>IF(F36="","",(SUM(F$2:F36)))</f>
        <v>-7.11</v>
      </c>
    </row>
    <row r="37" spans="1:12" x14ac:dyDescent="0.25">
      <c r="A37" s="1">
        <v>43952.518055555556</v>
      </c>
      <c r="B37" t="s">
        <v>20</v>
      </c>
      <c r="C37">
        <v>2888335414</v>
      </c>
      <c r="E37" t="s">
        <v>16</v>
      </c>
      <c r="F37">
        <v>0</v>
      </c>
      <c r="G37">
        <v>0</v>
      </c>
      <c r="H37">
        <v>0</v>
      </c>
      <c r="I37">
        <v>9999999</v>
      </c>
      <c r="J37">
        <v>0</v>
      </c>
      <c r="K37">
        <v>0</v>
      </c>
      <c r="L37" s="10">
        <f>IF(F37="","",(SUM(F$2:F37)))</f>
        <v>-7.11</v>
      </c>
    </row>
    <row r="38" spans="1:12" x14ac:dyDescent="0.25">
      <c r="A38" s="1">
        <v>43952.518055555556</v>
      </c>
      <c r="B38" t="s">
        <v>15</v>
      </c>
      <c r="C38">
        <v>2000005</v>
      </c>
      <c r="E38" t="s">
        <v>16</v>
      </c>
      <c r="F38">
        <v>-1</v>
      </c>
      <c r="G38">
        <v>0</v>
      </c>
      <c r="H38">
        <v>0</v>
      </c>
      <c r="I38">
        <v>9999999</v>
      </c>
      <c r="J38">
        <v>0</v>
      </c>
      <c r="K38">
        <v>0</v>
      </c>
      <c r="L38" s="10">
        <f>IF(F38="","",(SUM(F$2:F38)))</f>
        <v>-8.11</v>
      </c>
    </row>
    <row r="39" spans="1:12" x14ac:dyDescent="0.25">
      <c r="A39" s="1">
        <v>43952.518055555556</v>
      </c>
      <c r="B39" t="s">
        <v>18</v>
      </c>
      <c r="C39">
        <v>2888340305</v>
      </c>
      <c r="E39" t="s">
        <v>16</v>
      </c>
      <c r="F39">
        <v>0</v>
      </c>
      <c r="G39">
        <v>0</v>
      </c>
      <c r="H39">
        <v>0</v>
      </c>
      <c r="I39">
        <v>9999999</v>
      </c>
      <c r="J39">
        <v>0</v>
      </c>
      <c r="K39">
        <v>0</v>
      </c>
      <c r="L39" s="10">
        <f>IF(F39="","",(SUM(F$2:F39)))</f>
        <v>-8.11</v>
      </c>
    </row>
    <row r="40" spans="1:12" x14ac:dyDescent="0.25">
      <c r="A40" s="1">
        <v>43952.522222222222</v>
      </c>
      <c r="B40" t="s">
        <v>20</v>
      </c>
      <c r="C40">
        <v>2888340305</v>
      </c>
      <c r="E40" t="s">
        <v>16</v>
      </c>
      <c r="F40">
        <v>0</v>
      </c>
      <c r="G40">
        <v>0</v>
      </c>
      <c r="H40">
        <v>0</v>
      </c>
      <c r="I40">
        <v>9999999</v>
      </c>
      <c r="J40">
        <v>0</v>
      </c>
      <c r="K40">
        <v>0</v>
      </c>
      <c r="L40" s="10">
        <f>IF(F40="","",(SUM(F$2:F40)))</f>
        <v>-8.11</v>
      </c>
    </row>
    <row r="41" spans="1:12" x14ac:dyDescent="0.25">
      <c r="A41" s="1">
        <v>43952.522222222222</v>
      </c>
      <c r="B41" t="s">
        <v>15</v>
      </c>
      <c r="C41">
        <v>2000005</v>
      </c>
      <c r="E41" t="s">
        <v>16</v>
      </c>
      <c r="F41">
        <v>-1</v>
      </c>
      <c r="G41">
        <v>0</v>
      </c>
      <c r="H41">
        <v>0</v>
      </c>
      <c r="I41">
        <v>9999999</v>
      </c>
      <c r="J41">
        <v>0</v>
      </c>
      <c r="K41">
        <v>0</v>
      </c>
      <c r="L41" s="10">
        <f>IF(F41="","",(SUM(F$2:F41)))</f>
        <v>-9.11</v>
      </c>
    </row>
    <row r="42" spans="1:12" x14ac:dyDescent="0.25">
      <c r="A42" s="1">
        <v>43952.522222222222</v>
      </c>
      <c r="B42" t="s">
        <v>18</v>
      </c>
      <c r="C42">
        <v>2888348352</v>
      </c>
      <c r="E42" t="s">
        <v>16</v>
      </c>
      <c r="F42">
        <v>0</v>
      </c>
      <c r="G42">
        <v>0</v>
      </c>
      <c r="H42">
        <v>0</v>
      </c>
      <c r="I42">
        <v>9999999</v>
      </c>
      <c r="J42">
        <v>0</v>
      </c>
      <c r="K42">
        <v>0</v>
      </c>
      <c r="L42" s="10">
        <f>IF(F42="","",(SUM(F$2:F42)))</f>
        <v>-9.11</v>
      </c>
    </row>
    <row r="43" spans="1:12" x14ac:dyDescent="0.25">
      <c r="A43" s="1">
        <v>43952.522916666669</v>
      </c>
      <c r="B43" t="s">
        <v>15</v>
      </c>
      <c r="C43">
        <v>2000005</v>
      </c>
      <c r="E43" t="s">
        <v>16</v>
      </c>
      <c r="F43">
        <v>-1</v>
      </c>
      <c r="G43">
        <v>0</v>
      </c>
      <c r="H43">
        <v>0</v>
      </c>
      <c r="I43">
        <v>9999999</v>
      </c>
      <c r="J43">
        <v>0</v>
      </c>
      <c r="K43">
        <v>0</v>
      </c>
      <c r="L43" s="10">
        <f>IF(F43="","",(SUM(F$2:F43)))</f>
        <v>-10.11</v>
      </c>
    </row>
    <row r="44" spans="1:12" x14ac:dyDescent="0.25">
      <c r="A44" s="1">
        <v>43952.522916666669</v>
      </c>
      <c r="B44" t="s">
        <v>18</v>
      </c>
      <c r="C44">
        <v>2888348727</v>
      </c>
      <c r="E44" t="s">
        <v>16</v>
      </c>
      <c r="F44">
        <v>0</v>
      </c>
      <c r="G44">
        <v>0</v>
      </c>
      <c r="H44">
        <v>0</v>
      </c>
      <c r="I44">
        <v>9999999</v>
      </c>
      <c r="J44">
        <v>0</v>
      </c>
      <c r="K44">
        <v>0</v>
      </c>
      <c r="L44" s="10">
        <f>IF(F44="","",(SUM(F$2:F44)))</f>
        <v>-10.11</v>
      </c>
    </row>
    <row r="45" spans="1:12" x14ac:dyDescent="0.25">
      <c r="A45" s="1">
        <v>43952.522916666669</v>
      </c>
      <c r="B45" t="s">
        <v>15</v>
      </c>
      <c r="C45">
        <v>2000005</v>
      </c>
      <c r="E45" t="s">
        <v>16</v>
      </c>
      <c r="F45">
        <v>-1</v>
      </c>
      <c r="G45">
        <v>0</v>
      </c>
      <c r="H45">
        <v>0</v>
      </c>
      <c r="I45">
        <v>9999999</v>
      </c>
      <c r="J45">
        <v>0</v>
      </c>
      <c r="K45">
        <v>0</v>
      </c>
      <c r="L45" s="10">
        <f>IF(F45="","",(SUM(F$2:F45)))</f>
        <v>-11.11</v>
      </c>
    </row>
    <row r="46" spans="1:12" x14ac:dyDescent="0.25">
      <c r="A46" s="1">
        <v>43952.522916666669</v>
      </c>
      <c r="B46" t="s">
        <v>18</v>
      </c>
      <c r="C46">
        <v>2888348769</v>
      </c>
      <c r="E46" t="s">
        <v>16</v>
      </c>
      <c r="F46">
        <v>0</v>
      </c>
      <c r="G46">
        <v>0</v>
      </c>
      <c r="H46">
        <v>0</v>
      </c>
      <c r="I46">
        <v>9999999</v>
      </c>
      <c r="J46">
        <v>0</v>
      </c>
      <c r="K46">
        <v>0</v>
      </c>
      <c r="L46" s="10">
        <f>IF(F46="","",(SUM(F$2:F46)))</f>
        <v>-11.11</v>
      </c>
    </row>
    <row r="47" spans="1:12" x14ac:dyDescent="0.25">
      <c r="A47" s="1">
        <v>43952.522916666669</v>
      </c>
      <c r="B47" t="s">
        <v>20</v>
      </c>
      <c r="C47">
        <v>2888348352</v>
      </c>
      <c r="E47" t="s">
        <v>16</v>
      </c>
      <c r="F47">
        <v>0</v>
      </c>
      <c r="G47">
        <v>0</v>
      </c>
      <c r="H47">
        <v>0</v>
      </c>
      <c r="I47">
        <v>9999999</v>
      </c>
      <c r="J47">
        <v>0</v>
      </c>
      <c r="K47">
        <v>0</v>
      </c>
      <c r="L47" s="10">
        <f>IF(F47="","",(SUM(F$2:F47)))</f>
        <v>-11.11</v>
      </c>
    </row>
    <row r="48" spans="1:12" x14ac:dyDescent="0.25">
      <c r="A48" s="1">
        <v>43952.522916666669</v>
      </c>
      <c r="B48" t="s">
        <v>15</v>
      </c>
      <c r="C48">
        <v>2000005</v>
      </c>
      <c r="E48" t="s">
        <v>16</v>
      </c>
      <c r="F48">
        <v>-1</v>
      </c>
      <c r="G48">
        <v>0</v>
      </c>
      <c r="H48">
        <v>0</v>
      </c>
      <c r="I48">
        <v>9999999</v>
      </c>
      <c r="J48">
        <v>0</v>
      </c>
      <c r="K48">
        <v>0</v>
      </c>
      <c r="L48" s="10">
        <f>IF(F48="","",(SUM(F$2:F48)))</f>
        <v>-12.11</v>
      </c>
    </row>
    <row r="49" spans="1:12" x14ac:dyDescent="0.25">
      <c r="A49" s="1">
        <v>43952.522916666669</v>
      </c>
      <c r="B49" t="s">
        <v>18</v>
      </c>
      <c r="C49">
        <v>2888349250</v>
      </c>
      <c r="E49" t="s">
        <v>16</v>
      </c>
      <c r="F49">
        <v>0</v>
      </c>
      <c r="G49">
        <v>0</v>
      </c>
      <c r="H49">
        <v>0</v>
      </c>
      <c r="I49">
        <v>9999999</v>
      </c>
      <c r="J49">
        <v>0</v>
      </c>
      <c r="K49">
        <v>0</v>
      </c>
      <c r="L49" s="10">
        <f>IF(F49="","",(SUM(F$2:F49)))</f>
        <v>-12.11</v>
      </c>
    </row>
    <row r="50" spans="1:12" x14ac:dyDescent="0.25">
      <c r="A50" s="1">
        <v>43952.525000000001</v>
      </c>
      <c r="B50" t="s">
        <v>31</v>
      </c>
      <c r="C50">
        <v>2888348727</v>
      </c>
      <c r="E50" t="s">
        <v>16</v>
      </c>
      <c r="F50">
        <v>0.22</v>
      </c>
      <c r="G50">
        <v>0</v>
      </c>
      <c r="H50">
        <v>0</v>
      </c>
      <c r="I50">
        <v>9999999</v>
      </c>
      <c r="J50">
        <v>0</v>
      </c>
      <c r="K50">
        <v>0</v>
      </c>
      <c r="L50" s="10">
        <f>IF(F50="","",(SUM(F$2:F50)))</f>
        <v>-11.889999999999999</v>
      </c>
    </row>
    <row r="51" spans="1:12" x14ac:dyDescent="0.25">
      <c r="A51" s="1">
        <v>43952.525000000001</v>
      </c>
      <c r="B51" t="s">
        <v>28</v>
      </c>
      <c r="C51">
        <v>2888348727</v>
      </c>
      <c r="E51" t="s">
        <v>16</v>
      </c>
      <c r="F51">
        <v>0.22</v>
      </c>
      <c r="G51">
        <v>0</v>
      </c>
      <c r="H51">
        <v>0</v>
      </c>
      <c r="I51">
        <v>9999999</v>
      </c>
      <c r="J51">
        <v>0</v>
      </c>
      <c r="K51">
        <v>0</v>
      </c>
      <c r="L51" s="10">
        <f>IF(F51="","",(SUM(F$2:F51)))</f>
        <v>-11.669999999999998</v>
      </c>
    </row>
    <row r="52" spans="1:12" x14ac:dyDescent="0.25">
      <c r="A52" s="1">
        <v>43952.526388888888</v>
      </c>
      <c r="B52" t="s">
        <v>20</v>
      </c>
      <c r="C52">
        <v>2888349250</v>
      </c>
      <c r="E52" t="s">
        <v>16</v>
      </c>
      <c r="F52">
        <v>0</v>
      </c>
      <c r="G52">
        <v>0</v>
      </c>
      <c r="H52">
        <v>0</v>
      </c>
      <c r="I52">
        <v>9999999</v>
      </c>
      <c r="J52">
        <v>0</v>
      </c>
      <c r="K52">
        <v>0</v>
      </c>
      <c r="L52" s="10">
        <f>IF(F52="","",(SUM(F$2:F52)))</f>
        <v>-11.669999999999998</v>
      </c>
    </row>
    <row r="53" spans="1:12" x14ac:dyDescent="0.25">
      <c r="A53" s="1">
        <v>43952.526388888888</v>
      </c>
      <c r="B53" t="s">
        <v>28</v>
      </c>
      <c r="C53">
        <v>2888348727</v>
      </c>
      <c r="E53" t="s">
        <v>16</v>
      </c>
      <c r="F53">
        <v>0.22</v>
      </c>
      <c r="G53">
        <v>0</v>
      </c>
      <c r="H53">
        <v>0</v>
      </c>
      <c r="I53">
        <v>9999999</v>
      </c>
      <c r="J53">
        <v>0</v>
      </c>
      <c r="K53">
        <v>0</v>
      </c>
      <c r="L53" s="10">
        <f>IF(F53="","",(SUM(F$2:F53)))</f>
        <v>-11.449999999999998</v>
      </c>
    </row>
    <row r="54" spans="1:12" x14ac:dyDescent="0.25">
      <c r="A54" s="1">
        <v>43952.526388888888</v>
      </c>
      <c r="B54" t="s">
        <v>20</v>
      </c>
      <c r="C54">
        <v>2888348769</v>
      </c>
      <c r="E54" t="s">
        <v>16</v>
      </c>
      <c r="F54">
        <v>0</v>
      </c>
      <c r="G54">
        <v>0</v>
      </c>
      <c r="H54">
        <v>0</v>
      </c>
      <c r="I54">
        <v>9999999</v>
      </c>
      <c r="J54">
        <v>0</v>
      </c>
      <c r="K54">
        <v>0</v>
      </c>
      <c r="L54" s="10">
        <f>IF(F54="","",(SUM(F$2:F54)))</f>
        <v>-11.449999999999998</v>
      </c>
    </row>
    <row r="55" spans="1:12" x14ac:dyDescent="0.25">
      <c r="A55" s="1">
        <v>43952.526388888888</v>
      </c>
      <c r="B55" t="s">
        <v>15</v>
      </c>
      <c r="C55">
        <v>2000005</v>
      </c>
      <c r="E55" t="s">
        <v>16</v>
      </c>
      <c r="F55">
        <v>-1</v>
      </c>
      <c r="G55">
        <v>0</v>
      </c>
      <c r="H55">
        <v>0</v>
      </c>
      <c r="I55">
        <v>9999999</v>
      </c>
      <c r="J55">
        <v>0</v>
      </c>
      <c r="K55">
        <v>0</v>
      </c>
      <c r="L55" s="10">
        <f>IF(F55="","",(SUM(F$2:F55)))</f>
        <v>-12.449999999999998</v>
      </c>
    </row>
    <row r="56" spans="1:12" x14ac:dyDescent="0.25">
      <c r="A56" s="1">
        <v>43952.526388888888</v>
      </c>
      <c r="B56" t="s">
        <v>18</v>
      </c>
      <c r="C56">
        <v>2888356215</v>
      </c>
      <c r="E56" t="s">
        <v>16</v>
      </c>
      <c r="F56">
        <v>0</v>
      </c>
      <c r="G56">
        <v>0</v>
      </c>
      <c r="H56">
        <v>0</v>
      </c>
      <c r="I56">
        <v>9999999</v>
      </c>
      <c r="J56">
        <v>0</v>
      </c>
      <c r="K56">
        <v>0</v>
      </c>
      <c r="L56" s="10">
        <f>IF(F56="","",(SUM(F$2:F56)))</f>
        <v>-12.449999999999998</v>
      </c>
    </row>
    <row r="57" spans="1:12" x14ac:dyDescent="0.25">
      <c r="A57" s="1">
        <v>43952.527083333334</v>
      </c>
      <c r="B57" t="s">
        <v>28</v>
      </c>
      <c r="C57">
        <v>2888348727</v>
      </c>
      <c r="E57" t="s">
        <v>16</v>
      </c>
      <c r="F57">
        <v>0.22</v>
      </c>
      <c r="G57">
        <v>0</v>
      </c>
      <c r="H57">
        <v>0</v>
      </c>
      <c r="I57">
        <v>9999999</v>
      </c>
      <c r="J57">
        <v>0</v>
      </c>
      <c r="K57">
        <v>0</v>
      </c>
      <c r="L57" s="10">
        <f>IF(F57="","",(SUM(F$2:F57)))</f>
        <v>-12.229999999999997</v>
      </c>
    </row>
    <row r="58" spans="1:12" x14ac:dyDescent="0.25">
      <c r="A58" s="1">
        <v>43952.527083333334</v>
      </c>
      <c r="B58" t="s">
        <v>31</v>
      </c>
      <c r="C58">
        <v>2888348727</v>
      </c>
      <c r="E58" t="s">
        <v>16</v>
      </c>
      <c r="F58">
        <v>0.22</v>
      </c>
      <c r="G58">
        <v>0</v>
      </c>
      <c r="H58">
        <v>0</v>
      </c>
      <c r="I58">
        <v>9999999</v>
      </c>
      <c r="J58">
        <v>0</v>
      </c>
      <c r="K58">
        <v>0</v>
      </c>
      <c r="L58" s="10">
        <f>IF(F58="","",(SUM(F$2:F58)))</f>
        <v>-12.009999999999996</v>
      </c>
    </row>
    <row r="59" spans="1:12" x14ac:dyDescent="0.25">
      <c r="A59" s="1">
        <v>43952.527083333334</v>
      </c>
      <c r="B59" t="s">
        <v>20</v>
      </c>
      <c r="C59">
        <v>2888348727</v>
      </c>
      <c r="E59" t="s">
        <v>16</v>
      </c>
      <c r="F59">
        <v>0</v>
      </c>
      <c r="G59">
        <v>0</v>
      </c>
      <c r="H59">
        <v>0</v>
      </c>
      <c r="I59">
        <v>9999999</v>
      </c>
      <c r="J59">
        <v>0</v>
      </c>
      <c r="K59">
        <v>0</v>
      </c>
      <c r="L59" s="10">
        <f>IF(F59="","",(SUM(F$2:F59)))</f>
        <v>-12.009999999999996</v>
      </c>
    </row>
    <row r="60" spans="1:12" x14ac:dyDescent="0.25">
      <c r="A60" s="1">
        <v>43952.527083333334</v>
      </c>
      <c r="B60" t="s">
        <v>20</v>
      </c>
      <c r="C60">
        <v>2888356215</v>
      </c>
      <c r="E60" t="s">
        <v>16</v>
      </c>
      <c r="F60">
        <v>0</v>
      </c>
      <c r="G60">
        <v>0</v>
      </c>
      <c r="H60">
        <v>0</v>
      </c>
      <c r="I60">
        <v>9999999</v>
      </c>
      <c r="J60">
        <v>0</v>
      </c>
      <c r="K60">
        <v>0</v>
      </c>
      <c r="L60" s="10">
        <f>IF(F60="","",(SUM(F$2:F60)))</f>
        <v>-12.009999999999996</v>
      </c>
    </row>
    <row r="61" spans="1:12" x14ac:dyDescent="0.25">
      <c r="A61" s="1">
        <v>43952.527083333334</v>
      </c>
      <c r="B61" t="s">
        <v>18</v>
      </c>
      <c r="C61">
        <v>2888357341</v>
      </c>
      <c r="E61" t="s">
        <v>16</v>
      </c>
      <c r="F61">
        <v>0</v>
      </c>
      <c r="G61">
        <v>0</v>
      </c>
      <c r="H61">
        <v>0</v>
      </c>
      <c r="I61">
        <v>9999999</v>
      </c>
      <c r="J61">
        <v>0</v>
      </c>
      <c r="K61">
        <v>0</v>
      </c>
      <c r="L61" s="10">
        <f>IF(F61="","",(SUM(F$2:F61)))</f>
        <v>-12.009999999999996</v>
      </c>
    </row>
    <row r="62" spans="1:12" x14ac:dyDescent="0.25">
      <c r="A62" s="1">
        <v>43952.527083333334</v>
      </c>
      <c r="B62" t="s">
        <v>15</v>
      </c>
      <c r="C62">
        <v>2000005</v>
      </c>
      <c r="E62" t="s">
        <v>16</v>
      </c>
      <c r="F62">
        <v>-1</v>
      </c>
      <c r="G62">
        <v>0</v>
      </c>
      <c r="H62">
        <v>0</v>
      </c>
      <c r="I62">
        <v>9999999</v>
      </c>
      <c r="J62">
        <v>0</v>
      </c>
      <c r="K62">
        <v>0</v>
      </c>
      <c r="L62" s="10">
        <f>IF(F62="","",(SUM(F$2:F62)))</f>
        <v>-13.009999999999996</v>
      </c>
    </row>
    <row r="63" spans="1:12" x14ac:dyDescent="0.25">
      <c r="A63" s="1">
        <v>43952.527083333334</v>
      </c>
      <c r="B63" t="s">
        <v>18</v>
      </c>
      <c r="C63">
        <v>2888357450</v>
      </c>
      <c r="E63" t="s">
        <v>16</v>
      </c>
      <c r="F63">
        <v>0</v>
      </c>
      <c r="G63">
        <v>0</v>
      </c>
      <c r="H63">
        <v>0</v>
      </c>
      <c r="I63">
        <v>9999999</v>
      </c>
      <c r="J63">
        <v>0</v>
      </c>
      <c r="K63">
        <v>0</v>
      </c>
      <c r="L63" s="10">
        <f>IF(F63="","",(SUM(F$2:F63)))</f>
        <v>-13.009999999999996</v>
      </c>
    </row>
    <row r="64" spans="1:12" x14ac:dyDescent="0.25">
      <c r="A64" s="1">
        <v>43952.52847222222</v>
      </c>
      <c r="B64" t="s">
        <v>28</v>
      </c>
      <c r="C64">
        <v>2888357341</v>
      </c>
      <c r="E64" t="s">
        <v>16</v>
      </c>
      <c r="F64">
        <v>0.45</v>
      </c>
      <c r="G64">
        <v>0</v>
      </c>
      <c r="H64">
        <v>0</v>
      </c>
      <c r="I64">
        <v>9999999</v>
      </c>
      <c r="J64">
        <v>0</v>
      </c>
      <c r="K64">
        <v>0</v>
      </c>
      <c r="L64" s="10">
        <f>IF(F64="","",(SUM(F$2:F64)))</f>
        <v>-12.559999999999997</v>
      </c>
    </row>
    <row r="65" spans="1:12" x14ac:dyDescent="0.25">
      <c r="A65" s="1">
        <v>43952.52847222222</v>
      </c>
      <c r="B65" t="s">
        <v>31</v>
      </c>
      <c r="C65">
        <v>2888357341</v>
      </c>
      <c r="E65" t="s">
        <v>16</v>
      </c>
      <c r="F65">
        <v>0.45</v>
      </c>
      <c r="G65">
        <v>0</v>
      </c>
      <c r="H65">
        <v>0</v>
      </c>
      <c r="I65">
        <v>9999999</v>
      </c>
      <c r="J65">
        <v>0</v>
      </c>
      <c r="K65">
        <v>0</v>
      </c>
      <c r="L65" s="10">
        <f>IF(F65="","",(SUM(F$2:F65)))</f>
        <v>-12.109999999999998</v>
      </c>
    </row>
    <row r="66" spans="1:12" x14ac:dyDescent="0.25">
      <c r="A66" s="1">
        <v>43952.529861111114</v>
      </c>
      <c r="B66" t="s">
        <v>28</v>
      </c>
      <c r="C66">
        <v>2888357450</v>
      </c>
      <c r="E66" t="s">
        <v>16</v>
      </c>
      <c r="F66">
        <v>0.22</v>
      </c>
      <c r="G66">
        <v>0</v>
      </c>
      <c r="H66">
        <v>0</v>
      </c>
      <c r="I66">
        <v>9999999</v>
      </c>
      <c r="J66">
        <v>0</v>
      </c>
      <c r="K66">
        <v>0</v>
      </c>
      <c r="L66" s="10">
        <f>IF(F66="","",(SUM(F$2:F66)))</f>
        <v>-11.889999999999997</v>
      </c>
    </row>
    <row r="67" spans="1:12" x14ac:dyDescent="0.25">
      <c r="A67" s="1">
        <v>43952.529861111114</v>
      </c>
      <c r="B67" t="s">
        <v>31</v>
      </c>
      <c r="C67">
        <v>2888357450</v>
      </c>
      <c r="E67" t="s">
        <v>16</v>
      </c>
      <c r="F67">
        <v>0.11</v>
      </c>
      <c r="G67">
        <v>0</v>
      </c>
      <c r="H67">
        <v>0</v>
      </c>
      <c r="I67">
        <v>9999999</v>
      </c>
      <c r="J67">
        <v>0</v>
      </c>
      <c r="K67">
        <v>0</v>
      </c>
      <c r="L67" s="10">
        <f>IF(F67="","",(SUM(F$2:F67)))</f>
        <v>-11.779999999999998</v>
      </c>
    </row>
    <row r="68" spans="1:12" x14ac:dyDescent="0.25">
      <c r="A68" s="1">
        <v>43952.53125</v>
      </c>
      <c r="B68" t="s">
        <v>20</v>
      </c>
      <c r="C68">
        <v>2888357450</v>
      </c>
      <c r="E68" t="s">
        <v>16</v>
      </c>
      <c r="F68">
        <v>0</v>
      </c>
      <c r="G68">
        <v>0</v>
      </c>
      <c r="H68">
        <v>0</v>
      </c>
      <c r="I68">
        <v>9999999</v>
      </c>
      <c r="J68">
        <v>0</v>
      </c>
      <c r="K68">
        <v>0</v>
      </c>
      <c r="L68" s="10">
        <f>IF(F68="","",(SUM(F$2:F68)))</f>
        <v>-11.779999999999998</v>
      </c>
    </row>
    <row r="69" spans="1:12" x14ac:dyDescent="0.25">
      <c r="A69" s="1">
        <v>43952.53125</v>
      </c>
      <c r="B69" t="s">
        <v>15</v>
      </c>
      <c r="C69">
        <v>2000005</v>
      </c>
      <c r="E69" t="s">
        <v>16</v>
      </c>
      <c r="F69">
        <v>-1</v>
      </c>
      <c r="G69">
        <v>0</v>
      </c>
      <c r="H69">
        <v>0</v>
      </c>
      <c r="I69">
        <v>9999999</v>
      </c>
      <c r="J69">
        <v>0</v>
      </c>
      <c r="K69">
        <v>0</v>
      </c>
      <c r="L69" s="10">
        <f>IF(F69="","",(SUM(F$2:F69)))</f>
        <v>-12.779999999999998</v>
      </c>
    </row>
    <row r="70" spans="1:12" x14ac:dyDescent="0.25">
      <c r="A70" s="1">
        <v>43952.53125</v>
      </c>
      <c r="B70" t="s">
        <v>18</v>
      </c>
      <c r="C70">
        <v>2888365172</v>
      </c>
      <c r="E70" t="s">
        <v>16</v>
      </c>
      <c r="F70">
        <v>0</v>
      </c>
      <c r="G70">
        <v>0</v>
      </c>
      <c r="H70">
        <v>0</v>
      </c>
      <c r="I70">
        <v>9999999</v>
      </c>
      <c r="J70">
        <v>0</v>
      </c>
      <c r="K70">
        <v>0</v>
      </c>
      <c r="L70" s="10">
        <f>IF(F70="","",(SUM(F$2:F70)))</f>
        <v>-12.779999999999998</v>
      </c>
    </row>
    <row r="71" spans="1:12" x14ac:dyDescent="0.25">
      <c r="A71" s="1">
        <v>43952.531944444447</v>
      </c>
      <c r="B71" t="s">
        <v>20</v>
      </c>
      <c r="C71">
        <v>2888365172</v>
      </c>
      <c r="E71" t="s">
        <v>16</v>
      </c>
      <c r="F71">
        <v>0</v>
      </c>
      <c r="G71">
        <v>0</v>
      </c>
      <c r="H71">
        <v>0</v>
      </c>
      <c r="I71">
        <v>9999999</v>
      </c>
      <c r="J71">
        <v>0</v>
      </c>
      <c r="K71">
        <v>0</v>
      </c>
      <c r="L71" s="10">
        <f>IF(F71="","",(SUM(F$2:F71)))</f>
        <v>-12.779999999999998</v>
      </c>
    </row>
    <row r="72" spans="1:12" x14ac:dyDescent="0.25">
      <c r="A72" s="1">
        <v>43952.532638888886</v>
      </c>
      <c r="B72" t="s">
        <v>15</v>
      </c>
      <c r="C72">
        <v>2000005</v>
      </c>
      <c r="E72" t="s">
        <v>16</v>
      </c>
      <c r="F72">
        <v>-1</v>
      </c>
      <c r="G72">
        <v>0</v>
      </c>
      <c r="H72">
        <v>0</v>
      </c>
      <c r="I72">
        <v>9999999</v>
      </c>
      <c r="J72">
        <v>0</v>
      </c>
      <c r="K72">
        <v>0</v>
      </c>
      <c r="L72" s="10">
        <f>IF(F72="","",(SUM(F$2:F72)))</f>
        <v>-13.779999999999998</v>
      </c>
    </row>
    <row r="73" spans="1:12" x14ac:dyDescent="0.25">
      <c r="A73" s="1">
        <v>43952.532638888886</v>
      </c>
      <c r="B73" t="s">
        <v>18</v>
      </c>
      <c r="C73">
        <v>2888366715</v>
      </c>
      <c r="E73" t="s">
        <v>16</v>
      </c>
      <c r="F73">
        <v>0</v>
      </c>
      <c r="G73">
        <v>0</v>
      </c>
      <c r="H73">
        <v>0</v>
      </c>
      <c r="I73">
        <v>9999999</v>
      </c>
      <c r="J73">
        <v>0</v>
      </c>
      <c r="K73">
        <v>0</v>
      </c>
      <c r="L73" s="10">
        <f>IF(F73="","",(SUM(F$2:F73)))</f>
        <v>-13.779999999999998</v>
      </c>
    </row>
    <row r="74" spans="1:12" x14ac:dyDescent="0.25">
      <c r="A74" s="1">
        <v>43952.532638888886</v>
      </c>
      <c r="B74" t="s">
        <v>15</v>
      </c>
      <c r="C74">
        <v>2000005</v>
      </c>
      <c r="E74" t="s">
        <v>16</v>
      </c>
      <c r="F74">
        <v>-5</v>
      </c>
      <c r="G74">
        <v>0</v>
      </c>
      <c r="H74">
        <v>0</v>
      </c>
      <c r="I74">
        <v>9999999</v>
      </c>
      <c r="J74">
        <v>0</v>
      </c>
      <c r="K74">
        <v>0</v>
      </c>
      <c r="L74" s="10">
        <f>IF(F74="","",(SUM(F$2:F74)))</f>
        <v>-18.779999999999998</v>
      </c>
    </row>
    <row r="75" spans="1:12" x14ac:dyDescent="0.25">
      <c r="A75" s="1">
        <v>43952.532638888886</v>
      </c>
      <c r="B75" t="s">
        <v>18</v>
      </c>
      <c r="C75">
        <v>2888367374</v>
      </c>
      <c r="E75" t="s">
        <v>16</v>
      </c>
      <c r="F75">
        <v>0</v>
      </c>
      <c r="G75">
        <v>0</v>
      </c>
      <c r="H75">
        <v>0</v>
      </c>
      <c r="I75">
        <v>9999999</v>
      </c>
      <c r="J75">
        <v>0</v>
      </c>
      <c r="K75">
        <v>0</v>
      </c>
      <c r="L75" s="10">
        <f>IF(F75="","",(SUM(F$2:F75)))</f>
        <v>-18.779999999999998</v>
      </c>
    </row>
    <row r="76" spans="1:12" x14ac:dyDescent="0.25">
      <c r="A76" s="1">
        <v>43952.532638888886</v>
      </c>
      <c r="B76" t="s">
        <v>20</v>
      </c>
      <c r="C76">
        <v>2888366715</v>
      </c>
      <c r="E76" t="s">
        <v>16</v>
      </c>
      <c r="F76">
        <v>0</v>
      </c>
      <c r="G76">
        <v>0</v>
      </c>
      <c r="H76">
        <v>0</v>
      </c>
      <c r="I76">
        <v>9999999</v>
      </c>
      <c r="J76">
        <v>0</v>
      </c>
      <c r="K76">
        <v>0</v>
      </c>
      <c r="L76" s="10">
        <f>IF(F76="","",(SUM(F$2:F76)))</f>
        <v>-18.779999999999998</v>
      </c>
    </row>
    <row r="77" spans="1:12" x14ac:dyDescent="0.25">
      <c r="A77" s="1">
        <v>43952.532638888886</v>
      </c>
      <c r="B77" t="s">
        <v>15</v>
      </c>
      <c r="C77">
        <v>2000005</v>
      </c>
      <c r="E77" t="s">
        <v>16</v>
      </c>
      <c r="F77">
        <v>-5</v>
      </c>
      <c r="G77">
        <v>0</v>
      </c>
      <c r="H77">
        <v>0</v>
      </c>
      <c r="I77">
        <v>9999999</v>
      </c>
      <c r="J77">
        <v>0</v>
      </c>
      <c r="K77">
        <v>0</v>
      </c>
      <c r="L77" s="10">
        <f>IF(F77="","",(SUM(F$2:F77)))</f>
        <v>-23.779999999999998</v>
      </c>
    </row>
    <row r="78" spans="1:12" x14ac:dyDescent="0.25">
      <c r="A78" s="1">
        <v>43952.532638888886</v>
      </c>
      <c r="B78" t="s">
        <v>18</v>
      </c>
      <c r="C78">
        <v>2888367937</v>
      </c>
      <c r="E78" t="s">
        <v>16</v>
      </c>
      <c r="F78">
        <v>0</v>
      </c>
      <c r="G78">
        <v>0</v>
      </c>
      <c r="H78">
        <v>0</v>
      </c>
      <c r="I78">
        <v>9999999</v>
      </c>
      <c r="J78">
        <v>0</v>
      </c>
      <c r="K78">
        <v>0</v>
      </c>
      <c r="L78" s="10">
        <f>IF(F78="","",(SUM(F$2:F78)))</f>
        <v>-23.779999999999998</v>
      </c>
    </row>
    <row r="79" spans="1:12" x14ac:dyDescent="0.25">
      <c r="A79" s="1">
        <v>43952.533333333333</v>
      </c>
      <c r="B79" t="s">
        <v>28</v>
      </c>
      <c r="C79">
        <v>2888367374</v>
      </c>
      <c r="E79" t="s">
        <v>16</v>
      </c>
      <c r="F79">
        <v>1.1200000000000001</v>
      </c>
      <c r="G79">
        <v>0</v>
      </c>
      <c r="H79">
        <v>0</v>
      </c>
      <c r="I79">
        <v>9999999</v>
      </c>
      <c r="J79">
        <v>0</v>
      </c>
      <c r="K79">
        <v>0</v>
      </c>
      <c r="L79" s="10">
        <f>IF(F79="","",(SUM(F$2:F79)))</f>
        <v>-22.659999999999997</v>
      </c>
    </row>
    <row r="80" spans="1:12" x14ac:dyDescent="0.25">
      <c r="A80" s="1">
        <v>43952.533333333333</v>
      </c>
      <c r="B80" t="s">
        <v>31</v>
      </c>
      <c r="C80">
        <v>2888367374</v>
      </c>
      <c r="E80" t="s">
        <v>16</v>
      </c>
      <c r="F80">
        <v>2.8</v>
      </c>
      <c r="G80">
        <v>0</v>
      </c>
      <c r="H80">
        <v>0</v>
      </c>
      <c r="I80">
        <v>9999999</v>
      </c>
      <c r="J80">
        <v>0</v>
      </c>
      <c r="K80">
        <v>0</v>
      </c>
      <c r="L80" s="10">
        <f>IF(F80="","",(SUM(F$2:F80)))</f>
        <v>-19.859999999999996</v>
      </c>
    </row>
    <row r="81" spans="1:12" x14ac:dyDescent="0.25">
      <c r="A81" s="1">
        <v>43952.533333333333</v>
      </c>
      <c r="B81" t="s">
        <v>28</v>
      </c>
      <c r="C81">
        <v>2888367937</v>
      </c>
      <c r="E81" t="s">
        <v>16</v>
      </c>
      <c r="F81">
        <v>1.1200000000000001</v>
      </c>
      <c r="G81">
        <v>0</v>
      </c>
      <c r="H81">
        <v>0</v>
      </c>
      <c r="I81">
        <v>9999999</v>
      </c>
      <c r="J81">
        <v>0</v>
      </c>
      <c r="K81">
        <v>0</v>
      </c>
      <c r="L81" s="10">
        <f>IF(F81="","",(SUM(F$2:F81)))</f>
        <v>-18.739999999999995</v>
      </c>
    </row>
    <row r="82" spans="1:12" x14ac:dyDescent="0.25">
      <c r="A82" s="1">
        <v>43952.533333333333</v>
      </c>
      <c r="B82" t="s">
        <v>31</v>
      </c>
      <c r="C82">
        <v>2888367937</v>
      </c>
      <c r="E82" t="s">
        <v>16</v>
      </c>
      <c r="F82">
        <v>1.1200000000000001</v>
      </c>
      <c r="G82">
        <v>0</v>
      </c>
      <c r="H82">
        <v>0</v>
      </c>
      <c r="I82">
        <v>9999999</v>
      </c>
      <c r="J82">
        <v>0</v>
      </c>
      <c r="K82">
        <v>0</v>
      </c>
      <c r="L82" s="10">
        <f>IF(F82="","",(SUM(F$2:F82)))</f>
        <v>-17.619999999999994</v>
      </c>
    </row>
    <row r="83" spans="1:12" x14ac:dyDescent="0.25">
      <c r="A83" s="1">
        <v>43952.536111111112</v>
      </c>
      <c r="B83" t="s">
        <v>28</v>
      </c>
      <c r="C83">
        <v>2888367937</v>
      </c>
      <c r="E83" t="s">
        <v>16</v>
      </c>
      <c r="F83">
        <v>1.1200000000000001</v>
      </c>
      <c r="G83">
        <v>0</v>
      </c>
      <c r="H83">
        <v>0</v>
      </c>
      <c r="I83">
        <v>9999999</v>
      </c>
      <c r="J83">
        <v>0</v>
      </c>
      <c r="K83">
        <v>0</v>
      </c>
      <c r="L83" s="10">
        <f>IF(F83="","",(SUM(F$2:F83)))</f>
        <v>-16.499999999999993</v>
      </c>
    </row>
    <row r="84" spans="1:12" x14ac:dyDescent="0.25">
      <c r="A84" s="1">
        <v>43952.536111111112</v>
      </c>
      <c r="B84" t="s">
        <v>31</v>
      </c>
      <c r="C84">
        <v>2888367937</v>
      </c>
      <c r="E84" t="s">
        <v>16</v>
      </c>
      <c r="F84">
        <v>1.1200000000000001</v>
      </c>
      <c r="G84">
        <v>0</v>
      </c>
      <c r="H84">
        <v>0</v>
      </c>
      <c r="I84">
        <v>9999999</v>
      </c>
      <c r="J84">
        <v>0</v>
      </c>
      <c r="K84">
        <v>0</v>
      </c>
      <c r="L84" s="10">
        <f>IF(F84="","",(SUM(F$2:F84)))</f>
        <v>-15.379999999999992</v>
      </c>
    </row>
    <row r="85" spans="1:12" x14ac:dyDescent="0.25">
      <c r="A85" s="1">
        <v>43952.536111111112</v>
      </c>
      <c r="B85" t="s">
        <v>20</v>
      </c>
      <c r="C85">
        <v>2888367374</v>
      </c>
      <c r="E85" t="s">
        <v>16</v>
      </c>
      <c r="F85">
        <v>0</v>
      </c>
      <c r="G85">
        <v>0</v>
      </c>
      <c r="H85">
        <v>0</v>
      </c>
      <c r="I85">
        <v>9999999</v>
      </c>
      <c r="J85">
        <v>0</v>
      </c>
      <c r="K85">
        <v>0</v>
      </c>
      <c r="L85" s="10">
        <f>IF(F85="","",(SUM(F$2:F85)))</f>
        <v>-15.379999999999992</v>
      </c>
    </row>
    <row r="86" spans="1:12" x14ac:dyDescent="0.25">
      <c r="A86" s="1">
        <v>43952.536111111112</v>
      </c>
      <c r="B86" t="s">
        <v>15</v>
      </c>
      <c r="C86">
        <v>2000005</v>
      </c>
      <c r="E86" t="s">
        <v>16</v>
      </c>
      <c r="F86">
        <v>-5</v>
      </c>
      <c r="G86">
        <v>0</v>
      </c>
      <c r="H86">
        <v>0</v>
      </c>
      <c r="I86">
        <v>9999999</v>
      </c>
      <c r="J86">
        <v>0</v>
      </c>
      <c r="K86">
        <v>0</v>
      </c>
      <c r="L86" s="10">
        <f>IF(F86="","",(SUM(F$2:F86)))</f>
        <v>-20.379999999999992</v>
      </c>
    </row>
    <row r="87" spans="1:12" x14ac:dyDescent="0.25">
      <c r="A87" s="1">
        <v>43952.536111111112</v>
      </c>
      <c r="B87" t="s">
        <v>18</v>
      </c>
      <c r="C87">
        <v>2888374442</v>
      </c>
      <c r="E87" t="s">
        <v>16</v>
      </c>
      <c r="F87">
        <v>0</v>
      </c>
      <c r="G87">
        <v>0</v>
      </c>
      <c r="H87">
        <v>0</v>
      </c>
      <c r="I87">
        <v>9999999</v>
      </c>
      <c r="J87">
        <v>0</v>
      </c>
      <c r="K87">
        <v>0</v>
      </c>
      <c r="L87" s="10">
        <f>IF(F87="","",(SUM(F$2:F87)))</f>
        <v>-20.379999999999992</v>
      </c>
    </row>
    <row r="88" spans="1:12" x14ac:dyDescent="0.25">
      <c r="A88" s="1">
        <v>43952.536805555559</v>
      </c>
      <c r="B88" t="s">
        <v>28</v>
      </c>
      <c r="C88">
        <v>2888367937</v>
      </c>
      <c r="E88" t="s">
        <v>16</v>
      </c>
      <c r="F88">
        <v>1.1200000000000001</v>
      </c>
      <c r="G88">
        <v>0</v>
      </c>
      <c r="H88">
        <v>0</v>
      </c>
      <c r="I88">
        <v>9999999</v>
      </c>
      <c r="J88">
        <v>0</v>
      </c>
      <c r="K88">
        <v>0</v>
      </c>
      <c r="L88" s="10">
        <f>IF(F88="","",(SUM(F$2:F88)))</f>
        <v>-19.259999999999991</v>
      </c>
    </row>
    <row r="89" spans="1:12" x14ac:dyDescent="0.25">
      <c r="A89" s="1">
        <v>43952.536805555559</v>
      </c>
      <c r="B89" t="s">
        <v>31</v>
      </c>
      <c r="C89">
        <v>2888367937</v>
      </c>
      <c r="E89" t="s">
        <v>16</v>
      </c>
      <c r="F89">
        <v>1.1200000000000001</v>
      </c>
      <c r="G89">
        <v>0</v>
      </c>
      <c r="H89">
        <v>0</v>
      </c>
      <c r="I89">
        <v>9999999</v>
      </c>
      <c r="J89">
        <v>0</v>
      </c>
      <c r="K89">
        <v>0</v>
      </c>
      <c r="L89" s="10">
        <f>IF(F89="","",(SUM(F$2:F89)))</f>
        <v>-18.13999999999999</v>
      </c>
    </row>
    <row r="90" spans="1:12" x14ac:dyDescent="0.25">
      <c r="A90" s="1">
        <v>43952.536805555559</v>
      </c>
      <c r="B90" t="s">
        <v>20</v>
      </c>
      <c r="C90">
        <v>2888367937</v>
      </c>
      <c r="E90" t="s">
        <v>16</v>
      </c>
      <c r="F90">
        <v>0</v>
      </c>
      <c r="G90">
        <v>0</v>
      </c>
      <c r="H90">
        <v>0</v>
      </c>
      <c r="I90">
        <v>9999999</v>
      </c>
      <c r="J90">
        <v>0</v>
      </c>
      <c r="K90">
        <v>0</v>
      </c>
      <c r="L90" s="10">
        <f>IF(F90="","",(SUM(F$2:F90)))</f>
        <v>-18.13999999999999</v>
      </c>
    </row>
    <row r="91" spans="1:12" x14ac:dyDescent="0.25">
      <c r="A91" s="1">
        <v>43952.536805555559</v>
      </c>
      <c r="B91" t="s">
        <v>18</v>
      </c>
      <c r="C91">
        <v>2888375347</v>
      </c>
      <c r="E91" t="s">
        <v>16</v>
      </c>
      <c r="F91">
        <v>0</v>
      </c>
      <c r="G91">
        <v>0</v>
      </c>
      <c r="H91">
        <v>0</v>
      </c>
      <c r="I91">
        <v>9999999</v>
      </c>
      <c r="J91">
        <v>0</v>
      </c>
      <c r="K91">
        <v>0</v>
      </c>
      <c r="L91" s="10">
        <f>IF(F91="","",(SUM(F$2:F91)))</f>
        <v>-18.13999999999999</v>
      </c>
    </row>
    <row r="92" spans="1:12" x14ac:dyDescent="0.25">
      <c r="A92" s="1">
        <v>43952.536805555559</v>
      </c>
      <c r="B92" t="s">
        <v>31</v>
      </c>
      <c r="C92">
        <v>2888374442</v>
      </c>
      <c r="E92" t="s">
        <v>16</v>
      </c>
      <c r="F92">
        <v>1.1200000000000001</v>
      </c>
      <c r="G92">
        <v>0</v>
      </c>
      <c r="H92">
        <v>0</v>
      </c>
      <c r="I92">
        <v>9999999</v>
      </c>
      <c r="J92">
        <v>0</v>
      </c>
      <c r="K92">
        <v>0</v>
      </c>
      <c r="L92" s="10">
        <f>IF(F92="","",(SUM(F$2:F92)))</f>
        <v>-17.019999999999989</v>
      </c>
    </row>
    <row r="93" spans="1:12" x14ac:dyDescent="0.25">
      <c r="A93" s="1">
        <v>43952.536805555559</v>
      </c>
      <c r="B93" t="s">
        <v>28</v>
      </c>
      <c r="C93">
        <v>2888374442</v>
      </c>
      <c r="E93" t="s">
        <v>16</v>
      </c>
      <c r="F93">
        <v>1.1200000000000001</v>
      </c>
      <c r="G93">
        <v>0</v>
      </c>
      <c r="H93">
        <v>0</v>
      </c>
      <c r="I93">
        <v>9999999</v>
      </c>
      <c r="J93">
        <v>0</v>
      </c>
      <c r="K93">
        <v>0</v>
      </c>
      <c r="L93" s="10">
        <f>IF(F93="","",(SUM(F$2:F93)))</f>
        <v>-15.899999999999988</v>
      </c>
    </row>
    <row r="94" spans="1:12" x14ac:dyDescent="0.25">
      <c r="A94" s="1">
        <v>43952.538194444445</v>
      </c>
      <c r="B94" t="s">
        <v>31</v>
      </c>
      <c r="C94">
        <v>2888374442</v>
      </c>
      <c r="E94" t="s">
        <v>16</v>
      </c>
      <c r="F94">
        <v>0.56000000000000005</v>
      </c>
      <c r="G94">
        <v>0</v>
      </c>
      <c r="H94">
        <v>0</v>
      </c>
      <c r="I94">
        <v>9999999</v>
      </c>
      <c r="J94">
        <v>0</v>
      </c>
      <c r="K94">
        <v>0</v>
      </c>
      <c r="L94" s="10">
        <f>IF(F94="","",(SUM(F$2:F94)))</f>
        <v>-15.339999999999987</v>
      </c>
    </row>
    <row r="95" spans="1:12" x14ac:dyDescent="0.25">
      <c r="A95" s="1">
        <v>43952.538194444445</v>
      </c>
      <c r="B95" t="s">
        <v>28</v>
      </c>
      <c r="C95">
        <v>2888374442</v>
      </c>
      <c r="E95" t="s">
        <v>16</v>
      </c>
      <c r="F95">
        <v>1.1200000000000001</v>
      </c>
      <c r="G95">
        <v>0</v>
      </c>
      <c r="H95">
        <v>0</v>
      </c>
      <c r="I95">
        <v>9999999</v>
      </c>
      <c r="J95">
        <v>0</v>
      </c>
      <c r="K95">
        <v>0</v>
      </c>
      <c r="L95" s="10">
        <f>IF(F95="","",(SUM(F$2:F95)))</f>
        <v>-14.219999999999988</v>
      </c>
    </row>
    <row r="96" spans="1:12" x14ac:dyDescent="0.25">
      <c r="A96" s="1">
        <v>43952.538194444445</v>
      </c>
      <c r="B96" t="s">
        <v>28</v>
      </c>
      <c r="C96">
        <v>2888374442</v>
      </c>
      <c r="E96" t="s">
        <v>16</v>
      </c>
      <c r="F96">
        <v>1.1200000000000001</v>
      </c>
      <c r="G96">
        <v>0</v>
      </c>
      <c r="H96">
        <v>0</v>
      </c>
      <c r="I96">
        <v>9999999</v>
      </c>
      <c r="J96">
        <v>0</v>
      </c>
      <c r="K96">
        <v>0</v>
      </c>
      <c r="L96" s="10">
        <f>IF(F96="","",(SUM(F$2:F96)))</f>
        <v>-13.099999999999987</v>
      </c>
    </row>
    <row r="97" spans="1:12" x14ac:dyDescent="0.25">
      <c r="A97" s="1">
        <v>43952.538194444445</v>
      </c>
      <c r="B97" t="s">
        <v>31</v>
      </c>
      <c r="C97">
        <v>2888374442</v>
      </c>
      <c r="E97" t="s">
        <v>16</v>
      </c>
      <c r="F97">
        <v>4.4800000000000004</v>
      </c>
      <c r="G97">
        <v>0</v>
      </c>
      <c r="H97">
        <v>0</v>
      </c>
      <c r="I97">
        <v>9999999</v>
      </c>
      <c r="J97">
        <v>0</v>
      </c>
      <c r="K97">
        <v>0</v>
      </c>
      <c r="L97" s="10">
        <f>IF(F97="","",(SUM(F$2:F97)))</f>
        <v>-8.6199999999999868</v>
      </c>
    </row>
    <row r="98" spans="1:12" x14ac:dyDescent="0.25">
      <c r="A98" s="1">
        <v>43952.538194444445</v>
      </c>
      <c r="B98" t="s">
        <v>20</v>
      </c>
      <c r="C98">
        <v>2888374442</v>
      </c>
      <c r="E98" t="s">
        <v>16</v>
      </c>
      <c r="F98">
        <v>0</v>
      </c>
      <c r="G98">
        <v>0</v>
      </c>
      <c r="H98">
        <v>0</v>
      </c>
      <c r="I98">
        <v>9999999</v>
      </c>
      <c r="J98">
        <v>0</v>
      </c>
      <c r="K98">
        <v>0</v>
      </c>
      <c r="L98" s="10">
        <f>IF(F98="","",(SUM(F$2:F98)))</f>
        <v>-8.6199999999999868</v>
      </c>
    </row>
    <row r="99" spans="1:12" x14ac:dyDescent="0.25">
      <c r="A99" s="1">
        <v>43952.538194444445</v>
      </c>
      <c r="B99" t="s">
        <v>18</v>
      </c>
      <c r="C99">
        <v>2888378193</v>
      </c>
      <c r="E99" t="s">
        <v>16</v>
      </c>
      <c r="F99">
        <v>0</v>
      </c>
      <c r="G99">
        <v>0</v>
      </c>
      <c r="H99">
        <v>0</v>
      </c>
      <c r="I99">
        <v>9999999</v>
      </c>
      <c r="J99">
        <v>0</v>
      </c>
      <c r="K99">
        <v>0</v>
      </c>
      <c r="L99" s="10">
        <f>IF(F99="","",(SUM(F$2:F99)))</f>
        <v>-8.6199999999999868</v>
      </c>
    </row>
    <row r="100" spans="1:12" x14ac:dyDescent="0.25">
      <c r="A100" s="1">
        <v>43952.62222222222</v>
      </c>
      <c r="B100" t="s">
        <v>15</v>
      </c>
      <c r="C100">
        <v>2000005</v>
      </c>
      <c r="E100" t="s">
        <v>16</v>
      </c>
      <c r="F100">
        <v>-2</v>
      </c>
      <c r="G100">
        <v>0</v>
      </c>
      <c r="H100">
        <v>0</v>
      </c>
      <c r="I100">
        <v>9999999</v>
      </c>
      <c r="J100">
        <v>0</v>
      </c>
      <c r="K100">
        <v>0</v>
      </c>
      <c r="L100" s="10">
        <f>IF(F100="","",(SUM(F$2:F100)))</f>
        <v>-10.619999999999987</v>
      </c>
    </row>
    <row r="101" spans="1:12" x14ac:dyDescent="0.25">
      <c r="A101" s="1">
        <v>43952.62222222222</v>
      </c>
      <c r="B101" t="s">
        <v>18</v>
      </c>
      <c r="C101">
        <v>2888542065</v>
      </c>
      <c r="E101" t="s">
        <v>16</v>
      </c>
      <c r="F101">
        <v>0</v>
      </c>
      <c r="G101">
        <v>0</v>
      </c>
      <c r="H101">
        <v>0</v>
      </c>
      <c r="I101">
        <v>9999999</v>
      </c>
      <c r="J101">
        <v>0</v>
      </c>
      <c r="K101">
        <v>0</v>
      </c>
      <c r="L101" s="10">
        <f>IF(F101="","",(SUM(F$2:F101)))</f>
        <v>-10.619999999999987</v>
      </c>
    </row>
    <row r="102" spans="1:12" x14ac:dyDescent="0.25">
      <c r="A102" s="1">
        <v>43952.624305555553</v>
      </c>
      <c r="B102" t="s">
        <v>28</v>
      </c>
      <c r="C102">
        <v>2888542065</v>
      </c>
      <c r="E102" t="s">
        <v>16</v>
      </c>
      <c r="F102">
        <v>0.45</v>
      </c>
      <c r="G102">
        <v>0</v>
      </c>
      <c r="H102">
        <v>0</v>
      </c>
      <c r="I102">
        <v>9999999</v>
      </c>
      <c r="J102">
        <v>0</v>
      </c>
      <c r="K102">
        <v>0</v>
      </c>
      <c r="L102" s="10">
        <f>IF(F102="","",(SUM(F$2:F102)))</f>
        <v>-10.169999999999987</v>
      </c>
    </row>
    <row r="103" spans="1:12" x14ac:dyDescent="0.25">
      <c r="A103" s="1">
        <v>43952.624305555553</v>
      </c>
      <c r="B103" t="s">
        <v>31</v>
      </c>
      <c r="C103">
        <v>2888542065</v>
      </c>
      <c r="E103" t="s">
        <v>16</v>
      </c>
      <c r="F103">
        <v>1.57</v>
      </c>
      <c r="G103">
        <v>0</v>
      </c>
      <c r="H103">
        <v>0</v>
      </c>
      <c r="I103">
        <v>9999999</v>
      </c>
      <c r="J103">
        <v>0</v>
      </c>
      <c r="K103">
        <v>0</v>
      </c>
      <c r="L103" s="10">
        <f>IF(F103="","",(SUM(F$2:F103)))</f>
        <v>-8.5999999999999872</v>
      </c>
    </row>
    <row r="104" spans="1:12" x14ac:dyDescent="0.25">
      <c r="A104" s="1">
        <v>43952.625694444447</v>
      </c>
      <c r="B104" t="s">
        <v>28</v>
      </c>
      <c r="C104">
        <v>2888542065</v>
      </c>
      <c r="E104" t="s">
        <v>16</v>
      </c>
      <c r="F104">
        <v>0.45</v>
      </c>
      <c r="G104">
        <v>0</v>
      </c>
      <c r="H104">
        <v>0</v>
      </c>
      <c r="I104">
        <v>9999999</v>
      </c>
      <c r="J104">
        <v>0</v>
      </c>
      <c r="K104">
        <v>0</v>
      </c>
      <c r="L104" s="10">
        <f>IF(F104="","",(SUM(F$2:F104)))</f>
        <v>-8.1499999999999879</v>
      </c>
    </row>
    <row r="105" spans="1:12" x14ac:dyDescent="0.25">
      <c r="A105" s="1">
        <v>43952.625694444447</v>
      </c>
      <c r="B105" t="s">
        <v>31</v>
      </c>
      <c r="C105">
        <v>2888542065</v>
      </c>
      <c r="E105" t="s">
        <v>16</v>
      </c>
      <c r="F105">
        <v>0.9</v>
      </c>
      <c r="G105">
        <v>0</v>
      </c>
      <c r="H105">
        <v>0</v>
      </c>
      <c r="I105">
        <v>9999999</v>
      </c>
      <c r="J105">
        <v>0</v>
      </c>
      <c r="K105">
        <v>0</v>
      </c>
      <c r="L105" s="10">
        <f>IF(F105="","",(SUM(F$2:F105)))</f>
        <v>-7.2499999999999876</v>
      </c>
    </row>
    <row r="106" spans="1:12" x14ac:dyDescent="0.25">
      <c r="A106" s="1">
        <v>43952.62777777778</v>
      </c>
      <c r="B106" t="s">
        <v>20</v>
      </c>
      <c r="C106">
        <v>2888542065</v>
      </c>
      <c r="E106" t="s">
        <v>16</v>
      </c>
      <c r="F106">
        <v>0</v>
      </c>
      <c r="G106">
        <v>0</v>
      </c>
      <c r="H106">
        <v>0</v>
      </c>
      <c r="I106">
        <v>9999999</v>
      </c>
      <c r="J106">
        <v>0</v>
      </c>
      <c r="K106">
        <v>0</v>
      </c>
      <c r="L106" s="10">
        <f>IF(F106="","",(SUM(F$2:F106)))</f>
        <v>-7.2499999999999876</v>
      </c>
    </row>
    <row r="107" spans="1:12" x14ac:dyDescent="0.25">
      <c r="A107" s="1">
        <v>43952.643750000003</v>
      </c>
      <c r="B107" t="s">
        <v>15</v>
      </c>
      <c r="C107">
        <v>2000005</v>
      </c>
      <c r="E107" t="s">
        <v>16</v>
      </c>
      <c r="F107">
        <v>-2</v>
      </c>
      <c r="G107">
        <v>0</v>
      </c>
      <c r="H107">
        <v>0</v>
      </c>
      <c r="I107">
        <v>9999999</v>
      </c>
      <c r="J107">
        <v>0</v>
      </c>
      <c r="K107">
        <v>0</v>
      </c>
      <c r="L107" s="10">
        <f>IF(F107="","",(SUM(F$2:F107)))</f>
        <v>-9.2499999999999876</v>
      </c>
    </row>
    <row r="108" spans="1:12" x14ac:dyDescent="0.25">
      <c r="A108" s="1">
        <v>43952.643750000003</v>
      </c>
      <c r="B108" t="s">
        <v>18</v>
      </c>
      <c r="C108">
        <v>2888585715</v>
      </c>
      <c r="E108" t="s">
        <v>16</v>
      </c>
      <c r="F108">
        <v>0</v>
      </c>
      <c r="G108">
        <v>0</v>
      </c>
      <c r="H108">
        <v>0</v>
      </c>
      <c r="I108">
        <v>9999999</v>
      </c>
      <c r="J108">
        <v>0</v>
      </c>
      <c r="K108">
        <v>0</v>
      </c>
      <c r="L108" s="10">
        <f>IF(F108="","",(SUM(F$2:F108)))</f>
        <v>-9.2499999999999876</v>
      </c>
    </row>
    <row r="109" spans="1:12" x14ac:dyDescent="0.25">
      <c r="A109" s="1">
        <v>43952.649305555555</v>
      </c>
      <c r="B109" t="s">
        <v>20</v>
      </c>
      <c r="C109">
        <v>2888585715</v>
      </c>
      <c r="E109" t="s">
        <v>16</v>
      </c>
      <c r="F109">
        <v>0</v>
      </c>
      <c r="G109">
        <v>0</v>
      </c>
      <c r="H109">
        <v>0</v>
      </c>
      <c r="I109">
        <v>9999999</v>
      </c>
      <c r="J109">
        <v>0</v>
      </c>
      <c r="K109">
        <v>0</v>
      </c>
      <c r="L109" s="10">
        <f>IF(F109="","",(SUM(F$2:F109)))</f>
        <v>-9.2499999999999876</v>
      </c>
    </row>
    <row r="110" spans="1:12" x14ac:dyDescent="0.25">
      <c r="A110" s="1">
        <v>43952.789583333331</v>
      </c>
      <c r="B110" t="s">
        <v>15</v>
      </c>
      <c r="C110">
        <v>2000005</v>
      </c>
      <c r="E110" t="s">
        <v>16</v>
      </c>
      <c r="F110">
        <v>-5</v>
      </c>
      <c r="G110">
        <v>0</v>
      </c>
      <c r="H110">
        <v>0</v>
      </c>
      <c r="I110">
        <v>9999999</v>
      </c>
      <c r="J110">
        <v>0</v>
      </c>
      <c r="K110">
        <v>0</v>
      </c>
      <c r="L110" s="10">
        <f>IF(F110="","",(SUM(F$2:F110)))</f>
        <v>-14.249999999999988</v>
      </c>
    </row>
    <row r="111" spans="1:12" x14ac:dyDescent="0.25">
      <c r="A111" s="1">
        <v>43952.789583333331</v>
      </c>
      <c r="B111" t="s">
        <v>18</v>
      </c>
      <c r="C111">
        <v>2888886593</v>
      </c>
      <c r="E111" t="s">
        <v>16</v>
      </c>
      <c r="F111">
        <v>0</v>
      </c>
      <c r="G111">
        <v>0</v>
      </c>
      <c r="H111">
        <v>0</v>
      </c>
      <c r="I111">
        <v>9999999</v>
      </c>
      <c r="J111">
        <v>0</v>
      </c>
      <c r="K111">
        <v>0</v>
      </c>
      <c r="L111" s="10">
        <f>IF(F111="","",(SUM(F$2:F111)))</f>
        <v>-14.249999999999988</v>
      </c>
    </row>
    <row r="112" spans="1:12" x14ac:dyDescent="0.25">
      <c r="A112" s="1">
        <v>43952.792361111111</v>
      </c>
      <c r="B112" t="s">
        <v>20</v>
      </c>
      <c r="C112">
        <v>2888886593</v>
      </c>
      <c r="E112" t="s">
        <v>16</v>
      </c>
      <c r="F112">
        <v>0</v>
      </c>
      <c r="G112">
        <v>0</v>
      </c>
      <c r="H112">
        <v>0</v>
      </c>
      <c r="I112">
        <v>9999999</v>
      </c>
      <c r="J112">
        <v>0</v>
      </c>
      <c r="K112">
        <v>0</v>
      </c>
      <c r="L112" s="10">
        <f>IF(F112="","",(SUM(F$2:F112)))</f>
        <v>-14.249999999999988</v>
      </c>
    </row>
    <row r="113" spans="1:12" x14ac:dyDescent="0.25">
      <c r="A113" s="1">
        <v>43952.792361111111</v>
      </c>
      <c r="B113" t="s">
        <v>15</v>
      </c>
      <c r="C113">
        <v>2000005</v>
      </c>
      <c r="E113" t="s">
        <v>16</v>
      </c>
      <c r="F113">
        <v>-5</v>
      </c>
      <c r="G113">
        <v>0</v>
      </c>
      <c r="H113">
        <v>0</v>
      </c>
      <c r="I113">
        <v>9999999</v>
      </c>
      <c r="J113">
        <v>0</v>
      </c>
      <c r="K113">
        <v>0</v>
      </c>
      <c r="L113" s="10">
        <f>IF(F113="","",(SUM(F$2:F113)))</f>
        <v>-19.249999999999986</v>
      </c>
    </row>
    <row r="114" spans="1:12" x14ac:dyDescent="0.25">
      <c r="A114" s="1">
        <v>43952.792361111111</v>
      </c>
      <c r="B114" t="s">
        <v>18</v>
      </c>
      <c r="C114">
        <v>2888891919</v>
      </c>
      <c r="E114" t="s">
        <v>16</v>
      </c>
      <c r="F114">
        <v>0</v>
      </c>
      <c r="G114">
        <v>0</v>
      </c>
      <c r="H114">
        <v>0</v>
      </c>
      <c r="I114">
        <v>9999999</v>
      </c>
      <c r="J114">
        <v>0</v>
      </c>
      <c r="K114">
        <v>0</v>
      </c>
      <c r="L114" s="10">
        <f>IF(F114="","",(SUM(F$2:F114)))</f>
        <v>-19.249999999999986</v>
      </c>
    </row>
    <row r="115" spans="1:12" x14ac:dyDescent="0.25">
      <c r="A115" s="1">
        <v>43952.792361111111</v>
      </c>
      <c r="B115" t="s">
        <v>28</v>
      </c>
      <c r="C115">
        <v>2888891919</v>
      </c>
      <c r="E115" t="s">
        <v>16</v>
      </c>
      <c r="F115">
        <v>1.1200000000000001</v>
      </c>
      <c r="G115">
        <v>0</v>
      </c>
      <c r="H115">
        <v>0</v>
      </c>
      <c r="I115">
        <v>9999999</v>
      </c>
      <c r="J115">
        <v>0</v>
      </c>
      <c r="K115">
        <v>0</v>
      </c>
      <c r="L115" s="10">
        <f>IF(F115="","",(SUM(F$2:F115)))</f>
        <v>-18.129999999999985</v>
      </c>
    </row>
    <row r="116" spans="1:12" x14ac:dyDescent="0.25">
      <c r="A116" s="1">
        <v>43952.792361111111</v>
      </c>
      <c r="B116" t="s">
        <v>31</v>
      </c>
      <c r="C116">
        <v>2888891919</v>
      </c>
      <c r="E116" t="s">
        <v>16</v>
      </c>
      <c r="F116">
        <v>1.1200000000000001</v>
      </c>
      <c r="G116">
        <v>0</v>
      </c>
      <c r="H116">
        <v>0</v>
      </c>
      <c r="I116">
        <v>9999999</v>
      </c>
      <c r="J116">
        <v>0</v>
      </c>
      <c r="K116">
        <v>0</v>
      </c>
      <c r="L116" s="10">
        <f>IF(F116="","",(SUM(F$2:F116)))</f>
        <v>-17.009999999999984</v>
      </c>
    </row>
    <row r="117" spans="1:12" x14ac:dyDescent="0.25">
      <c r="A117" s="1">
        <v>43952.793055555558</v>
      </c>
      <c r="B117" t="s">
        <v>28</v>
      </c>
      <c r="C117">
        <v>2888891919</v>
      </c>
      <c r="E117" t="s">
        <v>16</v>
      </c>
      <c r="F117">
        <v>1.1499999999999999</v>
      </c>
      <c r="G117">
        <v>0</v>
      </c>
      <c r="H117">
        <v>0</v>
      </c>
      <c r="I117">
        <v>9999999</v>
      </c>
      <c r="J117">
        <v>0</v>
      </c>
      <c r="K117">
        <v>0</v>
      </c>
      <c r="L117" s="10">
        <f>IF(F117="","",(SUM(F$2:F117)))</f>
        <v>-15.859999999999983</v>
      </c>
    </row>
    <row r="118" spans="1:12" x14ac:dyDescent="0.25">
      <c r="A118" s="1">
        <v>43952.795138888891</v>
      </c>
      <c r="B118" t="s">
        <v>28</v>
      </c>
      <c r="C118">
        <v>2888891919</v>
      </c>
      <c r="E118" t="s">
        <v>16</v>
      </c>
      <c r="F118">
        <v>1.1200000000000001</v>
      </c>
      <c r="G118">
        <v>0</v>
      </c>
      <c r="H118">
        <v>0</v>
      </c>
      <c r="I118">
        <v>9999999</v>
      </c>
      <c r="J118">
        <v>0</v>
      </c>
      <c r="K118">
        <v>0</v>
      </c>
      <c r="L118" s="10">
        <f>IF(F118="","",(SUM(F$2:F118)))</f>
        <v>-14.739999999999984</v>
      </c>
    </row>
    <row r="119" spans="1:12" x14ac:dyDescent="0.25">
      <c r="A119" s="1">
        <v>43952.795138888891</v>
      </c>
      <c r="B119" t="s">
        <v>31</v>
      </c>
      <c r="C119">
        <v>2888891919</v>
      </c>
      <c r="E119" t="s">
        <v>16</v>
      </c>
      <c r="F119">
        <v>1.1200000000000001</v>
      </c>
      <c r="G119">
        <v>0</v>
      </c>
      <c r="H119">
        <v>0</v>
      </c>
      <c r="I119">
        <v>9999999</v>
      </c>
      <c r="J119">
        <v>0</v>
      </c>
      <c r="K119">
        <v>0</v>
      </c>
      <c r="L119" s="10">
        <f>IF(F119="","",(SUM(F$2:F119)))</f>
        <v>-13.619999999999983</v>
      </c>
    </row>
    <row r="120" spans="1:12" x14ac:dyDescent="0.25">
      <c r="A120" s="1">
        <v>43952.795138888891</v>
      </c>
      <c r="B120" t="s">
        <v>20</v>
      </c>
      <c r="C120">
        <v>2888891919</v>
      </c>
      <c r="E120" t="s">
        <v>16</v>
      </c>
      <c r="F120">
        <v>0</v>
      </c>
      <c r="G120">
        <v>0</v>
      </c>
      <c r="H120">
        <v>0</v>
      </c>
      <c r="I120">
        <v>9999999</v>
      </c>
      <c r="J120">
        <v>0</v>
      </c>
      <c r="K120">
        <v>0</v>
      </c>
      <c r="L120" s="10">
        <f>IF(F120="","",(SUM(F$2:F120)))</f>
        <v>-13.619999999999983</v>
      </c>
    </row>
    <row r="121" spans="1:12" x14ac:dyDescent="0.25">
      <c r="A121" s="1">
        <v>43952.795138888891</v>
      </c>
      <c r="B121" t="s">
        <v>18</v>
      </c>
      <c r="C121">
        <v>2888896965</v>
      </c>
      <c r="E121" t="s">
        <v>16</v>
      </c>
      <c r="F121">
        <v>0</v>
      </c>
      <c r="G121">
        <v>0</v>
      </c>
      <c r="H121">
        <v>0</v>
      </c>
      <c r="I121">
        <v>9999999</v>
      </c>
      <c r="J121">
        <v>0</v>
      </c>
      <c r="K121">
        <v>0</v>
      </c>
      <c r="L121" s="10">
        <f>IF(F121="","",(SUM(F$2:F121)))</f>
        <v>-13.619999999999983</v>
      </c>
    </row>
    <row r="122" spans="1:12" x14ac:dyDescent="0.25">
      <c r="A122" s="1">
        <v>43952.801388888889</v>
      </c>
      <c r="B122" t="s">
        <v>28</v>
      </c>
      <c r="C122">
        <v>2888896965</v>
      </c>
      <c r="E122" t="s">
        <v>16</v>
      </c>
      <c r="F122">
        <v>2.2599999999999998</v>
      </c>
      <c r="G122">
        <v>0</v>
      </c>
      <c r="H122">
        <v>0</v>
      </c>
      <c r="I122">
        <v>9999999</v>
      </c>
      <c r="J122">
        <v>0</v>
      </c>
      <c r="K122">
        <v>0</v>
      </c>
      <c r="L122" s="10">
        <f>IF(F122="","",(SUM(F$2:F122)))</f>
        <v>-11.359999999999983</v>
      </c>
    </row>
    <row r="123" spans="1:12" x14ac:dyDescent="0.25">
      <c r="A123" s="1">
        <v>43952.801388888889</v>
      </c>
      <c r="B123" t="s">
        <v>31</v>
      </c>
      <c r="C123">
        <v>2888896965</v>
      </c>
      <c r="E123" t="s">
        <v>16</v>
      </c>
      <c r="F123">
        <v>2.2599999999999998</v>
      </c>
      <c r="G123">
        <v>0</v>
      </c>
      <c r="H123">
        <v>0</v>
      </c>
      <c r="I123">
        <v>9999999</v>
      </c>
      <c r="J123">
        <v>0</v>
      </c>
      <c r="K123">
        <v>0</v>
      </c>
      <c r="L123" s="10">
        <f>IF(F123="","",(SUM(F$2:F123)))</f>
        <v>-9.0999999999999837</v>
      </c>
    </row>
    <row r="124" spans="1:12" x14ac:dyDescent="0.25">
      <c r="A124" s="1">
        <v>43952.809027777781</v>
      </c>
      <c r="B124" t="s">
        <v>15</v>
      </c>
      <c r="C124">
        <v>2000005</v>
      </c>
      <c r="E124" t="s">
        <v>16</v>
      </c>
      <c r="F124">
        <v>-5</v>
      </c>
      <c r="G124">
        <v>0</v>
      </c>
      <c r="H124">
        <v>0</v>
      </c>
      <c r="I124">
        <v>9999999</v>
      </c>
      <c r="J124">
        <v>0</v>
      </c>
      <c r="K124">
        <v>0</v>
      </c>
      <c r="L124" s="10">
        <f>IF(F124="","",(SUM(F$2:F124)))</f>
        <v>-14.099999999999984</v>
      </c>
    </row>
    <row r="125" spans="1:12" x14ac:dyDescent="0.25">
      <c r="A125" s="1">
        <v>43952.809027777781</v>
      </c>
      <c r="B125" t="s">
        <v>18</v>
      </c>
      <c r="C125">
        <v>2888921210</v>
      </c>
      <c r="E125" t="s">
        <v>16</v>
      </c>
      <c r="F125">
        <v>0</v>
      </c>
      <c r="G125">
        <v>0</v>
      </c>
      <c r="H125">
        <v>0</v>
      </c>
      <c r="I125">
        <v>9999999</v>
      </c>
      <c r="J125">
        <v>0</v>
      </c>
      <c r="K125">
        <v>0</v>
      </c>
      <c r="L125" s="10">
        <f>IF(F125="","",(SUM(F$2:F125)))</f>
        <v>-14.099999999999984</v>
      </c>
    </row>
    <row r="126" spans="1:12" x14ac:dyDescent="0.25">
      <c r="A126" s="1">
        <v>43952.810416666667</v>
      </c>
      <c r="B126" t="s">
        <v>20</v>
      </c>
      <c r="C126">
        <v>2888921210</v>
      </c>
      <c r="E126" t="s">
        <v>16</v>
      </c>
      <c r="F126">
        <v>0</v>
      </c>
      <c r="G126">
        <v>0</v>
      </c>
      <c r="H126">
        <v>0</v>
      </c>
      <c r="I126">
        <v>9999999</v>
      </c>
      <c r="J126">
        <v>0</v>
      </c>
      <c r="K126">
        <v>0</v>
      </c>
      <c r="L126" s="10">
        <f>IF(F126="","",(SUM(F$2:F126)))</f>
        <v>-14.099999999999984</v>
      </c>
    </row>
    <row r="127" spans="1:12" x14ac:dyDescent="0.25">
      <c r="A127" s="1">
        <v>43952.810416666667</v>
      </c>
      <c r="B127" t="s">
        <v>15</v>
      </c>
      <c r="C127">
        <v>2000005</v>
      </c>
      <c r="E127" t="s">
        <v>16</v>
      </c>
      <c r="F127">
        <v>-5</v>
      </c>
      <c r="G127">
        <v>0</v>
      </c>
      <c r="H127">
        <v>0</v>
      </c>
      <c r="I127">
        <v>9999999</v>
      </c>
      <c r="J127">
        <v>0</v>
      </c>
      <c r="K127">
        <v>0</v>
      </c>
      <c r="L127" s="10">
        <f>IF(F127="","",(SUM(F$2:F127)))</f>
        <v>-19.099999999999984</v>
      </c>
    </row>
    <row r="128" spans="1:12" x14ac:dyDescent="0.25">
      <c r="A128" s="1">
        <v>43952.810416666667</v>
      </c>
      <c r="B128" t="s">
        <v>18</v>
      </c>
      <c r="C128">
        <v>2888923692</v>
      </c>
      <c r="E128" t="s">
        <v>16</v>
      </c>
      <c r="F128">
        <v>0</v>
      </c>
      <c r="G128">
        <v>0</v>
      </c>
      <c r="H128">
        <v>0</v>
      </c>
      <c r="I128">
        <v>9999999</v>
      </c>
      <c r="J128">
        <v>0</v>
      </c>
      <c r="K128">
        <v>0</v>
      </c>
      <c r="L128" s="10">
        <f>IF(F128="","",(SUM(F$2:F128)))</f>
        <v>-19.099999999999984</v>
      </c>
    </row>
    <row r="129" spans="1:12" x14ac:dyDescent="0.25">
      <c r="A129" s="1">
        <v>43952.811111111114</v>
      </c>
      <c r="B129" t="s">
        <v>28</v>
      </c>
      <c r="C129">
        <v>2888923692</v>
      </c>
      <c r="E129" t="s">
        <v>16</v>
      </c>
      <c r="F129">
        <v>1.1200000000000001</v>
      </c>
      <c r="G129">
        <v>0</v>
      </c>
      <c r="H129">
        <v>0</v>
      </c>
      <c r="I129">
        <v>9999999</v>
      </c>
      <c r="J129">
        <v>0</v>
      </c>
      <c r="K129">
        <v>0</v>
      </c>
      <c r="L129" s="10">
        <f>IF(F129="","",(SUM(F$2:F129)))</f>
        <v>-17.979999999999983</v>
      </c>
    </row>
    <row r="130" spans="1:12" x14ac:dyDescent="0.25">
      <c r="A130" s="1">
        <v>43952.811111111114</v>
      </c>
      <c r="B130" t="s">
        <v>31</v>
      </c>
      <c r="C130">
        <v>2888923692</v>
      </c>
      <c r="E130" t="s">
        <v>16</v>
      </c>
      <c r="F130">
        <v>2.8</v>
      </c>
      <c r="G130">
        <v>0</v>
      </c>
      <c r="H130">
        <v>0</v>
      </c>
      <c r="I130">
        <v>9999999</v>
      </c>
      <c r="J130">
        <v>0</v>
      </c>
      <c r="K130">
        <v>0</v>
      </c>
      <c r="L130" s="10">
        <f>IF(F130="","",(SUM(F$2:F130)))</f>
        <v>-15.179999999999982</v>
      </c>
    </row>
    <row r="131" spans="1:12" x14ac:dyDescent="0.25">
      <c r="A131" s="1">
        <v>43952.811805555553</v>
      </c>
      <c r="B131" t="s">
        <v>20</v>
      </c>
      <c r="C131">
        <v>2888923692</v>
      </c>
      <c r="E131" t="s">
        <v>16</v>
      </c>
      <c r="F131">
        <v>0</v>
      </c>
      <c r="G131">
        <v>0</v>
      </c>
      <c r="H131">
        <v>0</v>
      </c>
      <c r="I131">
        <v>9999999</v>
      </c>
      <c r="J131">
        <v>0</v>
      </c>
      <c r="K131">
        <v>0</v>
      </c>
      <c r="L131" s="10">
        <f>IF(F131="","",(SUM(F$2:F131)))</f>
        <v>-15.179999999999982</v>
      </c>
    </row>
    <row r="132" spans="1:12" x14ac:dyDescent="0.25">
      <c r="A132" s="1">
        <v>43952.811805555553</v>
      </c>
      <c r="B132" t="s">
        <v>15</v>
      </c>
      <c r="C132">
        <v>2000005</v>
      </c>
      <c r="E132" t="s">
        <v>16</v>
      </c>
      <c r="F132">
        <v>-5</v>
      </c>
      <c r="G132">
        <v>0</v>
      </c>
      <c r="H132">
        <v>0</v>
      </c>
      <c r="I132">
        <v>9999999</v>
      </c>
      <c r="J132">
        <v>0</v>
      </c>
      <c r="K132">
        <v>0</v>
      </c>
      <c r="L132" s="10">
        <f>IF(F132="","",(SUM(F$2:F132)))</f>
        <v>-20.179999999999982</v>
      </c>
    </row>
    <row r="133" spans="1:12" x14ac:dyDescent="0.25">
      <c r="A133" s="1">
        <v>43952.811805555553</v>
      </c>
      <c r="B133" t="s">
        <v>18</v>
      </c>
      <c r="C133">
        <v>2888926881</v>
      </c>
      <c r="E133" t="s">
        <v>16</v>
      </c>
      <c r="F133">
        <v>0</v>
      </c>
      <c r="G133">
        <v>0</v>
      </c>
      <c r="H133">
        <v>0</v>
      </c>
      <c r="I133">
        <v>9999999</v>
      </c>
      <c r="J133">
        <v>0</v>
      </c>
      <c r="K133">
        <v>0</v>
      </c>
      <c r="L133" s="10">
        <f>IF(F133="","",(SUM(F$2:F133)))</f>
        <v>-20.179999999999982</v>
      </c>
    </row>
    <row r="134" spans="1:12" x14ac:dyDescent="0.25">
      <c r="A134" s="1">
        <v>43952.813194444447</v>
      </c>
      <c r="B134" t="s">
        <v>28</v>
      </c>
      <c r="C134">
        <v>2888926881</v>
      </c>
      <c r="E134" t="s">
        <v>16</v>
      </c>
      <c r="F134">
        <v>1.1200000000000001</v>
      </c>
      <c r="G134">
        <v>0</v>
      </c>
      <c r="H134">
        <v>0</v>
      </c>
      <c r="I134">
        <v>9999999</v>
      </c>
      <c r="J134">
        <v>0</v>
      </c>
      <c r="K134">
        <v>0</v>
      </c>
      <c r="L134" s="10">
        <f>IF(F134="","",(SUM(F$2:F134)))</f>
        <v>-19.059999999999981</v>
      </c>
    </row>
    <row r="135" spans="1:12" x14ac:dyDescent="0.25">
      <c r="A135" s="1">
        <v>43952.813194444447</v>
      </c>
      <c r="B135" t="s">
        <v>31</v>
      </c>
      <c r="C135">
        <v>2888926881</v>
      </c>
      <c r="E135" t="s">
        <v>16</v>
      </c>
      <c r="F135">
        <v>0.56000000000000005</v>
      </c>
      <c r="G135">
        <v>0</v>
      </c>
      <c r="H135">
        <v>0</v>
      </c>
      <c r="I135">
        <v>9999999</v>
      </c>
      <c r="J135">
        <v>0</v>
      </c>
      <c r="K135">
        <v>0</v>
      </c>
      <c r="L135" s="10">
        <f>IF(F135="","",(SUM(F$2:F135)))</f>
        <v>-18.499999999999982</v>
      </c>
    </row>
    <row r="136" spans="1:12" x14ac:dyDescent="0.25">
      <c r="A136" s="1">
        <v>43952.815972222219</v>
      </c>
      <c r="B136" t="s">
        <v>20</v>
      </c>
      <c r="C136">
        <v>2888926881</v>
      </c>
      <c r="E136" t="s">
        <v>16</v>
      </c>
      <c r="F136">
        <v>0</v>
      </c>
      <c r="G136">
        <v>0</v>
      </c>
      <c r="H136">
        <v>0</v>
      </c>
      <c r="I136">
        <v>9999999</v>
      </c>
      <c r="J136">
        <v>0</v>
      </c>
      <c r="K136">
        <v>0</v>
      </c>
      <c r="L136" s="10">
        <f>IF(F136="","",(SUM(F$2:F136)))</f>
        <v>-18.499999999999982</v>
      </c>
    </row>
    <row r="137" spans="1:12" x14ac:dyDescent="0.25">
      <c r="A137" s="1">
        <v>43952.820138888892</v>
      </c>
      <c r="B137" t="s">
        <v>15</v>
      </c>
      <c r="C137">
        <v>2000005</v>
      </c>
      <c r="E137" t="s">
        <v>16</v>
      </c>
      <c r="F137">
        <v>-5</v>
      </c>
      <c r="G137">
        <v>0</v>
      </c>
      <c r="H137">
        <v>0</v>
      </c>
      <c r="I137">
        <v>9999999</v>
      </c>
      <c r="J137">
        <v>0</v>
      </c>
      <c r="K137">
        <v>0</v>
      </c>
      <c r="L137" s="10">
        <f>IF(F137="","",(SUM(F$2:F137)))</f>
        <v>-23.499999999999982</v>
      </c>
    </row>
    <row r="138" spans="1:12" x14ac:dyDescent="0.25">
      <c r="A138" s="1">
        <v>43952.820138888892</v>
      </c>
      <c r="B138" t="s">
        <v>18</v>
      </c>
      <c r="C138">
        <v>2888941121</v>
      </c>
      <c r="E138" t="s">
        <v>16</v>
      </c>
      <c r="F138">
        <v>0</v>
      </c>
      <c r="G138">
        <v>0</v>
      </c>
      <c r="H138">
        <v>0</v>
      </c>
      <c r="I138">
        <v>9999999</v>
      </c>
      <c r="J138">
        <v>0</v>
      </c>
      <c r="K138">
        <v>0</v>
      </c>
      <c r="L138" s="10">
        <f>IF(F138="","",(SUM(F$2:F138)))</f>
        <v>-23.499999999999982</v>
      </c>
    </row>
    <row r="139" spans="1:12" x14ac:dyDescent="0.25">
      <c r="A139" s="1">
        <v>43952.822222222225</v>
      </c>
      <c r="B139" t="s">
        <v>20</v>
      </c>
      <c r="C139">
        <v>2888941121</v>
      </c>
      <c r="E139" t="s">
        <v>16</v>
      </c>
      <c r="F139">
        <v>0</v>
      </c>
      <c r="G139">
        <v>0</v>
      </c>
      <c r="H139">
        <v>0</v>
      </c>
      <c r="I139">
        <v>9999999</v>
      </c>
      <c r="J139">
        <v>0</v>
      </c>
      <c r="K139">
        <v>0</v>
      </c>
      <c r="L139" s="10">
        <f>IF(F139="","",(SUM(F$2:F139)))</f>
        <v>-23.499999999999982</v>
      </c>
    </row>
    <row r="140" spans="1:12" x14ac:dyDescent="0.25">
      <c r="A140" s="1">
        <v>43952.822916666664</v>
      </c>
      <c r="B140" t="s">
        <v>15</v>
      </c>
      <c r="C140">
        <v>2000005</v>
      </c>
      <c r="E140" t="s">
        <v>16</v>
      </c>
      <c r="F140">
        <v>-5</v>
      </c>
      <c r="G140">
        <v>0</v>
      </c>
      <c r="H140">
        <v>0</v>
      </c>
      <c r="I140">
        <v>9999999</v>
      </c>
      <c r="J140">
        <v>0</v>
      </c>
      <c r="K140">
        <v>0</v>
      </c>
      <c r="L140" s="10">
        <f>IF(F140="","",(SUM(F$2:F140)))</f>
        <v>-28.499999999999982</v>
      </c>
    </row>
    <row r="141" spans="1:12" x14ac:dyDescent="0.25">
      <c r="A141" s="1">
        <v>43952.822916666664</v>
      </c>
      <c r="B141" t="s">
        <v>18</v>
      </c>
      <c r="C141">
        <v>2888945786</v>
      </c>
      <c r="E141" t="s">
        <v>16</v>
      </c>
      <c r="F141">
        <v>0</v>
      </c>
      <c r="G141">
        <v>0</v>
      </c>
      <c r="H141">
        <v>0</v>
      </c>
      <c r="I141">
        <v>9999999</v>
      </c>
      <c r="J141">
        <v>0</v>
      </c>
      <c r="K141">
        <v>0</v>
      </c>
      <c r="L141" s="10">
        <f>IF(F141="","",(SUM(F$2:F141)))</f>
        <v>-28.499999999999982</v>
      </c>
    </row>
    <row r="142" spans="1:12" x14ac:dyDescent="0.25">
      <c r="A142" s="1">
        <v>43952.82708333333</v>
      </c>
      <c r="B142" t="s">
        <v>20</v>
      </c>
      <c r="C142">
        <v>2888945786</v>
      </c>
      <c r="E142" t="s">
        <v>16</v>
      </c>
      <c r="F142">
        <v>0</v>
      </c>
      <c r="G142">
        <v>0</v>
      </c>
      <c r="H142">
        <v>0</v>
      </c>
      <c r="I142">
        <v>9999999</v>
      </c>
      <c r="J142">
        <v>0</v>
      </c>
      <c r="K142">
        <v>0</v>
      </c>
      <c r="L142" s="10">
        <f>IF(F142="","",(SUM(F$2:F142)))</f>
        <v>-28.499999999999982</v>
      </c>
    </row>
    <row r="143" spans="1:12" x14ac:dyDescent="0.25">
      <c r="A143" s="1">
        <v>43952.82708333333</v>
      </c>
      <c r="B143" t="s">
        <v>28</v>
      </c>
      <c r="C143">
        <v>2888945786</v>
      </c>
      <c r="E143" t="s">
        <v>16</v>
      </c>
      <c r="F143">
        <v>2.16</v>
      </c>
      <c r="G143">
        <v>0</v>
      </c>
      <c r="H143">
        <v>0</v>
      </c>
      <c r="I143">
        <v>9999999</v>
      </c>
      <c r="J143">
        <v>0</v>
      </c>
      <c r="K143">
        <v>0</v>
      </c>
      <c r="L143" s="10">
        <f>IF(F143="","",(SUM(F$2:F143)))</f>
        <v>-26.339999999999982</v>
      </c>
    </row>
    <row r="144" spans="1:12" x14ac:dyDescent="0.25">
      <c r="A144" s="1">
        <v>43952.82708333333</v>
      </c>
      <c r="B144" t="s">
        <v>18</v>
      </c>
      <c r="C144">
        <v>2888952797</v>
      </c>
      <c r="E144" t="s">
        <v>16</v>
      </c>
      <c r="F144">
        <v>0</v>
      </c>
      <c r="G144">
        <v>0</v>
      </c>
      <c r="H144">
        <v>0</v>
      </c>
      <c r="I144">
        <v>9999999</v>
      </c>
      <c r="J144">
        <v>0</v>
      </c>
      <c r="K144">
        <v>0</v>
      </c>
      <c r="L144" s="10">
        <f>IF(F144="","",(SUM(F$2:F144)))</f>
        <v>-26.339999999999982</v>
      </c>
    </row>
    <row r="145" spans="1:12" x14ac:dyDescent="0.25">
      <c r="A145" s="1">
        <v>43952.82916666667</v>
      </c>
      <c r="B145" t="s">
        <v>15</v>
      </c>
      <c r="C145">
        <v>2000005</v>
      </c>
      <c r="E145" t="s">
        <v>16</v>
      </c>
      <c r="F145">
        <v>-5</v>
      </c>
      <c r="G145">
        <v>0</v>
      </c>
      <c r="H145">
        <v>0</v>
      </c>
      <c r="I145">
        <v>9999999</v>
      </c>
      <c r="J145">
        <v>0</v>
      </c>
      <c r="K145">
        <v>0</v>
      </c>
      <c r="L145" s="10">
        <f>IF(F145="","",(SUM(F$2:F145)))</f>
        <v>-31.339999999999982</v>
      </c>
    </row>
    <row r="146" spans="1:12" x14ac:dyDescent="0.25">
      <c r="A146" s="1">
        <v>43952.82916666667</v>
      </c>
      <c r="B146" t="s">
        <v>18</v>
      </c>
      <c r="C146">
        <v>2888956277</v>
      </c>
      <c r="E146" t="s">
        <v>16</v>
      </c>
      <c r="F146">
        <v>0</v>
      </c>
      <c r="G146">
        <v>0</v>
      </c>
      <c r="H146">
        <v>0</v>
      </c>
      <c r="I146">
        <v>9999999</v>
      </c>
      <c r="J146">
        <v>0</v>
      </c>
      <c r="K146">
        <v>0</v>
      </c>
      <c r="L146" s="10">
        <f>IF(F146="","",(SUM(F$2:F146)))</f>
        <v>-31.339999999999982</v>
      </c>
    </row>
    <row r="147" spans="1:12" x14ac:dyDescent="0.25">
      <c r="A147" s="1">
        <v>43952.830555555556</v>
      </c>
      <c r="B147" t="s">
        <v>28</v>
      </c>
      <c r="C147">
        <v>2888956277</v>
      </c>
      <c r="E147" t="s">
        <v>16</v>
      </c>
      <c r="F147">
        <v>1.1200000000000001</v>
      </c>
      <c r="G147">
        <v>0</v>
      </c>
      <c r="H147">
        <v>0</v>
      </c>
      <c r="I147">
        <v>9999999</v>
      </c>
      <c r="J147">
        <v>0</v>
      </c>
      <c r="K147">
        <v>0</v>
      </c>
      <c r="L147" s="10">
        <f>IF(F147="","",(SUM(F$2:F147)))</f>
        <v>-30.219999999999981</v>
      </c>
    </row>
    <row r="148" spans="1:12" x14ac:dyDescent="0.25">
      <c r="A148" s="1">
        <v>43952.830555555556</v>
      </c>
      <c r="B148" t="s">
        <v>31</v>
      </c>
      <c r="C148">
        <v>2888956277</v>
      </c>
      <c r="E148" t="s">
        <v>16</v>
      </c>
      <c r="F148">
        <v>3.36</v>
      </c>
      <c r="G148">
        <v>0</v>
      </c>
      <c r="H148">
        <v>0</v>
      </c>
      <c r="I148">
        <v>9999999</v>
      </c>
      <c r="J148">
        <v>0</v>
      </c>
      <c r="K148">
        <v>0</v>
      </c>
      <c r="L148" s="10">
        <f>IF(F148="","",(SUM(F$2:F148)))</f>
        <v>-26.859999999999982</v>
      </c>
    </row>
    <row r="149" spans="1:12" x14ac:dyDescent="0.25">
      <c r="A149" s="1">
        <v>43952.832638888889</v>
      </c>
      <c r="B149" t="s">
        <v>28</v>
      </c>
      <c r="C149">
        <v>2888956277</v>
      </c>
      <c r="E149" t="s">
        <v>16</v>
      </c>
      <c r="F149">
        <v>1.1200000000000001</v>
      </c>
      <c r="G149">
        <v>0</v>
      </c>
      <c r="H149">
        <v>0</v>
      </c>
      <c r="I149">
        <v>9999999</v>
      </c>
      <c r="J149">
        <v>0</v>
      </c>
      <c r="K149">
        <v>0</v>
      </c>
      <c r="L149" s="10">
        <f>IF(F149="","",(SUM(F$2:F149)))</f>
        <v>-25.739999999999981</v>
      </c>
    </row>
    <row r="150" spans="1:12" x14ac:dyDescent="0.25">
      <c r="A150" s="1">
        <v>43952.832638888889</v>
      </c>
      <c r="B150" t="s">
        <v>31</v>
      </c>
      <c r="C150">
        <v>2888956277</v>
      </c>
      <c r="E150" t="s">
        <v>16</v>
      </c>
      <c r="F150">
        <v>3.36</v>
      </c>
      <c r="G150">
        <v>0</v>
      </c>
      <c r="H150">
        <v>0</v>
      </c>
      <c r="I150">
        <v>9999999</v>
      </c>
      <c r="J150">
        <v>0</v>
      </c>
      <c r="K150">
        <v>0</v>
      </c>
      <c r="L150" s="10">
        <f>IF(F150="","",(SUM(F$2:F150)))</f>
        <v>-22.379999999999981</v>
      </c>
    </row>
    <row r="151" spans="1:12" x14ac:dyDescent="0.25">
      <c r="A151" s="1">
        <v>43952.833333333336</v>
      </c>
      <c r="B151" t="s">
        <v>28</v>
      </c>
      <c r="C151">
        <v>2888956277</v>
      </c>
      <c r="E151" t="s">
        <v>16</v>
      </c>
      <c r="F151">
        <v>1.1200000000000001</v>
      </c>
      <c r="G151">
        <v>0</v>
      </c>
      <c r="H151">
        <v>0</v>
      </c>
      <c r="I151">
        <v>9999999</v>
      </c>
      <c r="J151">
        <v>0</v>
      </c>
      <c r="K151">
        <v>0</v>
      </c>
      <c r="L151" s="10">
        <f>IF(F151="","",(SUM(F$2:F151)))</f>
        <v>-21.25999999999998</v>
      </c>
    </row>
    <row r="152" spans="1:12" x14ac:dyDescent="0.25">
      <c r="A152" s="1">
        <v>43952.833333333336</v>
      </c>
      <c r="B152" t="s">
        <v>31</v>
      </c>
      <c r="C152">
        <v>2888956277</v>
      </c>
      <c r="E152" t="s">
        <v>16</v>
      </c>
      <c r="F152">
        <v>2.8</v>
      </c>
      <c r="G152">
        <v>0</v>
      </c>
      <c r="H152">
        <v>0</v>
      </c>
      <c r="I152">
        <v>9999999</v>
      </c>
      <c r="J152">
        <v>0</v>
      </c>
      <c r="K152">
        <v>0</v>
      </c>
      <c r="L152" s="10">
        <f>IF(F152="","",(SUM(F$2:F152)))</f>
        <v>-18.45999999999998</v>
      </c>
    </row>
    <row r="153" spans="1:12" x14ac:dyDescent="0.25">
      <c r="A153" s="1">
        <v>43952.833333333336</v>
      </c>
      <c r="B153" t="s">
        <v>20</v>
      </c>
      <c r="C153">
        <v>2888956277</v>
      </c>
      <c r="E153" t="s">
        <v>16</v>
      </c>
      <c r="F153">
        <v>0</v>
      </c>
      <c r="G153">
        <v>0</v>
      </c>
      <c r="H153">
        <v>0</v>
      </c>
      <c r="I153">
        <v>9999999</v>
      </c>
      <c r="J153">
        <v>0</v>
      </c>
      <c r="K153">
        <v>0</v>
      </c>
      <c r="L153" s="10">
        <f>IF(F153="","",(SUM(F$2:F153)))</f>
        <v>-18.45999999999998</v>
      </c>
    </row>
    <row r="154" spans="1:12" x14ac:dyDescent="0.25">
      <c r="A154" s="1">
        <v>43952.833333333336</v>
      </c>
      <c r="B154" t="s">
        <v>18</v>
      </c>
      <c r="C154">
        <v>2888963057</v>
      </c>
      <c r="E154" t="s">
        <v>16</v>
      </c>
      <c r="F154">
        <v>0</v>
      </c>
      <c r="G154">
        <v>0</v>
      </c>
      <c r="H154">
        <v>0</v>
      </c>
      <c r="I154">
        <v>9999999</v>
      </c>
      <c r="J154">
        <v>0</v>
      </c>
      <c r="K154">
        <v>0</v>
      </c>
      <c r="L154" s="10">
        <f>IF(F154="","",(SUM(F$2:F154)))</f>
        <v>-18.45999999999998</v>
      </c>
    </row>
    <row r="155" spans="1:12" x14ac:dyDescent="0.25">
      <c r="A155" s="1">
        <v>43952.834722222222</v>
      </c>
      <c r="B155" t="s">
        <v>15</v>
      </c>
      <c r="C155">
        <v>2000005</v>
      </c>
      <c r="E155" t="s">
        <v>16</v>
      </c>
      <c r="F155">
        <v>-5</v>
      </c>
      <c r="G155">
        <v>0</v>
      </c>
      <c r="H155">
        <v>0</v>
      </c>
      <c r="I155">
        <v>9999999</v>
      </c>
      <c r="J155">
        <v>0</v>
      </c>
      <c r="K155">
        <v>0</v>
      </c>
      <c r="L155" s="10">
        <f>IF(F155="","",(SUM(F$2:F155)))</f>
        <v>-23.45999999999998</v>
      </c>
    </row>
    <row r="156" spans="1:12" x14ac:dyDescent="0.25">
      <c r="A156" s="1">
        <v>43952.834722222222</v>
      </c>
      <c r="B156" t="s">
        <v>18</v>
      </c>
      <c r="C156">
        <v>2888965024</v>
      </c>
      <c r="E156" t="s">
        <v>16</v>
      </c>
      <c r="F156">
        <v>0</v>
      </c>
      <c r="G156">
        <v>0</v>
      </c>
      <c r="H156">
        <v>0</v>
      </c>
      <c r="I156">
        <v>9999999</v>
      </c>
      <c r="J156">
        <v>0</v>
      </c>
      <c r="K156">
        <v>0</v>
      </c>
      <c r="L156" s="10">
        <f>IF(F156="","",(SUM(F$2:F156)))</f>
        <v>-23.45999999999998</v>
      </c>
    </row>
    <row r="157" spans="1:12" x14ac:dyDescent="0.25">
      <c r="A157" s="1">
        <v>43952.836805555555</v>
      </c>
      <c r="B157" t="s">
        <v>20</v>
      </c>
      <c r="C157">
        <v>2888965024</v>
      </c>
      <c r="E157" t="s">
        <v>16</v>
      </c>
      <c r="F157">
        <v>0</v>
      </c>
      <c r="G157">
        <v>0</v>
      </c>
      <c r="H157">
        <v>0</v>
      </c>
      <c r="I157">
        <v>9999999</v>
      </c>
      <c r="J157">
        <v>0</v>
      </c>
      <c r="K157">
        <v>0</v>
      </c>
      <c r="L157" s="10">
        <f>IF(F157="","",(SUM(F$2:F157)))</f>
        <v>-23.45999999999998</v>
      </c>
    </row>
    <row r="158" spans="1:12" x14ac:dyDescent="0.25">
      <c r="A158" s="1">
        <v>43952.836805555555</v>
      </c>
      <c r="B158" t="s">
        <v>15</v>
      </c>
      <c r="C158">
        <v>2000005</v>
      </c>
      <c r="E158" t="s">
        <v>16</v>
      </c>
      <c r="F158">
        <v>-5</v>
      </c>
      <c r="G158">
        <v>0</v>
      </c>
      <c r="H158">
        <v>0</v>
      </c>
      <c r="I158">
        <v>9999999</v>
      </c>
      <c r="J158">
        <v>0</v>
      </c>
      <c r="K158">
        <v>0</v>
      </c>
      <c r="L158" s="10">
        <f>IF(F158="","",(SUM(F$2:F158)))</f>
        <v>-28.45999999999998</v>
      </c>
    </row>
    <row r="159" spans="1:12" x14ac:dyDescent="0.25">
      <c r="A159" s="1">
        <v>43952.836805555555</v>
      </c>
      <c r="B159" t="s">
        <v>18</v>
      </c>
      <c r="C159">
        <v>2888969070</v>
      </c>
      <c r="E159" t="s">
        <v>16</v>
      </c>
      <c r="F159">
        <v>0</v>
      </c>
      <c r="G159">
        <v>0</v>
      </c>
      <c r="H159">
        <v>0</v>
      </c>
      <c r="I159">
        <v>9999999</v>
      </c>
      <c r="J159">
        <v>0</v>
      </c>
      <c r="K159">
        <v>0</v>
      </c>
      <c r="L159" s="10">
        <f>IF(F159="","",(SUM(F$2:F159)))</f>
        <v>-28.45999999999998</v>
      </c>
    </row>
    <row r="160" spans="1:12" x14ac:dyDescent="0.25">
      <c r="A160" s="1">
        <v>43952.838194444441</v>
      </c>
      <c r="B160" t="s">
        <v>28</v>
      </c>
      <c r="C160">
        <v>2888969070</v>
      </c>
      <c r="E160" t="s">
        <v>16</v>
      </c>
      <c r="F160">
        <v>0.45</v>
      </c>
      <c r="G160">
        <v>0</v>
      </c>
      <c r="H160">
        <v>0</v>
      </c>
      <c r="I160">
        <v>9999999</v>
      </c>
      <c r="J160">
        <v>0</v>
      </c>
      <c r="K160">
        <v>0</v>
      </c>
      <c r="L160" s="10">
        <f>IF(F160="","",(SUM(F$2:F160)))</f>
        <v>-28.00999999999998</v>
      </c>
    </row>
    <row r="161" spans="1:12" x14ac:dyDescent="0.25">
      <c r="A161" s="1">
        <v>43952.838194444441</v>
      </c>
      <c r="B161" t="s">
        <v>31</v>
      </c>
      <c r="C161">
        <v>2888969070</v>
      </c>
      <c r="E161" t="s">
        <v>16</v>
      </c>
      <c r="F161">
        <v>0.22</v>
      </c>
      <c r="G161">
        <v>0</v>
      </c>
      <c r="H161">
        <v>0</v>
      </c>
      <c r="I161">
        <v>9999999</v>
      </c>
      <c r="J161">
        <v>0</v>
      </c>
      <c r="K161">
        <v>0</v>
      </c>
      <c r="L161" s="10">
        <f>IF(F161="","",(SUM(F$2:F161)))</f>
        <v>-27.789999999999981</v>
      </c>
    </row>
    <row r="162" spans="1:12" x14ac:dyDescent="0.25">
      <c r="A162" s="1">
        <v>43952.840277777781</v>
      </c>
      <c r="B162" t="s">
        <v>20</v>
      </c>
      <c r="C162">
        <v>2888969070</v>
      </c>
      <c r="E162" t="s">
        <v>16</v>
      </c>
      <c r="F162">
        <v>0</v>
      </c>
      <c r="G162">
        <v>0</v>
      </c>
      <c r="H162">
        <v>0</v>
      </c>
      <c r="I162">
        <v>9999999</v>
      </c>
      <c r="J162">
        <v>0</v>
      </c>
      <c r="K162">
        <v>0</v>
      </c>
      <c r="L162" s="10">
        <f>IF(F162="","",(SUM(F$2:F162)))</f>
        <v>-27.789999999999981</v>
      </c>
    </row>
    <row r="163" spans="1:12" x14ac:dyDescent="0.25">
      <c r="A163" s="1">
        <v>43952.842361111114</v>
      </c>
      <c r="B163" t="s">
        <v>15</v>
      </c>
      <c r="C163">
        <v>2000005</v>
      </c>
      <c r="E163" t="s">
        <v>16</v>
      </c>
      <c r="F163">
        <v>-5</v>
      </c>
      <c r="G163">
        <v>0</v>
      </c>
      <c r="H163">
        <v>0</v>
      </c>
      <c r="I163">
        <v>9999999</v>
      </c>
      <c r="J163">
        <v>0</v>
      </c>
      <c r="K163">
        <v>0</v>
      </c>
      <c r="L163" s="10">
        <f>IF(F163="","",(SUM(F$2:F163)))</f>
        <v>-32.789999999999978</v>
      </c>
    </row>
    <row r="164" spans="1:12" x14ac:dyDescent="0.25">
      <c r="A164" s="1">
        <v>43952.842361111114</v>
      </c>
      <c r="B164" t="s">
        <v>18</v>
      </c>
      <c r="C164">
        <v>2888977415</v>
      </c>
      <c r="E164" t="s">
        <v>16</v>
      </c>
      <c r="F164">
        <v>0</v>
      </c>
      <c r="G164">
        <v>0</v>
      </c>
      <c r="H164">
        <v>0</v>
      </c>
      <c r="I164">
        <v>9999999</v>
      </c>
      <c r="J164">
        <v>0</v>
      </c>
      <c r="K164">
        <v>0</v>
      </c>
      <c r="L164" s="10">
        <f>IF(F164="","",(SUM(F$2:F164)))</f>
        <v>-32.789999999999978</v>
      </c>
    </row>
    <row r="165" spans="1:12" x14ac:dyDescent="0.25">
      <c r="A165" s="1">
        <v>43952.845833333333</v>
      </c>
      <c r="B165" t="s">
        <v>28</v>
      </c>
      <c r="C165">
        <v>2888977415</v>
      </c>
      <c r="E165" t="s">
        <v>16</v>
      </c>
      <c r="F165">
        <v>1.1200000000000001</v>
      </c>
      <c r="G165">
        <v>0</v>
      </c>
      <c r="H165">
        <v>0</v>
      </c>
      <c r="I165">
        <v>9999999</v>
      </c>
      <c r="J165">
        <v>0</v>
      </c>
      <c r="K165">
        <v>0</v>
      </c>
      <c r="L165" s="10">
        <f>IF(F165="","",(SUM(F$2:F165)))</f>
        <v>-31.669999999999977</v>
      </c>
    </row>
    <row r="166" spans="1:12" x14ac:dyDescent="0.25">
      <c r="A166" s="1">
        <v>43952.845833333333</v>
      </c>
      <c r="B166" t="s">
        <v>31</v>
      </c>
      <c r="C166">
        <v>2888977415</v>
      </c>
      <c r="E166" t="s">
        <v>16</v>
      </c>
      <c r="F166">
        <v>2.8</v>
      </c>
      <c r="G166">
        <v>0</v>
      </c>
      <c r="H166">
        <v>0</v>
      </c>
      <c r="I166">
        <v>9999999</v>
      </c>
      <c r="J166">
        <v>0</v>
      </c>
      <c r="K166">
        <v>0</v>
      </c>
      <c r="L166" s="10">
        <f>IF(F166="","",(SUM(F$2:F166)))</f>
        <v>-28.869999999999976</v>
      </c>
    </row>
    <row r="167" spans="1:12" x14ac:dyDescent="0.25">
      <c r="A167" s="1">
        <v>43952.847222222219</v>
      </c>
      <c r="B167" t="s">
        <v>28</v>
      </c>
      <c r="C167">
        <v>2888977415</v>
      </c>
      <c r="E167" t="s">
        <v>16</v>
      </c>
      <c r="F167">
        <v>1.1200000000000001</v>
      </c>
      <c r="G167">
        <v>0</v>
      </c>
      <c r="H167">
        <v>0</v>
      </c>
      <c r="I167">
        <v>9999999</v>
      </c>
      <c r="J167">
        <v>0</v>
      </c>
      <c r="K167">
        <v>0</v>
      </c>
      <c r="L167" s="10">
        <f>IF(F167="","",(SUM(F$2:F167)))</f>
        <v>-27.749999999999975</v>
      </c>
    </row>
    <row r="168" spans="1:12" x14ac:dyDescent="0.25">
      <c r="A168" s="1">
        <v>43952.847222222219</v>
      </c>
      <c r="B168" t="s">
        <v>28</v>
      </c>
      <c r="C168">
        <v>2888977415</v>
      </c>
      <c r="E168" t="s">
        <v>16</v>
      </c>
      <c r="F168">
        <v>1.02</v>
      </c>
      <c r="G168">
        <v>0</v>
      </c>
      <c r="H168">
        <v>0</v>
      </c>
      <c r="I168">
        <v>9999999</v>
      </c>
      <c r="J168">
        <v>0</v>
      </c>
      <c r="K168">
        <v>0</v>
      </c>
      <c r="L168" s="10">
        <f>IF(F168="","",(SUM(F$2:F168)))</f>
        <v>-26.729999999999976</v>
      </c>
    </row>
    <row r="169" spans="1:12" x14ac:dyDescent="0.25">
      <c r="A169" s="1">
        <v>43952.847222222219</v>
      </c>
      <c r="B169" t="s">
        <v>20</v>
      </c>
      <c r="C169">
        <v>2888977415</v>
      </c>
      <c r="E169" t="s">
        <v>16</v>
      </c>
      <c r="F169">
        <v>0</v>
      </c>
      <c r="G169">
        <v>0</v>
      </c>
      <c r="H169">
        <v>0</v>
      </c>
      <c r="I169">
        <v>9999999</v>
      </c>
      <c r="J169">
        <v>0</v>
      </c>
      <c r="K169">
        <v>0</v>
      </c>
      <c r="L169" s="10">
        <f>IF(F169="","",(SUM(F$2:F169)))</f>
        <v>-26.729999999999976</v>
      </c>
    </row>
    <row r="170" spans="1:12" x14ac:dyDescent="0.25">
      <c r="A170" s="1">
        <v>43952.847222222219</v>
      </c>
      <c r="B170" t="s">
        <v>18</v>
      </c>
      <c r="C170">
        <v>2888985251</v>
      </c>
      <c r="E170" t="s">
        <v>16</v>
      </c>
      <c r="F170">
        <v>0</v>
      </c>
      <c r="G170">
        <v>0</v>
      </c>
      <c r="H170">
        <v>0</v>
      </c>
      <c r="I170">
        <v>9999999</v>
      </c>
      <c r="J170">
        <v>0</v>
      </c>
      <c r="K170">
        <v>0</v>
      </c>
      <c r="L170" s="10">
        <f>IF(F170="","",(SUM(F$2:F170)))</f>
        <v>-26.729999999999976</v>
      </c>
    </row>
    <row r="171" spans="1:12" x14ac:dyDescent="0.25">
      <c r="A171" s="1">
        <v>43952.849305555559</v>
      </c>
      <c r="B171" t="s">
        <v>28</v>
      </c>
      <c r="C171">
        <v>2888985251</v>
      </c>
      <c r="E171" t="s">
        <v>16</v>
      </c>
      <c r="F171">
        <v>2.7</v>
      </c>
      <c r="G171">
        <v>0</v>
      </c>
      <c r="H171">
        <v>0</v>
      </c>
      <c r="I171">
        <v>9999999</v>
      </c>
      <c r="J171">
        <v>0</v>
      </c>
      <c r="K171">
        <v>0</v>
      </c>
      <c r="L171" s="10">
        <f>IF(F171="","",(SUM(F$2:F171)))</f>
        <v>-24.029999999999976</v>
      </c>
    </row>
    <row r="172" spans="1:12" x14ac:dyDescent="0.25">
      <c r="A172" s="1">
        <v>43952.849305555559</v>
      </c>
      <c r="B172" t="s">
        <v>31</v>
      </c>
      <c r="C172">
        <v>2888985251</v>
      </c>
      <c r="E172" t="s">
        <v>16</v>
      </c>
      <c r="F172">
        <v>1.35</v>
      </c>
      <c r="G172">
        <v>0</v>
      </c>
      <c r="H172">
        <v>0</v>
      </c>
      <c r="I172">
        <v>9999999</v>
      </c>
      <c r="J172">
        <v>0</v>
      </c>
      <c r="K172">
        <v>0</v>
      </c>
      <c r="L172" s="10">
        <f>IF(F172="","",(SUM(F$2:F172)))</f>
        <v>-22.679999999999975</v>
      </c>
    </row>
    <row r="173" spans="1:12" x14ac:dyDescent="0.25">
      <c r="A173" s="1">
        <v>43952.85</v>
      </c>
      <c r="B173" t="s">
        <v>28</v>
      </c>
      <c r="C173">
        <v>2888985251</v>
      </c>
      <c r="E173" t="s">
        <v>16</v>
      </c>
      <c r="F173">
        <v>2.09</v>
      </c>
      <c r="G173">
        <v>0</v>
      </c>
      <c r="H173">
        <v>0</v>
      </c>
      <c r="I173">
        <v>9999999</v>
      </c>
      <c r="J173">
        <v>0</v>
      </c>
      <c r="K173">
        <v>0</v>
      </c>
      <c r="L173" s="10">
        <f>IF(F173="","",(SUM(F$2:F173)))</f>
        <v>-20.589999999999975</v>
      </c>
    </row>
    <row r="174" spans="1:12" x14ac:dyDescent="0.25">
      <c r="A174" s="1">
        <v>43952.85</v>
      </c>
      <c r="B174" t="s">
        <v>31</v>
      </c>
      <c r="C174">
        <v>2888985251</v>
      </c>
      <c r="E174" t="s">
        <v>16</v>
      </c>
      <c r="F174">
        <v>2.09</v>
      </c>
      <c r="G174">
        <v>0</v>
      </c>
      <c r="H174">
        <v>0</v>
      </c>
      <c r="I174">
        <v>9999999</v>
      </c>
      <c r="J174">
        <v>0</v>
      </c>
      <c r="K174">
        <v>0</v>
      </c>
      <c r="L174" s="10">
        <f>IF(F174="","",(SUM(F$2:F174)))</f>
        <v>-18.499999999999975</v>
      </c>
    </row>
    <row r="175" spans="1:12" x14ac:dyDescent="0.25">
      <c r="A175" s="1">
        <v>43952.851388888892</v>
      </c>
      <c r="B175" t="s">
        <v>28</v>
      </c>
      <c r="C175">
        <v>2888985251</v>
      </c>
      <c r="E175" t="s">
        <v>16</v>
      </c>
      <c r="F175">
        <v>2.7</v>
      </c>
      <c r="G175">
        <v>0</v>
      </c>
      <c r="H175">
        <v>0</v>
      </c>
      <c r="I175">
        <v>9999999</v>
      </c>
      <c r="J175">
        <v>0</v>
      </c>
      <c r="K175">
        <v>0</v>
      </c>
      <c r="L175" s="10">
        <f>IF(F175="","",(SUM(F$2:F175)))</f>
        <v>-15.799999999999976</v>
      </c>
    </row>
    <row r="176" spans="1:12" x14ac:dyDescent="0.25">
      <c r="A176" s="1">
        <v>43952.851388888892</v>
      </c>
      <c r="B176" t="s">
        <v>18</v>
      </c>
      <c r="C176">
        <v>2888991026</v>
      </c>
      <c r="E176" t="s">
        <v>16</v>
      </c>
      <c r="F176">
        <v>0</v>
      </c>
      <c r="G176">
        <v>0</v>
      </c>
      <c r="H176">
        <v>0</v>
      </c>
      <c r="I176">
        <v>9999999</v>
      </c>
      <c r="J176">
        <v>0</v>
      </c>
      <c r="K176">
        <v>0</v>
      </c>
      <c r="L176" s="10">
        <f>IF(F176="","",(SUM(F$2:F176)))</f>
        <v>-15.799999999999976</v>
      </c>
    </row>
    <row r="177" spans="1:12" x14ac:dyDescent="0.25">
      <c r="A177" s="1">
        <v>43952.852777777778</v>
      </c>
      <c r="B177" t="s">
        <v>28</v>
      </c>
      <c r="C177">
        <v>2888991026</v>
      </c>
      <c r="E177" t="s">
        <v>16</v>
      </c>
      <c r="F177">
        <v>4.5</v>
      </c>
      <c r="G177">
        <v>0</v>
      </c>
      <c r="H177">
        <v>0</v>
      </c>
      <c r="I177">
        <v>9999999</v>
      </c>
      <c r="J177">
        <v>0</v>
      </c>
      <c r="K177">
        <v>0</v>
      </c>
      <c r="L177" s="10">
        <f>IF(F177="","",(SUM(F$2:F177)))</f>
        <v>-11.299999999999976</v>
      </c>
    </row>
    <row r="178" spans="1:12" x14ac:dyDescent="0.25">
      <c r="A178" s="1">
        <v>43952.852777777778</v>
      </c>
      <c r="B178" t="s">
        <v>31</v>
      </c>
      <c r="C178">
        <v>2888991026</v>
      </c>
      <c r="E178" t="s">
        <v>16</v>
      </c>
      <c r="F178">
        <v>4.5</v>
      </c>
      <c r="G178">
        <v>0</v>
      </c>
      <c r="H178">
        <v>0</v>
      </c>
      <c r="I178">
        <v>9999999</v>
      </c>
      <c r="J178">
        <v>0</v>
      </c>
      <c r="K178">
        <v>0</v>
      </c>
      <c r="L178" s="10">
        <f>IF(F178="","",(SUM(F$2:F178)))</f>
        <v>-6.7999999999999758</v>
      </c>
    </row>
    <row r="179" spans="1:12" x14ac:dyDescent="0.25">
      <c r="A179" s="1">
        <v>43952.854861111111</v>
      </c>
      <c r="B179" t="s">
        <v>28</v>
      </c>
      <c r="C179">
        <v>2888991026</v>
      </c>
      <c r="E179" t="s">
        <v>16</v>
      </c>
      <c r="F179">
        <v>8.1300000000000008</v>
      </c>
      <c r="G179">
        <v>0</v>
      </c>
      <c r="H179">
        <v>0</v>
      </c>
      <c r="I179">
        <v>9999999</v>
      </c>
      <c r="J179">
        <v>0</v>
      </c>
      <c r="K179">
        <v>0</v>
      </c>
      <c r="L179" s="10">
        <f>IF(F179="","",(SUM(F$2:F179)))</f>
        <v>1.3300000000000249</v>
      </c>
    </row>
    <row r="180" spans="1:12" x14ac:dyDescent="0.25">
      <c r="A180" s="1">
        <v>43952.854861111111</v>
      </c>
      <c r="B180" t="s">
        <v>31</v>
      </c>
      <c r="C180">
        <v>2888991026</v>
      </c>
      <c r="E180" t="s">
        <v>16</v>
      </c>
      <c r="F180">
        <v>4.0599999999999996</v>
      </c>
      <c r="G180">
        <v>0</v>
      </c>
      <c r="H180">
        <v>0</v>
      </c>
      <c r="I180">
        <v>9999999</v>
      </c>
      <c r="J180">
        <v>0</v>
      </c>
      <c r="K180">
        <v>0</v>
      </c>
      <c r="L180" s="10">
        <f>IF(F180="","",(SUM(F$2:F180)))</f>
        <v>5.3900000000000245</v>
      </c>
    </row>
    <row r="181" spans="1:12" x14ac:dyDescent="0.25">
      <c r="A181" s="1">
        <v>43952.856944444444</v>
      </c>
      <c r="B181" t="s">
        <v>18</v>
      </c>
      <c r="C181">
        <v>2888999058</v>
      </c>
      <c r="E181" t="s">
        <v>16</v>
      </c>
      <c r="F181">
        <v>0</v>
      </c>
      <c r="G181">
        <v>0</v>
      </c>
      <c r="H181">
        <v>0</v>
      </c>
      <c r="I181">
        <v>9999999</v>
      </c>
      <c r="J181">
        <v>0</v>
      </c>
      <c r="K181">
        <v>0</v>
      </c>
      <c r="L181" s="10">
        <f>IF(F181="","",(SUM(F$2:F181)))</f>
        <v>5.3900000000000245</v>
      </c>
    </row>
    <row r="182" spans="1:12" x14ac:dyDescent="0.25">
      <c r="A182" s="1">
        <v>43952.856944444444</v>
      </c>
      <c r="B182" t="s">
        <v>28</v>
      </c>
      <c r="C182">
        <v>2888999058</v>
      </c>
      <c r="E182" t="s">
        <v>16</v>
      </c>
      <c r="F182">
        <v>10.8</v>
      </c>
      <c r="G182">
        <v>0</v>
      </c>
      <c r="H182">
        <v>0</v>
      </c>
      <c r="I182">
        <v>9999999</v>
      </c>
      <c r="J182">
        <v>0</v>
      </c>
      <c r="K182">
        <v>0</v>
      </c>
      <c r="L182" s="10">
        <f>IF(F182="","",(SUM(F$2:F182)))</f>
        <v>16.190000000000026</v>
      </c>
    </row>
    <row r="183" spans="1:12" x14ac:dyDescent="0.25">
      <c r="A183" s="1">
        <v>43952.856944444444</v>
      </c>
      <c r="B183" t="s">
        <v>31</v>
      </c>
      <c r="C183">
        <v>2888999058</v>
      </c>
      <c r="E183" t="s">
        <v>16</v>
      </c>
      <c r="F183">
        <v>5.4</v>
      </c>
      <c r="G183">
        <v>0</v>
      </c>
      <c r="H183">
        <v>0</v>
      </c>
      <c r="I183">
        <v>9999999</v>
      </c>
      <c r="J183">
        <v>0</v>
      </c>
      <c r="K183">
        <v>0</v>
      </c>
      <c r="L183" s="10">
        <f>IF(F183="","",(SUM(F$2:F183)))</f>
        <v>21.590000000000025</v>
      </c>
    </row>
    <row r="184" spans="1:12" x14ac:dyDescent="0.25">
      <c r="A184" s="1">
        <v>43952.863194444442</v>
      </c>
      <c r="B184" t="s">
        <v>15</v>
      </c>
      <c r="C184">
        <v>2000005</v>
      </c>
      <c r="E184" t="s">
        <v>16</v>
      </c>
      <c r="F184">
        <v>-5</v>
      </c>
      <c r="G184">
        <v>0</v>
      </c>
      <c r="H184">
        <v>0</v>
      </c>
      <c r="I184">
        <v>9999999</v>
      </c>
      <c r="J184">
        <v>0</v>
      </c>
      <c r="K184">
        <v>0</v>
      </c>
      <c r="L184" s="10">
        <f>IF(F184="","",(SUM(F$2:F184)))</f>
        <v>16.590000000000025</v>
      </c>
    </row>
    <row r="185" spans="1:12" x14ac:dyDescent="0.25">
      <c r="A185" s="1">
        <v>43952.863194444442</v>
      </c>
      <c r="B185" t="s">
        <v>18</v>
      </c>
      <c r="C185">
        <v>2889007800</v>
      </c>
      <c r="E185" t="s">
        <v>16</v>
      </c>
      <c r="F185">
        <v>0</v>
      </c>
      <c r="G185">
        <v>0</v>
      </c>
      <c r="H185">
        <v>0</v>
      </c>
      <c r="I185">
        <v>9999999</v>
      </c>
      <c r="J185">
        <v>0</v>
      </c>
      <c r="K185">
        <v>0</v>
      </c>
      <c r="L185" s="10">
        <f>IF(F185="","",(SUM(F$2:F185)))</f>
        <v>16.590000000000025</v>
      </c>
    </row>
    <row r="186" spans="1:12" x14ac:dyDescent="0.25">
      <c r="A186" s="1">
        <v>43952.865277777775</v>
      </c>
      <c r="B186" t="s">
        <v>20</v>
      </c>
      <c r="C186">
        <v>2889007800</v>
      </c>
      <c r="E186" t="s">
        <v>16</v>
      </c>
      <c r="F186">
        <v>0</v>
      </c>
      <c r="G186">
        <v>0</v>
      </c>
      <c r="H186">
        <v>0</v>
      </c>
      <c r="I186">
        <v>9999999</v>
      </c>
      <c r="J186">
        <v>0</v>
      </c>
      <c r="K186">
        <v>0</v>
      </c>
      <c r="L186" s="10">
        <f>IF(F186="","",(SUM(F$2:F186)))</f>
        <v>16.590000000000025</v>
      </c>
    </row>
    <row r="187" spans="1:12" x14ac:dyDescent="0.25">
      <c r="A187" s="1">
        <v>43952.865277777775</v>
      </c>
      <c r="B187" t="s">
        <v>15</v>
      </c>
      <c r="C187">
        <v>2000005</v>
      </c>
      <c r="E187" t="s">
        <v>16</v>
      </c>
      <c r="F187">
        <v>-5</v>
      </c>
      <c r="G187">
        <v>0</v>
      </c>
      <c r="H187">
        <v>0</v>
      </c>
      <c r="I187">
        <v>9999999</v>
      </c>
      <c r="J187">
        <v>0</v>
      </c>
      <c r="K187">
        <v>0</v>
      </c>
      <c r="L187" s="10">
        <f>IF(F187="","",(SUM(F$2:F187)))</f>
        <v>11.590000000000025</v>
      </c>
    </row>
    <row r="188" spans="1:12" x14ac:dyDescent="0.25">
      <c r="A188" s="1">
        <v>43952.865277777775</v>
      </c>
      <c r="B188" t="s">
        <v>18</v>
      </c>
      <c r="C188">
        <v>2889011500</v>
      </c>
      <c r="E188" t="s">
        <v>16</v>
      </c>
      <c r="F188">
        <v>0</v>
      </c>
      <c r="G188">
        <v>0</v>
      </c>
      <c r="H188">
        <v>0</v>
      </c>
      <c r="I188">
        <v>9999999</v>
      </c>
      <c r="J188">
        <v>0</v>
      </c>
      <c r="K188">
        <v>0</v>
      </c>
      <c r="L188" s="10">
        <f>IF(F188="","",(SUM(F$2:F188)))</f>
        <v>11.590000000000025</v>
      </c>
    </row>
    <row r="189" spans="1:12" x14ac:dyDescent="0.25">
      <c r="A189" s="1">
        <v>43952.867361111108</v>
      </c>
      <c r="B189" t="s">
        <v>20</v>
      </c>
      <c r="C189">
        <v>2889011500</v>
      </c>
      <c r="E189" t="s">
        <v>16</v>
      </c>
      <c r="F189">
        <v>0</v>
      </c>
      <c r="G189">
        <v>0</v>
      </c>
      <c r="H189">
        <v>0</v>
      </c>
      <c r="I189">
        <v>9999999</v>
      </c>
      <c r="J189">
        <v>0</v>
      </c>
      <c r="K189">
        <v>0</v>
      </c>
      <c r="L189" s="10">
        <f>IF(F189="","",(SUM(F$2:F189)))</f>
        <v>11.590000000000025</v>
      </c>
    </row>
    <row r="190" spans="1:12" x14ac:dyDescent="0.25">
      <c r="A190" s="1">
        <v>43952.867361111108</v>
      </c>
      <c r="B190" t="s">
        <v>15</v>
      </c>
      <c r="C190">
        <v>2000005</v>
      </c>
      <c r="E190" t="s">
        <v>16</v>
      </c>
      <c r="F190">
        <v>-5</v>
      </c>
      <c r="G190">
        <v>0</v>
      </c>
      <c r="H190">
        <v>0</v>
      </c>
      <c r="I190">
        <v>9999999</v>
      </c>
      <c r="J190">
        <v>0</v>
      </c>
      <c r="K190">
        <v>0</v>
      </c>
      <c r="L190" s="10">
        <f>IF(F190="","",(SUM(F$2:F190)))</f>
        <v>6.5900000000000247</v>
      </c>
    </row>
    <row r="191" spans="1:12" x14ac:dyDescent="0.25">
      <c r="A191" s="1">
        <v>43952.867361111108</v>
      </c>
      <c r="B191" t="s">
        <v>18</v>
      </c>
      <c r="C191">
        <v>2889014218</v>
      </c>
      <c r="E191" t="s">
        <v>16</v>
      </c>
      <c r="F191">
        <v>0</v>
      </c>
      <c r="G191">
        <v>0</v>
      </c>
      <c r="H191">
        <v>0</v>
      </c>
      <c r="I191">
        <v>9999999</v>
      </c>
      <c r="J191">
        <v>0</v>
      </c>
      <c r="K191">
        <v>0</v>
      </c>
      <c r="L191" s="10">
        <f>IF(F191="","",(SUM(F$2:F191)))</f>
        <v>6.5900000000000247</v>
      </c>
    </row>
    <row r="192" spans="1:12" x14ac:dyDescent="0.25">
      <c r="A192" s="1">
        <v>43952.868055555555</v>
      </c>
      <c r="B192" t="s">
        <v>15</v>
      </c>
      <c r="C192">
        <v>2000005</v>
      </c>
      <c r="E192" t="s">
        <v>16</v>
      </c>
      <c r="F192">
        <v>-5</v>
      </c>
      <c r="G192">
        <v>0</v>
      </c>
      <c r="H192">
        <v>0</v>
      </c>
      <c r="I192">
        <v>9999999</v>
      </c>
      <c r="J192">
        <v>0</v>
      </c>
      <c r="K192">
        <v>0</v>
      </c>
      <c r="L192" s="10">
        <f>IF(F192="","",(SUM(F$2:F192)))</f>
        <v>1.5900000000000247</v>
      </c>
    </row>
    <row r="193" spans="1:17" x14ac:dyDescent="0.25">
      <c r="A193" s="1">
        <v>43952.868055555555</v>
      </c>
      <c r="B193" t="s">
        <v>18</v>
      </c>
      <c r="C193">
        <v>2889014992</v>
      </c>
      <c r="E193" t="s">
        <v>16</v>
      </c>
      <c r="F193">
        <v>0</v>
      </c>
      <c r="G193">
        <v>0</v>
      </c>
      <c r="H193">
        <v>0</v>
      </c>
      <c r="I193">
        <v>9999999</v>
      </c>
      <c r="J193">
        <v>0</v>
      </c>
      <c r="K193">
        <v>0</v>
      </c>
      <c r="L193" s="10">
        <f>IF(F193="","",(SUM(F$2:F193)))</f>
        <v>1.5900000000000247</v>
      </c>
    </row>
    <row r="194" spans="1:17" x14ac:dyDescent="0.25">
      <c r="A194" s="1">
        <v>43952.869444444441</v>
      </c>
      <c r="B194" t="s">
        <v>28</v>
      </c>
      <c r="C194">
        <v>2889014992</v>
      </c>
      <c r="E194" t="s">
        <v>16</v>
      </c>
      <c r="F194">
        <v>0.93</v>
      </c>
      <c r="G194">
        <v>0</v>
      </c>
      <c r="H194">
        <v>0</v>
      </c>
      <c r="I194">
        <v>9999999</v>
      </c>
      <c r="J194">
        <v>0</v>
      </c>
      <c r="K194">
        <v>0</v>
      </c>
      <c r="L194" s="10">
        <f>IF(F194="","",(SUM(F$2:F194)))</f>
        <v>2.5200000000000249</v>
      </c>
    </row>
    <row r="195" spans="1:17" x14ac:dyDescent="0.25">
      <c r="A195" s="1">
        <v>43952.869444444441</v>
      </c>
      <c r="B195" t="s">
        <v>31</v>
      </c>
      <c r="C195">
        <v>2889014992</v>
      </c>
      <c r="E195" t="s">
        <v>16</v>
      </c>
      <c r="F195">
        <v>0.46</v>
      </c>
      <c r="G195">
        <v>0</v>
      </c>
      <c r="H195">
        <v>0</v>
      </c>
      <c r="I195">
        <v>9999999</v>
      </c>
      <c r="J195">
        <v>0</v>
      </c>
      <c r="K195">
        <v>0</v>
      </c>
      <c r="L195" s="10">
        <f>IF(F195="","",(SUM(F$2:F195)))</f>
        <v>2.9800000000000249</v>
      </c>
    </row>
    <row r="196" spans="1:17" x14ac:dyDescent="0.25">
      <c r="A196" s="1">
        <v>43952.870138888888</v>
      </c>
      <c r="B196" t="s">
        <v>20</v>
      </c>
      <c r="C196">
        <v>2889014218</v>
      </c>
      <c r="E196" t="s">
        <v>16</v>
      </c>
      <c r="F196">
        <v>0</v>
      </c>
      <c r="G196">
        <v>0</v>
      </c>
      <c r="H196">
        <v>0</v>
      </c>
      <c r="I196">
        <v>9999999</v>
      </c>
      <c r="J196">
        <v>0</v>
      </c>
      <c r="K196">
        <v>0</v>
      </c>
      <c r="L196" s="10">
        <f>IF(F196="","",(SUM(F$2:F196)))</f>
        <v>2.9800000000000249</v>
      </c>
    </row>
    <row r="197" spans="1:17" x14ac:dyDescent="0.25">
      <c r="A197" s="1">
        <v>43952.870833333334</v>
      </c>
      <c r="B197" t="s">
        <v>15</v>
      </c>
      <c r="C197">
        <v>2000005</v>
      </c>
      <c r="E197" t="s">
        <v>16</v>
      </c>
      <c r="F197">
        <v>-5</v>
      </c>
      <c r="G197">
        <v>0</v>
      </c>
      <c r="H197">
        <v>0</v>
      </c>
      <c r="I197">
        <v>9999999</v>
      </c>
      <c r="J197">
        <v>0</v>
      </c>
      <c r="K197">
        <v>0</v>
      </c>
      <c r="L197" s="10">
        <f>IF(F197="","",(SUM(F$2:F197)))</f>
        <v>-2.0199999999999751</v>
      </c>
    </row>
    <row r="198" spans="1:17" x14ac:dyDescent="0.25">
      <c r="A198" s="1">
        <v>43952.870833333334</v>
      </c>
      <c r="B198" t="s">
        <v>18</v>
      </c>
      <c r="C198">
        <v>2889018583</v>
      </c>
      <c r="E198" t="s">
        <v>16</v>
      </c>
      <c r="F198">
        <v>0</v>
      </c>
      <c r="G198">
        <v>0</v>
      </c>
      <c r="H198">
        <v>0</v>
      </c>
      <c r="I198">
        <v>9999999</v>
      </c>
      <c r="J198">
        <v>0</v>
      </c>
      <c r="K198">
        <v>0</v>
      </c>
      <c r="L198" s="10">
        <f>IF(F198="","",(SUM(F$2:F198)))</f>
        <v>-2.0199999999999751</v>
      </c>
    </row>
    <row r="199" spans="1:17" x14ac:dyDescent="0.25">
      <c r="A199" s="1">
        <v>43952.871527777781</v>
      </c>
      <c r="B199" t="s">
        <v>28</v>
      </c>
      <c r="C199">
        <v>2889018583</v>
      </c>
      <c r="E199" t="s">
        <v>16</v>
      </c>
      <c r="F199">
        <v>1.1200000000000001</v>
      </c>
      <c r="G199">
        <v>0</v>
      </c>
      <c r="H199">
        <v>0</v>
      </c>
      <c r="I199">
        <v>9999999</v>
      </c>
      <c r="J199">
        <v>0</v>
      </c>
      <c r="K199">
        <v>0</v>
      </c>
      <c r="L199" s="10">
        <f>IF(F199="","",(SUM(F$2:F199)))</f>
        <v>-0.89999999999997504</v>
      </c>
    </row>
    <row r="200" spans="1:17" x14ac:dyDescent="0.25">
      <c r="A200" s="1">
        <v>43952.871527777781</v>
      </c>
      <c r="B200" t="s">
        <v>31</v>
      </c>
      <c r="C200">
        <v>2889018583</v>
      </c>
      <c r="E200" t="s">
        <v>16</v>
      </c>
      <c r="F200">
        <v>1.68</v>
      </c>
      <c r="G200">
        <v>0</v>
      </c>
      <c r="H200">
        <v>0</v>
      </c>
      <c r="I200">
        <v>9999999</v>
      </c>
      <c r="J200">
        <v>0</v>
      </c>
      <c r="K200">
        <v>0</v>
      </c>
      <c r="L200" s="10">
        <f>IF(F200="","",(SUM(F$2:F200)))</f>
        <v>0.7800000000000249</v>
      </c>
    </row>
    <row r="201" spans="1:17" x14ac:dyDescent="0.25">
      <c r="A201" s="1">
        <v>43952.87222222222</v>
      </c>
      <c r="B201" t="s">
        <v>28</v>
      </c>
      <c r="C201">
        <v>2889014992</v>
      </c>
      <c r="E201" t="s">
        <v>16</v>
      </c>
      <c r="F201">
        <v>1.81</v>
      </c>
      <c r="G201">
        <v>0</v>
      </c>
      <c r="H201">
        <v>0</v>
      </c>
      <c r="I201">
        <v>9999999</v>
      </c>
      <c r="J201">
        <v>0</v>
      </c>
      <c r="K201">
        <v>0</v>
      </c>
      <c r="L201" s="10">
        <f>IF(F201="","",(SUM(F$2:F201)))</f>
        <v>2.5900000000000247</v>
      </c>
      <c r="M201">
        <f>IF(B$201="","",(COUNTIF($B2:$B201, "Tournament Pool Tournament Registration") - COUNTIF($B2:$B201, "Tournament Pool Registration (inc. Fee)")))</f>
        <v>11</v>
      </c>
      <c r="N201">
        <f>IF(B$201="","",(COUNTIF($B2:$B201, "Tournament Pool Tournament Registration")))</f>
        <v>50</v>
      </c>
      <c r="O201" s="17">
        <f>IF(B$201="","",(M201/N201))</f>
        <v>0.22</v>
      </c>
      <c r="P201">
        <f>IF(B$201="","",(COUNTIF($B2:$B201, "Tournament Pool Tournament KO Award")))</f>
        <v>41</v>
      </c>
      <c r="Q201" s="9">
        <f>IF(B$201="","",(P201/N201))</f>
        <v>0.82</v>
      </c>
    </row>
    <row r="202" spans="1:17" x14ac:dyDescent="0.25">
      <c r="A202" s="1">
        <v>43952.87222222222</v>
      </c>
      <c r="B202" t="s">
        <v>31</v>
      </c>
      <c r="C202">
        <v>2889014992</v>
      </c>
      <c r="E202" t="s">
        <v>16</v>
      </c>
      <c r="F202">
        <v>12.67</v>
      </c>
      <c r="G202">
        <v>0</v>
      </c>
      <c r="H202">
        <v>0</v>
      </c>
      <c r="I202">
        <v>9999999</v>
      </c>
      <c r="J202">
        <v>0</v>
      </c>
      <c r="K202">
        <v>0</v>
      </c>
      <c r="L202" s="10">
        <f>IF(F202="","",(SUM(F$2:F202)))</f>
        <v>15.260000000000025</v>
      </c>
      <c r="M202" s="31">
        <f t="shared" ref="M202:M265" si="0">IF(B$201="","",(COUNTIF($B3:$B202, "Tournament Pool Tournament Registration") - COUNTIF($B3:$B202, "Tournament Pool Registration (inc. Fee)")))</f>
        <v>12</v>
      </c>
      <c r="N202" s="31">
        <f t="shared" ref="N202:N265" si="1">IF(B$201="","",(COUNTIF($B3:$B202, "Tournament Pool Tournament Registration")))</f>
        <v>50</v>
      </c>
      <c r="O202" s="17">
        <f t="shared" ref="O202:O265" si="2">IF(B$201="","",(M202/N202))</f>
        <v>0.24</v>
      </c>
      <c r="P202" s="31">
        <f t="shared" ref="P202:P265" si="3">IF(B$201="","",(COUNTIF($B3:$B202, "Tournament Pool Tournament KO Award")))</f>
        <v>41</v>
      </c>
      <c r="Q202" s="9">
        <f t="shared" ref="Q202:Q265" si="4">IF(B$201="","",(P202/N202))</f>
        <v>0.82</v>
      </c>
    </row>
    <row r="203" spans="1:17" x14ac:dyDescent="0.25">
      <c r="A203" s="1">
        <v>43952.87222222222</v>
      </c>
      <c r="B203" t="s">
        <v>20</v>
      </c>
      <c r="C203">
        <v>2889014992</v>
      </c>
      <c r="E203" t="s">
        <v>16</v>
      </c>
      <c r="F203">
        <v>0</v>
      </c>
      <c r="G203">
        <v>0</v>
      </c>
      <c r="H203">
        <v>0</v>
      </c>
      <c r="I203">
        <v>9999999</v>
      </c>
      <c r="J203">
        <v>0</v>
      </c>
      <c r="K203">
        <v>0</v>
      </c>
      <c r="L203" s="10">
        <f>IF(F203="","",(SUM(F$2:F203)))</f>
        <v>15.260000000000025</v>
      </c>
      <c r="M203" s="31">
        <f t="shared" si="0"/>
        <v>11</v>
      </c>
      <c r="N203" s="31">
        <f t="shared" si="1"/>
        <v>49</v>
      </c>
      <c r="O203" s="17">
        <f t="shared" si="2"/>
        <v>0.22448979591836735</v>
      </c>
      <c r="P203" s="31">
        <f t="shared" si="3"/>
        <v>41</v>
      </c>
      <c r="Q203" s="9">
        <f t="shared" si="4"/>
        <v>0.83673469387755106</v>
      </c>
    </row>
    <row r="204" spans="1:17" x14ac:dyDescent="0.25">
      <c r="A204" s="1">
        <v>43952.872916666667</v>
      </c>
      <c r="B204" t="s">
        <v>18</v>
      </c>
      <c r="C204">
        <v>2889021852</v>
      </c>
      <c r="E204" t="s">
        <v>16</v>
      </c>
      <c r="F204">
        <v>0</v>
      </c>
      <c r="G204">
        <v>0</v>
      </c>
      <c r="H204">
        <v>0</v>
      </c>
      <c r="I204">
        <v>9999999</v>
      </c>
      <c r="J204">
        <v>0</v>
      </c>
      <c r="K204">
        <v>0</v>
      </c>
      <c r="L204" s="10">
        <f>IF(F204="","",(SUM(F$2:F204)))</f>
        <v>15.260000000000025</v>
      </c>
      <c r="M204" s="31">
        <f t="shared" si="0"/>
        <v>12</v>
      </c>
      <c r="N204" s="31">
        <f t="shared" si="1"/>
        <v>50</v>
      </c>
      <c r="O204" s="17">
        <f t="shared" si="2"/>
        <v>0.24</v>
      </c>
      <c r="P204" s="31">
        <f t="shared" si="3"/>
        <v>41</v>
      </c>
      <c r="Q204" s="9">
        <f t="shared" si="4"/>
        <v>0.82</v>
      </c>
    </row>
    <row r="205" spans="1:17" x14ac:dyDescent="0.25">
      <c r="A205" s="1">
        <v>43952.874305555553</v>
      </c>
      <c r="B205" t="s">
        <v>20</v>
      </c>
      <c r="C205">
        <v>2889018583</v>
      </c>
      <c r="E205" t="s">
        <v>16</v>
      </c>
      <c r="F205">
        <v>0</v>
      </c>
      <c r="G205">
        <v>0</v>
      </c>
      <c r="H205">
        <v>0</v>
      </c>
      <c r="I205">
        <v>9999999</v>
      </c>
      <c r="J205">
        <v>0</v>
      </c>
      <c r="K205">
        <v>0</v>
      </c>
      <c r="L205" s="10">
        <f>IF(F205="","",(SUM(F$2:F205)))</f>
        <v>15.260000000000025</v>
      </c>
      <c r="M205" s="31">
        <f t="shared" si="0"/>
        <v>13</v>
      </c>
      <c r="N205" s="31">
        <f t="shared" si="1"/>
        <v>50</v>
      </c>
      <c r="O205" s="17">
        <f t="shared" si="2"/>
        <v>0.26</v>
      </c>
      <c r="P205" s="31">
        <f t="shared" si="3"/>
        <v>41</v>
      </c>
      <c r="Q205" s="9">
        <f t="shared" si="4"/>
        <v>0.82</v>
      </c>
    </row>
    <row r="206" spans="1:17" x14ac:dyDescent="0.25">
      <c r="A206" s="1">
        <v>43952.874305555553</v>
      </c>
      <c r="B206" t="s">
        <v>15</v>
      </c>
      <c r="C206">
        <v>2000005</v>
      </c>
      <c r="E206" t="s">
        <v>16</v>
      </c>
      <c r="F206">
        <v>-5</v>
      </c>
      <c r="G206">
        <v>0</v>
      </c>
      <c r="H206">
        <v>0</v>
      </c>
      <c r="I206">
        <v>9999999</v>
      </c>
      <c r="J206">
        <v>0</v>
      </c>
      <c r="K206">
        <v>0</v>
      </c>
      <c r="L206" s="10">
        <f>IF(F206="","",(SUM(F$2:F206)))</f>
        <v>10.260000000000025</v>
      </c>
      <c r="M206" s="31">
        <f t="shared" si="0"/>
        <v>11</v>
      </c>
      <c r="N206" s="31">
        <f t="shared" si="1"/>
        <v>49</v>
      </c>
      <c r="O206" s="17">
        <f t="shared" si="2"/>
        <v>0.22448979591836735</v>
      </c>
      <c r="P206" s="31">
        <f t="shared" si="3"/>
        <v>41</v>
      </c>
      <c r="Q206" s="9">
        <f t="shared" si="4"/>
        <v>0.83673469387755106</v>
      </c>
    </row>
    <row r="207" spans="1:17" x14ac:dyDescent="0.25">
      <c r="A207" s="1">
        <v>43952.874305555553</v>
      </c>
      <c r="B207" t="s">
        <v>18</v>
      </c>
      <c r="C207">
        <v>2889023586</v>
      </c>
      <c r="E207" t="s">
        <v>16</v>
      </c>
      <c r="F207">
        <v>0</v>
      </c>
      <c r="G207">
        <v>0</v>
      </c>
      <c r="H207">
        <v>0</v>
      </c>
      <c r="I207">
        <v>9999999</v>
      </c>
      <c r="J207">
        <v>0</v>
      </c>
      <c r="K207">
        <v>0</v>
      </c>
      <c r="L207" s="10">
        <f>IF(F207="","",(SUM(F$2:F207)))</f>
        <v>10.260000000000025</v>
      </c>
      <c r="M207" s="31">
        <f t="shared" si="0"/>
        <v>12</v>
      </c>
      <c r="N207" s="31">
        <f t="shared" si="1"/>
        <v>50</v>
      </c>
      <c r="O207" s="17">
        <f t="shared" si="2"/>
        <v>0.24</v>
      </c>
      <c r="P207" s="31">
        <f t="shared" si="3"/>
        <v>41</v>
      </c>
      <c r="Q207" s="9">
        <f t="shared" si="4"/>
        <v>0.82</v>
      </c>
    </row>
    <row r="208" spans="1:17" x14ac:dyDescent="0.25">
      <c r="A208" s="1">
        <v>43952.874305555553</v>
      </c>
      <c r="B208" t="s">
        <v>28</v>
      </c>
      <c r="C208">
        <v>2889021852</v>
      </c>
      <c r="E208" t="s">
        <v>16</v>
      </c>
      <c r="F208">
        <v>2.25</v>
      </c>
      <c r="G208">
        <v>0</v>
      </c>
      <c r="H208">
        <v>0</v>
      </c>
      <c r="I208">
        <v>9999999</v>
      </c>
      <c r="J208">
        <v>0</v>
      </c>
      <c r="K208">
        <v>0</v>
      </c>
      <c r="L208" s="10">
        <f>IF(F208="","",(SUM(F$2:F208)))</f>
        <v>12.510000000000025</v>
      </c>
      <c r="M208" s="31">
        <f t="shared" si="0"/>
        <v>13</v>
      </c>
      <c r="N208" s="31">
        <f t="shared" si="1"/>
        <v>50</v>
      </c>
      <c r="O208" s="17">
        <f t="shared" si="2"/>
        <v>0.26</v>
      </c>
      <c r="P208" s="31">
        <f t="shared" si="3"/>
        <v>42</v>
      </c>
      <c r="Q208" s="9">
        <f t="shared" si="4"/>
        <v>0.84</v>
      </c>
    </row>
    <row r="209" spans="1:17" x14ac:dyDescent="0.25">
      <c r="A209" s="1">
        <v>43952.874305555553</v>
      </c>
      <c r="B209" t="s">
        <v>31</v>
      </c>
      <c r="C209">
        <v>2889021852</v>
      </c>
      <c r="E209" t="s">
        <v>16</v>
      </c>
      <c r="F209">
        <v>6.75</v>
      </c>
      <c r="G209">
        <v>0</v>
      </c>
      <c r="H209">
        <v>0</v>
      </c>
      <c r="I209">
        <v>9999999</v>
      </c>
      <c r="J209">
        <v>0</v>
      </c>
      <c r="K209">
        <v>0</v>
      </c>
      <c r="L209" s="10">
        <f>IF(F209="","",(SUM(F$2:F209)))</f>
        <v>19.260000000000026</v>
      </c>
      <c r="M209" s="31">
        <f t="shared" si="0"/>
        <v>12</v>
      </c>
      <c r="N209" s="31">
        <f t="shared" si="1"/>
        <v>49</v>
      </c>
      <c r="O209" s="17">
        <f t="shared" si="2"/>
        <v>0.24489795918367346</v>
      </c>
      <c r="P209" s="31">
        <f t="shared" si="3"/>
        <v>42</v>
      </c>
      <c r="Q209" s="9">
        <f t="shared" si="4"/>
        <v>0.8571428571428571</v>
      </c>
    </row>
    <row r="210" spans="1:17" x14ac:dyDescent="0.25">
      <c r="A210" s="1">
        <v>43952.875</v>
      </c>
      <c r="B210" t="s">
        <v>20</v>
      </c>
      <c r="C210">
        <v>2889023586</v>
      </c>
      <c r="E210" t="s">
        <v>16</v>
      </c>
      <c r="F210">
        <v>0</v>
      </c>
      <c r="G210">
        <v>0</v>
      </c>
      <c r="H210">
        <v>0</v>
      </c>
      <c r="I210">
        <v>9999999</v>
      </c>
      <c r="J210">
        <v>0</v>
      </c>
      <c r="K210">
        <v>0</v>
      </c>
      <c r="L210" s="10">
        <f>IF(F210="","",(SUM(F$2:F210)))</f>
        <v>19.260000000000026</v>
      </c>
      <c r="M210" s="31">
        <f t="shared" si="0"/>
        <v>12</v>
      </c>
      <c r="N210" s="31">
        <f t="shared" si="1"/>
        <v>49</v>
      </c>
      <c r="O210" s="17">
        <f t="shared" si="2"/>
        <v>0.24489795918367346</v>
      </c>
      <c r="P210" s="31">
        <f t="shared" si="3"/>
        <v>42</v>
      </c>
      <c r="Q210" s="9">
        <f t="shared" si="4"/>
        <v>0.8571428571428571</v>
      </c>
    </row>
    <row r="211" spans="1:17" x14ac:dyDescent="0.25">
      <c r="A211" s="1">
        <v>43952.875</v>
      </c>
      <c r="B211" t="s">
        <v>28</v>
      </c>
      <c r="C211">
        <v>2889021852</v>
      </c>
      <c r="E211" t="s">
        <v>16</v>
      </c>
      <c r="F211">
        <v>2.7</v>
      </c>
      <c r="G211">
        <v>0</v>
      </c>
      <c r="H211">
        <v>0</v>
      </c>
      <c r="I211">
        <v>9999999</v>
      </c>
      <c r="J211">
        <v>0</v>
      </c>
      <c r="K211">
        <v>0</v>
      </c>
      <c r="L211" s="10">
        <f>IF(F211="","",(SUM(F$2:F211)))</f>
        <v>21.960000000000026</v>
      </c>
      <c r="M211" s="31">
        <f t="shared" si="0"/>
        <v>13</v>
      </c>
      <c r="N211" s="31">
        <f t="shared" si="1"/>
        <v>49</v>
      </c>
      <c r="O211" s="17">
        <f t="shared" si="2"/>
        <v>0.26530612244897961</v>
      </c>
      <c r="P211" s="31">
        <f t="shared" si="3"/>
        <v>43</v>
      </c>
      <c r="Q211" s="9">
        <f t="shared" si="4"/>
        <v>0.87755102040816324</v>
      </c>
    </row>
    <row r="212" spans="1:17" x14ac:dyDescent="0.25">
      <c r="A212" s="1">
        <v>43952.875</v>
      </c>
      <c r="B212" t="s">
        <v>31</v>
      </c>
      <c r="C212">
        <v>2889021852</v>
      </c>
      <c r="E212" t="s">
        <v>16</v>
      </c>
      <c r="F212">
        <v>4.05</v>
      </c>
      <c r="G212">
        <v>0</v>
      </c>
      <c r="H212">
        <v>0</v>
      </c>
      <c r="I212">
        <v>9999999</v>
      </c>
      <c r="J212">
        <v>0</v>
      </c>
      <c r="K212">
        <v>0</v>
      </c>
      <c r="L212" s="10">
        <f>IF(F212="","",(SUM(F$2:F212)))</f>
        <v>26.010000000000026</v>
      </c>
      <c r="M212" s="31">
        <f t="shared" si="0"/>
        <v>12</v>
      </c>
      <c r="N212" s="31">
        <f t="shared" si="1"/>
        <v>48</v>
      </c>
      <c r="O212" s="17">
        <f t="shared" si="2"/>
        <v>0.25</v>
      </c>
      <c r="P212" s="31">
        <f t="shared" si="3"/>
        <v>43</v>
      </c>
      <c r="Q212" s="9">
        <f t="shared" si="4"/>
        <v>0.89583333333333337</v>
      </c>
    </row>
    <row r="213" spans="1:17" x14ac:dyDescent="0.25">
      <c r="A213" s="1">
        <v>43952.875</v>
      </c>
      <c r="B213" t="s">
        <v>15</v>
      </c>
      <c r="C213">
        <v>2000005</v>
      </c>
      <c r="E213" t="s">
        <v>16</v>
      </c>
      <c r="F213">
        <v>-5</v>
      </c>
      <c r="G213">
        <v>0</v>
      </c>
      <c r="H213">
        <v>0</v>
      </c>
      <c r="I213">
        <v>9999999</v>
      </c>
      <c r="J213">
        <v>0</v>
      </c>
      <c r="K213">
        <v>0</v>
      </c>
      <c r="L213" s="10">
        <f>IF(F213="","",(SUM(F$2:F213)))</f>
        <v>21.010000000000026</v>
      </c>
      <c r="M213" s="31">
        <f t="shared" si="0"/>
        <v>11</v>
      </c>
      <c r="N213" s="31">
        <f t="shared" si="1"/>
        <v>48</v>
      </c>
      <c r="O213" s="17">
        <f t="shared" si="2"/>
        <v>0.22916666666666666</v>
      </c>
      <c r="P213" s="31">
        <f t="shared" si="3"/>
        <v>42</v>
      </c>
      <c r="Q213" s="9">
        <f t="shared" si="4"/>
        <v>0.875</v>
      </c>
    </row>
    <row r="214" spans="1:17" x14ac:dyDescent="0.25">
      <c r="A214" s="1">
        <v>43952.875</v>
      </c>
      <c r="B214" t="s">
        <v>18</v>
      </c>
      <c r="C214">
        <v>2889024852</v>
      </c>
      <c r="E214" t="s">
        <v>16</v>
      </c>
      <c r="F214">
        <v>0</v>
      </c>
      <c r="G214">
        <v>0</v>
      </c>
      <c r="H214">
        <v>0</v>
      </c>
      <c r="I214">
        <v>9999999</v>
      </c>
      <c r="J214">
        <v>0</v>
      </c>
      <c r="K214">
        <v>0</v>
      </c>
      <c r="L214" s="10">
        <f>IF(F214="","",(SUM(F$2:F214)))</f>
        <v>21.010000000000026</v>
      </c>
      <c r="M214" s="31">
        <f t="shared" si="0"/>
        <v>12</v>
      </c>
      <c r="N214" s="31">
        <f t="shared" si="1"/>
        <v>49</v>
      </c>
      <c r="O214" s="17">
        <f t="shared" si="2"/>
        <v>0.24489795918367346</v>
      </c>
      <c r="P214" s="31">
        <f t="shared" si="3"/>
        <v>42</v>
      </c>
      <c r="Q214" s="9">
        <f t="shared" si="4"/>
        <v>0.8571428571428571</v>
      </c>
    </row>
    <row r="215" spans="1:17" x14ac:dyDescent="0.25">
      <c r="A215" s="1">
        <v>43952.875</v>
      </c>
      <c r="B215" t="s">
        <v>28</v>
      </c>
      <c r="C215">
        <v>2889021852</v>
      </c>
      <c r="E215" t="s">
        <v>16</v>
      </c>
      <c r="F215">
        <v>2.31</v>
      </c>
      <c r="G215">
        <v>0</v>
      </c>
      <c r="H215">
        <v>0</v>
      </c>
      <c r="I215">
        <v>9999999</v>
      </c>
      <c r="J215">
        <v>0</v>
      </c>
      <c r="K215">
        <v>0</v>
      </c>
      <c r="L215" s="10">
        <f>IF(F215="","",(SUM(F$2:F215)))</f>
        <v>23.320000000000025</v>
      </c>
      <c r="M215" s="31">
        <f t="shared" si="0"/>
        <v>11</v>
      </c>
      <c r="N215" s="31">
        <f t="shared" si="1"/>
        <v>48</v>
      </c>
      <c r="O215" s="17">
        <f t="shared" si="2"/>
        <v>0.22916666666666666</v>
      </c>
      <c r="P215" s="31">
        <f t="shared" si="3"/>
        <v>43</v>
      </c>
      <c r="Q215" s="9">
        <f t="shared" si="4"/>
        <v>0.89583333333333337</v>
      </c>
    </row>
    <row r="216" spans="1:17" x14ac:dyDescent="0.25">
      <c r="A216" s="1">
        <v>43952.875</v>
      </c>
      <c r="B216" t="s">
        <v>31</v>
      </c>
      <c r="C216">
        <v>2889021852</v>
      </c>
      <c r="E216" t="s">
        <v>16</v>
      </c>
      <c r="F216">
        <v>1.1499999999999999</v>
      </c>
      <c r="G216">
        <v>0</v>
      </c>
      <c r="H216">
        <v>0</v>
      </c>
      <c r="I216">
        <v>9999999</v>
      </c>
      <c r="J216">
        <v>0</v>
      </c>
      <c r="K216">
        <v>0</v>
      </c>
      <c r="L216" s="10">
        <f>IF(F216="","",(SUM(F$2:F216)))</f>
        <v>24.470000000000024</v>
      </c>
      <c r="M216" s="31">
        <f t="shared" si="0"/>
        <v>12</v>
      </c>
      <c r="N216" s="31">
        <f t="shared" si="1"/>
        <v>48</v>
      </c>
      <c r="O216" s="17">
        <f t="shared" si="2"/>
        <v>0.25</v>
      </c>
      <c r="P216" s="31">
        <f t="shared" si="3"/>
        <v>43</v>
      </c>
      <c r="Q216" s="9">
        <f t="shared" si="4"/>
        <v>0.89583333333333337</v>
      </c>
    </row>
    <row r="217" spans="1:17" x14ac:dyDescent="0.25">
      <c r="A217" s="1">
        <v>43952.875694444447</v>
      </c>
      <c r="B217" t="s">
        <v>18</v>
      </c>
      <c r="C217">
        <v>2889025532</v>
      </c>
      <c r="E217" t="s">
        <v>16</v>
      </c>
      <c r="F217">
        <v>0</v>
      </c>
      <c r="G217">
        <v>0</v>
      </c>
      <c r="H217">
        <v>0</v>
      </c>
      <c r="I217">
        <v>9999999</v>
      </c>
      <c r="J217">
        <v>0</v>
      </c>
      <c r="K217">
        <v>0</v>
      </c>
      <c r="L217" s="10">
        <f>IF(F217="","",(SUM(F$2:F217)))</f>
        <v>24.470000000000024</v>
      </c>
      <c r="M217" s="31">
        <f t="shared" si="0"/>
        <v>12</v>
      </c>
      <c r="N217" s="31">
        <f t="shared" si="1"/>
        <v>48</v>
      </c>
      <c r="O217" s="17">
        <f t="shared" si="2"/>
        <v>0.25</v>
      </c>
      <c r="P217" s="31">
        <f t="shared" si="3"/>
        <v>43</v>
      </c>
      <c r="Q217" s="9">
        <f t="shared" si="4"/>
        <v>0.89583333333333337</v>
      </c>
    </row>
    <row r="218" spans="1:17" x14ac:dyDescent="0.25">
      <c r="A218" s="1">
        <v>43952.877083333333</v>
      </c>
      <c r="B218" t="s">
        <v>20</v>
      </c>
      <c r="C218">
        <v>2889024852</v>
      </c>
      <c r="E218" t="s">
        <v>16</v>
      </c>
      <c r="F218">
        <v>0</v>
      </c>
      <c r="G218">
        <v>0</v>
      </c>
      <c r="H218">
        <v>0</v>
      </c>
      <c r="I218">
        <v>9999999</v>
      </c>
      <c r="J218">
        <v>0</v>
      </c>
      <c r="K218">
        <v>0</v>
      </c>
      <c r="L218" s="10">
        <f>IF(F218="","",(SUM(F$2:F218)))</f>
        <v>24.470000000000024</v>
      </c>
      <c r="M218" s="31">
        <f t="shared" si="0"/>
        <v>13</v>
      </c>
      <c r="N218" s="31">
        <f t="shared" si="1"/>
        <v>48</v>
      </c>
      <c r="O218" s="17">
        <f t="shared" si="2"/>
        <v>0.27083333333333331</v>
      </c>
      <c r="P218" s="31">
        <f t="shared" si="3"/>
        <v>43</v>
      </c>
      <c r="Q218" s="9">
        <f t="shared" si="4"/>
        <v>0.89583333333333337</v>
      </c>
    </row>
    <row r="219" spans="1:17" x14ac:dyDescent="0.25">
      <c r="A219" s="1">
        <v>43952.877083333333</v>
      </c>
      <c r="B219" t="s">
        <v>15</v>
      </c>
      <c r="C219">
        <v>2000005</v>
      </c>
      <c r="E219" t="s">
        <v>16</v>
      </c>
      <c r="F219">
        <v>-5</v>
      </c>
      <c r="G219">
        <v>0</v>
      </c>
      <c r="H219">
        <v>0</v>
      </c>
      <c r="I219">
        <v>9999999</v>
      </c>
      <c r="J219">
        <v>0</v>
      </c>
      <c r="K219">
        <v>0</v>
      </c>
      <c r="L219" s="10">
        <f>IF(F219="","",(SUM(F$2:F219)))</f>
        <v>19.470000000000024</v>
      </c>
      <c r="M219" s="31">
        <f t="shared" si="0"/>
        <v>11</v>
      </c>
      <c r="N219" s="31">
        <f t="shared" si="1"/>
        <v>47</v>
      </c>
      <c r="O219" s="17">
        <f t="shared" si="2"/>
        <v>0.23404255319148937</v>
      </c>
      <c r="P219" s="31">
        <f t="shared" si="3"/>
        <v>43</v>
      </c>
      <c r="Q219" s="9">
        <f t="shared" si="4"/>
        <v>0.91489361702127658</v>
      </c>
    </row>
    <row r="220" spans="1:17" x14ac:dyDescent="0.25">
      <c r="A220" s="1">
        <v>43952.877083333333</v>
      </c>
      <c r="B220" t="s">
        <v>18</v>
      </c>
      <c r="C220">
        <v>2889027385</v>
      </c>
      <c r="E220" t="s">
        <v>16</v>
      </c>
      <c r="F220">
        <v>0</v>
      </c>
      <c r="G220">
        <v>0</v>
      </c>
      <c r="H220">
        <v>0</v>
      </c>
      <c r="I220">
        <v>9999999</v>
      </c>
      <c r="J220">
        <v>0</v>
      </c>
      <c r="K220">
        <v>0</v>
      </c>
      <c r="L220" s="10">
        <f>IF(F220="","",(SUM(F$2:F220)))</f>
        <v>19.470000000000024</v>
      </c>
      <c r="M220" s="31">
        <f t="shared" si="0"/>
        <v>13</v>
      </c>
      <c r="N220" s="31">
        <f t="shared" si="1"/>
        <v>48</v>
      </c>
      <c r="O220" s="17">
        <f t="shared" si="2"/>
        <v>0.27083333333333331</v>
      </c>
      <c r="P220" s="31">
        <f t="shared" si="3"/>
        <v>43</v>
      </c>
      <c r="Q220" s="9">
        <f t="shared" si="4"/>
        <v>0.89583333333333337</v>
      </c>
    </row>
    <row r="221" spans="1:17" x14ac:dyDescent="0.25">
      <c r="A221" s="1">
        <v>43952.880555555559</v>
      </c>
      <c r="B221" t="s">
        <v>20</v>
      </c>
      <c r="C221">
        <v>2889027385</v>
      </c>
      <c r="E221" t="s">
        <v>16</v>
      </c>
      <c r="F221">
        <v>0</v>
      </c>
      <c r="G221">
        <v>0</v>
      </c>
      <c r="H221">
        <v>0</v>
      </c>
      <c r="I221">
        <v>9999999</v>
      </c>
      <c r="J221">
        <v>0</v>
      </c>
      <c r="K221">
        <v>0</v>
      </c>
      <c r="L221" s="10">
        <f>IF(F221="","",(SUM(F$2:F221)))</f>
        <v>19.470000000000024</v>
      </c>
      <c r="M221" s="31">
        <f t="shared" si="0"/>
        <v>12</v>
      </c>
      <c r="N221" s="31">
        <f t="shared" si="1"/>
        <v>47</v>
      </c>
      <c r="O221" s="17">
        <f t="shared" si="2"/>
        <v>0.25531914893617019</v>
      </c>
      <c r="P221" s="31">
        <f t="shared" si="3"/>
        <v>43</v>
      </c>
      <c r="Q221" s="9">
        <f t="shared" si="4"/>
        <v>0.91489361702127658</v>
      </c>
    </row>
    <row r="222" spans="1:17" x14ac:dyDescent="0.25">
      <c r="A222" s="1">
        <v>43952.880555555559</v>
      </c>
      <c r="B222" t="s">
        <v>15</v>
      </c>
      <c r="C222">
        <v>2000005</v>
      </c>
      <c r="E222" t="s">
        <v>16</v>
      </c>
      <c r="F222">
        <v>-5</v>
      </c>
      <c r="G222">
        <v>0</v>
      </c>
      <c r="H222">
        <v>0</v>
      </c>
      <c r="I222">
        <v>9999999</v>
      </c>
      <c r="J222">
        <v>0</v>
      </c>
      <c r="K222">
        <v>0</v>
      </c>
      <c r="L222" s="10">
        <f>IF(F222="","",(SUM(F$2:F222)))</f>
        <v>14.470000000000024</v>
      </c>
      <c r="M222" s="31">
        <f t="shared" si="0"/>
        <v>11</v>
      </c>
      <c r="N222" s="31">
        <f t="shared" si="1"/>
        <v>47</v>
      </c>
      <c r="O222" s="17">
        <f t="shared" si="2"/>
        <v>0.23404255319148937</v>
      </c>
      <c r="P222" s="31">
        <f t="shared" si="3"/>
        <v>43</v>
      </c>
      <c r="Q222" s="9">
        <f t="shared" si="4"/>
        <v>0.91489361702127658</v>
      </c>
    </row>
    <row r="223" spans="1:17" x14ac:dyDescent="0.25">
      <c r="A223" s="1">
        <v>43952.880555555559</v>
      </c>
      <c r="B223" t="s">
        <v>18</v>
      </c>
      <c r="C223">
        <v>2889032520</v>
      </c>
      <c r="E223" t="s">
        <v>16</v>
      </c>
      <c r="F223">
        <v>0</v>
      </c>
      <c r="G223">
        <v>0</v>
      </c>
      <c r="H223">
        <v>0</v>
      </c>
      <c r="I223">
        <v>9999999</v>
      </c>
      <c r="J223">
        <v>0</v>
      </c>
      <c r="K223">
        <v>0</v>
      </c>
      <c r="L223" s="10">
        <f>IF(F223="","",(SUM(F$2:F223)))</f>
        <v>14.470000000000024</v>
      </c>
      <c r="M223" s="31">
        <f t="shared" si="0"/>
        <v>12</v>
      </c>
      <c r="N223" s="31">
        <f t="shared" si="1"/>
        <v>48</v>
      </c>
      <c r="O223" s="17">
        <f t="shared" si="2"/>
        <v>0.25</v>
      </c>
      <c r="P223" s="31">
        <f t="shared" si="3"/>
        <v>42</v>
      </c>
      <c r="Q223" s="9">
        <f t="shared" si="4"/>
        <v>0.875</v>
      </c>
    </row>
    <row r="224" spans="1:17" x14ac:dyDescent="0.25">
      <c r="A224" s="1">
        <v>43952.881249999999</v>
      </c>
      <c r="B224" t="s">
        <v>20</v>
      </c>
      <c r="C224">
        <v>2889032520</v>
      </c>
      <c r="E224" t="s">
        <v>16</v>
      </c>
      <c r="F224">
        <v>0</v>
      </c>
      <c r="G224">
        <v>0</v>
      </c>
      <c r="H224">
        <v>0</v>
      </c>
      <c r="I224">
        <v>9999999</v>
      </c>
      <c r="J224">
        <v>0</v>
      </c>
      <c r="K224">
        <v>0</v>
      </c>
      <c r="L224" s="10">
        <f>IF(F224="","",(SUM(F$2:F224)))</f>
        <v>14.470000000000024</v>
      </c>
      <c r="M224" s="31">
        <f t="shared" si="0"/>
        <v>12</v>
      </c>
      <c r="N224" s="31">
        <f t="shared" si="1"/>
        <v>48</v>
      </c>
      <c r="O224" s="17">
        <f t="shared" si="2"/>
        <v>0.25</v>
      </c>
      <c r="P224" s="31">
        <f t="shared" si="3"/>
        <v>41</v>
      </c>
      <c r="Q224" s="9">
        <f t="shared" si="4"/>
        <v>0.85416666666666663</v>
      </c>
    </row>
    <row r="225" spans="1:17" x14ac:dyDescent="0.25">
      <c r="A225" s="1">
        <v>43952.881249999999</v>
      </c>
      <c r="B225" t="s">
        <v>15</v>
      </c>
      <c r="C225">
        <v>2000005</v>
      </c>
      <c r="E225" t="s">
        <v>16</v>
      </c>
      <c r="F225">
        <v>-5</v>
      </c>
      <c r="G225">
        <v>0</v>
      </c>
      <c r="H225">
        <v>0</v>
      </c>
      <c r="I225">
        <v>9999999</v>
      </c>
      <c r="J225">
        <v>0</v>
      </c>
      <c r="K225">
        <v>0</v>
      </c>
      <c r="L225" s="10">
        <f>IF(F225="","",(SUM(F$2:F225)))</f>
        <v>9.4700000000000237</v>
      </c>
      <c r="M225" s="31">
        <f t="shared" si="0"/>
        <v>11</v>
      </c>
      <c r="N225" s="31">
        <f t="shared" si="1"/>
        <v>48</v>
      </c>
      <c r="O225" s="17">
        <f t="shared" si="2"/>
        <v>0.22916666666666666</v>
      </c>
      <c r="P225" s="31">
        <f t="shared" si="3"/>
        <v>41</v>
      </c>
      <c r="Q225" s="9">
        <f t="shared" si="4"/>
        <v>0.85416666666666663</v>
      </c>
    </row>
    <row r="226" spans="1:17" x14ac:dyDescent="0.25">
      <c r="A226" s="1">
        <v>43952.881249999999</v>
      </c>
      <c r="B226" t="s">
        <v>18</v>
      </c>
      <c r="C226">
        <v>2889033120</v>
      </c>
      <c r="E226" t="s">
        <v>16</v>
      </c>
      <c r="F226">
        <v>0</v>
      </c>
      <c r="G226">
        <v>0</v>
      </c>
      <c r="H226">
        <v>0</v>
      </c>
      <c r="I226">
        <v>9999999</v>
      </c>
      <c r="J226">
        <v>0</v>
      </c>
      <c r="K226">
        <v>0</v>
      </c>
      <c r="L226" s="10">
        <f>IF(F226="","",(SUM(F$2:F226)))</f>
        <v>9.4700000000000237</v>
      </c>
      <c r="M226" s="31">
        <f t="shared" si="0"/>
        <v>12</v>
      </c>
      <c r="N226" s="31">
        <f t="shared" si="1"/>
        <v>49</v>
      </c>
      <c r="O226" s="17">
        <f t="shared" si="2"/>
        <v>0.24489795918367346</v>
      </c>
      <c r="P226" s="31">
        <f t="shared" si="3"/>
        <v>41</v>
      </c>
      <c r="Q226" s="9">
        <f t="shared" si="4"/>
        <v>0.83673469387755106</v>
      </c>
    </row>
    <row r="227" spans="1:17" x14ac:dyDescent="0.25">
      <c r="A227" s="1">
        <v>43952.885416666664</v>
      </c>
      <c r="B227" t="s">
        <v>28</v>
      </c>
      <c r="C227">
        <v>2889033120</v>
      </c>
      <c r="E227" t="s">
        <v>16</v>
      </c>
      <c r="F227">
        <v>1.55</v>
      </c>
      <c r="G227">
        <v>0</v>
      </c>
      <c r="H227">
        <v>0</v>
      </c>
      <c r="I227">
        <v>9999999</v>
      </c>
      <c r="J227">
        <v>0</v>
      </c>
      <c r="K227">
        <v>0</v>
      </c>
      <c r="L227" s="10">
        <f>IF(F227="","",(SUM(F$2:F227)))</f>
        <v>11.020000000000024</v>
      </c>
      <c r="M227" s="31">
        <f t="shared" si="0"/>
        <v>12</v>
      </c>
      <c r="N227" s="31">
        <f t="shared" si="1"/>
        <v>49</v>
      </c>
      <c r="O227" s="17">
        <f t="shared" si="2"/>
        <v>0.24489795918367346</v>
      </c>
      <c r="P227" s="31">
        <f t="shared" si="3"/>
        <v>41</v>
      </c>
      <c r="Q227" s="9">
        <f t="shared" si="4"/>
        <v>0.83673469387755106</v>
      </c>
    </row>
    <row r="228" spans="1:17" x14ac:dyDescent="0.25">
      <c r="A228" s="1">
        <v>43952.885416666664</v>
      </c>
      <c r="B228" t="s">
        <v>31</v>
      </c>
      <c r="C228">
        <v>2889033120</v>
      </c>
      <c r="E228" t="s">
        <v>16</v>
      </c>
      <c r="F228">
        <v>1.55</v>
      </c>
      <c r="G228">
        <v>0</v>
      </c>
      <c r="H228">
        <v>0</v>
      </c>
      <c r="I228">
        <v>9999999</v>
      </c>
      <c r="J228">
        <v>0</v>
      </c>
      <c r="K228">
        <v>0</v>
      </c>
      <c r="L228" s="10">
        <f>IF(F228="","",(SUM(F$2:F228)))</f>
        <v>12.570000000000025</v>
      </c>
      <c r="M228" s="31">
        <f t="shared" si="0"/>
        <v>12</v>
      </c>
      <c r="N228" s="31">
        <f t="shared" si="1"/>
        <v>49</v>
      </c>
      <c r="O228" s="17">
        <f t="shared" si="2"/>
        <v>0.24489795918367346</v>
      </c>
      <c r="P228" s="31">
        <f t="shared" si="3"/>
        <v>41</v>
      </c>
      <c r="Q228" s="9">
        <f t="shared" si="4"/>
        <v>0.83673469387755106</v>
      </c>
    </row>
    <row r="229" spans="1:17" x14ac:dyDescent="0.25">
      <c r="A229" s="1">
        <v>43952.886111111111</v>
      </c>
      <c r="B229" t="s">
        <v>28</v>
      </c>
      <c r="C229">
        <v>2889033120</v>
      </c>
      <c r="E229" t="s">
        <v>16</v>
      </c>
      <c r="F229">
        <v>1.04</v>
      </c>
      <c r="G229">
        <v>0</v>
      </c>
      <c r="H229">
        <v>0</v>
      </c>
      <c r="I229">
        <v>9999999</v>
      </c>
      <c r="J229">
        <v>0</v>
      </c>
      <c r="K229">
        <v>0</v>
      </c>
      <c r="L229" s="10">
        <f>IF(F229="","",(SUM(F$2:F229)))</f>
        <v>13.610000000000024</v>
      </c>
      <c r="M229" s="31">
        <f t="shared" si="0"/>
        <v>12</v>
      </c>
      <c r="N229" s="31">
        <f t="shared" si="1"/>
        <v>49</v>
      </c>
      <c r="O229" s="17">
        <f t="shared" si="2"/>
        <v>0.24489795918367346</v>
      </c>
      <c r="P229" s="31">
        <f t="shared" si="3"/>
        <v>42</v>
      </c>
      <c r="Q229" s="9">
        <f t="shared" si="4"/>
        <v>0.8571428571428571</v>
      </c>
    </row>
    <row r="230" spans="1:17" x14ac:dyDescent="0.25">
      <c r="A230" s="1">
        <v>43952.886111111111</v>
      </c>
      <c r="B230" t="s">
        <v>31</v>
      </c>
      <c r="C230">
        <v>2889033120</v>
      </c>
      <c r="E230" t="s">
        <v>16</v>
      </c>
      <c r="F230">
        <v>0.52</v>
      </c>
      <c r="G230">
        <v>0</v>
      </c>
      <c r="H230">
        <v>0</v>
      </c>
      <c r="I230">
        <v>9999999</v>
      </c>
      <c r="J230">
        <v>0</v>
      </c>
      <c r="K230">
        <v>0</v>
      </c>
      <c r="L230" s="10">
        <f>IF(F230="","",(SUM(F$2:F230)))</f>
        <v>14.130000000000024</v>
      </c>
      <c r="M230" s="31">
        <f t="shared" si="0"/>
        <v>11</v>
      </c>
      <c r="N230" s="31">
        <f t="shared" si="1"/>
        <v>48</v>
      </c>
      <c r="O230" s="17">
        <f t="shared" si="2"/>
        <v>0.22916666666666666</v>
      </c>
      <c r="P230" s="31">
        <f t="shared" si="3"/>
        <v>42</v>
      </c>
      <c r="Q230" s="9">
        <f t="shared" si="4"/>
        <v>0.875</v>
      </c>
    </row>
    <row r="231" spans="1:17" x14ac:dyDescent="0.25">
      <c r="A231" s="1">
        <v>43952.886111111111</v>
      </c>
      <c r="B231" t="s">
        <v>20</v>
      </c>
      <c r="C231">
        <v>2889033120</v>
      </c>
      <c r="E231" t="s">
        <v>16</v>
      </c>
      <c r="F231">
        <v>0</v>
      </c>
      <c r="G231">
        <v>0</v>
      </c>
      <c r="H231">
        <v>0</v>
      </c>
      <c r="I231">
        <v>9999999</v>
      </c>
      <c r="J231">
        <v>0</v>
      </c>
      <c r="K231">
        <v>0</v>
      </c>
      <c r="L231" s="10">
        <f>IF(F231="","",(SUM(F$2:F231)))</f>
        <v>14.130000000000024</v>
      </c>
      <c r="M231" s="31">
        <f t="shared" si="0"/>
        <v>11</v>
      </c>
      <c r="N231" s="31">
        <f t="shared" si="1"/>
        <v>48</v>
      </c>
      <c r="O231" s="17">
        <f t="shared" si="2"/>
        <v>0.22916666666666666</v>
      </c>
      <c r="P231" s="31">
        <f t="shared" si="3"/>
        <v>42</v>
      </c>
      <c r="Q231" s="9">
        <f t="shared" si="4"/>
        <v>0.875</v>
      </c>
    </row>
    <row r="232" spans="1:17" x14ac:dyDescent="0.25">
      <c r="A232" s="1">
        <v>43952.886111111111</v>
      </c>
      <c r="B232" t="s">
        <v>18</v>
      </c>
      <c r="C232">
        <v>2889040160</v>
      </c>
      <c r="E232" t="s">
        <v>16</v>
      </c>
      <c r="F232">
        <v>0</v>
      </c>
      <c r="G232">
        <v>0</v>
      </c>
      <c r="H232">
        <v>0</v>
      </c>
      <c r="I232">
        <v>9999999</v>
      </c>
      <c r="J232">
        <v>0</v>
      </c>
      <c r="K232">
        <v>0</v>
      </c>
      <c r="L232" s="10">
        <f>IF(F232="","",(SUM(F$2:F232)))</f>
        <v>14.130000000000024</v>
      </c>
      <c r="M232" s="31">
        <f t="shared" si="0"/>
        <v>13</v>
      </c>
      <c r="N232" s="31">
        <f t="shared" si="1"/>
        <v>49</v>
      </c>
      <c r="O232" s="17">
        <f t="shared" si="2"/>
        <v>0.26530612244897961</v>
      </c>
      <c r="P232" s="31">
        <f t="shared" si="3"/>
        <v>42</v>
      </c>
      <c r="Q232" s="9">
        <f t="shared" si="4"/>
        <v>0.8571428571428571</v>
      </c>
    </row>
    <row r="233" spans="1:17" x14ac:dyDescent="0.25">
      <c r="A233" s="1">
        <v>43953.277083333334</v>
      </c>
      <c r="B233" t="s">
        <v>15</v>
      </c>
      <c r="C233">
        <v>2000005</v>
      </c>
      <c r="E233" t="s">
        <v>16</v>
      </c>
      <c r="F233">
        <v>-5</v>
      </c>
      <c r="G233">
        <v>0</v>
      </c>
      <c r="H233">
        <v>0</v>
      </c>
      <c r="I233">
        <v>9999999</v>
      </c>
      <c r="J233">
        <v>0</v>
      </c>
      <c r="K233">
        <v>0</v>
      </c>
      <c r="L233" s="10">
        <f>IF(F233="","",(SUM(F$2:F233)))</f>
        <v>9.1300000000000239</v>
      </c>
      <c r="M233" s="31">
        <f t="shared" si="0"/>
        <v>11</v>
      </c>
      <c r="N233" s="31">
        <f t="shared" si="1"/>
        <v>48</v>
      </c>
      <c r="O233" s="17">
        <f t="shared" si="2"/>
        <v>0.22916666666666666</v>
      </c>
      <c r="P233" s="31">
        <f t="shared" si="3"/>
        <v>42</v>
      </c>
      <c r="Q233" s="9">
        <f t="shared" si="4"/>
        <v>0.875</v>
      </c>
    </row>
    <row r="234" spans="1:17" x14ac:dyDescent="0.25">
      <c r="A234" s="1">
        <v>43953.277083333334</v>
      </c>
      <c r="B234" t="s">
        <v>18</v>
      </c>
      <c r="C234">
        <v>2889412933</v>
      </c>
      <c r="E234" t="s">
        <v>16</v>
      </c>
      <c r="F234">
        <v>0</v>
      </c>
      <c r="G234">
        <v>0</v>
      </c>
      <c r="H234">
        <v>0</v>
      </c>
      <c r="I234">
        <v>9999999</v>
      </c>
      <c r="J234">
        <v>0</v>
      </c>
      <c r="K234">
        <v>0</v>
      </c>
      <c r="L234" s="10">
        <f>IF(F234="","",(SUM(F$2:F234)))</f>
        <v>9.1300000000000239</v>
      </c>
      <c r="M234" s="31">
        <f t="shared" si="0"/>
        <v>12</v>
      </c>
      <c r="N234" s="31">
        <f t="shared" si="1"/>
        <v>49</v>
      </c>
      <c r="O234" s="17">
        <f t="shared" si="2"/>
        <v>0.24489795918367346</v>
      </c>
      <c r="P234" s="31">
        <f t="shared" si="3"/>
        <v>42</v>
      </c>
      <c r="Q234" s="9">
        <f t="shared" si="4"/>
        <v>0.8571428571428571</v>
      </c>
    </row>
    <row r="235" spans="1:17" x14ac:dyDescent="0.25">
      <c r="A235" s="1">
        <v>43953.277083333334</v>
      </c>
      <c r="B235" t="s">
        <v>15</v>
      </c>
      <c r="C235">
        <v>2000005</v>
      </c>
      <c r="E235" t="s">
        <v>16</v>
      </c>
      <c r="F235">
        <v>-5</v>
      </c>
      <c r="G235">
        <v>0</v>
      </c>
      <c r="H235">
        <v>0</v>
      </c>
      <c r="I235">
        <v>9999999</v>
      </c>
      <c r="J235">
        <v>0</v>
      </c>
      <c r="K235">
        <v>0</v>
      </c>
      <c r="L235" s="10">
        <f>IF(F235="","",(SUM(F$2:F235)))</f>
        <v>4.1300000000000239</v>
      </c>
      <c r="M235" s="31">
        <f t="shared" si="0"/>
        <v>12</v>
      </c>
      <c r="N235" s="31">
        <f t="shared" si="1"/>
        <v>49</v>
      </c>
      <c r="O235" s="17">
        <f t="shared" si="2"/>
        <v>0.24489795918367346</v>
      </c>
      <c r="P235" s="31">
        <f t="shared" si="3"/>
        <v>42</v>
      </c>
      <c r="Q235" s="9">
        <f t="shared" si="4"/>
        <v>0.8571428571428571</v>
      </c>
    </row>
    <row r="236" spans="1:17" x14ac:dyDescent="0.25">
      <c r="A236" s="1">
        <v>43953.277083333334</v>
      </c>
      <c r="B236" t="s">
        <v>18</v>
      </c>
      <c r="C236">
        <v>2889413055</v>
      </c>
      <c r="E236" t="s">
        <v>16</v>
      </c>
      <c r="F236">
        <v>0</v>
      </c>
      <c r="G236">
        <v>0</v>
      </c>
      <c r="H236">
        <v>0</v>
      </c>
      <c r="I236">
        <v>9999999</v>
      </c>
      <c r="J236">
        <v>0</v>
      </c>
      <c r="K236">
        <v>0</v>
      </c>
      <c r="L236" s="10">
        <f>IF(F236="","",(SUM(F$2:F236)))</f>
        <v>4.1300000000000239</v>
      </c>
      <c r="M236" s="31">
        <f t="shared" si="0"/>
        <v>12</v>
      </c>
      <c r="N236" s="31">
        <f t="shared" si="1"/>
        <v>49</v>
      </c>
      <c r="O236" s="17">
        <f t="shared" si="2"/>
        <v>0.24489795918367346</v>
      </c>
      <c r="P236" s="31">
        <f t="shared" si="3"/>
        <v>42</v>
      </c>
      <c r="Q236" s="9">
        <f t="shared" si="4"/>
        <v>0.8571428571428571</v>
      </c>
    </row>
    <row r="237" spans="1:17" x14ac:dyDescent="0.25">
      <c r="A237" s="1">
        <v>43953.27847222222</v>
      </c>
      <c r="B237" t="s">
        <v>20</v>
      </c>
      <c r="C237">
        <v>2889413055</v>
      </c>
      <c r="E237" t="s">
        <v>16</v>
      </c>
      <c r="F237">
        <v>0</v>
      </c>
      <c r="G237">
        <v>0</v>
      </c>
      <c r="H237">
        <v>0</v>
      </c>
      <c r="I237">
        <v>9999999</v>
      </c>
      <c r="J237">
        <v>0</v>
      </c>
      <c r="K237">
        <v>0</v>
      </c>
      <c r="L237" s="10">
        <f>IF(F237="","",(SUM(F$2:F237)))</f>
        <v>4.1300000000000239</v>
      </c>
      <c r="M237" s="31">
        <f t="shared" si="0"/>
        <v>12</v>
      </c>
      <c r="N237" s="31">
        <f t="shared" si="1"/>
        <v>49</v>
      </c>
      <c r="O237" s="17">
        <f t="shared" si="2"/>
        <v>0.24489795918367346</v>
      </c>
      <c r="P237" s="31">
        <f t="shared" si="3"/>
        <v>42</v>
      </c>
      <c r="Q237" s="9">
        <f t="shared" si="4"/>
        <v>0.8571428571428571</v>
      </c>
    </row>
    <row r="238" spans="1:17" x14ac:dyDescent="0.25">
      <c r="A238" s="1">
        <v>43953.28125</v>
      </c>
      <c r="B238" t="s">
        <v>20</v>
      </c>
      <c r="C238">
        <v>2889412933</v>
      </c>
      <c r="E238" t="s">
        <v>16</v>
      </c>
      <c r="F238">
        <v>0</v>
      </c>
      <c r="G238">
        <v>0</v>
      </c>
      <c r="H238">
        <v>0</v>
      </c>
      <c r="I238">
        <v>9999999</v>
      </c>
      <c r="J238">
        <v>0</v>
      </c>
      <c r="K238">
        <v>0</v>
      </c>
      <c r="L238" s="10">
        <f>IF(F238="","",(SUM(F$2:F238)))</f>
        <v>4.1300000000000239</v>
      </c>
      <c r="M238" s="31">
        <f t="shared" si="0"/>
        <v>13</v>
      </c>
      <c r="N238" s="31">
        <f t="shared" si="1"/>
        <v>49</v>
      </c>
      <c r="O238" s="17">
        <f t="shared" si="2"/>
        <v>0.26530612244897961</v>
      </c>
      <c r="P238" s="31">
        <f t="shared" si="3"/>
        <v>42</v>
      </c>
      <c r="Q238" s="9">
        <f t="shared" si="4"/>
        <v>0.8571428571428571</v>
      </c>
    </row>
    <row r="239" spans="1:17" x14ac:dyDescent="0.25">
      <c r="A239" s="1">
        <v>43953.304861111108</v>
      </c>
      <c r="B239" t="s">
        <v>15</v>
      </c>
      <c r="C239">
        <v>2000005</v>
      </c>
      <c r="E239" t="s">
        <v>16</v>
      </c>
      <c r="F239">
        <v>-5</v>
      </c>
      <c r="G239">
        <v>0</v>
      </c>
      <c r="H239">
        <v>0</v>
      </c>
      <c r="I239">
        <v>9999999</v>
      </c>
      <c r="J239">
        <v>0</v>
      </c>
      <c r="K239">
        <v>0</v>
      </c>
      <c r="L239" s="10">
        <f>IF(F239="","",(SUM(F$2:F239)))</f>
        <v>-0.86999999999997613</v>
      </c>
      <c r="M239" s="31">
        <f t="shared" si="0"/>
        <v>11</v>
      </c>
      <c r="N239" s="31">
        <f t="shared" si="1"/>
        <v>48</v>
      </c>
      <c r="O239" s="17">
        <f t="shared" si="2"/>
        <v>0.22916666666666666</v>
      </c>
      <c r="P239" s="31">
        <f t="shared" si="3"/>
        <v>42</v>
      </c>
      <c r="Q239" s="9">
        <f t="shared" si="4"/>
        <v>0.875</v>
      </c>
    </row>
    <row r="240" spans="1:17" x14ac:dyDescent="0.25">
      <c r="A240" s="1">
        <v>43953.304861111108</v>
      </c>
      <c r="B240" t="s">
        <v>18</v>
      </c>
      <c r="C240">
        <v>2889448435</v>
      </c>
      <c r="E240" t="s">
        <v>16</v>
      </c>
      <c r="F240">
        <v>0</v>
      </c>
      <c r="G240">
        <v>0</v>
      </c>
      <c r="H240">
        <v>0</v>
      </c>
      <c r="I240">
        <v>9999999</v>
      </c>
      <c r="J240">
        <v>0</v>
      </c>
      <c r="K240">
        <v>0</v>
      </c>
      <c r="L240" s="10">
        <f>IF(F240="","",(SUM(F$2:F240)))</f>
        <v>-0.86999999999997613</v>
      </c>
      <c r="M240" s="31">
        <f t="shared" si="0"/>
        <v>12</v>
      </c>
      <c r="N240" s="31">
        <f t="shared" si="1"/>
        <v>49</v>
      </c>
      <c r="O240" s="17">
        <f t="shared" si="2"/>
        <v>0.24489795918367346</v>
      </c>
      <c r="P240" s="31">
        <f t="shared" si="3"/>
        <v>42</v>
      </c>
      <c r="Q240" s="9">
        <f t="shared" si="4"/>
        <v>0.8571428571428571</v>
      </c>
    </row>
    <row r="241" spans="1:17" x14ac:dyDescent="0.25">
      <c r="A241" s="1">
        <v>43953.304861111108</v>
      </c>
      <c r="B241" t="s">
        <v>15</v>
      </c>
      <c r="C241">
        <v>2000005</v>
      </c>
      <c r="E241" t="s">
        <v>16</v>
      </c>
      <c r="F241">
        <v>-5</v>
      </c>
      <c r="G241">
        <v>0</v>
      </c>
      <c r="H241">
        <v>0</v>
      </c>
      <c r="I241">
        <v>9999999</v>
      </c>
      <c r="J241">
        <v>0</v>
      </c>
      <c r="K241">
        <v>0</v>
      </c>
      <c r="L241" s="10">
        <f>IF(F241="","",(SUM(F$2:F241)))</f>
        <v>-5.8699999999999761</v>
      </c>
      <c r="M241" s="31">
        <f t="shared" si="0"/>
        <v>12</v>
      </c>
      <c r="N241" s="31">
        <f t="shared" si="1"/>
        <v>49</v>
      </c>
      <c r="O241" s="17">
        <f t="shared" si="2"/>
        <v>0.24489795918367346</v>
      </c>
      <c r="P241" s="31">
        <f t="shared" si="3"/>
        <v>42</v>
      </c>
      <c r="Q241" s="9">
        <f t="shared" si="4"/>
        <v>0.8571428571428571</v>
      </c>
    </row>
    <row r="242" spans="1:17" x14ac:dyDescent="0.25">
      <c r="A242" s="1">
        <v>43953.304861111108</v>
      </c>
      <c r="B242" t="s">
        <v>18</v>
      </c>
      <c r="C242">
        <v>2889448554</v>
      </c>
      <c r="E242" t="s">
        <v>16</v>
      </c>
      <c r="F242">
        <v>0</v>
      </c>
      <c r="G242">
        <v>0</v>
      </c>
      <c r="H242">
        <v>0</v>
      </c>
      <c r="I242">
        <v>9999999</v>
      </c>
      <c r="J242">
        <v>0</v>
      </c>
      <c r="K242">
        <v>0</v>
      </c>
      <c r="L242" s="10">
        <f>IF(F242="","",(SUM(F$2:F242)))</f>
        <v>-5.8699999999999761</v>
      </c>
      <c r="M242" s="31">
        <f t="shared" si="0"/>
        <v>12</v>
      </c>
      <c r="N242" s="31">
        <f t="shared" si="1"/>
        <v>49</v>
      </c>
      <c r="O242" s="17">
        <f t="shared" si="2"/>
        <v>0.24489795918367346</v>
      </c>
      <c r="P242" s="31">
        <f t="shared" si="3"/>
        <v>42</v>
      </c>
      <c r="Q242" s="9">
        <f t="shared" si="4"/>
        <v>0.8571428571428571</v>
      </c>
    </row>
    <row r="243" spans="1:17" x14ac:dyDescent="0.25">
      <c r="A243" s="1">
        <v>43953.307638888888</v>
      </c>
      <c r="B243" t="s">
        <v>20</v>
      </c>
      <c r="C243">
        <v>2889448554</v>
      </c>
      <c r="E243" t="s">
        <v>16</v>
      </c>
      <c r="F243">
        <v>0</v>
      </c>
      <c r="G243">
        <v>0</v>
      </c>
      <c r="H243">
        <v>0</v>
      </c>
      <c r="I243">
        <v>9999999</v>
      </c>
      <c r="J243">
        <v>0</v>
      </c>
      <c r="K243">
        <v>0</v>
      </c>
      <c r="L243" s="10">
        <f>IF(F243="","",(SUM(F$2:F243)))</f>
        <v>-5.8699999999999761</v>
      </c>
      <c r="M243" s="31">
        <f t="shared" si="0"/>
        <v>13</v>
      </c>
      <c r="N243" s="31">
        <f t="shared" si="1"/>
        <v>49</v>
      </c>
      <c r="O243" s="17">
        <f t="shared" si="2"/>
        <v>0.26530612244897961</v>
      </c>
      <c r="P243" s="31">
        <f t="shared" si="3"/>
        <v>42</v>
      </c>
      <c r="Q243" s="9">
        <f t="shared" si="4"/>
        <v>0.8571428571428571</v>
      </c>
    </row>
    <row r="244" spans="1:17" x14ac:dyDescent="0.25">
      <c r="A244" s="1">
        <v>43953.307638888888</v>
      </c>
      <c r="B244" t="s">
        <v>28</v>
      </c>
      <c r="C244">
        <v>2889448435</v>
      </c>
      <c r="E244" t="s">
        <v>16</v>
      </c>
      <c r="F244">
        <v>1.07</v>
      </c>
      <c r="G244">
        <v>0</v>
      </c>
      <c r="H244">
        <v>0</v>
      </c>
      <c r="I244">
        <v>9999999</v>
      </c>
      <c r="J244">
        <v>0</v>
      </c>
      <c r="K244">
        <v>0</v>
      </c>
      <c r="L244" s="10">
        <f>IF(F244="","",(SUM(F$2:F244)))</f>
        <v>-4.7999999999999758</v>
      </c>
      <c r="M244" s="31">
        <f t="shared" si="0"/>
        <v>12</v>
      </c>
      <c r="N244" s="31">
        <f t="shared" si="1"/>
        <v>48</v>
      </c>
      <c r="O244" s="17">
        <f t="shared" si="2"/>
        <v>0.25</v>
      </c>
      <c r="P244" s="31">
        <f t="shared" si="3"/>
        <v>43</v>
      </c>
      <c r="Q244" s="9">
        <f t="shared" si="4"/>
        <v>0.89583333333333337</v>
      </c>
    </row>
    <row r="245" spans="1:17" x14ac:dyDescent="0.25">
      <c r="A245" s="1">
        <v>43953.307638888888</v>
      </c>
      <c r="B245" t="s">
        <v>31</v>
      </c>
      <c r="C245">
        <v>2889448435</v>
      </c>
      <c r="E245" t="s">
        <v>16</v>
      </c>
      <c r="F245">
        <v>5.35</v>
      </c>
      <c r="G245">
        <v>0</v>
      </c>
      <c r="H245">
        <v>0</v>
      </c>
      <c r="I245">
        <v>9999999</v>
      </c>
      <c r="J245">
        <v>0</v>
      </c>
      <c r="K245">
        <v>0</v>
      </c>
      <c r="L245" s="10">
        <f>IF(F245="","",(SUM(F$2:F245)))</f>
        <v>0.5500000000000238</v>
      </c>
      <c r="M245" s="31">
        <f t="shared" si="0"/>
        <v>13</v>
      </c>
      <c r="N245" s="31">
        <f t="shared" si="1"/>
        <v>48</v>
      </c>
      <c r="O245" s="17">
        <f t="shared" si="2"/>
        <v>0.27083333333333331</v>
      </c>
      <c r="P245" s="31">
        <f t="shared" si="3"/>
        <v>43</v>
      </c>
      <c r="Q245" s="9">
        <f t="shared" si="4"/>
        <v>0.89583333333333337</v>
      </c>
    </row>
    <row r="246" spans="1:17" x14ac:dyDescent="0.25">
      <c r="A246" s="1">
        <v>43953.309027777781</v>
      </c>
      <c r="B246" t="s">
        <v>28</v>
      </c>
      <c r="C246">
        <v>2889448435</v>
      </c>
      <c r="E246" t="s">
        <v>16</v>
      </c>
      <c r="F246">
        <v>1.79</v>
      </c>
      <c r="G246">
        <v>0</v>
      </c>
      <c r="H246">
        <v>0</v>
      </c>
      <c r="I246">
        <v>9999999</v>
      </c>
      <c r="J246">
        <v>0</v>
      </c>
      <c r="K246">
        <v>0</v>
      </c>
      <c r="L246" s="10">
        <f>IF(F246="","",(SUM(F$2:F246)))</f>
        <v>2.3400000000000238</v>
      </c>
      <c r="M246" s="31">
        <f t="shared" si="0"/>
        <v>12</v>
      </c>
      <c r="N246" s="31">
        <f t="shared" si="1"/>
        <v>47</v>
      </c>
      <c r="O246" s="17">
        <f t="shared" si="2"/>
        <v>0.25531914893617019</v>
      </c>
      <c r="P246" s="31">
        <f t="shared" si="3"/>
        <v>44</v>
      </c>
      <c r="Q246" s="9">
        <f t="shared" si="4"/>
        <v>0.93617021276595747</v>
      </c>
    </row>
    <row r="247" spans="1:17" x14ac:dyDescent="0.25">
      <c r="A247" s="1">
        <v>43953.309027777781</v>
      </c>
      <c r="B247" t="s">
        <v>31</v>
      </c>
      <c r="C247">
        <v>2889448435</v>
      </c>
      <c r="E247" t="s">
        <v>16</v>
      </c>
      <c r="F247">
        <v>5.37</v>
      </c>
      <c r="G247">
        <v>0</v>
      </c>
      <c r="H247">
        <v>0</v>
      </c>
      <c r="I247">
        <v>9999999</v>
      </c>
      <c r="J247">
        <v>0</v>
      </c>
      <c r="K247">
        <v>0</v>
      </c>
      <c r="L247" s="10">
        <f>IF(F247="","",(SUM(F$2:F247)))</f>
        <v>7.7100000000000239</v>
      </c>
      <c r="M247" s="31">
        <f t="shared" si="0"/>
        <v>12</v>
      </c>
      <c r="N247" s="31">
        <f t="shared" si="1"/>
        <v>47</v>
      </c>
      <c r="O247" s="17">
        <f t="shared" si="2"/>
        <v>0.25531914893617019</v>
      </c>
      <c r="P247" s="31">
        <f t="shared" si="3"/>
        <v>44</v>
      </c>
      <c r="Q247" s="9">
        <f t="shared" si="4"/>
        <v>0.93617021276595747</v>
      </c>
    </row>
    <row r="248" spans="1:17" x14ac:dyDescent="0.25">
      <c r="A248" s="1">
        <v>43953.309027777781</v>
      </c>
      <c r="B248" t="s">
        <v>20</v>
      </c>
      <c r="C248">
        <v>2889448435</v>
      </c>
      <c r="E248" t="s">
        <v>16</v>
      </c>
      <c r="F248">
        <v>0</v>
      </c>
      <c r="G248">
        <v>0</v>
      </c>
      <c r="H248">
        <v>0</v>
      </c>
      <c r="I248">
        <v>9999999</v>
      </c>
      <c r="J248">
        <v>0</v>
      </c>
      <c r="K248">
        <v>0</v>
      </c>
      <c r="L248" s="10">
        <f>IF(F248="","",(SUM(F$2:F248)))</f>
        <v>7.7100000000000239</v>
      </c>
      <c r="M248" s="31">
        <f t="shared" si="0"/>
        <v>13</v>
      </c>
      <c r="N248" s="31">
        <f t="shared" si="1"/>
        <v>47</v>
      </c>
      <c r="O248" s="17">
        <f t="shared" si="2"/>
        <v>0.27659574468085107</v>
      </c>
      <c r="P248" s="31">
        <f t="shared" si="3"/>
        <v>44</v>
      </c>
      <c r="Q248" s="9">
        <f t="shared" si="4"/>
        <v>0.93617021276595747</v>
      </c>
    </row>
    <row r="249" spans="1:17" x14ac:dyDescent="0.25">
      <c r="A249" s="1">
        <v>43953.319444444445</v>
      </c>
      <c r="B249" t="s">
        <v>18</v>
      </c>
      <c r="C249">
        <v>2889467746</v>
      </c>
      <c r="E249" t="s">
        <v>16</v>
      </c>
      <c r="F249">
        <v>0</v>
      </c>
      <c r="G249">
        <v>0</v>
      </c>
      <c r="H249">
        <v>0</v>
      </c>
      <c r="I249">
        <v>9999999</v>
      </c>
      <c r="J249">
        <v>0</v>
      </c>
      <c r="K249">
        <v>0</v>
      </c>
      <c r="L249" s="10">
        <f>IF(F249="","",(SUM(F$2:F249)))</f>
        <v>7.7100000000000239</v>
      </c>
      <c r="M249" s="31">
        <f t="shared" si="0"/>
        <v>13</v>
      </c>
      <c r="N249" s="31">
        <f t="shared" si="1"/>
        <v>47</v>
      </c>
      <c r="O249" s="17">
        <f t="shared" si="2"/>
        <v>0.27659574468085107</v>
      </c>
      <c r="P249" s="31">
        <f t="shared" si="3"/>
        <v>44</v>
      </c>
      <c r="Q249" s="9">
        <f t="shared" si="4"/>
        <v>0.93617021276595747</v>
      </c>
    </row>
    <row r="250" spans="1:17" x14ac:dyDescent="0.25">
      <c r="A250" s="1">
        <v>43953.319444444445</v>
      </c>
      <c r="B250" t="s">
        <v>15</v>
      </c>
      <c r="C250">
        <v>2000005</v>
      </c>
      <c r="E250" t="s">
        <v>16</v>
      </c>
      <c r="F250">
        <v>-5</v>
      </c>
      <c r="G250">
        <v>0</v>
      </c>
      <c r="H250">
        <v>0</v>
      </c>
      <c r="I250">
        <v>9999999</v>
      </c>
      <c r="J250">
        <v>0</v>
      </c>
      <c r="K250">
        <v>0</v>
      </c>
      <c r="L250" s="10">
        <f>IF(F250="","",(SUM(F$2:F250)))</f>
        <v>2.7100000000000239</v>
      </c>
      <c r="M250" s="31">
        <f t="shared" si="0"/>
        <v>12</v>
      </c>
      <c r="N250" s="31">
        <f t="shared" si="1"/>
        <v>47</v>
      </c>
      <c r="O250" s="17">
        <f t="shared" si="2"/>
        <v>0.25531914893617019</v>
      </c>
      <c r="P250" s="31">
        <f t="shared" si="3"/>
        <v>44</v>
      </c>
      <c r="Q250" s="9">
        <f t="shared" si="4"/>
        <v>0.93617021276595747</v>
      </c>
    </row>
    <row r="251" spans="1:17" x14ac:dyDescent="0.25">
      <c r="A251" s="1">
        <v>43953.319444444445</v>
      </c>
      <c r="B251" t="s">
        <v>18</v>
      </c>
      <c r="C251">
        <v>2889467832</v>
      </c>
      <c r="E251" t="s">
        <v>16</v>
      </c>
      <c r="F251">
        <v>0</v>
      </c>
      <c r="G251">
        <v>0</v>
      </c>
      <c r="H251">
        <v>0</v>
      </c>
      <c r="I251">
        <v>9999999</v>
      </c>
      <c r="J251">
        <v>0</v>
      </c>
      <c r="K251">
        <v>0</v>
      </c>
      <c r="L251" s="10">
        <f>IF(F251="","",(SUM(F$2:F251)))</f>
        <v>2.7100000000000239</v>
      </c>
      <c r="M251" s="31">
        <f t="shared" si="0"/>
        <v>13</v>
      </c>
      <c r="N251" s="31">
        <f t="shared" si="1"/>
        <v>48</v>
      </c>
      <c r="O251" s="17">
        <f t="shared" si="2"/>
        <v>0.27083333333333331</v>
      </c>
      <c r="P251" s="31">
        <f t="shared" si="3"/>
        <v>43</v>
      </c>
      <c r="Q251" s="9">
        <f t="shared" si="4"/>
        <v>0.89583333333333337</v>
      </c>
    </row>
    <row r="252" spans="1:17" x14ac:dyDescent="0.25">
      <c r="A252" s="1">
        <v>43953.320833333331</v>
      </c>
      <c r="B252" t="s">
        <v>31</v>
      </c>
      <c r="C252">
        <v>2889467832</v>
      </c>
      <c r="E252" t="s">
        <v>16</v>
      </c>
      <c r="F252">
        <v>0.51</v>
      </c>
      <c r="G252">
        <v>0</v>
      </c>
      <c r="H252">
        <v>0</v>
      </c>
      <c r="I252">
        <v>9999999</v>
      </c>
      <c r="J252">
        <v>0</v>
      </c>
      <c r="K252">
        <v>0</v>
      </c>
      <c r="L252" s="10">
        <f>IF(F252="","",(SUM(F$2:F252)))</f>
        <v>3.2200000000000237</v>
      </c>
      <c r="M252" s="31">
        <f t="shared" si="0"/>
        <v>13</v>
      </c>
      <c r="N252" s="31">
        <f t="shared" si="1"/>
        <v>48</v>
      </c>
      <c r="O252" s="17">
        <f t="shared" si="2"/>
        <v>0.27083333333333331</v>
      </c>
      <c r="P252" s="31">
        <f t="shared" si="3"/>
        <v>43</v>
      </c>
      <c r="Q252" s="9">
        <f t="shared" si="4"/>
        <v>0.89583333333333337</v>
      </c>
    </row>
    <row r="253" spans="1:17" x14ac:dyDescent="0.25">
      <c r="A253" s="1">
        <v>43953.320833333331</v>
      </c>
      <c r="B253" t="s">
        <v>28</v>
      </c>
      <c r="C253">
        <v>2889467832</v>
      </c>
      <c r="E253" t="s">
        <v>16</v>
      </c>
      <c r="F253">
        <v>1.02</v>
      </c>
      <c r="G253">
        <v>0</v>
      </c>
      <c r="H253">
        <v>0</v>
      </c>
      <c r="I253">
        <v>9999999</v>
      </c>
      <c r="J253">
        <v>0</v>
      </c>
      <c r="K253">
        <v>0</v>
      </c>
      <c r="L253" s="10">
        <f>IF(F253="","",(SUM(F$2:F253)))</f>
        <v>4.2400000000000233</v>
      </c>
      <c r="M253" s="31">
        <f t="shared" si="0"/>
        <v>13</v>
      </c>
      <c r="N253" s="31">
        <f t="shared" si="1"/>
        <v>48</v>
      </c>
      <c r="O253" s="17">
        <f t="shared" si="2"/>
        <v>0.27083333333333331</v>
      </c>
      <c r="P253" s="31">
        <f t="shared" si="3"/>
        <v>43</v>
      </c>
      <c r="Q253" s="9">
        <f t="shared" si="4"/>
        <v>0.89583333333333337</v>
      </c>
    </row>
    <row r="254" spans="1:17" x14ac:dyDescent="0.25">
      <c r="A254" s="1">
        <v>43953.321527777778</v>
      </c>
      <c r="B254" t="s">
        <v>15</v>
      </c>
      <c r="C254">
        <v>2000005</v>
      </c>
      <c r="E254" t="s">
        <v>16</v>
      </c>
      <c r="F254">
        <v>-5</v>
      </c>
      <c r="G254">
        <v>0</v>
      </c>
      <c r="H254">
        <v>0</v>
      </c>
      <c r="I254">
        <v>9999999</v>
      </c>
      <c r="J254">
        <v>0</v>
      </c>
      <c r="K254">
        <v>0</v>
      </c>
      <c r="L254" s="10">
        <f>IF(F254="","",(SUM(F$2:F254)))</f>
        <v>-0.75999999999997669</v>
      </c>
      <c r="M254" s="31">
        <f t="shared" si="0"/>
        <v>12</v>
      </c>
      <c r="N254" s="31">
        <f t="shared" si="1"/>
        <v>48</v>
      </c>
      <c r="O254" s="17">
        <f t="shared" si="2"/>
        <v>0.25</v>
      </c>
      <c r="P254" s="31">
        <f t="shared" si="3"/>
        <v>43</v>
      </c>
      <c r="Q254" s="9">
        <f t="shared" si="4"/>
        <v>0.89583333333333337</v>
      </c>
    </row>
    <row r="255" spans="1:17" x14ac:dyDescent="0.25">
      <c r="A255" s="1">
        <v>43953.321527777778</v>
      </c>
      <c r="B255" t="s">
        <v>18</v>
      </c>
      <c r="C255">
        <v>2889471042</v>
      </c>
      <c r="E255" t="s">
        <v>16</v>
      </c>
      <c r="F255">
        <v>0</v>
      </c>
      <c r="G255">
        <v>0</v>
      </c>
      <c r="H255">
        <v>0</v>
      </c>
      <c r="I255">
        <v>9999999</v>
      </c>
      <c r="J255">
        <v>0</v>
      </c>
      <c r="K255">
        <v>0</v>
      </c>
      <c r="L255" s="10">
        <f>IF(F255="","",(SUM(F$2:F255)))</f>
        <v>-0.75999999999997669</v>
      </c>
      <c r="M255" s="31">
        <f t="shared" si="0"/>
        <v>14</v>
      </c>
      <c r="N255" s="31">
        <f t="shared" si="1"/>
        <v>49</v>
      </c>
      <c r="O255" s="17">
        <f t="shared" si="2"/>
        <v>0.2857142857142857</v>
      </c>
      <c r="P255" s="31">
        <f t="shared" si="3"/>
        <v>43</v>
      </c>
      <c r="Q255" s="9">
        <f t="shared" si="4"/>
        <v>0.87755102040816324</v>
      </c>
    </row>
    <row r="256" spans="1:17" x14ac:dyDescent="0.25">
      <c r="A256" s="1">
        <v>43953.322916666664</v>
      </c>
      <c r="B256" t="s">
        <v>28</v>
      </c>
      <c r="C256">
        <v>2889467832</v>
      </c>
      <c r="E256" t="s">
        <v>16</v>
      </c>
      <c r="F256">
        <v>1.18</v>
      </c>
      <c r="G256">
        <v>0</v>
      </c>
      <c r="H256">
        <v>0</v>
      </c>
      <c r="I256">
        <v>9999999</v>
      </c>
      <c r="J256">
        <v>0</v>
      </c>
      <c r="K256">
        <v>0</v>
      </c>
      <c r="L256" s="10">
        <f>IF(F256="","",(SUM(F$2:F256)))</f>
        <v>0.42000000000002324</v>
      </c>
      <c r="M256" s="31">
        <f t="shared" si="0"/>
        <v>13</v>
      </c>
      <c r="N256" s="31">
        <f t="shared" si="1"/>
        <v>48</v>
      </c>
      <c r="O256" s="17">
        <f t="shared" si="2"/>
        <v>0.27083333333333331</v>
      </c>
      <c r="P256" s="31">
        <f t="shared" si="3"/>
        <v>44</v>
      </c>
      <c r="Q256" s="9">
        <f t="shared" si="4"/>
        <v>0.91666666666666663</v>
      </c>
    </row>
    <row r="257" spans="1:17" x14ac:dyDescent="0.25">
      <c r="A257" s="1">
        <v>43953.322916666664</v>
      </c>
      <c r="B257" t="s">
        <v>31</v>
      </c>
      <c r="C257">
        <v>2889467832</v>
      </c>
      <c r="E257" t="s">
        <v>16</v>
      </c>
      <c r="F257">
        <v>4.72</v>
      </c>
      <c r="G257">
        <v>0</v>
      </c>
      <c r="H257">
        <v>0</v>
      </c>
      <c r="I257">
        <v>9999999</v>
      </c>
      <c r="J257">
        <v>0</v>
      </c>
      <c r="K257">
        <v>0</v>
      </c>
      <c r="L257" s="10">
        <f>IF(F257="","",(SUM(F$2:F257)))</f>
        <v>5.1400000000000228</v>
      </c>
      <c r="M257" s="31">
        <f t="shared" si="0"/>
        <v>13</v>
      </c>
      <c r="N257" s="31">
        <f t="shared" si="1"/>
        <v>48</v>
      </c>
      <c r="O257" s="17">
        <f t="shared" si="2"/>
        <v>0.27083333333333331</v>
      </c>
      <c r="P257" s="31">
        <f t="shared" si="3"/>
        <v>43</v>
      </c>
      <c r="Q257" s="9">
        <f t="shared" si="4"/>
        <v>0.89583333333333337</v>
      </c>
    </row>
    <row r="258" spans="1:17" x14ac:dyDescent="0.25">
      <c r="A258" s="1">
        <v>43953.323611111111</v>
      </c>
      <c r="B258" t="s">
        <v>28</v>
      </c>
      <c r="C258">
        <v>2889467832</v>
      </c>
      <c r="E258" t="s">
        <v>16</v>
      </c>
      <c r="F258">
        <v>1.1200000000000001</v>
      </c>
      <c r="G258">
        <v>0</v>
      </c>
      <c r="H258">
        <v>0</v>
      </c>
      <c r="I258">
        <v>9999999</v>
      </c>
      <c r="J258">
        <v>0</v>
      </c>
      <c r="K258">
        <v>0</v>
      </c>
      <c r="L258" s="10">
        <f>IF(F258="","",(SUM(F$2:F258)))</f>
        <v>6.2600000000000229</v>
      </c>
      <c r="M258" s="31">
        <f t="shared" si="0"/>
        <v>13</v>
      </c>
      <c r="N258" s="31">
        <f t="shared" si="1"/>
        <v>48</v>
      </c>
      <c r="O258" s="17">
        <f t="shared" si="2"/>
        <v>0.27083333333333331</v>
      </c>
      <c r="P258" s="31">
        <f t="shared" si="3"/>
        <v>44</v>
      </c>
      <c r="Q258" s="9">
        <f t="shared" si="4"/>
        <v>0.91666666666666663</v>
      </c>
    </row>
    <row r="259" spans="1:17" x14ac:dyDescent="0.25">
      <c r="A259" s="1">
        <v>43953.323611111111</v>
      </c>
      <c r="B259" t="s">
        <v>31</v>
      </c>
      <c r="C259">
        <v>2889467832</v>
      </c>
      <c r="E259" t="s">
        <v>16</v>
      </c>
      <c r="F259">
        <v>1.1200000000000001</v>
      </c>
      <c r="G259">
        <v>0</v>
      </c>
      <c r="H259">
        <v>0</v>
      </c>
      <c r="I259">
        <v>9999999</v>
      </c>
      <c r="J259">
        <v>0</v>
      </c>
      <c r="K259">
        <v>0</v>
      </c>
      <c r="L259" s="10">
        <f>IF(F259="","",(SUM(F$2:F259)))</f>
        <v>7.380000000000023</v>
      </c>
      <c r="M259" s="31">
        <f t="shared" si="0"/>
        <v>13</v>
      </c>
      <c r="N259" s="31">
        <f t="shared" si="1"/>
        <v>48</v>
      </c>
      <c r="O259" s="17">
        <f t="shared" si="2"/>
        <v>0.27083333333333331</v>
      </c>
      <c r="P259" s="31">
        <f t="shared" si="3"/>
        <v>44</v>
      </c>
      <c r="Q259" s="9">
        <f t="shared" si="4"/>
        <v>0.91666666666666663</v>
      </c>
    </row>
    <row r="260" spans="1:17" x14ac:dyDescent="0.25">
      <c r="A260" s="1">
        <v>43953.323611111111</v>
      </c>
      <c r="B260" t="s">
        <v>20</v>
      </c>
      <c r="C260">
        <v>2889467832</v>
      </c>
      <c r="E260" t="s">
        <v>16</v>
      </c>
      <c r="F260">
        <v>0</v>
      </c>
      <c r="G260">
        <v>0</v>
      </c>
      <c r="H260">
        <v>0</v>
      </c>
      <c r="I260">
        <v>9999999</v>
      </c>
      <c r="J260">
        <v>0</v>
      </c>
      <c r="K260">
        <v>0</v>
      </c>
      <c r="L260" s="10">
        <f>IF(F260="","",(SUM(F$2:F260)))</f>
        <v>7.380000000000023</v>
      </c>
      <c r="M260" s="31">
        <f t="shared" si="0"/>
        <v>13</v>
      </c>
      <c r="N260" s="31">
        <f t="shared" si="1"/>
        <v>48</v>
      </c>
      <c r="O260" s="17">
        <f t="shared" si="2"/>
        <v>0.27083333333333331</v>
      </c>
      <c r="P260" s="31">
        <f t="shared" si="3"/>
        <v>44</v>
      </c>
      <c r="Q260" s="9">
        <f t="shared" si="4"/>
        <v>0.91666666666666663</v>
      </c>
    </row>
    <row r="261" spans="1:17" x14ac:dyDescent="0.25">
      <c r="A261" s="1">
        <v>43953.324305555558</v>
      </c>
      <c r="B261" t="s">
        <v>20</v>
      </c>
      <c r="C261">
        <v>2889471042</v>
      </c>
      <c r="E261" t="s">
        <v>16</v>
      </c>
      <c r="F261">
        <v>0</v>
      </c>
      <c r="G261">
        <v>0</v>
      </c>
      <c r="H261">
        <v>0</v>
      </c>
      <c r="I261">
        <v>9999999</v>
      </c>
      <c r="J261">
        <v>0</v>
      </c>
      <c r="K261">
        <v>0</v>
      </c>
      <c r="L261" s="10">
        <f>IF(F261="","",(SUM(F$2:F261)))</f>
        <v>7.380000000000023</v>
      </c>
      <c r="M261" s="31">
        <f t="shared" si="0"/>
        <v>12</v>
      </c>
      <c r="N261" s="31">
        <f t="shared" si="1"/>
        <v>47</v>
      </c>
      <c r="O261" s="17">
        <f t="shared" si="2"/>
        <v>0.25531914893617019</v>
      </c>
      <c r="P261" s="31">
        <f t="shared" si="3"/>
        <v>44</v>
      </c>
      <c r="Q261" s="9">
        <f t="shared" si="4"/>
        <v>0.93617021276595747</v>
      </c>
    </row>
    <row r="262" spans="1:17" x14ac:dyDescent="0.25">
      <c r="A262" s="1">
        <v>43953.324305555558</v>
      </c>
      <c r="B262" t="s">
        <v>18</v>
      </c>
      <c r="C262">
        <v>2889475000</v>
      </c>
      <c r="E262" t="s">
        <v>16</v>
      </c>
      <c r="F262">
        <v>0</v>
      </c>
      <c r="G262">
        <v>0</v>
      </c>
      <c r="H262">
        <v>0</v>
      </c>
      <c r="I262">
        <v>9999999</v>
      </c>
      <c r="J262">
        <v>0</v>
      </c>
      <c r="K262">
        <v>0</v>
      </c>
      <c r="L262" s="10">
        <f>IF(F262="","",(SUM(F$2:F262)))</f>
        <v>7.380000000000023</v>
      </c>
      <c r="M262" s="31">
        <f t="shared" si="0"/>
        <v>14</v>
      </c>
      <c r="N262" s="31">
        <f t="shared" si="1"/>
        <v>48</v>
      </c>
      <c r="O262" s="17">
        <f t="shared" si="2"/>
        <v>0.29166666666666669</v>
      </c>
      <c r="P262" s="31">
        <f t="shared" si="3"/>
        <v>44</v>
      </c>
      <c r="Q262" s="9">
        <f t="shared" si="4"/>
        <v>0.91666666666666663</v>
      </c>
    </row>
    <row r="263" spans="1:17" x14ac:dyDescent="0.25">
      <c r="A263" s="1">
        <v>43953.326388888891</v>
      </c>
      <c r="B263" t="s">
        <v>15</v>
      </c>
      <c r="C263">
        <v>2000005</v>
      </c>
      <c r="E263" t="s">
        <v>16</v>
      </c>
      <c r="F263">
        <v>-5</v>
      </c>
      <c r="G263">
        <v>0</v>
      </c>
      <c r="H263">
        <v>0</v>
      </c>
      <c r="I263">
        <v>9999999</v>
      </c>
      <c r="J263">
        <v>0</v>
      </c>
      <c r="K263">
        <v>0</v>
      </c>
      <c r="L263" s="10">
        <f>IF(F263="","",(SUM(F$2:F263)))</f>
        <v>2.380000000000023</v>
      </c>
      <c r="M263" s="31">
        <f t="shared" si="0"/>
        <v>12</v>
      </c>
      <c r="N263" s="31">
        <f t="shared" si="1"/>
        <v>47</v>
      </c>
      <c r="O263" s="17">
        <f t="shared" si="2"/>
        <v>0.25531914893617019</v>
      </c>
      <c r="P263" s="31">
        <f t="shared" si="3"/>
        <v>44</v>
      </c>
      <c r="Q263" s="9">
        <f t="shared" si="4"/>
        <v>0.93617021276595747</v>
      </c>
    </row>
    <row r="264" spans="1:17" x14ac:dyDescent="0.25">
      <c r="A264" s="1">
        <v>43953.326388888891</v>
      </c>
      <c r="B264" t="s">
        <v>18</v>
      </c>
      <c r="C264">
        <v>2889477521</v>
      </c>
      <c r="E264" t="s">
        <v>16</v>
      </c>
      <c r="F264">
        <v>0</v>
      </c>
      <c r="G264">
        <v>0</v>
      </c>
      <c r="H264">
        <v>0</v>
      </c>
      <c r="I264">
        <v>9999999</v>
      </c>
      <c r="J264">
        <v>0</v>
      </c>
      <c r="K264">
        <v>0</v>
      </c>
      <c r="L264" s="10">
        <f>IF(F264="","",(SUM(F$2:F264)))</f>
        <v>2.380000000000023</v>
      </c>
      <c r="M264" s="31">
        <f t="shared" si="0"/>
        <v>13</v>
      </c>
      <c r="N264" s="31">
        <f t="shared" si="1"/>
        <v>48</v>
      </c>
      <c r="O264" s="17">
        <f t="shared" si="2"/>
        <v>0.27083333333333331</v>
      </c>
      <c r="P264" s="31">
        <f t="shared" si="3"/>
        <v>43</v>
      </c>
      <c r="Q264" s="9">
        <f t="shared" si="4"/>
        <v>0.89583333333333337</v>
      </c>
    </row>
    <row r="265" spans="1:17" x14ac:dyDescent="0.25">
      <c r="A265" s="1">
        <v>43953.32708333333</v>
      </c>
      <c r="B265" t="s">
        <v>15</v>
      </c>
      <c r="C265">
        <v>2000005</v>
      </c>
      <c r="E265" t="s">
        <v>16</v>
      </c>
      <c r="F265">
        <v>-5</v>
      </c>
      <c r="G265">
        <v>0</v>
      </c>
      <c r="H265">
        <v>0</v>
      </c>
      <c r="I265">
        <v>9999999</v>
      </c>
      <c r="J265">
        <v>0</v>
      </c>
      <c r="K265">
        <v>0</v>
      </c>
      <c r="L265" s="10">
        <f>IF(F265="","",(SUM(F$2:F265)))</f>
        <v>-2.619999999999977</v>
      </c>
      <c r="M265" s="31">
        <f t="shared" si="0"/>
        <v>12</v>
      </c>
      <c r="N265" s="31">
        <f t="shared" si="1"/>
        <v>48</v>
      </c>
      <c r="O265" s="17">
        <f t="shared" si="2"/>
        <v>0.25</v>
      </c>
      <c r="P265" s="31">
        <f t="shared" si="3"/>
        <v>43</v>
      </c>
      <c r="Q265" s="9">
        <f t="shared" si="4"/>
        <v>0.89583333333333337</v>
      </c>
    </row>
    <row r="266" spans="1:17" x14ac:dyDescent="0.25">
      <c r="A266" s="1">
        <v>43953.32708333333</v>
      </c>
      <c r="B266" t="s">
        <v>18</v>
      </c>
      <c r="C266">
        <v>2889478060</v>
      </c>
      <c r="E266" t="s">
        <v>16</v>
      </c>
      <c r="F266">
        <v>0</v>
      </c>
      <c r="G266">
        <v>0</v>
      </c>
      <c r="H266">
        <v>0</v>
      </c>
      <c r="I266">
        <v>9999999</v>
      </c>
      <c r="J266">
        <v>0</v>
      </c>
      <c r="K266">
        <v>0</v>
      </c>
      <c r="L266" s="10">
        <f>IF(F266="","",(SUM(F$2:F266)))</f>
        <v>-2.619999999999977</v>
      </c>
      <c r="M266" s="31">
        <f t="shared" ref="M266:M329" si="5">IF(B$201="","",(COUNTIF($B67:$B266, "Tournament Pool Tournament Registration") - COUNTIF($B67:$B266, "Tournament Pool Registration (inc. Fee)")))</f>
        <v>13</v>
      </c>
      <c r="N266" s="31">
        <f t="shared" ref="N266:N329" si="6">IF(B$201="","",(COUNTIF($B67:$B266, "Tournament Pool Tournament Registration")))</f>
        <v>49</v>
      </c>
      <c r="O266" s="17">
        <f t="shared" ref="O266:O329" si="7">IF(B$201="","",(M266/N266))</f>
        <v>0.26530612244897961</v>
      </c>
      <c r="P266" s="31">
        <f t="shared" ref="P266:P329" si="8">IF(B$201="","",(COUNTIF($B67:$B266, "Tournament Pool Tournament KO Award")))</f>
        <v>42</v>
      </c>
      <c r="Q266" s="9">
        <f t="shared" ref="Q266:Q329" si="9">IF(B$201="","",(P266/N266))</f>
        <v>0.8571428571428571</v>
      </c>
    </row>
    <row r="267" spans="1:17" x14ac:dyDescent="0.25">
      <c r="A267" s="1">
        <v>43953.327777777777</v>
      </c>
      <c r="B267" t="s">
        <v>28</v>
      </c>
      <c r="C267">
        <v>2889478060</v>
      </c>
      <c r="E267" t="s">
        <v>16</v>
      </c>
      <c r="F267">
        <v>1.42</v>
      </c>
      <c r="G267">
        <v>0</v>
      </c>
      <c r="H267">
        <v>0</v>
      </c>
      <c r="I267">
        <v>9999999</v>
      </c>
      <c r="J267">
        <v>0</v>
      </c>
      <c r="K267">
        <v>0</v>
      </c>
      <c r="L267" s="10">
        <f>IF(F267="","",(SUM(F$2:F267)))</f>
        <v>-1.1999999999999771</v>
      </c>
      <c r="M267" s="31">
        <f t="shared" si="5"/>
        <v>13</v>
      </c>
      <c r="N267" s="31">
        <f t="shared" si="6"/>
        <v>49</v>
      </c>
      <c r="O267" s="17">
        <f t="shared" si="7"/>
        <v>0.26530612244897961</v>
      </c>
      <c r="P267" s="31">
        <f t="shared" si="8"/>
        <v>43</v>
      </c>
      <c r="Q267" s="9">
        <f t="shared" si="9"/>
        <v>0.87755102040816324</v>
      </c>
    </row>
    <row r="268" spans="1:17" x14ac:dyDescent="0.25">
      <c r="A268" s="1">
        <v>43953.327777777777</v>
      </c>
      <c r="B268" t="s">
        <v>31</v>
      </c>
      <c r="C268">
        <v>2889478060</v>
      </c>
      <c r="E268" t="s">
        <v>16</v>
      </c>
      <c r="F268">
        <v>4.97</v>
      </c>
      <c r="G268">
        <v>0</v>
      </c>
      <c r="H268">
        <v>0</v>
      </c>
      <c r="I268">
        <v>9999999</v>
      </c>
      <c r="J268">
        <v>0</v>
      </c>
      <c r="K268">
        <v>0</v>
      </c>
      <c r="L268" s="10">
        <f>IF(F268="","",(SUM(F$2:F268)))</f>
        <v>3.7700000000000227</v>
      </c>
      <c r="M268" s="31">
        <f t="shared" si="5"/>
        <v>13</v>
      </c>
      <c r="N268" s="31">
        <f t="shared" si="6"/>
        <v>49</v>
      </c>
      <c r="O268" s="17">
        <f t="shared" si="7"/>
        <v>0.26530612244897961</v>
      </c>
      <c r="P268" s="31">
        <f t="shared" si="8"/>
        <v>43</v>
      </c>
      <c r="Q268" s="9">
        <f t="shared" si="9"/>
        <v>0.87755102040816324</v>
      </c>
    </row>
    <row r="269" spans="1:17" x14ac:dyDescent="0.25">
      <c r="A269" s="1">
        <v>43953.327777777777</v>
      </c>
      <c r="B269" t="s">
        <v>28</v>
      </c>
      <c r="C269">
        <v>2889478060</v>
      </c>
      <c r="E269" t="s">
        <v>16</v>
      </c>
      <c r="F269">
        <v>1.1200000000000001</v>
      </c>
      <c r="G269">
        <v>0</v>
      </c>
      <c r="H269">
        <v>0</v>
      </c>
      <c r="I269">
        <v>9999999</v>
      </c>
      <c r="J269">
        <v>0</v>
      </c>
      <c r="K269">
        <v>0</v>
      </c>
      <c r="L269" s="10">
        <f>IF(F269="","",(SUM(F$2:F269)))</f>
        <v>4.8900000000000228</v>
      </c>
      <c r="M269" s="31">
        <f t="shared" si="5"/>
        <v>14</v>
      </c>
      <c r="N269" s="31">
        <f t="shared" si="6"/>
        <v>49</v>
      </c>
      <c r="O269" s="17">
        <f t="shared" si="7"/>
        <v>0.2857142857142857</v>
      </c>
      <c r="P269" s="31">
        <f t="shared" si="8"/>
        <v>44</v>
      </c>
      <c r="Q269" s="9">
        <f t="shared" si="9"/>
        <v>0.89795918367346939</v>
      </c>
    </row>
    <row r="270" spans="1:17" x14ac:dyDescent="0.25">
      <c r="A270" s="1">
        <v>43953.327777777777</v>
      </c>
      <c r="B270" t="s">
        <v>20</v>
      </c>
      <c r="C270">
        <v>2889477521</v>
      </c>
      <c r="E270" t="s">
        <v>16</v>
      </c>
      <c r="F270">
        <v>0</v>
      </c>
      <c r="G270">
        <v>0</v>
      </c>
      <c r="H270">
        <v>0</v>
      </c>
      <c r="I270">
        <v>9999999</v>
      </c>
      <c r="J270">
        <v>0</v>
      </c>
      <c r="K270">
        <v>0</v>
      </c>
      <c r="L270" s="10">
        <f>IF(F270="","",(SUM(F$2:F270)))</f>
        <v>4.8900000000000228</v>
      </c>
      <c r="M270" s="31">
        <f t="shared" si="5"/>
        <v>13</v>
      </c>
      <c r="N270" s="31">
        <f t="shared" si="6"/>
        <v>48</v>
      </c>
      <c r="O270" s="17">
        <f t="shared" si="7"/>
        <v>0.27083333333333331</v>
      </c>
      <c r="P270" s="31">
        <f t="shared" si="8"/>
        <v>44</v>
      </c>
      <c r="Q270" s="9">
        <f t="shared" si="9"/>
        <v>0.91666666666666663</v>
      </c>
    </row>
    <row r="271" spans="1:17" x14ac:dyDescent="0.25">
      <c r="A271" s="1">
        <v>43953.327777777777</v>
      </c>
      <c r="B271" t="s">
        <v>15</v>
      </c>
      <c r="C271">
        <v>2000005</v>
      </c>
      <c r="E271" t="s">
        <v>16</v>
      </c>
      <c r="F271">
        <v>-5</v>
      </c>
      <c r="G271">
        <v>0</v>
      </c>
      <c r="H271">
        <v>0</v>
      </c>
      <c r="I271">
        <v>9999999</v>
      </c>
      <c r="J271">
        <v>0</v>
      </c>
      <c r="K271">
        <v>0</v>
      </c>
      <c r="L271" s="10">
        <f>IF(F271="","",(SUM(F$2:F271)))</f>
        <v>-0.10999999999997723</v>
      </c>
      <c r="M271" s="31">
        <f t="shared" si="5"/>
        <v>12</v>
      </c>
      <c r="N271" s="31">
        <f t="shared" si="6"/>
        <v>48</v>
      </c>
      <c r="O271" s="17">
        <f t="shared" si="7"/>
        <v>0.25</v>
      </c>
      <c r="P271" s="31">
        <f t="shared" si="8"/>
        <v>44</v>
      </c>
      <c r="Q271" s="9">
        <f t="shared" si="9"/>
        <v>0.91666666666666663</v>
      </c>
    </row>
    <row r="272" spans="1:17" x14ac:dyDescent="0.25">
      <c r="A272" s="1">
        <v>43953.327777777777</v>
      </c>
      <c r="B272" t="s">
        <v>18</v>
      </c>
      <c r="C272">
        <v>2889479591</v>
      </c>
      <c r="E272" t="s">
        <v>16</v>
      </c>
      <c r="F272">
        <v>0</v>
      </c>
      <c r="G272">
        <v>0</v>
      </c>
      <c r="H272">
        <v>0</v>
      </c>
      <c r="I272">
        <v>9999999</v>
      </c>
      <c r="J272">
        <v>0</v>
      </c>
      <c r="K272">
        <v>0</v>
      </c>
      <c r="L272" s="10">
        <f>IF(F272="","",(SUM(F$2:F272)))</f>
        <v>-0.10999999999997723</v>
      </c>
      <c r="M272" s="31">
        <f t="shared" si="5"/>
        <v>14</v>
      </c>
      <c r="N272" s="31">
        <f t="shared" si="6"/>
        <v>49</v>
      </c>
      <c r="O272" s="17">
        <f t="shared" si="7"/>
        <v>0.2857142857142857</v>
      </c>
      <c r="P272" s="31">
        <f t="shared" si="8"/>
        <v>44</v>
      </c>
      <c r="Q272" s="9">
        <f t="shared" si="9"/>
        <v>0.89795918367346939</v>
      </c>
    </row>
    <row r="273" spans="1:17" x14ac:dyDescent="0.25">
      <c r="A273" s="1">
        <v>43953.32916666667</v>
      </c>
      <c r="B273" t="s">
        <v>28</v>
      </c>
      <c r="C273">
        <v>2889478060</v>
      </c>
      <c r="E273" t="s">
        <v>16</v>
      </c>
      <c r="F273">
        <v>1.06</v>
      </c>
      <c r="G273">
        <v>0</v>
      </c>
      <c r="H273">
        <v>0</v>
      </c>
      <c r="I273">
        <v>9999999</v>
      </c>
      <c r="J273">
        <v>0</v>
      </c>
      <c r="K273">
        <v>0</v>
      </c>
      <c r="L273" s="10">
        <f>IF(F273="","",(SUM(F$2:F273)))</f>
        <v>0.95000000000002283</v>
      </c>
      <c r="M273" s="31">
        <f t="shared" si="5"/>
        <v>13</v>
      </c>
      <c r="N273" s="31">
        <f t="shared" si="6"/>
        <v>48</v>
      </c>
      <c r="O273" s="17">
        <f t="shared" si="7"/>
        <v>0.27083333333333331</v>
      </c>
      <c r="P273" s="31">
        <f t="shared" si="8"/>
        <v>45</v>
      </c>
      <c r="Q273" s="9">
        <f t="shared" si="9"/>
        <v>0.9375</v>
      </c>
    </row>
    <row r="274" spans="1:17" x14ac:dyDescent="0.25">
      <c r="A274" s="1">
        <v>43953.32916666667</v>
      </c>
      <c r="B274" t="s">
        <v>31</v>
      </c>
      <c r="C274">
        <v>2889478060</v>
      </c>
      <c r="E274" t="s">
        <v>16</v>
      </c>
      <c r="F274">
        <v>0.53</v>
      </c>
      <c r="G274">
        <v>0</v>
      </c>
      <c r="H274">
        <v>0</v>
      </c>
      <c r="I274">
        <v>9999999</v>
      </c>
      <c r="J274">
        <v>0</v>
      </c>
      <c r="K274">
        <v>0</v>
      </c>
      <c r="L274" s="10">
        <f>IF(F274="","",(SUM(F$2:F274)))</f>
        <v>1.4800000000000229</v>
      </c>
      <c r="M274" s="31">
        <f t="shared" si="5"/>
        <v>14</v>
      </c>
      <c r="N274" s="31">
        <f t="shared" si="6"/>
        <v>48</v>
      </c>
      <c r="O274" s="17">
        <f t="shared" si="7"/>
        <v>0.29166666666666669</v>
      </c>
      <c r="P274" s="31">
        <f t="shared" si="8"/>
        <v>45</v>
      </c>
      <c r="Q274" s="9">
        <f t="shared" si="9"/>
        <v>0.9375</v>
      </c>
    </row>
    <row r="275" spans="1:17" x14ac:dyDescent="0.25">
      <c r="A275" s="1">
        <v>43953.32916666667</v>
      </c>
      <c r="B275" t="s">
        <v>20</v>
      </c>
      <c r="C275">
        <v>2889478060</v>
      </c>
      <c r="E275" t="s">
        <v>16</v>
      </c>
      <c r="F275">
        <v>0</v>
      </c>
      <c r="G275">
        <v>0</v>
      </c>
      <c r="H275">
        <v>0</v>
      </c>
      <c r="I275">
        <v>9999999</v>
      </c>
      <c r="J275">
        <v>0</v>
      </c>
      <c r="K275">
        <v>0</v>
      </c>
      <c r="L275" s="10">
        <f>IF(F275="","",(SUM(F$2:F275)))</f>
        <v>1.4800000000000229</v>
      </c>
      <c r="M275" s="31">
        <f t="shared" si="5"/>
        <v>13</v>
      </c>
      <c r="N275" s="31">
        <f t="shared" si="6"/>
        <v>47</v>
      </c>
      <c r="O275" s="17">
        <f t="shared" si="7"/>
        <v>0.27659574468085107</v>
      </c>
      <c r="P275" s="31">
        <f t="shared" si="8"/>
        <v>45</v>
      </c>
      <c r="Q275" s="9">
        <f t="shared" si="9"/>
        <v>0.95744680851063835</v>
      </c>
    </row>
    <row r="276" spans="1:17" x14ac:dyDescent="0.25">
      <c r="A276" s="1">
        <v>43953.32916666667</v>
      </c>
      <c r="B276" t="s">
        <v>18</v>
      </c>
      <c r="C276">
        <v>2889481730</v>
      </c>
      <c r="E276" t="s">
        <v>16</v>
      </c>
      <c r="F276">
        <v>0</v>
      </c>
      <c r="G276">
        <v>0</v>
      </c>
      <c r="H276">
        <v>0</v>
      </c>
      <c r="I276">
        <v>9999999</v>
      </c>
      <c r="J276">
        <v>0</v>
      </c>
      <c r="K276">
        <v>0</v>
      </c>
      <c r="L276" s="10">
        <f>IF(F276="","",(SUM(F$2:F276)))</f>
        <v>1.4800000000000229</v>
      </c>
      <c r="M276" s="31">
        <f t="shared" si="5"/>
        <v>14</v>
      </c>
      <c r="N276" s="31">
        <f t="shared" si="6"/>
        <v>48</v>
      </c>
      <c r="O276" s="17">
        <f t="shared" si="7"/>
        <v>0.29166666666666669</v>
      </c>
      <c r="P276" s="31">
        <f t="shared" si="8"/>
        <v>45</v>
      </c>
      <c r="Q276" s="9">
        <f t="shared" si="9"/>
        <v>0.9375</v>
      </c>
    </row>
    <row r="277" spans="1:17" x14ac:dyDescent="0.25">
      <c r="A277" s="1">
        <v>43953.32916666667</v>
      </c>
      <c r="B277" t="s">
        <v>20</v>
      </c>
      <c r="C277">
        <v>2889479591</v>
      </c>
      <c r="E277" t="s">
        <v>16</v>
      </c>
      <c r="F277">
        <v>0</v>
      </c>
      <c r="G277">
        <v>0</v>
      </c>
      <c r="H277">
        <v>0</v>
      </c>
      <c r="I277">
        <v>9999999</v>
      </c>
      <c r="J277">
        <v>0</v>
      </c>
      <c r="K277">
        <v>0</v>
      </c>
      <c r="L277" s="10">
        <f>IF(F277="","",(SUM(F$2:F277)))</f>
        <v>1.4800000000000229</v>
      </c>
      <c r="M277" s="31">
        <f t="shared" si="5"/>
        <v>15</v>
      </c>
      <c r="N277" s="31">
        <f t="shared" si="6"/>
        <v>48</v>
      </c>
      <c r="O277" s="17">
        <f t="shared" si="7"/>
        <v>0.3125</v>
      </c>
      <c r="P277" s="31">
        <f t="shared" si="8"/>
        <v>45</v>
      </c>
      <c r="Q277" s="9">
        <f t="shared" si="9"/>
        <v>0.9375</v>
      </c>
    </row>
    <row r="278" spans="1:17" x14ac:dyDescent="0.25">
      <c r="A278" s="1">
        <v>43953.329861111109</v>
      </c>
      <c r="B278" t="s">
        <v>15</v>
      </c>
      <c r="C278">
        <v>2000005</v>
      </c>
      <c r="E278" t="s">
        <v>16</v>
      </c>
      <c r="F278">
        <v>-5</v>
      </c>
      <c r="G278">
        <v>0</v>
      </c>
      <c r="H278">
        <v>0</v>
      </c>
      <c r="I278">
        <v>9999999</v>
      </c>
      <c r="J278">
        <v>0</v>
      </c>
      <c r="K278">
        <v>0</v>
      </c>
      <c r="L278" s="10">
        <f>IF(F278="","",(SUM(F$2:F278)))</f>
        <v>-3.5199999999999774</v>
      </c>
      <c r="M278" s="31">
        <f t="shared" si="5"/>
        <v>13</v>
      </c>
      <c r="N278" s="31">
        <f t="shared" si="6"/>
        <v>47</v>
      </c>
      <c r="O278" s="17">
        <f t="shared" si="7"/>
        <v>0.27659574468085107</v>
      </c>
      <c r="P278" s="31">
        <f t="shared" si="8"/>
        <v>45</v>
      </c>
      <c r="Q278" s="9">
        <f t="shared" si="9"/>
        <v>0.95744680851063835</v>
      </c>
    </row>
    <row r="279" spans="1:17" x14ac:dyDescent="0.25">
      <c r="A279" s="1">
        <v>43953.329861111109</v>
      </c>
      <c r="B279" t="s">
        <v>18</v>
      </c>
      <c r="C279">
        <v>2889481938</v>
      </c>
      <c r="E279" t="s">
        <v>16</v>
      </c>
      <c r="F279">
        <v>0</v>
      </c>
      <c r="G279">
        <v>0</v>
      </c>
      <c r="H279">
        <v>0</v>
      </c>
      <c r="I279">
        <v>9999999</v>
      </c>
      <c r="J279">
        <v>0</v>
      </c>
      <c r="K279">
        <v>0</v>
      </c>
      <c r="L279" s="10">
        <f>IF(F279="","",(SUM(F$2:F279)))</f>
        <v>-3.5199999999999774</v>
      </c>
      <c r="M279" s="31">
        <f t="shared" si="5"/>
        <v>14</v>
      </c>
      <c r="N279" s="31">
        <f t="shared" si="6"/>
        <v>48</v>
      </c>
      <c r="O279" s="17">
        <f t="shared" si="7"/>
        <v>0.29166666666666669</v>
      </c>
      <c r="P279" s="31">
        <f t="shared" si="8"/>
        <v>44</v>
      </c>
      <c r="Q279" s="9">
        <f t="shared" si="9"/>
        <v>0.91666666666666663</v>
      </c>
    </row>
    <row r="280" spans="1:17" x14ac:dyDescent="0.25">
      <c r="A280" s="1">
        <v>43953.331250000003</v>
      </c>
      <c r="B280" t="s">
        <v>28</v>
      </c>
      <c r="C280">
        <v>2889481938</v>
      </c>
      <c r="E280" t="s">
        <v>16</v>
      </c>
      <c r="F280">
        <v>1.1200000000000001</v>
      </c>
      <c r="G280">
        <v>0</v>
      </c>
      <c r="H280">
        <v>0</v>
      </c>
      <c r="I280">
        <v>9999999</v>
      </c>
      <c r="J280">
        <v>0</v>
      </c>
      <c r="K280">
        <v>0</v>
      </c>
      <c r="L280" s="10">
        <f>IF(F280="","",(SUM(F$2:F280)))</f>
        <v>-2.3999999999999773</v>
      </c>
      <c r="M280" s="31">
        <f t="shared" si="5"/>
        <v>14</v>
      </c>
      <c r="N280" s="31">
        <f t="shared" si="6"/>
        <v>48</v>
      </c>
      <c r="O280" s="17">
        <f t="shared" si="7"/>
        <v>0.29166666666666669</v>
      </c>
      <c r="P280" s="31">
        <f t="shared" si="8"/>
        <v>45</v>
      </c>
      <c r="Q280" s="9">
        <f t="shared" si="9"/>
        <v>0.9375</v>
      </c>
    </row>
    <row r="281" spans="1:17" x14ac:dyDescent="0.25">
      <c r="A281" s="1">
        <v>43953.331250000003</v>
      </c>
      <c r="B281" t="s">
        <v>31</v>
      </c>
      <c r="C281">
        <v>2889481938</v>
      </c>
      <c r="E281" t="s">
        <v>16</v>
      </c>
      <c r="F281">
        <v>1.1200000000000001</v>
      </c>
      <c r="G281">
        <v>0</v>
      </c>
      <c r="H281">
        <v>0</v>
      </c>
      <c r="I281">
        <v>9999999</v>
      </c>
      <c r="J281">
        <v>0</v>
      </c>
      <c r="K281">
        <v>0</v>
      </c>
      <c r="L281" s="10">
        <f>IF(F281="","",(SUM(F$2:F281)))</f>
        <v>-1.2799999999999772</v>
      </c>
      <c r="M281" s="31">
        <f t="shared" si="5"/>
        <v>14</v>
      </c>
      <c r="N281" s="31">
        <f t="shared" si="6"/>
        <v>48</v>
      </c>
      <c r="O281" s="17">
        <f t="shared" si="7"/>
        <v>0.29166666666666669</v>
      </c>
      <c r="P281" s="31">
        <f t="shared" si="8"/>
        <v>44</v>
      </c>
      <c r="Q281" s="9">
        <f t="shared" si="9"/>
        <v>0.91666666666666663</v>
      </c>
    </row>
    <row r="282" spans="1:17" x14ac:dyDescent="0.25">
      <c r="A282" s="1">
        <v>43953.331250000003</v>
      </c>
      <c r="B282" t="s">
        <v>15</v>
      </c>
      <c r="C282">
        <v>2000005</v>
      </c>
      <c r="E282" t="s">
        <v>16</v>
      </c>
      <c r="F282">
        <v>-5</v>
      </c>
      <c r="G282">
        <v>0</v>
      </c>
      <c r="H282">
        <v>0</v>
      </c>
      <c r="I282">
        <v>9999999</v>
      </c>
      <c r="J282">
        <v>0</v>
      </c>
      <c r="K282">
        <v>0</v>
      </c>
      <c r="L282" s="10">
        <f>IF(F282="","",(SUM(F$2:F282)))</f>
        <v>-6.2799999999999772</v>
      </c>
      <c r="M282" s="31">
        <f t="shared" si="5"/>
        <v>13</v>
      </c>
      <c r="N282" s="31">
        <f t="shared" si="6"/>
        <v>48</v>
      </c>
      <c r="O282" s="17">
        <f t="shared" si="7"/>
        <v>0.27083333333333331</v>
      </c>
      <c r="P282" s="31">
        <f t="shared" si="8"/>
        <v>44</v>
      </c>
      <c r="Q282" s="9">
        <f t="shared" si="9"/>
        <v>0.91666666666666663</v>
      </c>
    </row>
    <row r="283" spans="1:17" x14ac:dyDescent="0.25">
      <c r="A283" s="1">
        <v>43953.331944444442</v>
      </c>
      <c r="B283" t="s">
        <v>18</v>
      </c>
      <c r="C283">
        <v>2889485037</v>
      </c>
      <c r="E283" t="s">
        <v>16</v>
      </c>
      <c r="F283">
        <v>0</v>
      </c>
      <c r="G283">
        <v>0</v>
      </c>
      <c r="H283">
        <v>0</v>
      </c>
      <c r="I283">
        <v>9999999</v>
      </c>
      <c r="J283">
        <v>0</v>
      </c>
      <c r="K283">
        <v>0</v>
      </c>
      <c r="L283" s="10">
        <f>IF(F283="","",(SUM(F$2:F283)))</f>
        <v>-6.2799999999999772</v>
      </c>
      <c r="M283" s="31">
        <f t="shared" si="5"/>
        <v>14</v>
      </c>
      <c r="N283" s="31">
        <f t="shared" si="6"/>
        <v>49</v>
      </c>
      <c r="O283" s="17">
        <f t="shared" si="7"/>
        <v>0.2857142857142857</v>
      </c>
      <c r="P283" s="31">
        <f t="shared" si="8"/>
        <v>43</v>
      </c>
      <c r="Q283" s="9">
        <f t="shared" si="9"/>
        <v>0.87755102040816324</v>
      </c>
    </row>
    <row r="284" spans="1:17" x14ac:dyDescent="0.25">
      <c r="A284" s="1">
        <v>43953.333333333336</v>
      </c>
      <c r="B284" t="s">
        <v>28</v>
      </c>
      <c r="C284">
        <v>2889481938</v>
      </c>
      <c r="E284" t="s">
        <v>16</v>
      </c>
      <c r="F284">
        <v>1.69</v>
      </c>
      <c r="G284">
        <v>0</v>
      </c>
      <c r="H284">
        <v>0</v>
      </c>
      <c r="I284">
        <v>9999999</v>
      </c>
      <c r="J284">
        <v>0</v>
      </c>
      <c r="K284">
        <v>0</v>
      </c>
      <c r="L284" s="10">
        <f>IF(F284="","",(SUM(F$2:F284)))</f>
        <v>-4.5899999999999768</v>
      </c>
      <c r="M284" s="31">
        <f t="shared" si="5"/>
        <v>14</v>
      </c>
      <c r="N284" s="31">
        <f t="shared" si="6"/>
        <v>49</v>
      </c>
      <c r="O284" s="17">
        <f t="shared" si="7"/>
        <v>0.2857142857142857</v>
      </c>
      <c r="P284" s="31">
        <f t="shared" si="8"/>
        <v>44</v>
      </c>
      <c r="Q284" s="9">
        <f t="shared" si="9"/>
        <v>0.89795918367346939</v>
      </c>
    </row>
    <row r="285" spans="1:17" x14ac:dyDescent="0.25">
      <c r="A285" s="1">
        <v>43953.333333333336</v>
      </c>
      <c r="B285" t="s">
        <v>31</v>
      </c>
      <c r="C285">
        <v>2889481938</v>
      </c>
      <c r="E285" t="s">
        <v>16</v>
      </c>
      <c r="F285">
        <v>0.84</v>
      </c>
      <c r="G285">
        <v>0</v>
      </c>
      <c r="H285">
        <v>0</v>
      </c>
      <c r="I285">
        <v>9999999</v>
      </c>
      <c r="J285">
        <v>0</v>
      </c>
      <c r="K285">
        <v>0</v>
      </c>
      <c r="L285" s="10">
        <f>IF(F285="","",(SUM(F$2:F285)))</f>
        <v>-3.7499999999999769</v>
      </c>
      <c r="M285" s="31">
        <f t="shared" si="5"/>
        <v>14</v>
      </c>
      <c r="N285" s="31">
        <f t="shared" si="6"/>
        <v>49</v>
      </c>
      <c r="O285" s="17">
        <f t="shared" si="7"/>
        <v>0.2857142857142857</v>
      </c>
      <c r="P285" s="31">
        <f t="shared" si="8"/>
        <v>44</v>
      </c>
      <c r="Q285" s="9">
        <f t="shared" si="9"/>
        <v>0.89795918367346939</v>
      </c>
    </row>
    <row r="286" spans="1:17" x14ac:dyDescent="0.25">
      <c r="A286" s="1">
        <v>43953.333333333336</v>
      </c>
      <c r="B286" t="s">
        <v>20</v>
      </c>
      <c r="C286">
        <v>2889481938</v>
      </c>
      <c r="E286" t="s">
        <v>16</v>
      </c>
      <c r="F286">
        <v>0</v>
      </c>
      <c r="G286">
        <v>0</v>
      </c>
      <c r="H286">
        <v>0</v>
      </c>
      <c r="I286">
        <v>9999999</v>
      </c>
      <c r="J286">
        <v>0</v>
      </c>
      <c r="K286">
        <v>0</v>
      </c>
      <c r="L286" s="10">
        <f>IF(F286="","",(SUM(F$2:F286)))</f>
        <v>-3.7499999999999769</v>
      </c>
      <c r="M286" s="31">
        <f t="shared" si="5"/>
        <v>15</v>
      </c>
      <c r="N286" s="31">
        <f t="shared" si="6"/>
        <v>49</v>
      </c>
      <c r="O286" s="17">
        <f t="shared" si="7"/>
        <v>0.30612244897959184</v>
      </c>
      <c r="P286" s="31">
        <f t="shared" si="8"/>
        <v>44</v>
      </c>
      <c r="Q286" s="9">
        <f t="shared" si="9"/>
        <v>0.89795918367346939</v>
      </c>
    </row>
    <row r="287" spans="1:17" x14ac:dyDescent="0.25">
      <c r="A287" s="1">
        <v>43953.334027777775</v>
      </c>
      <c r="B287" t="s">
        <v>18</v>
      </c>
      <c r="C287">
        <v>2889488170</v>
      </c>
      <c r="E287" t="s">
        <v>16</v>
      </c>
      <c r="F287">
        <v>0</v>
      </c>
      <c r="G287">
        <v>0</v>
      </c>
      <c r="H287">
        <v>0</v>
      </c>
      <c r="I287">
        <v>9999999</v>
      </c>
      <c r="J287">
        <v>0</v>
      </c>
      <c r="K287">
        <v>0</v>
      </c>
      <c r="L287" s="10">
        <f>IF(F287="","",(SUM(F$2:F287)))</f>
        <v>-3.7499999999999769</v>
      </c>
      <c r="M287" s="31">
        <f t="shared" si="5"/>
        <v>15</v>
      </c>
      <c r="N287" s="31">
        <f t="shared" si="6"/>
        <v>49</v>
      </c>
      <c r="O287" s="17">
        <f t="shared" si="7"/>
        <v>0.30612244897959184</v>
      </c>
      <c r="P287" s="31">
        <f t="shared" si="8"/>
        <v>44</v>
      </c>
      <c r="Q287" s="9">
        <f t="shared" si="9"/>
        <v>0.89795918367346939</v>
      </c>
    </row>
    <row r="288" spans="1:17" x14ac:dyDescent="0.25">
      <c r="A288" s="1">
        <v>43953.335416666669</v>
      </c>
      <c r="B288" t="s">
        <v>28</v>
      </c>
      <c r="C288">
        <v>2889485037</v>
      </c>
      <c r="E288" t="s">
        <v>16</v>
      </c>
      <c r="F288">
        <v>1.1200000000000001</v>
      </c>
      <c r="G288">
        <v>0</v>
      </c>
      <c r="H288">
        <v>0</v>
      </c>
      <c r="I288">
        <v>9999999</v>
      </c>
      <c r="J288">
        <v>0</v>
      </c>
      <c r="K288">
        <v>0</v>
      </c>
      <c r="L288" s="10">
        <f>IF(F288="","",(SUM(F$2:F288)))</f>
        <v>-2.6299999999999768</v>
      </c>
      <c r="M288" s="31">
        <f t="shared" si="5"/>
        <v>15</v>
      </c>
      <c r="N288" s="31">
        <f t="shared" si="6"/>
        <v>49</v>
      </c>
      <c r="O288" s="17">
        <f t="shared" si="7"/>
        <v>0.30612244897959184</v>
      </c>
      <c r="P288" s="31">
        <f t="shared" si="8"/>
        <v>44</v>
      </c>
      <c r="Q288" s="9">
        <f t="shared" si="9"/>
        <v>0.89795918367346939</v>
      </c>
    </row>
    <row r="289" spans="1:17" x14ac:dyDescent="0.25">
      <c r="A289" s="1">
        <v>43953.335416666669</v>
      </c>
      <c r="B289" t="s">
        <v>20</v>
      </c>
      <c r="C289">
        <v>2889485037</v>
      </c>
      <c r="E289" t="s">
        <v>16</v>
      </c>
      <c r="F289">
        <v>0</v>
      </c>
      <c r="G289">
        <v>0</v>
      </c>
      <c r="H289">
        <v>0</v>
      </c>
      <c r="I289">
        <v>9999999</v>
      </c>
      <c r="J289">
        <v>0</v>
      </c>
      <c r="K289">
        <v>0</v>
      </c>
      <c r="L289" s="10">
        <f>IF(F289="","",(SUM(F$2:F289)))</f>
        <v>-2.6299999999999768</v>
      </c>
      <c r="M289" s="31">
        <f t="shared" si="5"/>
        <v>15</v>
      </c>
      <c r="N289" s="31">
        <f t="shared" si="6"/>
        <v>49</v>
      </c>
      <c r="O289" s="17">
        <f t="shared" si="7"/>
        <v>0.30612244897959184</v>
      </c>
      <c r="P289" s="31">
        <f t="shared" si="8"/>
        <v>44</v>
      </c>
      <c r="Q289" s="9">
        <f t="shared" si="9"/>
        <v>0.89795918367346939</v>
      </c>
    </row>
    <row r="290" spans="1:17" x14ac:dyDescent="0.25">
      <c r="A290" s="1">
        <v>43953.335416666669</v>
      </c>
      <c r="B290" t="s">
        <v>28</v>
      </c>
      <c r="C290">
        <v>2889485037</v>
      </c>
      <c r="E290" t="s">
        <v>16</v>
      </c>
      <c r="F290">
        <v>1.69</v>
      </c>
      <c r="G290">
        <v>0</v>
      </c>
      <c r="H290">
        <v>0</v>
      </c>
      <c r="I290">
        <v>9999999</v>
      </c>
      <c r="J290">
        <v>0</v>
      </c>
      <c r="K290">
        <v>0</v>
      </c>
      <c r="L290" s="10">
        <f>IF(F290="","",(SUM(F$2:F290)))</f>
        <v>-0.93999999999997685</v>
      </c>
      <c r="M290" s="31">
        <f t="shared" si="5"/>
        <v>15</v>
      </c>
      <c r="N290" s="31">
        <f t="shared" si="6"/>
        <v>49</v>
      </c>
      <c r="O290" s="17">
        <f t="shared" si="7"/>
        <v>0.30612244897959184</v>
      </c>
      <c r="P290" s="31">
        <f t="shared" si="8"/>
        <v>45</v>
      </c>
      <c r="Q290" s="9">
        <f t="shared" si="9"/>
        <v>0.91836734693877553</v>
      </c>
    </row>
    <row r="291" spans="1:17" x14ac:dyDescent="0.25">
      <c r="A291" s="1">
        <v>43953.335416666669</v>
      </c>
      <c r="B291" t="s">
        <v>31</v>
      </c>
      <c r="C291">
        <v>2889485037</v>
      </c>
      <c r="E291" t="s">
        <v>16</v>
      </c>
      <c r="F291">
        <v>3.38</v>
      </c>
      <c r="G291">
        <v>0</v>
      </c>
      <c r="H291">
        <v>0</v>
      </c>
      <c r="I291">
        <v>9999999</v>
      </c>
      <c r="J291">
        <v>0</v>
      </c>
      <c r="K291">
        <v>0</v>
      </c>
      <c r="L291" s="10">
        <f>IF(F291="","",(SUM(F$2:F291)))</f>
        <v>2.440000000000023</v>
      </c>
      <c r="M291" s="31">
        <f t="shared" si="5"/>
        <v>14</v>
      </c>
      <c r="N291" s="31">
        <f t="shared" si="6"/>
        <v>48</v>
      </c>
      <c r="O291" s="17">
        <f t="shared" si="7"/>
        <v>0.29166666666666669</v>
      </c>
      <c r="P291" s="31">
        <f t="shared" si="8"/>
        <v>45</v>
      </c>
      <c r="Q291" s="9">
        <f t="shared" si="9"/>
        <v>0.9375</v>
      </c>
    </row>
    <row r="292" spans="1:17" x14ac:dyDescent="0.25">
      <c r="A292" s="1">
        <v>43953.336111111108</v>
      </c>
      <c r="B292" t="s">
        <v>18</v>
      </c>
      <c r="C292">
        <v>2889491067</v>
      </c>
      <c r="E292" t="s">
        <v>16</v>
      </c>
      <c r="F292">
        <v>0</v>
      </c>
      <c r="G292">
        <v>0</v>
      </c>
      <c r="H292">
        <v>0</v>
      </c>
      <c r="I292">
        <v>9999999</v>
      </c>
      <c r="J292">
        <v>0</v>
      </c>
      <c r="K292">
        <v>0</v>
      </c>
      <c r="L292" s="10">
        <f>IF(F292="","",(SUM(F$2:F292)))</f>
        <v>2.440000000000023</v>
      </c>
      <c r="M292" s="31">
        <f t="shared" si="5"/>
        <v>15</v>
      </c>
      <c r="N292" s="31">
        <f t="shared" si="6"/>
        <v>49</v>
      </c>
      <c r="O292" s="17">
        <f t="shared" si="7"/>
        <v>0.30612244897959184</v>
      </c>
      <c r="P292" s="31">
        <f t="shared" si="8"/>
        <v>45</v>
      </c>
      <c r="Q292" s="9">
        <f t="shared" si="9"/>
        <v>0.91836734693877553</v>
      </c>
    </row>
    <row r="293" spans="1:17" x14ac:dyDescent="0.25">
      <c r="A293" s="1">
        <v>43953.336111111108</v>
      </c>
      <c r="B293" t="s">
        <v>28</v>
      </c>
      <c r="C293">
        <v>2889488170</v>
      </c>
      <c r="E293" t="s">
        <v>16</v>
      </c>
      <c r="F293">
        <v>2.7</v>
      </c>
      <c r="G293">
        <v>0</v>
      </c>
      <c r="H293">
        <v>0</v>
      </c>
      <c r="I293">
        <v>9999999</v>
      </c>
      <c r="J293">
        <v>0</v>
      </c>
      <c r="K293">
        <v>0</v>
      </c>
      <c r="L293" s="10">
        <f>IF(F293="","",(SUM(F$2:F293)))</f>
        <v>5.1400000000000237</v>
      </c>
      <c r="M293" s="31">
        <f t="shared" si="5"/>
        <v>15</v>
      </c>
      <c r="N293" s="31">
        <f t="shared" si="6"/>
        <v>49</v>
      </c>
      <c r="O293" s="17">
        <f t="shared" si="7"/>
        <v>0.30612244897959184</v>
      </c>
      <c r="P293" s="31">
        <f t="shared" si="8"/>
        <v>45</v>
      </c>
      <c r="Q293" s="9">
        <f t="shared" si="9"/>
        <v>0.91836734693877553</v>
      </c>
    </row>
    <row r="294" spans="1:17" x14ac:dyDescent="0.25">
      <c r="A294" s="1">
        <v>43953.336111111108</v>
      </c>
      <c r="B294" t="s">
        <v>28</v>
      </c>
      <c r="C294">
        <v>2889488170</v>
      </c>
      <c r="E294" t="s">
        <v>16</v>
      </c>
      <c r="F294">
        <v>2.7</v>
      </c>
      <c r="G294">
        <v>0</v>
      </c>
      <c r="H294">
        <v>0</v>
      </c>
      <c r="I294">
        <v>9999999</v>
      </c>
      <c r="J294">
        <v>0</v>
      </c>
      <c r="K294">
        <v>0</v>
      </c>
      <c r="L294" s="10">
        <f>IF(F294="","",(SUM(F$2:F294)))</f>
        <v>7.8400000000000238</v>
      </c>
      <c r="M294" s="31">
        <f t="shared" si="5"/>
        <v>15</v>
      </c>
      <c r="N294" s="31">
        <f t="shared" si="6"/>
        <v>49</v>
      </c>
      <c r="O294" s="17">
        <f t="shared" si="7"/>
        <v>0.30612244897959184</v>
      </c>
      <c r="P294" s="31">
        <f t="shared" si="8"/>
        <v>46</v>
      </c>
      <c r="Q294" s="9">
        <f t="shared" si="9"/>
        <v>0.93877551020408168</v>
      </c>
    </row>
    <row r="295" spans="1:17" x14ac:dyDescent="0.25">
      <c r="A295" s="1">
        <v>43953.336805555555</v>
      </c>
      <c r="B295" t="s">
        <v>28</v>
      </c>
      <c r="C295">
        <v>2889488170</v>
      </c>
      <c r="E295" t="s">
        <v>16</v>
      </c>
      <c r="F295">
        <v>2.7</v>
      </c>
      <c r="G295">
        <v>0</v>
      </c>
      <c r="H295">
        <v>0</v>
      </c>
      <c r="I295">
        <v>9999999</v>
      </c>
      <c r="J295">
        <v>0</v>
      </c>
      <c r="K295">
        <v>0</v>
      </c>
      <c r="L295" s="10">
        <f>IF(F295="","",(SUM(F$2:F295)))</f>
        <v>10.540000000000024</v>
      </c>
      <c r="M295" s="31">
        <f t="shared" si="5"/>
        <v>15</v>
      </c>
      <c r="N295" s="31">
        <f t="shared" si="6"/>
        <v>49</v>
      </c>
      <c r="O295" s="17">
        <f t="shared" si="7"/>
        <v>0.30612244897959184</v>
      </c>
      <c r="P295" s="31">
        <f t="shared" si="8"/>
        <v>46</v>
      </c>
      <c r="Q295" s="9">
        <f t="shared" si="9"/>
        <v>0.93877551020408168</v>
      </c>
    </row>
    <row r="296" spans="1:17" x14ac:dyDescent="0.25">
      <c r="A296" s="1">
        <v>43953.336805555555</v>
      </c>
      <c r="B296" t="s">
        <v>18</v>
      </c>
      <c r="C296">
        <v>2889492981</v>
      </c>
      <c r="E296" t="s">
        <v>16</v>
      </c>
      <c r="F296">
        <v>0</v>
      </c>
      <c r="G296">
        <v>0</v>
      </c>
      <c r="H296">
        <v>0</v>
      </c>
      <c r="I296">
        <v>9999999</v>
      </c>
      <c r="J296">
        <v>0</v>
      </c>
      <c r="K296">
        <v>0</v>
      </c>
      <c r="L296" s="10">
        <f>IF(F296="","",(SUM(F$2:F296)))</f>
        <v>10.540000000000024</v>
      </c>
      <c r="M296" s="31">
        <f t="shared" si="5"/>
        <v>16</v>
      </c>
      <c r="N296" s="31">
        <f t="shared" si="6"/>
        <v>50</v>
      </c>
      <c r="O296" s="17">
        <f t="shared" si="7"/>
        <v>0.32</v>
      </c>
      <c r="P296" s="31">
        <f t="shared" si="8"/>
        <v>45</v>
      </c>
      <c r="Q296" s="9">
        <f t="shared" si="9"/>
        <v>0.9</v>
      </c>
    </row>
    <row r="297" spans="1:17" x14ac:dyDescent="0.25">
      <c r="A297" s="1">
        <v>43953.337500000001</v>
      </c>
      <c r="B297" t="s">
        <v>28</v>
      </c>
      <c r="C297">
        <v>2889491067</v>
      </c>
      <c r="E297" t="s">
        <v>16</v>
      </c>
      <c r="F297">
        <v>2.57</v>
      </c>
      <c r="G297">
        <v>0</v>
      </c>
      <c r="H297">
        <v>0</v>
      </c>
      <c r="I297">
        <v>9999999</v>
      </c>
      <c r="J297">
        <v>0</v>
      </c>
      <c r="K297">
        <v>0</v>
      </c>
      <c r="L297" s="10">
        <f>IF(F297="","",(SUM(F$2:F297)))</f>
        <v>13.110000000000024</v>
      </c>
      <c r="M297" s="31">
        <f t="shared" si="5"/>
        <v>16</v>
      </c>
      <c r="N297" s="31">
        <f t="shared" si="6"/>
        <v>50</v>
      </c>
      <c r="O297" s="17">
        <f t="shared" si="7"/>
        <v>0.32</v>
      </c>
      <c r="P297" s="31">
        <f t="shared" si="8"/>
        <v>46</v>
      </c>
      <c r="Q297" s="9">
        <f t="shared" si="9"/>
        <v>0.92</v>
      </c>
    </row>
    <row r="298" spans="1:17" x14ac:dyDescent="0.25">
      <c r="A298" s="1">
        <v>43953.337500000001</v>
      </c>
      <c r="B298" t="s">
        <v>31</v>
      </c>
      <c r="C298">
        <v>2889491067</v>
      </c>
      <c r="E298" t="s">
        <v>16</v>
      </c>
      <c r="F298">
        <v>8.99</v>
      </c>
      <c r="G298">
        <v>0</v>
      </c>
      <c r="H298">
        <v>0</v>
      </c>
      <c r="I298">
        <v>9999999</v>
      </c>
      <c r="J298">
        <v>0</v>
      </c>
      <c r="K298">
        <v>0</v>
      </c>
      <c r="L298" s="10">
        <f>IF(F298="","",(SUM(F$2:F298)))</f>
        <v>22.100000000000023</v>
      </c>
      <c r="M298" s="31">
        <f t="shared" si="5"/>
        <v>16</v>
      </c>
      <c r="N298" s="31">
        <f t="shared" si="6"/>
        <v>50</v>
      </c>
      <c r="O298" s="17">
        <f t="shared" si="7"/>
        <v>0.32</v>
      </c>
      <c r="P298" s="31">
        <f t="shared" si="8"/>
        <v>46</v>
      </c>
      <c r="Q298" s="9">
        <f t="shared" si="9"/>
        <v>0.92</v>
      </c>
    </row>
    <row r="299" spans="1:17" x14ac:dyDescent="0.25">
      <c r="A299" s="1">
        <v>43953.338194444441</v>
      </c>
      <c r="B299" t="s">
        <v>31</v>
      </c>
      <c r="C299">
        <v>2889491067</v>
      </c>
      <c r="E299" t="s">
        <v>16</v>
      </c>
      <c r="F299">
        <v>6.33</v>
      </c>
      <c r="G299">
        <v>0</v>
      </c>
      <c r="H299">
        <v>0</v>
      </c>
      <c r="I299">
        <v>9999999</v>
      </c>
      <c r="J299">
        <v>0</v>
      </c>
      <c r="K299">
        <v>0</v>
      </c>
      <c r="L299" s="10">
        <f>IF(F299="","",(SUM(F$2:F299)))</f>
        <v>28.430000000000021</v>
      </c>
      <c r="M299" s="31">
        <f t="shared" si="5"/>
        <v>15</v>
      </c>
      <c r="N299" s="31">
        <f t="shared" si="6"/>
        <v>49</v>
      </c>
      <c r="O299" s="17">
        <f t="shared" si="7"/>
        <v>0.30612244897959184</v>
      </c>
      <c r="P299" s="31">
        <f t="shared" si="8"/>
        <v>46</v>
      </c>
      <c r="Q299" s="9">
        <f t="shared" si="9"/>
        <v>0.93877551020408168</v>
      </c>
    </row>
    <row r="300" spans="1:17" x14ac:dyDescent="0.25">
      <c r="A300" s="1">
        <v>43953.338194444441</v>
      </c>
      <c r="B300" t="s">
        <v>28</v>
      </c>
      <c r="C300">
        <v>2889491067</v>
      </c>
      <c r="E300" t="s">
        <v>16</v>
      </c>
      <c r="F300">
        <v>2.11</v>
      </c>
      <c r="G300">
        <v>0</v>
      </c>
      <c r="H300">
        <v>0</v>
      </c>
      <c r="I300">
        <v>9999999</v>
      </c>
      <c r="J300">
        <v>0</v>
      </c>
      <c r="K300">
        <v>0</v>
      </c>
      <c r="L300" s="10">
        <f>IF(F300="","",(SUM(F$2:F300)))</f>
        <v>30.54000000000002</v>
      </c>
      <c r="M300" s="31">
        <f t="shared" si="5"/>
        <v>16</v>
      </c>
      <c r="N300" s="31">
        <f t="shared" si="6"/>
        <v>49</v>
      </c>
      <c r="O300" s="17">
        <f t="shared" si="7"/>
        <v>0.32653061224489793</v>
      </c>
      <c r="P300" s="31">
        <f t="shared" si="8"/>
        <v>47</v>
      </c>
      <c r="Q300" s="9">
        <f t="shared" si="9"/>
        <v>0.95918367346938771</v>
      </c>
    </row>
    <row r="301" spans="1:17" x14ac:dyDescent="0.25">
      <c r="A301" s="1">
        <v>43953.339583333334</v>
      </c>
      <c r="B301" t="s">
        <v>15</v>
      </c>
      <c r="C301">
        <v>2000005</v>
      </c>
      <c r="E301" t="s">
        <v>16</v>
      </c>
      <c r="F301">
        <v>-5</v>
      </c>
      <c r="G301">
        <v>0</v>
      </c>
      <c r="H301">
        <v>0</v>
      </c>
      <c r="I301">
        <v>9999999</v>
      </c>
      <c r="J301">
        <v>0</v>
      </c>
      <c r="K301">
        <v>0</v>
      </c>
      <c r="L301" s="10">
        <f>IF(F301="","",(SUM(F$2:F301)))</f>
        <v>25.54000000000002</v>
      </c>
      <c r="M301" s="31">
        <f t="shared" si="5"/>
        <v>14</v>
      </c>
      <c r="N301" s="31">
        <f t="shared" si="6"/>
        <v>48</v>
      </c>
      <c r="O301" s="17">
        <f t="shared" si="7"/>
        <v>0.29166666666666669</v>
      </c>
      <c r="P301" s="31">
        <f t="shared" si="8"/>
        <v>47</v>
      </c>
      <c r="Q301" s="9">
        <f t="shared" si="9"/>
        <v>0.97916666666666663</v>
      </c>
    </row>
    <row r="302" spans="1:17" x14ac:dyDescent="0.25">
      <c r="A302" s="1">
        <v>43953.339583333334</v>
      </c>
      <c r="B302" t="s">
        <v>18</v>
      </c>
      <c r="C302">
        <v>2889496679</v>
      </c>
      <c r="E302" t="s">
        <v>16</v>
      </c>
      <c r="F302">
        <v>0</v>
      </c>
      <c r="G302">
        <v>0</v>
      </c>
      <c r="H302">
        <v>0</v>
      </c>
      <c r="I302">
        <v>9999999</v>
      </c>
      <c r="J302">
        <v>0</v>
      </c>
      <c r="K302">
        <v>0</v>
      </c>
      <c r="L302" s="10">
        <f>IF(F302="","",(SUM(F$2:F302)))</f>
        <v>25.54000000000002</v>
      </c>
      <c r="M302" s="31">
        <f t="shared" si="5"/>
        <v>15</v>
      </c>
      <c r="N302" s="31">
        <f t="shared" si="6"/>
        <v>49</v>
      </c>
      <c r="O302" s="17">
        <f t="shared" si="7"/>
        <v>0.30612244897959184</v>
      </c>
      <c r="P302" s="31">
        <f t="shared" si="8"/>
        <v>46</v>
      </c>
      <c r="Q302" s="9">
        <f t="shared" si="9"/>
        <v>0.93877551020408168</v>
      </c>
    </row>
    <row r="303" spans="1:17" x14ac:dyDescent="0.25">
      <c r="A303" s="1">
        <v>43953.340277777781</v>
      </c>
      <c r="B303" t="s">
        <v>28</v>
      </c>
      <c r="C303">
        <v>2889491067</v>
      </c>
      <c r="E303" t="s">
        <v>16</v>
      </c>
      <c r="F303">
        <v>2.7</v>
      </c>
      <c r="G303">
        <v>0</v>
      </c>
      <c r="H303">
        <v>0</v>
      </c>
      <c r="I303">
        <v>9999999</v>
      </c>
      <c r="J303">
        <v>0</v>
      </c>
      <c r="K303">
        <v>0</v>
      </c>
      <c r="L303" s="10">
        <f>IF(F303="","",(SUM(F$2:F303)))</f>
        <v>28.24000000000002</v>
      </c>
      <c r="M303" s="31">
        <f t="shared" si="5"/>
        <v>15</v>
      </c>
      <c r="N303" s="31">
        <f t="shared" si="6"/>
        <v>49</v>
      </c>
      <c r="O303" s="17">
        <f t="shared" si="7"/>
        <v>0.30612244897959184</v>
      </c>
      <c r="P303" s="31">
        <f t="shared" si="8"/>
        <v>47</v>
      </c>
      <c r="Q303" s="9">
        <f t="shared" si="9"/>
        <v>0.95918367346938771</v>
      </c>
    </row>
    <row r="304" spans="1:17" x14ac:dyDescent="0.25">
      <c r="A304" s="1">
        <v>43953.340277777781</v>
      </c>
      <c r="B304" t="s">
        <v>31</v>
      </c>
      <c r="C304">
        <v>2889491067</v>
      </c>
      <c r="E304" t="s">
        <v>16</v>
      </c>
      <c r="F304">
        <v>1.35</v>
      </c>
      <c r="G304">
        <v>0</v>
      </c>
      <c r="H304">
        <v>0</v>
      </c>
      <c r="I304">
        <v>9999999</v>
      </c>
      <c r="J304">
        <v>0</v>
      </c>
      <c r="K304">
        <v>0</v>
      </c>
      <c r="L304" s="10">
        <f>IF(F304="","",(SUM(F$2:F304)))</f>
        <v>29.590000000000021</v>
      </c>
      <c r="M304" s="31">
        <f t="shared" si="5"/>
        <v>15</v>
      </c>
      <c r="N304" s="31">
        <f t="shared" si="6"/>
        <v>49</v>
      </c>
      <c r="O304" s="17">
        <f t="shared" si="7"/>
        <v>0.30612244897959184</v>
      </c>
      <c r="P304" s="31">
        <f t="shared" si="8"/>
        <v>46</v>
      </c>
      <c r="Q304" s="9">
        <f t="shared" si="9"/>
        <v>0.93877551020408168</v>
      </c>
    </row>
    <row r="305" spans="1:17" x14ac:dyDescent="0.25">
      <c r="A305" s="1">
        <v>43953.34097222222</v>
      </c>
      <c r="B305" t="s">
        <v>18</v>
      </c>
      <c r="C305">
        <v>2889498165</v>
      </c>
      <c r="E305" t="s">
        <v>16</v>
      </c>
      <c r="F305">
        <v>0</v>
      </c>
      <c r="G305">
        <v>0</v>
      </c>
      <c r="H305">
        <v>0</v>
      </c>
      <c r="I305">
        <v>9999999</v>
      </c>
      <c r="J305">
        <v>0</v>
      </c>
      <c r="K305">
        <v>0</v>
      </c>
      <c r="L305" s="10">
        <f>IF(F305="","",(SUM(F$2:F305)))</f>
        <v>29.590000000000021</v>
      </c>
      <c r="M305" s="31">
        <f t="shared" si="5"/>
        <v>16</v>
      </c>
      <c r="N305" s="31">
        <f t="shared" si="6"/>
        <v>50</v>
      </c>
      <c r="O305" s="17">
        <f t="shared" si="7"/>
        <v>0.32</v>
      </c>
      <c r="P305" s="31">
        <f t="shared" si="8"/>
        <v>46</v>
      </c>
      <c r="Q305" s="9">
        <f t="shared" si="9"/>
        <v>0.92</v>
      </c>
    </row>
    <row r="306" spans="1:17" x14ac:dyDescent="0.25">
      <c r="A306" s="1">
        <v>43953.34097222222</v>
      </c>
      <c r="B306" t="s">
        <v>28</v>
      </c>
      <c r="C306">
        <v>2889496679</v>
      </c>
      <c r="E306" t="s">
        <v>16</v>
      </c>
      <c r="F306">
        <v>1.1200000000000001</v>
      </c>
      <c r="G306">
        <v>0</v>
      </c>
      <c r="H306">
        <v>0</v>
      </c>
      <c r="I306">
        <v>9999999</v>
      </c>
      <c r="J306">
        <v>0</v>
      </c>
      <c r="K306">
        <v>0</v>
      </c>
      <c r="L306" s="10">
        <f>IF(F306="","",(SUM(F$2:F306)))</f>
        <v>30.710000000000022</v>
      </c>
      <c r="M306" s="31">
        <f t="shared" si="5"/>
        <v>16</v>
      </c>
      <c r="N306" s="31">
        <f t="shared" si="6"/>
        <v>50</v>
      </c>
      <c r="O306" s="17">
        <f t="shared" si="7"/>
        <v>0.32</v>
      </c>
      <c r="P306" s="31">
        <f t="shared" si="8"/>
        <v>47</v>
      </c>
      <c r="Q306" s="9">
        <f t="shared" si="9"/>
        <v>0.94</v>
      </c>
    </row>
    <row r="307" spans="1:17" x14ac:dyDescent="0.25">
      <c r="A307" s="1">
        <v>43953.34097222222</v>
      </c>
      <c r="B307" t="s">
        <v>31</v>
      </c>
      <c r="C307">
        <v>2889496679</v>
      </c>
      <c r="E307" t="s">
        <v>16</v>
      </c>
      <c r="F307">
        <v>0.56000000000000005</v>
      </c>
      <c r="G307">
        <v>0</v>
      </c>
      <c r="H307">
        <v>0</v>
      </c>
      <c r="I307">
        <v>9999999</v>
      </c>
      <c r="J307">
        <v>0</v>
      </c>
      <c r="K307">
        <v>0</v>
      </c>
      <c r="L307" s="10">
        <f>IF(F307="","",(SUM(F$2:F307)))</f>
        <v>31.270000000000021</v>
      </c>
      <c r="M307" s="31">
        <f t="shared" si="5"/>
        <v>17</v>
      </c>
      <c r="N307" s="31">
        <f t="shared" si="6"/>
        <v>50</v>
      </c>
      <c r="O307" s="17">
        <f t="shared" si="7"/>
        <v>0.34</v>
      </c>
      <c r="P307" s="31">
        <f t="shared" si="8"/>
        <v>47</v>
      </c>
      <c r="Q307" s="9">
        <f t="shared" si="9"/>
        <v>0.94</v>
      </c>
    </row>
    <row r="308" spans="1:17" x14ac:dyDescent="0.25">
      <c r="A308" s="1">
        <v>43953.341666666667</v>
      </c>
      <c r="B308" t="s">
        <v>28</v>
      </c>
      <c r="C308">
        <v>2889496679</v>
      </c>
      <c r="E308" t="s">
        <v>16</v>
      </c>
      <c r="F308">
        <v>1.1000000000000001</v>
      </c>
      <c r="G308">
        <v>0</v>
      </c>
      <c r="H308">
        <v>0</v>
      </c>
      <c r="I308">
        <v>9999999</v>
      </c>
      <c r="J308">
        <v>0</v>
      </c>
      <c r="K308">
        <v>0</v>
      </c>
      <c r="L308" s="10">
        <f>IF(F308="","",(SUM(F$2:F308)))</f>
        <v>32.370000000000019</v>
      </c>
      <c r="M308" s="31">
        <f t="shared" si="5"/>
        <v>16</v>
      </c>
      <c r="N308" s="31">
        <f t="shared" si="6"/>
        <v>49</v>
      </c>
      <c r="O308" s="17">
        <f t="shared" si="7"/>
        <v>0.32653061224489793</v>
      </c>
      <c r="P308" s="31">
        <f t="shared" si="8"/>
        <v>48</v>
      </c>
      <c r="Q308" s="9">
        <f t="shared" si="9"/>
        <v>0.97959183673469385</v>
      </c>
    </row>
    <row r="309" spans="1:17" x14ac:dyDescent="0.25">
      <c r="A309" s="1">
        <v>43953.341666666667</v>
      </c>
      <c r="B309" t="s">
        <v>31</v>
      </c>
      <c r="C309">
        <v>2889496679</v>
      </c>
      <c r="E309" t="s">
        <v>16</v>
      </c>
      <c r="F309">
        <v>1.65</v>
      </c>
      <c r="G309">
        <v>0</v>
      </c>
      <c r="H309">
        <v>0</v>
      </c>
      <c r="I309">
        <v>9999999</v>
      </c>
      <c r="J309">
        <v>0</v>
      </c>
      <c r="K309">
        <v>0</v>
      </c>
      <c r="L309" s="10">
        <f>IF(F309="","",(SUM(F$2:F309)))</f>
        <v>34.020000000000017</v>
      </c>
      <c r="M309" s="31">
        <f t="shared" si="5"/>
        <v>16</v>
      </c>
      <c r="N309" s="31">
        <f t="shared" si="6"/>
        <v>49</v>
      </c>
      <c r="O309" s="17">
        <f t="shared" si="7"/>
        <v>0.32653061224489793</v>
      </c>
      <c r="P309" s="31">
        <f t="shared" si="8"/>
        <v>48</v>
      </c>
      <c r="Q309" s="9">
        <f t="shared" si="9"/>
        <v>0.97959183673469385</v>
      </c>
    </row>
    <row r="310" spans="1:17" x14ac:dyDescent="0.25">
      <c r="A310" s="1">
        <v>43953.343055555553</v>
      </c>
      <c r="B310" t="s">
        <v>15</v>
      </c>
      <c r="C310">
        <v>2000005</v>
      </c>
      <c r="E310" t="s">
        <v>16</v>
      </c>
      <c r="F310">
        <v>-5</v>
      </c>
      <c r="G310">
        <v>0</v>
      </c>
      <c r="H310">
        <v>0</v>
      </c>
      <c r="I310">
        <v>9999999</v>
      </c>
      <c r="J310">
        <v>0</v>
      </c>
      <c r="K310">
        <v>0</v>
      </c>
      <c r="L310" s="10">
        <f>IF(F310="","",(SUM(F$2:F310)))</f>
        <v>29.020000000000017</v>
      </c>
      <c r="M310" s="31">
        <f t="shared" si="5"/>
        <v>16</v>
      </c>
      <c r="N310" s="31">
        <f t="shared" si="6"/>
        <v>49</v>
      </c>
      <c r="O310" s="17">
        <f t="shared" si="7"/>
        <v>0.32653061224489793</v>
      </c>
      <c r="P310" s="31">
        <f t="shared" si="8"/>
        <v>48</v>
      </c>
      <c r="Q310" s="9">
        <f t="shared" si="9"/>
        <v>0.97959183673469385</v>
      </c>
    </row>
    <row r="311" spans="1:17" x14ac:dyDescent="0.25">
      <c r="A311" s="1">
        <v>43953.343055555553</v>
      </c>
      <c r="B311" t="s">
        <v>18</v>
      </c>
      <c r="C311">
        <v>2889501089</v>
      </c>
      <c r="E311" t="s">
        <v>16</v>
      </c>
      <c r="F311">
        <v>0</v>
      </c>
      <c r="G311">
        <v>0</v>
      </c>
      <c r="H311">
        <v>0</v>
      </c>
      <c r="I311">
        <v>9999999</v>
      </c>
      <c r="J311">
        <v>0</v>
      </c>
      <c r="K311">
        <v>0</v>
      </c>
      <c r="L311" s="10">
        <f>IF(F311="","",(SUM(F$2:F311)))</f>
        <v>29.020000000000017</v>
      </c>
      <c r="M311" s="31">
        <f t="shared" si="5"/>
        <v>16</v>
      </c>
      <c r="N311" s="31">
        <f t="shared" si="6"/>
        <v>49</v>
      </c>
      <c r="O311" s="17">
        <f t="shared" si="7"/>
        <v>0.32653061224489793</v>
      </c>
      <c r="P311" s="31">
        <f t="shared" si="8"/>
        <v>48</v>
      </c>
      <c r="Q311" s="9">
        <f t="shared" si="9"/>
        <v>0.97959183673469385</v>
      </c>
    </row>
    <row r="312" spans="1:17" x14ac:dyDescent="0.25">
      <c r="A312" s="1">
        <v>43953.34375</v>
      </c>
      <c r="B312" t="s">
        <v>20</v>
      </c>
      <c r="C312">
        <v>2889496679</v>
      </c>
      <c r="E312" t="s">
        <v>16</v>
      </c>
      <c r="F312">
        <v>0</v>
      </c>
      <c r="G312">
        <v>0</v>
      </c>
      <c r="H312">
        <v>0</v>
      </c>
      <c r="I312">
        <v>9999999</v>
      </c>
      <c r="J312">
        <v>0</v>
      </c>
      <c r="K312">
        <v>0</v>
      </c>
      <c r="L312" s="10">
        <f>IF(F312="","",(SUM(F$2:F312)))</f>
        <v>29.020000000000017</v>
      </c>
      <c r="M312" s="31">
        <f t="shared" si="5"/>
        <v>16</v>
      </c>
      <c r="N312" s="31">
        <f t="shared" si="6"/>
        <v>49</v>
      </c>
      <c r="O312" s="17">
        <f t="shared" si="7"/>
        <v>0.32653061224489793</v>
      </c>
      <c r="P312" s="31">
        <f t="shared" si="8"/>
        <v>48</v>
      </c>
      <c r="Q312" s="9">
        <f t="shared" si="9"/>
        <v>0.97959183673469385</v>
      </c>
    </row>
    <row r="313" spans="1:17" x14ac:dyDescent="0.25">
      <c r="A313" s="1">
        <v>43953.34375</v>
      </c>
      <c r="B313" t="s">
        <v>15</v>
      </c>
      <c r="C313">
        <v>2000005</v>
      </c>
      <c r="E313" t="s">
        <v>16</v>
      </c>
      <c r="F313">
        <v>-5</v>
      </c>
      <c r="G313">
        <v>0</v>
      </c>
      <c r="H313">
        <v>0</v>
      </c>
      <c r="I313">
        <v>9999999</v>
      </c>
      <c r="J313">
        <v>0</v>
      </c>
      <c r="K313">
        <v>0</v>
      </c>
      <c r="L313" s="10">
        <f>IF(F313="","",(SUM(F$2:F313)))</f>
        <v>24.020000000000017</v>
      </c>
      <c r="M313" s="31">
        <f t="shared" si="5"/>
        <v>16</v>
      </c>
      <c r="N313" s="31">
        <f t="shared" si="6"/>
        <v>49</v>
      </c>
      <c r="O313" s="17">
        <f t="shared" si="7"/>
        <v>0.32653061224489793</v>
      </c>
      <c r="P313" s="31">
        <f t="shared" si="8"/>
        <v>48</v>
      </c>
      <c r="Q313" s="9">
        <f t="shared" si="9"/>
        <v>0.97959183673469385</v>
      </c>
    </row>
    <row r="314" spans="1:17" x14ac:dyDescent="0.25">
      <c r="A314" s="1">
        <v>43953.34375</v>
      </c>
      <c r="B314" t="s">
        <v>18</v>
      </c>
      <c r="C314">
        <v>2889502733</v>
      </c>
      <c r="E314" t="s">
        <v>16</v>
      </c>
      <c r="F314">
        <v>0</v>
      </c>
      <c r="G314">
        <v>0</v>
      </c>
      <c r="H314">
        <v>0</v>
      </c>
      <c r="I314">
        <v>9999999</v>
      </c>
      <c r="J314">
        <v>0</v>
      </c>
      <c r="K314">
        <v>0</v>
      </c>
      <c r="L314" s="10">
        <f>IF(F314="","",(SUM(F$2:F314)))</f>
        <v>24.020000000000017</v>
      </c>
      <c r="M314" s="31">
        <f t="shared" si="5"/>
        <v>16</v>
      </c>
      <c r="N314" s="31">
        <f t="shared" si="6"/>
        <v>49</v>
      </c>
      <c r="O314" s="17">
        <f t="shared" si="7"/>
        <v>0.32653061224489793</v>
      </c>
      <c r="P314" s="31">
        <f t="shared" si="8"/>
        <v>48</v>
      </c>
      <c r="Q314" s="9">
        <f t="shared" si="9"/>
        <v>0.97959183673469385</v>
      </c>
    </row>
    <row r="315" spans="1:17" x14ac:dyDescent="0.25">
      <c r="A315" s="1">
        <v>43953.344444444447</v>
      </c>
      <c r="B315" t="s">
        <v>28</v>
      </c>
      <c r="C315">
        <v>2889501089</v>
      </c>
      <c r="E315" t="s">
        <v>16</v>
      </c>
      <c r="F315">
        <v>1.1200000000000001</v>
      </c>
      <c r="G315">
        <v>0</v>
      </c>
      <c r="H315">
        <v>0</v>
      </c>
      <c r="I315">
        <v>9999999</v>
      </c>
      <c r="J315">
        <v>0</v>
      </c>
      <c r="K315">
        <v>0</v>
      </c>
      <c r="L315" s="10">
        <f>IF(F315="","",(SUM(F$2:F315)))</f>
        <v>25.140000000000018</v>
      </c>
      <c r="M315" s="31">
        <f t="shared" si="5"/>
        <v>16</v>
      </c>
      <c r="N315" s="31">
        <f t="shared" si="6"/>
        <v>49</v>
      </c>
      <c r="O315" s="17">
        <f t="shared" si="7"/>
        <v>0.32653061224489793</v>
      </c>
      <c r="P315" s="31">
        <f t="shared" si="8"/>
        <v>48</v>
      </c>
      <c r="Q315" s="9">
        <f t="shared" si="9"/>
        <v>0.97959183673469385</v>
      </c>
    </row>
    <row r="316" spans="1:17" x14ac:dyDescent="0.25">
      <c r="A316" s="1">
        <v>43953.344444444447</v>
      </c>
      <c r="B316" t="s">
        <v>28</v>
      </c>
      <c r="C316">
        <v>2889501089</v>
      </c>
      <c r="E316" t="s">
        <v>16</v>
      </c>
      <c r="F316">
        <v>1.1200000000000001</v>
      </c>
      <c r="G316">
        <v>0</v>
      </c>
      <c r="H316">
        <v>0</v>
      </c>
      <c r="I316">
        <v>9999999</v>
      </c>
      <c r="J316">
        <v>0</v>
      </c>
      <c r="K316">
        <v>0</v>
      </c>
      <c r="L316" s="10">
        <f>IF(F316="","",(SUM(F$2:F316)))</f>
        <v>26.260000000000019</v>
      </c>
      <c r="M316" s="31">
        <f t="shared" si="5"/>
        <v>16</v>
      </c>
      <c r="N316" s="31">
        <f t="shared" si="6"/>
        <v>49</v>
      </c>
      <c r="O316" s="17">
        <f t="shared" si="7"/>
        <v>0.32653061224489793</v>
      </c>
      <c r="P316" s="31">
        <f t="shared" si="8"/>
        <v>49</v>
      </c>
      <c r="Q316" s="9">
        <f t="shared" si="9"/>
        <v>1</v>
      </c>
    </row>
    <row r="317" spans="1:17" x14ac:dyDescent="0.25">
      <c r="A317" s="1">
        <v>43953.344444444447</v>
      </c>
      <c r="B317" t="s">
        <v>20</v>
      </c>
      <c r="C317">
        <v>2889502733</v>
      </c>
      <c r="E317" t="s">
        <v>16</v>
      </c>
      <c r="F317">
        <v>0</v>
      </c>
      <c r="G317">
        <v>0</v>
      </c>
      <c r="H317">
        <v>0</v>
      </c>
      <c r="I317">
        <v>9999999</v>
      </c>
      <c r="J317">
        <v>0</v>
      </c>
      <c r="K317">
        <v>0</v>
      </c>
      <c r="L317" s="10">
        <f>IF(F317="","",(SUM(F$2:F317)))</f>
        <v>26.260000000000019</v>
      </c>
      <c r="M317" s="31">
        <f t="shared" si="5"/>
        <v>16</v>
      </c>
      <c r="N317" s="31">
        <f t="shared" si="6"/>
        <v>49</v>
      </c>
      <c r="O317" s="17">
        <f t="shared" si="7"/>
        <v>0.32653061224489793</v>
      </c>
      <c r="P317" s="31">
        <f t="shared" si="8"/>
        <v>48</v>
      </c>
      <c r="Q317" s="9">
        <f t="shared" si="9"/>
        <v>0.97959183673469385</v>
      </c>
    </row>
    <row r="318" spans="1:17" x14ac:dyDescent="0.25">
      <c r="A318" s="1">
        <v>43953.344444444447</v>
      </c>
      <c r="B318" t="s">
        <v>15</v>
      </c>
      <c r="C318">
        <v>2000005</v>
      </c>
      <c r="E318" t="s">
        <v>16</v>
      </c>
      <c r="F318">
        <v>-5</v>
      </c>
      <c r="G318">
        <v>0</v>
      </c>
      <c r="H318">
        <v>0</v>
      </c>
      <c r="I318">
        <v>9999999</v>
      </c>
      <c r="J318">
        <v>0</v>
      </c>
      <c r="K318">
        <v>0</v>
      </c>
      <c r="L318" s="10">
        <f>IF(F318="","",(SUM(F$2:F318)))</f>
        <v>21.260000000000019</v>
      </c>
      <c r="M318" s="31">
        <f t="shared" si="5"/>
        <v>15</v>
      </c>
      <c r="N318" s="31">
        <f t="shared" si="6"/>
        <v>49</v>
      </c>
      <c r="O318" s="17">
        <f t="shared" si="7"/>
        <v>0.30612244897959184</v>
      </c>
      <c r="P318" s="31">
        <f t="shared" si="8"/>
        <v>47</v>
      </c>
      <c r="Q318" s="9">
        <f t="shared" si="9"/>
        <v>0.95918367346938771</v>
      </c>
    </row>
    <row r="319" spans="1:17" x14ac:dyDescent="0.25">
      <c r="A319" s="1">
        <v>43953.345138888886</v>
      </c>
      <c r="B319" t="s">
        <v>18</v>
      </c>
      <c r="C319">
        <v>2889503874</v>
      </c>
      <c r="E319" t="s">
        <v>16</v>
      </c>
      <c r="F319">
        <v>0</v>
      </c>
      <c r="G319">
        <v>0</v>
      </c>
      <c r="H319">
        <v>0</v>
      </c>
      <c r="I319">
        <v>9999999</v>
      </c>
      <c r="J319">
        <v>0</v>
      </c>
      <c r="K319">
        <v>0</v>
      </c>
      <c r="L319" s="10">
        <f>IF(F319="","",(SUM(F$2:F319)))</f>
        <v>21.260000000000019</v>
      </c>
      <c r="M319" s="31">
        <f t="shared" si="5"/>
        <v>16</v>
      </c>
      <c r="N319" s="31">
        <f t="shared" si="6"/>
        <v>50</v>
      </c>
      <c r="O319" s="17">
        <f t="shared" si="7"/>
        <v>0.32</v>
      </c>
      <c r="P319" s="31">
        <f t="shared" si="8"/>
        <v>47</v>
      </c>
      <c r="Q319" s="9">
        <f t="shared" si="9"/>
        <v>0.94</v>
      </c>
    </row>
    <row r="320" spans="1:17" x14ac:dyDescent="0.25">
      <c r="A320" s="1">
        <v>43953.345138888886</v>
      </c>
      <c r="B320" t="s">
        <v>31</v>
      </c>
      <c r="C320">
        <v>2889501089</v>
      </c>
      <c r="E320" t="s">
        <v>16</v>
      </c>
      <c r="F320">
        <v>2.8</v>
      </c>
      <c r="G320">
        <v>0</v>
      </c>
      <c r="H320">
        <v>0</v>
      </c>
      <c r="I320">
        <v>9999999</v>
      </c>
      <c r="J320">
        <v>0</v>
      </c>
      <c r="K320">
        <v>0</v>
      </c>
      <c r="L320" s="10">
        <f>IF(F320="","",(SUM(F$2:F320)))</f>
        <v>24.06000000000002</v>
      </c>
      <c r="M320" s="31">
        <f t="shared" si="5"/>
        <v>16</v>
      </c>
      <c r="N320" s="31">
        <f t="shared" si="6"/>
        <v>50</v>
      </c>
      <c r="O320" s="17">
        <f t="shared" si="7"/>
        <v>0.32</v>
      </c>
      <c r="P320" s="31">
        <f t="shared" si="8"/>
        <v>47</v>
      </c>
      <c r="Q320" s="9">
        <f t="shared" si="9"/>
        <v>0.94</v>
      </c>
    </row>
    <row r="321" spans="1:17" x14ac:dyDescent="0.25">
      <c r="A321" s="1">
        <v>43953.345138888886</v>
      </c>
      <c r="B321" t="s">
        <v>20</v>
      </c>
      <c r="C321">
        <v>2889501089</v>
      </c>
      <c r="E321" t="s">
        <v>16</v>
      </c>
      <c r="F321">
        <v>0</v>
      </c>
      <c r="G321">
        <v>0</v>
      </c>
      <c r="H321">
        <v>0</v>
      </c>
      <c r="I321">
        <v>9999999</v>
      </c>
      <c r="J321">
        <v>0</v>
      </c>
      <c r="K321">
        <v>0</v>
      </c>
      <c r="L321" s="10">
        <f>IF(F321="","",(SUM(F$2:F321)))</f>
        <v>24.06000000000002</v>
      </c>
      <c r="M321" s="31">
        <f t="shared" si="5"/>
        <v>15</v>
      </c>
      <c r="N321" s="31">
        <f t="shared" si="6"/>
        <v>49</v>
      </c>
      <c r="O321" s="17">
        <f t="shared" si="7"/>
        <v>0.30612244897959184</v>
      </c>
      <c r="P321" s="31">
        <f t="shared" si="8"/>
        <v>47</v>
      </c>
      <c r="Q321" s="9">
        <f t="shared" si="9"/>
        <v>0.95918367346938771</v>
      </c>
    </row>
    <row r="322" spans="1:17" x14ac:dyDescent="0.25">
      <c r="A322" s="1">
        <v>43953.345138888886</v>
      </c>
      <c r="B322" t="s">
        <v>28</v>
      </c>
      <c r="C322">
        <v>2889501089</v>
      </c>
      <c r="E322" t="s">
        <v>16</v>
      </c>
      <c r="F322">
        <v>1.1200000000000001</v>
      </c>
      <c r="G322">
        <v>0</v>
      </c>
      <c r="H322">
        <v>0</v>
      </c>
      <c r="I322">
        <v>9999999</v>
      </c>
      <c r="J322">
        <v>0</v>
      </c>
      <c r="K322">
        <v>0</v>
      </c>
      <c r="L322" s="10">
        <f>IF(F322="","",(SUM(F$2:F322)))</f>
        <v>25.180000000000021</v>
      </c>
      <c r="M322" s="31">
        <f t="shared" si="5"/>
        <v>15</v>
      </c>
      <c r="N322" s="31">
        <f t="shared" si="6"/>
        <v>49</v>
      </c>
      <c r="O322" s="17">
        <f t="shared" si="7"/>
        <v>0.30612244897959184</v>
      </c>
      <c r="P322" s="31">
        <f t="shared" si="8"/>
        <v>47</v>
      </c>
      <c r="Q322" s="9">
        <f t="shared" si="9"/>
        <v>0.95918367346938771</v>
      </c>
    </row>
    <row r="323" spans="1:17" x14ac:dyDescent="0.25">
      <c r="A323" s="1">
        <v>43953.345138888886</v>
      </c>
      <c r="B323" t="s">
        <v>18</v>
      </c>
      <c r="C323">
        <v>2889504220</v>
      </c>
      <c r="E323" t="s">
        <v>16</v>
      </c>
      <c r="F323">
        <v>0</v>
      </c>
      <c r="G323">
        <v>0</v>
      </c>
      <c r="H323">
        <v>0</v>
      </c>
      <c r="I323">
        <v>9999999</v>
      </c>
      <c r="J323">
        <v>0</v>
      </c>
      <c r="K323">
        <v>0</v>
      </c>
      <c r="L323" s="10">
        <f>IF(F323="","",(SUM(F$2:F323)))</f>
        <v>25.180000000000021</v>
      </c>
      <c r="M323" s="31">
        <f t="shared" si="5"/>
        <v>16</v>
      </c>
      <c r="N323" s="31">
        <f t="shared" si="6"/>
        <v>50</v>
      </c>
      <c r="O323" s="17">
        <f t="shared" si="7"/>
        <v>0.32</v>
      </c>
      <c r="P323" s="31">
        <f t="shared" si="8"/>
        <v>47</v>
      </c>
      <c r="Q323" s="9">
        <f t="shared" si="9"/>
        <v>0.94</v>
      </c>
    </row>
    <row r="324" spans="1:17" x14ac:dyDescent="0.25">
      <c r="A324" s="1">
        <v>43953.34652777778</v>
      </c>
      <c r="B324" t="s">
        <v>28</v>
      </c>
      <c r="C324">
        <v>2889503874</v>
      </c>
      <c r="E324" t="s">
        <v>16</v>
      </c>
      <c r="F324">
        <v>1.1599999999999999</v>
      </c>
      <c r="G324">
        <v>0</v>
      </c>
      <c r="H324">
        <v>0</v>
      </c>
      <c r="I324">
        <v>9999999</v>
      </c>
      <c r="J324">
        <v>0</v>
      </c>
      <c r="K324">
        <v>0</v>
      </c>
      <c r="L324" s="10">
        <f>IF(F324="","",(SUM(F$2:F324)))</f>
        <v>26.340000000000021</v>
      </c>
      <c r="M324" s="31">
        <f t="shared" si="5"/>
        <v>17</v>
      </c>
      <c r="N324" s="31">
        <f t="shared" si="6"/>
        <v>50</v>
      </c>
      <c r="O324" s="17">
        <f t="shared" si="7"/>
        <v>0.34</v>
      </c>
      <c r="P324" s="31">
        <f t="shared" si="8"/>
        <v>48</v>
      </c>
      <c r="Q324" s="9">
        <f t="shared" si="9"/>
        <v>0.96</v>
      </c>
    </row>
    <row r="325" spans="1:17" x14ac:dyDescent="0.25">
      <c r="A325" s="1">
        <v>43953.34652777778</v>
      </c>
      <c r="B325" t="s">
        <v>31</v>
      </c>
      <c r="C325">
        <v>2889503874</v>
      </c>
      <c r="E325" t="s">
        <v>16</v>
      </c>
      <c r="F325">
        <v>0.57999999999999996</v>
      </c>
      <c r="G325">
        <v>0</v>
      </c>
      <c r="H325">
        <v>0</v>
      </c>
      <c r="I325">
        <v>9999999</v>
      </c>
      <c r="J325">
        <v>0</v>
      </c>
      <c r="K325">
        <v>0</v>
      </c>
      <c r="L325" s="10">
        <f>IF(F325="","",(SUM(F$2:F325)))</f>
        <v>26.920000000000019</v>
      </c>
      <c r="M325" s="31">
        <f t="shared" si="5"/>
        <v>16</v>
      </c>
      <c r="N325" s="31">
        <f t="shared" si="6"/>
        <v>49</v>
      </c>
      <c r="O325" s="17">
        <f t="shared" si="7"/>
        <v>0.32653061224489793</v>
      </c>
      <c r="P325" s="31">
        <f t="shared" si="8"/>
        <v>48</v>
      </c>
      <c r="Q325" s="9">
        <f t="shared" si="9"/>
        <v>0.97959183673469385</v>
      </c>
    </row>
    <row r="326" spans="1:17" x14ac:dyDescent="0.25">
      <c r="A326" s="1">
        <v>43953.347222222219</v>
      </c>
      <c r="B326" t="s">
        <v>20</v>
      </c>
      <c r="C326">
        <v>2889503874</v>
      </c>
      <c r="E326" t="s">
        <v>16</v>
      </c>
      <c r="F326">
        <v>0</v>
      </c>
      <c r="G326">
        <v>0</v>
      </c>
      <c r="H326">
        <v>0</v>
      </c>
      <c r="I326">
        <v>9999999</v>
      </c>
      <c r="J326">
        <v>0</v>
      </c>
      <c r="K326">
        <v>0</v>
      </c>
      <c r="L326" s="10">
        <f>IF(F326="","",(SUM(F$2:F326)))</f>
        <v>26.920000000000019</v>
      </c>
      <c r="M326" s="31">
        <f t="shared" si="5"/>
        <v>16</v>
      </c>
      <c r="N326" s="31">
        <f t="shared" si="6"/>
        <v>49</v>
      </c>
      <c r="O326" s="17">
        <f t="shared" si="7"/>
        <v>0.32653061224489793</v>
      </c>
      <c r="P326" s="31">
        <f t="shared" si="8"/>
        <v>48</v>
      </c>
      <c r="Q326" s="9">
        <f t="shared" si="9"/>
        <v>0.97959183673469385</v>
      </c>
    </row>
    <row r="327" spans="1:17" x14ac:dyDescent="0.25">
      <c r="A327" s="1">
        <v>43953.347222222219</v>
      </c>
      <c r="B327" t="s">
        <v>15</v>
      </c>
      <c r="C327">
        <v>2000005</v>
      </c>
      <c r="E327" t="s">
        <v>16</v>
      </c>
      <c r="F327">
        <v>-12</v>
      </c>
      <c r="G327">
        <v>0</v>
      </c>
      <c r="H327">
        <v>0</v>
      </c>
      <c r="I327">
        <v>9999999</v>
      </c>
      <c r="J327">
        <v>0</v>
      </c>
      <c r="K327">
        <v>0</v>
      </c>
      <c r="L327" s="10">
        <f>IF(F327="","",(SUM(F$2:F327)))</f>
        <v>14.920000000000019</v>
      </c>
      <c r="M327" s="31">
        <f t="shared" si="5"/>
        <v>16</v>
      </c>
      <c r="N327" s="31">
        <f t="shared" si="6"/>
        <v>49</v>
      </c>
      <c r="O327" s="17">
        <f t="shared" si="7"/>
        <v>0.32653061224489793</v>
      </c>
      <c r="P327" s="31">
        <f t="shared" si="8"/>
        <v>48</v>
      </c>
      <c r="Q327" s="9">
        <f t="shared" si="9"/>
        <v>0.97959183673469385</v>
      </c>
    </row>
    <row r="328" spans="1:17" x14ac:dyDescent="0.25">
      <c r="A328" s="1">
        <v>43953.347222222219</v>
      </c>
      <c r="B328" t="s">
        <v>18</v>
      </c>
      <c r="C328">
        <v>2889507084</v>
      </c>
      <c r="E328" t="s">
        <v>16</v>
      </c>
      <c r="F328">
        <v>0</v>
      </c>
      <c r="G328">
        <v>0</v>
      </c>
      <c r="H328">
        <v>0</v>
      </c>
      <c r="I328">
        <v>9999999</v>
      </c>
      <c r="J328">
        <v>0</v>
      </c>
      <c r="K328">
        <v>0</v>
      </c>
      <c r="L328" s="10">
        <f>IF(F328="","",(SUM(F$2:F328)))</f>
        <v>14.920000000000019</v>
      </c>
      <c r="M328" s="31">
        <f t="shared" si="5"/>
        <v>16</v>
      </c>
      <c r="N328" s="31">
        <f t="shared" si="6"/>
        <v>49</v>
      </c>
      <c r="O328" s="17">
        <f t="shared" si="7"/>
        <v>0.32653061224489793</v>
      </c>
      <c r="P328" s="31">
        <f t="shared" si="8"/>
        <v>48</v>
      </c>
      <c r="Q328" s="9">
        <f t="shared" si="9"/>
        <v>0.97959183673469385</v>
      </c>
    </row>
    <row r="329" spans="1:17" x14ac:dyDescent="0.25">
      <c r="A329" s="1">
        <v>43953.35</v>
      </c>
      <c r="B329" t="s">
        <v>15</v>
      </c>
      <c r="C329">
        <v>2000005</v>
      </c>
      <c r="E329" t="s">
        <v>16</v>
      </c>
      <c r="F329">
        <v>-12</v>
      </c>
      <c r="G329">
        <v>0</v>
      </c>
      <c r="H329">
        <v>0</v>
      </c>
      <c r="I329">
        <v>9999999</v>
      </c>
      <c r="J329">
        <v>0</v>
      </c>
      <c r="K329">
        <v>0</v>
      </c>
      <c r="L329" s="10">
        <f>IF(F329="","",(SUM(F$2:F329)))</f>
        <v>2.9200000000000195</v>
      </c>
      <c r="M329" s="31">
        <f t="shared" si="5"/>
        <v>15</v>
      </c>
      <c r="N329" s="31">
        <f t="shared" si="6"/>
        <v>49</v>
      </c>
      <c r="O329" s="17">
        <f t="shared" si="7"/>
        <v>0.30612244897959184</v>
      </c>
      <c r="P329" s="31">
        <f t="shared" si="8"/>
        <v>47</v>
      </c>
      <c r="Q329" s="9">
        <f t="shared" si="9"/>
        <v>0.95918367346938771</v>
      </c>
    </row>
    <row r="330" spans="1:17" x14ac:dyDescent="0.25">
      <c r="A330" s="1">
        <v>43953.350694444445</v>
      </c>
      <c r="B330" t="s">
        <v>18</v>
      </c>
      <c r="C330">
        <v>2889511932</v>
      </c>
      <c r="E330" t="s">
        <v>16</v>
      </c>
      <c r="F330">
        <v>0</v>
      </c>
      <c r="G330">
        <v>0</v>
      </c>
      <c r="H330">
        <v>0</v>
      </c>
      <c r="I330">
        <v>9999999</v>
      </c>
      <c r="J330">
        <v>0</v>
      </c>
      <c r="K330">
        <v>0</v>
      </c>
      <c r="L330" s="10">
        <f>IF(F330="","",(SUM(F$2:F330)))</f>
        <v>2.9200000000000195</v>
      </c>
      <c r="M330" s="31">
        <f t="shared" ref="M330:M393" si="10">IF(B$201="","",(COUNTIF($B131:$B330, "Tournament Pool Tournament Registration") - COUNTIF($B131:$B330, "Tournament Pool Registration (inc. Fee)")))</f>
        <v>16</v>
      </c>
      <c r="N330" s="31">
        <f t="shared" ref="N330:N393" si="11">IF(B$201="","",(COUNTIF($B131:$B330, "Tournament Pool Tournament Registration")))</f>
        <v>50</v>
      </c>
      <c r="O330" s="17">
        <f t="shared" ref="O330:O393" si="12">IF(B$201="","",(M330/N330))</f>
        <v>0.32</v>
      </c>
      <c r="P330" s="31">
        <f t="shared" ref="P330:P393" si="13">IF(B$201="","",(COUNTIF($B131:$B330, "Tournament Pool Tournament KO Award")))</f>
        <v>47</v>
      </c>
      <c r="Q330" s="9">
        <f t="shared" ref="Q330:Q393" si="14">IF(B$201="","",(P330/N330))</f>
        <v>0.94</v>
      </c>
    </row>
    <row r="331" spans="1:17" x14ac:dyDescent="0.25">
      <c r="A331" s="1">
        <v>43953.352083333331</v>
      </c>
      <c r="B331" t="s">
        <v>28</v>
      </c>
      <c r="C331">
        <v>2889507084</v>
      </c>
      <c r="E331" t="s">
        <v>16</v>
      </c>
      <c r="F331">
        <v>4.72</v>
      </c>
      <c r="G331">
        <v>0</v>
      </c>
      <c r="H331">
        <v>0</v>
      </c>
      <c r="I331">
        <v>9999999</v>
      </c>
      <c r="J331">
        <v>0</v>
      </c>
      <c r="K331">
        <v>0</v>
      </c>
      <c r="L331" s="10">
        <f>IF(F331="","",(SUM(F$2:F331)))</f>
        <v>7.6400000000000192</v>
      </c>
      <c r="M331" s="31">
        <f t="shared" si="10"/>
        <v>16</v>
      </c>
      <c r="N331" s="31">
        <f t="shared" si="11"/>
        <v>50</v>
      </c>
      <c r="O331" s="17">
        <f t="shared" si="12"/>
        <v>0.32</v>
      </c>
      <c r="P331" s="31">
        <f t="shared" si="13"/>
        <v>48</v>
      </c>
      <c r="Q331" s="9">
        <f t="shared" si="14"/>
        <v>0.96</v>
      </c>
    </row>
    <row r="332" spans="1:17" x14ac:dyDescent="0.25">
      <c r="A332" s="1">
        <v>43953.352083333331</v>
      </c>
      <c r="B332" t="s">
        <v>20</v>
      </c>
      <c r="C332">
        <v>2889507084</v>
      </c>
      <c r="E332" t="s">
        <v>16</v>
      </c>
      <c r="F332">
        <v>0</v>
      </c>
      <c r="G332">
        <v>0</v>
      </c>
      <c r="H332">
        <v>0</v>
      </c>
      <c r="I332">
        <v>9999999</v>
      </c>
      <c r="J332">
        <v>0</v>
      </c>
      <c r="K332">
        <v>0</v>
      </c>
      <c r="L332" s="10">
        <f>IF(F332="","",(SUM(F$2:F332)))</f>
        <v>7.6400000000000192</v>
      </c>
      <c r="M332" s="31">
        <f t="shared" si="10"/>
        <v>17</v>
      </c>
      <c r="N332" s="31">
        <f t="shared" si="11"/>
        <v>50</v>
      </c>
      <c r="O332" s="17">
        <f t="shared" si="12"/>
        <v>0.34</v>
      </c>
      <c r="P332" s="31">
        <f t="shared" si="13"/>
        <v>48</v>
      </c>
      <c r="Q332" s="9">
        <f t="shared" si="14"/>
        <v>0.96</v>
      </c>
    </row>
    <row r="333" spans="1:17" x14ac:dyDescent="0.25">
      <c r="A333" s="1">
        <v>43953.352083333331</v>
      </c>
      <c r="B333" t="s">
        <v>18</v>
      </c>
      <c r="C333">
        <v>2889514487</v>
      </c>
      <c r="E333" t="s">
        <v>16</v>
      </c>
      <c r="F333">
        <v>0</v>
      </c>
      <c r="G333">
        <v>0</v>
      </c>
      <c r="H333">
        <v>0</v>
      </c>
      <c r="I333">
        <v>9999999</v>
      </c>
      <c r="J333">
        <v>0</v>
      </c>
      <c r="K333">
        <v>0</v>
      </c>
      <c r="L333" s="10">
        <f>IF(F333="","",(SUM(F$2:F333)))</f>
        <v>7.6400000000000192</v>
      </c>
      <c r="M333" s="31">
        <f t="shared" si="10"/>
        <v>17</v>
      </c>
      <c r="N333" s="31">
        <f t="shared" si="11"/>
        <v>50</v>
      </c>
      <c r="O333" s="17">
        <f t="shared" si="12"/>
        <v>0.34</v>
      </c>
      <c r="P333" s="31">
        <f t="shared" si="13"/>
        <v>48</v>
      </c>
      <c r="Q333" s="9">
        <f t="shared" si="14"/>
        <v>0.96</v>
      </c>
    </row>
    <row r="334" spans="1:17" x14ac:dyDescent="0.25">
      <c r="A334" s="1">
        <v>43953.352083333331</v>
      </c>
      <c r="B334" t="s">
        <v>28</v>
      </c>
      <c r="C334">
        <v>2889511932</v>
      </c>
      <c r="E334" t="s">
        <v>16</v>
      </c>
      <c r="F334">
        <v>2.7</v>
      </c>
      <c r="G334">
        <v>0</v>
      </c>
      <c r="H334">
        <v>0</v>
      </c>
      <c r="I334">
        <v>9999999</v>
      </c>
      <c r="J334">
        <v>0</v>
      </c>
      <c r="K334">
        <v>0</v>
      </c>
      <c r="L334" s="10">
        <f>IF(F334="","",(SUM(F$2:F334)))</f>
        <v>10.340000000000019</v>
      </c>
      <c r="M334" s="31">
        <f t="shared" si="10"/>
        <v>17</v>
      </c>
      <c r="N334" s="31">
        <f t="shared" si="11"/>
        <v>50</v>
      </c>
      <c r="O334" s="17">
        <f t="shared" si="12"/>
        <v>0.34</v>
      </c>
      <c r="P334" s="31">
        <f t="shared" si="13"/>
        <v>48</v>
      </c>
      <c r="Q334" s="9">
        <f t="shared" si="14"/>
        <v>0.96</v>
      </c>
    </row>
    <row r="335" spans="1:17" x14ac:dyDescent="0.25">
      <c r="A335" s="1">
        <v>43953.352083333331</v>
      </c>
      <c r="B335" t="s">
        <v>31</v>
      </c>
      <c r="C335">
        <v>2889511932</v>
      </c>
      <c r="E335" t="s">
        <v>16</v>
      </c>
      <c r="F335">
        <v>4.05</v>
      </c>
      <c r="G335">
        <v>0</v>
      </c>
      <c r="H335">
        <v>0</v>
      </c>
      <c r="I335">
        <v>9999999</v>
      </c>
      <c r="J335">
        <v>0</v>
      </c>
      <c r="K335">
        <v>0</v>
      </c>
      <c r="L335" s="10">
        <f>IF(F335="","",(SUM(F$2:F335)))</f>
        <v>14.390000000000018</v>
      </c>
      <c r="M335" s="31">
        <f t="shared" si="10"/>
        <v>17</v>
      </c>
      <c r="N335" s="31">
        <f t="shared" si="11"/>
        <v>50</v>
      </c>
      <c r="O335" s="17">
        <f t="shared" si="12"/>
        <v>0.34</v>
      </c>
      <c r="P335" s="31">
        <f t="shared" si="13"/>
        <v>48</v>
      </c>
      <c r="Q335" s="9">
        <f t="shared" si="14"/>
        <v>0.96</v>
      </c>
    </row>
    <row r="336" spans="1:17" x14ac:dyDescent="0.25">
      <c r="A336" s="1">
        <v>43953.352777777778</v>
      </c>
      <c r="B336" t="s">
        <v>20</v>
      </c>
      <c r="C336">
        <v>2889511932</v>
      </c>
      <c r="E336" t="s">
        <v>16</v>
      </c>
      <c r="F336">
        <v>0</v>
      </c>
      <c r="G336">
        <v>0</v>
      </c>
      <c r="H336">
        <v>0</v>
      </c>
      <c r="I336">
        <v>9999999</v>
      </c>
      <c r="J336">
        <v>0</v>
      </c>
      <c r="K336">
        <v>0</v>
      </c>
      <c r="L336" s="10">
        <f>IF(F336="","",(SUM(F$2:F336)))</f>
        <v>14.390000000000018</v>
      </c>
      <c r="M336" s="31">
        <f t="shared" si="10"/>
        <v>17</v>
      </c>
      <c r="N336" s="31">
        <f t="shared" si="11"/>
        <v>50</v>
      </c>
      <c r="O336" s="17">
        <f t="shared" si="12"/>
        <v>0.34</v>
      </c>
      <c r="P336" s="31">
        <f t="shared" si="13"/>
        <v>48</v>
      </c>
      <c r="Q336" s="9">
        <f t="shared" si="14"/>
        <v>0.96</v>
      </c>
    </row>
    <row r="337" spans="1:17" x14ac:dyDescent="0.25">
      <c r="A337" s="1">
        <v>43953.352777777778</v>
      </c>
      <c r="B337" t="s">
        <v>15</v>
      </c>
      <c r="C337">
        <v>2000005</v>
      </c>
      <c r="E337" t="s">
        <v>16</v>
      </c>
      <c r="F337">
        <v>-12</v>
      </c>
      <c r="G337">
        <v>0</v>
      </c>
      <c r="H337">
        <v>0</v>
      </c>
      <c r="I337">
        <v>9999999</v>
      </c>
      <c r="J337">
        <v>0</v>
      </c>
      <c r="K337">
        <v>0</v>
      </c>
      <c r="L337" s="10">
        <f>IF(F337="","",(SUM(F$2:F337)))</f>
        <v>2.3900000000000183</v>
      </c>
      <c r="M337" s="31">
        <f t="shared" si="10"/>
        <v>17</v>
      </c>
      <c r="N337" s="31">
        <f t="shared" si="11"/>
        <v>50</v>
      </c>
      <c r="O337" s="17">
        <f t="shared" si="12"/>
        <v>0.34</v>
      </c>
      <c r="P337" s="31">
        <f t="shared" si="13"/>
        <v>48</v>
      </c>
      <c r="Q337" s="9">
        <f t="shared" si="14"/>
        <v>0.96</v>
      </c>
    </row>
    <row r="338" spans="1:17" x14ac:dyDescent="0.25">
      <c r="A338" s="1">
        <v>43953.352777777778</v>
      </c>
      <c r="B338" t="s">
        <v>18</v>
      </c>
      <c r="C338">
        <v>2889515828</v>
      </c>
      <c r="E338" t="s">
        <v>16</v>
      </c>
      <c r="F338">
        <v>0</v>
      </c>
      <c r="G338">
        <v>0</v>
      </c>
      <c r="H338">
        <v>0</v>
      </c>
      <c r="I338">
        <v>9999999</v>
      </c>
      <c r="J338">
        <v>0</v>
      </c>
      <c r="K338">
        <v>0</v>
      </c>
      <c r="L338" s="10">
        <f>IF(F338="","",(SUM(F$2:F338)))</f>
        <v>2.3900000000000183</v>
      </c>
      <c r="M338" s="31">
        <f t="shared" si="10"/>
        <v>17</v>
      </c>
      <c r="N338" s="31">
        <f t="shared" si="11"/>
        <v>50</v>
      </c>
      <c r="O338" s="17">
        <f t="shared" si="12"/>
        <v>0.34</v>
      </c>
      <c r="P338" s="31">
        <f t="shared" si="13"/>
        <v>48</v>
      </c>
      <c r="Q338" s="9">
        <f t="shared" si="14"/>
        <v>0.96</v>
      </c>
    </row>
    <row r="339" spans="1:17" x14ac:dyDescent="0.25">
      <c r="A339" s="1">
        <v>43953.353472222225</v>
      </c>
      <c r="B339" t="s">
        <v>28</v>
      </c>
      <c r="C339">
        <v>2889514487</v>
      </c>
      <c r="E339" t="s">
        <v>16</v>
      </c>
      <c r="F339">
        <v>4.24</v>
      </c>
      <c r="G339">
        <v>0</v>
      </c>
      <c r="H339">
        <v>0</v>
      </c>
      <c r="I339">
        <v>9999999</v>
      </c>
      <c r="J339">
        <v>0</v>
      </c>
      <c r="K339">
        <v>0</v>
      </c>
      <c r="L339" s="10">
        <f>IF(F339="","",(SUM(F$2:F339)))</f>
        <v>6.6300000000000185</v>
      </c>
      <c r="M339" s="31">
        <f t="shared" si="10"/>
        <v>17</v>
      </c>
      <c r="N339" s="31">
        <f t="shared" si="11"/>
        <v>50</v>
      </c>
      <c r="O339" s="17">
        <f t="shared" si="12"/>
        <v>0.34</v>
      </c>
      <c r="P339" s="31">
        <f t="shared" si="13"/>
        <v>49</v>
      </c>
      <c r="Q339" s="9">
        <f t="shared" si="14"/>
        <v>0.98</v>
      </c>
    </row>
    <row r="340" spans="1:17" x14ac:dyDescent="0.25">
      <c r="A340" s="1">
        <v>43953.353472222225</v>
      </c>
      <c r="B340" t="s">
        <v>31</v>
      </c>
      <c r="C340">
        <v>2889514487</v>
      </c>
      <c r="E340" t="s">
        <v>16</v>
      </c>
      <c r="F340">
        <v>2.12</v>
      </c>
      <c r="G340">
        <v>0</v>
      </c>
      <c r="H340">
        <v>0</v>
      </c>
      <c r="I340">
        <v>9999999</v>
      </c>
      <c r="J340">
        <v>0</v>
      </c>
      <c r="K340">
        <v>0</v>
      </c>
      <c r="L340" s="10">
        <f>IF(F340="","",(SUM(F$2:F340)))</f>
        <v>8.7500000000000178</v>
      </c>
      <c r="M340" s="31">
        <f t="shared" si="10"/>
        <v>18</v>
      </c>
      <c r="N340" s="31">
        <f t="shared" si="11"/>
        <v>50</v>
      </c>
      <c r="O340" s="17">
        <f t="shared" si="12"/>
        <v>0.36</v>
      </c>
      <c r="P340" s="31">
        <f t="shared" si="13"/>
        <v>49</v>
      </c>
      <c r="Q340" s="9">
        <f t="shared" si="14"/>
        <v>0.98</v>
      </c>
    </row>
    <row r="341" spans="1:17" x14ac:dyDescent="0.25">
      <c r="A341" s="1">
        <v>43953.353472222225</v>
      </c>
      <c r="B341" t="s">
        <v>28</v>
      </c>
      <c r="C341">
        <v>2889515828</v>
      </c>
      <c r="E341" t="s">
        <v>16</v>
      </c>
      <c r="F341">
        <v>2.7</v>
      </c>
      <c r="G341">
        <v>0</v>
      </c>
      <c r="H341">
        <v>0</v>
      </c>
      <c r="I341">
        <v>9999999</v>
      </c>
      <c r="J341">
        <v>0</v>
      </c>
      <c r="K341">
        <v>0</v>
      </c>
      <c r="L341" s="10">
        <f>IF(F341="","",(SUM(F$2:F341)))</f>
        <v>11.450000000000017</v>
      </c>
      <c r="M341" s="31">
        <f t="shared" si="10"/>
        <v>17</v>
      </c>
      <c r="N341" s="31">
        <f t="shared" si="11"/>
        <v>49</v>
      </c>
      <c r="O341" s="17">
        <f t="shared" si="12"/>
        <v>0.34693877551020408</v>
      </c>
      <c r="P341" s="31">
        <f t="shared" si="13"/>
        <v>50</v>
      </c>
      <c r="Q341" s="9">
        <f t="shared" si="14"/>
        <v>1.0204081632653061</v>
      </c>
    </row>
    <row r="342" spans="1:17" x14ac:dyDescent="0.25">
      <c r="A342" s="1">
        <v>43953.353472222225</v>
      </c>
      <c r="B342" t="s">
        <v>31</v>
      </c>
      <c r="C342">
        <v>2889515828</v>
      </c>
      <c r="E342" t="s">
        <v>16</v>
      </c>
      <c r="F342">
        <v>2.7</v>
      </c>
      <c r="G342">
        <v>0</v>
      </c>
      <c r="H342">
        <v>0</v>
      </c>
      <c r="I342">
        <v>9999999</v>
      </c>
      <c r="J342">
        <v>0</v>
      </c>
      <c r="K342">
        <v>0</v>
      </c>
      <c r="L342" s="10">
        <f>IF(F342="","",(SUM(F$2:F342)))</f>
        <v>14.150000000000016</v>
      </c>
      <c r="M342" s="31">
        <f t="shared" si="10"/>
        <v>17</v>
      </c>
      <c r="N342" s="31">
        <f t="shared" si="11"/>
        <v>49</v>
      </c>
      <c r="O342" s="17">
        <f t="shared" si="12"/>
        <v>0.34693877551020408</v>
      </c>
      <c r="P342" s="31">
        <f t="shared" si="13"/>
        <v>50</v>
      </c>
      <c r="Q342" s="9">
        <f t="shared" si="14"/>
        <v>1.0204081632653061</v>
      </c>
    </row>
    <row r="343" spans="1:17" x14ac:dyDescent="0.25">
      <c r="A343" s="1">
        <v>43953.355555555558</v>
      </c>
      <c r="B343" t="s">
        <v>28</v>
      </c>
      <c r="C343">
        <v>2889515828</v>
      </c>
      <c r="E343" t="s">
        <v>16</v>
      </c>
      <c r="F343">
        <v>2.7</v>
      </c>
      <c r="G343">
        <v>0</v>
      </c>
      <c r="H343">
        <v>0</v>
      </c>
      <c r="I343">
        <v>9999999</v>
      </c>
      <c r="J343">
        <v>0</v>
      </c>
      <c r="K343">
        <v>0</v>
      </c>
      <c r="L343" s="10">
        <f>IF(F343="","",(SUM(F$2:F343)))</f>
        <v>16.850000000000016</v>
      </c>
      <c r="M343" s="31">
        <f t="shared" si="10"/>
        <v>17</v>
      </c>
      <c r="N343" s="31">
        <f t="shared" si="11"/>
        <v>49</v>
      </c>
      <c r="O343" s="17">
        <f t="shared" si="12"/>
        <v>0.34693877551020408</v>
      </c>
      <c r="P343" s="31">
        <f t="shared" si="13"/>
        <v>50</v>
      </c>
      <c r="Q343" s="9">
        <f t="shared" si="14"/>
        <v>1.0204081632653061</v>
      </c>
    </row>
    <row r="344" spans="1:17" x14ac:dyDescent="0.25">
      <c r="A344" s="1">
        <v>43953.355555555558</v>
      </c>
      <c r="B344" t="s">
        <v>31</v>
      </c>
      <c r="C344">
        <v>2889515828</v>
      </c>
      <c r="E344" t="s">
        <v>16</v>
      </c>
      <c r="F344">
        <v>2.7</v>
      </c>
      <c r="G344">
        <v>0</v>
      </c>
      <c r="H344">
        <v>0</v>
      </c>
      <c r="I344">
        <v>9999999</v>
      </c>
      <c r="J344">
        <v>0</v>
      </c>
      <c r="K344">
        <v>0</v>
      </c>
      <c r="L344" s="10">
        <f>IF(F344="","",(SUM(F$2:F344)))</f>
        <v>19.550000000000015</v>
      </c>
      <c r="M344" s="31">
        <f t="shared" si="10"/>
        <v>16</v>
      </c>
      <c r="N344" s="31">
        <f t="shared" si="11"/>
        <v>48</v>
      </c>
      <c r="O344" s="17">
        <f t="shared" si="12"/>
        <v>0.33333333333333331</v>
      </c>
      <c r="P344" s="31">
        <f t="shared" si="13"/>
        <v>50</v>
      </c>
      <c r="Q344" s="9">
        <f t="shared" si="14"/>
        <v>1.0416666666666667</v>
      </c>
    </row>
    <row r="345" spans="1:17" x14ac:dyDescent="0.25">
      <c r="A345" s="1">
        <v>43953.356249999997</v>
      </c>
      <c r="B345" t="s">
        <v>28</v>
      </c>
      <c r="C345">
        <v>2889515828</v>
      </c>
      <c r="E345" t="s">
        <v>16</v>
      </c>
      <c r="F345">
        <v>2.7</v>
      </c>
      <c r="G345">
        <v>0</v>
      </c>
      <c r="H345">
        <v>0</v>
      </c>
      <c r="I345">
        <v>9999999</v>
      </c>
      <c r="J345">
        <v>0</v>
      </c>
      <c r="K345">
        <v>0</v>
      </c>
      <c r="L345" s="10">
        <f>IF(F345="","",(SUM(F$2:F345)))</f>
        <v>22.250000000000014</v>
      </c>
      <c r="M345" s="31">
        <f t="shared" si="10"/>
        <v>17</v>
      </c>
      <c r="N345" s="31">
        <f t="shared" si="11"/>
        <v>48</v>
      </c>
      <c r="O345" s="17">
        <f t="shared" si="12"/>
        <v>0.35416666666666669</v>
      </c>
      <c r="P345" s="31">
        <f t="shared" si="13"/>
        <v>51</v>
      </c>
      <c r="Q345" s="9">
        <f t="shared" si="14"/>
        <v>1.0625</v>
      </c>
    </row>
    <row r="346" spans="1:17" x14ac:dyDescent="0.25">
      <c r="A346" s="1">
        <v>43953.356249999997</v>
      </c>
      <c r="B346" t="s">
        <v>31</v>
      </c>
      <c r="C346">
        <v>2889515828</v>
      </c>
      <c r="E346" t="s">
        <v>16</v>
      </c>
      <c r="F346">
        <v>1.35</v>
      </c>
      <c r="G346">
        <v>0</v>
      </c>
      <c r="H346">
        <v>0</v>
      </c>
      <c r="I346">
        <v>9999999</v>
      </c>
      <c r="J346">
        <v>0</v>
      </c>
      <c r="K346">
        <v>0</v>
      </c>
      <c r="L346" s="10">
        <f>IF(F346="","",(SUM(F$2:F346)))</f>
        <v>23.600000000000016</v>
      </c>
      <c r="M346" s="31">
        <f t="shared" si="10"/>
        <v>16</v>
      </c>
      <c r="N346" s="31">
        <f t="shared" si="11"/>
        <v>47</v>
      </c>
      <c r="O346" s="17">
        <f t="shared" si="12"/>
        <v>0.34042553191489361</v>
      </c>
      <c r="P346" s="31">
        <f t="shared" si="13"/>
        <v>51</v>
      </c>
      <c r="Q346" s="9">
        <f t="shared" si="14"/>
        <v>1.0851063829787233</v>
      </c>
    </row>
    <row r="347" spans="1:17" x14ac:dyDescent="0.25">
      <c r="A347" s="1">
        <v>43953.356249999997</v>
      </c>
      <c r="B347" t="s">
        <v>20</v>
      </c>
      <c r="C347">
        <v>2889515828</v>
      </c>
      <c r="E347" t="s">
        <v>16</v>
      </c>
      <c r="F347">
        <v>0</v>
      </c>
      <c r="G347">
        <v>0</v>
      </c>
      <c r="H347">
        <v>0</v>
      </c>
      <c r="I347">
        <v>9999999</v>
      </c>
      <c r="J347">
        <v>0</v>
      </c>
      <c r="K347">
        <v>0</v>
      </c>
      <c r="L347" s="10">
        <f>IF(F347="","",(SUM(F$2:F347)))</f>
        <v>23.600000000000016</v>
      </c>
      <c r="M347" s="31">
        <f t="shared" si="10"/>
        <v>16</v>
      </c>
      <c r="N347" s="31">
        <f t="shared" si="11"/>
        <v>47</v>
      </c>
      <c r="O347" s="17">
        <f t="shared" si="12"/>
        <v>0.34042553191489361</v>
      </c>
      <c r="P347" s="31">
        <f t="shared" si="13"/>
        <v>50</v>
      </c>
      <c r="Q347" s="9">
        <f t="shared" si="14"/>
        <v>1.0638297872340425</v>
      </c>
    </row>
    <row r="348" spans="1:17" x14ac:dyDescent="0.25">
      <c r="A348" s="1">
        <v>43953.751388888886</v>
      </c>
      <c r="B348" t="s">
        <v>18</v>
      </c>
      <c r="C348">
        <v>2890228031</v>
      </c>
      <c r="E348" t="s">
        <v>16</v>
      </c>
      <c r="F348">
        <v>0</v>
      </c>
      <c r="G348">
        <v>0</v>
      </c>
      <c r="H348">
        <v>0</v>
      </c>
      <c r="I348">
        <v>9999999</v>
      </c>
      <c r="J348">
        <v>0</v>
      </c>
      <c r="K348">
        <v>0</v>
      </c>
      <c r="L348" s="10">
        <f>IF(F348="","",(SUM(F$2:F348)))</f>
        <v>23.600000000000016</v>
      </c>
      <c r="M348" s="31">
        <f t="shared" si="10"/>
        <v>17</v>
      </c>
      <c r="N348" s="31">
        <f t="shared" si="11"/>
        <v>48</v>
      </c>
      <c r="O348" s="17">
        <f t="shared" si="12"/>
        <v>0.35416666666666669</v>
      </c>
      <c r="P348" s="31">
        <f t="shared" si="13"/>
        <v>50</v>
      </c>
      <c r="Q348" s="9">
        <f t="shared" si="14"/>
        <v>1.0416666666666667</v>
      </c>
    </row>
    <row r="349" spans="1:17" x14ac:dyDescent="0.25">
      <c r="A349" s="1">
        <v>43953.753472222219</v>
      </c>
      <c r="B349" t="s">
        <v>15</v>
      </c>
      <c r="C349">
        <v>2000005</v>
      </c>
      <c r="E349" t="s">
        <v>16</v>
      </c>
      <c r="F349">
        <v>-12</v>
      </c>
      <c r="G349">
        <v>0</v>
      </c>
      <c r="H349">
        <v>0</v>
      </c>
      <c r="I349">
        <v>9999999</v>
      </c>
      <c r="J349">
        <v>0</v>
      </c>
      <c r="K349">
        <v>0</v>
      </c>
      <c r="L349" s="10">
        <f>IF(F349="","",(SUM(F$2:F349)))</f>
        <v>11.600000000000016</v>
      </c>
      <c r="M349" s="31">
        <f t="shared" si="10"/>
        <v>16</v>
      </c>
      <c r="N349" s="31">
        <f t="shared" si="11"/>
        <v>48</v>
      </c>
      <c r="O349" s="17">
        <f t="shared" si="12"/>
        <v>0.33333333333333331</v>
      </c>
      <c r="P349" s="31">
        <f t="shared" si="13"/>
        <v>49</v>
      </c>
      <c r="Q349" s="9">
        <f t="shared" si="14"/>
        <v>1.0208333333333333</v>
      </c>
    </row>
    <row r="350" spans="1:17" x14ac:dyDescent="0.25">
      <c r="A350" s="1">
        <v>43953.753472222219</v>
      </c>
      <c r="B350" t="s">
        <v>18</v>
      </c>
      <c r="C350">
        <v>2890232468</v>
      </c>
      <c r="E350" t="s">
        <v>16</v>
      </c>
      <c r="F350">
        <v>0</v>
      </c>
      <c r="G350">
        <v>0</v>
      </c>
      <c r="H350">
        <v>0</v>
      </c>
      <c r="I350">
        <v>9999999</v>
      </c>
      <c r="J350">
        <v>0</v>
      </c>
      <c r="K350">
        <v>0</v>
      </c>
      <c r="L350" s="10">
        <f>IF(F350="","",(SUM(F$2:F350)))</f>
        <v>11.600000000000016</v>
      </c>
      <c r="M350" s="31">
        <f t="shared" si="10"/>
        <v>17</v>
      </c>
      <c r="N350" s="31">
        <f t="shared" si="11"/>
        <v>49</v>
      </c>
      <c r="O350" s="17">
        <f t="shared" si="12"/>
        <v>0.34693877551020408</v>
      </c>
      <c r="P350" s="31">
        <f t="shared" si="13"/>
        <v>49</v>
      </c>
      <c r="Q350" s="9">
        <f t="shared" si="14"/>
        <v>1</v>
      </c>
    </row>
    <row r="351" spans="1:17" x14ac:dyDescent="0.25">
      <c r="A351" s="1">
        <v>43953.755555555559</v>
      </c>
      <c r="B351" t="s">
        <v>20</v>
      </c>
      <c r="C351">
        <v>2890232468</v>
      </c>
      <c r="E351" t="s">
        <v>16</v>
      </c>
      <c r="F351">
        <v>0</v>
      </c>
      <c r="G351">
        <v>0</v>
      </c>
      <c r="H351">
        <v>0</v>
      </c>
      <c r="I351">
        <v>9999999</v>
      </c>
      <c r="J351">
        <v>0</v>
      </c>
      <c r="K351">
        <v>0</v>
      </c>
      <c r="L351" s="10">
        <f>IF(F351="","",(SUM(F$2:F351)))</f>
        <v>11.600000000000016</v>
      </c>
      <c r="M351" s="31">
        <f t="shared" si="10"/>
        <v>17</v>
      </c>
      <c r="N351" s="31">
        <f t="shared" si="11"/>
        <v>49</v>
      </c>
      <c r="O351" s="17">
        <f t="shared" si="12"/>
        <v>0.34693877551020408</v>
      </c>
      <c r="P351" s="31">
        <f t="shared" si="13"/>
        <v>48</v>
      </c>
      <c r="Q351" s="9">
        <f t="shared" si="14"/>
        <v>0.97959183673469385</v>
      </c>
    </row>
    <row r="352" spans="1:17" x14ac:dyDescent="0.25">
      <c r="A352" s="1">
        <v>43953.755555555559</v>
      </c>
      <c r="B352" t="s">
        <v>15</v>
      </c>
      <c r="C352">
        <v>2000005</v>
      </c>
      <c r="E352" t="s">
        <v>16</v>
      </c>
      <c r="F352">
        <v>-12</v>
      </c>
      <c r="G352">
        <v>0</v>
      </c>
      <c r="H352">
        <v>0</v>
      </c>
      <c r="I352">
        <v>9999999</v>
      </c>
      <c r="J352">
        <v>0</v>
      </c>
      <c r="K352">
        <v>0</v>
      </c>
      <c r="L352" s="10">
        <f>IF(F352="","",(SUM(F$2:F352)))</f>
        <v>-0.39999999999998437</v>
      </c>
      <c r="M352" s="31">
        <f t="shared" si="10"/>
        <v>16</v>
      </c>
      <c r="N352" s="31">
        <f t="shared" si="11"/>
        <v>49</v>
      </c>
      <c r="O352" s="17">
        <f t="shared" si="12"/>
        <v>0.32653061224489793</v>
      </c>
      <c r="P352" s="31">
        <f t="shared" si="13"/>
        <v>48</v>
      </c>
      <c r="Q352" s="9">
        <f t="shared" si="14"/>
        <v>0.97959183673469385</v>
      </c>
    </row>
    <row r="353" spans="1:17" x14ac:dyDescent="0.25">
      <c r="A353" s="1">
        <v>43953.755555555559</v>
      </c>
      <c r="B353" t="s">
        <v>18</v>
      </c>
      <c r="C353">
        <v>2890235635</v>
      </c>
      <c r="E353" t="s">
        <v>16</v>
      </c>
      <c r="F353">
        <v>0</v>
      </c>
      <c r="G353">
        <v>0</v>
      </c>
      <c r="H353">
        <v>0</v>
      </c>
      <c r="I353">
        <v>9999999</v>
      </c>
      <c r="J353">
        <v>0</v>
      </c>
      <c r="K353">
        <v>0</v>
      </c>
      <c r="L353" s="10">
        <f>IF(F353="","",(SUM(F$2:F353)))</f>
        <v>-0.39999999999998437</v>
      </c>
      <c r="M353" s="31">
        <f t="shared" si="10"/>
        <v>17</v>
      </c>
      <c r="N353" s="31">
        <f t="shared" si="11"/>
        <v>50</v>
      </c>
      <c r="O353" s="17">
        <f t="shared" si="12"/>
        <v>0.34</v>
      </c>
      <c r="P353" s="31">
        <f t="shared" si="13"/>
        <v>48</v>
      </c>
      <c r="Q353" s="9">
        <f t="shared" si="14"/>
        <v>0.96</v>
      </c>
    </row>
    <row r="354" spans="1:17" x14ac:dyDescent="0.25">
      <c r="A354" s="1">
        <v>43953.759722222225</v>
      </c>
      <c r="B354" t="s">
        <v>31</v>
      </c>
      <c r="C354">
        <v>2890235635</v>
      </c>
      <c r="E354" t="s">
        <v>16</v>
      </c>
      <c r="F354">
        <v>7.56</v>
      </c>
      <c r="G354">
        <v>0</v>
      </c>
      <c r="H354">
        <v>0</v>
      </c>
      <c r="I354">
        <v>9999999</v>
      </c>
      <c r="J354">
        <v>0</v>
      </c>
      <c r="K354">
        <v>0</v>
      </c>
      <c r="L354" s="10">
        <f>IF(F354="","",(SUM(F$2:F354)))</f>
        <v>7.1600000000000152</v>
      </c>
      <c r="M354" s="31">
        <f t="shared" si="10"/>
        <v>16</v>
      </c>
      <c r="N354" s="31">
        <f t="shared" si="11"/>
        <v>49</v>
      </c>
      <c r="O354" s="17">
        <f t="shared" si="12"/>
        <v>0.32653061224489793</v>
      </c>
      <c r="P354" s="31">
        <f t="shared" si="13"/>
        <v>48</v>
      </c>
      <c r="Q354" s="9">
        <f t="shared" si="14"/>
        <v>0.97959183673469385</v>
      </c>
    </row>
    <row r="355" spans="1:17" x14ac:dyDescent="0.25">
      <c r="A355" s="1">
        <v>43953.759722222225</v>
      </c>
      <c r="B355" t="s">
        <v>28</v>
      </c>
      <c r="C355">
        <v>2890235635</v>
      </c>
      <c r="E355" t="s">
        <v>16</v>
      </c>
      <c r="F355">
        <v>2.16</v>
      </c>
      <c r="G355">
        <v>0</v>
      </c>
      <c r="H355">
        <v>0</v>
      </c>
      <c r="I355">
        <v>9999999</v>
      </c>
      <c r="J355">
        <v>0</v>
      </c>
      <c r="K355">
        <v>0</v>
      </c>
      <c r="L355" s="10">
        <f>IF(F355="","",(SUM(F$2:F355)))</f>
        <v>9.3200000000000145</v>
      </c>
      <c r="M355" s="31">
        <f t="shared" si="10"/>
        <v>17</v>
      </c>
      <c r="N355" s="31">
        <f t="shared" si="11"/>
        <v>49</v>
      </c>
      <c r="O355" s="17">
        <f t="shared" si="12"/>
        <v>0.34693877551020408</v>
      </c>
      <c r="P355" s="31">
        <f t="shared" si="13"/>
        <v>49</v>
      </c>
      <c r="Q355" s="9">
        <f t="shared" si="14"/>
        <v>1</v>
      </c>
    </row>
    <row r="356" spans="1:17" x14ac:dyDescent="0.25">
      <c r="A356" s="1">
        <v>43953.762499999997</v>
      </c>
      <c r="B356" t="s">
        <v>20</v>
      </c>
      <c r="C356">
        <v>2890235635</v>
      </c>
      <c r="E356" t="s">
        <v>16</v>
      </c>
      <c r="F356">
        <v>0</v>
      </c>
      <c r="G356">
        <v>0</v>
      </c>
      <c r="H356">
        <v>0</v>
      </c>
      <c r="I356">
        <v>9999999</v>
      </c>
      <c r="J356">
        <v>0</v>
      </c>
      <c r="K356">
        <v>0</v>
      </c>
      <c r="L356" s="10">
        <f>IF(F356="","",(SUM(F$2:F356)))</f>
        <v>9.3200000000000145</v>
      </c>
      <c r="M356" s="31">
        <f t="shared" si="10"/>
        <v>16</v>
      </c>
      <c r="N356" s="31">
        <f t="shared" si="11"/>
        <v>48</v>
      </c>
      <c r="O356" s="17">
        <f t="shared" si="12"/>
        <v>0.33333333333333331</v>
      </c>
      <c r="P356" s="31">
        <f t="shared" si="13"/>
        <v>49</v>
      </c>
      <c r="Q356" s="9">
        <f t="shared" si="14"/>
        <v>1.0208333333333333</v>
      </c>
    </row>
    <row r="357" spans="1:17" x14ac:dyDescent="0.25">
      <c r="A357" s="1">
        <v>43953.762499999997</v>
      </c>
      <c r="B357" t="s">
        <v>28</v>
      </c>
      <c r="C357">
        <v>2890235635</v>
      </c>
      <c r="E357" t="s">
        <v>16</v>
      </c>
      <c r="F357">
        <v>3.55</v>
      </c>
      <c r="G357">
        <v>0</v>
      </c>
      <c r="H357">
        <v>0</v>
      </c>
      <c r="I357">
        <v>9999999</v>
      </c>
      <c r="J357">
        <v>0</v>
      </c>
      <c r="K357">
        <v>0</v>
      </c>
      <c r="L357" s="10">
        <f>IF(F357="","",(SUM(F$2:F357)))</f>
        <v>12.870000000000015</v>
      </c>
      <c r="M357" s="31">
        <f t="shared" si="10"/>
        <v>16</v>
      </c>
      <c r="N357" s="31">
        <f t="shared" si="11"/>
        <v>48</v>
      </c>
      <c r="O357" s="17">
        <f t="shared" si="12"/>
        <v>0.33333333333333331</v>
      </c>
      <c r="P357" s="31">
        <f t="shared" si="13"/>
        <v>50</v>
      </c>
      <c r="Q357" s="9">
        <f t="shared" si="14"/>
        <v>1.0416666666666667</v>
      </c>
    </row>
    <row r="358" spans="1:17" x14ac:dyDescent="0.25">
      <c r="A358" s="1">
        <v>43953.762499999997</v>
      </c>
      <c r="B358" t="s">
        <v>31</v>
      </c>
      <c r="C358">
        <v>2890235635</v>
      </c>
      <c r="E358" t="s">
        <v>16</v>
      </c>
      <c r="F358">
        <v>14.2</v>
      </c>
      <c r="G358">
        <v>0</v>
      </c>
      <c r="H358">
        <v>0</v>
      </c>
      <c r="I358">
        <v>9999999</v>
      </c>
      <c r="J358">
        <v>0</v>
      </c>
      <c r="K358">
        <v>0</v>
      </c>
      <c r="L358" s="10">
        <f>IF(F358="","",(SUM(F$2:F358)))</f>
        <v>27.070000000000014</v>
      </c>
      <c r="M358" s="31">
        <f t="shared" si="10"/>
        <v>17</v>
      </c>
      <c r="N358" s="31">
        <f t="shared" si="11"/>
        <v>48</v>
      </c>
      <c r="O358" s="17">
        <f t="shared" si="12"/>
        <v>0.35416666666666669</v>
      </c>
      <c r="P358" s="31">
        <f t="shared" si="13"/>
        <v>50</v>
      </c>
      <c r="Q358" s="9">
        <f t="shared" si="14"/>
        <v>1.0416666666666667</v>
      </c>
    </row>
    <row r="359" spans="1:17" x14ac:dyDescent="0.25">
      <c r="A359" s="1">
        <v>43953.762499999997</v>
      </c>
      <c r="B359" t="s">
        <v>18</v>
      </c>
      <c r="C359">
        <v>2890248017</v>
      </c>
      <c r="E359" t="s">
        <v>16</v>
      </c>
      <c r="F359">
        <v>0</v>
      </c>
      <c r="G359">
        <v>0</v>
      </c>
      <c r="H359">
        <v>0</v>
      </c>
      <c r="I359">
        <v>9999999</v>
      </c>
      <c r="J359">
        <v>0</v>
      </c>
      <c r="K359">
        <v>0</v>
      </c>
      <c r="L359" s="10">
        <f>IF(F359="","",(SUM(F$2:F359)))</f>
        <v>27.070000000000014</v>
      </c>
      <c r="M359" s="31">
        <f t="shared" si="10"/>
        <v>17</v>
      </c>
      <c r="N359" s="31">
        <f t="shared" si="11"/>
        <v>48</v>
      </c>
      <c r="O359" s="17">
        <f t="shared" si="12"/>
        <v>0.35416666666666669</v>
      </c>
      <c r="P359" s="31">
        <f t="shared" si="13"/>
        <v>50</v>
      </c>
      <c r="Q359" s="9">
        <f t="shared" si="14"/>
        <v>1.0416666666666667</v>
      </c>
    </row>
    <row r="360" spans="1:17" x14ac:dyDescent="0.25">
      <c r="A360" s="1">
        <v>43953.763888888891</v>
      </c>
      <c r="B360" t="s">
        <v>15</v>
      </c>
      <c r="C360">
        <v>2000005</v>
      </c>
      <c r="E360" t="s">
        <v>16</v>
      </c>
      <c r="F360">
        <v>-12</v>
      </c>
      <c r="G360">
        <v>0</v>
      </c>
      <c r="H360">
        <v>0</v>
      </c>
      <c r="I360">
        <v>9999999</v>
      </c>
      <c r="J360">
        <v>0</v>
      </c>
      <c r="K360">
        <v>0</v>
      </c>
      <c r="L360" s="10">
        <f>IF(F360="","",(SUM(F$2:F360)))</f>
        <v>15.070000000000014</v>
      </c>
      <c r="M360" s="31">
        <f t="shared" si="10"/>
        <v>16</v>
      </c>
      <c r="N360" s="31">
        <f t="shared" si="11"/>
        <v>48</v>
      </c>
      <c r="O360" s="17">
        <f t="shared" si="12"/>
        <v>0.33333333333333331</v>
      </c>
      <c r="P360" s="31">
        <f t="shared" si="13"/>
        <v>49</v>
      </c>
      <c r="Q360" s="9">
        <f t="shared" si="14"/>
        <v>1.0208333333333333</v>
      </c>
    </row>
    <row r="361" spans="1:17" x14ac:dyDescent="0.25">
      <c r="A361" s="1">
        <v>43953.763888888891</v>
      </c>
      <c r="B361" t="s">
        <v>18</v>
      </c>
      <c r="C361">
        <v>2890250214</v>
      </c>
      <c r="E361" t="s">
        <v>16</v>
      </c>
      <c r="F361">
        <v>0</v>
      </c>
      <c r="G361">
        <v>0</v>
      </c>
      <c r="H361">
        <v>0</v>
      </c>
      <c r="I361">
        <v>9999999</v>
      </c>
      <c r="J361">
        <v>0</v>
      </c>
      <c r="K361">
        <v>0</v>
      </c>
      <c r="L361" s="10">
        <f>IF(F361="","",(SUM(F$2:F361)))</f>
        <v>15.070000000000014</v>
      </c>
      <c r="M361" s="31">
        <f t="shared" si="10"/>
        <v>17</v>
      </c>
      <c r="N361" s="31">
        <f t="shared" si="11"/>
        <v>49</v>
      </c>
      <c r="O361" s="17">
        <f t="shared" si="12"/>
        <v>0.34693877551020408</v>
      </c>
      <c r="P361" s="31">
        <f t="shared" si="13"/>
        <v>49</v>
      </c>
      <c r="Q361" s="9">
        <f t="shared" si="14"/>
        <v>1</v>
      </c>
    </row>
    <row r="362" spans="1:17" x14ac:dyDescent="0.25">
      <c r="A362" s="1">
        <v>43953.76666666667</v>
      </c>
      <c r="B362" t="s">
        <v>20</v>
      </c>
      <c r="C362">
        <v>2890250214</v>
      </c>
      <c r="E362" t="s">
        <v>16</v>
      </c>
      <c r="F362">
        <v>0</v>
      </c>
      <c r="G362">
        <v>0</v>
      </c>
      <c r="H362">
        <v>0</v>
      </c>
      <c r="I362">
        <v>9999999</v>
      </c>
      <c r="J362">
        <v>0</v>
      </c>
      <c r="K362">
        <v>0</v>
      </c>
      <c r="L362" s="10">
        <f>IF(F362="","",(SUM(F$2:F362)))</f>
        <v>15.070000000000014</v>
      </c>
      <c r="M362" s="31">
        <f t="shared" si="10"/>
        <v>17</v>
      </c>
      <c r="N362" s="31">
        <f t="shared" si="11"/>
        <v>49</v>
      </c>
      <c r="O362" s="17">
        <f t="shared" si="12"/>
        <v>0.34693877551020408</v>
      </c>
      <c r="P362" s="31">
        <f t="shared" si="13"/>
        <v>49</v>
      </c>
      <c r="Q362" s="9">
        <f t="shared" si="14"/>
        <v>1</v>
      </c>
    </row>
    <row r="363" spans="1:17" x14ac:dyDescent="0.25">
      <c r="A363" s="1">
        <v>43953.76666666667</v>
      </c>
      <c r="B363" t="s">
        <v>15</v>
      </c>
      <c r="C363">
        <v>2000005</v>
      </c>
      <c r="E363" t="s">
        <v>16</v>
      </c>
      <c r="F363">
        <v>-12</v>
      </c>
      <c r="G363">
        <v>0</v>
      </c>
      <c r="H363">
        <v>0</v>
      </c>
      <c r="I363">
        <v>9999999</v>
      </c>
      <c r="J363">
        <v>0</v>
      </c>
      <c r="K363">
        <v>0</v>
      </c>
      <c r="L363" s="10">
        <f>IF(F363="","",(SUM(F$2:F363)))</f>
        <v>3.0700000000000145</v>
      </c>
      <c r="M363" s="31">
        <f t="shared" si="10"/>
        <v>17</v>
      </c>
      <c r="N363" s="31">
        <f t="shared" si="11"/>
        <v>49</v>
      </c>
      <c r="O363" s="17">
        <f t="shared" si="12"/>
        <v>0.34693877551020408</v>
      </c>
      <c r="P363" s="31">
        <f t="shared" si="13"/>
        <v>49</v>
      </c>
      <c r="Q363" s="9">
        <f t="shared" si="14"/>
        <v>1</v>
      </c>
    </row>
    <row r="364" spans="1:17" x14ac:dyDescent="0.25">
      <c r="A364" s="1">
        <v>43953.767361111109</v>
      </c>
      <c r="B364" t="s">
        <v>18</v>
      </c>
      <c r="C364">
        <v>2890255498</v>
      </c>
      <c r="E364" t="s">
        <v>16</v>
      </c>
      <c r="F364">
        <v>0</v>
      </c>
      <c r="G364">
        <v>0</v>
      </c>
      <c r="H364">
        <v>0</v>
      </c>
      <c r="I364">
        <v>9999999</v>
      </c>
      <c r="J364">
        <v>0</v>
      </c>
      <c r="K364">
        <v>0</v>
      </c>
      <c r="L364" s="10">
        <f>IF(F364="","",(SUM(F$2:F364)))</f>
        <v>3.0700000000000145</v>
      </c>
      <c r="M364" s="31">
        <f t="shared" si="10"/>
        <v>17</v>
      </c>
      <c r="N364" s="31">
        <f t="shared" si="11"/>
        <v>49</v>
      </c>
      <c r="O364" s="17">
        <f t="shared" si="12"/>
        <v>0.34693877551020408</v>
      </c>
      <c r="P364" s="31">
        <f t="shared" si="13"/>
        <v>49</v>
      </c>
      <c r="Q364" s="9">
        <f t="shared" si="14"/>
        <v>1</v>
      </c>
    </row>
    <row r="365" spans="1:17" x14ac:dyDescent="0.25">
      <c r="A365" s="1">
        <v>43953.768750000003</v>
      </c>
      <c r="B365" t="s">
        <v>20</v>
      </c>
      <c r="C365">
        <v>2890255498</v>
      </c>
      <c r="E365" t="s">
        <v>16</v>
      </c>
      <c r="F365">
        <v>0</v>
      </c>
      <c r="G365">
        <v>0</v>
      </c>
      <c r="H365">
        <v>0</v>
      </c>
      <c r="I365">
        <v>9999999</v>
      </c>
      <c r="J365">
        <v>0</v>
      </c>
      <c r="K365">
        <v>0</v>
      </c>
      <c r="L365" s="10">
        <f>IF(F365="","",(SUM(F$2:F365)))</f>
        <v>3.0700000000000145</v>
      </c>
      <c r="M365" s="31">
        <f t="shared" si="10"/>
        <v>17</v>
      </c>
      <c r="N365" s="31">
        <f t="shared" si="11"/>
        <v>49</v>
      </c>
      <c r="O365" s="17">
        <f t="shared" si="12"/>
        <v>0.34693877551020408</v>
      </c>
      <c r="P365" s="31">
        <f t="shared" si="13"/>
        <v>48</v>
      </c>
      <c r="Q365" s="9">
        <f t="shared" si="14"/>
        <v>0.97959183673469385</v>
      </c>
    </row>
    <row r="366" spans="1:17" x14ac:dyDescent="0.25">
      <c r="A366" s="1">
        <v>43953.768750000003</v>
      </c>
      <c r="B366" t="s">
        <v>15</v>
      </c>
      <c r="C366">
        <v>2000005</v>
      </c>
      <c r="E366" t="s">
        <v>16</v>
      </c>
      <c r="F366">
        <v>-12</v>
      </c>
      <c r="G366">
        <v>0</v>
      </c>
      <c r="H366">
        <v>0</v>
      </c>
      <c r="I366">
        <v>9999999</v>
      </c>
      <c r="J366">
        <v>0</v>
      </c>
      <c r="K366">
        <v>0</v>
      </c>
      <c r="L366" s="10">
        <f>IF(F366="","",(SUM(F$2:F366)))</f>
        <v>-8.9299999999999855</v>
      </c>
      <c r="M366" s="31">
        <f t="shared" si="10"/>
        <v>16</v>
      </c>
      <c r="N366" s="31">
        <f t="shared" si="11"/>
        <v>49</v>
      </c>
      <c r="O366" s="17">
        <f t="shared" si="12"/>
        <v>0.32653061224489793</v>
      </c>
      <c r="P366" s="31">
        <f t="shared" si="13"/>
        <v>48</v>
      </c>
      <c r="Q366" s="9">
        <f t="shared" si="14"/>
        <v>0.97959183673469385</v>
      </c>
    </row>
    <row r="367" spans="1:17" x14ac:dyDescent="0.25">
      <c r="A367" s="1">
        <v>43953.768750000003</v>
      </c>
      <c r="B367" t="s">
        <v>18</v>
      </c>
      <c r="C367">
        <v>2890258053</v>
      </c>
      <c r="E367" t="s">
        <v>16</v>
      </c>
      <c r="F367">
        <v>0</v>
      </c>
      <c r="G367">
        <v>0</v>
      </c>
      <c r="H367">
        <v>0</v>
      </c>
      <c r="I367">
        <v>9999999</v>
      </c>
      <c r="J367">
        <v>0</v>
      </c>
      <c r="K367">
        <v>0</v>
      </c>
      <c r="L367" s="10">
        <f>IF(F367="","",(SUM(F$2:F367)))</f>
        <v>-8.9299999999999855</v>
      </c>
      <c r="M367" s="31">
        <f t="shared" si="10"/>
        <v>17</v>
      </c>
      <c r="N367" s="31">
        <f t="shared" si="11"/>
        <v>50</v>
      </c>
      <c r="O367" s="17">
        <f t="shared" si="12"/>
        <v>0.34</v>
      </c>
      <c r="P367" s="31">
        <f t="shared" si="13"/>
        <v>47</v>
      </c>
      <c r="Q367" s="9">
        <f t="shared" si="14"/>
        <v>0.94</v>
      </c>
    </row>
    <row r="368" spans="1:17" x14ac:dyDescent="0.25">
      <c r="A368" s="1">
        <v>43953.771527777775</v>
      </c>
      <c r="B368" t="s">
        <v>20</v>
      </c>
      <c r="C368">
        <v>2890258053</v>
      </c>
      <c r="E368" t="s">
        <v>16</v>
      </c>
      <c r="F368">
        <v>0</v>
      </c>
      <c r="G368">
        <v>0</v>
      </c>
      <c r="H368">
        <v>0</v>
      </c>
      <c r="I368">
        <v>9999999</v>
      </c>
      <c r="J368">
        <v>0</v>
      </c>
      <c r="K368">
        <v>0</v>
      </c>
      <c r="L368" s="10">
        <f>IF(F368="","",(SUM(F$2:F368)))</f>
        <v>-8.9299999999999855</v>
      </c>
      <c r="M368" s="31">
        <f t="shared" si="10"/>
        <v>17</v>
      </c>
      <c r="N368" s="31">
        <f t="shared" si="11"/>
        <v>50</v>
      </c>
      <c r="O368" s="17">
        <f t="shared" si="12"/>
        <v>0.34</v>
      </c>
      <c r="P368" s="31">
        <f t="shared" si="13"/>
        <v>46</v>
      </c>
      <c r="Q368" s="9">
        <f t="shared" si="14"/>
        <v>0.92</v>
      </c>
    </row>
    <row r="369" spans="1:17" x14ac:dyDescent="0.25">
      <c r="A369" s="1">
        <v>43953.771527777775</v>
      </c>
      <c r="B369" t="s">
        <v>15</v>
      </c>
      <c r="C369">
        <v>2000005</v>
      </c>
      <c r="E369" t="s">
        <v>16</v>
      </c>
      <c r="F369">
        <v>-12</v>
      </c>
      <c r="G369">
        <v>0</v>
      </c>
      <c r="H369">
        <v>0</v>
      </c>
      <c r="I369">
        <v>9999999</v>
      </c>
      <c r="J369">
        <v>0</v>
      </c>
      <c r="K369">
        <v>0</v>
      </c>
      <c r="L369" s="10">
        <f>IF(F369="","",(SUM(F$2:F369)))</f>
        <v>-20.929999999999986</v>
      </c>
      <c r="M369" s="31">
        <f t="shared" si="10"/>
        <v>16</v>
      </c>
      <c r="N369" s="31">
        <f t="shared" si="11"/>
        <v>50</v>
      </c>
      <c r="O369" s="17">
        <f t="shared" si="12"/>
        <v>0.32</v>
      </c>
      <c r="P369" s="31">
        <f t="shared" si="13"/>
        <v>46</v>
      </c>
      <c r="Q369" s="9">
        <f t="shared" si="14"/>
        <v>0.92</v>
      </c>
    </row>
    <row r="370" spans="1:17" x14ac:dyDescent="0.25">
      <c r="A370" s="1">
        <v>43953.771527777775</v>
      </c>
      <c r="B370" t="s">
        <v>18</v>
      </c>
      <c r="C370">
        <v>2890263661</v>
      </c>
      <c r="E370" t="s">
        <v>16</v>
      </c>
      <c r="F370">
        <v>0</v>
      </c>
      <c r="G370">
        <v>0</v>
      </c>
      <c r="H370">
        <v>0</v>
      </c>
      <c r="I370">
        <v>9999999</v>
      </c>
      <c r="J370">
        <v>0</v>
      </c>
      <c r="K370">
        <v>0</v>
      </c>
      <c r="L370" s="10">
        <f>IF(F370="","",(SUM(F$2:F370)))</f>
        <v>-20.929999999999986</v>
      </c>
      <c r="M370" s="31">
        <f t="shared" si="10"/>
        <v>16</v>
      </c>
      <c r="N370" s="31">
        <f t="shared" si="11"/>
        <v>50</v>
      </c>
      <c r="O370" s="17">
        <f t="shared" si="12"/>
        <v>0.32</v>
      </c>
      <c r="P370" s="31">
        <f t="shared" si="13"/>
        <v>46</v>
      </c>
      <c r="Q370" s="9">
        <f t="shared" si="14"/>
        <v>0.92</v>
      </c>
    </row>
    <row r="371" spans="1:17" x14ac:dyDescent="0.25">
      <c r="A371" s="1">
        <v>43953.775000000001</v>
      </c>
      <c r="B371" t="s">
        <v>20</v>
      </c>
      <c r="C371">
        <v>2890263661</v>
      </c>
      <c r="E371" t="s">
        <v>16</v>
      </c>
      <c r="F371">
        <v>0</v>
      </c>
      <c r="G371">
        <v>0</v>
      </c>
      <c r="H371">
        <v>0</v>
      </c>
      <c r="I371">
        <v>9999999</v>
      </c>
      <c r="J371">
        <v>0</v>
      </c>
      <c r="K371">
        <v>0</v>
      </c>
      <c r="L371" s="10">
        <f>IF(F371="","",(SUM(F$2:F371)))</f>
        <v>-20.929999999999986</v>
      </c>
      <c r="M371" s="31">
        <f t="shared" si="10"/>
        <v>16</v>
      </c>
      <c r="N371" s="31">
        <f t="shared" si="11"/>
        <v>50</v>
      </c>
      <c r="O371" s="17">
        <f t="shared" si="12"/>
        <v>0.32</v>
      </c>
      <c r="P371" s="31">
        <f t="shared" si="13"/>
        <v>45</v>
      </c>
      <c r="Q371" s="9">
        <f t="shared" si="14"/>
        <v>0.9</v>
      </c>
    </row>
    <row r="372" spans="1:17" x14ac:dyDescent="0.25">
      <c r="A372" s="1">
        <v>43953.775000000001</v>
      </c>
      <c r="B372" t="s">
        <v>15</v>
      </c>
      <c r="C372">
        <v>2000005</v>
      </c>
      <c r="E372" t="s">
        <v>16</v>
      </c>
      <c r="F372">
        <v>-12</v>
      </c>
      <c r="G372">
        <v>0</v>
      </c>
      <c r="H372">
        <v>0</v>
      </c>
      <c r="I372">
        <v>9999999</v>
      </c>
      <c r="J372">
        <v>0</v>
      </c>
      <c r="K372">
        <v>0</v>
      </c>
      <c r="L372" s="10">
        <f>IF(F372="","",(SUM(F$2:F372)))</f>
        <v>-32.929999999999986</v>
      </c>
      <c r="M372" s="31">
        <f t="shared" si="10"/>
        <v>15</v>
      </c>
      <c r="N372" s="31">
        <f t="shared" si="11"/>
        <v>50</v>
      </c>
      <c r="O372" s="17">
        <f t="shared" si="12"/>
        <v>0.3</v>
      </c>
      <c r="P372" s="31">
        <f t="shared" si="13"/>
        <v>45</v>
      </c>
      <c r="Q372" s="9">
        <f t="shared" si="14"/>
        <v>0.9</v>
      </c>
    </row>
    <row r="373" spans="1:17" x14ac:dyDescent="0.25">
      <c r="A373" s="1">
        <v>43953.775000000001</v>
      </c>
      <c r="B373" t="s">
        <v>18</v>
      </c>
      <c r="C373">
        <v>2890269777</v>
      </c>
      <c r="E373" t="s">
        <v>16</v>
      </c>
      <c r="F373">
        <v>0</v>
      </c>
      <c r="G373">
        <v>0</v>
      </c>
      <c r="H373">
        <v>0</v>
      </c>
      <c r="I373">
        <v>9999999</v>
      </c>
      <c r="J373">
        <v>0</v>
      </c>
      <c r="K373">
        <v>0</v>
      </c>
      <c r="L373" s="10">
        <f>IF(F373="","",(SUM(F$2:F373)))</f>
        <v>-32.929999999999986</v>
      </c>
      <c r="M373" s="31">
        <f t="shared" si="10"/>
        <v>16</v>
      </c>
      <c r="N373" s="31">
        <f t="shared" si="11"/>
        <v>51</v>
      </c>
      <c r="O373" s="17">
        <f t="shared" si="12"/>
        <v>0.31372549019607843</v>
      </c>
      <c r="P373" s="31">
        <f t="shared" si="13"/>
        <v>44</v>
      </c>
      <c r="Q373" s="9">
        <f t="shared" si="14"/>
        <v>0.86274509803921573</v>
      </c>
    </row>
    <row r="374" spans="1:17" x14ac:dyDescent="0.25">
      <c r="A374" s="1">
        <v>43953.783333333333</v>
      </c>
      <c r="B374" t="s">
        <v>20</v>
      </c>
      <c r="C374">
        <v>2890269777</v>
      </c>
      <c r="E374" t="s">
        <v>16</v>
      </c>
      <c r="F374">
        <v>0</v>
      </c>
      <c r="G374">
        <v>0</v>
      </c>
      <c r="H374">
        <v>0</v>
      </c>
      <c r="I374">
        <v>9999999</v>
      </c>
      <c r="J374">
        <v>0</v>
      </c>
      <c r="K374">
        <v>0</v>
      </c>
      <c r="L374" s="10">
        <f>IF(F374="","",(SUM(F$2:F374)))</f>
        <v>-32.929999999999986</v>
      </c>
      <c r="M374" s="31">
        <f t="shared" si="10"/>
        <v>16</v>
      </c>
      <c r="N374" s="31">
        <f t="shared" si="11"/>
        <v>51</v>
      </c>
      <c r="O374" s="17">
        <f t="shared" si="12"/>
        <v>0.31372549019607843</v>
      </c>
      <c r="P374" s="31">
        <f t="shared" si="13"/>
        <v>44</v>
      </c>
      <c r="Q374" s="9">
        <f t="shared" si="14"/>
        <v>0.86274509803921573</v>
      </c>
    </row>
    <row r="375" spans="1:17" x14ac:dyDescent="0.25">
      <c r="A375" s="1">
        <v>43953.783333333333</v>
      </c>
      <c r="B375" t="s">
        <v>15</v>
      </c>
      <c r="C375">
        <v>2000005</v>
      </c>
      <c r="E375" t="s">
        <v>16</v>
      </c>
      <c r="F375">
        <v>-12</v>
      </c>
      <c r="G375">
        <v>0</v>
      </c>
      <c r="H375">
        <v>0</v>
      </c>
      <c r="I375">
        <v>9999999</v>
      </c>
      <c r="J375">
        <v>0</v>
      </c>
      <c r="K375">
        <v>0</v>
      </c>
      <c r="L375" s="10">
        <f>IF(F375="","",(SUM(F$2:F375)))</f>
        <v>-44.929999999999986</v>
      </c>
      <c r="M375" s="31">
        <f t="shared" si="10"/>
        <v>15</v>
      </c>
      <c r="N375" s="31">
        <f t="shared" si="11"/>
        <v>51</v>
      </c>
      <c r="O375" s="17">
        <f t="shared" si="12"/>
        <v>0.29411764705882354</v>
      </c>
      <c r="P375" s="31">
        <f t="shared" si="13"/>
        <v>43</v>
      </c>
      <c r="Q375" s="9">
        <f t="shared" si="14"/>
        <v>0.84313725490196079</v>
      </c>
    </row>
    <row r="376" spans="1:17" x14ac:dyDescent="0.25">
      <c r="A376" s="1">
        <v>43953.783333333333</v>
      </c>
      <c r="B376" t="s">
        <v>18</v>
      </c>
      <c r="C376">
        <v>2890283310</v>
      </c>
      <c r="E376" t="s">
        <v>16</v>
      </c>
      <c r="F376">
        <v>0</v>
      </c>
      <c r="G376">
        <v>0</v>
      </c>
      <c r="H376">
        <v>0</v>
      </c>
      <c r="I376">
        <v>9999999</v>
      </c>
      <c r="J376">
        <v>0</v>
      </c>
      <c r="K376">
        <v>0</v>
      </c>
      <c r="L376" s="10">
        <f>IF(F376="","",(SUM(F$2:F376)))</f>
        <v>-44.929999999999986</v>
      </c>
      <c r="M376" s="31">
        <f t="shared" si="10"/>
        <v>15</v>
      </c>
      <c r="N376" s="31">
        <f t="shared" si="11"/>
        <v>51</v>
      </c>
      <c r="O376" s="17">
        <f t="shared" si="12"/>
        <v>0.29411764705882354</v>
      </c>
      <c r="P376" s="31">
        <f t="shared" si="13"/>
        <v>43</v>
      </c>
      <c r="Q376" s="9">
        <f t="shared" si="14"/>
        <v>0.84313725490196079</v>
      </c>
    </row>
    <row r="377" spans="1:17" x14ac:dyDescent="0.25">
      <c r="A377" s="1">
        <v>43953.78402777778</v>
      </c>
      <c r="B377" t="s">
        <v>28</v>
      </c>
      <c r="C377">
        <v>2890283310</v>
      </c>
      <c r="E377" t="s">
        <v>16</v>
      </c>
      <c r="F377">
        <v>2.7</v>
      </c>
      <c r="G377">
        <v>0</v>
      </c>
      <c r="H377">
        <v>0</v>
      </c>
      <c r="I377">
        <v>9999999</v>
      </c>
      <c r="J377">
        <v>0</v>
      </c>
      <c r="K377">
        <v>0</v>
      </c>
      <c r="L377" s="10">
        <f>IF(F377="","",(SUM(F$2:F377)))</f>
        <v>-42.229999999999983</v>
      </c>
      <c r="M377" s="31">
        <f t="shared" si="10"/>
        <v>15</v>
      </c>
      <c r="N377" s="31">
        <f t="shared" si="11"/>
        <v>51</v>
      </c>
      <c r="O377" s="17">
        <f t="shared" si="12"/>
        <v>0.29411764705882354</v>
      </c>
      <c r="P377" s="31">
        <f t="shared" si="13"/>
        <v>43</v>
      </c>
      <c r="Q377" s="9">
        <f t="shared" si="14"/>
        <v>0.84313725490196079</v>
      </c>
    </row>
    <row r="378" spans="1:17" x14ac:dyDescent="0.25">
      <c r="A378" s="1">
        <v>43953.78402777778</v>
      </c>
      <c r="B378" t="s">
        <v>31</v>
      </c>
      <c r="C378">
        <v>2890283310</v>
      </c>
      <c r="E378" t="s">
        <v>16</v>
      </c>
      <c r="F378">
        <v>2.7</v>
      </c>
      <c r="G378">
        <v>0</v>
      </c>
      <c r="H378">
        <v>0</v>
      </c>
      <c r="I378">
        <v>9999999</v>
      </c>
      <c r="J378">
        <v>0</v>
      </c>
      <c r="K378">
        <v>0</v>
      </c>
      <c r="L378" s="10">
        <f>IF(F378="","",(SUM(F$2:F378)))</f>
        <v>-39.52999999999998</v>
      </c>
      <c r="M378" s="31">
        <f t="shared" si="10"/>
        <v>15</v>
      </c>
      <c r="N378" s="31">
        <f t="shared" si="11"/>
        <v>51</v>
      </c>
      <c r="O378" s="17">
        <f t="shared" si="12"/>
        <v>0.29411764705882354</v>
      </c>
      <c r="P378" s="31">
        <f t="shared" si="13"/>
        <v>43</v>
      </c>
      <c r="Q378" s="9">
        <f t="shared" si="14"/>
        <v>0.84313725490196079</v>
      </c>
    </row>
    <row r="379" spans="1:17" x14ac:dyDescent="0.25">
      <c r="A379" s="1">
        <v>43953.786111111112</v>
      </c>
      <c r="B379" t="s">
        <v>28</v>
      </c>
      <c r="C379">
        <v>2890283310</v>
      </c>
      <c r="E379" t="s">
        <v>16</v>
      </c>
      <c r="F379">
        <v>2.7</v>
      </c>
      <c r="G379">
        <v>0</v>
      </c>
      <c r="H379">
        <v>0</v>
      </c>
      <c r="I379">
        <v>9999999</v>
      </c>
      <c r="J379">
        <v>0</v>
      </c>
      <c r="K379">
        <v>0</v>
      </c>
      <c r="L379" s="10">
        <f>IF(F379="","",(SUM(F$2:F379)))</f>
        <v>-36.829999999999977</v>
      </c>
      <c r="M379" s="31">
        <f t="shared" si="10"/>
        <v>15</v>
      </c>
      <c r="N379" s="31">
        <f t="shared" si="11"/>
        <v>51</v>
      </c>
      <c r="O379" s="17">
        <f t="shared" si="12"/>
        <v>0.29411764705882354</v>
      </c>
      <c r="P379" s="31">
        <f t="shared" si="13"/>
        <v>43</v>
      </c>
      <c r="Q379" s="9">
        <f t="shared" si="14"/>
        <v>0.84313725490196079</v>
      </c>
    </row>
    <row r="380" spans="1:17" x14ac:dyDescent="0.25">
      <c r="A380" s="1">
        <v>43953.786111111112</v>
      </c>
      <c r="B380" t="s">
        <v>31</v>
      </c>
      <c r="C380">
        <v>2890283310</v>
      </c>
      <c r="E380" t="s">
        <v>16</v>
      </c>
      <c r="F380">
        <v>9.4499999999999993</v>
      </c>
      <c r="G380">
        <v>0</v>
      </c>
      <c r="H380">
        <v>0</v>
      </c>
      <c r="I380">
        <v>9999999</v>
      </c>
      <c r="J380">
        <v>0</v>
      </c>
      <c r="K380">
        <v>0</v>
      </c>
      <c r="L380" s="10">
        <f>IF(F380="","",(SUM(F$2:F380)))</f>
        <v>-27.379999999999978</v>
      </c>
      <c r="M380" s="31">
        <f t="shared" si="10"/>
        <v>15</v>
      </c>
      <c r="N380" s="31">
        <f t="shared" si="11"/>
        <v>51</v>
      </c>
      <c r="O380" s="17">
        <f t="shared" si="12"/>
        <v>0.29411764705882354</v>
      </c>
      <c r="P380" s="31">
        <f t="shared" si="13"/>
        <v>43</v>
      </c>
      <c r="Q380" s="9">
        <f t="shared" si="14"/>
        <v>0.84313725490196079</v>
      </c>
    </row>
    <row r="381" spans="1:17" x14ac:dyDescent="0.25">
      <c r="A381" s="1">
        <v>43953.786805555559</v>
      </c>
      <c r="B381" t="s">
        <v>28</v>
      </c>
      <c r="C381">
        <v>2890283310</v>
      </c>
      <c r="E381" t="s">
        <v>16</v>
      </c>
      <c r="F381">
        <v>2.5299999999999998</v>
      </c>
      <c r="G381">
        <v>0</v>
      </c>
      <c r="H381">
        <v>0</v>
      </c>
      <c r="I381">
        <v>9999999</v>
      </c>
      <c r="J381">
        <v>0</v>
      </c>
      <c r="K381">
        <v>0</v>
      </c>
      <c r="L381" s="10">
        <f>IF(F381="","",(SUM(F$2:F381)))</f>
        <v>-24.849999999999977</v>
      </c>
      <c r="M381" s="31">
        <f t="shared" si="10"/>
        <v>14</v>
      </c>
      <c r="N381" s="31">
        <f t="shared" si="11"/>
        <v>50</v>
      </c>
      <c r="O381" s="17">
        <f t="shared" si="12"/>
        <v>0.28000000000000003</v>
      </c>
      <c r="P381" s="31">
        <f t="shared" si="13"/>
        <v>44</v>
      </c>
      <c r="Q381" s="9">
        <f t="shared" si="14"/>
        <v>0.88</v>
      </c>
    </row>
    <row r="382" spans="1:17" x14ac:dyDescent="0.25">
      <c r="A382" s="1">
        <v>43953.786805555559</v>
      </c>
      <c r="B382" t="s">
        <v>20</v>
      </c>
      <c r="C382">
        <v>2890283310</v>
      </c>
      <c r="E382" t="s">
        <v>16</v>
      </c>
      <c r="F382">
        <v>0</v>
      </c>
      <c r="G382">
        <v>0</v>
      </c>
      <c r="H382">
        <v>0</v>
      </c>
      <c r="I382">
        <v>9999999</v>
      </c>
      <c r="J382">
        <v>0</v>
      </c>
      <c r="K382">
        <v>0</v>
      </c>
      <c r="L382" s="10">
        <f>IF(F382="","",(SUM(F$2:F382)))</f>
        <v>-24.849999999999977</v>
      </c>
      <c r="M382" s="31">
        <f t="shared" si="10"/>
        <v>14</v>
      </c>
      <c r="N382" s="31">
        <f t="shared" si="11"/>
        <v>50</v>
      </c>
      <c r="O382" s="17">
        <f t="shared" si="12"/>
        <v>0.28000000000000003</v>
      </c>
      <c r="P382" s="31">
        <f t="shared" si="13"/>
        <v>43</v>
      </c>
      <c r="Q382" s="9">
        <f t="shared" si="14"/>
        <v>0.86</v>
      </c>
    </row>
    <row r="383" spans="1:17" x14ac:dyDescent="0.25">
      <c r="A383" s="1">
        <v>43953.786805555559</v>
      </c>
      <c r="B383" t="s">
        <v>31</v>
      </c>
      <c r="C383">
        <v>2890283310</v>
      </c>
      <c r="E383" t="s">
        <v>16</v>
      </c>
      <c r="F383">
        <v>1.26</v>
      </c>
      <c r="G383">
        <v>0</v>
      </c>
      <c r="H383">
        <v>0</v>
      </c>
      <c r="I383">
        <v>9999999</v>
      </c>
      <c r="J383">
        <v>0</v>
      </c>
      <c r="K383">
        <v>0</v>
      </c>
      <c r="L383" s="10">
        <f>IF(F383="","",(SUM(F$2:F383)))</f>
        <v>-23.589999999999975</v>
      </c>
      <c r="M383" s="31">
        <f t="shared" si="10"/>
        <v>14</v>
      </c>
      <c r="N383" s="31">
        <f t="shared" si="11"/>
        <v>50</v>
      </c>
      <c r="O383" s="17">
        <f t="shared" si="12"/>
        <v>0.28000000000000003</v>
      </c>
      <c r="P383" s="31">
        <f t="shared" si="13"/>
        <v>43</v>
      </c>
      <c r="Q383" s="9">
        <f t="shared" si="14"/>
        <v>0.86</v>
      </c>
    </row>
    <row r="384" spans="1:17" x14ac:dyDescent="0.25">
      <c r="A384" s="1">
        <v>43953.786805555559</v>
      </c>
      <c r="B384" t="s">
        <v>18</v>
      </c>
      <c r="C384">
        <v>2890289385</v>
      </c>
      <c r="E384" t="s">
        <v>16</v>
      </c>
      <c r="F384">
        <v>0</v>
      </c>
      <c r="G384">
        <v>0</v>
      </c>
      <c r="H384">
        <v>0</v>
      </c>
      <c r="I384">
        <v>9999999</v>
      </c>
      <c r="J384">
        <v>0</v>
      </c>
      <c r="K384">
        <v>0</v>
      </c>
      <c r="L384" s="10">
        <f>IF(F384="","",(SUM(F$2:F384)))</f>
        <v>-23.589999999999975</v>
      </c>
      <c r="M384" s="31">
        <f t="shared" si="10"/>
        <v>16</v>
      </c>
      <c r="N384" s="31">
        <f t="shared" si="11"/>
        <v>51</v>
      </c>
      <c r="O384" s="17">
        <f t="shared" si="12"/>
        <v>0.31372549019607843</v>
      </c>
      <c r="P384" s="31">
        <f t="shared" si="13"/>
        <v>43</v>
      </c>
      <c r="Q384" s="9">
        <f t="shared" si="14"/>
        <v>0.84313725490196079</v>
      </c>
    </row>
    <row r="385" spans="1:17" x14ac:dyDescent="0.25">
      <c r="A385" s="1">
        <v>43953.790277777778</v>
      </c>
      <c r="B385" t="s">
        <v>15</v>
      </c>
      <c r="C385">
        <v>2000005</v>
      </c>
      <c r="E385" t="s">
        <v>16</v>
      </c>
      <c r="F385">
        <v>-12</v>
      </c>
      <c r="G385">
        <v>0</v>
      </c>
      <c r="H385">
        <v>0</v>
      </c>
      <c r="I385">
        <v>9999999</v>
      </c>
      <c r="J385">
        <v>0</v>
      </c>
      <c r="K385">
        <v>0</v>
      </c>
      <c r="L385" s="10">
        <f>IF(F385="","",(SUM(F$2:F385)))</f>
        <v>-35.589999999999975</v>
      </c>
      <c r="M385" s="31">
        <f t="shared" si="10"/>
        <v>14</v>
      </c>
      <c r="N385" s="31">
        <f t="shared" si="11"/>
        <v>50</v>
      </c>
      <c r="O385" s="17">
        <f t="shared" si="12"/>
        <v>0.28000000000000003</v>
      </c>
      <c r="P385" s="31">
        <f t="shared" si="13"/>
        <v>43</v>
      </c>
      <c r="Q385" s="9">
        <f t="shared" si="14"/>
        <v>0.86</v>
      </c>
    </row>
    <row r="386" spans="1:17" x14ac:dyDescent="0.25">
      <c r="A386" s="1">
        <v>43953.790277777778</v>
      </c>
      <c r="B386" t="s">
        <v>18</v>
      </c>
      <c r="C386">
        <v>2890295528</v>
      </c>
      <c r="E386" t="s">
        <v>16</v>
      </c>
      <c r="F386">
        <v>0</v>
      </c>
      <c r="G386">
        <v>0</v>
      </c>
      <c r="H386">
        <v>0</v>
      </c>
      <c r="I386">
        <v>9999999</v>
      </c>
      <c r="J386">
        <v>0</v>
      </c>
      <c r="K386">
        <v>0</v>
      </c>
      <c r="L386" s="10">
        <f>IF(F386="","",(SUM(F$2:F386)))</f>
        <v>-35.589999999999975</v>
      </c>
      <c r="M386" s="31">
        <f t="shared" si="10"/>
        <v>15</v>
      </c>
      <c r="N386" s="31">
        <f t="shared" si="11"/>
        <v>51</v>
      </c>
      <c r="O386" s="17">
        <f t="shared" si="12"/>
        <v>0.29411764705882354</v>
      </c>
      <c r="P386" s="31">
        <f t="shared" si="13"/>
        <v>43</v>
      </c>
      <c r="Q386" s="9">
        <f t="shared" si="14"/>
        <v>0.84313725490196079</v>
      </c>
    </row>
    <row r="387" spans="1:17" x14ac:dyDescent="0.25">
      <c r="A387" s="1">
        <v>43953.795138888891</v>
      </c>
      <c r="B387" t="s">
        <v>20</v>
      </c>
      <c r="C387">
        <v>2890295528</v>
      </c>
      <c r="E387" t="s">
        <v>16</v>
      </c>
      <c r="F387">
        <v>0</v>
      </c>
      <c r="G387">
        <v>0</v>
      </c>
      <c r="H387">
        <v>0</v>
      </c>
      <c r="I387">
        <v>9999999</v>
      </c>
      <c r="J387">
        <v>0</v>
      </c>
      <c r="K387">
        <v>0</v>
      </c>
      <c r="L387" s="10">
        <f>IF(F387="","",(SUM(F$2:F387)))</f>
        <v>-35.589999999999975</v>
      </c>
      <c r="M387" s="31">
        <f t="shared" si="10"/>
        <v>16</v>
      </c>
      <c r="N387" s="31">
        <f t="shared" si="11"/>
        <v>51</v>
      </c>
      <c r="O387" s="17">
        <f t="shared" si="12"/>
        <v>0.31372549019607843</v>
      </c>
      <c r="P387" s="31">
        <f t="shared" si="13"/>
        <v>43</v>
      </c>
      <c r="Q387" s="9">
        <f t="shared" si="14"/>
        <v>0.84313725490196079</v>
      </c>
    </row>
    <row r="388" spans="1:17" x14ac:dyDescent="0.25">
      <c r="A388" s="1">
        <v>43953.795138888891</v>
      </c>
      <c r="B388" t="s">
        <v>15</v>
      </c>
      <c r="C388">
        <v>2000005</v>
      </c>
      <c r="E388" t="s">
        <v>16</v>
      </c>
      <c r="F388">
        <v>-12</v>
      </c>
      <c r="G388">
        <v>0</v>
      </c>
      <c r="H388">
        <v>0</v>
      </c>
      <c r="I388">
        <v>9999999</v>
      </c>
      <c r="J388">
        <v>0</v>
      </c>
      <c r="K388">
        <v>0</v>
      </c>
      <c r="L388" s="10">
        <f>IF(F388="","",(SUM(F$2:F388)))</f>
        <v>-47.589999999999975</v>
      </c>
      <c r="M388" s="31">
        <f t="shared" si="10"/>
        <v>14</v>
      </c>
      <c r="N388" s="31">
        <f t="shared" si="11"/>
        <v>50</v>
      </c>
      <c r="O388" s="17">
        <f t="shared" si="12"/>
        <v>0.28000000000000003</v>
      </c>
      <c r="P388" s="31">
        <f t="shared" si="13"/>
        <v>43</v>
      </c>
      <c r="Q388" s="9">
        <f t="shared" si="14"/>
        <v>0.86</v>
      </c>
    </row>
    <row r="389" spans="1:17" x14ac:dyDescent="0.25">
      <c r="A389" s="1">
        <v>43953.795138888891</v>
      </c>
      <c r="B389" t="s">
        <v>18</v>
      </c>
      <c r="C389">
        <v>2890303561</v>
      </c>
      <c r="E389" t="s">
        <v>16</v>
      </c>
      <c r="F389">
        <v>0</v>
      </c>
      <c r="G389">
        <v>0</v>
      </c>
      <c r="H389">
        <v>0</v>
      </c>
      <c r="I389">
        <v>9999999</v>
      </c>
      <c r="J389">
        <v>0</v>
      </c>
      <c r="K389">
        <v>0</v>
      </c>
      <c r="L389" s="10">
        <f>IF(F389="","",(SUM(F$2:F389)))</f>
        <v>-47.589999999999975</v>
      </c>
      <c r="M389" s="31">
        <f t="shared" si="10"/>
        <v>15</v>
      </c>
      <c r="N389" s="31">
        <f t="shared" si="11"/>
        <v>51</v>
      </c>
      <c r="O389" s="17">
        <f t="shared" si="12"/>
        <v>0.29411764705882354</v>
      </c>
      <c r="P389" s="31">
        <f t="shared" si="13"/>
        <v>43</v>
      </c>
      <c r="Q389" s="9">
        <f t="shared" si="14"/>
        <v>0.84313725490196079</v>
      </c>
    </row>
    <row r="390" spans="1:17" x14ac:dyDescent="0.25">
      <c r="A390" s="1">
        <v>43953.79583333333</v>
      </c>
      <c r="B390" t="s">
        <v>28</v>
      </c>
      <c r="C390">
        <v>2890303561</v>
      </c>
      <c r="E390" t="s">
        <v>16</v>
      </c>
      <c r="F390">
        <v>2.65</v>
      </c>
      <c r="G390">
        <v>0</v>
      </c>
      <c r="H390">
        <v>0</v>
      </c>
      <c r="I390">
        <v>9999999</v>
      </c>
      <c r="J390">
        <v>0</v>
      </c>
      <c r="K390">
        <v>0</v>
      </c>
      <c r="L390" s="10">
        <f>IF(F390="","",(SUM(F$2:F390)))</f>
        <v>-44.939999999999976</v>
      </c>
      <c r="M390" s="31">
        <f t="shared" si="10"/>
        <v>16</v>
      </c>
      <c r="N390" s="31">
        <f t="shared" si="11"/>
        <v>51</v>
      </c>
      <c r="O390" s="17">
        <f t="shared" si="12"/>
        <v>0.31372549019607843</v>
      </c>
      <c r="P390" s="31">
        <f t="shared" si="13"/>
        <v>44</v>
      </c>
      <c r="Q390" s="9">
        <f t="shared" si="14"/>
        <v>0.86274509803921573</v>
      </c>
    </row>
    <row r="391" spans="1:17" x14ac:dyDescent="0.25">
      <c r="A391" s="1">
        <v>43953.79583333333</v>
      </c>
      <c r="B391" t="s">
        <v>31</v>
      </c>
      <c r="C391">
        <v>2890303561</v>
      </c>
      <c r="E391" t="s">
        <v>16</v>
      </c>
      <c r="F391">
        <v>7.95</v>
      </c>
      <c r="G391">
        <v>0</v>
      </c>
      <c r="H391">
        <v>0</v>
      </c>
      <c r="I391">
        <v>9999999</v>
      </c>
      <c r="J391">
        <v>0</v>
      </c>
      <c r="K391">
        <v>0</v>
      </c>
      <c r="L391" s="10">
        <f>IF(F391="","",(SUM(F$2:F391)))</f>
        <v>-36.989999999999974</v>
      </c>
      <c r="M391" s="31">
        <f t="shared" si="10"/>
        <v>15</v>
      </c>
      <c r="N391" s="31">
        <f t="shared" si="11"/>
        <v>50</v>
      </c>
      <c r="O391" s="17">
        <f t="shared" si="12"/>
        <v>0.3</v>
      </c>
      <c r="P391" s="31">
        <f t="shared" si="13"/>
        <v>44</v>
      </c>
      <c r="Q391" s="9">
        <f t="shared" si="14"/>
        <v>0.88</v>
      </c>
    </row>
    <row r="392" spans="1:17" x14ac:dyDescent="0.25">
      <c r="A392" s="1">
        <v>43953.79791666667</v>
      </c>
      <c r="B392" t="s">
        <v>28</v>
      </c>
      <c r="C392">
        <v>2890303561</v>
      </c>
      <c r="E392" t="s">
        <v>16</v>
      </c>
      <c r="F392">
        <v>2.7</v>
      </c>
      <c r="G392">
        <v>0</v>
      </c>
      <c r="H392">
        <v>0</v>
      </c>
      <c r="I392">
        <v>9999999</v>
      </c>
      <c r="J392">
        <v>0</v>
      </c>
      <c r="K392">
        <v>0</v>
      </c>
      <c r="L392" s="10">
        <f>IF(F392="","",(SUM(F$2:F392)))</f>
        <v>-34.289999999999971</v>
      </c>
      <c r="M392" s="31">
        <f t="shared" si="10"/>
        <v>16</v>
      </c>
      <c r="N392" s="31">
        <f t="shared" si="11"/>
        <v>50</v>
      </c>
      <c r="O392" s="17">
        <f t="shared" si="12"/>
        <v>0.32</v>
      </c>
      <c r="P392" s="31">
        <f t="shared" si="13"/>
        <v>45</v>
      </c>
      <c r="Q392" s="9">
        <f t="shared" si="14"/>
        <v>0.9</v>
      </c>
    </row>
    <row r="393" spans="1:17" x14ac:dyDescent="0.25">
      <c r="A393" s="1">
        <v>43953.79791666667</v>
      </c>
      <c r="B393" t="s">
        <v>31</v>
      </c>
      <c r="C393">
        <v>2890303561</v>
      </c>
      <c r="E393" t="s">
        <v>16</v>
      </c>
      <c r="F393">
        <v>1.35</v>
      </c>
      <c r="G393">
        <v>0</v>
      </c>
      <c r="H393">
        <v>0</v>
      </c>
      <c r="I393">
        <v>9999999</v>
      </c>
      <c r="J393">
        <v>0</v>
      </c>
      <c r="K393">
        <v>0</v>
      </c>
      <c r="L393" s="10">
        <f>IF(F393="","",(SUM(F$2:F393)))</f>
        <v>-32.939999999999969</v>
      </c>
      <c r="M393" s="31">
        <f t="shared" si="10"/>
        <v>15</v>
      </c>
      <c r="N393" s="31">
        <f t="shared" si="11"/>
        <v>49</v>
      </c>
      <c r="O393" s="17">
        <f t="shared" si="12"/>
        <v>0.30612244897959184</v>
      </c>
      <c r="P393" s="31">
        <f t="shared" si="13"/>
        <v>45</v>
      </c>
      <c r="Q393" s="9">
        <f t="shared" si="14"/>
        <v>0.91836734693877553</v>
      </c>
    </row>
    <row r="394" spans="1:17" x14ac:dyDescent="0.25">
      <c r="A394" s="1">
        <v>43953.798611111109</v>
      </c>
      <c r="B394" t="s">
        <v>28</v>
      </c>
      <c r="C394">
        <v>2890303561</v>
      </c>
      <c r="E394" t="s">
        <v>16</v>
      </c>
      <c r="F394">
        <v>2.5099999999999998</v>
      </c>
      <c r="G394">
        <v>0</v>
      </c>
      <c r="H394">
        <v>0</v>
      </c>
      <c r="I394">
        <v>9999999</v>
      </c>
      <c r="J394">
        <v>0</v>
      </c>
      <c r="K394">
        <v>0</v>
      </c>
      <c r="L394" s="10">
        <f>IF(F394="","",(SUM(F$2:F394)))</f>
        <v>-30.429999999999971</v>
      </c>
      <c r="M394" s="31">
        <f t="shared" ref="M394:M457" si="15">IF(B$201="","",(COUNTIF($B195:$B394, "Tournament Pool Tournament Registration") - COUNTIF($B195:$B394, "Tournament Pool Registration (inc. Fee)")))</f>
        <v>15</v>
      </c>
      <c r="N394" s="31">
        <f t="shared" ref="N394:N457" si="16">IF(B$201="","",(COUNTIF($B195:$B394, "Tournament Pool Tournament Registration")))</f>
        <v>49</v>
      </c>
      <c r="O394" s="17">
        <f t="shared" ref="O394:O457" si="17">IF(B$201="","",(M394/N394))</f>
        <v>0.30612244897959184</v>
      </c>
      <c r="P394" s="31">
        <f t="shared" ref="P394:P457" si="18">IF(B$201="","",(COUNTIF($B195:$B394, "Tournament Pool Tournament KO Award")))</f>
        <v>45</v>
      </c>
      <c r="Q394" s="9">
        <f t="shared" ref="Q394:Q457" si="19">IF(B$201="","",(P394/N394))</f>
        <v>0.91836734693877553</v>
      </c>
    </row>
    <row r="395" spans="1:17" x14ac:dyDescent="0.25">
      <c r="A395" s="1">
        <v>43953.798611111109</v>
      </c>
      <c r="B395" t="s">
        <v>31</v>
      </c>
      <c r="C395">
        <v>2890303561</v>
      </c>
      <c r="E395" t="s">
        <v>16</v>
      </c>
      <c r="F395">
        <v>1.25</v>
      </c>
      <c r="G395">
        <v>0</v>
      </c>
      <c r="H395">
        <v>0</v>
      </c>
      <c r="I395">
        <v>9999999</v>
      </c>
      <c r="J395">
        <v>0</v>
      </c>
      <c r="K395">
        <v>0</v>
      </c>
      <c r="L395" s="10">
        <f>IF(F395="","",(SUM(F$2:F395)))</f>
        <v>-29.179999999999971</v>
      </c>
      <c r="M395" s="31">
        <f t="shared" si="15"/>
        <v>15</v>
      </c>
      <c r="N395" s="31">
        <f t="shared" si="16"/>
        <v>49</v>
      </c>
      <c r="O395" s="17">
        <f t="shared" si="17"/>
        <v>0.30612244897959184</v>
      </c>
      <c r="P395" s="31">
        <f t="shared" si="18"/>
        <v>45</v>
      </c>
      <c r="Q395" s="9">
        <f t="shared" si="19"/>
        <v>0.91836734693877553</v>
      </c>
    </row>
    <row r="396" spans="1:17" x14ac:dyDescent="0.25">
      <c r="A396" s="1">
        <v>43953.798611111109</v>
      </c>
      <c r="B396" t="s">
        <v>20</v>
      </c>
      <c r="C396">
        <v>2890303561</v>
      </c>
      <c r="E396" t="s">
        <v>16</v>
      </c>
      <c r="F396">
        <v>0</v>
      </c>
      <c r="G396">
        <v>0</v>
      </c>
      <c r="H396">
        <v>0</v>
      </c>
      <c r="I396">
        <v>9999999</v>
      </c>
      <c r="J396">
        <v>0</v>
      </c>
      <c r="K396">
        <v>0</v>
      </c>
      <c r="L396" s="10">
        <f>IF(F396="","",(SUM(F$2:F396)))</f>
        <v>-29.179999999999971</v>
      </c>
      <c r="M396" s="31">
        <f t="shared" si="15"/>
        <v>15</v>
      </c>
      <c r="N396" s="31">
        <f t="shared" si="16"/>
        <v>49</v>
      </c>
      <c r="O396" s="17">
        <f t="shared" si="17"/>
        <v>0.30612244897959184</v>
      </c>
      <c r="P396" s="31">
        <f t="shared" si="18"/>
        <v>45</v>
      </c>
      <c r="Q396" s="9">
        <f t="shared" si="19"/>
        <v>0.91836734693877553</v>
      </c>
    </row>
    <row r="397" spans="1:17" x14ac:dyDescent="0.25">
      <c r="A397" s="1">
        <v>43953.799305555556</v>
      </c>
      <c r="B397" t="s">
        <v>18</v>
      </c>
      <c r="C397">
        <v>2890309931</v>
      </c>
      <c r="E397" t="s">
        <v>16</v>
      </c>
      <c r="F397">
        <v>0</v>
      </c>
      <c r="G397">
        <v>0</v>
      </c>
      <c r="H397">
        <v>0</v>
      </c>
      <c r="I397">
        <v>9999999</v>
      </c>
      <c r="J397">
        <v>0</v>
      </c>
      <c r="K397">
        <v>0</v>
      </c>
      <c r="L397" s="10">
        <f>IF(F397="","",(SUM(F$2:F397)))</f>
        <v>-29.179999999999971</v>
      </c>
      <c r="M397" s="31">
        <f t="shared" si="15"/>
        <v>17</v>
      </c>
      <c r="N397" s="31">
        <f t="shared" si="16"/>
        <v>50</v>
      </c>
      <c r="O397" s="17">
        <f t="shared" si="17"/>
        <v>0.34</v>
      </c>
      <c r="P397" s="31">
        <f t="shared" si="18"/>
        <v>45</v>
      </c>
      <c r="Q397" s="9">
        <f t="shared" si="19"/>
        <v>0.9</v>
      </c>
    </row>
    <row r="398" spans="1:17" x14ac:dyDescent="0.25">
      <c r="A398" s="1">
        <v>43953.801388888889</v>
      </c>
      <c r="B398" t="s">
        <v>15</v>
      </c>
      <c r="C398">
        <v>2000005</v>
      </c>
      <c r="E398" t="s">
        <v>16</v>
      </c>
      <c r="F398">
        <v>-12</v>
      </c>
      <c r="G398">
        <v>0</v>
      </c>
      <c r="H398">
        <v>0</v>
      </c>
      <c r="I398">
        <v>9999999</v>
      </c>
      <c r="J398">
        <v>0</v>
      </c>
      <c r="K398">
        <v>0</v>
      </c>
      <c r="L398" s="10">
        <f>IF(F398="","",(SUM(F$2:F398)))</f>
        <v>-41.179999999999971</v>
      </c>
      <c r="M398" s="31">
        <f t="shared" si="15"/>
        <v>15</v>
      </c>
      <c r="N398" s="31">
        <f t="shared" si="16"/>
        <v>49</v>
      </c>
      <c r="O398" s="17">
        <f t="shared" si="17"/>
        <v>0.30612244897959184</v>
      </c>
      <c r="P398" s="31">
        <f t="shared" si="18"/>
        <v>45</v>
      </c>
      <c r="Q398" s="9">
        <f t="shared" si="19"/>
        <v>0.91836734693877553</v>
      </c>
    </row>
    <row r="399" spans="1:17" x14ac:dyDescent="0.25">
      <c r="A399" s="1">
        <v>43953.801388888889</v>
      </c>
      <c r="B399" t="s">
        <v>18</v>
      </c>
      <c r="C399">
        <v>2890313986</v>
      </c>
      <c r="E399" t="s">
        <v>16</v>
      </c>
      <c r="F399">
        <v>0</v>
      </c>
      <c r="G399">
        <v>0</v>
      </c>
      <c r="H399">
        <v>0</v>
      </c>
      <c r="I399">
        <v>9999999</v>
      </c>
      <c r="J399">
        <v>0</v>
      </c>
      <c r="K399">
        <v>0</v>
      </c>
      <c r="L399" s="10">
        <f>IF(F399="","",(SUM(F$2:F399)))</f>
        <v>-41.179999999999971</v>
      </c>
      <c r="M399" s="31">
        <f t="shared" si="15"/>
        <v>16</v>
      </c>
      <c r="N399" s="31">
        <f t="shared" si="16"/>
        <v>50</v>
      </c>
      <c r="O399" s="17">
        <f t="shared" si="17"/>
        <v>0.32</v>
      </c>
      <c r="P399" s="31">
        <f t="shared" si="18"/>
        <v>44</v>
      </c>
      <c r="Q399" s="9">
        <f t="shared" si="19"/>
        <v>0.88</v>
      </c>
    </row>
    <row r="400" spans="1:17" x14ac:dyDescent="0.25">
      <c r="A400" s="1">
        <v>43953.802083333336</v>
      </c>
      <c r="B400" t="s">
        <v>28</v>
      </c>
      <c r="C400">
        <v>2890313986</v>
      </c>
      <c r="E400" t="s">
        <v>16</v>
      </c>
      <c r="F400">
        <v>2.4500000000000002</v>
      </c>
      <c r="G400">
        <v>0</v>
      </c>
      <c r="H400">
        <v>0</v>
      </c>
      <c r="I400">
        <v>9999999</v>
      </c>
      <c r="J400">
        <v>0</v>
      </c>
      <c r="K400">
        <v>0</v>
      </c>
      <c r="L400" s="10">
        <f>IF(F400="","",(SUM(F$2:F400)))</f>
        <v>-38.729999999999968</v>
      </c>
      <c r="M400" s="31">
        <f t="shared" si="15"/>
        <v>16</v>
      </c>
      <c r="N400" s="31">
        <f t="shared" si="16"/>
        <v>50</v>
      </c>
      <c r="O400" s="17">
        <f t="shared" si="17"/>
        <v>0.32</v>
      </c>
      <c r="P400" s="31">
        <f t="shared" si="18"/>
        <v>45</v>
      </c>
      <c r="Q400" s="9">
        <f t="shared" si="19"/>
        <v>0.9</v>
      </c>
    </row>
    <row r="401" spans="1:17" x14ac:dyDescent="0.25">
      <c r="A401" s="1">
        <v>43953.802083333336</v>
      </c>
      <c r="B401" t="s">
        <v>31</v>
      </c>
      <c r="C401">
        <v>2890313986</v>
      </c>
      <c r="E401" t="s">
        <v>16</v>
      </c>
      <c r="F401">
        <v>7.35</v>
      </c>
      <c r="G401">
        <v>0</v>
      </c>
      <c r="H401">
        <v>0</v>
      </c>
      <c r="I401">
        <v>9999999</v>
      </c>
      <c r="J401">
        <v>0</v>
      </c>
      <c r="K401">
        <v>0</v>
      </c>
      <c r="L401" s="10">
        <f>IF(F401="","",(SUM(F$2:F401)))</f>
        <v>-31.379999999999967</v>
      </c>
      <c r="M401" s="31">
        <f t="shared" si="15"/>
        <v>16</v>
      </c>
      <c r="N401" s="31">
        <f t="shared" si="16"/>
        <v>50</v>
      </c>
      <c r="O401" s="17">
        <f t="shared" si="17"/>
        <v>0.32</v>
      </c>
      <c r="P401" s="31">
        <f t="shared" si="18"/>
        <v>44</v>
      </c>
      <c r="Q401" s="9">
        <f t="shared" si="19"/>
        <v>0.88</v>
      </c>
    </row>
    <row r="402" spans="1:17" x14ac:dyDescent="0.25">
      <c r="A402" s="1">
        <v>43953.802777777775</v>
      </c>
      <c r="B402" t="s">
        <v>28</v>
      </c>
      <c r="C402">
        <v>2890313986</v>
      </c>
      <c r="E402" t="s">
        <v>16</v>
      </c>
      <c r="F402">
        <v>2.7</v>
      </c>
      <c r="G402">
        <v>0</v>
      </c>
      <c r="H402">
        <v>0</v>
      </c>
      <c r="I402">
        <v>9999999</v>
      </c>
      <c r="J402">
        <v>0</v>
      </c>
      <c r="K402">
        <v>0</v>
      </c>
      <c r="L402" s="10">
        <f>IF(F402="","",(SUM(F$2:F402)))</f>
        <v>-28.679999999999968</v>
      </c>
      <c r="M402" s="31">
        <f t="shared" si="15"/>
        <v>16</v>
      </c>
      <c r="N402" s="31">
        <f t="shared" si="16"/>
        <v>50</v>
      </c>
      <c r="O402" s="17">
        <f t="shared" si="17"/>
        <v>0.32</v>
      </c>
      <c r="P402" s="31">
        <f t="shared" si="18"/>
        <v>45</v>
      </c>
      <c r="Q402" s="9">
        <f t="shared" si="19"/>
        <v>0.9</v>
      </c>
    </row>
    <row r="403" spans="1:17" x14ac:dyDescent="0.25">
      <c r="A403" s="1">
        <v>43953.802777777775</v>
      </c>
      <c r="B403" t="s">
        <v>31</v>
      </c>
      <c r="C403">
        <v>2890313986</v>
      </c>
      <c r="E403" t="s">
        <v>16</v>
      </c>
      <c r="F403">
        <v>1.35</v>
      </c>
      <c r="G403">
        <v>0</v>
      </c>
      <c r="H403">
        <v>0</v>
      </c>
      <c r="I403">
        <v>9999999</v>
      </c>
      <c r="J403">
        <v>0</v>
      </c>
      <c r="K403">
        <v>0</v>
      </c>
      <c r="L403" s="10">
        <f>IF(F403="","",(SUM(F$2:F403)))</f>
        <v>-27.329999999999966</v>
      </c>
      <c r="M403" s="31">
        <f t="shared" si="15"/>
        <v>16</v>
      </c>
      <c r="N403" s="31">
        <f t="shared" si="16"/>
        <v>50</v>
      </c>
      <c r="O403" s="17">
        <f t="shared" si="17"/>
        <v>0.32</v>
      </c>
      <c r="P403" s="31">
        <f t="shared" si="18"/>
        <v>45</v>
      </c>
      <c r="Q403" s="9">
        <f t="shared" si="19"/>
        <v>0.9</v>
      </c>
    </row>
    <row r="404" spans="1:17" x14ac:dyDescent="0.25">
      <c r="A404" s="1">
        <v>43953.803472222222</v>
      </c>
      <c r="B404" t="s">
        <v>20</v>
      </c>
      <c r="C404">
        <v>2890313986</v>
      </c>
      <c r="E404" t="s">
        <v>16</v>
      </c>
      <c r="F404">
        <v>0</v>
      </c>
      <c r="G404">
        <v>0</v>
      </c>
      <c r="H404">
        <v>0</v>
      </c>
      <c r="I404">
        <v>9999999</v>
      </c>
      <c r="J404">
        <v>0</v>
      </c>
      <c r="K404">
        <v>0</v>
      </c>
      <c r="L404" s="10">
        <f>IF(F404="","",(SUM(F$2:F404)))</f>
        <v>-27.329999999999966</v>
      </c>
      <c r="M404" s="31">
        <f t="shared" si="15"/>
        <v>15</v>
      </c>
      <c r="N404" s="31">
        <f t="shared" si="16"/>
        <v>49</v>
      </c>
      <c r="O404" s="17">
        <f t="shared" si="17"/>
        <v>0.30612244897959184</v>
      </c>
      <c r="P404" s="31">
        <f t="shared" si="18"/>
        <v>45</v>
      </c>
      <c r="Q404" s="9">
        <f t="shared" si="19"/>
        <v>0.91836734693877553</v>
      </c>
    </row>
    <row r="405" spans="1:17" x14ac:dyDescent="0.25">
      <c r="A405" s="1">
        <v>43953.803472222222</v>
      </c>
      <c r="B405" t="s">
        <v>15</v>
      </c>
      <c r="C405">
        <v>2000005</v>
      </c>
      <c r="E405" t="s">
        <v>16</v>
      </c>
      <c r="F405">
        <v>-12</v>
      </c>
      <c r="G405">
        <v>0</v>
      </c>
      <c r="H405">
        <v>0</v>
      </c>
      <c r="I405">
        <v>9999999</v>
      </c>
      <c r="J405">
        <v>0</v>
      </c>
      <c r="K405">
        <v>0</v>
      </c>
      <c r="L405" s="10">
        <f>IF(F405="","",(SUM(F$2:F405)))</f>
        <v>-39.32999999999997</v>
      </c>
      <c r="M405" s="31">
        <f t="shared" si="15"/>
        <v>14</v>
      </c>
      <c r="N405" s="31">
        <f t="shared" si="16"/>
        <v>49</v>
      </c>
      <c r="O405" s="17">
        <f t="shared" si="17"/>
        <v>0.2857142857142857</v>
      </c>
      <c r="P405" s="31">
        <f t="shared" si="18"/>
        <v>45</v>
      </c>
      <c r="Q405" s="9">
        <f t="shared" si="19"/>
        <v>0.91836734693877553</v>
      </c>
    </row>
    <row r="406" spans="1:17" x14ac:dyDescent="0.25">
      <c r="A406" s="1">
        <v>43953.803472222222</v>
      </c>
      <c r="B406" t="s">
        <v>18</v>
      </c>
      <c r="C406">
        <v>2890318122</v>
      </c>
      <c r="E406" t="s">
        <v>16</v>
      </c>
      <c r="F406">
        <v>0</v>
      </c>
      <c r="G406">
        <v>0</v>
      </c>
      <c r="H406">
        <v>0</v>
      </c>
      <c r="I406">
        <v>9999999</v>
      </c>
      <c r="J406">
        <v>0</v>
      </c>
      <c r="K406">
        <v>0</v>
      </c>
      <c r="L406" s="10">
        <f>IF(F406="","",(SUM(F$2:F406)))</f>
        <v>-39.32999999999997</v>
      </c>
      <c r="M406" s="31">
        <f t="shared" si="15"/>
        <v>16</v>
      </c>
      <c r="N406" s="31">
        <f t="shared" si="16"/>
        <v>50</v>
      </c>
      <c r="O406" s="17">
        <f t="shared" si="17"/>
        <v>0.32</v>
      </c>
      <c r="P406" s="31">
        <f t="shared" si="18"/>
        <v>45</v>
      </c>
      <c r="Q406" s="9">
        <f t="shared" si="19"/>
        <v>0.9</v>
      </c>
    </row>
    <row r="407" spans="1:17" x14ac:dyDescent="0.25">
      <c r="A407" s="1">
        <v>43953.807638888888</v>
      </c>
      <c r="B407" t="s">
        <v>28</v>
      </c>
      <c r="C407">
        <v>2890318122</v>
      </c>
      <c r="E407" t="s">
        <v>16</v>
      </c>
      <c r="F407">
        <v>5.21</v>
      </c>
      <c r="G407">
        <v>0</v>
      </c>
      <c r="H407">
        <v>0</v>
      </c>
      <c r="I407">
        <v>9999999</v>
      </c>
      <c r="J407">
        <v>0</v>
      </c>
      <c r="K407">
        <v>0</v>
      </c>
      <c r="L407" s="10">
        <f>IF(F407="","",(SUM(F$2:F407)))</f>
        <v>-34.119999999999969</v>
      </c>
      <c r="M407" s="31">
        <f t="shared" si="15"/>
        <v>15</v>
      </c>
      <c r="N407" s="31">
        <f t="shared" si="16"/>
        <v>49</v>
      </c>
      <c r="O407" s="17">
        <f t="shared" si="17"/>
        <v>0.30612244897959184</v>
      </c>
      <c r="P407" s="31">
        <f t="shared" si="18"/>
        <v>46</v>
      </c>
      <c r="Q407" s="9">
        <f t="shared" si="19"/>
        <v>0.93877551020408168</v>
      </c>
    </row>
    <row r="408" spans="1:17" x14ac:dyDescent="0.25">
      <c r="A408" s="1">
        <v>43953.807638888888</v>
      </c>
      <c r="B408" t="s">
        <v>31</v>
      </c>
      <c r="C408">
        <v>2890318122</v>
      </c>
      <c r="E408" t="s">
        <v>16</v>
      </c>
      <c r="F408">
        <v>2.6</v>
      </c>
      <c r="G408">
        <v>0</v>
      </c>
      <c r="H408">
        <v>0</v>
      </c>
      <c r="I408">
        <v>9999999</v>
      </c>
      <c r="J408">
        <v>0</v>
      </c>
      <c r="K408">
        <v>0</v>
      </c>
      <c r="L408" s="10">
        <f>IF(F408="","",(SUM(F$2:F408)))</f>
        <v>-31.519999999999968</v>
      </c>
      <c r="M408" s="31">
        <f t="shared" si="15"/>
        <v>15</v>
      </c>
      <c r="N408" s="31">
        <f t="shared" si="16"/>
        <v>49</v>
      </c>
      <c r="O408" s="17">
        <f t="shared" si="17"/>
        <v>0.30612244897959184</v>
      </c>
      <c r="P408" s="31">
        <f t="shared" si="18"/>
        <v>45</v>
      </c>
      <c r="Q408" s="9">
        <f t="shared" si="19"/>
        <v>0.91836734693877553</v>
      </c>
    </row>
    <row r="409" spans="1:17" x14ac:dyDescent="0.25">
      <c r="A409" s="1">
        <v>43953.807638888888</v>
      </c>
      <c r="B409" t="s">
        <v>20</v>
      </c>
      <c r="C409">
        <v>2890318122</v>
      </c>
      <c r="E409" t="s">
        <v>16</v>
      </c>
      <c r="F409">
        <v>0</v>
      </c>
      <c r="G409">
        <v>0</v>
      </c>
      <c r="H409">
        <v>0</v>
      </c>
      <c r="I409">
        <v>9999999</v>
      </c>
      <c r="J409">
        <v>0</v>
      </c>
      <c r="K409">
        <v>0</v>
      </c>
      <c r="L409" s="10">
        <f>IF(F409="","",(SUM(F$2:F409)))</f>
        <v>-31.519999999999968</v>
      </c>
      <c r="M409" s="31">
        <f t="shared" si="15"/>
        <v>15</v>
      </c>
      <c r="N409" s="31">
        <f t="shared" si="16"/>
        <v>49</v>
      </c>
      <c r="O409" s="17">
        <f t="shared" si="17"/>
        <v>0.30612244897959184</v>
      </c>
      <c r="P409" s="31">
        <f t="shared" si="18"/>
        <v>45</v>
      </c>
      <c r="Q409" s="9">
        <f t="shared" si="19"/>
        <v>0.91836734693877553</v>
      </c>
    </row>
    <row r="410" spans="1:17" x14ac:dyDescent="0.25">
      <c r="A410" s="1">
        <v>43953.807638888888</v>
      </c>
      <c r="B410" t="s">
        <v>18</v>
      </c>
      <c r="C410">
        <v>2890324856</v>
      </c>
      <c r="E410" t="s">
        <v>16</v>
      </c>
      <c r="F410">
        <v>0</v>
      </c>
      <c r="G410">
        <v>0</v>
      </c>
      <c r="H410">
        <v>0</v>
      </c>
      <c r="I410">
        <v>9999999</v>
      </c>
      <c r="J410">
        <v>0</v>
      </c>
      <c r="K410">
        <v>0</v>
      </c>
      <c r="L410" s="10">
        <f>IF(F410="","",(SUM(F$2:F410)))</f>
        <v>-31.519999999999968</v>
      </c>
      <c r="M410" s="31">
        <f t="shared" si="15"/>
        <v>16</v>
      </c>
      <c r="N410" s="31">
        <f t="shared" si="16"/>
        <v>50</v>
      </c>
      <c r="O410" s="17">
        <f t="shared" si="17"/>
        <v>0.32</v>
      </c>
      <c r="P410" s="31">
        <f t="shared" si="18"/>
        <v>45</v>
      </c>
      <c r="Q410" s="9">
        <f t="shared" si="19"/>
        <v>0.9</v>
      </c>
    </row>
    <row r="411" spans="1:17" x14ac:dyDescent="0.25">
      <c r="A411" s="1">
        <v>43953.809027777781</v>
      </c>
      <c r="B411" t="s">
        <v>28</v>
      </c>
      <c r="C411">
        <v>2890324856</v>
      </c>
      <c r="E411" t="s">
        <v>16</v>
      </c>
      <c r="F411">
        <v>4.5</v>
      </c>
      <c r="G411">
        <v>0</v>
      </c>
      <c r="H411">
        <v>0</v>
      </c>
      <c r="I411">
        <v>9999999</v>
      </c>
      <c r="J411">
        <v>0</v>
      </c>
      <c r="K411">
        <v>0</v>
      </c>
      <c r="L411" s="10">
        <f>IF(F411="","",(SUM(F$2:F411)))</f>
        <v>-27.019999999999968</v>
      </c>
      <c r="M411" s="31">
        <f t="shared" si="15"/>
        <v>16</v>
      </c>
      <c r="N411" s="31">
        <f t="shared" si="16"/>
        <v>50</v>
      </c>
      <c r="O411" s="17">
        <f t="shared" si="17"/>
        <v>0.32</v>
      </c>
      <c r="P411" s="31">
        <f t="shared" si="18"/>
        <v>45</v>
      </c>
      <c r="Q411" s="9">
        <f t="shared" si="19"/>
        <v>0.9</v>
      </c>
    </row>
    <row r="412" spans="1:17" x14ac:dyDescent="0.25">
      <c r="A412" s="1">
        <v>43953.809027777781</v>
      </c>
      <c r="B412" t="s">
        <v>31</v>
      </c>
      <c r="C412">
        <v>2890324856</v>
      </c>
      <c r="E412" t="s">
        <v>16</v>
      </c>
      <c r="F412">
        <v>2.25</v>
      </c>
      <c r="G412">
        <v>0</v>
      </c>
      <c r="H412">
        <v>0</v>
      </c>
      <c r="I412">
        <v>9999999</v>
      </c>
      <c r="J412">
        <v>0</v>
      </c>
      <c r="K412">
        <v>0</v>
      </c>
      <c r="L412" s="10">
        <f>IF(F412="","",(SUM(F$2:F412)))</f>
        <v>-24.769999999999968</v>
      </c>
      <c r="M412" s="31">
        <f t="shared" si="15"/>
        <v>16</v>
      </c>
      <c r="N412" s="31">
        <f t="shared" si="16"/>
        <v>50</v>
      </c>
      <c r="O412" s="17">
        <f t="shared" si="17"/>
        <v>0.32</v>
      </c>
      <c r="P412" s="31">
        <f t="shared" si="18"/>
        <v>45</v>
      </c>
      <c r="Q412" s="9">
        <f t="shared" si="19"/>
        <v>0.9</v>
      </c>
    </row>
    <row r="413" spans="1:17" x14ac:dyDescent="0.25">
      <c r="A413" s="1">
        <v>43953.811805555553</v>
      </c>
      <c r="B413" t="s">
        <v>15</v>
      </c>
      <c r="C413">
        <v>2000005</v>
      </c>
      <c r="E413" t="s">
        <v>16</v>
      </c>
      <c r="F413">
        <v>-12</v>
      </c>
      <c r="G413">
        <v>0</v>
      </c>
      <c r="H413">
        <v>0</v>
      </c>
      <c r="I413">
        <v>9999999</v>
      </c>
      <c r="J413">
        <v>0</v>
      </c>
      <c r="K413">
        <v>0</v>
      </c>
      <c r="L413" s="10">
        <f>IF(F413="","",(SUM(F$2:F413)))</f>
        <v>-36.769999999999968</v>
      </c>
      <c r="M413" s="31">
        <f t="shared" si="15"/>
        <v>16</v>
      </c>
      <c r="N413" s="31">
        <f t="shared" si="16"/>
        <v>50</v>
      </c>
      <c r="O413" s="17">
        <f t="shared" si="17"/>
        <v>0.32</v>
      </c>
      <c r="P413" s="31">
        <f t="shared" si="18"/>
        <v>45</v>
      </c>
      <c r="Q413" s="9">
        <f t="shared" si="19"/>
        <v>0.9</v>
      </c>
    </row>
    <row r="414" spans="1:17" x14ac:dyDescent="0.25">
      <c r="A414" s="1">
        <v>43953.811805555553</v>
      </c>
      <c r="B414" t="s">
        <v>18</v>
      </c>
      <c r="C414">
        <v>2890332143</v>
      </c>
      <c r="E414" t="s">
        <v>16</v>
      </c>
      <c r="F414">
        <v>0</v>
      </c>
      <c r="G414">
        <v>0</v>
      </c>
      <c r="H414">
        <v>0</v>
      </c>
      <c r="I414">
        <v>9999999</v>
      </c>
      <c r="J414">
        <v>0</v>
      </c>
      <c r="K414">
        <v>0</v>
      </c>
      <c r="L414" s="10">
        <f>IF(F414="","",(SUM(F$2:F414)))</f>
        <v>-36.769999999999968</v>
      </c>
      <c r="M414" s="31">
        <f t="shared" si="15"/>
        <v>16</v>
      </c>
      <c r="N414" s="31">
        <f t="shared" si="16"/>
        <v>50</v>
      </c>
      <c r="O414" s="17">
        <f t="shared" si="17"/>
        <v>0.32</v>
      </c>
      <c r="P414" s="31">
        <f t="shared" si="18"/>
        <v>45</v>
      </c>
      <c r="Q414" s="9">
        <f t="shared" si="19"/>
        <v>0.9</v>
      </c>
    </row>
    <row r="415" spans="1:17" x14ac:dyDescent="0.25">
      <c r="A415" s="1">
        <v>43953.81527777778</v>
      </c>
      <c r="B415" t="s">
        <v>20</v>
      </c>
      <c r="C415">
        <v>2890332143</v>
      </c>
      <c r="E415" t="s">
        <v>16</v>
      </c>
      <c r="F415">
        <v>0</v>
      </c>
      <c r="G415">
        <v>0</v>
      </c>
      <c r="H415">
        <v>0</v>
      </c>
      <c r="I415">
        <v>9999999</v>
      </c>
      <c r="J415">
        <v>0</v>
      </c>
      <c r="K415">
        <v>0</v>
      </c>
      <c r="L415" s="10">
        <f>IF(F415="","",(SUM(F$2:F415)))</f>
        <v>-36.769999999999968</v>
      </c>
      <c r="M415" s="31">
        <f t="shared" si="15"/>
        <v>16</v>
      </c>
      <c r="N415" s="31">
        <f t="shared" si="16"/>
        <v>50</v>
      </c>
      <c r="O415" s="17">
        <f t="shared" si="17"/>
        <v>0.32</v>
      </c>
      <c r="P415" s="31">
        <f t="shared" si="18"/>
        <v>44</v>
      </c>
      <c r="Q415" s="9">
        <f t="shared" si="19"/>
        <v>0.88</v>
      </c>
    </row>
    <row r="416" spans="1:17" x14ac:dyDescent="0.25">
      <c r="A416" s="1">
        <v>43953.81527777778</v>
      </c>
      <c r="B416" t="s">
        <v>15</v>
      </c>
      <c r="C416">
        <v>2000005</v>
      </c>
      <c r="E416" t="s">
        <v>16</v>
      </c>
      <c r="F416">
        <v>-12</v>
      </c>
      <c r="G416">
        <v>0</v>
      </c>
      <c r="H416">
        <v>0</v>
      </c>
      <c r="I416">
        <v>9999999</v>
      </c>
      <c r="J416">
        <v>0</v>
      </c>
      <c r="K416">
        <v>0</v>
      </c>
      <c r="L416" s="10">
        <f>IF(F416="","",(SUM(F$2:F416)))</f>
        <v>-48.769999999999968</v>
      </c>
      <c r="M416" s="31">
        <f t="shared" si="15"/>
        <v>15</v>
      </c>
      <c r="N416" s="31">
        <f t="shared" si="16"/>
        <v>50</v>
      </c>
      <c r="O416" s="17">
        <f t="shared" si="17"/>
        <v>0.3</v>
      </c>
      <c r="P416" s="31">
        <f t="shared" si="18"/>
        <v>44</v>
      </c>
      <c r="Q416" s="9">
        <f t="shared" si="19"/>
        <v>0.88</v>
      </c>
    </row>
    <row r="417" spans="1:17" x14ac:dyDescent="0.25">
      <c r="A417" s="1">
        <v>43953.81527777778</v>
      </c>
      <c r="B417" t="s">
        <v>18</v>
      </c>
      <c r="C417">
        <v>2890338646</v>
      </c>
      <c r="E417" t="s">
        <v>16</v>
      </c>
      <c r="F417">
        <v>0</v>
      </c>
      <c r="G417">
        <v>0</v>
      </c>
      <c r="H417">
        <v>0</v>
      </c>
      <c r="I417">
        <v>9999999</v>
      </c>
      <c r="J417">
        <v>0</v>
      </c>
      <c r="K417">
        <v>0</v>
      </c>
      <c r="L417" s="10">
        <f>IF(F417="","",(SUM(F$2:F417)))</f>
        <v>-48.769999999999968</v>
      </c>
      <c r="M417" s="31">
        <f t="shared" si="15"/>
        <v>15</v>
      </c>
      <c r="N417" s="31">
        <f t="shared" si="16"/>
        <v>50</v>
      </c>
      <c r="O417" s="17">
        <f t="shared" si="17"/>
        <v>0.3</v>
      </c>
      <c r="P417" s="31">
        <f t="shared" si="18"/>
        <v>44</v>
      </c>
      <c r="Q417" s="9">
        <f t="shared" si="19"/>
        <v>0.88</v>
      </c>
    </row>
    <row r="418" spans="1:17" x14ac:dyDescent="0.25">
      <c r="A418" s="1">
        <v>43953.819444444445</v>
      </c>
      <c r="B418" t="s">
        <v>20</v>
      </c>
      <c r="C418">
        <v>2890338646</v>
      </c>
      <c r="E418" t="s">
        <v>16</v>
      </c>
      <c r="F418">
        <v>0</v>
      </c>
      <c r="G418">
        <v>0</v>
      </c>
      <c r="H418">
        <v>0</v>
      </c>
      <c r="I418">
        <v>9999999</v>
      </c>
      <c r="J418">
        <v>0</v>
      </c>
      <c r="K418">
        <v>0</v>
      </c>
      <c r="L418" s="10">
        <f>IF(F418="","",(SUM(F$2:F418)))</f>
        <v>-48.769999999999968</v>
      </c>
      <c r="M418" s="31">
        <f t="shared" si="15"/>
        <v>15</v>
      </c>
      <c r="N418" s="31">
        <f t="shared" si="16"/>
        <v>50</v>
      </c>
      <c r="O418" s="17">
        <f t="shared" si="17"/>
        <v>0.3</v>
      </c>
      <c r="P418" s="31">
        <f t="shared" si="18"/>
        <v>44</v>
      </c>
      <c r="Q418" s="9">
        <f t="shared" si="19"/>
        <v>0.88</v>
      </c>
    </row>
    <row r="419" spans="1:17" x14ac:dyDescent="0.25">
      <c r="A419" s="1">
        <v>43953.819444444445</v>
      </c>
      <c r="B419" t="s">
        <v>15</v>
      </c>
      <c r="C419">
        <v>2000005</v>
      </c>
      <c r="E419" t="s">
        <v>16</v>
      </c>
      <c r="F419">
        <v>-12</v>
      </c>
      <c r="G419">
        <v>0</v>
      </c>
      <c r="H419">
        <v>0</v>
      </c>
      <c r="I419">
        <v>9999999</v>
      </c>
      <c r="J419">
        <v>0</v>
      </c>
      <c r="K419">
        <v>0</v>
      </c>
      <c r="L419" s="10">
        <f>IF(F419="","",(SUM(F$2:F419)))</f>
        <v>-60.769999999999968</v>
      </c>
      <c r="M419" s="31">
        <f t="shared" si="15"/>
        <v>15</v>
      </c>
      <c r="N419" s="31">
        <f t="shared" si="16"/>
        <v>50</v>
      </c>
      <c r="O419" s="17">
        <f t="shared" si="17"/>
        <v>0.3</v>
      </c>
      <c r="P419" s="31">
        <f t="shared" si="18"/>
        <v>44</v>
      </c>
      <c r="Q419" s="9">
        <f t="shared" si="19"/>
        <v>0.88</v>
      </c>
    </row>
    <row r="420" spans="1:17" x14ac:dyDescent="0.25">
      <c r="A420" s="1">
        <v>43953.819444444445</v>
      </c>
      <c r="B420" t="s">
        <v>18</v>
      </c>
      <c r="C420">
        <v>2890345440</v>
      </c>
      <c r="E420" t="s">
        <v>16</v>
      </c>
      <c r="F420">
        <v>0</v>
      </c>
      <c r="G420">
        <v>0</v>
      </c>
      <c r="H420">
        <v>0</v>
      </c>
      <c r="I420">
        <v>9999999</v>
      </c>
      <c r="J420">
        <v>0</v>
      </c>
      <c r="K420">
        <v>0</v>
      </c>
      <c r="L420" s="10">
        <f>IF(F420="","",(SUM(F$2:F420)))</f>
        <v>-60.769999999999968</v>
      </c>
      <c r="M420" s="31">
        <f t="shared" si="15"/>
        <v>15</v>
      </c>
      <c r="N420" s="31">
        <f t="shared" si="16"/>
        <v>50</v>
      </c>
      <c r="O420" s="17">
        <f t="shared" si="17"/>
        <v>0.3</v>
      </c>
      <c r="P420" s="31">
        <f t="shared" si="18"/>
        <v>44</v>
      </c>
      <c r="Q420" s="9">
        <f t="shared" si="19"/>
        <v>0.88</v>
      </c>
    </row>
    <row r="421" spans="1:17" x14ac:dyDescent="0.25">
      <c r="A421" s="1">
        <v>43953.820833333331</v>
      </c>
      <c r="B421" t="s">
        <v>20</v>
      </c>
      <c r="C421">
        <v>2890345440</v>
      </c>
      <c r="E421" t="s">
        <v>16</v>
      </c>
      <c r="F421">
        <v>0</v>
      </c>
      <c r="G421">
        <v>0</v>
      </c>
      <c r="H421">
        <v>0</v>
      </c>
      <c r="I421">
        <v>9999999</v>
      </c>
      <c r="J421">
        <v>0</v>
      </c>
      <c r="K421">
        <v>0</v>
      </c>
      <c r="L421" s="10">
        <f>IF(F421="","",(SUM(F$2:F421)))</f>
        <v>-60.769999999999968</v>
      </c>
      <c r="M421" s="31">
        <f t="shared" si="15"/>
        <v>15</v>
      </c>
      <c r="N421" s="31">
        <f t="shared" si="16"/>
        <v>50</v>
      </c>
      <c r="O421" s="17">
        <f t="shared" si="17"/>
        <v>0.3</v>
      </c>
      <c r="P421" s="31">
        <f t="shared" si="18"/>
        <v>44</v>
      </c>
      <c r="Q421" s="9">
        <f t="shared" si="19"/>
        <v>0.88</v>
      </c>
    </row>
    <row r="422" spans="1:17" x14ac:dyDescent="0.25">
      <c r="A422" s="1">
        <v>43953.820833333331</v>
      </c>
      <c r="B422" t="s">
        <v>15</v>
      </c>
      <c r="C422">
        <v>2000005</v>
      </c>
      <c r="E422" t="s">
        <v>16</v>
      </c>
      <c r="F422">
        <v>-12</v>
      </c>
      <c r="G422">
        <v>0</v>
      </c>
      <c r="H422">
        <v>0</v>
      </c>
      <c r="I422">
        <v>9999999</v>
      </c>
      <c r="J422">
        <v>0</v>
      </c>
      <c r="K422">
        <v>0</v>
      </c>
      <c r="L422" s="10">
        <f>IF(F422="","",(SUM(F$2:F422)))</f>
        <v>-72.769999999999968</v>
      </c>
      <c r="M422" s="31">
        <f t="shared" si="15"/>
        <v>15</v>
      </c>
      <c r="N422" s="31">
        <f t="shared" si="16"/>
        <v>50</v>
      </c>
      <c r="O422" s="17">
        <f t="shared" si="17"/>
        <v>0.3</v>
      </c>
      <c r="P422" s="31">
        <f t="shared" si="18"/>
        <v>44</v>
      </c>
      <c r="Q422" s="9">
        <f t="shared" si="19"/>
        <v>0.88</v>
      </c>
    </row>
    <row r="423" spans="1:17" x14ac:dyDescent="0.25">
      <c r="A423" s="1">
        <v>43953.820833333331</v>
      </c>
      <c r="B423" t="s">
        <v>18</v>
      </c>
      <c r="C423">
        <v>2890347830</v>
      </c>
      <c r="E423" t="s">
        <v>16</v>
      </c>
      <c r="F423">
        <v>0</v>
      </c>
      <c r="G423">
        <v>0</v>
      </c>
      <c r="H423">
        <v>0</v>
      </c>
      <c r="I423">
        <v>9999999</v>
      </c>
      <c r="J423">
        <v>0</v>
      </c>
      <c r="K423">
        <v>0</v>
      </c>
      <c r="L423" s="10">
        <f>IF(F423="","",(SUM(F$2:F423)))</f>
        <v>-72.769999999999968</v>
      </c>
      <c r="M423" s="31">
        <f t="shared" si="15"/>
        <v>15</v>
      </c>
      <c r="N423" s="31">
        <f t="shared" si="16"/>
        <v>50</v>
      </c>
      <c r="O423" s="17">
        <f t="shared" si="17"/>
        <v>0.3</v>
      </c>
      <c r="P423" s="31">
        <f t="shared" si="18"/>
        <v>44</v>
      </c>
      <c r="Q423" s="9">
        <f t="shared" si="19"/>
        <v>0.88</v>
      </c>
    </row>
    <row r="424" spans="1:17" x14ac:dyDescent="0.25">
      <c r="A424" s="1">
        <v>43953.823611111111</v>
      </c>
      <c r="B424" t="s">
        <v>20</v>
      </c>
      <c r="C424">
        <v>2890347830</v>
      </c>
      <c r="E424" t="s">
        <v>16</v>
      </c>
      <c r="F424">
        <v>0</v>
      </c>
      <c r="G424">
        <v>0</v>
      </c>
      <c r="H424">
        <v>0</v>
      </c>
      <c r="I424">
        <v>9999999</v>
      </c>
      <c r="J424">
        <v>0</v>
      </c>
      <c r="K424">
        <v>0</v>
      </c>
      <c r="L424" s="10">
        <f>IF(F424="","",(SUM(F$2:F424)))</f>
        <v>-72.769999999999968</v>
      </c>
      <c r="M424" s="31">
        <f t="shared" si="15"/>
        <v>15</v>
      </c>
      <c r="N424" s="31">
        <f t="shared" si="16"/>
        <v>50</v>
      </c>
      <c r="O424" s="17">
        <f t="shared" si="17"/>
        <v>0.3</v>
      </c>
      <c r="P424" s="31">
        <f t="shared" si="18"/>
        <v>44</v>
      </c>
      <c r="Q424" s="9">
        <f t="shared" si="19"/>
        <v>0.88</v>
      </c>
    </row>
    <row r="425" spans="1:17" x14ac:dyDescent="0.25">
      <c r="A425" s="1">
        <v>43953.823611111111</v>
      </c>
      <c r="B425" t="s">
        <v>15</v>
      </c>
      <c r="C425">
        <v>2000005</v>
      </c>
      <c r="E425" t="s">
        <v>16</v>
      </c>
      <c r="F425">
        <v>-12</v>
      </c>
      <c r="G425">
        <v>0</v>
      </c>
      <c r="H425">
        <v>0</v>
      </c>
      <c r="I425">
        <v>9999999</v>
      </c>
      <c r="J425">
        <v>0</v>
      </c>
      <c r="K425">
        <v>0</v>
      </c>
      <c r="L425" s="10">
        <f>IF(F425="","",(SUM(F$2:F425)))</f>
        <v>-84.769999999999968</v>
      </c>
      <c r="M425" s="31">
        <f t="shared" si="15"/>
        <v>15</v>
      </c>
      <c r="N425" s="31">
        <f t="shared" si="16"/>
        <v>50</v>
      </c>
      <c r="O425" s="17">
        <f t="shared" si="17"/>
        <v>0.3</v>
      </c>
      <c r="P425" s="31">
        <f t="shared" si="18"/>
        <v>44</v>
      </c>
      <c r="Q425" s="9">
        <f t="shared" si="19"/>
        <v>0.88</v>
      </c>
    </row>
    <row r="426" spans="1:17" x14ac:dyDescent="0.25">
      <c r="A426" s="1">
        <v>43953.823611111111</v>
      </c>
      <c r="B426" t="s">
        <v>18</v>
      </c>
      <c r="C426">
        <v>2890352868</v>
      </c>
      <c r="E426" t="s">
        <v>16</v>
      </c>
      <c r="F426">
        <v>0</v>
      </c>
      <c r="G426">
        <v>0</v>
      </c>
      <c r="H426">
        <v>0</v>
      </c>
      <c r="I426">
        <v>9999999</v>
      </c>
      <c r="J426">
        <v>0</v>
      </c>
      <c r="K426">
        <v>0</v>
      </c>
      <c r="L426" s="10">
        <f>IF(F426="","",(SUM(F$2:F426)))</f>
        <v>-84.769999999999968</v>
      </c>
      <c r="M426" s="31">
        <f t="shared" si="15"/>
        <v>15</v>
      </c>
      <c r="N426" s="31">
        <f t="shared" si="16"/>
        <v>50</v>
      </c>
      <c r="O426" s="17">
        <f t="shared" si="17"/>
        <v>0.3</v>
      </c>
      <c r="P426" s="31">
        <f t="shared" si="18"/>
        <v>44</v>
      </c>
      <c r="Q426" s="9">
        <f t="shared" si="19"/>
        <v>0.88</v>
      </c>
    </row>
    <row r="427" spans="1:17" x14ac:dyDescent="0.25">
      <c r="A427" s="1">
        <v>43953.82708333333</v>
      </c>
      <c r="B427" t="s">
        <v>20</v>
      </c>
      <c r="C427">
        <v>2890352868</v>
      </c>
      <c r="E427" t="s">
        <v>16</v>
      </c>
      <c r="F427">
        <v>0</v>
      </c>
      <c r="G427">
        <v>0</v>
      </c>
      <c r="H427">
        <v>0</v>
      </c>
      <c r="I427">
        <v>9999999</v>
      </c>
      <c r="J427">
        <v>0</v>
      </c>
      <c r="K427">
        <v>0</v>
      </c>
      <c r="L427" s="10">
        <f>IF(F427="","",(SUM(F$2:F427)))</f>
        <v>-84.769999999999968</v>
      </c>
      <c r="M427" s="31">
        <f t="shared" si="15"/>
        <v>15</v>
      </c>
      <c r="N427" s="31">
        <f t="shared" si="16"/>
        <v>50</v>
      </c>
      <c r="O427" s="17">
        <f t="shared" si="17"/>
        <v>0.3</v>
      </c>
      <c r="P427" s="31">
        <f t="shared" si="18"/>
        <v>43</v>
      </c>
      <c r="Q427" s="9">
        <f t="shared" si="19"/>
        <v>0.86</v>
      </c>
    </row>
    <row r="428" spans="1:17" x14ac:dyDescent="0.25">
      <c r="A428" s="1">
        <v>43953.82708333333</v>
      </c>
      <c r="B428" t="s">
        <v>15</v>
      </c>
      <c r="C428">
        <v>2000005</v>
      </c>
      <c r="E428" t="s">
        <v>16</v>
      </c>
      <c r="F428">
        <v>-12</v>
      </c>
      <c r="G428">
        <v>0</v>
      </c>
      <c r="H428">
        <v>0</v>
      </c>
      <c r="I428">
        <v>9999999</v>
      </c>
      <c r="J428">
        <v>0</v>
      </c>
      <c r="K428">
        <v>0</v>
      </c>
      <c r="L428" s="10">
        <f>IF(F428="","",(SUM(F$2:F428)))</f>
        <v>-96.769999999999968</v>
      </c>
      <c r="M428" s="31">
        <f t="shared" si="15"/>
        <v>14</v>
      </c>
      <c r="N428" s="31">
        <f t="shared" si="16"/>
        <v>50</v>
      </c>
      <c r="O428" s="17">
        <f t="shared" si="17"/>
        <v>0.28000000000000003</v>
      </c>
      <c r="P428" s="31">
        <f t="shared" si="18"/>
        <v>43</v>
      </c>
      <c r="Q428" s="9">
        <f t="shared" si="19"/>
        <v>0.86</v>
      </c>
    </row>
    <row r="429" spans="1:17" x14ac:dyDescent="0.25">
      <c r="A429" s="1">
        <v>43953.82708333333</v>
      </c>
      <c r="B429" t="s">
        <v>18</v>
      </c>
      <c r="C429">
        <v>2890358916</v>
      </c>
      <c r="E429" t="s">
        <v>16</v>
      </c>
      <c r="F429">
        <v>0</v>
      </c>
      <c r="G429">
        <v>0</v>
      </c>
      <c r="H429">
        <v>0</v>
      </c>
      <c r="I429">
        <v>9999999</v>
      </c>
      <c r="J429">
        <v>0</v>
      </c>
      <c r="K429">
        <v>0</v>
      </c>
      <c r="L429" s="10">
        <f>IF(F429="","",(SUM(F$2:F429)))</f>
        <v>-96.769999999999968</v>
      </c>
      <c r="M429" s="31">
        <f t="shared" si="15"/>
        <v>15</v>
      </c>
      <c r="N429" s="31">
        <f t="shared" si="16"/>
        <v>51</v>
      </c>
      <c r="O429" s="17">
        <f t="shared" si="17"/>
        <v>0.29411764705882354</v>
      </c>
      <c r="P429" s="31">
        <f t="shared" si="18"/>
        <v>42</v>
      </c>
      <c r="Q429" s="9">
        <f t="shared" si="19"/>
        <v>0.82352941176470584</v>
      </c>
    </row>
    <row r="430" spans="1:17" x14ac:dyDescent="0.25">
      <c r="A430" s="1">
        <v>43953.829861111109</v>
      </c>
      <c r="B430" t="s">
        <v>20</v>
      </c>
      <c r="C430">
        <v>2890358916</v>
      </c>
      <c r="E430" t="s">
        <v>16</v>
      </c>
      <c r="F430">
        <v>0</v>
      </c>
      <c r="G430">
        <v>0</v>
      </c>
      <c r="H430">
        <v>0</v>
      </c>
      <c r="I430">
        <v>9999999</v>
      </c>
      <c r="J430">
        <v>0</v>
      </c>
      <c r="K430">
        <v>0</v>
      </c>
      <c r="L430" s="10">
        <f>IF(F430="","",(SUM(F$2:F430)))</f>
        <v>-96.769999999999968</v>
      </c>
      <c r="M430" s="31">
        <f t="shared" si="15"/>
        <v>15</v>
      </c>
      <c r="N430" s="31">
        <f t="shared" si="16"/>
        <v>51</v>
      </c>
      <c r="O430" s="17">
        <f t="shared" si="17"/>
        <v>0.29411764705882354</v>
      </c>
      <c r="P430" s="31">
        <f t="shared" si="18"/>
        <v>42</v>
      </c>
      <c r="Q430" s="9">
        <f t="shared" si="19"/>
        <v>0.82352941176470584</v>
      </c>
    </row>
    <row r="431" spans="1:17" x14ac:dyDescent="0.25">
      <c r="A431" s="1">
        <v>43953.829861111109</v>
      </c>
      <c r="B431" t="s">
        <v>15</v>
      </c>
      <c r="C431">
        <v>2000005</v>
      </c>
      <c r="E431" t="s">
        <v>16</v>
      </c>
      <c r="F431">
        <v>-12</v>
      </c>
      <c r="G431">
        <v>0</v>
      </c>
      <c r="H431">
        <v>0</v>
      </c>
      <c r="I431">
        <v>9999999</v>
      </c>
      <c r="J431">
        <v>0</v>
      </c>
      <c r="K431">
        <v>0</v>
      </c>
      <c r="L431" s="10">
        <f>IF(F431="","",(SUM(F$2:F431)))</f>
        <v>-108.76999999999997</v>
      </c>
      <c r="M431" s="31">
        <f t="shared" si="15"/>
        <v>14</v>
      </c>
      <c r="N431" s="31">
        <f t="shared" si="16"/>
        <v>51</v>
      </c>
      <c r="O431" s="17">
        <f t="shared" si="17"/>
        <v>0.27450980392156865</v>
      </c>
      <c r="P431" s="31">
        <f t="shared" si="18"/>
        <v>42</v>
      </c>
      <c r="Q431" s="9">
        <f t="shared" si="19"/>
        <v>0.82352941176470584</v>
      </c>
    </row>
    <row r="432" spans="1:17" x14ac:dyDescent="0.25">
      <c r="A432" s="1">
        <v>43953.829861111109</v>
      </c>
      <c r="B432" t="s">
        <v>18</v>
      </c>
      <c r="C432">
        <v>2890363165</v>
      </c>
      <c r="E432" t="s">
        <v>16</v>
      </c>
      <c r="F432">
        <v>0</v>
      </c>
      <c r="G432">
        <v>0</v>
      </c>
      <c r="H432">
        <v>0</v>
      </c>
      <c r="I432">
        <v>9999999</v>
      </c>
      <c r="J432">
        <v>0</v>
      </c>
      <c r="K432">
        <v>0</v>
      </c>
      <c r="L432" s="10">
        <f>IF(F432="","",(SUM(F$2:F432)))</f>
        <v>-108.76999999999997</v>
      </c>
      <c r="M432" s="31">
        <f t="shared" si="15"/>
        <v>14</v>
      </c>
      <c r="N432" s="31">
        <f t="shared" si="16"/>
        <v>51</v>
      </c>
      <c r="O432" s="17">
        <f t="shared" si="17"/>
        <v>0.27450980392156865</v>
      </c>
      <c r="P432" s="31">
        <f t="shared" si="18"/>
        <v>42</v>
      </c>
      <c r="Q432" s="9">
        <f t="shared" si="19"/>
        <v>0.82352941176470584</v>
      </c>
    </row>
    <row r="433" spans="1:17" x14ac:dyDescent="0.25">
      <c r="A433" s="1">
        <v>43953.831250000003</v>
      </c>
      <c r="B433" t="s">
        <v>20</v>
      </c>
      <c r="C433">
        <v>2890363165</v>
      </c>
      <c r="E433" t="s">
        <v>16</v>
      </c>
      <c r="F433">
        <v>0</v>
      </c>
      <c r="G433">
        <v>0</v>
      </c>
      <c r="H433">
        <v>0</v>
      </c>
      <c r="I433">
        <v>9999999</v>
      </c>
      <c r="J433">
        <v>0</v>
      </c>
      <c r="K433">
        <v>0</v>
      </c>
      <c r="L433" s="10">
        <f>IF(F433="","",(SUM(F$2:F433)))</f>
        <v>-108.76999999999997</v>
      </c>
      <c r="M433" s="31">
        <f t="shared" si="15"/>
        <v>15</v>
      </c>
      <c r="N433" s="31">
        <f t="shared" si="16"/>
        <v>51</v>
      </c>
      <c r="O433" s="17">
        <f t="shared" si="17"/>
        <v>0.29411764705882354</v>
      </c>
      <c r="P433" s="31">
        <f t="shared" si="18"/>
        <v>42</v>
      </c>
      <c r="Q433" s="9">
        <f t="shared" si="19"/>
        <v>0.82352941176470584</v>
      </c>
    </row>
    <row r="434" spans="1:17" x14ac:dyDescent="0.25">
      <c r="A434" s="1">
        <v>43953.831250000003</v>
      </c>
      <c r="B434" t="s">
        <v>15</v>
      </c>
      <c r="C434">
        <v>2000005</v>
      </c>
      <c r="E434" t="s">
        <v>16</v>
      </c>
      <c r="F434">
        <v>-12</v>
      </c>
      <c r="G434">
        <v>0</v>
      </c>
      <c r="H434">
        <v>0</v>
      </c>
      <c r="I434">
        <v>9999999</v>
      </c>
      <c r="J434">
        <v>0</v>
      </c>
      <c r="K434">
        <v>0</v>
      </c>
      <c r="L434" s="10">
        <f>IF(F434="","",(SUM(F$2:F434)))</f>
        <v>-120.76999999999997</v>
      </c>
      <c r="M434" s="31">
        <f t="shared" si="15"/>
        <v>13</v>
      </c>
      <c r="N434" s="31">
        <f t="shared" si="16"/>
        <v>50</v>
      </c>
      <c r="O434" s="17">
        <f t="shared" si="17"/>
        <v>0.26</v>
      </c>
      <c r="P434" s="31">
        <f t="shared" si="18"/>
        <v>42</v>
      </c>
      <c r="Q434" s="9">
        <f t="shared" si="19"/>
        <v>0.84</v>
      </c>
    </row>
    <row r="435" spans="1:17" x14ac:dyDescent="0.25">
      <c r="A435" s="1">
        <v>43953.831250000003</v>
      </c>
      <c r="B435" t="s">
        <v>18</v>
      </c>
      <c r="C435">
        <v>2890365559</v>
      </c>
      <c r="E435" t="s">
        <v>16</v>
      </c>
      <c r="F435">
        <v>0</v>
      </c>
      <c r="G435">
        <v>0</v>
      </c>
      <c r="H435">
        <v>0</v>
      </c>
      <c r="I435">
        <v>9999999</v>
      </c>
      <c r="J435">
        <v>0</v>
      </c>
      <c r="K435">
        <v>0</v>
      </c>
      <c r="L435" s="10">
        <f>IF(F435="","",(SUM(F$2:F435)))</f>
        <v>-120.76999999999997</v>
      </c>
      <c r="M435" s="31">
        <f t="shared" si="15"/>
        <v>15</v>
      </c>
      <c r="N435" s="31">
        <f t="shared" si="16"/>
        <v>51</v>
      </c>
      <c r="O435" s="17">
        <f t="shared" si="17"/>
        <v>0.29411764705882354</v>
      </c>
      <c r="P435" s="31">
        <f t="shared" si="18"/>
        <v>42</v>
      </c>
      <c r="Q435" s="9">
        <f t="shared" si="19"/>
        <v>0.82352941176470584</v>
      </c>
    </row>
    <row r="436" spans="1:17" x14ac:dyDescent="0.25">
      <c r="A436" s="1">
        <v>43953.833333333336</v>
      </c>
      <c r="B436" t="s">
        <v>20</v>
      </c>
      <c r="C436">
        <v>2890365559</v>
      </c>
      <c r="E436" t="s">
        <v>16</v>
      </c>
      <c r="F436">
        <v>0</v>
      </c>
      <c r="G436">
        <v>0</v>
      </c>
      <c r="H436">
        <v>0</v>
      </c>
      <c r="I436">
        <v>9999999</v>
      </c>
      <c r="J436">
        <v>0</v>
      </c>
      <c r="K436">
        <v>0</v>
      </c>
      <c r="L436" s="10">
        <f>IF(F436="","",(SUM(F$2:F436)))</f>
        <v>-120.76999999999997</v>
      </c>
      <c r="M436" s="31">
        <f t="shared" si="15"/>
        <v>14</v>
      </c>
      <c r="N436" s="31">
        <f t="shared" si="16"/>
        <v>50</v>
      </c>
      <c r="O436" s="17">
        <f t="shared" si="17"/>
        <v>0.28000000000000003</v>
      </c>
      <c r="P436" s="31">
        <f t="shared" si="18"/>
        <v>42</v>
      </c>
      <c r="Q436" s="9">
        <f t="shared" si="19"/>
        <v>0.84</v>
      </c>
    </row>
    <row r="437" spans="1:17" x14ac:dyDescent="0.25">
      <c r="A437" s="1">
        <v>43953.833333333336</v>
      </c>
      <c r="B437" t="s">
        <v>15</v>
      </c>
      <c r="C437">
        <v>2000005</v>
      </c>
      <c r="E437" t="s">
        <v>16</v>
      </c>
      <c r="F437">
        <v>-12</v>
      </c>
      <c r="G437">
        <v>0</v>
      </c>
      <c r="H437">
        <v>0</v>
      </c>
      <c r="I437">
        <v>9999999</v>
      </c>
      <c r="J437">
        <v>0</v>
      </c>
      <c r="K437">
        <v>0</v>
      </c>
      <c r="L437" s="10">
        <f>IF(F437="","",(SUM(F$2:F437)))</f>
        <v>-132.76999999999998</v>
      </c>
      <c r="M437" s="31">
        <f t="shared" si="15"/>
        <v>13</v>
      </c>
      <c r="N437" s="31">
        <f t="shared" si="16"/>
        <v>50</v>
      </c>
      <c r="O437" s="17">
        <f t="shared" si="17"/>
        <v>0.26</v>
      </c>
      <c r="P437" s="31">
        <f t="shared" si="18"/>
        <v>42</v>
      </c>
      <c r="Q437" s="9">
        <f t="shared" si="19"/>
        <v>0.84</v>
      </c>
    </row>
    <row r="438" spans="1:17" x14ac:dyDescent="0.25">
      <c r="A438" s="1">
        <v>43953.833333333336</v>
      </c>
      <c r="B438" t="s">
        <v>18</v>
      </c>
      <c r="C438">
        <v>2890369096</v>
      </c>
      <c r="E438" t="s">
        <v>16</v>
      </c>
      <c r="F438">
        <v>0</v>
      </c>
      <c r="G438">
        <v>0</v>
      </c>
      <c r="H438">
        <v>0</v>
      </c>
      <c r="I438">
        <v>9999999</v>
      </c>
      <c r="J438">
        <v>0</v>
      </c>
      <c r="K438">
        <v>0</v>
      </c>
      <c r="L438" s="10">
        <f>IF(F438="","",(SUM(F$2:F438)))</f>
        <v>-132.76999999999998</v>
      </c>
      <c r="M438" s="31">
        <f t="shared" si="15"/>
        <v>14</v>
      </c>
      <c r="N438" s="31">
        <f t="shared" si="16"/>
        <v>51</v>
      </c>
      <c r="O438" s="17">
        <f t="shared" si="17"/>
        <v>0.27450980392156865</v>
      </c>
      <c r="P438" s="31">
        <f t="shared" si="18"/>
        <v>42</v>
      </c>
      <c r="Q438" s="9">
        <f t="shared" si="19"/>
        <v>0.82352941176470584</v>
      </c>
    </row>
    <row r="439" spans="1:17" x14ac:dyDescent="0.25">
      <c r="A439" s="1">
        <v>43953.84097222222</v>
      </c>
      <c r="B439" t="s">
        <v>20</v>
      </c>
      <c r="C439">
        <v>2890369096</v>
      </c>
      <c r="E439" t="s">
        <v>16</v>
      </c>
      <c r="F439">
        <v>0</v>
      </c>
      <c r="G439">
        <v>0</v>
      </c>
      <c r="H439">
        <v>0</v>
      </c>
      <c r="I439">
        <v>9999999</v>
      </c>
      <c r="J439">
        <v>0</v>
      </c>
      <c r="K439">
        <v>0</v>
      </c>
      <c r="L439" s="10">
        <f>IF(F439="","",(SUM(F$2:F439)))</f>
        <v>-132.76999999999998</v>
      </c>
      <c r="M439" s="31">
        <f t="shared" si="15"/>
        <v>15</v>
      </c>
      <c r="N439" s="31">
        <f t="shared" si="16"/>
        <v>51</v>
      </c>
      <c r="O439" s="17">
        <f t="shared" si="17"/>
        <v>0.29411764705882354</v>
      </c>
      <c r="P439" s="31">
        <f t="shared" si="18"/>
        <v>42</v>
      </c>
      <c r="Q439" s="9">
        <f t="shared" si="19"/>
        <v>0.82352941176470584</v>
      </c>
    </row>
    <row r="440" spans="1:17" x14ac:dyDescent="0.25">
      <c r="A440" s="1">
        <v>43953.84097222222</v>
      </c>
      <c r="B440" t="s">
        <v>28</v>
      </c>
      <c r="C440">
        <v>2890369096</v>
      </c>
      <c r="E440" t="s">
        <v>16</v>
      </c>
      <c r="F440">
        <v>4.93</v>
      </c>
      <c r="G440">
        <v>0</v>
      </c>
      <c r="H440">
        <v>0</v>
      </c>
      <c r="I440">
        <v>9999999</v>
      </c>
      <c r="J440">
        <v>0</v>
      </c>
      <c r="K440">
        <v>0</v>
      </c>
      <c r="L440" s="10">
        <f>IF(F440="","",(SUM(F$2:F440)))</f>
        <v>-127.83999999999997</v>
      </c>
      <c r="M440" s="31">
        <f t="shared" si="15"/>
        <v>14</v>
      </c>
      <c r="N440" s="31">
        <f t="shared" si="16"/>
        <v>50</v>
      </c>
      <c r="O440" s="17">
        <f t="shared" si="17"/>
        <v>0.28000000000000003</v>
      </c>
      <c r="P440" s="31">
        <f t="shared" si="18"/>
        <v>43</v>
      </c>
      <c r="Q440" s="9">
        <f t="shared" si="19"/>
        <v>0.86</v>
      </c>
    </row>
    <row r="441" spans="1:17" x14ac:dyDescent="0.25">
      <c r="A441" s="1">
        <v>43953.84097222222</v>
      </c>
      <c r="B441" t="s">
        <v>31</v>
      </c>
      <c r="C441">
        <v>2890369096</v>
      </c>
      <c r="E441" t="s">
        <v>16</v>
      </c>
      <c r="F441">
        <v>4.93</v>
      </c>
      <c r="G441">
        <v>0</v>
      </c>
      <c r="H441">
        <v>0</v>
      </c>
      <c r="I441">
        <v>9999999</v>
      </c>
      <c r="J441">
        <v>0</v>
      </c>
      <c r="K441">
        <v>0</v>
      </c>
      <c r="L441" s="10">
        <f>IF(F441="","",(SUM(F$2:F441)))</f>
        <v>-122.90999999999997</v>
      </c>
      <c r="M441" s="31">
        <f t="shared" si="15"/>
        <v>15</v>
      </c>
      <c r="N441" s="31">
        <f t="shared" si="16"/>
        <v>50</v>
      </c>
      <c r="O441" s="17">
        <f t="shared" si="17"/>
        <v>0.3</v>
      </c>
      <c r="P441" s="31">
        <f t="shared" si="18"/>
        <v>43</v>
      </c>
      <c r="Q441" s="9">
        <f t="shared" si="19"/>
        <v>0.86</v>
      </c>
    </row>
    <row r="442" spans="1:17" x14ac:dyDescent="0.25">
      <c r="A442" s="1">
        <v>43953.841666666667</v>
      </c>
      <c r="B442" t="s">
        <v>18</v>
      </c>
      <c r="C442">
        <v>2890381622</v>
      </c>
      <c r="E442" t="s">
        <v>16</v>
      </c>
      <c r="F442">
        <v>0</v>
      </c>
      <c r="G442">
        <v>0</v>
      </c>
      <c r="H442">
        <v>0</v>
      </c>
      <c r="I442">
        <v>9999999</v>
      </c>
      <c r="J442">
        <v>0</v>
      </c>
      <c r="K442">
        <v>0</v>
      </c>
      <c r="L442" s="10">
        <f>IF(F442="","",(SUM(F$2:F442)))</f>
        <v>-122.90999999999997</v>
      </c>
      <c r="M442" s="31">
        <f t="shared" si="15"/>
        <v>15</v>
      </c>
      <c r="N442" s="31">
        <f t="shared" si="16"/>
        <v>50</v>
      </c>
      <c r="O442" s="17">
        <f t="shared" si="17"/>
        <v>0.3</v>
      </c>
      <c r="P442" s="31">
        <f t="shared" si="18"/>
        <v>43</v>
      </c>
      <c r="Q442" s="9">
        <f t="shared" si="19"/>
        <v>0.86</v>
      </c>
    </row>
    <row r="443" spans="1:17" x14ac:dyDescent="0.25">
      <c r="A443" s="1">
        <v>43953.842361111114</v>
      </c>
      <c r="B443" t="s">
        <v>15</v>
      </c>
      <c r="C443">
        <v>2000005</v>
      </c>
      <c r="E443" t="s">
        <v>16</v>
      </c>
      <c r="F443">
        <v>-12</v>
      </c>
      <c r="G443">
        <v>0</v>
      </c>
      <c r="H443">
        <v>0</v>
      </c>
      <c r="I443">
        <v>9999999</v>
      </c>
      <c r="J443">
        <v>0</v>
      </c>
      <c r="K443">
        <v>0</v>
      </c>
      <c r="L443" s="10">
        <f>IF(F443="","",(SUM(F$2:F443)))</f>
        <v>-134.90999999999997</v>
      </c>
      <c r="M443" s="31">
        <f t="shared" si="15"/>
        <v>14</v>
      </c>
      <c r="N443" s="31">
        <f t="shared" si="16"/>
        <v>50</v>
      </c>
      <c r="O443" s="17">
        <f t="shared" si="17"/>
        <v>0.28000000000000003</v>
      </c>
      <c r="P443" s="31">
        <f t="shared" si="18"/>
        <v>43</v>
      </c>
      <c r="Q443" s="9">
        <f t="shared" si="19"/>
        <v>0.86</v>
      </c>
    </row>
    <row r="444" spans="1:17" x14ac:dyDescent="0.25">
      <c r="A444" s="1">
        <v>43953.842361111114</v>
      </c>
      <c r="B444" t="s">
        <v>18</v>
      </c>
      <c r="C444">
        <v>2890383010</v>
      </c>
      <c r="E444" t="s">
        <v>16</v>
      </c>
      <c r="F444">
        <v>0</v>
      </c>
      <c r="G444">
        <v>0</v>
      </c>
      <c r="H444">
        <v>0</v>
      </c>
      <c r="I444">
        <v>9999999</v>
      </c>
      <c r="J444">
        <v>0</v>
      </c>
      <c r="K444">
        <v>0</v>
      </c>
      <c r="L444" s="10">
        <f>IF(F444="","",(SUM(F$2:F444)))</f>
        <v>-134.90999999999997</v>
      </c>
      <c r="M444" s="31">
        <f t="shared" si="15"/>
        <v>15</v>
      </c>
      <c r="N444" s="31">
        <f t="shared" si="16"/>
        <v>51</v>
      </c>
      <c r="O444" s="17">
        <f t="shared" si="17"/>
        <v>0.29411764705882354</v>
      </c>
      <c r="P444" s="31">
        <f t="shared" si="18"/>
        <v>42</v>
      </c>
      <c r="Q444" s="9">
        <f t="shared" si="19"/>
        <v>0.82352941176470584</v>
      </c>
    </row>
    <row r="445" spans="1:17" x14ac:dyDescent="0.25">
      <c r="A445" s="1">
        <v>43953.842361111114</v>
      </c>
      <c r="B445" t="s">
        <v>28</v>
      </c>
      <c r="C445">
        <v>2890383010</v>
      </c>
      <c r="E445" t="s">
        <v>16</v>
      </c>
      <c r="F445">
        <v>2.7</v>
      </c>
      <c r="G445">
        <v>0</v>
      </c>
      <c r="H445">
        <v>0</v>
      </c>
      <c r="I445">
        <v>9999999</v>
      </c>
      <c r="J445">
        <v>0</v>
      </c>
      <c r="K445">
        <v>0</v>
      </c>
      <c r="L445" s="10">
        <f>IF(F445="","",(SUM(F$2:F445)))</f>
        <v>-132.20999999999998</v>
      </c>
      <c r="M445" s="31">
        <f t="shared" si="15"/>
        <v>15</v>
      </c>
      <c r="N445" s="31">
        <f t="shared" si="16"/>
        <v>51</v>
      </c>
      <c r="O445" s="17">
        <f t="shared" si="17"/>
        <v>0.29411764705882354</v>
      </c>
      <c r="P445" s="31">
        <f t="shared" si="18"/>
        <v>43</v>
      </c>
      <c r="Q445" s="9">
        <f t="shared" si="19"/>
        <v>0.84313725490196079</v>
      </c>
    </row>
    <row r="446" spans="1:17" x14ac:dyDescent="0.25">
      <c r="A446" s="1">
        <v>43953.845833333333</v>
      </c>
      <c r="B446" t="s">
        <v>28</v>
      </c>
      <c r="C446">
        <v>2890383010</v>
      </c>
      <c r="E446" t="s">
        <v>16</v>
      </c>
      <c r="F446">
        <v>3.6</v>
      </c>
      <c r="G446">
        <v>0</v>
      </c>
      <c r="H446">
        <v>0</v>
      </c>
      <c r="I446">
        <v>9999999</v>
      </c>
      <c r="J446">
        <v>0</v>
      </c>
      <c r="K446">
        <v>0</v>
      </c>
      <c r="L446" s="10">
        <f>IF(F446="","",(SUM(F$2:F446)))</f>
        <v>-128.60999999999999</v>
      </c>
      <c r="M446" s="31">
        <f t="shared" si="15"/>
        <v>15</v>
      </c>
      <c r="N446" s="31">
        <f t="shared" si="16"/>
        <v>51</v>
      </c>
      <c r="O446" s="17">
        <f t="shared" si="17"/>
        <v>0.29411764705882354</v>
      </c>
      <c r="P446" s="31">
        <f t="shared" si="18"/>
        <v>43</v>
      </c>
      <c r="Q446" s="9">
        <f t="shared" si="19"/>
        <v>0.84313725490196079</v>
      </c>
    </row>
    <row r="447" spans="1:17" x14ac:dyDescent="0.25">
      <c r="A447" s="1">
        <v>43953.845833333333</v>
      </c>
      <c r="B447" t="s">
        <v>20</v>
      </c>
      <c r="C447">
        <v>2890383010</v>
      </c>
      <c r="E447" t="s">
        <v>16</v>
      </c>
      <c r="F447">
        <v>0</v>
      </c>
      <c r="G447">
        <v>0</v>
      </c>
      <c r="H447">
        <v>0</v>
      </c>
      <c r="I447">
        <v>9999999</v>
      </c>
      <c r="J447">
        <v>0</v>
      </c>
      <c r="K447">
        <v>0</v>
      </c>
      <c r="L447" s="10">
        <f>IF(F447="","",(SUM(F$2:F447)))</f>
        <v>-128.60999999999999</v>
      </c>
      <c r="M447" s="31">
        <f t="shared" si="15"/>
        <v>15</v>
      </c>
      <c r="N447" s="31">
        <f t="shared" si="16"/>
        <v>51</v>
      </c>
      <c r="O447" s="17">
        <f t="shared" si="17"/>
        <v>0.29411764705882354</v>
      </c>
      <c r="P447" s="31">
        <f t="shared" si="18"/>
        <v>43</v>
      </c>
      <c r="Q447" s="9">
        <f t="shared" si="19"/>
        <v>0.84313725490196079</v>
      </c>
    </row>
    <row r="448" spans="1:17" x14ac:dyDescent="0.25">
      <c r="A448" s="1">
        <v>43953.84652777778</v>
      </c>
      <c r="B448" t="s">
        <v>18</v>
      </c>
      <c r="C448">
        <v>2890389160</v>
      </c>
      <c r="E448" t="s">
        <v>16</v>
      </c>
      <c r="F448">
        <v>0</v>
      </c>
      <c r="G448">
        <v>0</v>
      </c>
      <c r="H448">
        <v>0</v>
      </c>
      <c r="I448">
        <v>9999999</v>
      </c>
      <c r="J448">
        <v>0</v>
      </c>
      <c r="K448">
        <v>0</v>
      </c>
      <c r="L448" s="10">
        <f>IF(F448="","",(SUM(F$2:F448)))</f>
        <v>-128.60999999999999</v>
      </c>
      <c r="M448" s="31">
        <f t="shared" si="15"/>
        <v>16</v>
      </c>
      <c r="N448" s="31">
        <f t="shared" si="16"/>
        <v>52</v>
      </c>
      <c r="O448" s="17">
        <f t="shared" si="17"/>
        <v>0.30769230769230771</v>
      </c>
      <c r="P448" s="31">
        <f t="shared" si="18"/>
        <v>43</v>
      </c>
      <c r="Q448" s="9">
        <f t="shared" si="19"/>
        <v>0.82692307692307687</v>
      </c>
    </row>
    <row r="449" spans="1:17" x14ac:dyDescent="0.25">
      <c r="A449" s="1">
        <v>43953.84652777778</v>
      </c>
      <c r="B449" t="s">
        <v>28</v>
      </c>
      <c r="C449">
        <v>2890389160</v>
      </c>
      <c r="E449" t="s">
        <v>16</v>
      </c>
      <c r="F449">
        <v>4.5</v>
      </c>
      <c r="G449">
        <v>0</v>
      </c>
      <c r="H449">
        <v>0</v>
      </c>
      <c r="I449">
        <v>9999999</v>
      </c>
      <c r="J449">
        <v>0</v>
      </c>
      <c r="K449">
        <v>0</v>
      </c>
      <c r="L449" s="10">
        <f>IF(F449="","",(SUM(F$2:F449)))</f>
        <v>-124.10999999999999</v>
      </c>
      <c r="M449" s="31">
        <f t="shared" si="15"/>
        <v>15</v>
      </c>
      <c r="N449" s="31">
        <f t="shared" si="16"/>
        <v>51</v>
      </c>
      <c r="O449" s="17">
        <f t="shared" si="17"/>
        <v>0.29411764705882354</v>
      </c>
      <c r="P449" s="31">
        <f t="shared" si="18"/>
        <v>44</v>
      </c>
      <c r="Q449" s="9">
        <f t="shared" si="19"/>
        <v>0.86274509803921573</v>
      </c>
    </row>
    <row r="450" spans="1:17" x14ac:dyDescent="0.25">
      <c r="A450" s="1">
        <v>43953.84652777778</v>
      </c>
      <c r="B450" t="s">
        <v>31</v>
      </c>
      <c r="C450">
        <v>2890389160</v>
      </c>
      <c r="E450" t="s">
        <v>16</v>
      </c>
      <c r="F450">
        <v>4.5</v>
      </c>
      <c r="G450">
        <v>0</v>
      </c>
      <c r="H450">
        <v>0</v>
      </c>
      <c r="I450">
        <v>9999999</v>
      </c>
      <c r="J450">
        <v>0</v>
      </c>
      <c r="K450">
        <v>0</v>
      </c>
      <c r="L450" s="10">
        <f>IF(F450="","",(SUM(F$2:F450)))</f>
        <v>-119.60999999999999</v>
      </c>
      <c r="M450" s="31">
        <f t="shared" si="15"/>
        <v>16</v>
      </c>
      <c r="N450" s="31">
        <f t="shared" si="16"/>
        <v>51</v>
      </c>
      <c r="O450" s="17">
        <f t="shared" si="17"/>
        <v>0.31372549019607843</v>
      </c>
      <c r="P450" s="31">
        <f t="shared" si="18"/>
        <v>44</v>
      </c>
      <c r="Q450" s="9">
        <f t="shared" si="19"/>
        <v>0.86274509803921573</v>
      </c>
    </row>
    <row r="451" spans="1:17" x14ac:dyDescent="0.25">
      <c r="A451" s="1">
        <v>43953.848611111112</v>
      </c>
      <c r="B451" t="s">
        <v>28</v>
      </c>
      <c r="C451">
        <v>2890389160</v>
      </c>
      <c r="E451" t="s">
        <v>16</v>
      </c>
      <c r="F451">
        <v>4.5</v>
      </c>
      <c r="G451">
        <v>0</v>
      </c>
      <c r="H451">
        <v>0</v>
      </c>
      <c r="I451">
        <v>9999999</v>
      </c>
      <c r="J451">
        <v>0</v>
      </c>
      <c r="K451">
        <v>0</v>
      </c>
      <c r="L451" s="10">
        <f>IF(F451="","",(SUM(F$2:F451)))</f>
        <v>-115.10999999999999</v>
      </c>
      <c r="M451" s="31">
        <f t="shared" si="15"/>
        <v>15</v>
      </c>
      <c r="N451" s="31">
        <f t="shared" si="16"/>
        <v>50</v>
      </c>
      <c r="O451" s="17">
        <f t="shared" si="17"/>
        <v>0.3</v>
      </c>
      <c r="P451" s="31">
        <f t="shared" si="18"/>
        <v>45</v>
      </c>
      <c r="Q451" s="9">
        <f t="shared" si="19"/>
        <v>0.9</v>
      </c>
    </row>
    <row r="452" spans="1:17" x14ac:dyDescent="0.25">
      <c r="A452" s="1">
        <v>43953.848611111112</v>
      </c>
      <c r="B452" t="s">
        <v>28</v>
      </c>
      <c r="C452">
        <v>2890389160</v>
      </c>
      <c r="E452" t="s">
        <v>16</v>
      </c>
      <c r="F452">
        <v>4.6399999999999997</v>
      </c>
      <c r="G452">
        <v>0</v>
      </c>
      <c r="H452">
        <v>0</v>
      </c>
      <c r="I452">
        <v>9999999</v>
      </c>
      <c r="J452">
        <v>0</v>
      </c>
      <c r="K452">
        <v>0</v>
      </c>
      <c r="L452" s="10">
        <f>IF(F452="","",(SUM(F$2:F452)))</f>
        <v>-110.46999999999998</v>
      </c>
      <c r="M452" s="31">
        <f t="shared" si="15"/>
        <v>15</v>
      </c>
      <c r="N452" s="31">
        <f t="shared" si="16"/>
        <v>50</v>
      </c>
      <c r="O452" s="17">
        <f t="shared" si="17"/>
        <v>0.3</v>
      </c>
      <c r="P452" s="31">
        <f t="shared" si="18"/>
        <v>46</v>
      </c>
      <c r="Q452" s="9">
        <f t="shared" si="19"/>
        <v>0.92</v>
      </c>
    </row>
    <row r="453" spans="1:17" x14ac:dyDescent="0.25">
      <c r="A453" s="1">
        <v>43953.848611111112</v>
      </c>
      <c r="B453" t="s">
        <v>31</v>
      </c>
      <c r="C453">
        <v>2890389160</v>
      </c>
      <c r="E453" t="s">
        <v>16</v>
      </c>
      <c r="F453">
        <v>2.3199999999999998</v>
      </c>
      <c r="G453">
        <v>0</v>
      </c>
      <c r="H453">
        <v>0</v>
      </c>
      <c r="I453">
        <v>9999999</v>
      </c>
      <c r="J453">
        <v>0</v>
      </c>
      <c r="K453">
        <v>0</v>
      </c>
      <c r="L453" s="10">
        <f>IF(F453="","",(SUM(F$2:F453)))</f>
        <v>-108.14999999999999</v>
      </c>
      <c r="M453" s="31">
        <f t="shared" si="15"/>
        <v>15</v>
      </c>
      <c r="N453" s="31">
        <f t="shared" si="16"/>
        <v>50</v>
      </c>
      <c r="O453" s="17">
        <f t="shared" si="17"/>
        <v>0.3</v>
      </c>
      <c r="P453" s="31">
        <f t="shared" si="18"/>
        <v>45</v>
      </c>
      <c r="Q453" s="9">
        <f t="shared" si="19"/>
        <v>0.9</v>
      </c>
    </row>
    <row r="454" spans="1:17" x14ac:dyDescent="0.25">
      <c r="A454" s="1">
        <v>43953.849305555559</v>
      </c>
      <c r="B454" t="s">
        <v>18</v>
      </c>
      <c r="C454">
        <v>2890393216</v>
      </c>
      <c r="E454" t="s">
        <v>16</v>
      </c>
      <c r="F454">
        <v>0</v>
      </c>
      <c r="G454">
        <v>0</v>
      </c>
      <c r="H454">
        <v>0</v>
      </c>
      <c r="I454">
        <v>9999999</v>
      </c>
      <c r="J454">
        <v>0</v>
      </c>
      <c r="K454">
        <v>0</v>
      </c>
      <c r="L454" s="10">
        <f>IF(F454="","",(SUM(F$2:F454)))</f>
        <v>-108.14999999999999</v>
      </c>
      <c r="M454" s="31">
        <f t="shared" si="15"/>
        <v>17</v>
      </c>
      <c r="N454" s="31">
        <f t="shared" si="16"/>
        <v>51</v>
      </c>
      <c r="O454" s="17">
        <f t="shared" si="17"/>
        <v>0.33333333333333331</v>
      </c>
      <c r="P454" s="31">
        <f t="shared" si="18"/>
        <v>45</v>
      </c>
      <c r="Q454" s="9">
        <f t="shared" si="19"/>
        <v>0.88235294117647056</v>
      </c>
    </row>
    <row r="455" spans="1:17" x14ac:dyDescent="0.25">
      <c r="A455" s="1">
        <v>43953.855555555558</v>
      </c>
      <c r="B455" t="s">
        <v>15</v>
      </c>
      <c r="C455">
        <v>2000005</v>
      </c>
      <c r="E455" t="s">
        <v>16</v>
      </c>
      <c r="F455">
        <v>-12</v>
      </c>
      <c r="G455">
        <v>0</v>
      </c>
      <c r="H455">
        <v>0</v>
      </c>
      <c r="I455">
        <v>9999999</v>
      </c>
      <c r="J455">
        <v>0</v>
      </c>
      <c r="K455">
        <v>0</v>
      </c>
      <c r="L455" s="10">
        <f>IF(F455="","",(SUM(F$2:F455)))</f>
        <v>-120.14999999999999</v>
      </c>
      <c r="M455" s="31">
        <f t="shared" si="15"/>
        <v>15</v>
      </c>
      <c r="N455" s="31">
        <f t="shared" si="16"/>
        <v>50</v>
      </c>
      <c r="O455" s="17">
        <f t="shared" si="17"/>
        <v>0.3</v>
      </c>
      <c r="P455" s="31">
        <f t="shared" si="18"/>
        <v>45</v>
      </c>
      <c r="Q455" s="9">
        <f t="shared" si="19"/>
        <v>0.9</v>
      </c>
    </row>
    <row r="456" spans="1:17" x14ac:dyDescent="0.25">
      <c r="A456" s="1">
        <v>43953.855555555558</v>
      </c>
      <c r="B456" t="s">
        <v>18</v>
      </c>
      <c r="C456">
        <v>2890402933</v>
      </c>
      <c r="E456" t="s">
        <v>16</v>
      </c>
      <c r="F456">
        <v>0</v>
      </c>
      <c r="G456">
        <v>0</v>
      </c>
      <c r="H456">
        <v>0</v>
      </c>
      <c r="I456">
        <v>9999999</v>
      </c>
      <c r="J456">
        <v>0</v>
      </c>
      <c r="K456">
        <v>0</v>
      </c>
      <c r="L456" s="10">
        <f>IF(F456="","",(SUM(F$2:F456)))</f>
        <v>-120.14999999999999</v>
      </c>
      <c r="M456" s="31">
        <f t="shared" si="15"/>
        <v>16</v>
      </c>
      <c r="N456" s="31">
        <f t="shared" si="16"/>
        <v>51</v>
      </c>
      <c r="O456" s="17">
        <f t="shared" si="17"/>
        <v>0.31372549019607843</v>
      </c>
      <c r="P456" s="31">
        <f t="shared" si="18"/>
        <v>44</v>
      </c>
      <c r="Q456" s="9">
        <f t="shared" si="19"/>
        <v>0.86274509803921573</v>
      </c>
    </row>
    <row r="457" spans="1:17" x14ac:dyDescent="0.25">
      <c r="A457" s="1">
        <v>43953.856944444444</v>
      </c>
      <c r="B457" t="s">
        <v>20</v>
      </c>
      <c r="C457">
        <v>2890402933</v>
      </c>
      <c r="E457" t="s">
        <v>16</v>
      </c>
      <c r="F457">
        <v>0</v>
      </c>
      <c r="G457">
        <v>0</v>
      </c>
      <c r="H457">
        <v>0</v>
      </c>
      <c r="I457">
        <v>9999999</v>
      </c>
      <c r="J457">
        <v>0</v>
      </c>
      <c r="K457">
        <v>0</v>
      </c>
      <c r="L457" s="10">
        <f>IF(F457="","",(SUM(F$2:F457)))</f>
        <v>-120.14999999999999</v>
      </c>
      <c r="M457" s="31">
        <f t="shared" si="15"/>
        <v>16</v>
      </c>
      <c r="N457" s="31">
        <f t="shared" si="16"/>
        <v>51</v>
      </c>
      <c r="O457" s="17">
        <f t="shared" si="17"/>
        <v>0.31372549019607843</v>
      </c>
      <c r="P457" s="31">
        <f t="shared" si="18"/>
        <v>44</v>
      </c>
      <c r="Q457" s="9">
        <f t="shared" si="19"/>
        <v>0.86274509803921573</v>
      </c>
    </row>
    <row r="458" spans="1:17" x14ac:dyDescent="0.25">
      <c r="A458" s="1">
        <v>43953.856944444444</v>
      </c>
      <c r="B458" t="s">
        <v>15</v>
      </c>
      <c r="C458">
        <v>2000005</v>
      </c>
      <c r="E458" t="s">
        <v>16</v>
      </c>
      <c r="F458">
        <v>-12</v>
      </c>
      <c r="G458">
        <v>0</v>
      </c>
      <c r="H458">
        <v>0</v>
      </c>
      <c r="I458">
        <v>9999999</v>
      </c>
      <c r="J458">
        <v>0</v>
      </c>
      <c r="K458">
        <v>0</v>
      </c>
      <c r="L458" s="10">
        <f>IF(F458="","",(SUM(F$2:F458)))</f>
        <v>-132.14999999999998</v>
      </c>
      <c r="M458" s="31">
        <f t="shared" ref="M458:M521" si="20">IF(B$201="","",(COUNTIF($B259:$B458, "Tournament Pool Tournament Registration") - COUNTIF($B259:$B458, "Tournament Pool Registration (inc. Fee)")))</f>
        <v>15</v>
      </c>
      <c r="N458" s="31">
        <f t="shared" ref="N458:N521" si="21">IF(B$201="","",(COUNTIF($B259:$B458, "Tournament Pool Tournament Registration")))</f>
        <v>51</v>
      </c>
      <c r="O458" s="17">
        <f t="shared" ref="O458:O521" si="22">IF(B$201="","",(M458/N458))</f>
        <v>0.29411764705882354</v>
      </c>
      <c r="P458" s="31">
        <f t="shared" ref="P458:P521" si="23">IF(B$201="","",(COUNTIF($B259:$B458, "Tournament Pool Tournament KO Award")))</f>
        <v>43</v>
      </c>
      <c r="Q458" s="9">
        <f t="shared" ref="Q458:Q521" si="24">IF(B$201="","",(P458/N458))</f>
        <v>0.84313725490196079</v>
      </c>
    </row>
    <row r="459" spans="1:17" x14ac:dyDescent="0.25">
      <c r="A459" s="1">
        <v>43953.856944444444</v>
      </c>
      <c r="B459" t="s">
        <v>18</v>
      </c>
      <c r="C459">
        <v>2890404516</v>
      </c>
      <c r="E459" t="s">
        <v>16</v>
      </c>
      <c r="F459">
        <v>0</v>
      </c>
      <c r="G459">
        <v>0</v>
      </c>
      <c r="H459">
        <v>0</v>
      </c>
      <c r="I459">
        <v>9999999</v>
      </c>
      <c r="J459">
        <v>0</v>
      </c>
      <c r="K459">
        <v>0</v>
      </c>
      <c r="L459" s="10">
        <f>IF(F459="","",(SUM(F$2:F459)))</f>
        <v>-132.14999999999998</v>
      </c>
      <c r="M459" s="31">
        <f t="shared" si="20"/>
        <v>16</v>
      </c>
      <c r="N459" s="31">
        <f t="shared" si="21"/>
        <v>52</v>
      </c>
      <c r="O459" s="17">
        <f t="shared" si="22"/>
        <v>0.30769230769230771</v>
      </c>
      <c r="P459" s="31">
        <f t="shared" si="23"/>
        <v>43</v>
      </c>
      <c r="Q459" s="9">
        <f t="shared" si="24"/>
        <v>0.82692307692307687</v>
      </c>
    </row>
    <row r="460" spans="1:17" x14ac:dyDescent="0.25">
      <c r="A460" s="1">
        <v>43953.857638888891</v>
      </c>
      <c r="B460" t="s">
        <v>15</v>
      </c>
      <c r="C460">
        <v>2000005</v>
      </c>
      <c r="E460" t="s">
        <v>16</v>
      </c>
      <c r="F460">
        <v>-12</v>
      </c>
      <c r="G460">
        <v>0</v>
      </c>
      <c r="H460">
        <v>0</v>
      </c>
      <c r="I460">
        <v>9999999</v>
      </c>
      <c r="J460">
        <v>0</v>
      </c>
      <c r="K460">
        <v>0</v>
      </c>
      <c r="L460" s="10">
        <f>IF(F460="","",(SUM(F$2:F460)))</f>
        <v>-144.14999999999998</v>
      </c>
      <c r="M460" s="31">
        <f t="shared" si="20"/>
        <v>15</v>
      </c>
      <c r="N460" s="31">
        <f t="shared" si="21"/>
        <v>52</v>
      </c>
      <c r="O460" s="17">
        <f t="shared" si="22"/>
        <v>0.28846153846153844</v>
      </c>
      <c r="P460" s="31">
        <f t="shared" si="23"/>
        <v>43</v>
      </c>
      <c r="Q460" s="9">
        <f t="shared" si="24"/>
        <v>0.82692307692307687</v>
      </c>
    </row>
    <row r="461" spans="1:17" x14ac:dyDescent="0.25">
      <c r="A461" s="1">
        <v>43953.857638888891</v>
      </c>
      <c r="B461" t="s">
        <v>18</v>
      </c>
      <c r="C461">
        <v>2890406206</v>
      </c>
      <c r="E461" t="s">
        <v>16</v>
      </c>
      <c r="F461">
        <v>0</v>
      </c>
      <c r="G461">
        <v>0</v>
      </c>
      <c r="H461">
        <v>0</v>
      </c>
      <c r="I461">
        <v>9999999</v>
      </c>
      <c r="J461">
        <v>0</v>
      </c>
      <c r="K461">
        <v>0</v>
      </c>
      <c r="L461" s="10">
        <f>IF(F461="","",(SUM(F$2:F461)))</f>
        <v>-144.14999999999998</v>
      </c>
      <c r="M461" s="31">
        <f t="shared" si="20"/>
        <v>16</v>
      </c>
      <c r="N461" s="31">
        <f t="shared" si="21"/>
        <v>53</v>
      </c>
      <c r="O461" s="17">
        <f t="shared" si="22"/>
        <v>0.30188679245283018</v>
      </c>
      <c r="P461" s="31">
        <f t="shared" si="23"/>
        <v>43</v>
      </c>
      <c r="Q461" s="9">
        <f t="shared" si="24"/>
        <v>0.81132075471698117</v>
      </c>
    </row>
    <row r="462" spans="1:17" x14ac:dyDescent="0.25">
      <c r="A462" s="1">
        <v>43953.859027777777</v>
      </c>
      <c r="B462" t="s">
        <v>28</v>
      </c>
      <c r="C462">
        <v>2890404516</v>
      </c>
      <c r="E462" t="s">
        <v>16</v>
      </c>
      <c r="F462">
        <v>2.5299999999999998</v>
      </c>
      <c r="G462">
        <v>0</v>
      </c>
      <c r="H462">
        <v>0</v>
      </c>
      <c r="I462">
        <v>9999999</v>
      </c>
      <c r="J462">
        <v>0</v>
      </c>
      <c r="K462">
        <v>0</v>
      </c>
      <c r="L462" s="10">
        <f>IF(F462="","",(SUM(F$2:F462)))</f>
        <v>-141.61999999999998</v>
      </c>
      <c r="M462" s="31">
        <f t="shared" si="20"/>
        <v>15</v>
      </c>
      <c r="N462" s="31">
        <f t="shared" si="21"/>
        <v>52</v>
      </c>
      <c r="O462" s="17">
        <f t="shared" si="22"/>
        <v>0.28846153846153844</v>
      </c>
      <c r="P462" s="31">
        <f t="shared" si="23"/>
        <v>44</v>
      </c>
      <c r="Q462" s="9">
        <f t="shared" si="24"/>
        <v>0.84615384615384615</v>
      </c>
    </row>
    <row r="463" spans="1:17" x14ac:dyDescent="0.25">
      <c r="A463" s="1">
        <v>43953.859027777777</v>
      </c>
      <c r="B463" t="s">
        <v>31</v>
      </c>
      <c r="C463">
        <v>2890404516</v>
      </c>
      <c r="E463" t="s">
        <v>16</v>
      </c>
      <c r="F463">
        <v>2.5299999999999998</v>
      </c>
      <c r="G463">
        <v>0</v>
      </c>
      <c r="H463">
        <v>0</v>
      </c>
      <c r="I463">
        <v>9999999</v>
      </c>
      <c r="J463">
        <v>0</v>
      </c>
      <c r="K463">
        <v>0</v>
      </c>
      <c r="L463" s="10">
        <f>IF(F463="","",(SUM(F$2:F463)))</f>
        <v>-139.08999999999997</v>
      </c>
      <c r="M463" s="31">
        <f t="shared" si="20"/>
        <v>16</v>
      </c>
      <c r="N463" s="31">
        <f t="shared" si="21"/>
        <v>52</v>
      </c>
      <c r="O463" s="17">
        <f t="shared" si="22"/>
        <v>0.30769230769230771</v>
      </c>
      <c r="P463" s="31">
        <f t="shared" si="23"/>
        <v>44</v>
      </c>
      <c r="Q463" s="9">
        <f t="shared" si="24"/>
        <v>0.84615384615384615</v>
      </c>
    </row>
    <row r="464" spans="1:17" x14ac:dyDescent="0.25">
      <c r="A464" s="1">
        <v>43953.859027777777</v>
      </c>
      <c r="B464" t="s">
        <v>28</v>
      </c>
      <c r="C464">
        <v>2890404516</v>
      </c>
      <c r="E464" t="s">
        <v>16</v>
      </c>
      <c r="F464">
        <v>2.5299999999999998</v>
      </c>
      <c r="G464">
        <v>0</v>
      </c>
      <c r="H464">
        <v>0</v>
      </c>
      <c r="I464">
        <v>9999999</v>
      </c>
      <c r="J464">
        <v>0</v>
      </c>
      <c r="K464">
        <v>0</v>
      </c>
      <c r="L464" s="10">
        <f>IF(F464="","",(SUM(F$2:F464)))</f>
        <v>-136.55999999999997</v>
      </c>
      <c r="M464" s="31">
        <f t="shared" si="20"/>
        <v>15</v>
      </c>
      <c r="N464" s="31">
        <f t="shared" si="21"/>
        <v>51</v>
      </c>
      <c r="O464" s="17">
        <f t="shared" si="22"/>
        <v>0.29411764705882354</v>
      </c>
      <c r="P464" s="31">
        <f t="shared" si="23"/>
        <v>45</v>
      </c>
      <c r="Q464" s="9">
        <f t="shared" si="24"/>
        <v>0.88235294117647056</v>
      </c>
    </row>
    <row r="465" spans="1:17" x14ac:dyDescent="0.25">
      <c r="A465" s="1">
        <v>43953.859027777777</v>
      </c>
      <c r="B465" t="s">
        <v>31</v>
      </c>
      <c r="C465">
        <v>2890404516</v>
      </c>
      <c r="E465" t="s">
        <v>16</v>
      </c>
      <c r="F465">
        <v>1.26</v>
      </c>
      <c r="G465">
        <v>0</v>
      </c>
      <c r="H465">
        <v>0</v>
      </c>
      <c r="I465">
        <v>9999999</v>
      </c>
      <c r="J465">
        <v>0</v>
      </c>
      <c r="K465">
        <v>0</v>
      </c>
      <c r="L465" s="10">
        <f>IF(F465="","",(SUM(F$2:F465)))</f>
        <v>-135.29999999999998</v>
      </c>
      <c r="M465" s="31">
        <f t="shared" si="20"/>
        <v>16</v>
      </c>
      <c r="N465" s="31">
        <f t="shared" si="21"/>
        <v>51</v>
      </c>
      <c r="O465" s="17">
        <f t="shared" si="22"/>
        <v>0.31372549019607843</v>
      </c>
      <c r="P465" s="31">
        <f t="shared" si="23"/>
        <v>45</v>
      </c>
      <c r="Q465" s="9">
        <f t="shared" si="24"/>
        <v>0.88235294117647056</v>
      </c>
    </row>
    <row r="466" spans="1:17" x14ac:dyDescent="0.25">
      <c r="A466" s="1">
        <v>43953.859722222223</v>
      </c>
      <c r="B466" t="s">
        <v>20</v>
      </c>
      <c r="C466">
        <v>2890404516</v>
      </c>
      <c r="E466" t="s">
        <v>16</v>
      </c>
      <c r="F466">
        <v>0</v>
      </c>
      <c r="G466">
        <v>0</v>
      </c>
      <c r="H466">
        <v>0</v>
      </c>
      <c r="I466">
        <v>9999999</v>
      </c>
      <c r="J466">
        <v>0</v>
      </c>
      <c r="K466">
        <v>0</v>
      </c>
      <c r="L466" s="10">
        <f>IF(F466="","",(SUM(F$2:F466)))</f>
        <v>-135.29999999999998</v>
      </c>
      <c r="M466" s="31">
        <f t="shared" si="20"/>
        <v>15</v>
      </c>
      <c r="N466" s="31">
        <f t="shared" si="21"/>
        <v>50</v>
      </c>
      <c r="O466" s="17">
        <f t="shared" si="22"/>
        <v>0.3</v>
      </c>
      <c r="P466" s="31">
        <f t="shared" si="23"/>
        <v>45</v>
      </c>
      <c r="Q466" s="9">
        <f t="shared" si="24"/>
        <v>0.9</v>
      </c>
    </row>
    <row r="467" spans="1:17" x14ac:dyDescent="0.25">
      <c r="A467" s="1">
        <v>43953.859722222223</v>
      </c>
      <c r="B467" t="s">
        <v>15</v>
      </c>
      <c r="C467">
        <v>2000005</v>
      </c>
      <c r="E467" t="s">
        <v>16</v>
      </c>
      <c r="F467">
        <v>-12</v>
      </c>
      <c r="G467">
        <v>0</v>
      </c>
      <c r="H467">
        <v>0</v>
      </c>
      <c r="I467">
        <v>9999999</v>
      </c>
      <c r="J467">
        <v>0</v>
      </c>
      <c r="K467">
        <v>0</v>
      </c>
      <c r="L467" s="10">
        <f>IF(F467="","",(SUM(F$2:F467)))</f>
        <v>-147.29999999999998</v>
      </c>
      <c r="M467" s="31">
        <f t="shared" si="20"/>
        <v>14</v>
      </c>
      <c r="N467" s="31">
        <f t="shared" si="21"/>
        <v>50</v>
      </c>
      <c r="O467" s="17">
        <f t="shared" si="22"/>
        <v>0.28000000000000003</v>
      </c>
      <c r="P467" s="31">
        <f t="shared" si="23"/>
        <v>44</v>
      </c>
      <c r="Q467" s="9">
        <f t="shared" si="24"/>
        <v>0.88</v>
      </c>
    </row>
    <row r="468" spans="1:17" x14ac:dyDescent="0.25">
      <c r="A468" s="1">
        <v>43953.859722222223</v>
      </c>
      <c r="B468" t="s">
        <v>18</v>
      </c>
      <c r="C468">
        <v>2890409232</v>
      </c>
      <c r="E468" t="s">
        <v>16</v>
      </c>
      <c r="F468">
        <v>0</v>
      </c>
      <c r="G468">
        <v>0</v>
      </c>
      <c r="H468">
        <v>0</v>
      </c>
      <c r="I468">
        <v>9999999</v>
      </c>
      <c r="J468">
        <v>0</v>
      </c>
      <c r="K468">
        <v>0</v>
      </c>
      <c r="L468" s="10">
        <f>IF(F468="","",(SUM(F$2:F468)))</f>
        <v>-147.29999999999998</v>
      </c>
      <c r="M468" s="31">
        <f t="shared" si="20"/>
        <v>15</v>
      </c>
      <c r="N468" s="31">
        <f t="shared" si="21"/>
        <v>51</v>
      </c>
      <c r="O468" s="17">
        <f t="shared" si="22"/>
        <v>0.29411764705882354</v>
      </c>
      <c r="P468" s="31">
        <f t="shared" si="23"/>
        <v>44</v>
      </c>
      <c r="Q468" s="9">
        <f t="shared" si="24"/>
        <v>0.86274509803921573</v>
      </c>
    </row>
    <row r="469" spans="1:17" x14ac:dyDescent="0.25">
      <c r="A469" s="1">
        <v>43953.86041666667</v>
      </c>
      <c r="B469" t="s">
        <v>28</v>
      </c>
      <c r="C469">
        <v>2890406206</v>
      </c>
      <c r="E469" t="s">
        <v>16</v>
      </c>
      <c r="F469">
        <v>2.7</v>
      </c>
      <c r="G469">
        <v>0</v>
      </c>
      <c r="H469">
        <v>0</v>
      </c>
      <c r="I469">
        <v>9999999</v>
      </c>
      <c r="J469">
        <v>0</v>
      </c>
      <c r="K469">
        <v>0</v>
      </c>
      <c r="L469" s="10">
        <f>IF(F469="","",(SUM(F$2:F469)))</f>
        <v>-144.6</v>
      </c>
      <c r="M469" s="31">
        <f t="shared" si="20"/>
        <v>15</v>
      </c>
      <c r="N469" s="31">
        <f t="shared" si="21"/>
        <v>51</v>
      </c>
      <c r="O469" s="17">
        <f t="shared" si="22"/>
        <v>0.29411764705882354</v>
      </c>
      <c r="P469" s="31">
        <f t="shared" si="23"/>
        <v>44</v>
      </c>
      <c r="Q469" s="9">
        <f t="shared" si="24"/>
        <v>0.86274509803921573</v>
      </c>
    </row>
    <row r="470" spans="1:17" x14ac:dyDescent="0.25">
      <c r="A470" s="1">
        <v>43953.86041666667</v>
      </c>
      <c r="B470" t="s">
        <v>31</v>
      </c>
      <c r="C470">
        <v>2890406206</v>
      </c>
      <c r="E470" t="s">
        <v>16</v>
      </c>
      <c r="F470">
        <v>1.35</v>
      </c>
      <c r="G470">
        <v>0</v>
      </c>
      <c r="H470">
        <v>0</v>
      </c>
      <c r="I470">
        <v>9999999</v>
      </c>
      <c r="J470">
        <v>0</v>
      </c>
      <c r="K470">
        <v>0</v>
      </c>
      <c r="L470" s="10">
        <f>IF(F470="","",(SUM(F$2:F470)))</f>
        <v>-143.25</v>
      </c>
      <c r="M470" s="31">
        <f t="shared" si="20"/>
        <v>15</v>
      </c>
      <c r="N470" s="31">
        <f t="shared" si="21"/>
        <v>51</v>
      </c>
      <c r="O470" s="17">
        <f t="shared" si="22"/>
        <v>0.29411764705882354</v>
      </c>
      <c r="P470" s="31">
        <f t="shared" si="23"/>
        <v>44</v>
      </c>
      <c r="Q470" s="9">
        <f t="shared" si="24"/>
        <v>0.86274509803921573</v>
      </c>
    </row>
    <row r="471" spans="1:17" x14ac:dyDescent="0.25">
      <c r="A471" s="1">
        <v>43953.861805555556</v>
      </c>
      <c r="B471" t="s">
        <v>28</v>
      </c>
      <c r="C471">
        <v>2890406206</v>
      </c>
      <c r="E471" t="s">
        <v>16</v>
      </c>
      <c r="F471">
        <v>3.82</v>
      </c>
      <c r="G471">
        <v>0</v>
      </c>
      <c r="H471">
        <v>0</v>
      </c>
      <c r="I471">
        <v>9999999</v>
      </c>
      <c r="J471">
        <v>0</v>
      </c>
      <c r="K471">
        <v>0</v>
      </c>
      <c r="L471" s="10">
        <f>IF(F471="","",(SUM(F$2:F471)))</f>
        <v>-139.43</v>
      </c>
      <c r="M471" s="31">
        <f t="shared" si="20"/>
        <v>16</v>
      </c>
      <c r="N471" s="31">
        <f t="shared" si="21"/>
        <v>51</v>
      </c>
      <c r="O471" s="17">
        <f t="shared" si="22"/>
        <v>0.31372549019607843</v>
      </c>
      <c r="P471" s="31">
        <f t="shared" si="23"/>
        <v>45</v>
      </c>
      <c r="Q471" s="9">
        <f t="shared" si="24"/>
        <v>0.88235294117647056</v>
      </c>
    </row>
    <row r="472" spans="1:17" x14ac:dyDescent="0.25">
      <c r="A472" s="1">
        <v>43953.861805555556</v>
      </c>
      <c r="B472" t="s">
        <v>31</v>
      </c>
      <c r="C472">
        <v>2890406206</v>
      </c>
      <c r="E472" t="s">
        <v>16</v>
      </c>
      <c r="F472">
        <v>3.82</v>
      </c>
      <c r="G472">
        <v>0</v>
      </c>
      <c r="H472">
        <v>0</v>
      </c>
      <c r="I472">
        <v>9999999</v>
      </c>
      <c r="J472">
        <v>0</v>
      </c>
      <c r="K472">
        <v>0</v>
      </c>
      <c r="L472" s="10">
        <f>IF(F472="","",(SUM(F$2:F472)))</f>
        <v>-135.61000000000001</v>
      </c>
      <c r="M472" s="31">
        <f t="shared" si="20"/>
        <v>15</v>
      </c>
      <c r="N472" s="31">
        <f t="shared" si="21"/>
        <v>50</v>
      </c>
      <c r="O472" s="17">
        <f t="shared" si="22"/>
        <v>0.3</v>
      </c>
      <c r="P472" s="31">
        <f t="shared" si="23"/>
        <v>45</v>
      </c>
      <c r="Q472" s="9">
        <f t="shared" si="24"/>
        <v>0.9</v>
      </c>
    </row>
    <row r="473" spans="1:17" x14ac:dyDescent="0.25">
      <c r="A473" s="1">
        <v>43953.861805555556</v>
      </c>
      <c r="B473" t="s">
        <v>20</v>
      </c>
      <c r="C473">
        <v>2890406206</v>
      </c>
      <c r="E473" t="s">
        <v>16</v>
      </c>
      <c r="F473">
        <v>0</v>
      </c>
      <c r="G473">
        <v>0</v>
      </c>
      <c r="H473">
        <v>0</v>
      </c>
      <c r="I473">
        <v>9999999</v>
      </c>
      <c r="J473">
        <v>0</v>
      </c>
      <c r="K473">
        <v>0</v>
      </c>
      <c r="L473" s="10">
        <f>IF(F473="","",(SUM(F$2:F473)))</f>
        <v>-135.61000000000001</v>
      </c>
      <c r="M473" s="31">
        <f t="shared" si="20"/>
        <v>15</v>
      </c>
      <c r="N473" s="31">
        <f t="shared" si="21"/>
        <v>50</v>
      </c>
      <c r="O473" s="17">
        <f t="shared" si="22"/>
        <v>0.3</v>
      </c>
      <c r="P473" s="31">
        <f t="shared" si="23"/>
        <v>44</v>
      </c>
      <c r="Q473" s="9">
        <f t="shared" si="24"/>
        <v>0.88</v>
      </c>
    </row>
    <row r="474" spans="1:17" x14ac:dyDescent="0.25">
      <c r="A474" s="1">
        <v>43953.861805555556</v>
      </c>
      <c r="B474" t="s">
        <v>18</v>
      </c>
      <c r="C474">
        <v>2890412251</v>
      </c>
      <c r="E474" t="s">
        <v>16</v>
      </c>
      <c r="F474">
        <v>0</v>
      </c>
      <c r="G474">
        <v>0</v>
      </c>
      <c r="H474">
        <v>0</v>
      </c>
      <c r="I474">
        <v>9999999</v>
      </c>
      <c r="J474">
        <v>0</v>
      </c>
      <c r="K474">
        <v>0</v>
      </c>
      <c r="L474" s="10">
        <f>IF(F474="","",(SUM(F$2:F474)))</f>
        <v>-135.61000000000001</v>
      </c>
      <c r="M474" s="31">
        <f t="shared" si="20"/>
        <v>16</v>
      </c>
      <c r="N474" s="31">
        <f t="shared" si="21"/>
        <v>51</v>
      </c>
      <c r="O474" s="17">
        <f t="shared" si="22"/>
        <v>0.31372549019607843</v>
      </c>
      <c r="P474" s="31">
        <f t="shared" si="23"/>
        <v>44</v>
      </c>
      <c r="Q474" s="9">
        <f t="shared" si="24"/>
        <v>0.86274509803921573</v>
      </c>
    </row>
    <row r="475" spans="1:17" x14ac:dyDescent="0.25">
      <c r="A475" s="1">
        <v>43953.862500000003</v>
      </c>
      <c r="B475" t="s">
        <v>28</v>
      </c>
      <c r="C475">
        <v>2890409232</v>
      </c>
      <c r="E475" t="s">
        <v>16</v>
      </c>
      <c r="F475">
        <v>2.54</v>
      </c>
      <c r="G475">
        <v>0</v>
      </c>
      <c r="H475">
        <v>0</v>
      </c>
      <c r="I475">
        <v>9999999</v>
      </c>
      <c r="J475">
        <v>0</v>
      </c>
      <c r="K475">
        <v>0</v>
      </c>
      <c r="L475" s="10">
        <f>IF(F475="","",(SUM(F$2:F475)))</f>
        <v>-133.07000000000002</v>
      </c>
      <c r="M475" s="31">
        <f t="shared" si="20"/>
        <v>16</v>
      </c>
      <c r="N475" s="31">
        <f t="shared" si="21"/>
        <v>51</v>
      </c>
      <c r="O475" s="17">
        <f t="shared" si="22"/>
        <v>0.31372549019607843</v>
      </c>
      <c r="P475" s="31">
        <f t="shared" si="23"/>
        <v>45</v>
      </c>
      <c r="Q475" s="9">
        <f t="shared" si="24"/>
        <v>0.88235294117647056</v>
      </c>
    </row>
    <row r="476" spans="1:17" x14ac:dyDescent="0.25">
      <c r="A476" s="1">
        <v>43953.862500000003</v>
      </c>
      <c r="B476" t="s">
        <v>31</v>
      </c>
      <c r="C476">
        <v>2890409232</v>
      </c>
      <c r="E476" t="s">
        <v>16</v>
      </c>
      <c r="F476">
        <v>6.35</v>
      </c>
      <c r="G476">
        <v>0</v>
      </c>
      <c r="H476">
        <v>0</v>
      </c>
      <c r="I476">
        <v>9999999</v>
      </c>
      <c r="J476">
        <v>0</v>
      </c>
      <c r="K476">
        <v>0</v>
      </c>
      <c r="L476" s="10">
        <f>IF(F476="","",(SUM(F$2:F476)))</f>
        <v>-126.72000000000003</v>
      </c>
      <c r="M476" s="31">
        <f t="shared" si="20"/>
        <v>15</v>
      </c>
      <c r="N476" s="31">
        <f t="shared" si="21"/>
        <v>50</v>
      </c>
      <c r="O476" s="17">
        <f t="shared" si="22"/>
        <v>0.3</v>
      </c>
      <c r="P476" s="31">
        <f t="shared" si="23"/>
        <v>45</v>
      </c>
      <c r="Q476" s="9">
        <f t="shared" si="24"/>
        <v>0.9</v>
      </c>
    </row>
    <row r="477" spans="1:17" x14ac:dyDescent="0.25">
      <c r="A477" s="1">
        <v>43953.862500000003</v>
      </c>
      <c r="B477" t="s">
        <v>28</v>
      </c>
      <c r="C477">
        <v>2890409232</v>
      </c>
      <c r="E477" t="s">
        <v>16</v>
      </c>
      <c r="F477">
        <v>3.87</v>
      </c>
      <c r="G477">
        <v>0</v>
      </c>
      <c r="H477">
        <v>0</v>
      </c>
      <c r="I477">
        <v>9999999</v>
      </c>
      <c r="J477">
        <v>0</v>
      </c>
      <c r="K477">
        <v>0</v>
      </c>
      <c r="L477" s="10">
        <f>IF(F477="","",(SUM(F$2:F477)))</f>
        <v>-122.85000000000002</v>
      </c>
      <c r="M477" s="31">
        <f t="shared" si="20"/>
        <v>15</v>
      </c>
      <c r="N477" s="31">
        <f t="shared" si="21"/>
        <v>50</v>
      </c>
      <c r="O477" s="17">
        <f t="shared" si="22"/>
        <v>0.3</v>
      </c>
      <c r="P477" s="31">
        <f t="shared" si="23"/>
        <v>46</v>
      </c>
      <c r="Q477" s="9">
        <f t="shared" si="24"/>
        <v>0.92</v>
      </c>
    </row>
    <row r="478" spans="1:17" x14ac:dyDescent="0.25">
      <c r="A478" s="1">
        <v>43953.862500000003</v>
      </c>
      <c r="B478" t="s">
        <v>31</v>
      </c>
      <c r="C478">
        <v>2890409232</v>
      </c>
      <c r="E478" t="s">
        <v>16</v>
      </c>
      <c r="F478">
        <v>1.93</v>
      </c>
      <c r="G478">
        <v>0</v>
      </c>
      <c r="H478">
        <v>0</v>
      </c>
      <c r="I478">
        <v>9999999</v>
      </c>
      <c r="J478">
        <v>0</v>
      </c>
      <c r="K478">
        <v>0</v>
      </c>
      <c r="L478" s="10">
        <f>IF(F478="","",(SUM(F$2:F478)))</f>
        <v>-120.92000000000002</v>
      </c>
      <c r="M478" s="31">
        <f t="shared" si="20"/>
        <v>16</v>
      </c>
      <c r="N478" s="31">
        <f t="shared" si="21"/>
        <v>50</v>
      </c>
      <c r="O478" s="17">
        <f t="shared" si="22"/>
        <v>0.32</v>
      </c>
      <c r="P478" s="31">
        <f t="shared" si="23"/>
        <v>46</v>
      </c>
      <c r="Q478" s="9">
        <f t="shared" si="24"/>
        <v>0.92</v>
      </c>
    </row>
    <row r="479" spans="1:17" x14ac:dyDescent="0.25">
      <c r="A479" s="1">
        <v>43953.862500000003</v>
      </c>
      <c r="B479" t="s">
        <v>20</v>
      </c>
      <c r="C479">
        <v>2890409232</v>
      </c>
      <c r="E479" t="s">
        <v>16</v>
      </c>
      <c r="F479">
        <v>0</v>
      </c>
      <c r="G479">
        <v>0</v>
      </c>
      <c r="H479">
        <v>0</v>
      </c>
      <c r="I479">
        <v>9999999</v>
      </c>
      <c r="J479">
        <v>0</v>
      </c>
      <c r="K479">
        <v>0</v>
      </c>
      <c r="L479" s="10">
        <f>IF(F479="","",(SUM(F$2:F479)))</f>
        <v>-120.92000000000002</v>
      </c>
      <c r="M479" s="31">
        <f t="shared" si="20"/>
        <v>15</v>
      </c>
      <c r="N479" s="31">
        <f t="shared" si="21"/>
        <v>49</v>
      </c>
      <c r="O479" s="17">
        <f t="shared" si="22"/>
        <v>0.30612244897959184</v>
      </c>
      <c r="P479" s="31">
        <f t="shared" si="23"/>
        <v>46</v>
      </c>
      <c r="Q479" s="9">
        <f t="shared" si="24"/>
        <v>0.93877551020408168</v>
      </c>
    </row>
    <row r="480" spans="1:17" x14ac:dyDescent="0.25">
      <c r="A480" s="1">
        <v>43953.863888888889</v>
      </c>
      <c r="B480" t="s">
        <v>18</v>
      </c>
      <c r="C480">
        <v>2890414385</v>
      </c>
      <c r="E480" t="s">
        <v>16</v>
      </c>
      <c r="F480">
        <v>0</v>
      </c>
      <c r="G480">
        <v>0</v>
      </c>
      <c r="H480">
        <v>0</v>
      </c>
      <c r="I480">
        <v>9999999</v>
      </c>
      <c r="J480">
        <v>0</v>
      </c>
      <c r="K480">
        <v>0</v>
      </c>
      <c r="L480" s="10">
        <f>IF(F480="","",(SUM(F$2:F480)))</f>
        <v>-120.92000000000002</v>
      </c>
      <c r="M480" s="31">
        <f t="shared" si="20"/>
        <v>16</v>
      </c>
      <c r="N480" s="31">
        <f t="shared" si="21"/>
        <v>50</v>
      </c>
      <c r="O480" s="17">
        <f t="shared" si="22"/>
        <v>0.32</v>
      </c>
      <c r="P480" s="31">
        <f t="shared" si="23"/>
        <v>45</v>
      </c>
      <c r="Q480" s="9">
        <f t="shared" si="24"/>
        <v>0.9</v>
      </c>
    </row>
    <row r="481" spans="1:17" x14ac:dyDescent="0.25">
      <c r="A481" s="1">
        <v>43953.865277777775</v>
      </c>
      <c r="B481" t="s">
        <v>28</v>
      </c>
      <c r="C481">
        <v>2890414385</v>
      </c>
      <c r="E481" t="s">
        <v>16</v>
      </c>
      <c r="F481">
        <v>4.82</v>
      </c>
      <c r="G481">
        <v>0</v>
      </c>
      <c r="H481">
        <v>0</v>
      </c>
      <c r="I481">
        <v>9999999</v>
      </c>
      <c r="J481">
        <v>0</v>
      </c>
      <c r="K481">
        <v>0</v>
      </c>
      <c r="L481" s="10">
        <f>IF(F481="","",(SUM(F$2:F481)))</f>
        <v>-116.10000000000002</v>
      </c>
      <c r="M481" s="31">
        <f t="shared" si="20"/>
        <v>16</v>
      </c>
      <c r="N481" s="31">
        <f t="shared" si="21"/>
        <v>50</v>
      </c>
      <c r="O481" s="17">
        <f t="shared" si="22"/>
        <v>0.32</v>
      </c>
      <c r="P481" s="31">
        <f t="shared" si="23"/>
        <v>46</v>
      </c>
      <c r="Q481" s="9">
        <f t="shared" si="24"/>
        <v>0.92</v>
      </c>
    </row>
    <row r="482" spans="1:17" x14ac:dyDescent="0.25">
      <c r="A482" s="1">
        <v>43953.866666666669</v>
      </c>
      <c r="B482" t="s">
        <v>28</v>
      </c>
      <c r="C482">
        <v>2890412251</v>
      </c>
      <c r="E482" t="s">
        <v>16</v>
      </c>
      <c r="F482">
        <v>4.5</v>
      </c>
      <c r="G482">
        <v>0</v>
      </c>
      <c r="H482">
        <v>0</v>
      </c>
      <c r="I482">
        <v>9999999</v>
      </c>
      <c r="J482">
        <v>0</v>
      </c>
      <c r="K482">
        <v>0</v>
      </c>
      <c r="L482" s="10">
        <f>IF(F482="","",(SUM(F$2:F482)))</f>
        <v>-111.60000000000002</v>
      </c>
      <c r="M482" s="31">
        <f t="shared" si="20"/>
        <v>17</v>
      </c>
      <c r="N482" s="31">
        <f t="shared" si="21"/>
        <v>50</v>
      </c>
      <c r="O482" s="17">
        <f t="shared" si="22"/>
        <v>0.34</v>
      </c>
      <c r="P482" s="31">
        <f t="shared" si="23"/>
        <v>47</v>
      </c>
      <c r="Q482" s="9">
        <f t="shared" si="24"/>
        <v>0.94</v>
      </c>
    </row>
    <row r="483" spans="1:17" x14ac:dyDescent="0.25">
      <c r="A483" s="1">
        <v>43953.867361111108</v>
      </c>
      <c r="B483" t="s">
        <v>28</v>
      </c>
      <c r="C483">
        <v>2890412251</v>
      </c>
      <c r="E483" t="s">
        <v>16</v>
      </c>
      <c r="F483">
        <v>7.2</v>
      </c>
      <c r="G483">
        <v>0</v>
      </c>
      <c r="H483">
        <v>0</v>
      </c>
      <c r="I483">
        <v>9999999</v>
      </c>
      <c r="J483">
        <v>0</v>
      </c>
      <c r="K483">
        <v>0</v>
      </c>
      <c r="L483" s="10">
        <f>IF(F483="","",(SUM(F$2:F483)))</f>
        <v>-104.40000000000002</v>
      </c>
      <c r="M483" s="31">
        <f t="shared" si="20"/>
        <v>16</v>
      </c>
      <c r="N483" s="31">
        <f t="shared" si="21"/>
        <v>49</v>
      </c>
      <c r="O483" s="17">
        <f t="shared" si="22"/>
        <v>0.32653061224489793</v>
      </c>
      <c r="P483" s="31">
        <f t="shared" si="23"/>
        <v>48</v>
      </c>
      <c r="Q483" s="9">
        <f t="shared" si="24"/>
        <v>0.97959183673469385</v>
      </c>
    </row>
    <row r="484" spans="1:17" x14ac:dyDescent="0.25">
      <c r="A484" s="1">
        <v>43953.868055555555</v>
      </c>
      <c r="B484" t="s">
        <v>28</v>
      </c>
      <c r="C484">
        <v>2890414385</v>
      </c>
      <c r="E484" t="s">
        <v>16</v>
      </c>
      <c r="F484">
        <v>6.53</v>
      </c>
      <c r="G484">
        <v>0</v>
      </c>
      <c r="H484">
        <v>0</v>
      </c>
      <c r="I484">
        <v>9999999</v>
      </c>
      <c r="J484">
        <v>0</v>
      </c>
      <c r="K484">
        <v>0</v>
      </c>
      <c r="L484" s="10">
        <f>IF(F484="","",(SUM(F$2:F484)))</f>
        <v>-97.870000000000019</v>
      </c>
      <c r="M484" s="31">
        <f t="shared" si="20"/>
        <v>16</v>
      </c>
      <c r="N484" s="31">
        <f t="shared" si="21"/>
        <v>49</v>
      </c>
      <c r="O484" s="17">
        <f t="shared" si="22"/>
        <v>0.32653061224489793</v>
      </c>
      <c r="P484" s="31">
        <f t="shared" si="23"/>
        <v>48</v>
      </c>
      <c r="Q484" s="9">
        <f t="shared" si="24"/>
        <v>0.97959183673469385</v>
      </c>
    </row>
    <row r="485" spans="1:17" x14ac:dyDescent="0.25">
      <c r="A485" s="1">
        <v>43953.868055555555</v>
      </c>
      <c r="B485" t="s">
        <v>31</v>
      </c>
      <c r="C485">
        <v>2890414385</v>
      </c>
      <c r="E485" t="s">
        <v>16</v>
      </c>
      <c r="F485">
        <v>13.06</v>
      </c>
      <c r="G485">
        <v>0</v>
      </c>
      <c r="H485">
        <v>0</v>
      </c>
      <c r="I485">
        <v>9999999</v>
      </c>
      <c r="J485">
        <v>0</v>
      </c>
      <c r="K485">
        <v>0</v>
      </c>
      <c r="L485" s="10">
        <f>IF(F485="","",(SUM(F$2:F485)))</f>
        <v>-84.810000000000016</v>
      </c>
      <c r="M485" s="31">
        <f t="shared" si="20"/>
        <v>16</v>
      </c>
      <c r="N485" s="31">
        <f t="shared" si="21"/>
        <v>49</v>
      </c>
      <c r="O485" s="17">
        <f t="shared" si="22"/>
        <v>0.32653061224489793</v>
      </c>
      <c r="P485" s="31">
        <f t="shared" si="23"/>
        <v>48</v>
      </c>
      <c r="Q485" s="9">
        <f t="shared" si="24"/>
        <v>0.97959183673469385</v>
      </c>
    </row>
    <row r="486" spans="1:17" x14ac:dyDescent="0.25">
      <c r="A486" s="1">
        <v>43953.868750000001</v>
      </c>
      <c r="B486" t="s">
        <v>18</v>
      </c>
      <c r="C486">
        <v>2890421659</v>
      </c>
      <c r="E486" t="s">
        <v>16</v>
      </c>
      <c r="F486">
        <v>0</v>
      </c>
      <c r="G486">
        <v>0</v>
      </c>
      <c r="H486">
        <v>0</v>
      </c>
      <c r="I486">
        <v>9999999</v>
      </c>
      <c r="J486">
        <v>0</v>
      </c>
      <c r="K486">
        <v>0</v>
      </c>
      <c r="L486" s="10">
        <f>IF(F486="","",(SUM(F$2:F486)))</f>
        <v>-84.810000000000016</v>
      </c>
      <c r="M486" s="31">
        <f t="shared" si="20"/>
        <v>17</v>
      </c>
      <c r="N486" s="31">
        <f t="shared" si="21"/>
        <v>50</v>
      </c>
      <c r="O486" s="17">
        <f t="shared" si="22"/>
        <v>0.34</v>
      </c>
      <c r="P486" s="31">
        <f t="shared" si="23"/>
        <v>48</v>
      </c>
      <c r="Q486" s="9">
        <f t="shared" si="24"/>
        <v>0.96</v>
      </c>
    </row>
    <row r="487" spans="1:17" x14ac:dyDescent="0.25">
      <c r="A487" s="1">
        <v>43953.868750000001</v>
      </c>
      <c r="B487" t="s">
        <v>18</v>
      </c>
      <c r="C487">
        <v>2890421791</v>
      </c>
      <c r="E487" t="s">
        <v>16</v>
      </c>
      <c r="F487">
        <v>0</v>
      </c>
      <c r="G487">
        <v>0</v>
      </c>
      <c r="H487">
        <v>0</v>
      </c>
      <c r="I487">
        <v>9999999</v>
      </c>
      <c r="J487">
        <v>0</v>
      </c>
      <c r="K487">
        <v>0</v>
      </c>
      <c r="L487" s="10">
        <f>IF(F487="","",(SUM(F$2:F487)))</f>
        <v>-84.810000000000016</v>
      </c>
      <c r="M487" s="31">
        <f t="shared" si="20"/>
        <v>17</v>
      </c>
      <c r="N487" s="31">
        <f t="shared" si="21"/>
        <v>50</v>
      </c>
      <c r="O487" s="17">
        <f t="shared" si="22"/>
        <v>0.34</v>
      </c>
      <c r="P487" s="31">
        <f t="shared" si="23"/>
        <v>48</v>
      </c>
      <c r="Q487" s="9">
        <f t="shared" si="24"/>
        <v>0.96</v>
      </c>
    </row>
    <row r="488" spans="1:17" x14ac:dyDescent="0.25">
      <c r="A488" s="1">
        <v>43954.322222222225</v>
      </c>
      <c r="B488" t="s">
        <v>15</v>
      </c>
      <c r="C488">
        <v>2000005</v>
      </c>
      <c r="E488" t="s">
        <v>16</v>
      </c>
      <c r="F488">
        <v>-12</v>
      </c>
      <c r="G488">
        <v>0</v>
      </c>
      <c r="H488">
        <v>0</v>
      </c>
      <c r="I488">
        <v>9999999</v>
      </c>
      <c r="J488">
        <v>0</v>
      </c>
      <c r="K488">
        <v>0</v>
      </c>
      <c r="L488" s="10">
        <f>IF(F488="","",(SUM(F$2:F488)))</f>
        <v>-96.810000000000016</v>
      </c>
      <c r="M488" s="31">
        <f t="shared" si="20"/>
        <v>16</v>
      </c>
      <c r="N488" s="31">
        <f t="shared" si="21"/>
        <v>50</v>
      </c>
      <c r="O488" s="17">
        <f t="shared" si="22"/>
        <v>0.32</v>
      </c>
      <c r="P488" s="31">
        <f t="shared" si="23"/>
        <v>47</v>
      </c>
      <c r="Q488" s="9">
        <f t="shared" si="24"/>
        <v>0.94</v>
      </c>
    </row>
    <row r="489" spans="1:17" x14ac:dyDescent="0.25">
      <c r="A489" s="1">
        <v>43954.322222222225</v>
      </c>
      <c r="B489" t="s">
        <v>18</v>
      </c>
      <c r="C489">
        <v>2890874296</v>
      </c>
      <c r="E489" t="s">
        <v>16</v>
      </c>
      <c r="F489">
        <v>0</v>
      </c>
      <c r="G489">
        <v>0</v>
      </c>
      <c r="H489">
        <v>0</v>
      </c>
      <c r="I489">
        <v>9999999</v>
      </c>
      <c r="J489">
        <v>0</v>
      </c>
      <c r="K489">
        <v>0</v>
      </c>
      <c r="L489" s="10">
        <f>IF(F489="","",(SUM(F$2:F489)))</f>
        <v>-96.810000000000016</v>
      </c>
      <c r="M489" s="31">
        <f t="shared" si="20"/>
        <v>17</v>
      </c>
      <c r="N489" s="31">
        <f t="shared" si="21"/>
        <v>51</v>
      </c>
      <c r="O489" s="17">
        <f t="shared" si="22"/>
        <v>0.33333333333333331</v>
      </c>
      <c r="P489" s="31">
        <f t="shared" si="23"/>
        <v>47</v>
      </c>
      <c r="Q489" s="9">
        <f t="shared" si="24"/>
        <v>0.92156862745098034</v>
      </c>
    </row>
    <row r="490" spans="1:17" x14ac:dyDescent="0.25">
      <c r="A490" s="1">
        <v>43954.322222222225</v>
      </c>
      <c r="B490" t="s">
        <v>15</v>
      </c>
      <c r="C490">
        <v>2000005</v>
      </c>
      <c r="E490" t="s">
        <v>16</v>
      </c>
      <c r="F490">
        <v>-25</v>
      </c>
      <c r="G490">
        <v>0</v>
      </c>
      <c r="H490">
        <v>0</v>
      </c>
      <c r="I490">
        <v>9999999</v>
      </c>
      <c r="J490">
        <v>0</v>
      </c>
      <c r="K490">
        <v>0</v>
      </c>
      <c r="L490" s="10">
        <f>IF(F490="","",(SUM(F$2:F490)))</f>
        <v>-121.81000000000002</v>
      </c>
      <c r="M490" s="31">
        <f t="shared" si="20"/>
        <v>16</v>
      </c>
      <c r="N490" s="31">
        <f t="shared" si="21"/>
        <v>51</v>
      </c>
      <c r="O490" s="17">
        <f t="shared" si="22"/>
        <v>0.31372549019607843</v>
      </c>
      <c r="P490" s="31">
        <f t="shared" si="23"/>
        <v>46</v>
      </c>
      <c r="Q490" s="9">
        <f t="shared" si="24"/>
        <v>0.90196078431372551</v>
      </c>
    </row>
    <row r="491" spans="1:17" x14ac:dyDescent="0.25">
      <c r="A491" s="1">
        <v>43954.322222222225</v>
      </c>
      <c r="B491" t="s">
        <v>28</v>
      </c>
      <c r="C491">
        <v>2890874296</v>
      </c>
      <c r="E491" t="s">
        <v>16</v>
      </c>
      <c r="F491">
        <v>2.4700000000000002</v>
      </c>
      <c r="G491">
        <v>0</v>
      </c>
      <c r="H491">
        <v>0</v>
      </c>
      <c r="I491">
        <v>9999999</v>
      </c>
      <c r="J491">
        <v>0</v>
      </c>
      <c r="K491">
        <v>0</v>
      </c>
      <c r="L491" s="10">
        <f>IF(F491="","",(SUM(F$2:F491)))</f>
        <v>-119.34000000000002</v>
      </c>
      <c r="M491" s="31">
        <f t="shared" si="20"/>
        <v>16</v>
      </c>
      <c r="N491" s="31">
        <f t="shared" si="21"/>
        <v>51</v>
      </c>
      <c r="O491" s="17">
        <f t="shared" si="22"/>
        <v>0.31372549019607843</v>
      </c>
      <c r="P491" s="31">
        <f t="shared" si="23"/>
        <v>47</v>
      </c>
      <c r="Q491" s="9">
        <f t="shared" si="24"/>
        <v>0.92156862745098034</v>
      </c>
    </row>
    <row r="492" spans="1:17" x14ac:dyDescent="0.25">
      <c r="A492" s="1">
        <v>43954.322222222225</v>
      </c>
      <c r="B492" t="s">
        <v>31</v>
      </c>
      <c r="C492">
        <v>2890874296</v>
      </c>
      <c r="E492" t="s">
        <v>16</v>
      </c>
      <c r="F492">
        <v>12.35</v>
      </c>
      <c r="G492">
        <v>0</v>
      </c>
      <c r="H492">
        <v>0</v>
      </c>
      <c r="I492">
        <v>9999999</v>
      </c>
      <c r="J492">
        <v>0</v>
      </c>
      <c r="K492">
        <v>0</v>
      </c>
      <c r="L492" s="10">
        <f>IF(F492="","",(SUM(F$2:F492)))</f>
        <v>-106.99000000000002</v>
      </c>
      <c r="M492" s="31">
        <f t="shared" si="20"/>
        <v>15</v>
      </c>
      <c r="N492" s="31">
        <f t="shared" si="21"/>
        <v>50</v>
      </c>
      <c r="O492" s="17">
        <f t="shared" si="22"/>
        <v>0.3</v>
      </c>
      <c r="P492" s="31">
        <f t="shared" si="23"/>
        <v>47</v>
      </c>
      <c r="Q492" s="9">
        <f t="shared" si="24"/>
        <v>0.94</v>
      </c>
    </row>
    <row r="493" spans="1:17" x14ac:dyDescent="0.25">
      <c r="A493" s="1">
        <v>43954.322916666664</v>
      </c>
      <c r="B493" t="s">
        <v>18</v>
      </c>
      <c r="C493">
        <v>2890875036</v>
      </c>
      <c r="E493" t="s">
        <v>16</v>
      </c>
      <c r="F493">
        <v>0</v>
      </c>
      <c r="G493">
        <v>0</v>
      </c>
      <c r="H493">
        <v>0</v>
      </c>
      <c r="I493">
        <v>9999999</v>
      </c>
      <c r="J493">
        <v>0</v>
      </c>
      <c r="K493">
        <v>0</v>
      </c>
      <c r="L493" s="10">
        <f>IF(F493="","",(SUM(F$2:F493)))</f>
        <v>-106.99000000000002</v>
      </c>
      <c r="M493" s="31">
        <f t="shared" si="20"/>
        <v>16</v>
      </c>
      <c r="N493" s="31">
        <f t="shared" si="21"/>
        <v>51</v>
      </c>
      <c r="O493" s="17">
        <f t="shared" si="22"/>
        <v>0.31372549019607843</v>
      </c>
      <c r="P493" s="31">
        <f t="shared" si="23"/>
        <v>46</v>
      </c>
      <c r="Q493" s="9">
        <f t="shared" si="24"/>
        <v>0.90196078431372551</v>
      </c>
    </row>
    <row r="494" spans="1:17" x14ac:dyDescent="0.25">
      <c r="A494" s="1">
        <v>43954.322916666664</v>
      </c>
      <c r="B494" t="s">
        <v>28</v>
      </c>
      <c r="C494">
        <v>2890874296</v>
      </c>
      <c r="E494" t="s">
        <v>16</v>
      </c>
      <c r="F494">
        <v>2.78</v>
      </c>
      <c r="G494">
        <v>0</v>
      </c>
      <c r="H494">
        <v>0</v>
      </c>
      <c r="I494">
        <v>9999999</v>
      </c>
      <c r="J494">
        <v>0</v>
      </c>
      <c r="K494">
        <v>0</v>
      </c>
      <c r="L494" s="10">
        <f>IF(F494="","",(SUM(F$2:F494)))</f>
        <v>-104.21000000000002</v>
      </c>
      <c r="M494" s="31">
        <f t="shared" si="20"/>
        <v>16</v>
      </c>
      <c r="N494" s="31">
        <f t="shared" si="21"/>
        <v>51</v>
      </c>
      <c r="O494" s="17">
        <f t="shared" si="22"/>
        <v>0.31372549019607843</v>
      </c>
      <c r="P494" s="31">
        <f t="shared" si="23"/>
        <v>46</v>
      </c>
      <c r="Q494" s="9">
        <f t="shared" si="24"/>
        <v>0.90196078431372551</v>
      </c>
    </row>
    <row r="495" spans="1:17" x14ac:dyDescent="0.25">
      <c r="A495" s="1">
        <v>43954.326388888891</v>
      </c>
      <c r="B495" t="s">
        <v>20</v>
      </c>
      <c r="C495">
        <v>2890874296</v>
      </c>
      <c r="E495" t="s">
        <v>16</v>
      </c>
      <c r="F495">
        <v>0</v>
      </c>
      <c r="G495">
        <v>0</v>
      </c>
      <c r="H495">
        <v>0</v>
      </c>
      <c r="I495">
        <v>9999999</v>
      </c>
      <c r="J495">
        <v>0</v>
      </c>
      <c r="K495">
        <v>0</v>
      </c>
      <c r="L495" s="10">
        <f>IF(F495="","",(SUM(F$2:F495)))</f>
        <v>-104.21000000000002</v>
      </c>
      <c r="M495" s="31">
        <f t="shared" si="20"/>
        <v>16</v>
      </c>
      <c r="N495" s="31">
        <f t="shared" si="21"/>
        <v>51</v>
      </c>
      <c r="O495" s="17">
        <f t="shared" si="22"/>
        <v>0.31372549019607843</v>
      </c>
      <c r="P495" s="31">
        <f t="shared" si="23"/>
        <v>45</v>
      </c>
      <c r="Q495" s="9">
        <f t="shared" si="24"/>
        <v>0.88235294117647056</v>
      </c>
    </row>
    <row r="496" spans="1:17" x14ac:dyDescent="0.25">
      <c r="A496" s="1">
        <v>43954.329861111109</v>
      </c>
      <c r="B496" t="s">
        <v>28</v>
      </c>
      <c r="C496">
        <v>2890875036</v>
      </c>
      <c r="E496" t="s">
        <v>16</v>
      </c>
      <c r="F496">
        <v>10.6</v>
      </c>
      <c r="G496">
        <v>0</v>
      </c>
      <c r="H496">
        <v>0</v>
      </c>
      <c r="I496">
        <v>9999999</v>
      </c>
      <c r="J496">
        <v>0</v>
      </c>
      <c r="K496">
        <v>0</v>
      </c>
      <c r="L496" s="10">
        <f>IF(F496="","",(SUM(F$2:F496)))</f>
        <v>-93.610000000000028</v>
      </c>
      <c r="M496" s="31">
        <f t="shared" si="20"/>
        <v>15</v>
      </c>
      <c r="N496" s="31">
        <f t="shared" si="21"/>
        <v>50</v>
      </c>
      <c r="O496" s="17">
        <f t="shared" si="22"/>
        <v>0.3</v>
      </c>
      <c r="P496" s="31">
        <f t="shared" si="23"/>
        <v>46</v>
      </c>
      <c r="Q496" s="9">
        <f t="shared" si="24"/>
        <v>0.92</v>
      </c>
    </row>
    <row r="497" spans="1:17" x14ac:dyDescent="0.25">
      <c r="A497" s="1">
        <v>43954.329861111109</v>
      </c>
      <c r="B497" t="s">
        <v>31</v>
      </c>
      <c r="C497">
        <v>2890875036</v>
      </c>
      <c r="E497" t="s">
        <v>16</v>
      </c>
      <c r="F497">
        <v>10.6</v>
      </c>
      <c r="G497">
        <v>0</v>
      </c>
      <c r="H497">
        <v>0</v>
      </c>
      <c r="I497">
        <v>9999999</v>
      </c>
      <c r="J497">
        <v>0</v>
      </c>
      <c r="K497">
        <v>0</v>
      </c>
      <c r="L497" s="10">
        <f>IF(F497="","",(SUM(F$2:F497)))</f>
        <v>-83.010000000000034</v>
      </c>
      <c r="M497" s="31">
        <f t="shared" si="20"/>
        <v>15</v>
      </c>
      <c r="N497" s="31">
        <f t="shared" si="21"/>
        <v>50</v>
      </c>
      <c r="O497" s="17">
        <f t="shared" si="22"/>
        <v>0.3</v>
      </c>
      <c r="P497" s="31">
        <f t="shared" si="23"/>
        <v>45</v>
      </c>
      <c r="Q497" s="9">
        <f t="shared" si="24"/>
        <v>0.9</v>
      </c>
    </row>
    <row r="498" spans="1:17" x14ac:dyDescent="0.25">
      <c r="A498" s="1">
        <v>43954.329861111109</v>
      </c>
      <c r="B498" t="s">
        <v>20</v>
      </c>
      <c r="C498">
        <v>2890875036</v>
      </c>
      <c r="E498" t="s">
        <v>16</v>
      </c>
      <c r="F498">
        <v>0</v>
      </c>
      <c r="G498">
        <v>0</v>
      </c>
      <c r="H498">
        <v>0</v>
      </c>
      <c r="I498">
        <v>9999999</v>
      </c>
      <c r="J498">
        <v>0</v>
      </c>
      <c r="K498">
        <v>0</v>
      </c>
      <c r="L498" s="10">
        <f>IF(F498="","",(SUM(F$2:F498)))</f>
        <v>-83.010000000000034</v>
      </c>
      <c r="M498" s="31">
        <f t="shared" si="20"/>
        <v>15</v>
      </c>
      <c r="N498" s="31">
        <f t="shared" si="21"/>
        <v>50</v>
      </c>
      <c r="O498" s="17">
        <f t="shared" si="22"/>
        <v>0.3</v>
      </c>
      <c r="P498" s="31">
        <f t="shared" si="23"/>
        <v>45</v>
      </c>
      <c r="Q498" s="9">
        <f t="shared" si="24"/>
        <v>0.9</v>
      </c>
    </row>
    <row r="499" spans="1:17" x14ac:dyDescent="0.25">
      <c r="A499" s="1">
        <v>43954.330555555556</v>
      </c>
      <c r="B499" t="s">
        <v>18</v>
      </c>
      <c r="C499">
        <v>2890886238</v>
      </c>
      <c r="E499" t="s">
        <v>16</v>
      </c>
      <c r="F499">
        <v>0</v>
      </c>
      <c r="G499">
        <v>0</v>
      </c>
      <c r="H499">
        <v>0</v>
      </c>
      <c r="I499">
        <v>9999999</v>
      </c>
      <c r="J499">
        <v>0</v>
      </c>
      <c r="K499">
        <v>0</v>
      </c>
      <c r="L499" s="10">
        <f>IF(F499="","",(SUM(F$2:F499)))</f>
        <v>-83.010000000000034</v>
      </c>
      <c r="M499" s="31">
        <f t="shared" si="20"/>
        <v>16</v>
      </c>
      <c r="N499" s="31">
        <f t="shared" si="21"/>
        <v>51</v>
      </c>
      <c r="O499" s="17">
        <f t="shared" si="22"/>
        <v>0.31372549019607843</v>
      </c>
      <c r="P499" s="31">
        <f t="shared" si="23"/>
        <v>45</v>
      </c>
      <c r="Q499" s="9">
        <f t="shared" si="24"/>
        <v>0.88235294117647056</v>
      </c>
    </row>
    <row r="500" spans="1:17" x14ac:dyDescent="0.25">
      <c r="A500" s="1">
        <v>43954.347222222219</v>
      </c>
      <c r="B500" t="s">
        <v>15</v>
      </c>
      <c r="C500">
        <v>2000005</v>
      </c>
      <c r="E500" t="s">
        <v>16</v>
      </c>
      <c r="F500">
        <v>-12</v>
      </c>
      <c r="G500">
        <v>0</v>
      </c>
      <c r="H500">
        <v>0</v>
      </c>
      <c r="I500">
        <v>9999999</v>
      </c>
      <c r="J500">
        <v>0</v>
      </c>
      <c r="K500">
        <v>0</v>
      </c>
      <c r="L500" s="10">
        <f>IF(F500="","",(SUM(F$2:F500)))</f>
        <v>-95.010000000000034</v>
      </c>
      <c r="M500" s="31">
        <f t="shared" si="20"/>
        <v>15</v>
      </c>
      <c r="N500" s="31">
        <f t="shared" si="21"/>
        <v>51</v>
      </c>
      <c r="O500" s="17">
        <f t="shared" si="22"/>
        <v>0.29411764705882354</v>
      </c>
      <c r="P500" s="31">
        <f t="shared" si="23"/>
        <v>44</v>
      </c>
      <c r="Q500" s="9">
        <f t="shared" si="24"/>
        <v>0.86274509803921573</v>
      </c>
    </row>
    <row r="501" spans="1:17" x14ac:dyDescent="0.25">
      <c r="A501" s="1">
        <v>43954.347222222219</v>
      </c>
      <c r="B501" t="s">
        <v>15</v>
      </c>
      <c r="C501">
        <v>2000005</v>
      </c>
      <c r="E501" t="s">
        <v>16</v>
      </c>
      <c r="F501">
        <v>-12</v>
      </c>
      <c r="G501">
        <v>0</v>
      </c>
      <c r="H501">
        <v>0</v>
      </c>
      <c r="I501">
        <v>9999999</v>
      </c>
      <c r="J501">
        <v>0</v>
      </c>
      <c r="K501">
        <v>0</v>
      </c>
      <c r="L501" s="10">
        <f>IF(F501="","",(SUM(F$2:F501)))</f>
        <v>-107.01000000000003</v>
      </c>
      <c r="M501" s="31">
        <f t="shared" si="20"/>
        <v>15</v>
      </c>
      <c r="N501" s="31">
        <f t="shared" si="21"/>
        <v>51</v>
      </c>
      <c r="O501" s="17">
        <f t="shared" si="22"/>
        <v>0.29411764705882354</v>
      </c>
      <c r="P501" s="31">
        <f t="shared" si="23"/>
        <v>44</v>
      </c>
      <c r="Q501" s="9">
        <f t="shared" si="24"/>
        <v>0.86274509803921573</v>
      </c>
    </row>
    <row r="502" spans="1:17" x14ac:dyDescent="0.25">
      <c r="A502" s="1">
        <v>43954.347222222219</v>
      </c>
      <c r="B502" t="s">
        <v>18</v>
      </c>
      <c r="C502">
        <v>2890909745</v>
      </c>
      <c r="E502" t="s">
        <v>16</v>
      </c>
      <c r="F502">
        <v>0</v>
      </c>
      <c r="G502">
        <v>0</v>
      </c>
      <c r="H502">
        <v>0</v>
      </c>
      <c r="I502">
        <v>9999999</v>
      </c>
      <c r="J502">
        <v>0</v>
      </c>
      <c r="K502">
        <v>0</v>
      </c>
      <c r="L502" s="10">
        <f>IF(F502="","",(SUM(F$2:F502)))</f>
        <v>-107.01000000000003</v>
      </c>
      <c r="M502" s="31">
        <f t="shared" si="20"/>
        <v>15</v>
      </c>
      <c r="N502" s="31">
        <f t="shared" si="21"/>
        <v>51</v>
      </c>
      <c r="O502" s="17">
        <f t="shared" si="22"/>
        <v>0.29411764705882354</v>
      </c>
      <c r="P502" s="31">
        <f t="shared" si="23"/>
        <v>44</v>
      </c>
      <c r="Q502" s="9">
        <f t="shared" si="24"/>
        <v>0.86274509803921573</v>
      </c>
    </row>
    <row r="503" spans="1:17" x14ac:dyDescent="0.25">
      <c r="A503" s="1">
        <v>43954.347916666666</v>
      </c>
      <c r="B503" t="s">
        <v>18</v>
      </c>
      <c r="C503">
        <v>2890909854</v>
      </c>
      <c r="E503" t="s">
        <v>16</v>
      </c>
      <c r="F503">
        <v>0</v>
      </c>
      <c r="G503">
        <v>0</v>
      </c>
      <c r="H503">
        <v>0</v>
      </c>
      <c r="I503">
        <v>9999999</v>
      </c>
      <c r="J503">
        <v>0</v>
      </c>
      <c r="K503">
        <v>0</v>
      </c>
      <c r="L503" s="10">
        <f>IF(F503="","",(SUM(F$2:F503)))</f>
        <v>-107.01000000000003</v>
      </c>
      <c r="M503" s="31">
        <f t="shared" si="20"/>
        <v>16</v>
      </c>
      <c r="N503" s="31">
        <f t="shared" si="21"/>
        <v>52</v>
      </c>
      <c r="O503" s="17">
        <f t="shared" si="22"/>
        <v>0.30769230769230771</v>
      </c>
      <c r="P503" s="31">
        <f t="shared" si="23"/>
        <v>43</v>
      </c>
      <c r="Q503" s="9">
        <f t="shared" si="24"/>
        <v>0.82692307692307687</v>
      </c>
    </row>
    <row r="504" spans="1:17" x14ac:dyDescent="0.25">
      <c r="A504" s="1">
        <v>43954.350694444445</v>
      </c>
      <c r="B504" t="s">
        <v>20</v>
      </c>
      <c r="C504">
        <v>2890909854</v>
      </c>
      <c r="E504" t="s">
        <v>16</v>
      </c>
      <c r="F504">
        <v>0</v>
      </c>
      <c r="G504">
        <v>0</v>
      </c>
      <c r="H504">
        <v>0</v>
      </c>
      <c r="I504">
        <v>9999999</v>
      </c>
      <c r="J504">
        <v>0</v>
      </c>
      <c r="K504">
        <v>0</v>
      </c>
      <c r="L504" s="10">
        <f>IF(F504="","",(SUM(F$2:F504)))</f>
        <v>-107.01000000000003</v>
      </c>
      <c r="M504" s="31">
        <f t="shared" si="20"/>
        <v>16</v>
      </c>
      <c r="N504" s="31">
        <f t="shared" si="21"/>
        <v>52</v>
      </c>
      <c r="O504" s="17">
        <f t="shared" si="22"/>
        <v>0.30769230769230771</v>
      </c>
      <c r="P504" s="31">
        <f t="shared" si="23"/>
        <v>43</v>
      </c>
      <c r="Q504" s="9">
        <f t="shared" si="24"/>
        <v>0.82692307692307687</v>
      </c>
    </row>
    <row r="505" spans="1:17" x14ac:dyDescent="0.25">
      <c r="A505" s="1">
        <v>43954.351388888892</v>
      </c>
      <c r="B505" t="s">
        <v>28</v>
      </c>
      <c r="C505">
        <v>2890909745</v>
      </c>
      <c r="E505" t="s">
        <v>16</v>
      </c>
      <c r="F505">
        <v>4.8</v>
      </c>
      <c r="G505">
        <v>0</v>
      </c>
      <c r="H505">
        <v>0</v>
      </c>
      <c r="I505">
        <v>9999999</v>
      </c>
      <c r="J505">
        <v>0</v>
      </c>
      <c r="K505">
        <v>0</v>
      </c>
      <c r="L505" s="10">
        <f>IF(F505="","",(SUM(F$2:F505)))</f>
        <v>-102.21000000000004</v>
      </c>
      <c r="M505" s="31">
        <f t="shared" si="20"/>
        <v>15</v>
      </c>
      <c r="N505" s="31">
        <f t="shared" si="21"/>
        <v>51</v>
      </c>
      <c r="O505" s="17">
        <f t="shared" si="22"/>
        <v>0.29411764705882354</v>
      </c>
      <c r="P505" s="31">
        <f t="shared" si="23"/>
        <v>44</v>
      </c>
      <c r="Q505" s="9">
        <f t="shared" si="24"/>
        <v>0.86274509803921573</v>
      </c>
    </row>
    <row r="506" spans="1:17" x14ac:dyDescent="0.25">
      <c r="A506" s="1">
        <v>43954.351388888892</v>
      </c>
      <c r="B506" t="s">
        <v>31</v>
      </c>
      <c r="C506">
        <v>2890909745</v>
      </c>
      <c r="E506" t="s">
        <v>16</v>
      </c>
      <c r="F506">
        <v>2.4</v>
      </c>
      <c r="G506">
        <v>0</v>
      </c>
      <c r="H506">
        <v>0</v>
      </c>
      <c r="I506">
        <v>9999999</v>
      </c>
      <c r="J506">
        <v>0</v>
      </c>
      <c r="K506">
        <v>0</v>
      </c>
      <c r="L506" s="10">
        <f>IF(F506="","",(SUM(F$2:F506)))</f>
        <v>-99.810000000000031</v>
      </c>
      <c r="M506" s="31">
        <f t="shared" si="20"/>
        <v>15</v>
      </c>
      <c r="N506" s="31">
        <f t="shared" si="21"/>
        <v>51</v>
      </c>
      <c r="O506" s="17">
        <f t="shared" si="22"/>
        <v>0.29411764705882354</v>
      </c>
      <c r="P506" s="31">
        <f t="shared" si="23"/>
        <v>43</v>
      </c>
      <c r="Q506" s="9">
        <f t="shared" si="24"/>
        <v>0.84313725490196079</v>
      </c>
    </row>
    <row r="507" spans="1:17" x14ac:dyDescent="0.25">
      <c r="A507" s="1">
        <v>43954.351388888892</v>
      </c>
      <c r="B507" t="s">
        <v>20</v>
      </c>
      <c r="C507">
        <v>2890909745</v>
      </c>
      <c r="E507" t="s">
        <v>16</v>
      </c>
      <c r="F507">
        <v>0</v>
      </c>
      <c r="G507">
        <v>0</v>
      </c>
      <c r="H507">
        <v>0</v>
      </c>
      <c r="I507">
        <v>9999999</v>
      </c>
      <c r="J507">
        <v>0</v>
      </c>
      <c r="K507">
        <v>0</v>
      </c>
      <c r="L507" s="10">
        <f>IF(F507="","",(SUM(F$2:F507)))</f>
        <v>-99.810000000000031</v>
      </c>
      <c r="M507" s="31">
        <f t="shared" si="20"/>
        <v>15</v>
      </c>
      <c r="N507" s="31">
        <f t="shared" si="21"/>
        <v>51</v>
      </c>
      <c r="O507" s="17">
        <f t="shared" si="22"/>
        <v>0.29411764705882354</v>
      </c>
      <c r="P507" s="31">
        <f t="shared" si="23"/>
        <v>43</v>
      </c>
      <c r="Q507" s="9">
        <f t="shared" si="24"/>
        <v>0.84313725490196079</v>
      </c>
    </row>
    <row r="508" spans="1:17" x14ac:dyDescent="0.25">
      <c r="A508" s="1">
        <v>43954.351388888892</v>
      </c>
      <c r="B508" t="s">
        <v>18</v>
      </c>
      <c r="C508">
        <v>2890915625</v>
      </c>
      <c r="E508" t="s">
        <v>16</v>
      </c>
      <c r="F508">
        <v>0</v>
      </c>
      <c r="G508">
        <v>0</v>
      </c>
      <c r="H508">
        <v>0</v>
      </c>
      <c r="I508">
        <v>9999999</v>
      </c>
      <c r="J508">
        <v>0</v>
      </c>
      <c r="K508">
        <v>0</v>
      </c>
      <c r="L508" s="10">
        <f>IF(F508="","",(SUM(F$2:F508)))</f>
        <v>-99.810000000000031</v>
      </c>
      <c r="M508" s="31">
        <f t="shared" si="20"/>
        <v>16</v>
      </c>
      <c r="N508" s="31">
        <f t="shared" si="21"/>
        <v>52</v>
      </c>
      <c r="O508" s="17">
        <f t="shared" si="22"/>
        <v>0.30769230769230771</v>
      </c>
      <c r="P508" s="31">
        <f t="shared" si="23"/>
        <v>42</v>
      </c>
      <c r="Q508" s="9">
        <f t="shared" si="24"/>
        <v>0.80769230769230771</v>
      </c>
    </row>
    <row r="509" spans="1:17" x14ac:dyDescent="0.25">
      <c r="A509" s="1">
        <v>43954.352777777778</v>
      </c>
      <c r="B509" t="s">
        <v>15</v>
      </c>
      <c r="C509">
        <v>2000005</v>
      </c>
      <c r="E509" t="s">
        <v>16</v>
      </c>
      <c r="F509">
        <v>-12</v>
      </c>
      <c r="G509">
        <v>0</v>
      </c>
      <c r="H509">
        <v>0</v>
      </c>
      <c r="I509">
        <v>9999999</v>
      </c>
      <c r="J509">
        <v>0</v>
      </c>
      <c r="K509">
        <v>0</v>
      </c>
      <c r="L509" s="10">
        <f>IF(F509="","",(SUM(F$2:F509)))</f>
        <v>-111.81000000000003</v>
      </c>
      <c r="M509" s="31">
        <f t="shared" si="20"/>
        <v>15</v>
      </c>
      <c r="N509" s="31">
        <f t="shared" si="21"/>
        <v>52</v>
      </c>
      <c r="O509" s="17">
        <f t="shared" si="22"/>
        <v>0.28846153846153844</v>
      </c>
      <c r="P509" s="31">
        <f t="shared" si="23"/>
        <v>42</v>
      </c>
      <c r="Q509" s="9">
        <f t="shared" si="24"/>
        <v>0.80769230769230771</v>
      </c>
    </row>
    <row r="510" spans="1:17" x14ac:dyDescent="0.25">
      <c r="A510" s="1">
        <v>43954.352777777778</v>
      </c>
      <c r="B510" t="s">
        <v>18</v>
      </c>
      <c r="C510">
        <v>2890917461</v>
      </c>
      <c r="E510" t="s">
        <v>16</v>
      </c>
      <c r="F510">
        <v>0</v>
      </c>
      <c r="G510">
        <v>0</v>
      </c>
      <c r="H510">
        <v>0</v>
      </c>
      <c r="I510">
        <v>9999999</v>
      </c>
      <c r="J510">
        <v>0</v>
      </c>
      <c r="K510">
        <v>0</v>
      </c>
      <c r="L510" s="10">
        <f>IF(F510="","",(SUM(F$2:F510)))</f>
        <v>-111.81000000000003</v>
      </c>
      <c r="M510" s="31">
        <f t="shared" si="20"/>
        <v>17</v>
      </c>
      <c r="N510" s="31">
        <f t="shared" si="21"/>
        <v>53</v>
      </c>
      <c r="O510" s="17">
        <f t="shared" si="22"/>
        <v>0.32075471698113206</v>
      </c>
      <c r="P510" s="31">
        <f t="shared" si="23"/>
        <v>42</v>
      </c>
      <c r="Q510" s="9">
        <f t="shared" si="24"/>
        <v>0.79245283018867929</v>
      </c>
    </row>
    <row r="511" spans="1:17" x14ac:dyDescent="0.25">
      <c r="A511" s="1">
        <v>43954.359027777777</v>
      </c>
      <c r="B511" t="s">
        <v>20</v>
      </c>
      <c r="C511">
        <v>2890917461</v>
      </c>
      <c r="E511" t="s">
        <v>16</v>
      </c>
      <c r="F511">
        <v>0</v>
      </c>
      <c r="G511">
        <v>0</v>
      </c>
      <c r="H511">
        <v>0</v>
      </c>
      <c r="I511">
        <v>9999999</v>
      </c>
      <c r="J511">
        <v>0</v>
      </c>
      <c r="K511">
        <v>0</v>
      </c>
      <c r="L511" s="10">
        <f>IF(F511="","",(SUM(F$2:F511)))</f>
        <v>-111.81000000000003</v>
      </c>
      <c r="M511" s="31">
        <f t="shared" si="20"/>
        <v>16</v>
      </c>
      <c r="N511" s="31">
        <f t="shared" si="21"/>
        <v>52</v>
      </c>
      <c r="O511" s="17">
        <f t="shared" si="22"/>
        <v>0.30769230769230771</v>
      </c>
      <c r="P511" s="31">
        <f t="shared" si="23"/>
        <v>42</v>
      </c>
      <c r="Q511" s="9">
        <f t="shared" si="24"/>
        <v>0.80769230769230771</v>
      </c>
    </row>
    <row r="512" spans="1:17" x14ac:dyDescent="0.25">
      <c r="A512" s="1">
        <v>43954.359027777777</v>
      </c>
      <c r="B512" t="s">
        <v>15</v>
      </c>
      <c r="C512">
        <v>2000005</v>
      </c>
      <c r="E512" t="s">
        <v>16</v>
      </c>
      <c r="F512">
        <v>-12</v>
      </c>
      <c r="G512">
        <v>0</v>
      </c>
      <c r="H512">
        <v>0</v>
      </c>
      <c r="I512">
        <v>9999999</v>
      </c>
      <c r="J512">
        <v>0</v>
      </c>
      <c r="K512">
        <v>0</v>
      </c>
      <c r="L512" s="10">
        <f>IF(F512="","",(SUM(F$2:F512)))</f>
        <v>-123.81000000000003</v>
      </c>
      <c r="M512" s="31">
        <f t="shared" si="20"/>
        <v>15</v>
      </c>
      <c r="N512" s="31">
        <f t="shared" si="21"/>
        <v>52</v>
      </c>
      <c r="O512" s="17">
        <f t="shared" si="22"/>
        <v>0.28846153846153844</v>
      </c>
      <c r="P512" s="31">
        <f t="shared" si="23"/>
        <v>42</v>
      </c>
      <c r="Q512" s="9">
        <f t="shared" si="24"/>
        <v>0.80769230769230771</v>
      </c>
    </row>
    <row r="513" spans="1:17" x14ac:dyDescent="0.25">
      <c r="A513" s="1">
        <v>43954.359027777777</v>
      </c>
      <c r="B513" t="s">
        <v>18</v>
      </c>
      <c r="C513">
        <v>2890926592</v>
      </c>
      <c r="E513" t="s">
        <v>16</v>
      </c>
      <c r="F513">
        <v>0</v>
      </c>
      <c r="G513">
        <v>0</v>
      </c>
      <c r="H513">
        <v>0</v>
      </c>
      <c r="I513">
        <v>9999999</v>
      </c>
      <c r="J513">
        <v>0</v>
      </c>
      <c r="K513">
        <v>0</v>
      </c>
      <c r="L513" s="10">
        <f>IF(F513="","",(SUM(F$2:F513)))</f>
        <v>-123.81000000000003</v>
      </c>
      <c r="M513" s="31">
        <f t="shared" si="20"/>
        <v>17</v>
      </c>
      <c r="N513" s="31">
        <f t="shared" si="21"/>
        <v>53</v>
      </c>
      <c r="O513" s="17">
        <f t="shared" si="22"/>
        <v>0.32075471698113206</v>
      </c>
      <c r="P513" s="31">
        <f t="shared" si="23"/>
        <v>42</v>
      </c>
      <c r="Q513" s="9">
        <f t="shared" si="24"/>
        <v>0.79245283018867929</v>
      </c>
    </row>
    <row r="514" spans="1:17" x14ac:dyDescent="0.25">
      <c r="A514" s="1">
        <v>43954.361805555556</v>
      </c>
      <c r="B514" t="s">
        <v>28</v>
      </c>
      <c r="C514">
        <v>2890926592</v>
      </c>
      <c r="E514" t="s">
        <v>16</v>
      </c>
      <c r="F514">
        <v>2.62</v>
      </c>
      <c r="G514">
        <v>0</v>
      </c>
      <c r="H514">
        <v>0</v>
      </c>
      <c r="I514">
        <v>9999999</v>
      </c>
      <c r="J514">
        <v>0</v>
      </c>
      <c r="K514">
        <v>0</v>
      </c>
      <c r="L514" s="10">
        <f>IF(F514="","",(SUM(F$2:F514)))</f>
        <v>-121.19000000000003</v>
      </c>
      <c r="M514" s="31">
        <f t="shared" si="20"/>
        <v>16</v>
      </c>
      <c r="N514" s="31">
        <f t="shared" si="21"/>
        <v>52</v>
      </c>
      <c r="O514" s="17">
        <f t="shared" si="22"/>
        <v>0.30769230769230771</v>
      </c>
      <c r="P514" s="31">
        <f t="shared" si="23"/>
        <v>43</v>
      </c>
      <c r="Q514" s="9">
        <f t="shared" si="24"/>
        <v>0.82692307692307687</v>
      </c>
    </row>
    <row r="515" spans="1:17" x14ac:dyDescent="0.25">
      <c r="A515" s="1">
        <v>43954.361805555556</v>
      </c>
      <c r="B515" t="s">
        <v>31</v>
      </c>
      <c r="C515">
        <v>2890926592</v>
      </c>
      <c r="E515" t="s">
        <v>16</v>
      </c>
      <c r="F515">
        <v>3.93</v>
      </c>
      <c r="G515">
        <v>0</v>
      </c>
      <c r="H515">
        <v>0</v>
      </c>
      <c r="I515">
        <v>9999999</v>
      </c>
      <c r="J515">
        <v>0</v>
      </c>
      <c r="K515">
        <v>0</v>
      </c>
      <c r="L515" s="10">
        <f>IF(F515="","",(SUM(F$2:F515)))</f>
        <v>-117.26000000000002</v>
      </c>
      <c r="M515" s="31">
        <f t="shared" si="20"/>
        <v>16</v>
      </c>
      <c r="N515" s="31">
        <f t="shared" si="21"/>
        <v>52</v>
      </c>
      <c r="O515" s="17">
        <f t="shared" si="22"/>
        <v>0.30769230769230771</v>
      </c>
      <c r="P515" s="31">
        <f t="shared" si="23"/>
        <v>42</v>
      </c>
      <c r="Q515" s="9">
        <f t="shared" si="24"/>
        <v>0.80769230769230771</v>
      </c>
    </row>
    <row r="516" spans="1:17" x14ac:dyDescent="0.25">
      <c r="A516" s="1">
        <v>43954.361805555556</v>
      </c>
      <c r="B516" t="s">
        <v>31</v>
      </c>
      <c r="C516">
        <v>2890926592</v>
      </c>
      <c r="E516" t="s">
        <v>16</v>
      </c>
      <c r="F516">
        <v>14.72</v>
      </c>
      <c r="G516">
        <v>0</v>
      </c>
      <c r="H516">
        <v>0</v>
      </c>
      <c r="I516">
        <v>9999999</v>
      </c>
      <c r="J516">
        <v>0</v>
      </c>
      <c r="K516">
        <v>0</v>
      </c>
      <c r="L516" s="10">
        <f>IF(F516="","",(SUM(F$2:F516)))</f>
        <v>-102.54000000000002</v>
      </c>
      <c r="M516" s="31">
        <f t="shared" si="20"/>
        <v>16</v>
      </c>
      <c r="N516" s="31">
        <f t="shared" si="21"/>
        <v>52</v>
      </c>
      <c r="O516" s="17">
        <f t="shared" si="22"/>
        <v>0.30769230769230771</v>
      </c>
      <c r="P516" s="31">
        <f t="shared" si="23"/>
        <v>41</v>
      </c>
      <c r="Q516" s="9">
        <f t="shared" si="24"/>
        <v>0.78846153846153844</v>
      </c>
    </row>
    <row r="517" spans="1:17" x14ac:dyDescent="0.25">
      <c r="A517" s="1">
        <v>43954.361805555556</v>
      </c>
      <c r="B517" t="s">
        <v>28</v>
      </c>
      <c r="C517">
        <v>2890926592</v>
      </c>
      <c r="E517" t="s">
        <v>16</v>
      </c>
      <c r="F517">
        <v>3.68</v>
      </c>
      <c r="G517">
        <v>0</v>
      </c>
      <c r="H517">
        <v>0</v>
      </c>
      <c r="I517">
        <v>9999999</v>
      </c>
      <c r="J517">
        <v>0</v>
      </c>
      <c r="K517">
        <v>0</v>
      </c>
      <c r="L517" s="10">
        <f>IF(F517="","",(SUM(F$2:F517)))</f>
        <v>-98.860000000000014</v>
      </c>
      <c r="M517" s="31">
        <f t="shared" si="20"/>
        <v>16</v>
      </c>
      <c r="N517" s="31">
        <f t="shared" si="21"/>
        <v>52</v>
      </c>
      <c r="O517" s="17">
        <f t="shared" si="22"/>
        <v>0.30769230769230771</v>
      </c>
      <c r="P517" s="31">
        <f t="shared" si="23"/>
        <v>42</v>
      </c>
      <c r="Q517" s="9">
        <f t="shared" si="24"/>
        <v>0.80769230769230771</v>
      </c>
    </row>
    <row r="518" spans="1:17" x14ac:dyDescent="0.25">
      <c r="A518" s="1">
        <v>43954.361805555556</v>
      </c>
      <c r="B518" t="s">
        <v>20</v>
      </c>
      <c r="C518">
        <v>2890926592</v>
      </c>
      <c r="E518" t="s">
        <v>16</v>
      </c>
      <c r="F518">
        <v>0</v>
      </c>
      <c r="G518">
        <v>0</v>
      </c>
      <c r="H518">
        <v>0</v>
      </c>
      <c r="I518">
        <v>9999999</v>
      </c>
      <c r="J518">
        <v>0</v>
      </c>
      <c r="K518">
        <v>0</v>
      </c>
      <c r="L518" s="10">
        <f>IF(F518="","",(SUM(F$2:F518)))</f>
        <v>-98.860000000000014</v>
      </c>
      <c r="M518" s="31">
        <f t="shared" si="20"/>
        <v>17</v>
      </c>
      <c r="N518" s="31">
        <f t="shared" si="21"/>
        <v>52</v>
      </c>
      <c r="O518" s="17">
        <f t="shared" si="22"/>
        <v>0.32692307692307693</v>
      </c>
      <c r="P518" s="31">
        <f t="shared" si="23"/>
        <v>42</v>
      </c>
      <c r="Q518" s="9">
        <f t="shared" si="24"/>
        <v>0.80769230769230771</v>
      </c>
    </row>
    <row r="519" spans="1:17" x14ac:dyDescent="0.25">
      <c r="A519" s="1">
        <v>43954.362500000003</v>
      </c>
      <c r="B519" t="s">
        <v>18</v>
      </c>
      <c r="C519">
        <v>2890931213</v>
      </c>
      <c r="E519" t="s">
        <v>16</v>
      </c>
      <c r="F519">
        <v>0</v>
      </c>
      <c r="G519">
        <v>0</v>
      </c>
      <c r="H519">
        <v>0</v>
      </c>
      <c r="I519">
        <v>9999999</v>
      </c>
      <c r="J519">
        <v>0</v>
      </c>
      <c r="K519">
        <v>0</v>
      </c>
      <c r="L519" s="10">
        <f>IF(F519="","",(SUM(F$2:F519)))</f>
        <v>-98.860000000000014</v>
      </c>
      <c r="M519" s="31">
        <f t="shared" si="20"/>
        <v>17</v>
      </c>
      <c r="N519" s="31">
        <f t="shared" si="21"/>
        <v>52</v>
      </c>
      <c r="O519" s="17">
        <f t="shared" si="22"/>
        <v>0.32692307692307693</v>
      </c>
      <c r="P519" s="31">
        <f t="shared" si="23"/>
        <v>42</v>
      </c>
      <c r="Q519" s="9">
        <f t="shared" si="24"/>
        <v>0.80769230769230771</v>
      </c>
    </row>
    <row r="520" spans="1:17" x14ac:dyDescent="0.25">
      <c r="A520" s="1">
        <v>43954.365277777775</v>
      </c>
      <c r="B520" t="s">
        <v>15</v>
      </c>
      <c r="C520">
        <v>2000005</v>
      </c>
      <c r="E520" t="s">
        <v>16</v>
      </c>
      <c r="F520">
        <v>-12</v>
      </c>
      <c r="G520">
        <v>0</v>
      </c>
      <c r="H520">
        <v>0</v>
      </c>
      <c r="I520">
        <v>9999999</v>
      </c>
      <c r="J520">
        <v>0</v>
      </c>
      <c r="K520">
        <v>0</v>
      </c>
      <c r="L520" s="10">
        <f>IF(F520="","",(SUM(F$2:F520)))</f>
        <v>-110.86000000000001</v>
      </c>
      <c r="M520" s="31">
        <f t="shared" si="20"/>
        <v>16</v>
      </c>
      <c r="N520" s="31">
        <f t="shared" si="21"/>
        <v>52</v>
      </c>
      <c r="O520" s="17">
        <f t="shared" si="22"/>
        <v>0.30769230769230771</v>
      </c>
      <c r="P520" s="31">
        <f t="shared" si="23"/>
        <v>42</v>
      </c>
      <c r="Q520" s="9">
        <f t="shared" si="24"/>
        <v>0.80769230769230771</v>
      </c>
    </row>
    <row r="521" spans="1:17" x14ac:dyDescent="0.25">
      <c r="A521" s="1">
        <v>43954.365277777775</v>
      </c>
      <c r="B521" t="s">
        <v>18</v>
      </c>
      <c r="C521">
        <v>2890935983</v>
      </c>
      <c r="E521" t="s">
        <v>16</v>
      </c>
      <c r="F521">
        <v>0</v>
      </c>
      <c r="G521">
        <v>0</v>
      </c>
      <c r="H521">
        <v>0</v>
      </c>
      <c r="I521">
        <v>9999999</v>
      </c>
      <c r="J521">
        <v>0</v>
      </c>
      <c r="K521">
        <v>0</v>
      </c>
      <c r="L521" s="10">
        <f>IF(F521="","",(SUM(F$2:F521)))</f>
        <v>-110.86000000000001</v>
      </c>
      <c r="M521" s="31">
        <f t="shared" si="20"/>
        <v>17</v>
      </c>
      <c r="N521" s="31">
        <f t="shared" si="21"/>
        <v>53</v>
      </c>
      <c r="O521" s="17">
        <f t="shared" si="22"/>
        <v>0.32075471698113206</v>
      </c>
      <c r="P521" s="31">
        <f t="shared" si="23"/>
        <v>42</v>
      </c>
      <c r="Q521" s="9">
        <f t="shared" si="24"/>
        <v>0.79245283018867929</v>
      </c>
    </row>
    <row r="522" spans="1:17" x14ac:dyDescent="0.25">
      <c r="A522" s="1">
        <v>43954.367361111108</v>
      </c>
      <c r="B522" t="s">
        <v>20</v>
      </c>
      <c r="C522">
        <v>2890935983</v>
      </c>
      <c r="E522" t="s">
        <v>16</v>
      </c>
      <c r="F522">
        <v>0</v>
      </c>
      <c r="G522">
        <v>0</v>
      </c>
      <c r="H522">
        <v>0</v>
      </c>
      <c r="I522">
        <v>9999999</v>
      </c>
      <c r="J522">
        <v>0</v>
      </c>
      <c r="K522">
        <v>0</v>
      </c>
      <c r="L522" s="10">
        <f>IF(F522="","",(SUM(F$2:F522)))</f>
        <v>-110.86000000000001</v>
      </c>
      <c r="M522" s="31">
        <f t="shared" ref="M522:M585" si="25">IF(B$201="","",(COUNTIF($B323:$B522, "Tournament Pool Tournament Registration") - COUNTIF($B323:$B522, "Tournament Pool Registration (inc. Fee)")))</f>
        <v>17</v>
      </c>
      <c r="N522" s="31">
        <f t="shared" ref="N522:N585" si="26">IF(B$201="","",(COUNTIF($B323:$B522, "Tournament Pool Tournament Registration")))</f>
        <v>53</v>
      </c>
      <c r="O522" s="17">
        <f t="shared" ref="O522:O585" si="27">IF(B$201="","",(M522/N522))</f>
        <v>0.32075471698113206</v>
      </c>
      <c r="P522" s="31">
        <f t="shared" ref="P522:P585" si="28">IF(B$201="","",(COUNTIF($B323:$B522, "Tournament Pool Tournament KO Award")))</f>
        <v>41</v>
      </c>
      <c r="Q522" s="9">
        <f t="shared" ref="Q522:Q585" si="29">IF(B$201="","",(P522/N522))</f>
        <v>0.77358490566037741</v>
      </c>
    </row>
    <row r="523" spans="1:17" x14ac:dyDescent="0.25">
      <c r="A523" s="1">
        <v>43954.367361111108</v>
      </c>
      <c r="B523" t="s">
        <v>15</v>
      </c>
      <c r="C523">
        <v>2000005</v>
      </c>
      <c r="E523" t="s">
        <v>16</v>
      </c>
      <c r="F523">
        <v>-12</v>
      </c>
      <c r="G523">
        <v>0</v>
      </c>
      <c r="H523">
        <v>0</v>
      </c>
      <c r="I523">
        <v>9999999</v>
      </c>
      <c r="J523">
        <v>0</v>
      </c>
      <c r="K523">
        <v>0</v>
      </c>
      <c r="L523" s="10">
        <f>IF(F523="","",(SUM(F$2:F523)))</f>
        <v>-122.86000000000001</v>
      </c>
      <c r="M523" s="31">
        <f t="shared" si="25"/>
        <v>15</v>
      </c>
      <c r="N523" s="31">
        <f t="shared" si="26"/>
        <v>52</v>
      </c>
      <c r="O523" s="17">
        <f t="shared" si="27"/>
        <v>0.28846153846153844</v>
      </c>
      <c r="P523" s="31">
        <f t="shared" si="28"/>
        <v>41</v>
      </c>
      <c r="Q523" s="9">
        <f t="shared" si="29"/>
        <v>0.78846153846153844</v>
      </c>
    </row>
    <row r="524" spans="1:17" x14ac:dyDescent="0.25">
      <c r="A524" s="1">
        <v>43954.367361111108</v>
      </c>
      <c r="B524" t="s">
        <v>18</v>
      </c>
      <c r="C524">
        <v>2890939359</v>
      </c>
      <c r="E524" t="s">
        <v>16</v>
      </c>
      <c r="F524">
        <v>0</v>
      </c>
      <c r="G524">
        <v>0</v>
      </c>
      <c r="H524">
        <v>0</v>
      </c>
      <c r="I524">
        <v>9999999</v>
      </c>
      <c r="J524">
        <v>0</v>
      </c>
      <c r="K524">
        <v>0</v>
      </c>
      <c r="L524" s="10">
        <f>IF(F524="","",(SUM(F$2:F524)))</f>
        <v>-122.86000000000001</v>
      </c>
      <c r="M524" s="31">
        <f t="shared" si="25"/>
        <v>16</v>
      </c>
      <c r="N524" s="31">
        <f t="shared" si="26"/>
        <v>53</v>
      </c>
      <c r="O524" s="17">
        <f t="shared" si="27"/>
        <v>0.30188679245283018</v>
      </c>
      <c r="P524" s="31">
        <f t="shared" si="28"/>
        <v>40</v>
      </c>
      <c r="Q524" s="9">
        <f t="shared" si="29"/>
        <v>0.75471698113207553</v>
      </c>
    </row>
    <row r="525" spans="1:17" x14ac:dyDescent="0.25">
      <c r="A525" s="1">
        <v>43954.368750000001</v>
      </c>
      <c r="B525" t="s">
        <v>20</v>
      </c>
      <c r="C525">
        <v>2890939359</v>
      </c>
      <c r="E525" t="s">
        <v>16</v>
      </c>
      <c r="F525">
        <v>0</v>
      </c>
      <c r="G525">
        <v>0</v>
      </c>
      <c r="H525">
        <v>0</v>
      </c>
      <c r="I525">
        <v>9999999</v>
      </c>
      <c r="J525">
        <v>0</v>
      </c>
      <c r="K525">
        <v>0</v>
      </c>
      <c r="L525" s="10">
        <f>IF(F525="","",(SUM(F$2:F525)))</f>
        <v>-122.86000000000001</v>
      </c>
      <c r="M525" s="31">
        <f t="shared" si="25"/>
        <v>16</v>
      </c>
      <c r="N525" s="31">
        <f t="shared" si="26"/>
        <v>53</v>
      </c>
      <c r="O525" s="17">
        <f t="shared" si="27"/>
        <v>0.30188679245283018</v>
      </c>
      <c r="P525" s="31">
        <f t="shared" si="28"/>
        <v>40</v>
      </c>
      <c r="Q525" s="9">
        <f t="shared" si="29"/>
        <v>0.75471698113207553</v>
      </c>
    </row>
    <row r="526" spans="1:17" x14ac:dyDescent="0.25">
      <c r="A526" s="1">
        <v>43954.369444444441</v>
      </c>
      <c r="B526" t="s">
        <v>15</v>
      </c>
      <c r="C526">
        <v>2000005</v>
      </c>
      <c r="E526" t="s">
        <v>16</v>
      </c>
      <c r="F526">
        <v>-12</v>
      </c>
      <c r="G526">
        <v>0</v>
      </c>
      <c r="H526">
        <v>0</v>
      </c>
      <c r="I526">
        <v>9999999</v>
      </c>
      <c r="J526">
        <v>0</v>
      </c>
      <c r="K526">
        <v>0</v>
      </c>
      <c r="L526" s="10">
        <f>IF(F526="","",(SUM(F$2:F526)))</f>
        <v>-134.86000000000001</v>
      </c>
      <c r="M526" s="31">
        <f t="shared" si="25"/>
        <v>15</v>
      </c>
      <c r="N526" s="31">
        <f t="shared" si="26"/>
        <v>53</v>
      </c>
      <c r="O526" s="17">
        <f t="shared" si="27"/>
        <v>0.28301886792452829</v>
      </c>
      <c r="P526" s="31">
        <f t="shared" si="28"/>
        <v>40</v>
      </c>
      <c r="Q526" s="9">
        <f t="shared" si="29"/>
        <v>0.75471698113207553</v>
      </c>
    </row>
    <row r="527" spans="1:17" x14ac:dyDescent="0.25">
      <c r="A527" s="1">
        <v>43954.369444444441</v>
      </c>
      <c r="B527" t="s">
        <v>18</v>
      </c>
      <c r="C527">
        <v>2890942409</v>
      </c>
      <c r="E527" t="s">
        <v>16</v>
      </c>
      <c r="F527">
        <v>0</v>
      </c>
      <c r="G527">
        <v>0</v>
      </c>
      <c r="H527">
        <v>0</v>
      </c>
      <c r="I527">
        <v>9999999</v>
      </c>
      <c r="J527">
        <v>0</v>
      </c>
      <c r="K527">
        <v>0</v>
      </c>
      <c r="L527" s="10">
        <f>IF(F527="","",(SUM(F$2:F527)))</f>
        <v>-134.86000000000001</v>
      </c>
      <c r="M527" s="31">
        <f t="shared" si="25"/>
        <v>17</v>
      </c>
      <c r="N527" s="31">
        <f t="shared" si="26"/>
        <v>54</v>
      </c>
      <c r="O527" s="17">
        <f t="shared" si="27"/>
        <v>0.31481481481481483</v>
      </c>
      <c r="P527" s="31">
        <f t="shared" si="28"/>
        <v>40</v>
      </c>
      <c r="Q527" s="9">
        <f t="shared" si="29"/>
        <v>0.7407407407407407</v>
      </c>
    </row>
    <row r="528" spans="1:17" x14ac:dyDescent="0.25">
      <c r="A528" s="1">
        <v>43954.374305555553</v>
      </c>
      <c r="B528" t="s">
        <v>28</v>
      </c>
      <c r="C528">
        <v>2890942409</v>
      </c>
      <c r="E528" t="s">
        <v>16</v>
      </c>
      <c r="F528">
        <v>2.7</v>
      </c>
      <c r="G528">
        <v>0</v>
      </c>
      <c r="H528">
        <v>0</v>
      </c>
      <c r="I528">
        <v>9999999</v>
      </c>
      <c r="J528">
        <v>0</v>
      </c>
      <c r="K528">
        <v>0</v>
      </c>
      <c r="L528" s="10">
        <f>IF(F528="","",(SUM(F$2:F528)))</f>
        <v>-132.16000000000003</v>
      </c>
      <c r="M528" s="31">
        <f t="shared" si="25"/>
        <v>16</v>
      </c>
      <c r="N528" s="31">
        <f t="shared" si="26"/>
        <v>53</v>
      </c>
      <c r="O528" s="17">
        <f t="shared" si="27"/>
        <v>0.30188679245283018</v>
      </c>
      <c r="P528" s="31">
        <f t="shared" si="28"/>
        <v>41</v>
      </c>
      <c r="Q528" s="9">
        <f t="shared" si="29"/>
        <v>0.77358490566037741</v>
      </c>
    </row>
    <row r="529" spans="1:17" x14ac:dyDescent="0.25">
      <c r="A529" s="1">
        <v>43954.374305555553</v>
      </c>
      <c r="B529" t="s">
        <v>31</v>
      </c>
      <c r="C529">
        <v>2890942409</v>
      </c>
      <c r="E529" t="s">
        <v>16</v>
      </c>
      <c r="F529">
        <v>4.05</v>
      </c>
      <c r="G529">
        <v>0</v>
      </c>
      <c r="H529">
        <v>0</v>
      </c>
      <c r="I529">
        <v>9999999</v>
      </c>
      <c r="J529">
        <v>0</v>
      </c>
      <c r="K529">
        <v>0</v>
      </c>
      <c r="L529" s="10">
        <f>IF(F529="","",(SUM(F$2:F529)))</f>
        <v>-128.11000000000001</v>
      </c>
      <c r="M529" s="31">
        <f t="shared" si="25"/>
        <v>17</v>
      </c>
      <c r="N529" s="31">
        <f t="shared" si="26"/>
        <v>53</v>
      </c>
      <c r="O529" s="17">
        <f t="shared" si="27"/>
        <v>0.32075471698113206</v>
      </c>
      <c r="P529" s="31">
        <f t="shared" si="28"/>
        <v>41</v>
      </c>
      <c r="Q529" s="9">
        <f t="shared" si="29"/>
        <v>0.77358490566037741</v>
      </c>
    </row>
    <row r="530" spans="1:17" x14ac:dyDescent="0.25">
      <c r="A530" s="1">
        <v>43954.375694444447</v>
      </c>
      <c r="B530" t="s">
        <v>28</v>
      </c>
      <c r="C530">
        <v>2890942409</v>
      </c>
      <c r="E530" t="s">
        <v>16</v>
      </c>
      <c r="F530">
        <v>3.75</v>
      </c>
      <c r="G530">
        <v>0</v>
      </c>
      <c r="H530">
        <v>0</v>
      </c>
      <c r="I530">
        <v>9999999</v>
      </c>
      <c r="J530">
        <v>0</v>
      </c>
      <c r="K530">
        <v>0</v>
      </c>
      <c r="L530" s="10">
        <f>IF(F530="","",(SUM(F$2:F530)))</f>
        <v>-124.36000000000001</v>
      </c>
      <c r="M530" s="31">
        <f t="shared" si="25"/>
        <v>16</v>
      </c>
      <c r="N530" s="31">
        <f t="shared" si="26"/>
        <v>52</v>
      </c>
      <c r="O530" s="17">
        <f t="shared" si="27"/>
        <v>0.30769230769230771</v>
      </c>
      <c r="P530" s="31">
        <f t="shared" si="28"/>
        <v>42</v>
      </c>
      <c r="Q530" s="9">
        <f t="shared" si="29"/>
        <v>0.80769230769230771</v>
      </c>
    </row>
    <row r="531" spans="1:17" x14ac:dyDescent="0.25">
      <c r="A531" s="1">
        <v>43954.375694444447</v>
      </c>
      <c r="B531" t="s">
        <v>31</v>
      </c>
      <c r="C531">
        <v>2890942409</v>
      </c>
      <c r="E531" t="s">
        <v>16</v>
      </c>
      <c r="F531">
        <v>1.87</v>
      </c>
      <c r="G531">
        <v>0</v>
      </c>
      <c r="H531">
        <v>0</v>
      </c>
      <c r="I531">
        <v>9999999</v>
      </c>
      <c r="J531">
        <v>0</v>
      </c>
      <c r="K531">
        <v>0</v>
      </c>
      <c r="L531" s="10">
        <f>IF(F531="","",(SUM(F$2:F531)))</f>
        <v>-122.49000000000001</v>
      </c>
      <c r="M531" s="31">
        <f t="shared" si="25"/>
        <v>16</v>
      </c>
      <c r="N531" s="31">
        <f t="shared" si="26"/>
        <v>52</v>
      </c>
      <c r="O531" s="17">
        <f t="shared" si="27"/>
        <v>0.30769230769230771</v>
      </c>
      <c r="P531" s="31">
        <f t="shared" si="28"/>
        <v>41</v>
      </c>
      <c r="Q531" s="9">
        <f t="shared" si="29"/>
        <v>0.78846153846153844</v>
      </c>
    </row>
    <row r="532" spans="1:17" x14ac:dyDescent="0.25">
      <c r="A532" s="1">
        <v>43954.375694444447</v>
      </c>
      <c r="B532" t="s">
        <v>20</v>
      </c>
      <c r="C532">
        <v>2890942409</v>
      </c>
      <c r="E532" t="s">
        <v>16</v>
      </c>
      <c r="F532">
        <v>0</v>
      </c>
      <c r="G532">
        <v>0</v>
      </c>
      <c r="H532">
        <v>0</v>
      </c>
      <c r="I532">
        <v>9999999</v>
      </c>
      <c r="J532">
        <v>0</v>
      </c>
      <c r="K532">
        <v>0</v>
      </c>
      <c r="L532" s="10">
        <f>IF(F532="","",(SUM(F$2:F532)))</f>
        <v>-122.49000000000001</v>
      </c>
      <c r="M532" s="31">
        <f t="shared" si="25"/>
        <v>16</v>
      </c>
      <c r="N532" s="31">
        <f t="shared" si="26"/>
        <v>52</v>
      </c>
      <c r="O532" s="17">
        <f t="shared" si="27"/>
        <v>0.30769230769230771</v>
      </c>
      <c r="P532" s="31">
        <f t="shared" si="28"/>
        <v>41</v>
      </c>
      <c r="Q532" s="9">
        <f t="shared" si="29"/>
        <v>0.78846153846153844</v>
      </c>
    </row>
    <row r="533" spans="1:17" x14ac:dyDescent="0.25">
      <c r="A533" s="1">
        <v>43954.375694444447</v>
      </c>
      <c r="B533" t="s">
        <v>18</v>
      </c>
      <c r="C533">
        <v>2890951286</v>
      </c>
      <c r="E533" t="s">
        <v>16</v>
      </c>
      <c r="F533">
        <v>0</v>
      </c>
      <c r="G533">
        <v>0</v>
      </c>
      <c r="H533">
        <v>0</v>
      </c>
      <c r="I533">
        <v>9999999</v>
      </c>
      <c r="J533">
        <v>0</v>
      </c>
      <c r="K533">
        <v>0</v>
      </c>
      <c r="L533" s="10">
        <f>IF(F533="","",(SUM(F$2:F533)))</f>
        <v>-122.49000000000001</v>
      </c>
      <c r="M533" s="31">
        <f t="shared" si="25"/>
        <v>16</v>
      </c>
      <c r="N533" s="31">
        <f t="shared" si="26"/>
        <v>52</v>
      </c>
      <c r="O533" s="17">
        <f t="shared" si="27"/>
        <v>0.30769230769230771</v>
      </c>
      <c r="P533" s="31">
        <f t="shared" si="28"/>
        <v>41</v>
      </c>
      <c r="Q533" s="9">
        <f t="shared" si="29"/>
        <v>0.78846153846153844</v>
      </c>
    </row>
    <row r="534" spans="1:17" x14ac:dyDescent="0.25">
      <c r="A534" s="1">
        <v>43954.377083333333</v>
      </c>
      <c r="B534" t="s">
        <v>15</v>
      </c>
      <c r="C534">
        <v>2000005</v>
      </c>
      <c r="E534" t="s">
        <v>16</v>
      </c>
      <c r="F534">
        <v>-12</v>
      </c>
      <c r="G534">
        <v>0</v>
      </c>
      <c r="H534">
        <v>0</v>
      </c>
      <c r="I534">
        <v>9999999</v>
      </c>
      <c r="J534">
        <v>0</v>
      </c>
      <c r="K534">
        <v>0</v>
      </c>
      <c r="L534" s="10">
        <f>IF(F534="","",(SUM(F$2:F534)))</f>
        <v>-134.49</v>
      </c>
      <c r="M534" s="31">
        <f t="shared" si="25"/>
        <v>15</v>
      </c>
      <c r="N534" s="31">
        <f t="shared" si="26"/>
        <v>52</v>
      </c>
      <c r="O534" s="17">
        <f t="shared" si="27"/>
        <v>0.28846153846153844</v>
      </c>
      <c r="P534" s="31">
        <f t="shared" si="28"/>
        <v>40</v>
      </c>
      <c r="Q534" s="9">
        <f t="shared" si="29"/>
        <v>0.76923076923076927</v>
      </c>
    </row>
    <row r="535" spans="1:17" x14ac:dyDescent="0.25">
      <c r="A535" s="1">
        <v>43954.377083333333</v>
      </c>
      <c r="B535" t="s">
        <v>18</v>
      </c>
      <c r="C535">
        <v>2890953715</v>
      </c>
      <c r="E535" t="s">
        <v>16</v>
      </c>
      <c r="F535">
        <v>0</v>
      </c>
      <c r="G535">
        <v>0</v>
      </c>
      <c r="H535">
        <v>0</v>
      </c>
      <c r="I535">
        <v>9999999</v>
      </c>
      <c r="J535">
        <v>0</v>
      </c>
      <c r="K535">
        <v>0</v>
      </c>
      <c r="L535" s="10">
        <f>IF(F535="","",(SUM(F$2:F535)))</f>
        <v>-134.49</v>
      </c>
      <c r="M535" s="31">
        <f t="shared" si="25"/>
        <v>16</v>
      </c>
      <c r="N535" s="31">
        <f t="shared" si="26"/>
        <v>53</v>
      </c>
      <c r="O535" s="17">
        <f t="shared" si="27"/>
        <v>0.30188679245283018</v>
      </c>
      <c r="P535" s="31">
        <f t="shared" si="28"/>
        <v>40</v>
      </c>
      <c r="Q535" s="9">
        <f t="shared" si="29"/>
        <v>0.75471698113207553</v>
      </c>
    </row>
    <row r="536" spans="1:17" x14ac:dyDescent="0.25">
      <c r="A536" s="1">
        <v>43954.378472222219</v>
      </c>
      <c r="B536" t="s">
        <v>28</v>
      </c>
      <c r="C536">
        <v>2890951286</v>
      </c>
      <c r="E536" t="s">
        <v>16</v>
      </c>
      <c r="F536">
        <v>4.5</v>
      </c>
      <c r="G536">
        <v>0</v>
      </c>
      <c r="H536">
        <v>0</v>
      </c>
      <c r="I536">
        <v>9999999</v>
      </c>
      <c r="J536">
        <v>0</v>
      </c>
      <c r="K536">
        <v>0</v>
      </c>
      <c r="L536" s="10">
        <f>IF(F536="","",(SUM(F$2:F536)))</f>
        <v>-129.99</v>
      </c>
      <c r="M536" s="31">
        <f t="shared" si="25"/>
        <v>16</v>
      </c>
      <c r="N536" s="31">
        <f t="shared" si="26"/>
        <v>53</v>
      </c>
      <c r="O536" s="17">
        <f t="shared" si="27"/>
        <v>0.30188679245283018</v>
      </c>
      <c r="P536" s="31">
        <f t="shared" si="28"/>
        <v>41</v>
      </c>
      <c r="Q536" s="9">
        <f t="shared" si="29"/>
        <v>0.77358490566037741</v>
      </c>
    </row>
    <row r="537" spans="1:17" x14ac:dyDescent="0.25">
      <c r="A537" s="1">
        <v>43954.379166666666</v>
      </c>
      <c r="B537" t="s">
        <v>20</v>
      </c>
      <c r="C537">
        <v>2890953715</v>
      </c>
      <c r="E537" t="s">
        <v>16</v>
      </c>
      <c r="F537">
        <v>0</v>
      </c>
      <c r="G537">
        <v>0</v>
      </c>
      <c r="H537">
        <v>0</v>
      </c>
      <c r="I537">
        <v>9999999</v>
      </c>
      <c r="J537">
        <v>0</v>
      </c>
      <c r="K537">
        <v>0</v>
      </c>
      <c r="L537" s="10">
        <f>IF(F537="","",(SUM(F$2:F537)))</f>
        <v>-129.99</v>
      </c>
      <c r="M537" s="31">
        <f t="shared" si="25"/>
        <v>17</v>
      </c>
      <c r="N537" s="31">
        <f t="shared" si="26"/>
        <v>53</v>
      </c>
      <c r="O537" s="17">
        <f t="shared" si="27"/>
        <v>0.32075471698113206</v>
      </c>
      <c r="P537" s="31">
        <f t="shared" si="28"/>
        <v>41</v>
      </c>
      <c r="Q537" s="9">
        <f t="shared" si="29"/>
        <v>0.77358490566037741</v>
      </c>
    </row>
    <row r="538" spans="1:17" x14ac:dyDescent="0.25">
      <c r="A538" s="1">
        <v>43954.379166666666</v>
      </c>
      <c r="B538" t="s">
        <v>15</v>
      </c>
      <c r="C538">
        <v>2000005</v>
      </c>
      <c r="E538" t="s">
        <v>16</v>
      </c>
      <c r="F538">
        <v>-12</v>
      </c>
      <c r="G538">
        <v>0</v>
      </c>
      <c r="H538">
        <v>0</v>
      </c>
      <c r="I538">
        <v>9999999</v>
      </c>
      <c r="J538">
        <v>0</v>
      </c>
      <c r="K538">
        <v>0</v>
      </c>
      <c r="L538" s="10">
        <f>IF(F538="","",(SUM(F$2:F538)))</f>
        <v>-141.99</v>
      </c>
      <c r="M538" s="31">
        <f t="shared" si="25"/>
        <v>15</v>
      </c>
      <c r="N538" s="31">
        <f t="shared" si="26"/>
        <v>52</v>
      </c>
      <c r="O538" s="17">
        <f t="shared" si="27"/>
        <v>0.28846153846153844</v>
      </c>
      <c r="P538" s="31">
        <f t="shared" si="28"/>
        <v>41</v>
      </c>
      <c r="Q538" s="9">
        <f t="shared" si="29"/>
        <v>0.78846153846153844</v>
      </c>
    </row>
    <row r="539" spans="1:17" x14ac:dyDescent="0.25">
      <c r="A539" s="1">
        <v>43954.379166666666</v>
      </c>
      <c r="B539" t="s">
        <v>18</v>
      </c>
      <c r="C539">
        <v>2890956989</v>
      </c>
      <c r="E539" t="s">
        <v>16</v>
      </c>
      <c r="F539">
        <v>0</v>
      </c>
      <c r="G539">
        <v>0</v>
      </c>
      <c r="H539">
        <v>0</v>
      </c>
      <c r="I539">
        <v>9999999</v>
      </c>
      <c r="J539">
        <v>0</v>
      </c>
      <c r="K539">
        <v>0</v>
      </c>
      <c r="L539" s="10">
        <f>IF(F539="","",(SUM(F$2:F539)))</f>
        <v>-141.99</v>
      </c>
      <c r="M539" s="31">
        <f t="shared" si="25"/>
        <v>16</v>
      </c>
      <c r="N539" s="31">
        <f t="shared" si="26"/>
        <v>53</v>
      </c>
      <c r="O539" s="17">
        <f t="shared" si="27"/>
        <v>0.30188679245283018</v>
      </c>
      <c r="P539" s="31">
        <f t="shared" si="28"/>
        <v>40</v>
      </c>
      <c r="Q539" s="9">
        <f t="shared" si="29"/>
        <v>0.75471698113207553</v>
      </c>
    </row>
    <row r="540" spans="1:17" x14ac:dyDescent="0.25">
      <c r="A540" s="1">
        <v>43954.381944444445</v>
      </c>
      <c r="B540" t="s">
        <v>28</v>
      </c>
      <c r="C540">
        <v>2890956989</v>
      </c>
      <c r="E540" t="s">
        <v>16</v>
      </c>
      <c r="F540">
        <v>2.7</v>
      </c>
      <c r="G540">
        <v>0</v>
      </c>
      <c r="H540">
        <v>0</v>
      </c>
      <c r="I540">
        <v>9999999</v>
      </c>
      <c r="J540">
        <v>0</v>
      </c>
      <c r="K540">
        <v>0</v>
      </c>
      <c r="L540" s="10">
        <f>IF(F540="","",(SUM(F$2:F540)))</f>
        <v>-139.29000000000002</v>
      </c>
      <c r="M540" s="31">
        <f t="shared" si="25"/>
        <v>16</v>
      </c>
      <c r="N540" s="31">
        <f t="shared" si="26"/>
        <v>53</v>
      </c>
      <c r="O540" s="17">
        <f t="shared" si="27"/>
        <v>0.30188679245283018</v>
      </c>
      <c r="P540" s="31">
        <f t="shared" si="28"/>
        <v>41</v>
      </c>
      <c r="Q540" s="9">
        <f t="shared" si="29"/>
        <v>0.77358490566037741</v>
      </c>
    </row>
    <row r="541" spans="1:17" x14ac:dyDescent="0.25">
      <c r="A541" s="1">
        <v>43954.381944444445</v>
      </c>
      <c r="B541" t="s">
        <v>15</v>
      </c>
      <c r="C541">
        <v>2000005</v>
      </c>
      <c r="E541" t="s">
        <v>16</v>
      </c>
      <c r="F541">
        <v>-12</v>
      </c>
      <c r="G541">
        <v>0</v>
      </c>
      <c r="H541">
        <v>0</v>
      </c>
      <c r="I541">
        <v>9999999</v>
      </c>
      <c r="J541">
        <v>0</v>
      </c>
      <c r="K541">
        <v>0</v>
      </c>
      <c r="L541" s="10">
        <f>IF(F541="","",(SUM(F$2:F541)))</f>
        <v>-151.29000000000002</v>
      </c>
      <c r="M541" s="31">
        <f t="shared" si="25"/>
        <v>15</v>
      </c>
      <c r="N541" s="31">
        <f t="shared" si="26"/>
        <v>53</v>
      </c>
      <c r="O541" s="17">
        <f t="shared" si="27"/>
        <v>0.28301886792452829</v>
      </c>
      <c r="P541" s="31">
        <f t="shared" si="28"/>
        <v>40</v>
      </c>
      <c r="Q541" s="9">
        <f t="shared" si="29"/>
        <v>0.75471698113207553</v>
      </c>
    </row>
    <row r="542" spans="1:17" x14ac:dyDescent="0.25">
      <c r="A542" s="1">
        <v>43954.381944444445</v>
      </c>
      <c r="B542" t="s">
        <v>18</v>
      </c>
      <c r="C542">
        <v>2890960938</v>
      </c>
      <c r="E542" t="s">
        <v>16</v>
      </c>
      <c r="F542">
        <v>0</v>
      </c>
      <c r="G542">
        <v>0</v>
      </c>
      <c r="H542">
        <v>0</v>
      </c>
      <c r="I542">
        <v>9999999</v>
      </c>
      <c r="J542">
        <v>0</v>
      </c>
      <c r="K542">
        <v>0</v>
      </c>
      <c r="L542" s="10">
        <f>IF(F542="","",(SUM(F$2:F542)))</f>
        <v>-151.29000000000002</v>
      </c>
      <c r="M542" s="31">
        <f t="shared" si="25"/>
        <v>16</v>
      </c>
      <c r="N542" s="31">
        <f t="shared" si="26"/>
        <v>54</v>
      </c>
      <c r="O542" s="17">
        <f t="shared" si="27"/>
        <v>0.29629629629629628</v>
      </c>
      <c r="P542" s="31">
        <f t="shared" si="28"/>
        <v>40</v>
      </c>
      <c r="Q542" s="9">
        <f t="shared" si="29"/>
        <v>0.7407407407407407</v>
      </c>
    </row>
    <row r="543" spans="1:17" x14ac:dyDescent="0.25">
      <c r="A543" s="1">
        <v>43954.381944444445</v>
      </c>
      <c r="B543" t="s">
        <v>28</v>
      </c>
      <c r="C543">
        <v>2890956989</v>
      </c>
      <c r="E543" t="s">
        <v>16</v>
      </c>
      <c r="F543">
        <v>2.0099999999999998</v>
      </c>
      <c r="G543">
        <v>0</v>
      </c>
      <c r="H543">
        <v>0</v>
      </c>
      <c r="I543">
        <v>9999999</v>
      </c>
      <c r="J543">
        <v>0</v>
      </c>
      <c r="K543">
        <v>0</v>
      </c>
      <c r="L543" s="10">
        <f>IF(F543="","",(SUM(F$2:F543)))</f>
        <v>-149.28000000000003</v>
      </c>
      <c r="M543" s="31">
        <f t="shared" si="25"/>
        <v>16</v>
      </c>
      <c r="N543" s="31">
        <f t="shared" si="26"/>
        <v>54</v>
      </c>
      <c r="O543" s="17">
        <f t="shared" si="27"/>
        <v>0.29629629629629628</v>
      </c>
      <c r="P543" s="31">
        <f t="shared" si="28"/>
        <v>40</v>
      </c>
      <c r="Q543" s="9">
        <f t="shared" si="29"/>
        <v>0.7407407407407407</v>
      </c>
    </row>
    <row r="544" spans="1:17" x14ac:dyDescent="0.25">
      <c r="A544" s="1">
        <v>43954.381944444445</v>
      </c>
      <c r="B544" t="s">
        <v>31</v>
      </c>
      <c r="C544">
        <v>2890956989</v>
      </c>
      <c r="E544" t="s">
        <v>16</v>
      </c>
      <c r="F544">
        <v>4.0199999999999996</v>
      </c>
      <c r="G544">
        <v>0</v>
      </c>
      <c r="H544">
        <v>0</v>
      </c>
      <c r="I544">
        <v>9999999</v>
      </c>
      <c r="J544">
        <v>0</v>
      </c>
      <c r="K544">
        <v>0</v>
      </c>
      <c r="L544" s="10">
        <f>IF(F544="","",(SUM(F$2:F544)))</f>
        <v>-145.26000000000002</v>
      </c>
      <c r="M544" s="31">
        <f t="shared" si="25"/>
        <v>16</v>
      </c>
      <c r="N544" s="31">
        <f t="shared" si="26"/>
        <v>54</v>
      </c>
      <c r="O544" s="17">
        <f t="shared" si="27"/>
        <v>0.29629629629629628</v>
      </c>
      <c r="P544" s="31">
        <f t="shared" si="28"/>
        <v>40</v>
      </c>
      <c r="Q544" s="9">
        <f t="shared" si="29"/>
        <v>0.7407407407407407</v>
      </c>
    </row>
    <row r="545" spans="1:17" x14ac:dyDescent="0.25">
      <c r="A545" s="1">
        <v>43954.382638888892</v>
      </c>
      <c r="B545" t="s">
        <v>28</v>
      </c>
      <c r="C545">
        <v>2890956989</v>
      </c>
      <c r="E545" t="s">
        <v>16</v>
      </c>
      <c r="F545">
        <v>2.5299999999999998</v>
      </c>
      <c r="G545">
        <v>0</v>
      </c>
      <c r="H545">
        <v>0</v>
      </c>
      <c r="I545">
        <v>9999999</v>
      </c>
      <c r="J545">
        <v>0</v>
      </c>
      <c r="K545">
        <v>0</v>
      </c>
      <c r="L545" s="10">
        <f>IF(F545="","",(SUM(F$2:F545)))</f>
        <v>-142.73000000000002</v>
      </c>
      <c r="M545" s="31">
        <f t="shared" si="25"/>
        <v>16</v>
      </c>
      <c r="N545" s="31">
        <f t="shared" si="26"/>
        <v>54</v>
      </c>
      <c r="O545" s="17">
        <f t="shared" si="27"/>
        <v>0.29629629629629628</v>
      </c>
      <c r="P545" s="31">
        <f t="shared" si="28"/>
        <v>40</v>
      </c>
      <c r="Q545" s="9">
        <f t="shared" si="29"/>
        <v>0.7407407407407407</v>
      </c>
    </row>
    <row r="546" spans="1:17" x14ac:dyDescent="0.25">
      <c r="A546" s="1">
        <v>43954.382638888892</v>
      </c>
      <c r="B546" t="s">
        <v>31</v>
      </c>
      <c r="C546">
        <v>2890956989</v>
      </c>
      <c r="E546" t="s">
        <v>16</v>
      </c>
      <c r="F546">
        <v>1.26</v>
      </c>
      <c r="G546">
        <v>0</v>
      </c>
      <c r="H546">
        <v>0</v>
      </c>
      <c r="I546">
        <v>9999999</v>
      </c>
      <c r="J546">
        <v>0</v>
      </c>
      <c r="K546">
        <v>0</v>
      </c>
      <c r="L546" s="10">
        <f>IF(F546="","",(SUM(F$2:F546)))</f>
        <v>-141.47000000000003</v>
      </c>
      <c r="M546" s="31">
        <f t="shared" si="25"/>
        <v>16</v>
      </c>
      <c r="N546" s="31">
        <f t="shared" si="26"/>
        <v>54</v>
      </c>
      <c r="O546" s="17">
        <f t="shared" si="27"/>
        <v>0.29629629629629628</v>
      </c>
      <c r="P546" s="31">
        <f t="shared" si="28"/>
        <v>40</v>
      </c>
      <c r="Q546" s="9">
        <f t="shared" si="29"/>
        <v>0.7407407407407407</v>
      </c>
    </row>
    <row r="547" spans="1:17" x14ac:dyDescent="0.25">
      <c r="A547" s="1">
        <v>43954.382638888892</v>
      </c>
      <c r="B547" t="s">
        <v>20</v>
      </c>
      <c r="C547">
        <v>2890956989</v>
      </c>
      <c r="E547" t="s">
        <v>16</v>
      </c>
      <c r="F547">
        <v>0</v>
      </c>
      <c r="G547">
        <v>0</v>
      </c>
      <c r="H547">
        <v>0</v>
      </c>
      <c r="I547">
        <v>9999999</v>
      </c>
      <c r="J547">
        <v>0</v>
      </c>
      <c r="K547">
        <v>0</v>
      </c>
      <c r="L547" s="10">
        <f>IF(F547="","",(SUM(F$2:F547)))</f>
        <v>-141.47000000000003</v>
      </c>
      <c r="M547" s="31">
        <f t="shared" si="25"/>
        <v>16</v>
      </c>
      <c r="N547" s="31">
        <f t="shared" si="26"/>
        <v>54</v>
      </c>
      <c r="O547" s="17">
        <f t="shared" si="27"/>
        <v>0.29629629629629628</v>
      </c>
      <c r="P547" s="31">
        <f t="shared" si="28"/>
        <v>40</v>
      </c>
      <c r="Q547" s="9">
        <f t="shared" si="29"/>
        <v>0.7407407407407407</v>
      </c>
    </row>
    <row r="548" spans="1:17" x14ac:dyDescent="0.25">
      <c r="A548" s="1">
        <v>43954.382638888892</v>
      </c>
      <c r="B548" t="s">
        <v>18</v>
      </c>
      <c r="C548">
        <v>2890961643</v>
      </c>
      <c r="E548" t="s">
        <v>16</v>
      </c>
      <c r="F548">
        <v>0</v>
      </c>
      <c r="G548">
        <v>0</v>
      </c>
      <c r="H548">
        <v>0</v>
      </c>
      <c r="I548">
        <v>9999999</v>
      </c>
      <c r="J548">
        <v>0</v>
      </c>
      <c r="K548">
        <v>0</v>
      </c>
      <c r="L548" s="10">
        <f>IF(F548="","",(SUM(F$2:F548)))</f>
        <v>-141.47000000000003</v>
      </c>
      <c r="M548" s="31">
        <f t="shared" si="25"/>
        <v>16</v>
      </c>
      <c r="N548" s="31">
        <f t="shared" si="26"/>
        <v>54</v>
      </c>
      <c r="O548" s="17">
        <f t="shared" si="27"/>
        <v>0.29629629629629628</v>
      </c>
      <c r="P548" s="31">
        <f t="shared" si="28"/>
        <v>40</v>
      </c>
      <c r="Q548" s="9">
        <f t="shared" si="29"/>
        <v>0.7407407407407407</v>
      </c>
    </row>
    <row r="549" spans="1:17" x14ac:dyDescent="0.25">
      <c r="A549" s="1">
        <v>43954.385416666664</v>
      </c>
      <c r="B549" t="s">
        <v>15</v>
      </c>
      <c r="C549">
        <v>2000005</v>
      </c>
      <c r="E549" t="s">
        <v>16</v>
      </c>
      <c r="F549">
        <v>-12</v>
      </c>
      <c r="G549">
        <v>0</v>
      </c>
      <c r="H549">
        <v>0</v>
      </c>
      <c r="I549">
        <v>9999999</v>
      </c>
      <c r="J549">
        <v>0</v>
      </c>
      <c r="K549">
        <v>0</v>
      </c>
      <c r="L549" s="10">
        <f>IF(F549="","",(SUM(F$2:F549)))</f>
        <v>-153.47000000000003</v>
      </c>
      <c r="M549" s="31">
        <f t="shared" si="25"/>
        <v>16</v>
      </c>
      <c r="N549" s="31">
        <f t="shared" si="26"/>
        <v>54</v>
      </c>
      <c r="O549" s="17">
        <f t="shared" si="27"/>
        <v>0.29629629629629628</v>
      </c>
      <c r="P549" s="31">
        <f t="shared" si="28"/>
        <v>40</v>
      </c>
      <c r="Q549" s="9">
        <f t="shared" si="29"/>
        <v>0.7407407407407407</v>
      </c>
    </row>
    <row r="550" spans="1:17" x14ac:dyDescent="0.25">
      <c r="A550" s="1">
        <v>43954.385416666664</v>
      </c>
      <c r="B550" t="s">
        <v>18</v>
      </c>
      <c r="C550">
        <v>2890965803</v>
      </c>
      <c r="E550" t="s">
        <v>16</v>
      </c>
      <c r="F550">
        <v>0</v>
      </c>
      <c r="G550">
        <v>0</v>
      </c>
      <c r="H550">
        <v>0</v>
      </c>
      <c r="I550">
        <v>9999999</v>
      </c>
      <c r="J550">
        <v>0</v>
      </c>
      <c r="K550">
        <v>0</v>
      </c>
      <c r="L550" s="10">
        <f>IF(F550="","",(SUM(F$2:F550)))</f>
        <v>-153.47000000000003</v>
      </c>
      <c r="M550" s="31">
        <f t="shared" si="25"/>
        <v>16</v>
      </c>
      <c r="N550" s="31">
        <f t="shared" si="26"/>
        <v>54</v>
      </c>
      <c r="O550" s="17">
        <f t="shared" si="27"/>
        <v>0.29629629629629628</v>
      </c>
      <c r="P550" s="31">
        <f t="shared" si="28"/>
        <v>40</v>
      </c>
      <c r="Q550" s="9">
        <f t="shared" si="29"/>
        <v>0.7407407407407407</v>
      </c>
    </row>
    <row r="551" spans="1:17" x14ac:dyDescent="0.25">
      <c r="A551" s="1">
        <v>43954.386111111111</v>
      </c>
      <c r="B551" t="s">
        <v>28</v>
      </c>
      <c r="C551">
        <v>2890965803</v>
      </c>
      <c r="E551" t="s">
        <v>16</v>
      </c>
      <c r="F551">
        <v>2.33</v>
      </c>
      <c r="G551">
        <v>0</v>
      </c>
      <c r="H551">
        <v>0</v>
      </c>
      <c r="I551">
        <v>9999999</v>
      </c>
      <c r="J551">
        <v>0</v>
      </c>
      <c r="K551">
        <v>0</v>
      </c>
      <c r="L551" s="10">
        <f>IF(F551="","",(SUM(F$2:F551)))</f>
        <v>-151.14000000000001</v>
      </c>
      <c r="M551" s="31">
        <f t="shared" si="25"/>
        <v>16</v>
      </c>
      <c r="N551" s="31">
        <f t="shared" si="26"/>
        <v>54</v>
      </c>
      <c r="O551" s="17">
        <f t="shared" si="27"/>
        <v>0.29629629629629628</v>
      </c>
      <c r="P551" s="31">
        <f t="shared" si="28"/>
        <v>41</v>
      </c>
      <c r="Q551" s="9">
        <f t="shared" si="29"/>
        <v>0.7592592592592593</v>
      </c>
    </row>
    <row r="552" spans="1:17" x14ac:dyDescent="0.25">
      <c r="A552" s="1">
        <v>43954.386111111111</v>
      </c>
      <c r="B552" t="s">
        <v>31</v>
      </c>
      <c r="C552">
        <v>2890965803</v>
      </c>
      <c r="E552" t="s">
        <v>16</v>
      </c>
      <c r="F552">
        <v>2.33</v>
      </c>
      <c r="G552">
        <v>0</v>
      </c>
      <c r="H552">
        <v>0</v>
      </c>
      <c r="I552">
        <v>9999999</v>
      </c>
      <c r="J552">
        <v>0</v>
      </c>
      <c r="K552">
        <v>0</v>
      </c>
      <c r="L552" s="10">
        <f>IF(F552="","",(SUM(F$2:F552)))</f>
        <v>-148.81</v>
      </c>
      <c r="M552" s="31">
        <f t="shared" si="25"/>
        <v>17</v>
      </c>
      <c r="N552" s="31">
        <f t="shared" si="26"/>
        <v>54</v>
      </c>
      <c r="O552" s="17">
        <f t="shared" si="27"/>
        <v>0.31481481481481483</v>
      </c>
      <c r="P552" s="31">
        <f t="shared" si="28"/>
        <v>41</v>
      </c>
      <c r="Q552" s="9">
        <f t="shared" si="29"/>
        <v>0.7592592592592593</v>
      </c>
    </row>
    <row r="553" spans="1:17" x14ac:dyDescent="0.25">
      <c r="A553" s="1">
        <v>43954.386805555558</v>
      </c>
      <c r="B553" t="s">
        <v>20</v>
      </c>
      <c r="C553">
        <v>2890960938</v>
      </c>
      <c r="E553" t="s">
        <v>16</v>
      </c>
      <c r="F553">
        <v>0</v>
      </c>
      <c r="G553">
        <v>0</v>
      </c>
      <c r="H553">
        <v>0</v>
      </c>
      <c r="I553">
        <v>9999999</v>
      </c>
      <c r="J553">
        <v>0</v>
      </c>
      <c r="K553">
        <v>0</v>
      </c>
      <c r="L553" s="10">
        <f>IF(F553="","",(SUM(F$2:F553)))</f>
        <v>-148.81</v>
      </c>
      <c r="M553" s="31">
        <f t="shared" si="25"/>
        <v>16</v>
      </c>
      <c r="N553" s="31">
        <f t="shared" si="26"/>
        <v>53</v>
      </c>
      <c r="O553" s="17">
        <f t="shared" si="27"/>
        <v>0.30188679245283018</v>
      </c>
      <c r="P553" s="31">
        <f t="shared" si="28"/>
        <v>41</v>
      </c>
      <c r="Q553" s="9">
        <f t="shared" si="29"/>
        <v>0.77358490566037741</v>
      </c>
    </row>
    <row r="554" spans="1:17" x14ac:dyDescent="0.25">
      <c r="A554" s="1">
        <v>43954.386805555558</v>
      </c>
      <c r="B554" t="s">
        <v>15</v>
      </c>
      <c r="C554">
        <v>2000005</v>
      </c>
      <c r="E554" t="s">
        <v>16</v>
      </c>
      <c r="F554">
        <v>-12</v>
      </c>
      <c r="G554">
        <v>0</v>
      </c>
      <c r="H554">
        <v>0</v>
      </c>
      <c r="I554">
        <v>9999999</v>
      </c>
      <c r="J554">
        <v>0</v>
      </c>
      <c r="K554">
        <v>0</v>
      </c>
      <c r="L554" s="10">
        <f>IF(F554="","",(SUM(F$2:F554)))</f>
        <v>-160.81</v>
      </c>
      <c r="M554" s="31">
        <f t="shared" si="25"/>
        <v>15</v>
      </c>
      <c r="N554" s="31">
        <f t="shared" si="26"/>
        <v>53</v>
      </c>
      <c r="O554" s="17">
        <f t="shared" si="27"/>
        <v>0.28301886792452829</v>
      </c>
      <c r="P554" s="31">
        <f t="shared" si="28"/>
        <v>41</v>
      </c>
      <c r="Q554" s="9">
        <f t="shared" si="29"/>
        <v>0.77358490566037741</v>
      </c>
    </row>
    <row r="555" spans="1:17" x14ac:dyDescent="0.25">
      <c r="A555" s="1">
        <v>43954.386805555558</v>
      </c>
      <c r="B555" t="s">
        <v>18</v>
      </c>
      <c r="C555">
        <v>2890967893</v>
      </c>
      <c r="E555" t="s">
        <v>16</v>
      </c>
      <c r="F555">
        <v>0</v>
      </c>
      <c r="G555">
        <v>0</v>
      </c>
      <c r="H555">
        <v>0</v>
      </c>
      <c r="I555">
        <v>9999999</v>
      </c>
      <c r="J555">
        <v>0</v>
      </c>
      <c r="K555">
        <v>0</v>
      </c>
      <c r="L555" s="10">
        <f>IF(F555="","",(SUM(F$2:F555)))</f>
        <v>-160.81</v>
      </c>
      <c r="M555" s="31">
        <f t="shared" si="25"/>
        <v>16</v>
      </c>
      <c r="N555" s="31">
        <f t="shared" si="26"/>
        <v>54</v>
      </c>
      <c r="O555" s="17">
        <f t="shared" si="27"/>
        <v>0.29629629629629628</v>
      </c>
      <c r="P555" s="31">
        <f t="shared" si="28"/>
        <v>40</v>
      </c>
      <c r="Q555" s="9">
        <f t="shared" si="29"/>
        <v>0.7407407407407407</v>
      </c>
    </row>
    <row r="556" spans="1:17" x14ac:dyDescent="0.25">
      <c r="A556" s="1">
        <v>43954.387499999997</v>
      </c>
      <c r="B556" t="s">
        <v>20</v>
      </c>
      <c r="C556">
        <v>2890965803</v>
      </c>
      <c r="E556" t="s">
        <v>16</v>
      </c>
      <c r="F556">
        <v>0</v>
      </c>
      <c r="G556">
        <v>0</v>
      </c>
      <c r="H556">
        <v>0</v>
      </c>
      <c r="I556">
        <v>9999999</v>
      </c>
      <c r="J556">
        <v>0</v>
      </c>
      <c r="K556">
        <v>0</v>
      </c>
      <c r="L556" s="10">
        <f>IF(F556="","",(SUM(F$2:F556)))</f>
        <v>-160.81</v>
      </c>
      <c r="M556" s="31">
        <f t="shared" si="25"/>
        <v>16</v>
      </c>
      <c r="N556" s="31">
        <f t="shared" si="26"/>
        <v>54</v>
      </c>
      <c r="O556" s="17">
        <f t="shared" si="27"/>
        <v>0.29629629629629628</v>
      </c>
      <c r="P556" s="31">
        <f t="shared" si="28"/>
        <v>40</v>
      </c>
      <c r="Q556" s="9">
        <f t="shared" si="29"/>
        <v>0.7407407407407407</v>
      </c>
    </row>
    <row r="557" spans="1:17" x14ac:dyDescent="0.25">
      <c r="A557" s="1">
        <v>43954.387499999997</v>
      </c>
      <c r="B557" t="s">
        <v>15</v>
      </c>
      <c r="C557">
        <v>2000005</v>
      </c>
      <c r="E557" t="s">
        <v>16</v>
      </c>
      <c r="F557">
        <v>-12</v>
      </c>
      <c r="G557">
        <v>0</v>
      </c>
      <c r="H557">
        <v>0</v>
      </c>
      <c r="I557">
        <v>9999999</v>
      </c>
      <c r="J557">
        <v>0</v>
      </c>
      <c r="K557">
        <v>0</v>
      </c>
      <c r="L557" s="10">
        <f>IF(F557="","",(SUM(F$2:F557)))</f>
        <v>-172.81</v>
      </c>
      <c r="M557" s="31">
        <f t="shared" si="25"/>
        <v>15</v>
      </c>
      <c r="N557" s="31">
        <f t="shared" si="26"/>
        <v>54</v>
      </c>
      <c r="O557" s="17">
        <f t="shared" si="27"/>
        <v>0.27777777777777779</v>
      </c>
      <c r="P557" s="31">
        <f t="shared" si="28"/>
        <v>39</v>
      </c>
      <c r="Q557" s="9">
        <f t="shared" si="29"/>
        <v>0.72222222222222221</v>
      </c>
    </row>
    <row r="558" spans="1:17" x14ac:dyDescent="0.25">
      <c r="A558" s="1">
        <v>43954.387499999997</v>
      </c>
      <c r="B558" t="s">
        <v>18</v>
      </c>
      <c r="C558">
        <v>2890969017</v>
      </c>
      <c r="E558" t="s">
        <v>16</v>
      </c>
      <c r="F558">
        <v>0</v>
      </c>
      <c r="G558">
        <v>0</v>
      </c>
      <c r="H558">
        <v>0</v>
      </c>
      <c r="I558">
        <v>9999999</v>
      </c>
      <c r="J558">
        <v>0</v>
      </c>
      <c r="K558">
        <v>0</v>
      </c>
      <c r="L558" s="10">
        <f>IF(F558="","",(SUM(F$2:F558)))</f>
        <v>-172.81</v>
      </c>
      <c r="M558" s="31">
        <f t="shared" si="25"/>
        <v>16</v>
      </c>
      <c r="N558" s="31">
        <f t="shared" si="26"/>
        <v>55</v>
      </c>
      <c r="O558" s="17">
        <f t="shared" si="27"/>
        <v>0.29090909090909089</v>
      </c>
      <c r="P558" s="31">
        <f t="shared" si="28"/>
        <v>39</v>
      </c>
      <c r="Q558" s="9">
        <f t="shared" si="29"/>
        <v>0.70909090909090911</v>
      </c>
    </row>
    <row r="559" spans="1:17" x14ac:dyDescent="0.25">
      <c r="A559" s="1">
        <v>43954.387499999997</v>
      </c>
      <c r="B559" t="s">
        <v>28</v>
      </c>
      <c r="C559">
        <v>2890967893</v>
      </c>
      <c r="E559" t="s">
        <v>16</v>
      </c>
      <c r="F559">
        <v>2.16</v>
      </c>
      <c r="G559">
        <v>0</v>
      </c>
      <c r="H559">
        <v>0</v>
      </c>
      <c r="I559">
        <v>9999999</v>
      </c>
      <c r="J559">
        <v>0</v>
      </c>
      <c r="K559">
        <v>0</v>
      </c>
      <c r="L559" s="10">
        <f>IF(F559="","",(SUM(F$2:F559)))</f>
        <v>-170.65</v>
      </c>
      <c r="M559" s="31">
        <f t="shared" si="25"/>
        <v>15</v>
      </c>
      <c r="N559" s="31">
        <f t="shared" si="26"/>
        <v>54</v>
      </c>
      <c r="O559" s="17">
        <f t="shared" si="27"/>
        <v>0.27777777777777779</v>
      </c>
      <c r="P559" s="31">
        <f t="shared" si="28"/>
        <v>40</v>
      </c>
      <c r="Q559" s="9">
        <f t="shared" si="29"/>
        <v>0.7407407407407407</v>
      </c>
    </row>
    <row r="560" spans="1:17" x14ac:dyDescent="0.25">
      <c r="A560" s="1">
        <v>43954.388194444444</v>
      </c>
      <c r="B560" t="s">
        <v>28</v>
      </c>
      <c r="C560">
        <v>2890969017</v>
      </c>
      <c r="E560" t="s">
        <v>16</v>
      </c>
      <c r="F560">
        <v>2.7</v>
      </c>
      <c r="G560">
        <v>0</v>
      </c>
      <c r="H560">
        <v>0</v>
      </c>
      <c r="I560">
        <v>9999999</v>
      </c>
      <c r="J560">
        <v>0</v>
      </c>
      <c r="K560">
        <v>0</v>
      </c>
      <c r="L560" s="10">
        <f>IF(F560="","",(SUM(F$2:F560)))</f>
        <v>-167.95000000000002</v>
      </c>
      <c r="M560" s="31">
        <f t="shared" si="25"/>
        <v>16</v>
      </c>
      <c r="N560" s="31">
        <f t="shared" si="26"/>
        <v>54</v>
      </c>
      <c r="O560" s="17">
        <f t="shared" si="27"/>
        <v>0.29629629629629628</v>
      </c>
      <c r="P560" s="31">
        <f t="shared" si="28"/>
        <v>41</v>
      </c>
      <c r="Q560" s="9">
        <f t="shared" si="29"/>
        <v>0.7592592592592593</v>
      </c>
    </row>
    <row r="561" spans="1:17" x14ac:dyDescent="0.25">
      <c r="A561" s="1">
        <v>43954.388194444444</v>
      </c>
      <c r="B561" t="s">
        <v>31</v>
      </c>
      <c r="C561">
        <v>2890969017</v>
      </c>
      <c r="E561" t="s">
        <v>16</v>
      </c>
      <c r="F561">
        <v>6.75</v>
      </c>
      <c r="G561">
        <v>0</v>
      </c>
      <c r="H561">
        <v>0</v>
      </c>
      <c r="I561">
        <v>9999999</v>
      </c>
      <c r="J561">
        <v>0</v>
      </c>
      <c r="K561">
        <v>0</v>
      </c>
      <c r="L561" s="10">
        <f>IF(F561="","",(SUM(F$2:F561)))</f>
        <v>-161.20000000000002</v>
      </c>
      <c r="M561" s="31">
        <f t="shared" si="25"/>
        <v>15</v>
      </c>
      <c r="N561" s="31">
        <f t="shared" si="26"/>
        <v>53</v>
      </c>
      <c r="O561" s="17">
        <f t="shared" si="27"/>
        <v>0.28301886792452829</v>
      </c>
      <c r="P561" s="31">
        <f t="shared" si="28"/>
        <v>41</v>
      </c>
      <c r="Q561" s="9">
        <f t="shared" si="29"/>
        <v>0.77358490566037741</v>
      </c>
    </row>
    <row r="562" spans="1:17" x14ac:dyDescent="0.25">
      <c r="A562" s="1">
        <v>43954.388194444444</v>
      </c>
      <c r="B562" t="s">
        <v>28</v>
      </c>
      <c r="C562">
        <v>2890969017</v>
      </c>
      <c r="E562" t="s">
        <v>16</v>
      </c>
      <c r="F562">
        <v>2.6</v>
      </c>
      <c r="G562">
        <v>0</v>
      </c>
      <c r="H562">
        <v>0</v>
      </c>
      <c r="I562">
        <v>9999999</v>
      </c>
      <c r="J562">
        <v>0</v>
      </c>
      <c r="K562">
        <v>0</v>
      </c>
      <c r="L562" s="10">
        <f>IF(F562="","",(SUM(F$2:F562)))</f>
        <v>-158.60000000000002</v>
      </c>
      <c r="M562" s="31">
        <f t="shared" si="25"/>
        <v>15</v>
      </c>
      <c r="N562" s="31">
        <f t="shared" si="26"/>
        <v>53</v>
      </c>
      <c r="O562" s="17">
        <f t="shared" si="27"/>
        <v>0.28301886792452829</v>
      </c>
      <c r="P562" s="31">
        <f t="shared" si="28"/>
        <v>42</v>
      </c>
      <c r="Q562" s="9">
        <f t="shared" si="29"/>
        <v>0.79245283018867929</v>
      </c>
    </row>
    <row r="563" spans="1:17" x14ac:dyDescent="0.25">
      <c r="A563" s="1">
        <v>43954.38958333333</v>
      </c>
      <c r="B563" t="s">
        <v>20</v>
      </c>
      <c r="C563">
        <v>2890967893</v>
      </c>
      <c r="E563" t="s">
        <v>16</v>
      </c>
      <c r="F563">
        <v>0</v>
      </c>
      <c r="G563">
        <v>0</v>
      </c>
      <c r="H563">
        <v>0</v>
      </c>
      <c r="I563">
        <v>9999999</v>
      </c>
      <c r="J563">
        <v>0</v>
      </c>
      <c r="K563">
        <v>0</v>
      </c>
      <c r="L563" s="10">
        <f>IF(F563="","",(SUM(F$2:F563)))</f>
        <v>-158.60000000000002</v>
      </c>
      <c r="M563" s="31">
        <f t="shared" si="25"/>
        <v>16</v>
      </c>
      <c r="N563" s="31">
        <f t="shared" si="26"/>
        <v>53</v>
      </c>
      <c r="O563" s="17">
        <f t="shared" si="27"/>
        <v>0.30188679245283018</v>
      </c>
      <c r="P563" s="31">
        <f t="shared" si="28"/>
        <v>42</v>
      </c>
      <c r="Q563" s="9">
        <f t="shared" si="29"/>
        <v>0.79245283018867929</v>
      </c>
    </row>
    <row r="564" spans="1:17" x14ac:dyDescent="0.25">
      <c r="A564" s="1">
        <v>43954.38958333333</v>
      </c>
      <c r="B564" t="s">
        <v>15</v>
      </c>
      <c r="C564">
        <v>2000005</v>
      </c>
      <c r="E564" t="s">
        <v>16</v>
      </c>
      <c r="F564">
        <v>-12</v>
      </c>
      <c r="G564">
        <v>0</v>
      </c>
      <c r="H564">
        <v>0</v>
      </c>
      <c r="I564">
        <v>9999999</v>
      </c>
      <c r="J564">
        <v>0</v>
      </c>
      <c r="K564">
        <v>0</v>
      </c>
      <c r="L564" s="10">
        <f>IF(F564="","",(SUM(F$2:F564)))</f>
        <v>-170.60000000000002</v>
      </c>
      <c r="M564" s="31">
        <f t="shared" si="25"/>
        <v>14</v>
      </c>
      <c r="N564" s="31">
        <f t="shared" si="26"/>
        <v>52</v>
      </c>
      <c r="O564" s="17">
        <f t="shared" si="27"/>
        <v>0.26923076923076922</v>
      </c>
      <c r="P564" s="31">
        <f t="shared" si="28"/>
        <v>42</v>
      </c>
      <c r="Q564" s="9">
        <f t="shared" si="29"/>
        <v>0.80769230769230771</v>
      </c>
    </row>
    <row r="565" spans="1:17" x14ac:dyDescent="0.25">
      <c r="A565" s="1">
        <v>43954.38958333333</v>
      </c>
      <c r="B565" t="s">
        <v>18</v>
      </c>
      <c r="C565">
        <v>2890972552</v>
      </c>
      <c r="E565" t="s">
        <v>16</v>
      </c>
      <c r="F565">
        <v>0</v>
      </c>
      <c r="G565">
        <v>0</v>
      </c>
      <c r="H565">
        <v>0</v>
      </c>
      <c r="I565">
        <v>9999999</v>
      </c>
      <c r="J565">
        <v>0</v>
      </c>
      <c r="K565">
        <v>0</v>
      </c>
      <c r="L565" s="10">
        <f>IF(F565="","",(SUM(F$2:F565)))</f>
        <v>-170.60000000000002</v>
      </c>
      <c r="M565" s="31">
        <f t="shared" si="25"/>
        <v>15</v>
      </c>
      <c r="N565" s="31">
        <f t="shared" si="26"/>
        <v>53</v>
      </c>
      <c r="O565" s="17">
        <f t="shared" si="27"/>
        <v>0.28301886792452829</v>
      </c>
      <c r="P565" s="31">
        <f t="shared" si="28"/>
        <v>42</v>
      </c>
      <c r="Q565" s="9">
        <f t="shared" si="29"/>
        <v>0.79245283018867929</v>
      </c>
    </row>
    <row r="566" spans="1:17" x14ac:dyDescent="0.25">
      <c r="A566" s="1">
        <v>43954.390277777777</v>
      </c>
      <c r="B566" t="s">
        <v>20</v>
      </c>
      <c r="C566">
        <v>2890969017</v>
      </c>
      <c r="E566" t="s">
        <v>16</v>
      </c>
      <c r="F566">
        <v>0</v>
      </c>
      <c r="G566">
        <v>0</v>
      </c>
      <c r="H566">
        <v>0</v>
      </c>
      <c r="I566">
        <v>9999999</v>
      </c>
      <c r="J566">
        <v>0</v>
      </c>
      <c r="K566">
        <v>0</v>
      </c>
      <c r="L566" s="10">
        <f>IF(F566="","",(SUM(F$2:F566)))</f>
        <v>-170.60000000000002</v>
      </c>
      <c r="M566" s="31">
        <f t="shared" si="25"/>
        <v>16</v>
      </c>
      <c r="N566" s="31">
        <f t="shared" si="26"/>
        <v>53</v>
      </c>
      <c r="O566" s="17">
        <f t="shared" si="27"/>
        <v>0.30188679245283018</v>
      </c>
      <c r="P566" s="31">
        <f t="shared" si="28"/>
        <v>42</v>
      </c>
      <c r="Q566" s="9">
        <f t="shared" si="29"/>
        <v>0.79245283018867929</v>
      </c>
    </row>
    <row r="567" spans="1:17" x14ac:dyDescent="0.25">
      <c r="A567" s="1">
        <v>43954.390277777777</v>
      </c>
      <c r="B567" t="s">
        <v>15</v>
      </c>
      <c r="C567">
        <v>2000005</v>
      </c>
      <c r="E567" t="s">
        <v>16</v>
      </c>
      <c r="F567">
        <v>-12</v>
      </c>
      <c r="G567">
        <v>0</v>
      </c>
      <c r="H567">
        <v>0</v>
      </c>
      <c r="I567">
        <v>9999999</v>
      </c>
      <c r="J567">
        <v>0</v>
      </c>
      <c r="K567">
        <v>0</v>
      </c>
      <c r="L567" s="10">
        <f>IF(F567="","",(SUM(F$2:F567)))</f>
        <v>-182.60000000000002</v>
      </c>
      <c r="M567" s="31">
        <f t="shared" si="25"/>
        <v>14</v>
      </c>
      <c r="N567" s="31">
        <f t="shared" si="26"/>
        <v>52</v>
      </c>
      <c r="O567" s="17">
        <f t="shared" si="27"/>
        <v>0.26923076923076922</v>
      </c>
      <c r="P567" s="31">
        <f t="shared" si="28"/>
        <v>42</v>
      </c>
      <c r="Q567" s="9">
        <f t="shared" si="29"/>
        <v>0.80769230769230771</v>
      </c>
    </row>
    <row r="568" spans="1:17" x14ac:dyDescent="0.25">
      <c r="A568" s="1">
        <v>43954.390277777777</v>
      </c>
      <c r="B568" t="s">
        <v>18</v>
      </c>
      <c r="C568">
        <v>2890973720</v>
      </c>
      <c r="E568" t="s">
        <v>16</v>
      </c>
      <c r="F568">
        <v>0</v>
      </c>
      <c r="G568">
        <v>0</v>
      </c>
      <c r="H568">
        <v>0</v>
      </c>
      <c r="I568">
        <v>9999999</v>
      </c>
      <c r="J568">
        <v>0</v>
      </c>
      <c r="K568">
        <v>0</v>
      </c>
      <c r="L568" s="10">
        <f>IF(F568="","",(SUM(F$2:F568)))</f>
        <v>-182.60000000000002</v>
      </c>
      <c r="M568" s="31">
        <f t="shared" si="25"/>
        <v>15</v>
      </c>
      <c r="N568" s="31">
        <f t="shared" si="26"/>
        <v>53</v>
      </c>
      <c r="O568" s="17">
        <f t="shared" si="27"/>
        <v>0.28301886792452829</v>
      </c>
      <c r="P568" s="31">
        <f t="shared" si="28"/>
        <v>42</v>
      </c>
      <c r="Q568" s="9">
        <f t="shared" si="29"/>
        <v>0.79245283018867929</v>
      </c>
    </row>
    <row r="569" spans="1:17" x14ac:dyDescent="0.25">
      <c r="A569" s="1">
        <v>43954.392361111109</v>
      </c>
      <c r="B569" t="s">
        <v>20</v>
      </c>
      <c r="C569">
        <v>2890973720</v>
      </c>
      <c r="E569" t="s">
        <v>16</v>
      </c>
      <c r="F569">
        <v>0</v>
      </c>
      <c r="G569">
        <v>0</v>
      </c>
      <c r="H569">
        <v>0</v>
      </c>
      <c r="I569">
        <v>9999999</v>
      </c>
      <c r="J569">
        <v>0</v>
      </c>
      <c r="K569">
        <v>0</v>
      </c>
      <c r="L569" s="10">
        <f>IF(F569="","",(SUM(F$2:F569)))</f>
        <v>-182.60000000000002</v>
      </c>
      <c r="M569" s="31">
        <f t="shared" si="25"/>
        <v>16</v>
      </c>
      <c r="N569" s="31">
        <f t="shared" si="26"/>
        <v>53</v>
      </c>
      <c r="O569" s="17">
        <f t="shared" si="27"/>
        <v>0.30188679245283018</v>
      </c>
      <c r="P569" s="31">
        <f t="shared" si="28"/>
        <v>42</v>
      </c>
      <c r="Q569" s="9">
        <f t="shared" si="29"/>
        <v>0.79245283018867929</v>
      </c>
    </row>
    <row r="570" spans="1:17" x14ac:dyDescent="0.25">
      <c r="A570" s="1">
        <v>43954.392361111109</v>
      </c>
      <c r="B570" t="s">
        <v>15</v>
      </c>
      <c r="C570">
        <v>2000005</v>
      </c>
      <c r="E570" t="s">
        <v>16</v>
      </c>
      <c r="F570">
        <v>-12</v>
      </c>
      <c r="G570">
        <v>0</v>
      </c>
      <c r="H570">
        <v>0</v>
      </c>
      <c r="I570">
        <v>9999999</v>
      </c>
      <c r="J570">
        <v>0</v>
      </c>
      <c r="K570">
        <v>0</v>
      </c>
      <c r="L570" s="10">
        <f>IF(F570="","",(SUM(F$2:F570)))</f>
        <v>-194.60000000000002</v>
      </c>
      <c r="M570" s="31">
        <f t="shared" si="25"/>
        <v>14</v>
      </c>
      <c r="N570" s="31">
        <f t="shared" si="26"/>
        <v>52</v>
      </c>
      <c r="O570" s="17">
        <f t="shared" si="27"/>
        <v>0.26923076923076922</v>
      </c>
      <c r="P570" s="31">
        <f t="shared" si="28"/>
        <v>42</v>
      </c>
      <c r="Q570" s="9">
        <f t="shared" si="29"/>
        <v>0.80769230769230771</v>
      </c>
    </row>
    <row r="571" spans="1:17" x14ac:dyDescent="0.25">
      <c r="A571" s="1">
        <v>43954.392361111109</v>
      </c>
      <c r="B571" t="s">
        <v>18</v>
      </c>
      <c r="C571">
        <v>2890977027</v>
      </c>
      <c r="E571" t="s">
        <v>16</v>
      </c>
      <c r="F571">
        <v>0</v>
      </c>
      <c r="G571">
        <v>0</v>
      </c>
      <c r="H571">
        <v>0</v>
      </c>
      <c r="I571">
        <v>9999999</v>
      </c>
      <c r="J571">
        <v>0</v>
      </c>
      <c r="K571">
        <v>0</v>
      </c>
      <c r="L571" s="10">
        <f>IF(F571="","",(SUM(F$2:F571)))</f>
        <v>-194.60000000000002</v>
      </c>
      <c r="M571" s="31">
        <f t="shared" si="25"/>
        <v>15</v>
      </c>
      <c r="N571" s="31">
        <f t="shared" si="26"/>
        <v>53</v>
      </c>
      <c r="O571" s="17">
        <f t="shared" si="27"/>
        <v>0.28301886792452829</v>
      </c>
      <c r="P571" s="31">
        <f t="shared" si="28"/>
        <v>42</v>
      </c>
      <c r="Q571" s="9">
        <f t="shared" si="29"/>
        <v>0.79245283018867929</v>
      </c>
    </row>
    <row r="572" spans="1:17" x14ac:dyDescent="0.25">
      <c r="A572" s="1">
        <v>43954.393055555556</v>
      </c>
      <c r="B572" t="s">
        <v>28</v>
      </c>
      <c r="C572">
        <v>2890972552</v>
      </c>
      <c r="E572" t="s">
        <v>16</v>
      </c>
      <c r="F572">
        <v>2.57</v>
      </c>
      <c r="G572">
        <v>0</v>
      </c>
      <c r="H572">
        <v>0</v>
      </c>
      <c r="I572">
        <v>9999999</v>
      </c>
      <c r="J572">
        <v>0</v>
      </c>
      <c r="K572">
        <v>0</v>
      </c>
      <c r="L572" s="10">
        <f>IF(F572="","",(SUM(F$2:F572)))</f>
        <v>-192.03000000000003</v>
      </c>
      <c r="M572" s="31">
        <f t="shared" si="25"/>
        <v>16</v>
      </c>
      <c r="N572" s="31">
        <f t="shared" si="26"/>
        <v>53</v>
      </c>
      <c r="O572" s="17">
        <f t="shared" si="27"/>
        <v>0.30188679245283018</v>
      </c>
      <c r="P572" s="31">
        <f t="shared" si="28"/>
        <v>43</v>
      </c>
      <c r="Q572" s="9">
        <f t="shared" si="29"/>
        <v>0.81132075471698117</v>
      </c>
    </row>
    <row r="573" spans="1:17" x14ac:dyDescent="0.25">
      <c r="A573" s="1">
        <v>43954.393055555556</v>
      </c>
      <c r="B573" t="s">
        <v>31</v>
      </c>
      <c r="C573">
        <v>2890972552</v>
      </c>
      <c r="E573" t="s">
        <v>16</v>
      </c>
      <c r="F573">
        <v>2.57</v>
      </c>
      <c r="G573">
        <v>0</v>
      </c>
      <c r="H573">
        <v>0</v>
      </c>
      <c r="I573">
        <v>9999999</v>
      </c>
      <c r="J573">
        <v>0</v>
      </c>
      <c r="K573">
        <v>0</v>
      </c>
      <c r="L573" s="10">
        <f>IF(F573="","",(SUM(F$2:F573)))</f>
        <v>-189.46000000000004</v>
      </c>
      <c r="M573" s="31">
        <f t="shared" si="25"/>
        <v>15</v>
      </c>
      <c r="N573" s="31">
        <f t="shared" si="26"/>
        <v>52</v>
      </c>
      <c r="O573" s="17">
        <f t="shared" si="27"/>
        <v>0.28846153846153844</v>
      </c>
      <c r="P573" s="31">
        <f t="shared" si="28"/>
        <v>43</v>
      </c>
      <c r="Q573" s="9">
        <f t="shared" si="29"/>
        <v>0.82692307692307687</v>
      </c>
    </row>
    <row r="574" spans="1:17" x14ac:dyDescent="0.25">
      <c r="A574" s="1">
        <v>43954.393750000003</v>
      </c>
      <c r="B574" t="s">
        <v>28</v>
      </c>
      <c r="C574">
        <v>2890977027</v>
      </c>
      <c r="E574" t="s">
        <v>16</v>
      </c>
      <c r="F574">
        <v>2.7</v>
      </c>
      <c r="G574">
        <v>0</v>
      </c>
      <c r="H574">
        <v>0</v>
      </c>
      <c r="I574">
        <v>9999999</v>
      </c>
      <c r="J574">
        <v>0</v>
      </c>
      <c r="K574">
        <v>0</v>
      </c>
      <c r="L574" s="10">
        <f>IF(F574="","",(SUM(F$2:F574)))</f>
        <v>-186.76000000000005</v>
      </c>
      <c r="M574" s="31">
        <f t="shared" si="25"/>
        <v>15</v>
      </c>
      <c r="N574" s="31">
        <f t="shared" si="26"/>
        <v>52</v>
      </c>
      <c r="O574" s="17">
        <f t="shared" si="27"/>
        <v>0.28846153846153844</v>
      </c>
      <c r="P574" s="31">
        <f t="shared" si="28"/>
        <v>44</v>
      </c>
      <c r="Q574" s="9">
        <f t="shared" si="29"/>
        <v>0.84615384615384615</v>
      </c>
    </row>
    <row r="575" spans="1:17" x14ac:dyDescent="0.25">
      <c r="A575" s="1">
        <v>43954.395138888889</v>
      </c>
      <c r="B575" t="s">
        <v>20</v>
      </c>
      <c r="C575">
        <v>2890972552</v>
      </c>
      <c r="E575" t="s">
        <v>16</v>
      </c>
      <c r="F575">
        <v>0</v>
      </c>
      <c r="G575">
        <v>0</v>
      </c>
      <c r="H575">
        <v>0</v>
      </c>
      <c r="I575">
        <v>9999999</v>
      </c>
      <c r="J575">
        <v>0</v>
      </c>
      <c r="K575">
        <v>0</v>
      </c>
      <c r="L575" s="10">
        <f>IF(F575="","",(SUM(F$2:F575)))</f>
        <v>-186.76000000000005</v>
      </c>
      <c r="M575" s="31">
        <f t="shared" si="25"/>
        <v>16</v>
      </c>
      <c r="N575" s="31">
        <f t="shared" si="26"/>
        <v>52</v>
      </c>
      <c r="O575" s="17">
        <f t="shared" si="27"/>
        <v>0.30769230769230771</v>
      </c>
      <c r="P575" s="31">
        <f t="shared" si="28"/>
        <v>44</v>
      </c>
      <c r="Q575" s="9">
        <f t="shared" si="29"/>
        <v>0.84615384615384615</v>
      </c>
    </row>
    <row r="576" spans="1:17" x14ac:dyDescent="0.25">
      <c r="A576" s="1">
        <v>43954.395138888889</v>
      </c>
      <c r="B576" t="s">
        <v>15</v>
      </c>
      <c r="C576">
        <v>2000005</v>
      </c>
      <c r="E576" t="s">
        <v>16</v>
      </c>
      <c r="F576">
        <v>-12</v>
      </c>
      <c r="G576">
        <v>0</v>
      </c>
      <c r="H576">
        <v>0</v>
      </c>
      <c r="I576">
        <v>9999999</v>
      </c>
      <c r="J576">
        <v>0</v>
      </c>
      <c r="K576">
        <v>0</v>
      </c>
      <c r="L576" s="10">
        <f>IF(F576="","",(SUM(F$2:F576)))</f>
        <v>-198.76000000000005</v>
      </c>
      <c r="M576" s="31">
        <f t="shared" si="25"/>
        <v>14</v>
      </c>
      <c r="N576" s="31">
        <f t="shared" si="26"/>
        <v>51</v>
      </c>
      <c r="O576" s="17">
        <f t="shared" si="27"/>
        <v>0.27450980392156865</v>
      </c>
      <c r="P576" s="31">
        <f t="shared" si="28"/>
        <v>44</v>
      </c>
      <c r="Q576" s="9">
        <f t="shared" si="29"/>
        <v>0.86274509803921573</v>
      </c>
    </row>
    <row r="577" spans="1:17" x14ac:dyDescent="0.25">
      <c r="A577" s="1">
        <v>43954.395138888889</v>
      </c>
      <c r="B577" t="s">
        <v>18</v>
      </c>
      <c r="C577">
        <v>2890980515</v>
      </c>
      <c r="E577" t="s">
        <v>16</v>
      </c>
      <c r="F577">
        <v>0</v>
      </c>
      <c r="G577">
        <v>0</v>
      </c>
      <c r="H577">
        <v>0</v>
      </c>
      <c r="I577">
        <v>9999999</v>
      </c>
      <c r="J577">
        <v>0</v>
      </c>
      <c r="K577">
        <v>0</v>
      </c>
      <c r="L577" s="10">
        <f>IF(F577="","",(SUM(F$2:F577)))</f>
        <v>-198.76000000000005</v>
      </c>
      <c r="M577" s="31">
        <f t="shared" si="25"/>
        <v>15</v>
      </c>
      <c r="N577" s="31">
        <f t="shared" si="26"/>
        <v>52</v>
      </c>
      <c r="O577" s="17">
        <f t="shared" si="27"/>
        <v>0.28846153846153844</v>
      </c>
      <c r="P577" s="31">
        <f t="shared" si="28"/>
        <v>43</v>
      </c>
      <c r="Q577" s="9">
        <f t="shared" si="29"/>
        <v>0.82692307692307687</v>
      </c>
    </row>
    <row r="578" spans="1:17" x14ac:dyDescent="0.25">
      <c r="A578" s="1">
        <v>43954.396527777775</v>
      </c>
      <c r="B578" t="s">
        <v>28</v>
      </c>
      <c r="C578">
        <v>2890977027</v>
      </c>
      <c r="E578" t="s">
        <v>16</v>
      </c>
      <c r="F578">
        <v>3.57</v>
      </c>
      <c r="G578">
        <v>0</v>
      </c>
      <c r="H578">
        <v>0</v>
      </c>
      <c r="I578">
        <v>9999999</v>
      </c>
      <c r="J578">
        <v>0</v>
      </c>
      <c r="K578">
        <v>0</v>
      </c>
      <c r="L578" s="10">
        <f>IF(F578="","",(SUM(F$2:F578)))</f>
        <v>-195.19000000000005</v>
      </c>
      <c r="M578" s="31">
        <f t="shared" si="25"/>
        <v>15</v>
      </c>
      <c r="N578" s="31">
        <f t="shared" si="26"/>
        <v>52</v>
      </c>
      <c r="O578" s="17">
        <f t="shared" si="27"/>
        <v>0.28846153846153844</v>
      </c>
      <c r="P578" s="31">
        <f t="shared" si="28"/>
        <v>44</v>
      </c>
      <c r="Q578" s="9">
        <f t="shared" si="29"/>
        <v>0.84615384615384615</v>
      </c>
    </row>
    <row r="579" spans="1:17" x14ac:dyDescent="0.25">
      <c r="A579" s="1">
        <v>43954.396527777775</v>
      </c>
      <c r="B579" t="s">
        <v>20</v>
      </c>
      <c r="C579">
        <v>2890977027</v>
      </c>
      <c r="E579" t="s">
        <v>16</v>
      </c>
      <c r="F579">
        <v>0</v>
      </c>
      <c r="G579">
        <v>0</v>
      </c>
      <c r="H579">
        <v>0</v>
      </c>
      <c r="I579">
        <v>9999999</v>
      </c>
      <c r="J579">
        <v>0</v>
      </c>
      <c r="K579">
        <v>0</v>
      </c>
      <c r="L579" s="10">
        <f>IF(F579="","",(SUM(F$2:F579)))</f>
        <v>-195.19000000000005</v>
      </c>
      <c r="M579" s="31">
        <f t="shared" si="25"/>
        <v>15</v>
      </c>
      <c r="N579" s="31">
        <f t="shared" si="26"/>
        <v>52</v>
      </c>
      <c r="O579" s="17">
        <f t="shared" si="27"/>
        <v>0.28846153846153844</v>
      </c>
      <c r="P579" s="31">
        <f t="shared" si="28"/>
        <v>43</v>
      </c>
      <c r="Q579" s="9">
        <f t="shared" si="29"/>
        <v>0.82692307692307687</v>
      </c>
    </row>
    <row r="580" spans="1:17" x14ac:dyDescent="0.25">
      <c r="A580" s="1">
        <v>43954.396527777775</v>
      </c>
      <c r="B580" t="s">
        <v>18</v>
      </c>
      <c r="C580">
        <v>2890983377</v>
      </c>
      <c r="E580" t="s">
        <v>16</v>
      </c>
      <c r="F580">
        <v>0</v>
      </c>
      <c r="G580">
        <v>0</v>
      </c>
      <c r="H580">
        <v>0</v>
      </c>
      <c r="I580">
        <v>9999999</v>
      </c>
      <c r="J580">
        <v>0</v>
      </c>
      <c r="K580">
        <v>0</v>
      </c>
      <c r="L580" s="10">
        <f>IF(F580="","",(SUM(F$2:F580)))</f>
        <v>-195.19000000000005</v>
      </c>
      <c r="M580" s="31">
        <f t="shared" si="25"/>
        <v>16</v>
      </c>
      <c r="N580" s="31">
        <f t="shared" si="26"/>
        <v>53</v>
      </c>
      <c r="O580" s="17">
        <f t="shared" si="27"/>
        <v>0.30188679245283018</v>
      </c>
      <c r="P580" s="31">
        <f t="shared" si="28"/>
        <v>43</v>
      </c>
      <c r="Q580" s="9">
        <f t="shared" si="29"/>
        <v>0.81132075471698117</v>
      </c>
    </row>
    <row r="581" spans="1:17" x14ac:dyDescent="0.25">
      <c r="A581" s="1">
        <v>43954.397916666669</v>
      </c>
      <c r="B581" t="s">
        <v>28</v>
      </c>
      <c r="C581">
        <v>2890980515</v>
      </c>
      <c r="E581" t="s">
        <v>16</v>
      </c>
      <c r="F581">
        <v>2.7</v>
      </c>
      <c r="G581">
        <v>0</v>
      </c>
      <c r="H581">
        <v>0</v>
      </c>
      <c r="I581">
        <v>9999999</v>
      </c>
      <c r="J581">
        <v>0</v>
      </c>
      <c r="K581">
        <v>0</v>
      </c>
      <c r="L581" s="10">
        <f>IF(F581="","",(SUM(F$2:F581)))</f>
        <v>-192.49000000000007</v>
      </c>
      <c r="M581" s="31">
        <f t="shared" si="25"/>
        <v>16</v>
      </c>
      <c r="N581" s="31">
        <f t="shared" si="26"/>
        <v>53</v>
      </c>
      <c r="O581" s="17">
        <f t="shared" si="27"/>
        <v>0.30188679245283018</v>
      </c>
      <c r="P581" s="31">
        <f t="shared" si="28"/>
        <v>43</v>
      </c>
      <c r="Q581" s="9">
        <f t="shared" si="29"/>
        <v>0.81132075471698117</v>
      </c>
    </row>
    <row r="582" spans="1:17" x14ac:dyDescent="0.25">
      <c r="A582" s="1">
        <v>43954.397916666669</v>
      </c>
      <c r="B582" t="s">
        <v>31</v>
      </c>
      <c r="C582">
        <v>2890980515</v>
      </c>
      <c r="E582" t="s">
        <v>16</v>
      </c>
      <c r="F582">
        <v>1.35</v>
      </c>
      <c r="G582">
        <v>0</v>
      </c>
      <c r="H582">
        <v>0</v>
      </c>
      <c r="I582">
        <v>9999999</v>
      </c>
      <c r="J582">
        <v>0</v>
      </c>
      <c r="K582">
        <v>0</v>
      </c>
      <c r="L582" s="10">
        <f>IF(F582="","",(SUM(F$2:F582)))</f>
        <v>-191.14000000000007</v>
      </c>
      <c r="M582" s="31">
        <f t="shared" si="25"/>
        <v>16</v>
      </c>
      <c r="N582" s="31">
        <f t="shared" si="26"/>
        <v>53</v>
      </c>
      <c r="O582" s="17">
        <f t="shared" si="27"/>
        <v>0.30188679245283018</v>
      </c>
      <c r="P582" s="31">
        <f t="shared" si="28"/>
        <v>43</v>
      </c>
      <c r="Q582" s="9">
        <f t="shared" si="29"/>
        <v>0.81132075471698117</v>
      </c>
    </row>
    <row r="583" spans="1:17" x14ac:dyDescent="0.25">
      <c r="A583" s="1">
        <v>43954.398611111108</v>
      </c>
      <c r="B583" t="s">
        <v>20</v>
      </c>
      <c r="C583">
        <v>2890980515</v>
      </c>
      <c r="E583" t="s">
        <v>16</v>
      </c>
      <c r="F583">
        <v>0</v>
      </c>
      <c r="G583">
        <v>0</v>
      </c>
      <c r="H583">
        <v>0</v>
      </c>
      <c r="I583">
        <v>9999999</v>
      </c>
      <c r="J583">
        <v>0</v>
      </c>
      <c r="K583">
        <v>0</v>
      </c>
      <c r="L583" s="10">
        <f>IF(F583="","",(SUM(F$2:F583)))</f>
        <v>-191.14000000000007</v>
      </c>
      <c r="M583" s="31">
        <f t="shared" si="25"/>
        <v>16</v>
      </c>
      <c r="N583" s="31">
        <f t="shared" si="26"/>
        <v>53</v>
      </c>
      <c r="O583" s="17">
        <f t="shared" si="27"/>
        <v>0.30188679245283018</v>
      </c>
      <c r="P583" s="31">
        <f t="shared" si="28"/>
        <v>43</v>
      </c>
      <c r="Q583" s="9">
        <f t="shared" si="29"/>
        <v>0.81132075471698117</v>
      </c>
    </row>
    <row r="584" spans="1:17" x14ac:dyDescent="0.25">
      <c r="A584" s="1">
        <v>43954.398611111108</v>
      </c>
      <c r="B584" t="s">
        <v>28</v>
      </c>
      <c r="C584">
        <v>2890980515</v>
      </c>
      <c r="E584" t="s">
        <v>16</v>
      </c>
      <c r="F584">
        <v>3.91</v>
      </c>
      <c r="G584">
        <v>0</v>
      </c>
      <c r="H584">
        <v>0</v>
      </c>
      <c r="I584">
        <v>9999999</v>
      </c>
      <c r="J584">
        <v>0</v>
      </c>
      <c r="K584">
        <v>0</v>
      </c>
      <c r="L584" s="10">
        <f>IF(F584="","",(SUM(F$2:F584)))</f>
        <v>-187.23000000000008</v>
      </c>
      <c r="M584" s="31">
        <f t="shared" si="25"/>
        <v>15</v>
      </c>
      <c r="N584" s="31">
        <f t="shared" si="26"/>
        <v>52</v>
      </c>
      <c r="O584" s="17">
        <f t="shared" si="27"/>
        <v>0.28846153846153844</v>
      </c>
      <c r="P584" s="31">
        <f t="shared" si="28"/>
        <v>44</v>
      </c>
      <c r="Q584" s="9">
        <f t="shared" si="29"/>
        <v>0.84615384615384615</v>
      </c>
    </row>
    <row r="585" spans="1:17" x14ac:dyDescent="0.25">
      <c r="A585" s="1">
        <v>43954.398611111108</v>
      </c>
      <c r="B585" t="s">
        <v>31</v>
      </c>
      <c r="C585">
        <v>2890980515</v>
      </c>
      <c r="E585" t="s">
        <v>16</v>
      </c>
      <c r="F585">
        <v>3.91</v>
      </c>
      <c r="G585">
        <v>0</v>
      </c>
      <c r="H585">
        <v>0</v>
      </c>
      <c r="I585">
        <v>9999999</v>
      </c>
      <c r="J585">
        <v>0</v>
      </c>
      <c r="K585">
        <v>0</v>
      </c>
      <c r="L585" s="10">
        <f>IF(F585="","",(SUM(F$2:F585)))</f>
        <v>-183.32000000000008</v>
      </c>
      <c r="M585" s="31">
        <f t="shared" si="25"/>
        <v>16</v>
      </c>
      <c r="N585" s="31">
        <f t="shared" si="26"/>
        <v>52</v>
      </c>
      <c r="O585" s="17">
        <f t="shared" si="27"/>
        <v>0.30769230769230771</v>
      </c>
      <c r="P585" s="31">
        <f t="shared" si="28"/>
        <v>44</v>
      </c>
      <c r="Q585" s="9">
        <f t="shared" si="29"/>
        <v>0.84615384615384615</v>
      </c>
    </row>
    <row r="586" spans="1:17" x14ac:dyDescent="0.25">
      <c r="A586" s="1">
        <v>43954.398611111108</v>
      </c>
      <c r="B586" t="s">
        <v>18</v>
      </c>
      <c r="C586">
        <v>2890986212</v>
      </c>
      <c r="E586" t="s">
        <v>16</v>
      </c>
      <c r="F586">
        <v>0</v>
      </c>
      <c r="G586">
        <v>0</v>
      </c>
      <c r="H586">
        <v>0</v>
      </c>
      <c r="I586">
        <v>9999999</v>
      </c>
      <c r="J586">
        <v>0</v>
      </c>
      <c r="K586">
        <v>0</v>
      </c>
      <c r="L586" s="10">
        <f>IF(F586="","",(SUM(F$2:F586)))</f>
        <v>-183.32000000000008</v>
      </c>
      <c r="M586" s="31">
        <f t="shared" ref="M586:M649" si="30">IF(B$201="","",(COUNTIF($B387:$B586, "Tournament Pool Tournament Registration") - COUNTIF($B387:$B586, "Tournament Pool Registration (inc. Fee)")))</f>
        <v>16</v>
      </c>
      <c r="N586" s="31">
        <f t="shared" ref="N586:N649" si="31">IF(B$201="","",(COUNTIF($B387:$B586, "Tournament Pool Tournament Registration")))</f>
        <v>52</v>
      </c>
      <c r="O586" s="17">
        <f t="shared" ref="O586:O649" si="32">IF(B$201="","",(M586/N586))</f>
        <v>0.30769230769230771</v>
      </c>
      <c r="P586" s="31">
        <f t="shared" ref="P586:P649" si="33">IF(B$201="","",(COUNTIF($B387:$B586, "Tournament Pool Tournament KO Award")))</f>
        <v>44</v>
      </c>
      <c r="Q586" s="9">
        <f t="shared" ref="Q586:Q649" si="34">IF(B$201="","",(P586/N586))</f>
        <v>0.84615384615384615</v>
      </c>
    </row>
    <row r="587" spans="1:17" x14ac:dyDescent="0.25">
      <c r="A587" s="1">
        <v>43954.400000000001</v>
      </c>
      <c r="B587" t="s">
        <v>28</v>
      </c>
      <c r="C587">
        <v>2890983377</v>
      </c>
      <c r="E587" t="s">
        <v>16</v>
      </c>
      <c r="F587">
        <v>5.34</v>
      </c>
      <c r="G587">
        <v>0</v>
      </c>
      <c r="H587">
        <v>0</v>
      </c>
      <c r="I587">
        <v>9999999</v>
      </c>
      <c r="J587">
        <v>0</v>
      </c>
      <c r="K587">
        <v>0</v>
      </c>
      <c r="L587" s="10">
        <f>IF(F587="","",(SUM(F$2:F587)))</f>
        <v>-177.98000000000008</v>
      </c>
      <c r="M587" s="31">
        <f t="shared" si="30"/>
        <v>16</v>
      </c>
      <c r="N587" s="31">
        <f t="shared" si="31"/>
        <v>52</v>
      </c>
      <c r="O587" s="17">
        <f t="shared" si="32"/>
        <v>0.30769230769230771</v>
      </c>
      <c r="P587" s="31">
        <f t="shared" si="33"/>
        <v>45</v>
      </c>
      <c r="Q587" s="9">
        <f t="shared" si="34"/>
        <v>0.86538461538461542</v>
      </c>
    </row>
    <row r="588" spans="1:17" x14ac:dyDescent="0.25">
      <c r="A588" s="1">
        <v>43954.400000000001</v>
      </c>
      <c r="B588" t="s">
        <v>31</v>
      </c>
      <c r="C588">
        <v>2890983377</v>
      </c>
      <c r="E588" t="s">
        <v>16</v>
      </c>
      <c r="F588">
        <v>2.67</v>
      </c>
      <c r="G588">
        <v>0</v>
      </c>
      <c r="H588">
        <v>0</v>
      </c>
      <c r="I588">
        <v>9999999</v>
      </c>
      <c r="J588">
        <v>0</v>
      </c>
      <c r="K588">
        <v>0</v>
      </c>
      <c r="L588" s="10">
        <f>IF(F588="","",(SUM(F$2:F588)))</f>
        <v>-175.31000000000009</v>
      </c>
      <c r="M588" s="31">
        <f t="shared" si="30"/>
        <v>17</v>
      </c>
      <c r="N588" s="31">
        <f t="shared" si="31"/>
        <v>52</v>
      </c>
      <c r="O588" s="17">
        <f t="shared" si="32"/>
        <v>0.32692307692307693</v>
      </c>
      <c r="P588" s="31">
        <f t="shared" si="33"/>
        <v>45</v>
      </c>
      <c r="Q588" s="9">
        <f t="shared" si="34"/>
        <v>0.86538461538461542</v>
      </c>
    </row>
    <row r="589" spans="1:17" x14ac:dyDescent="0.25">
      <c r="A589" s="1">
        <v>43954.400694444441</v>
      </c>
      <c r="B589" t="s">
        <v>28</v>
      </c>
      <c r="C589">
        <v>2890983377</v>
      </c>
      <c r="E589" t="s">
        <v>16</v>
      </c>
      <c r="F589">
        <v>7.83</v>
      </c>
      <c r="G589">
        <v>0</v>
      </c>
      <c r="H589">
        <v>0</v>
      </c>
      <c r="I589">
        <v>9999999</v>
      </c>
      <c r="J589">
        <v>0</v>
      </c>
      <c r="K589">
        <v>0</v>
      </c>
      <c r="L589" s="10">
        <f>IF(F589="","",(SUM(F$2:F589)))</f>
        <v>-167.48000000000008</v>
      </c>
      <c r="M589" s="31">
        <f t="shared" si="30"/>
        <v>16</v>
      </c>
      <c r="N589" s="31">
        <f t="shared" si="31"/>
        <v>51</v>
      </c>
      <c r="O589" s="17">
        <f t="shared" si="32"/>
        <v>0.31372549019607843</v>
      </c>
      <c r="P589" s="31">
        <f t="shared" si="33"/>
        <v>46</v>
      </c>
      <c r="Q589" s="9">
        <f t="shared" si="34"/>
        <v>0.90196078431372551</v>
      </c>
    </row>
    <row r="590" spans="1:17" x14ac:dyDescent="0.25">
      <c r="A590" s="1">
        <v>43954.400694444441</v>
      </c>
      <c r="B590" t="s">
        <v>31</v>
      </c>
      <c r="C590">
        <v>2890983377</v>
      </c>
      <c r="E590" t="s">
        <v>16</v>
      </c>
      <c r="F590">
        <v>7.83</v>
      </c>
      <c r="G590">
        <v>0</v>
      </c>
      <c r="H590">
        <v>0</v>
      </c>
      <c r="I590">
        <v>9999999</v>
      </c>
      <c r="J590">
        <v>0</v>
      </c>
      <c r="K590">
        <v>0</v>
      </c>
      <c r="L590" s="10">
        <f>IF(F590="","",(SUM(F$2:F590)))</f>
        <v>-159.65000000000006</v>
      </c>
      <c r="M590" s="31">
        <f t="shared" si="30"/>
        <v>16</v>
      </c>
      <c r="N590" s="31">
        <f t="shared" si="31"/>
        <v>51</v>
      </c>
      <c r="O590" s="17">
        <f t="shared" si="32"/>
        <v>0.31372549019607843</v>
      </c>
      <c r="P590" s="31">
        <f t="shared" si="33"/>
        <v>45</v>
      </c>
      <c r="Q590" s="9">
        <f t="shared" si="34"/>
        <v>0.88235294117647056</v>
      </c>
    </row>
    <row r="591" spans="1:17" x14ac:dyDescent="0.25">
      <c r="A591" s="1">
        <v>43954.400694444441</v>
      </c>
      <c r="B591" t="s">
        <v>18</v>
      </c>
      <c r="C591">
        <v>2890989178</v>
      </c>
      <c r="E591" t="s">
        <v>16</v>
      </c>
      <c r="F591">
        <v>0</v>
      </c>
      <c r="G591">
        <v>0</v>
      </c>
      <c r="H591">
        <v>0</v>
      </c>
      <c r="I591">
        <v>9999999</v>
      </c>
      <c r="J591">
        <v>0</v>
      </c>
      <c r="K591">
        <v>0</v>
      </c>
      <c r="L591" s="10">
        <f>IF(F591="","",(SUM(F$2:F591)))</f>
        <v>-159.65000000000006</v>
      </c>
      <c r="M591" s="31">
        <f t="shared" si="30"/>
        <v>17</v>
      </c>
      <c r="N591" s="31">
        <f t="shared" si="31"/>
        <v>52</v>
      </c>
      <c r="O591" s="17">
        <f t="shared" si="32"/>
        <v>0.32692307692307693</v>
      </c>
      <c r="P591" s="31">
        <f t="shared" si="33"/>
        <v>45</v>
      </c>
      <c r="Q591" s="9">
        <f t="shared" si="34"/>
        <v>0.86538461538461542</v>
      </c>
    </row>
    <row r="592" spans="1:17" x14ac:dyDescent="0.25">
      <c r="A592" s="1">
        <v>43954.400694444441</v>
      </c>
      <c r="B592" t="s">
        <v>15</v>
      </c>
      <c r="C592">
        <v>2000005</v>
      </c>
      <c r="E592" t="s">
        <v>16</v>
      </c>
      <c r="F592">
        <v>-12</v>
      </c>
      <c r="G592">
        <v>0</v>
      </c>
      <c r="H592">
        <v>0</v>
      </c>
      <c r="I592">
        <v>9999999</v>
      </c>
      <c r="J592">
        <v>0</v>
      </c>
      <c r="K592">
        <v>0</v>
      </c>
      <c r="L592" s="10">
        <f>IF(F592="","",(SUM(F$2:F592)))</f>
        <v>-171.65000000000006</v>
      </c>
      <c r="M592" s="31">
        <f t="shared" si="30"/>
        <v>16</v>
      </c>
      <c r="N592" s="31">
        <f t="shared" si="31"/>
        <v>52</v>
      </c>
      <c r="O592" s="17">
        <f t="shared" si="32"/>
        <v>0.30769230769230771</v>
      </c>
      <c r="P592" s="31">
        <f t="shared" si="33"/>
        <v>44</v>
      </c>
      <c r="Q592" s="9">
        <f t="shared" si="34"/>
        <v>0.84615384615384615</v>
      </c>
    </row>
    <row r="593" spans="1:17" x14ac:dyDescent="0.25">
      <c r="A593" s="1">
        <v>43954.400694444441</v>
      </c>
      <c r="B593" t="s">
        <v>18</v>
      </c>
      <c r="C593">
        <v>2890989541</v>
      </c>
      <c r="E593" t="s">
        <v>16</v>
      </c>
      <c r="F593">
        <v>0</v>
      </c>
      <c r="G593">
        <v>0</v>
      </c>
      <c r="H593">
        <v>0</v>
      </c>
      <c r="I593">
        <v>9999999</v>
      </c>
      <c r="J593">
        <v>0</v>
      </c>
      <c r="K593">
        <v>0</v>
      </c>
      <c r="L593" s="10">
        <f>IF(F593="","",(SUM(F$2:F593)))</f>
        <v>-171.65000000000006</v>
      </c>
      <c r="M593" s="31">
        <f t="shared" si="30"/>
        <v>17</v>
      </c>
      <c r="N593" s="31">
        <f t="shared" si="31"/>
        <v>53</v>
      </c>
      <c r="O593" s="17">
        <f t="shared" si="32"/>
        <v>0.32075471698113206</v>
      </c>
      <c r="P593" s="31">
        <f t="shared" si="33"/>
        <v>44</v>
      </c>
      <c r="Q593" s="9">
        <f t="shared" si="34"/>
        <v>0.83018867924528306</v>
      </c>
    </row>
    <row r="594" spans="1:17" x14ac:dyDescent="0.25">
      <c r="A594" s="1">
        <v>43954.401388888888</v>
      </c>
      <c r="B594" t="s">
        <v>20</v>
      </c>
      <c r="C594">
        <v>2890989541</v>
      </c>
      <c r="E594" t="s">
        <v>16</v>
      </c>
      <c r="F594">
        <v>0</v>
      </c>
      <c r="G594">
        <v>0</v>
      </c>
      <c r="H594">
        <v>0</v>
      </c>
      <c r="I594">
        <v>9999999</v>
      </c>
      <c r="J594">
        <v>0</v>
      </c>
      <c r="K594">
        <v>0</v>
      </c>
      <c r="L594" s="10">
        <f>IF(F594="","",(SUM(F$2:F594)))</f>
        <v>-171.65000000000006</v>
      </c>
      <c r="M594" s="31">
        <f t="shared" si="30"/>
        <v>17</v>
      </c>
      <c r="N594" s="31">
        <f t="shared" si="31"/>
        <v>53</v>
      </c>
      <c r="O594" s="17">
        <f t="shared" si="32"/>
        <v>0.32075471698113206</v>
      </c>
      <c r="P594" s="31">
        <f t="shared" si="33"/>
        <v>43</v>
      </c>
      <c r="Q594" s="9">
        <f t="shared" si="34"/>
        <v>0.81132075471698117</v>
      </c>
    </row>
    <row r="595" spans="1:17" x14ac:dyDescent="0.25">
      <c r="A595" s="1">
        <v>43954.401388888888</v>
      </c>
      <c r="B595" t="s">
        <v>15</v>
      </c>
      <c r="C595">
        <v>2000005</v>
      </c>
      <c r="E595" t="s">
        <v>16</v>
      </c>
      <c r="F595">
        <v>-12</v>
      </c>
      <c r="G595">
        <v>0</v>
      </c>
      <c r="H595">
        <v>0</v>
      </c>
      <c r="I595">
        <v>9999999</v>
      </c>
      <c r="J595">
        <v>0</v>
      </c>
      <c r="K595">
        <v>0</v>
      </c>
      <c r="L595" s="10">
        <f>IF(F595="","",(SUM(F$2:F595)))</f>
        <v>-183.65000000000006</v>
      </c>
      <c r="M595" s="31">
        <f t="shared" si="30"/>
        <v>16</v>
      </c>
      <c r="N595" s="31">
        <f t="shared" si="31"/>
        <v>53</v>
      </c>
      <c r="O595" s="17">
        <f t="shared" si="32"/>
        <v>0.30188679245283018</v>
      </c>
      <c r="P595" s="31">
        <f t="shared" si="33"/>
        <v>43</v>
      </c>
      <c r="Q595" s="9">
        <f t="shared" si="34"/>
        <v>0.81132075471698117</v>
      </c>
    </row>
    <row r="596" spans="1:17" x14ac:dyDescent="0.25">
      <c r="A596" s="1">
        <v>43954.401388888888</v>
      </c>
      <c r="B596" t="s">
        <v>18</v>
      </c>
      <c r="C596">
        <v>2890990614</v>
      </c>
      <c r="E596" t="s">
        <v>16</v>
      </c>
      <c r="F596">
        <v>0</v>
      </c>
      <c r="G596">
        <v>0</v>
      </c>
      <c r="H596">
        <v>0</v>
      </c>
      <c r="I596">
        <v>9999999</v>
      </c>
      <c r="J596">
        <v>0</v>
      </c>
      <c r="K596">
        <v>0</v>
      </c>
      <c r="L596" s="10">
        <f>IF(F596="","",(SUM(F$2:F596)))</f>
        <v>-183.65000000000006</v>
      </c>
      <c r="M596" s="31">
        <f t="shared" si="30"/>
        <v>17</v>
      </c>
      <c r="N596" s="31">
        <f t="shared" si="31"/>
        <v>54</v>
      </c>
      <c r="O596" s="17">
        <f t="shared" si="32"/>
        <v>0.31481481481481483</v>
      </c>
      <c r="P596" s="31">
        <f t="shared" si="33"/>
        <v>43</v>
      </c>
      <c r="Q596" s="9">
        <f t="shared" si="34"/>
        <v>0.79629629629629628</v>
      </c>
    </row>
    <row r="597" spans="1:17" x14ac:dyDescent="0.25">
      <c r="A597" s="1">
        <v>43954.404861111114</v>
      </c>
      <c r="B597" t="s">
        <v>20</v>
      </c>
      <c r="C597">
        <v>2890990614</v>
      </c>
      <c r="E597" t="s">
        <v>16</v>
      </c>
      <c r="F597">
        <v>0</v>
      </c>
      <c r="G597">
        <v>0</v>
      </c>
      <c r="H597">
        <v>0</v>
      </c>
      <c r="I597">
        <v>9999999</v>
      </c>
      <c r="J597">
        <v>0</v>
      </c>
      <c r="K597">
        <v>0</v>
      </c>
      <c r="L597" s="10">
        <f>IF(F597="","",(SUM(F$2:F597)))</f>
        <v>-183.65000000000006</v>
      </c>
      <c r="M597" s="31">
        <f t="shared" si="30"/>
        <v>16</v>
      </c>
      <c r="N597" s="31">
        <f t="shared" si="31"/>
        <v>53</v>
      </c>
      <c r="O597" s="17">
        <f t="shared" si="32"/>
        <v>0.30188679245283018</v>
      </c>
      <c r="P597" s="31">
        <f t="shared" si="33"/>
        <v>43</v>
      </c>
      <c r="Q597" s="9">
        <f t="shared" si="34"/>
        <v>0.81132075471698117</v>
      </c>
    </row>
    <row r="598" spans="1:17" x14ac:dyDescent="0.25">
      <c r="A598" s="1">
        <v>43954.404861111114</v>
      </c>
      <c r="B598" t="s">
        <v>15</v>
      </c>
      <c r="C598">
        <v>2000005</v>
      </c>
      <c r="E598" t="s">
        <v>16</v>
      </c>
      <c r="F598">
        <v>-12</v>
      </c>
      <c r="G598">
        <v>0</v>
      </c>
      <c r="H598">
        <v>0</v>
      </c>
      <c r="I598">
        <v>9999999</v>
      </c>
      <c r="J598">
        <v>0</v>
      </c>
      <c r="K598">
        <v>0</v>
      </c>
      <c r="L598" s="10">
        <f>IF(F598="","",(SUM(F$2:F598)))</f>
        <v>-195.65000000000006</v>
      </c>
      <c r="M598" s="31">
        <f t="shared" si="30"/>
        <v>16</v>
      </c>
      <c r="N598" s="31">
        <f t="shared" si="31"/>
        <v>53</v>
      </c>
      <c r="O598" s="17">
        <f t="shared" si="32"/>
        <v>0.30188679245283018</v>
      </c>
      <c r="P598" s="31">
        <f t="shared" si="33"/>
        <v>43</v>
      </c>
      <c r="Q598" s="9">
        <f t="shared" si="34"/>
        <v>0.81132075471698117</v>
      </c>
    </row>
    <row r="599" spans="1:17" x14ac:dyDescent="0.25">
      <c r="A599" s="1">
        <v>43954.404861111114</v>
      </c>
      <c r="B599" t="s">
        <v>18</v>
      </c>
      <c r="C599">
        <v>2890995539</v>
      </c>
      <c r="E599" t="s">
        <v>16</v>
      </c>
      <c r="F599">
        <v>0</v>
      </c>
      <c r="G599">
        <v>0</v>
      </c>
      <c r="H599">
        <v>0</v>
      </c>
      <c r="I599">
        <v>9999999</v>
      </c>
      <c r="J599">
        <v>0</v>
      </c>
      <c r="K599">
        <v>0</v>
      </c>
      <c r="L599" s="10">
        <f>IF(F599="","",(SUM(F$2:F599)))</f>
        <v>-195.65000000000006</v>
      </c>
      <c r="M599" s="31">
        <f t="shared" si="30"/>
        <v>16</v>
      </c>
      <c r="N599" s="31">
        <f t="shared" si="31"/>
        <v>53</v>
      </c>
      <c r="O599" s="17">
        <f t="shared" si="32"/>
        <v>0.30188679245283018</v>
      </c>
      <c r="P599" s="31">
        <f t="shared" si="33"/>
        <v>43</v>
      </c>
      <c r="Q599" s="9">
        <f t="shared" si="34"/>
        <v>0.81132075471698117</v>
      </c>
    </row>
    <row r="600" spans="1:17" x14ac:dyDescent="0.25">
      <c r="A600" s="1">
        <v>43954.404861111114</v>
      </c>
      <c r="B600" t="s">
        <v>20</v>
      </c>
      <c r="C600">
        <v>2890995539</v>
      </c>
      <c r="E600" t="s">
        <v>16</v>
      </c>
      <c r="F600">
        <v>0</v>
      </c>
      <c r="G600">
        <v>0</v>
      </c>
      <c r="H600">
        <v>0</v>
      </c>
      <c r="I600">
        <v>9999999</v>
      </c>
      <c r="J600">
        <v>0</v>
      </c>
      <c r="K600">
        <v>0</v>
      </c>
      <c r="L600" s="10">
        <f>IF(F600="","",(SUM(F$2:F600)))</f>
        <v>-195.65000000000006</v>
      </c>
      <c r="M600" s="31">
        <f t="shared" si="30"/>
        <v>16</v>
      </c>
      <c r="N600" s="31">
        <f t="shared" si="31"/>
        <v>53</v>
      </c>
      <c r="O600" s="17">
        <f t="shared" si="32"/>
        <v>0.30188679245283018</v>
      </c>
      <c r="P600" s="31">
        <f t="shared" si="33"/>
        <v>42</v>
      </c>
      <c r="Q600" s="9">
        <f t="shared" si="34"/>
        <v>0.79245283018867929</v>
      </c>
    </row>
    <row r="601" spans="1:17" x14ac:dyDescent="0.25">
      <c r="A601" s="1">
        <v>43954.404861111114</v>
      </c>
      <c r="B601" t="s">
        <v>15</v>
      </c>
      <c r="C601">
        <v>2000005</v>
      </c>
      <c r="E601" t="s">
        <v>16</v>
      </c>
      <c r="F601">
        <v>-12</v>
      </c>
      <c r="G601">
        <v>0</v>
      </c>
      <c r="H601">
        <v>0</v>
      </c>
      <c r="I601">
        <v>9999999</v>
      </c>
      <c r="J601">
        <v>0</v>
      </c>
      <c r="K601">
        <v>0</v>
      </c>
      <c r="L601" s="10">
        <f>IF(F601="","",(SUM(F$2:F601)))</f>
        <v>-207.65000000000006</v>
      </c>
      <c r="M601" s="31">
        <f t="shared" si="30"/>
        <v>15</v>
      </c>
      <c r="N601" s="31">
        <f t="shared" si="31"/>
        <v>53</v>
      </c>
      <c r="O601" s="17">
        <f t="shared" si="32"/>
        <v>0.28301886792452829</v>
      </c>
      <c r="P601" s="31">
        <f t="shared" si="33"/>
        <v>42</v>
      </c>
      <c r="Q601" s="9">
        <f t="shared" si="34"/>
        <v>0.79245283018867929</v>
      </c>
    </row>
    <row r="602" spans="1:17" x14ac:dyDescent="0.25">
      <c r="A602" s="1">
        <v>43954.404861111114</v>
      </c>
      <c r="B602" t="s">
        <v>18</v>
      </c>
      <c r="C602">
        <v>2890996257</v>
      </c>
      <c r="E602" t="s">
        <v>16</v>
      </c>
      <c r="F602">
        <v>0</v>
      </c>
      <c r="G602">
        <v>0</v>
      </c>
      <c r="H602">
        <v>0</v>
      </c>
      <c r="I602">
        <v>9999999</v>
      </c>
      <c r="J602">
        <v>0</v>
      </c>
      <c r="K602">
        <v>0</v>
      </c>
      <c r="L602" s="10">
        <f>IF(F602="","",(SUM(F$2:F602)))</f>
        <v>-207.65000000000006</v>
      </c>
      <c r="M602" s="31">
        <f t="shared" si="30"/>
        <v>16</v>
      </c>
      <c r="N602" s="31">
        <f t="shared" si="31"/>
        <v>54</v>
      </c>
      <c r="O602" s="17">
        <f t="shared" si="32"/>
        <v>0.29629629629629628</v>
      </c>
      <c r="P602" s="31">
        <f t="shared" si="33"/>
        <v>41</v>
      </c>
      <c r="Q602" s="9">
        <f t="shared" si="34"/>
        <v>0.7592592592592593</v>
      </c>
    </row>
    <row r="603" spans="1:17" x14ac:dyDescent="0.25">
      <c r="A603" s="1">
        <v>43954.40625</v>
      </c>
      <c r="B603" t="s">
        <v>20</v>
      </c>
      <c r="C603">
        <v>2890996257</v>
      </c>
      <c r="E603" t="s">
        <v>16</v>
      </c>
      <c r="F603">
        <v>0</v>
      </c>
      <c r="G603">
        <v>0</v>
      </c>
      <c r="H603">
        <v>0</v>
      </c>
      <c r="I603">
        <v>9999999</v>
      </c>
      <c r="J603">
        <v>0</v>
      </c>
      <c r="K603">
        <v>0</v>
      </c>
      <c r="L603" s="10">
        <f>IF(F603="","",(SUM(F$2:F603)))</f>
        <v>-207.65000000000006</v>
      </c>
      <c r="M603" s="31">
        <f t="shared" si="30"/>
        <v>16</v>
      </c>
      <c r="N603" s="31">
        <f t="shared" si="31"/>
        <v>54</v>
      </c>
      <c r="O603" s="17">
        <f t="shared" si="32"/>
        <v>0.29629629629629628</v>
      </c>
      <c r="P603" s="31">
        <f t="shared" si="33"/>
        <v>41</v>
      </c>
      <c r="Q603" s="9">
        <f t="shared" si="34"/>
        <v>0.7592592592592593</v>
      </c>
    </row>
    <row r="604" spans="1:17" x14ac:dyDescent="0.25">
      <c r="A604" s="1">
        <v>43954.40625</v>
      </c>
      <c r="B604" t="s">
        <v>15</v>
      </c>
      <c r="C604">
        <v>2000005</v>
      </c>
      <c r="E604" t="s">
        <v>16</v>
      </c>
      <c r="F604">
        <v>-12</v>
      </c>
      <c r="G604">
        <v>0</v>
      </c>
      <c r="H604">
        <v>0</v>
      </c>
      <c r="I604">
        <v>9999999</v>
      </c>
      <c r="J604">
        <v>0</v>
      </c>
      <c r="K604">
        <v>0</v>
      </c>
      <c r="L604" s="10">
        <f>IF(F604="","",(SUM(F$2:F604)))</f>
        <v>-219.65000000000006</v>
      </c>
      <c r="M604" s="31">
        <f t="shared" si="30"/>
        <v>15</v>
      </c>
      <c r="N604" s="31">
        <f t="shared" si="31"/>
        <v>54</v>
      </c>
      <c r="O604" s="17">
        <f t="shared" si="32"/>
        <v>0.27777777777777779</v>
      </c>
      <c r="P604" s="31">
        <f t="shared" si="33"/>
        <v>41</v>
      </c>
      <c r="Q604" s="9">
        <f t="shared" si="34"/>
        <v>0.7592592592592593</v>
      </c>
    </row>
    <row r="605" spans="1:17" x14ac:dyDescent="0.25">
      <c r="A605" s="1">
        <v>43954.40625</v>
      </c>
      <c r="B605" t="s">
        <v>18</v>
      </c>
      <c r="C605">
        <v>2890998554</v>
      </c>
      <c r="E605" t="s">
        <v>16</v>
      </c>
      <c r="F605">
        <v>0</v>
      </c>
      <c r="G605">
        <v>0</v>
      </c>
      <c r="H605">
        <v>0</v>
      </c>
      <c r="I605">
        <v>9999999</v>
      </c>
      <c r="J605">
        <v>0</v>
      </c>
      <c r="K605">
        <v>0</v>
      </c>
      <c r="L605" s="10">
        <f>IF(F605="","",(SUM(F$2:F605)))</f>
        <v>-219.65000000000006</v>
      </c>
      <c r="M605" s="31">
        <f t="shared" si="30"/>
        <v>17</v>
      </c>
      <c r="N605" s="31">
        <f t="shared" si="31"/>
        <v>55</v>
      </c>
      <c r="O605" s="17">
        <f t="shared" si="32"/>
        <v>0.30909090909090908</v>
      </c>
      <c r="P605" s="31">
        <f t="shared" si="33"/>
        <v>41</v>
      </c>
      <c r="Q605" s="9">
        <f t="shared" si="34"/>
        <v>0.74545454545454548</v>
      </c>
    </row>
    <row r="606" spans="1:17" x14ac:dyDescent="0.25">
      <c r="A606" s="1">
        <v>43954.40625</v>
      </c>
      <c r="B606" t="s">
        <v>15</v>
      </c>
      <c r="C606">
        <v>2000005</v>
      </c>
      <c r="E606" t="s">
        <v>16</v>
      </c>
      <c r="F606">
        <v>-12</v>
      </c>
      <c r="G606">
        <v>0</v>
      </c>
      <c r="H606">
        <v>0</v>
      </c>
      <c r="I606">
        <v>9999999</v>
      </c>
      <c r="J606">
        <v>0</v>
      </c>
      <c r="K606">
        <v>0</v>
      </c>
      <c r="L606" s="10">
        <f>IF(F606="","",(SUM(F$2:F606)))</f>
        <v>-231.65000000000006</v>
      </c>
      <c r="M606" s="31">
        <f t="shared" si="30"/>
        <v>15</v>
      </c>
      <c r="N606" s="31">
        <f t="shared" si="31"/>
        <v>54</v>
      </c>
      <c r="O606" s="17">
        <f t="shared" si="32"/>
        <v>0.27777777777777779</v>
      </c>
      <c r="P606" s="31">
        <f t="shared" si="33"/>
        <v>41</v>
      </c>
      <c r="Q606" s="9">
        <f t="shared" si="34"/>
        <v>0.7592592592592593</v>
      </c>
    </row>
    <row r="607" spans="1:17" x14ac:dyDescent="0.25">
      <c r="A607" s="1">
        <v>43954.406944444447</v>
      </c>
      <c r="B607" t="s">
        <v>18</v>
      </c>
      <c r="C607">
        <v>2890998740</v>
      </c>
      <c r="E607" t="s">
        <v>16</v>
      </c>
      <c r="F607">
        <v>0</v>
      </c>
      <c r="G607">
        <v>0</v>
      </c>
      <c r="H607">
        <v>0</v>
      </c>
      <c r="I607">
        <v>9999999</v>
      </c>
      <c r="J607">
        <v>0</v>
      </c>
      <c r="K607">
        <v>0</v>
      </c>
      <c r="L607" s="10">
        <f>IF(F607="","",(SUM(F$2:F607)))</f>
        <v>-231.65000000000006</v>
      </c>
      <c r="M607" s="31">
        <f t="shared" si="30"/>
        <v>16</v>
      </c>
      <c r="N607" s="31">
        <f t="shared" si="31"/>
        <v>55</v>
      </c>
      <c r="O607" s="17">
        <f t="shared" si="32"/>
        <v>0.29090909090909089</v>
      </c>
      <c r="P607" s="31">
        <f t="shared" si="33"/>
        <v>40</v>
      </c>
      <c r="Q607" s="9">
        <f t="shared" si="34"/>
        <v>0.72727272727272729</v>
      </c>
    </row>
    <row r="608" spans="1:17" x14ac:dyDescent="0.25">
      <c r="A608" s="1">
        <v>43954.40902777778</v>
      </c>
      <c r="B608" t="s">
        <v>28</v>
      </c>
      <c r="C608">
        <v>2890998554</v>
      </c>
      <c r="E608" t="s">
        <v>16</v>
      </c>
      <c r="F608">
        <v>2.62</v>
      </c>
      <c r="G608">
        <v>0</v>
      </c>
      <c r="H608">
        <v>0</v>
      </c>
      <c r="I608">
        <v>9999999</v>
      </c>
      <c r="J608">
        <v>0</v>
      </c>
      <c r="K608">
        <v>0</v>
      </c>
      <c r="L608" s="10">
        <f>IF(F608="","",(SUM(F$2:F608)))</f>
        <v>-229.03000000000006</v>
      </c>
      <c r="M608" s="31">
        <f t="shared" si="30"/>
        <v>16</v>
      </c>
      <c r="N608" s="31">
        <f t="shared" si="31"/>
        <v>55</v>
      </c>
      <c r="O608" s="17">
        <f t="shared" si="32"/>
        <v>0.29090909090909089</v>
      </c>
      <c r="P608" s="31">
        <f t="shared" si="33"/>
        <v>41</v>
      </c>
      <c r="Q608" s="9">
        <f t="shared" si="34"/>
        <v>0.74545454545454548</v>
      </c>
    </row>
    <row r="609" spans="1:17" x14ac:dyDescent="0.25">
      <c r="A609" s="1">
        <v>43954.40902777778</v>
      </c>
      <c r="B609" t="s">
        <v>20</v>
      </c>
      <c r="C609">
        <v>2890998740</v>
      </c>
      <c r="E609" t="s">
        <v>16</v>
      </c>
      <c r="F609">
        <v>0</v>
      </c>
      <c r="G609">
        <v>0</v>
      </c>
      <c r="H609">
        <v>0</v>
      </c>
      <c r="I609">
        <v>9999999</v>
      </c>
      <c r="J609">
        <v>0</v>
      </c>
      <c r="K609">
        <v>0</v>
      </c>
      <c r="L609" s="10">
        <f>IF(F609="","",(SUM(F$2:F609)))</f>
        <v>-229.03000000000006</v>
      </c>
      <c r="M609" s="31">
        <f t="shared" si="30"/>
        <v>16</v>
      </c>
      <c r="N609" s="31">
        <f t="shared" si="31"/>
        <v>55</v>
      </c>
      <c r="O609" s="17">
        <f t="shared" si="32"/>
        <v>0.29090909090909089</v>
      </c>
      <c r="P609" s="31">
        <f t="shared" si="33"/>
        <v>41</v>
      </c>
      <c r="Q609" s="9">
        <f t="shared" si="34"/>
        <v>0.74545454545454548</v>
      </c>
    </row>
    <row r="610" spans="1:17" x14ac:dyDescent="0.25">
      <c r="A610" s="1">
        <v>43954.40902777778</v>
      </c>
      <c r="B610" t="s">
        <v>15</v>
      </c>
      <c r="C610">
        <v>2000005</v>
      </c>
      <c r="E610" t="s">
        <v>16</v>
      </c>
      <c r="F610">
        <v>-12</v>
      </c>
      <c r="G610">
        <v>0</v>
      </c>
      <c r="H610">
        <v>0</v>
      </c>
      <c r="I610">
        <v>9999999</v>
      </c>
      <c r="J610">
        <v>0</v>
      </c>
      <c r="K610">
        <v>0</v>
      </c>
      <c r="L610" s="10">
        <f>IF(F610="","",(SUM(F$2:F610)))</f>
        <v>-241.03000000000006</v>
      </c>
      <c r="M610" s="31">
        <f t="shared" si="30"/>
        <v>14</v>
      </c>
      <c r="N610" s="31">
        <f t="shared" si="31"/>
        <v>54</v>
      </c>
      <c r="O610" s="17">
        <f t="shared" si="32"/>
        <v>0.25925925925925924</v>
      </c>
      <c r="P610" s="31">
        <f t="shared" si="33"/>
        <v>41</v>
      </c>
      <c r="Q610" s="9">
        <f t="shared" si="34"/>
        <v>0.7592592592592593</v>
      </c>
    </row>
    <row r="611" spans="1:17" x14ac:dyDescent="0.25">
      <c r="A611" s="1">
        <v>43954.409722222219</v>
      </c>
      <c r="B611" t="s">
        <v>18</v>
      </c>
      <c r="C611">
        <v>2891003290</v>
      </c>
      <c r="E611" t="s">
        <v>16</v>
      </c>
      <c r="F611">
        <v>0</v>
      </c>
      <c r="G611">
        <v>0</v>
      </c>
      <c r="H611">
        <v>0</v>
      </c>
      <c r="I611">
        <v>9999999</v>
      </c>
      <c r="J611">
        <v>0</v>
      </c>
      <c r="K611">
        <v>0</v>
      </c>
      <c r="L611" s="10">
        <f>IF(F611="","",(SUM(F$2:F611)))</f>
        <v>-241.03000000000006</v>
      </c>
      <c r="M611" s="31">
        <f t="shared" si="30"/>
        <v>15</v>
      </c>
      <c r="N611" s="31">
        <f t="shared" si="31"/>
        <v>55</v>
      </c>
      <c r="O611" s="17">
        <f t="shared" si="32"/>
        <v>0.27272727272727271</v>
      </c>
      <c r="P611" s="31">
        <f t="shared" si="33"/>
        <v>40</v>
      </c>
      <c r="Q611" s="9">
        <f t="shared" si="34"/>
        <v>0.72727272727272729</v>
      </c>
    </row>
    <row r="612" spans="1:17" x14ac:dyDescent="0.25">
      <c r="A612" s="1">
        <v>43954.409722222219</v>
      </c>
      <c r="B612" t="s">
        <v>28</v>
      </c>
      <c r="C612">
        <v>2890998554</v>
      </c>
      <c r="E612" t="s">
        <v>16</v>
      </c>
      <c r="F612">
        <v>2.19</v>
      </c>
      <c r="G612">
        <v>0</v>
      </c>
      <c r="H612">
        <v>0</v>
      </c>
      <c r="I612">
        <v>9999999</v>
      </c>
      <c r="J612">
        <v>0</v>
      </c>
      <c r="K612">
        <v>0</v>
      </c>
      <c r="L612" s="10">
        <f>IF(F612="","",(SUM(F$2:F612)))</f>
        <v>-238.84000000000006</v>
      </c>
      <c r="M612" s="31">
        <f t="shared" si="30"/>
        <v>15</v>
      </c>
      <c r="N612" s="31">
        <f t="shared" si="31"/>
        <v>55</v>
      </c>
      <c r="O612" s="17">
        <f t="shared" si="32"/>
        <v>0.27272727272727271</v>
      </c>
      <c r="P612" s="31">
        <f t="shared" si="33"/>
        <v>41</v>
      </c>
      <c r="Q612" s="9">
        <f t="shared" si="34"/>
        <v>0.74545454545454548</v>
      </c>
    </row>
    <row r="613" spans="1:17" x14ac:dyDescent="0.25">
      <c r="A613" s="1">
        <v>43954.409722222219</v>
      </c>
      <c r="B613" t="s">
        <v>28</v>
      </c>
      <c r="C613">
        <v>2890998554</v>
      </c>
      <c r="E613" t="s">
        <v>16</v>
      </c>
      <c r="F613">
        <v>2.7</v>
      </c>
      <c r="G613">
        <v>0</v>
      </c>
      <c r="H613">
        <v>0</v>
      </c>
      <c r="I613">
        <v>9999999</v>
      </c>
      <c r="J613">
        <v>0</v>
      </c>
      <c r="K613">
        <v>0</v>
      </c>
      <c r="L613" s="10">
        <f>IF(F613="","",(SUM(F$2:F613)))</f>
        <v>-236.14000000000007</v>
      </c>
      <c r="M613" s="31">
        <f t="shared" si="30"/>
        <v>16</v>
      </c>
      <c r="N613" s="31">
        <f t="shared" si="31"/>
        <v>55</v>
      </c>
      <c r="O613" s="17">
        <f t="shared" si="32"/>
        <v>0.29090909090909089</v>
      </c>
      <c r="P613" s="31">
        <f t="shared" si="33"/>
        <v>42</v>
      </c>
      <c r="Q613" s="9">
        <f t="shared" si="34"/>
        <v>0.76363636363636367</v>
      </c>
    </row>
    <row r="614" spans="1:17" x14ac:dyDescent="0.25">
      <c r="A614" s="1">
        <v>43954.409722222219</v>
      </c>
      <c r="B614" t="s">
        <v>20</v>
      </c>
      <c r="C614">
        <v>2890998554</v>
      </c>
      <c r="E614" t="s">
        <v>16</v>
      </c>
      <c r="F614">
        <v>0</v>
      </c>
      <c r="G614">
        <v>0</v>
      </c>
      <c r="H614">
        <v>0</v>
      </c>
      <c r="I614">
        <v>9999999</v>
      </c>
      <c r="J614">
        <v>0</v>
      </c>
      <c r="K614">
        <v>0</v>
      </c>
      <c r="L614" s="10">
        <f>IF(F614="","",(SUM(F$2:F614)))</f>
        <v>-236.14000000000007</v>
      </c>
      <c r="M614" s="31">
        <f t="shared" si="30"/>
        <v>15</v>
      </c>
      <c r="N614" s="31">
        <f t="shared" si="31"/>
        <v>54</v>
      </c>
      <c r="O614" s="17">
        <f t="shared" si="32"/>
        <v>0.27777777777777779</v>
      </c>
      <c r="P614" s="31">
        <f t="shared" si="33"/>
        <v>42</v>
      </c>
      <c r="Q614" s="9">
        <f t="shared" si="34"/>
        <v>0.77777777777777779</v>
      </c>
    </row>
    <row r="615" spans="1:17" x14ac:dyDescent="0.25">
      <c r="A615" s="1">
        <v>43954.409722222219</v>
      </c>
      <c r="B615" t="s">
        <v>18</v>
      </c>
      <c r="C615">
        <v>2891003770</v>
      </c>
      <c r="E615" t="s">
        <v>16</v>
      </c>
      <c r="F615">
        <v>0</v>
      </c>
      <c r="G615">
        <v>0</v>
      </c>
      <c r="H615">
        <v>0</v>
      </c>
      <c r="I615">
        <v>9999999</v>
      </c>
      <c r="J615">
        <v>0</v>
      </c>
      <c r="K615">
        <v>0</v>
      </c>
      <c r="L615" s="10">
        <f>IF(F615="","",(SUM(F$2:F615)))</f>
        <v>-236.14000000000007</v>
      </c>
      <c r="M615" s="31">
        <f t="shared" si="30"/>
        <v>16</v>
      </c>
      <c r="N615" s="31">
        <f t="shared" si="31"/>
        <v>55</v>
      </c>
      <c r="O615" s="17">
        <f t="shared" si="32"/>
        <v>0.29090909090909089</v>
      </c>
      <c r="P615" s="31">
        <f t="shared" si="33"/>
        <v>42</v>
      </c>
      <c r="Q615" s="9">
        <f t="shared" si="34"/>
        <v>0.76363636363636367</v>
      </c>
    </row>
    <row r="616" spans="1:17" x14ac:dyDescent="0.25">
      <c r="A616" s="1">
        <v>43954.412499999999</v>
      </c>
      <c r="B616" t="s">
        <v>20</v>
      </c>
      <c r="C616">
        <v>2891003290</v>
      </c>
      <c r="E616" t="s">
        <v>16</v>
      </c>
      <c r="F616">
        <v>0</v>
      </c>
      <c r="G616">
        <v>0</v>
      </c>
      <c r="H616">
        <v>0</v>
      </c>
      <c r="I616">
        <v>9999999</v>
      </c>
      <c r="J616">
        <v>0</v>
      </c>
      <c r="K616">
        <v>0</v>
      </c>
      <c r="L616" s="10">
        <f>IF(F616="","",(SUM(F$2:F616)))</f>
        <v>-236.14000000000007</v>
      </c>
      <c r="M616" s="31">
        <f t="shared" si="30"/>
        <v>17</v>
      </c>
      <c r="N616" s="31">
        <f t="shared" si="31"/>
        <v>55</v>
      </c>
      <c r="O616" s="17">
        <f t="shared" si="32"/>
        <v>0.30909090909090908</v>
      </c>
      <c r="P616" s="31">
        <f t="shared" si="33"/>
        <v>42</v>
      </c>
      <c r="Q616" s="9">
        <f t="shared" si="34"/>
        <v>0.76363636363636367</v>
      </c>
    </row>
    <row r="617" spans="1:17" x14ac:dyDescent="0.25">
      <c r="A617" s="1">
        <v>43954.412499999999</v>
      </c>
      <c r="B617" t="s">
        <v>15</v>
      </c>
      <c r="C617">
        <v>2000005</v>
      </c>
      <c r="E617" t="s">
        <v>16</v>
      </c>
      <c r="F617">
        <v>-12</v>
      </c>
      <c r="G617">
        <v>0</v>
      </c>
      <c r="H617">
        <v>0</v>
      </c>
      <c r="I617">
        <v>9999999</v>
      </c>
      <c r="J617">
        <v>0</v>
      </c>
      <c r="K617">
        <v>0</v>
      </c>
      <c r="L617" s="10">
        <f>IF(F617="","",(SUM(F$2:F617)))</f>
        <v>-248.14000000000007</v>
      </c>
      <c r="M617" s="31">
        <f t="shared" si="30"/>
        <v>15</v>
      </c>
      <c r="N617" s="31">
        <f t="shared" si="31"/>
        <v>54</v>
      </c>
      <c r="O617" s="17">
        <f t="shared" si="32"/>
        <v>0.27777777777777779</v>
      </c>
      <c r="P617" s="31">
        <f t="shared" si="33"/>
        <v>42</v>
      </c>
      <c r="Q617" s="9">
        <f t="shared" si="34"/>
        <v>0.77777777777777779</v>
      </c>
    </row>
    <row r="618" spans="1:17" x14ac:dyDescent="0.25">
      <c r="A618" s="1">
        <v>43954.412499999999</v>
      </c>
      <c r="B618" t="s">
        <v>18</v>
      </c>
      <c r="C618">
        <v>2891008044</v>
      </c>
      <c r="E618" t="s">
        <v>16</v>
      </c>
      <c r="F618">
        <v>0</v>
      </c>
      <c r="G618">
        <v>0</v>
      </c>
      <c r="H618">
        <v>0</v>
      </c>
      <c r="I618">
        <v>9999999</v>
      </c>
      <c r="J618">
        <v>0</v>
      </c>
      <c r="K618">
        <v>0</v>
      </c>
      <c r="L618" s="10">
        <f>IF(F618="","",(SUM(F$2:F618)))</f>
        <v>-248.14000000000007</v>
      </c>
      <c r="M618" s="31">
        <f t="shared" si="30"/>
        <v>16</v>
      </c>
      <c r="N618" s="31">
        <f t="shared" si="31"/>
        <v>55</v>
      </c>
      <c r="O618" s="17">
        <f t="shared" si="32"/>
        <v>0.29090909090909089</v>
      </c>
      <c r="P618" s="31">
        <f t="shared" si="33"/>
        <v>42</v>
      </c>
      <c r="Q618" s="9">
        <f t="shared" si="34"/>
        <v>0.76363636363636367</v>
      </c>
    </row>
    <row r="619" spans="1:17" x14ac:dyDescent="0.25">
      <c r="A619" s="1">
        <v>43954.413194444445</v>
      </c>
      <c r="B619" t="s">
        <v>28</v>
      </c>
      <c r="C619">
        <v>2891003770</v>
      </c>
      <c r="E619" t="s">
        <v>16</v>
      </c>
      <c r="F619">
        <v>4.5</v>
      </c>
      <c r="G619">
        <v>0</v>
      </c>
      <c r="H619">
        <v>0</v>
      </c>
      <c r="I619">
        <v>9999999</v>
      </c>
      <c r="J619">
        <v>0</v>
      </c>
      <c r="K619">
        <v>0</v>
      </c>
      <c r="L619" s="10">
        <f>IF(F619="","",(SUM(F$2:F619)))</f>
        <v>-243.64000000000007</v>
      </c>
      <c r="M619" s="31">
        <f t="shared" si="30"/>
        <v>17</v>
      </c>
      <c r="N619" s="31">
        <f t="shared" si="31"/>
        <v>55</v>
      </c>
      <c r="O619" s="17">
        <f t="shared" si="32"/>
        <v>0.30909090909090908</v>
      </c>
      <c r="P619" s="31">
        <f t="shared" si="33"/>
        <v>43</v>
      </c>
      <c r="Q619" s="9">
        <f t="shared" si="34"/>
        <v>0.78181818181818186</v>
      </c>
    </row>
    <row r="620" spans="1:17" x14ac:dyDescent="0.25">
      <c r="A620" s="1">
        <v>43954.413194444445</v>
      </c>
      <c r="B620" t="s">
        <v>31</v>
      </c>
      <c r="C620">
        <v>2891003770</v>
      </c>
      <c r="E620" t="s">
        <v>16</v>
      </c>
      <c r="F620">
        <v>2.25</v>
      </c>
      <c r="G620">
        <v>0</v>
      </c>
      <c r="H620">
        <v>0</v>
      </c>
      <c r="I620">
        <v>9999999</v>
      </c>
      <c r="J620">
        <v>0</v>
      </c>
      <c r="K620">
        <v>0</v>
      </c>
      <c r="L620" s="10">
        <f>IF(F620="","",(SUM(F$2:F620)))</f>
        <v>-241.39000000000007</v>
      </c>
      <c r="M620" s="31">
        <f t="shared" si="30"/>
        <v>16</v>
      </c>
      <c r="N620" s="31">
        <f t="shared" si="31"/>
        <v>54</v>
      </c>
      <c r="O620" s="17">
        <f t="shared" si="32"/>
        <v>0.29629629629629628</v>
      </c>
      <c r="P620" s="31">
        <f t="shared" si="33"/>
        <v>43</v>
      </c>
      <c r="Q620" s="9">
        <f t="shared" si="34"/>
        <v>0.79629629629629628</v>
      </c>
    </row>
    <row r="621" spans="1:17" x14ac:dyDescent="0.25">
      <c r="A621" s="1">
        <v>43954.414583333331</v>
      </c>
      <c r="B621" t="s">
        <v>28</v>
      </c>
      <c r="C621">
        <v>2891003770</v>
      </c>
      <c r="E621" t="s">
        <v>16</v>
      </c>
      <c r="F621">
        <v>7.77</v>
      </c>
      <c r="G621">
        <v>0</v>
      </c>
      <c r="H621">
        <v>0</v>
      </c>
      <c r="I621">
        <v>9999999</v>
      </c>
      <c r="J621">
        <v>0</v>
      </c>
      <c r="K621">
        <v>0</v>
      </c>
      <c r="L621" s="10">
        <f>IF(F621="","",(SUM(F$2:F621)))</f>
        <v>-233.62000000000006</v>
      </c>
      <c r="M621" s="31">
        <f t="shared" si="30"/>
        <v>16</v>
      </c>
      <c r="N621" s="31">
        <f t="shared" si="31"/>
        <v>54</v>
      </c>
      <c r="O621" s="17">
        <f t="shared" si="32"/>
        <v>0.29629629629629628</v>
      </c>
      <c r="P621" s="31">
        <f t="shared" si="33"/>
        <v>44</v>
      </c>
      <c r="Q621" s="9">
        <f t="shared" si="34"/>
        <v>0.81481481481481477</v>
      </c>
    </row>
    <row r="622" spans="1:17" x14ac:dyDescent="0.25">
      <c r="A622" s="1">
        <v>43954.414583333331</v>
      </c>
      <c r="B622" t="s">
        <v>31</v>
      </c>
      <c r="C622">
        <v>2891003770</v>
      </c>
      <c r="E622" t="s">
        <v>16</v>
      </c>
      <c r="F622">
        <v>19.420000000000002</v>
      </c>
      <c r="G622">
        <v>0</v>
      </c>
      <c r="H622">
        <v>0</v>
      </c>
      <c r="I622">
        <v>9999999</v>
      </c>
      <c r="J622">
        <v>0</v>
      </c>
      <c r="K622">
        <v>0</v>
      </c>
      <c r="L622" s="10">
        <f>IF(F622="","",(SUM(F$2:F622)))</f>
        <v>-214.20000000000005</v>
      </c>
      <c r="M622" s="31">
        <f t="shared" si="30"/>
        <v>17</v>
      </c>
      <c r="N622" s="31">
        <f t="shared" si="31"/>
        <v>54</v>
      </c>
      <c r="O622" s="17">
        <f t="shared" si="32"/>
        <v>0.31481481481481483</v>
      </c>
      <c r="P622" s="31">
        <f t="shared" si="33"/>
        <v>44</v>
      </c>
      <c r="Q622" s="9">
        <f t="shared" si="34"/>
        <v>0.81481481481481477</v>
      </c>
    </row>
    <row r="623" spans="1:17" x14ac:dyDescent="0.25">
      <c r="A623" s="1">
        <v>43954.414583333331</v>
      </c>
      <c r="B623" t="s">
        <v>18</v>
      </c>
      <c r="C623">
        <v>2891012164</v>
      </c>
      <c r="E623" t="s">
        <v>16</v>
      </c>
      <c r="F623">
        <v>0</v>
      </c>
      <c r="G623">
        <v>0</v>
      </c>
      <c r="H623">
        <v>0</v>
      </c>
      <c r="I623">
        <v>9999999</v>
      </c>
      <c r="J623">
        <v>0</v>
      </c>
      <c r="K623">
        <v>0</v>
      </c>
      <c r="L623" s="10">
        <f>IF(F623="","",(SUM(F$2:F623)))</f>
        <v>-214.20000000000005</v>
      </c>
      <c r="M623" s="31">
        <f t="shared" si="30"/>
        <v>17</v>
      </c>
      <c r="N623" s="31">
        <f t="shared" si="31"/>
        <v>54</v>
      </c>
      <c r="O623" s="17">
        <f t="shared" si="32"/>
        <v>0.31481481481481483</v>
      </c>
      <c r="P623" s="31">
        <f t="shared" si="33"/>
        <v>44</v>
      </c>
      <c r="Q623" s="9">
        <f t="shared" si="34"/>
        <v>0.81481481481481477</v>
      </c>
    </row>
    <row r="624" spans="1:17" x14ac:dyDescent="0.25">
      <c r="A624" s="1">
        <v>43954.415972222225</v>
      </c>
      <c r="B624" t="s">
        <v>20</v>
      </c>
      <c r="C624">
        <v>2891008044</v>
      </c>
      <c r="E624" t="s">
        <v>16</v>
      </c>
      <c r="F624">
        <v>0</v>
      </c>
      <c r="G624">
        <v>0</v>
      </c>
      <c r="H624">
        <v>0</v>
      </c>
      <c r="I624">
        <v>9999999</v>
      </c>
      <c r="J624">
        <v>0</v>
      </c>
      <c r="K624">
        <v>0</v>
      </c>
      <c r="L624" s="10">
        <f>IF(F624="","",(SUM(F$2:F624)))</f>
        <v>-214.20000000000005</v>
      </c>
      <c r="M624" s="31">
        <f t="shared" si="30"/>
        <v>17</v>
      </c>
      <c r="N624" s="31">
        <f t="shared" si="31"/>
        <v>54</v>
      </c>
      <c r="O624" s="17">
        <f t="shared" si="32"/>
        <v>0.31481481481481483</v>
      </c>
      <c r="P624" s="31">
        <f t="shared" si="33"/>
        <v>44</v>
      </c>
      <c r="Q624" s="9">
        <f t="shared" si="34"/>
        <v>0.81481481481481477</v>
      </c>
    </row>
    <row r="625" spans="1:17" x14ac:dyDescent="0.25">
      <c r="A625" s="1">
        <v>43954.415972222225</v>
      </c>
      <c r="B625" t="s">
        <v>28</v>
      </c>
      <c r="C625">
        <v>2891008044</v>
      </c>
      <c r="E625" t="s">
        <v>16</v>
      </c>
      <c r="F625">
        <v>2.3199999999999998</v>
      </c>
      <c r="G625">
        <v>0</v>
      </c>
      <c r="H625">
        <v>0</v>
      </c>
      <c r="I625">
        <v>9999999</v>
      </c>
      <c r="J625">
        <v>0</v>
      </c>
      <c r="K625">
        <v>0</v>
      </c>
      <c r="L625" s="10">
        <f>IF(F625="","",(SUM(F$2:F625)))</f>
        <v>-211.88000000000005</v>
      </c>
      <c r="M625" s="31">
        <f t="shared" si="30"/>
        <v>18</v>
      </c>
      <c r="N625" s="31">
        <f t="shared" si="31"/>
        <v>54</v>
      </c>
      <c r="O625" s="17">
        <f t="shared" si="32"/>
        <v>0.33333333333333331</v>
      </c>
      <c r="P625" s="31">
        <f t="shared" si="33"/>
        <v>45</v>
      </c>
      <c r="Q625" s="9">
        <f t="shared" si="34"/>
        <v>0.83333333333333337</v>
      </c>
    </row>
    <row r="626" spans="1:17" x14ac:dyDescent="0.25">
      <c r="A626" s="1">
        <v>43954.415972222225</v>
      </c>
      <c r="B626" t="s">
        <v>28</v>
      </c>
      <c r="C626">
        <v>2891008044</v>
      </c>
      <c r="E626" t="s">
        <v>16</v>
      </c>
      <c r="F626">
        <v>3.46</v>
      </c>
      <c r="G626">
        <v>0</v>
      </c>
      <c r="H626">
        <v>0</v>
      </c>
      <c r="I626">
        <v>9999999</v>
      </c>
      <c r="J626">
        <v>0</v>
      </c>
      <c r="K626">
        <v>0</v>
      </c>
      <c r="L626" s="10">
        <f>IF(F626="","",(SUM(F$2:F626)))</f>
        <v>-208.42000000000004</v>
      </c>
      <c r="M626" s="31">
        <f t="shared" si="30"/>
        <v>17</v>
      </c>
      <c r="N626" s="31">
        <f t="shared" si="31"/>
        <v>53</v>
      </c>
      <c r="O626" s="17">
        <f t="shared" si="32"/>
        <v>0.32075471698113206</v>
      </c>
      <c r="P626" s="31">
        <f t="shared" si="33"/>
        <v>46</v>
      </c>
      <c r="Q626" s="9">
        <f t="shared" si="34"/>
        <v>0.86792452830188682</v>
      </c>
    </row>
    <row r="627" spans="1:17" x14ac:dyDescent="0.25">
      <c r="A627" s="1">
        <v>43954.415972222225</v>
      </c>
      <c r="B627" t="s">
        <v>31</v>
      </c>
      <c r="C627">
        <v>2891008044</v>
      </c>
      <c r="E627" t="s">
        <v>16</v>
      </c>
      <c r="F627">
        <v>12.11</v>
      </c>
      <c r="G627">
        <v>0</v>
      </c>
      <c r="H627">
        <v>0</v>
      </c>
      <c r="I627">
        <v>9999999</v>
      </c>
      <c r="J627">
        <v>0</v>
      </c>
      <c r="K627">
        <v>0</v>
      </c>
      <c r="L627" s="10">
        <f>IF(F627="","",(SUM(F$2:F627)))</f>
        <v>-196.31000000000006</v>
      </c>
      <c r="M627" s="31">
        <f t="shared" si="30"/>
        <v>17</v>
      </c>
      <c r="N627" s="31">
        <f t="shared" si="31"/>
        <v>53</v>
      </c>
      <c r="O627" s="17">
        <f t="shared" si="32"/>
        <v>0.32075471698113206</v>
      </c>
      <c r="P627" s="31">
        <f t="shared" si="33"/>
        <v>46</v>
      </c>
      <c r="Q627" s="9">
        <f t="shared" si="34"/>
        <v>0.86792452830188682</v>
      </c>
    </row>
    <row r="628" spans="1:17" x14ac:dyDescent="0.25">
      <c r="A628" s="1">
        <v>43954.415972222225</v>
      </c>
      <c r="B628" t="s">
        <v>18</v>
      </c>
      <c r="C628">
        <v>2891014139</v>
      </c>
      <c r="E628" t="s">
        <v>16</v>
      </c>
      <c r="F628">
        <v>0</v>
      </c>
      <c r="G628">
        <v>0</v>
      </c>
      <c r="H628">
        <v>0</v>
      </c>
      <c r="I628">
        <v>9999999</v>
      </c>
      <c r="J628">
        <v>0</v>
      </c>
      <c r="K628">
        <v>0</v>
      </c>
      <c r="L628" s="10">
        <f>IF(F628="","",(SUM(F$2:F628)))</f>
        <v>-196.31000000000006</v>
      </c>
      <c r="M628" s="31">
        <f t="shared" si="30"/>
        <v>19</v>
      </c>
      <c r="N628" s="31">
        <f t="shared" si="31"/>
        <v>54</v>
      </c>
      <c r="O628" s="17">
        <f t="shared" si="32"/>
        <v>0.35185185185185186</v>
      </c>
      <c r="P628" s="31">
        <f t="shared" si="33"/>
        <v>46</v>
      </c>
      <c r="Q628" s="9">
        <f t="shared" si="34"/>
        <v>0.85185185185185186</v>
      </c>
    </row>
    <row r="629" spans="1:17" x14ac:dyDescent="0.25">
      <c r="A629" s="1">
        <v>43954.418055555558</v>
      </c>
      <c r="B629" t="s">
        <v>28</v>
      </c>
      <c r="C629">
        <v>2891012164</v>
      </c>
      <c r="E629" t="s">
        <v>16</v>
      </c>
      <c r="F629">
        <v>10.8</v>
      </c>
      <c r="G629">
        <v>0</v>
      </c>
      <c r="H629">
        <v>0</v>
      </c>
      <c r="I629">
        <v>9999999</v>
      </c>
      <c r="J629">
        <v>0</v>
      </c>
      <c r="K629">
        <v>0</v>
      </c>
      <c r="L629" s="10">
        <f>IF(F629="","",(SUM(F$2:F629)))</f>
        <v>-185.51000000000005</v>
      </c>
      <c r="M629" s="31">
        <f t="shared" si="30"/>
        <v>18</v>
      </c>
      <c r="N629" s="31">
        <f t="shared" si="31"/>
        <v>53</v>
      </c>
      <c r="O629" s="17">
        <f t="shared" si="32"/>
        <v>0.33962264150943394</v>
      </c>
      <c r="P629" s="31">
        <f t="shared" si="33"/>
        <v>47</v>
      </c>
      <c r="Q629" s="9">
        <f t="shared" si="34"/>
        <v>0.8867924528301887</v>
      </c>
    </row>
    <row r="630" spans="1:17" x14ac:dyDescent="0.25">
      <c r="A630" s="1">
        <v>43954.42083333333</v>
      </c>
      <c r="B630" t="s">
        <v>28</v>
      </c>
      <c r="C630">
        <v>2891012164</v>
      </c>
      <c r="E630" t="s">
        <v>16</v>
      </c>
      <c r="F630">
        <v>19.52</v>
      </c>
      <c r="G630">
        <v>0</v>
      </c>
      <c r="H630">
        <v>0</v>
      </c>
      <c r="I630">
        <v>9999999</v>
      </c>
      <c r="J630">
        <v>0</v>
      </c>
      <c r="K630">
        <v>0</v>
      </c>
      <c r="L630" s="10">
        <f>IF(F630="","",(SUM(F$2:F630)))</f>
        <v>-165.99000000000004</v>
      </c>
      <c r="M630" s="31">
        <f t="shared" si="30"/>
        <v>18</v>
      </c>
      <c r="N630" s="31">
        <f t="shared" si="31"/>
        <v>53</v>
      </c>
      <c r="O630" s="17">
        <f t="shared" si="32"/>
        <v>0.33962264150943394</v>
      </c>
      <c r="P630" s="31">
        <f t="shared" si="33"/>
        <v>48</v>
      </c>
      <c r="Q630" s="9">
        <f t="shared" si="34"/>
        <v>0.90566037735849059</v>
      </c>
    </row>
    <row r="631" spans="1:17" x14ac:dyDescent="0.25">
      <c r="A631" s="1">
        <v>43954.42083333333</v>
      </c>
      <c r="B631" t="s">
        <v>31</v>
      </c>
      <c r="C631">
        <v>2891012164</v>
      </c>
      <c r="E631" t="s">
        <v>16</v>
      </c>
      <c r="F631">
        <v>9.76</v>
      </c>
      <c r="G631">
        <v>0</v>
      </c>
      <c r="H631">
        <v>0</v>
      </c>
      <c r="I631">
        <v>9999999</v>
      </c>
      <c r="J631">
        <v>0</v>
      </c>
      <c r="K631">
        <v>0</v>
      </c>
      <c r="L631" s="10">
        <f>IF(F631="","",(SUM(F$2:F631)))</f>
        <v>-156.23000000000005</v>
      </c>
      <c r="M631" s="31">
        <f t="shared" si="30"/>
        <v>19</v>
      </c>
      <c r="N631" s="31">
        <f t="shared" si="31"/>
        <v>53</v>
      </c>
      <c r="O631" s="17">
        <f t="shared" si="32"/>
        <v>0.35849056603773582</v>
      </c>
      <c r="P631" s="31">
        <f t="shared" si="33"/>
        <v>48</v>
      </c>
      <c r="Q631" s="9">
        <f t="shared" si="34"/>
        <v>0.90566037735849059</v>
      </c>
    </row>
    <row r="632" spans="1:17" x14ac:dyDescent="0.25">
      <c r="A632" s="1">
        <v>43954.42083333333</v>
      </c>
      <c r="B632" t="s">
        <v>32</v>
      </c>
      <c r="C632">
        <v>2000005</v>
      </c>
      <c r="E632" t="s">
        <v>16</v>
      </c>
      <c r="F632">
        <v>153.62</v>
      </c>
      <c r="G632">
        <v>0</v>
      </c>
      <c r="H632">
        <v>0</v>
      </c>
      <c r="I632">
        <v>9999999</v>
      </c>
      <c r="J632">
        <v>0</v>
      </c>
      <c r="K632">
        <v>0</v>
      </c>
      <c r="L632" s="10">
        <f>IF(F632="","",(SUM(F$2:F632)))</f>
        <v>-2.6100000000000421</v>
      </c>
      <c r="M632" s="31">
        <f t="shared" si="30"/>
        <v>18</v>
      </c>
      <c r="N632" s="31">
        <f t="shared" si="31"/>
        <v>52</v>
      </c>
      <c r="O632" s="17">
        <f t="shared" si="32"/>
        <v>0.34615384615384615</v>
      </c>
      <c r="P632" s="31">
        <f t="shared" si="33"/>
        <v>48</v>
      </c>
      <c r="Q632" s="9">
        <f t="shared" si="34"/>
        <v>0.92307692307692313</v>
      </c>
    </row>
    <row r="633" spans="1:17" x14ac:dyDescent="0.25">
      <c r="A633" s="1">
        <v>43954.421527777777</v>
      </c>
      <c r="B633" t="s">
        <v>31</v>
      </c>
      <c r="C633">
        <v>2891014139</v>
      </c>
      <c r="E633" t="s">
        <v>16</v>
      </c>
      <c r="F633">
        <v>1.1200000000000001</v>
      </c>
      <c r="G633">
        <v>0</v>
      </c>
      <c r="H633">
        <v>0</v>
      </c>
      <c r="I633">
        <v>9999999</v>
      </c>
      <c r="J633">
        <v>0</v>
      </c>
      <c r="K633">
        <v>0</v>
      </c>
      <c r="L633" s="10">
        <f>IF(F633="","",(SUM(F$2:F633)))</f>
        <v>-1.490000000000042</v>
      </c>
      <c r="M633" s="31">
        <f t="shared" si="30"/>
        <v>18</v>
      </c>
      <c r="N633" s="31">
        <f t="shared" si="31"/>
        <v>52</v>
      </c>
      <c r="O633" s="17">
        <f t="shared" si="32"/>
        <v>0.34615384615384615</v>
      </c>
      <c r="P633" s="31">
        <f t="shared" si="33"/>
        <v>48</v>
      </c>
      <c r="Q633" s="9">
        <f t="shared" si="34"/>
        <v>0.92307692307692313</v>
      </c>
    </row>
    <row r="634" spans="1:17" x14ac:dyDescent="0.25">
      <c r="A634" s="1">
        <v>43954.421527777777</v>
      </c>
      <c r="B634" t="s">
        <v>28</v>
      </c>
      <c r="C634">
        <v>2891014139</v>
      </c>
      <c r="E634" t="s">
        <v>16</v>
      </c>
      <c r="F634">
        <v>2.25</v>
      </c>
      <c r="G634">
        <v>0</v>
      </c>
      <c r="H634">
        <v>0</v>
      </c>
      <c r="I634">
        <v>9999999</v>
      </c>
      <c r="J634">
        <v>0</v>
      </c>
      <c r="K634">
        <v>0</v>
      </c>
      <c r="L634" s="10">
        <f>IF(F634="","",(SUM(F$2:F634)))</f>
        <v>0.75999999999995804</v>
      </c>
      <c r="M634" s="31">
        <f t="shared" si="30"/>
        <v>19</v>
      </c>
      <c r="N634" s="31">
        <f t="shared" si="31"/>
        <v>52</v>
      </c>
      <c r="O634" s="17">
        <f t="shared" si="32"/>
        <v>0.36538461538461536</v>
      </c>
      <c r="P634" s="31">
        <f t="shared" si="33"/>
        <v>49</v>
      </c>
      <c r="Q634" s="9">
        <f t="shared" si="34"/>
        <v>0.94230769230769229</v>
      </c>
    </row>
    <row r="635" spans="1:17" x14ac:dyDescent="0.25">
      <c r="A635" s="1">
        <v>43954.42291666667</v>
      </c>
      <c r="B635" t="s">
        <v>28</v>
      </c>
      <c r="C635">
        <v>2891014139</v>
      </c>
      <c r="E635" t="s">
        <v>16</v>
      </c>
      <c r="F635">
        <v>8.5500000000000007</v>
      </c>
      <c r="G635">
        <v>0</v>
      </c>
      <c r="H635">
        <v>0</v>
      </c>
      <c r="I635">
        <v>9999999</v>
      </c>
      <c r="J635">
        <v>0</v>
      </c>
      <c r="K635">
        <v>0</v>
      </c>
      <c r="L635" s="10">
        <f>IF(F635="","",(SUM(F$2:F635)))</f>
        <v>9.3099999999999596</v>
      </c>
      <c r="M635" s="31">
        <f t="shared" si="30"/>
        <v>18</v>
      </c>
      <c r="N635" s="31">
        <f t="shared" si="31"/>
        <v>51</v>
      </c>
      <c r="O635" s="17">
        <f t="shared" si="32"/>
        <v>0.35294117647058826</v>
      </c>
      <c r="P635" s="31">
        <f t="shared" si="33"/>
        <v>50</v>
      </c>
      <c r="Q635" s="9">
        <f t="shared" si="34"/>
        <v>0.98039215686274506</v>
      </c>
    </row>
    <row r="636" spans="1:17" x14ac:dyDescent="0.25">
      <c r="A636" s="1">
        <v>43954.42291666667</v>
      </c>
      <c r="B636" t="s">
        <v>31</v>
      </c>
      <c r="C636">
        <v>2891014139</v>
      </c>
      <c r="E636" t="s">
        <v>16</v>
      </c>
      <c r="F636">
        <v>4.2699999999999996</v>
      </c>
      <c r="G636">
        <v>0</v>
      </c>
      <c r="H636">
        <v>0</v>
      </c>
      <c r="I636">
        <v>9999999</v>
      </c>
      <c r="J636">
        <v>0</v>
      </c>
      <c r="K636">
        <v>0</v>
      </c>
      <c r="L636" s="10">
        <f>IF(F636="","",(SUM(F$2:F636)))</f>
        <v>13.579999999999959</v>
      </c>
      <c r="M636" s="31">
        <f t="shared" si="30"/>
        <v>18</v>
      </c>
      <c r="N636" s="31">
        <f t="shared" si="31"/>
        <v>51</v>
      </c>
      <c r="O636" s="17">
        <f t="shared" si="32"/>
        <v>0.35294117647058826</v>
      </c>
      <c r="P636" s="31">
        <f t="shared" si="33"/>
        <v>50</v>
      </c>
      <c r="Q636" s="9">
        <f t="shared" si="34"/>
        <v>0.98039215686274506</v>
      </c>
    </row>
    <row r="637" spans="1:17" x14ac:dyDescent="0.25">
      <c r="A637" s="1">
        <v>43954.42291666667</v>
      </c>
      <c r="B637" t="s">
        <v>18</v>
      </c>
      <c r="C637">
        <v>2891026055</v>
      </c>
      <c r="E637" t="s">
        <v>16</v>
      </c>
      <c r="F637">
        <v>0</v>
      </c>
      <c r="G637">
        <v>0</v>
      </c>
      <c r="H637">
        <v>0</v>
      </c>
      <c r="I637">
        <v>9999999</v>
      </c>
      <c r="J637">
        <v>0</v>
      </c>
      <c r="K637">
        <v>0</v>
      </c>
      <c r="L637" s="10">
        <f>IF(F637="","",(SUM(F$2:F637)))</f>
        <v>13.579999999999959</v>
      </c>
      <c r="M637" s="31">
        <f t="shared" si="30"/>
        <v>20</v>
      </c>
      <c r="N637" s="31">
        <f t="shared" si="31"/>
        <v>52</v>
      </c>
      <c r="O637" s="17">
        <f t="shared" si="32"/>
        <v>0.38461538461538464</v>
      </c>
      <c r="P637" s="31">
        <f t="shared" si="33"/>
        <v>50</v>
      </c>
      <c r="Q637" s="9">
        <f t="shared" si="34"/>
        <v>0.96153846153846156</v>
      </c>
    </row>
    <row r="638" spans="1:17" x14ac:dyDescent="0.25">
      <c r="A638" s="1">
        <v>43954.425000000003</v>
      </c>
      <c r="B638" t="s">
        <v>28</v>
      </c>
      <c r="C638">
        <v>2891026055</v>
      </c>
      <c r="E638" t="s">
        <v>16</v>
      </c>
      <c r="F638">
        <v>10.8</v>
      </c>
      <c r="G638">
        <v>0</v>
      </c>
      <c r="H638">
        <v>0</v>
      </c>
      <c r="I638">
        <v>9999999</v>
      </c>
      <c r="J638">
        <v>0</v>
      </c>
      <c r="K638">
        <v>0</v>
      </c>
      <c r="L638" s="10">
        <f>IF(F638="","",(SUM(F$2:F638)))</f>
        <v>24.37999999999996</v>
      </c>
      <c r="M638" s="31">
        <f t="shared" si="30"/>
        <v>19</v>
      </c>
      <c r="N638" s="31">
        <f t="shared" si="31"/>
        <v>51</v>
      </c>
      <c r="O638" s="17">
        <f t="shared" si="32"/>
        <v>0.37254901960784315</v>
      </c>
      <c r="P638" s="31">
        <f t="shared" si="33"/>
        <v>51</v>
      </c>
      <c r="Q638" s="9">
        <f t="shared" si="34"/>
        <v>1</v>
      </c>
    </row>
    <row r="639" spans="1:17" x14ac:dyDescent="0.25">
      <c r="A639" s="1">
        <v>43954.425000000003</v>
      </c>
      <c r="B639" t="s">
        <v>31</v>
      </c>
      <c r="C639">
        <v>2891026055</v>
      </c>
      <c r="E639" t="s">
        <v>16</v>
      </c>
      <c r="F639">
        <v>5.4</v>
      </c>
      <c r="G639">
        <v>0</v>
      </c>
      <c r="H639">
        <v>0</v>
      </c>
      <c r="I639">
        <v>9999999</v>
      </c>
      <c r="J639">
        <v>0</v>
      </c>
      <c r="K639">
        <v>0</v>
      </c>
      <c r="L639" s="10">
        <f>IF(F639="","",(SUM(F$2:F639)))</f>
        <v>29.779999999999959</v>
      </c>
      <c r="M639" s="31">
        <f t="shared" si="30"/>
        <v>19</v>
      </c>
      <c r="N639" s="31">
        <f t="shared" si="31"/>
        <v>51</v>
      </c>
      <c r="O639" s="17">
        <f t="shared" si="32"/>
        <v>0.37254901960784315</v>
      </c>
      <c r="P639" s="31">
        <f t="shared" si="33"/>
        <v>51</v>
      </c>
      <c r="Q639" s="9">
        <f t="shared" si="34"/>
        <v>1</v>
      </c>
    </row>
    <row r="640" spans="1:17" x14ac:dyDescent="0.25">
      <c r="A640" s="1">
        <v>43954.427083333336</v>
      </c>
      <c r="B640" t="s">
        <v>28</v>
      </c>
      <c r="C640">
        <v>2891026055</v>
      </c>
      <c r="E640" t="s">
        <v>16</v>
      </c>
      <c r="F640">
        <v>10.8</v>
      </c>
      <c r="G640">
        <v>0</v>
      </c>
      <c r="H640">
        <v>0</v>
      </c>
      <c r="I640">
        <v>9999999</v>
      </c>
      <c r="J640">
        <v>0</v>
      </c>
      <c r="K640">
        <v>0</v>
      </c>
      <c r="L640" s="10">
        <f>IF(F640="","",(SUM(F$2:F640)))</f>
        <v>40.579999999999956</v>
      </c>
      <c r="M640" s="31">
        <f t="shared" si="30"/>
        <v>19</v>
      </c>
      <c r="N640" s="31">
        <f t="shared" si="31"/>
        <v>51</v>
      </c>
      <c r="O640" s="17">
        <f t="shared" si="32"/>
        <v>0.37254901960784315</v>
      </c>
      <c r="P640" s="31">
        <f t="shared" si="33"/>
        <v>51</v>
      </c>
      <c r="Q640" s="9">
        <f t="shared" si="34"/>
        <v>1</v>
      </c>
    </row>
    <row r="641" spans="1:17" x14ac:dyDescent="0.25">
      <c r="A641" s="1">
        <v>43954.427083333336</v>
      </c>
      <c r="B641" t="s">
        <v>31</v>
      </c>
      <c r="C641">
        <v>2891026055</v>
      </c>
      <c r="E641" t="s">
        <v>16</v>
      </c>
      <c r="F641">
        <v>16.2</v>
      </c>
      <c r="G641">
        <v>0</v>
      </c>
      <c r="H641">
        <v>0</v>
      </c>
      <c r="I641">
        <v>9999999</v>
      </c>
      <c r="J641">
        <v>0</v>
      </c>
      <c r="K641">
        <v>0</v>
      </c>
      <c r="L641" s="10">
        <f>IF(F641="","",(SUM(F$2:F641)))</f>
        <v>56.779999999999959</v>
      </c>
      <c r="M641" s="31">
        <f t="shared" si="30"/>
        <v>19</v>
      </c>
      <c r="N641" s="31">
        <f t="shared" si="31"/>
        <v>51</v>
      </c>
      <c r="O641" s="17">
        <f t="shared" si="32"/>
        <v>0.37254901960784315</v>
      </c>
      <c r="P641" s="31">
        <f t="shared" si="33"/>
        <v>51</v>
      </c>
      <c r="Q641" s="9">
        <f t="shared" si="34"/>
        <v>1</v>
      </c>
    </row>
    <row r="642" spans="1:17" x14ac:dyDescent="0.25">
      <c r="A642" s="1">
        <v>43954.427083333336</v>
      </c>
      <c r="B642" t="s">
        <v>28</v>
      </c>
      <c r="C642">
        <v>2891026055</v>
      </c>
      <c r="E642" t="s">
        <v>16</v>
      </c>
      <c r="F642">
        <v>10.8</v>
      </c>
      <c r="G642">
        <v>0</v>
      </c>
      <c r="H642">
        <v>0</v>
      </c>
      <c r="I642">
        <v>9999999</v>
      </c>
      <c r="J642">
        <v>0</v>
      </c>
      <c r="K642">
        <v>0</v>
      </c>
      <c r="L642" s="10">
        <f>IF(F642="","",(SUM(F$2:F642)))</f>
        <v>67.579999999999956</v>
      </c>
      <c r="M642" s="31">
        <f t="shared" si="30"/>
        <v>18</v>
      </c>
      <c r="N642" s="31">
        <f t="shared" si="31"/>
        <v>50</v>
      </c>
      <c r="O642" s="17">
        <f t="shared" si="32"/>
        <v>0.36</v>
      </c>
      <c r="P642" s="31">
        <f t="shared" si="33"/>
        <v>52</v>
      </c>
      <c r="Q642" s="9">
        <f t="shared" si="34"/>
        <v>1.04</v>
      </c>
    </row>
    <row r="643" spans="1:17" x14ac:dyDescent="0.25">
      <c r="A643" s="1">
        <v>43954.427083333336</v>
      </c>
      <c r="B643" t="s">
        <v>31</v>
      </c>
      <c r="C643">
        <v>2891026055</v>
      </c>
      <c r="E643" t="s">
        <v>16</v>
      </c>
      <c r="F643">
        <v>5.4</v>
      </c>
      <c r="G643">
        <v>0</v>
      </c>
      <c r="H643">
        <v>0</v>
      </c>
      <c r="I643">
        <v>9999999</v>
      </c>
      <c r="J643">
        <v>0</v>
      </c>
      <c r="K643">
        <v>0</v>
      </c>
      <c r="L643" s="10">
        <f>IF(F643="","",(SUM(F$2:F643)))</f>
        <v>72.979999999999961</v>
      </c>
      <c r="M643" s="31">
        <f t="shared" si="30"/>
        <v>19</v>
      </c>
      <c r="N643" s="31">
        <f t="shared" si="31"/>
        <v>50</v>
      </c>
      <c r="O643" s="17">
        <f t="shared" si="32"/>
        <v>0.38</v>
      </c>
      <c r="P643" s="31">
        <f t="shared" si="33"/>
        <v>52</v>
      </c>
      <c r="Q643" s="9">
        <f t="shared" si="34"/>
        <v>1.04</v>
      </c>
    </row>
    <row r="644" spans="1:17" x14ac:dyDescent="0.25">
      <c r="A644" s="1">
        <v>43954.427083333336</v>
      </c>
      <c r="B644" t="s">
        <v>32</v>
      </c>
      <c r="C644">
        <v>2000005</v>
      </c>
      <c r="E644" t="s">
        <v>16</v>
      </c>
      <c r="F644">
        <v>157.74</v>
      </c>
      <c r="G644">
        <v>0</v>
      </c>
      <c r="H644">
        <v>0</v>
      </c>
      <c r="I644">
        <v>9999999</v>
      </c>
      <c r="J644">
        <v>0</v>
      </c>
      <c r="K644">
        <v>0</v>
      </c>
      <c r="L644" s="10">
        <f>IF(F644="","",(SUM(F$2:F644)))</f>
        <v>230.71999999999997</v>
      </c>
      <c r="M644" s="31">
        <f t="shared" si="30"/>
        <v>18</v>
      </c>
      <c r="N644" s="31">
        <f t="shared" si="31"/>
        <v>49</v>
      </c>
      <c r="O644" s="17">
        <f t="shared" si="32"/>
        <v>0.36734693877551022</v>
      </c>
      <c r="P644" s="31">
        <f t="shared" si="33"/>
        <v>52</v>
      </c>
      <c r="Q644" s="9">
        <f t="shared" si="34"/>
        <v>1.0612244897959184</v>
      </c>
    </row>
    <row r="645" spans="1:17" x14ac:dyDescent="0.25">
      <c r="A645" s="1">
        <v>43954.506249999999</v>
      </c>
      <c r="B645" t="s">
        <v>15</v>
      </c>
      <c r="C645">
        <v>2000005</v>
      </c>
      <c r="E645" t="s">
        <v>16</v>
      </c>
      <c r="F645">
        <v>-12</v>
      </c>
      <c r="G645">
        <v>0</v>
      </c>
      <c r="H645">
        <v>0</v>
      </c>
      <c r="I645">
        <v>9999999</v>
      </c>
      <c r="J645">
        <v>0</v>
      </c>
      <c r="K645">
        <v>0</v>
      </c>
      <c r="L645" s="10">
        <f>IF(F645="","",(SUM(F$2:F645)))</f>
        <v>218.71999999999997</v>
      </c>
      <c r="M645" s="31">
        <f t="shared" si="30"/>
        <v>17</v>
      </c>
      <c r="N645" s="31">
        <f t="shared" si="31"/>
        <v>49</v>
      </c>
      <c r="O645" s="17">
        <f t="shared" si="32"/>
        <v>0.34693877551020408</v>
      </c>
      <c r="P645" s="31">
        <f t="shared" si="33"/>
        <v>51</v>
      </c>
      <c r="Q645" s="9">
        <f t="shared" si="34"/>
        <v>1.0408163265306123</v>
      </c>
    </row>
    <row r="646" spans="1:17" x14ac:dyDescent="0.25">
      <c r="A646" s="1">
        <v>43954.506249999999</v>
      </c>
      <c r="B646" t="s">
        <v>18</v>
      </c>
      <c r="C646">
        <v>2891151117</v>
      </c>
      <c r="E646" t="s">
        <v>16</v>
      </c>
      <c r="F646">
        <v>0</v>
      </c>
      <c r="G646">
        <v>0</v>
      </c>
      <c r="H646">
        <v>0</v>
      </c>
      <c r="I646">
        <v>9999999</v>
      </c>
      <c r="J646">
        <v>0</v>
      </c>
      <c r="K646">
        <v>0</v>
      </c>
      <c r="L646" s="10">
        <f>IF(F646="","",(SUM(F$2:F646)))</f>
        <v>218.71999999999997</v>
      </c>
      <c r="M646" s="31">
        <f t="shared" si="30"/>
        <v>18</v>
      </c>
      <c r="N646" s="31">
        <f t="shared" si="31"/>
        <v>50</v>
      </c>
      <c r="O646" s="17">
        <f t="shared" si="32"/>
        <v>0.36</v>
      </c>
      <c r="P646" s="31">
        <f t="shared" si="33"/>
        <v>50</v>
      </c>
      <c r="Q646" s="9">
        <f t="shared" si="34"/>
        <v>1</v>
      </c>
    </row>
    <row r="647" spans="1:17" x14ac:dyDescent="0.25">
      <c r="A647" s="1">
        <v>43954.506944444445</v>
      </c>
      <c r="B647" t="s">
        <v>20</v>
      </c>
      <c r="C647">
        <v>2891151117</v>
      </c>
      <c r="E647" t="s">
        <v>16</v>
      </c>
      <c r="F647">
        <v>0</v>
      </c>
      <c r="G647">
        <v>0</v>
      </c>
      <c r="H647">
        <v>0</v>
      </c>
      <c r="I647">
        <v>9999999</v>
      </c>
      <c r="J647">
        <v>0</v>
      </c>
      <c r="K647">
        <v>0</v>
      </c>
      <c r="L647" s="10">
        <f>IF(F647="","",(SUM(F$2:F647)))</f>
        <v>218.71999999999997</v>
      </c>
      <c r="M647" s="31">
        <f t="shared" si="30"/>
        <v>18</v>
      </c>
      <c r="N647" s="31">
        <f t="shared" si="31"/>
        <v>50</v>
      </c>
      <c r="O647" s="17">
        <f t="shared" si="32"/>
        <v>0.36</v>
      </c>
      <c r="P647" s="31">
        <f t="shared" si="33"/>
        <v>50</v>
      </c>
      <c r="Q647" s="9">
        <f t="shared" si="34"/>
        <v>1</v>
      </c>
    </row>
    <row r="648" spans="1:17" x14ac:dyDescent="0.25">
      <c r="A648" s="1">
        <v>43954.509027777778</v>
      </c>
      <c r="B648" t="s">
        <v>15</v>
      </c>
      <c r="C648">
        <v>2000005</v>
      </c>
      <c r="E648" t="s">
        <v>16</v>
      </c>
      <c r="F648">
        <v>-12</v>
      </c>
      <c r="G648">
        <v>0</v>
      </c>
      <c r="H648">
        <v>0</v>
      </c>
      <c r="I648">
        <v>9999999</v>
      </c>
      <c r="J648">
        <v>0</v>
      </c>
      <c r="K648">
        <v>0</v>
      </c>
      <c r="L648" s="10">
        <f>IF(F648="","",(SUM(F$2:F648)))</f>
        <v>206.71999999999997</v>
      </c>
      <c r="M648" s="31">
        <f t="shared" si="30"/>
        <v>16</v>
      </c>
      <c r="N648" s="31">
        <f t="shared" si="31"/>
        <v>49</v>
      </c>
      <c r="O648" s="17">
        <f t="shared" si="32"/>
        <v>0.32653061224489793</v>
      </c>
      <c r="P648" s="31">
        <f t="shared" si="33"/>
        <v>50</v>
      </c>
      <c r="Q648" s="9">
        <f t="shared" si="34"/>
        <v>1.0204081632653061</v>
      </c>
    </row>
    <row r="649" spans="1:17" x14ac:dyDescent="0.25">
      <c r="A649" s="1">
        <v>43954.509027777778</v>
      </c>
      <c r="B649" t="s">
        <v>18</v>
      </c>
      <c r="C649">
        <v>2891155257</v>
      </c>
      <c r="E649" t="s">
        <v>16</v>
      </c>
      <c r="F649">
        <v>0</v>
      </c>
      <c r="G649">
        <v>0</v>
      </c>
      <c r="H649">
        <v>0</v>
      </c>
      <c r="I649">
        <v>9999999</v>
      </c>
      <c r="J649">
        <v>0</v>
      </c>
      <c r="K649">
        <v>0</v>
      </c>
      <c r="L649" s="10">
        <f>IF(F649="","",(SUM(F$2:F649)))</f>
        <v>206.71999999999997</v>
      </c>
      <c r="M649" s="31">
        <f t="shared" si="30"/>
        <v>17</v>
      </c>
      <c r="N649" s="31">
        <f t="shared" si="31"/>
        <v>50</v>
      </c>
      <c r="O649" s="17">
        <f t="shared" si="32"/>
        <v>0.34</v>
      </c>
      <c r="P649" s="31">
        <f t="shared" si="33"/>
        <v>49</v>
      </c>
      <c r="Q649" s="9">
        <f t="shared" si="34"/>
        <v>0.98</v>
      </c>
    </row>
    <row r="650" spans="1:17" x14ac:dyDescent="0.25">
      <c r="A650" s="1">
        <v>43954.509027777778</v>
      </c>
      <c r="B650" t="s">
        <v>15</v>
      </c>
      <c r="C650">
        <v>2000005</v>
      </c>
      <c r="E650" t="s">
        <v>16</v>
      </c>
      <c r="F650">
        <v>-12</v>
      </c>
      <c r="G650">
        <v>0</v>
      </c>
      <c r="H650">
        <v>0</v>
      </c>
      <c r="I650">
        <v>9999999</v>
      </c>
      <c r="J650">
        <v>0</v>
      </c>
      <c r="K650">
        <v>0</v>
      </c>
      <c r="L650" s="10">
        <f>IF(F650="","",(SUM(F$2:F650)))</f>
        <v>194.71999999999997</v>
      </c>
      <c r="M650" s="31">
        <f t="shared" ref="M650:M713" si="35">IF(B$201="","",(COUNTIF($B451:$B650, "Tournament Pool Tournament Registration") - COUNTIF($B451:$B650, "Tournament Pool Registration (inc. Fee)")))</f>
        <v>16</v>
      </c>
      <c r="N650" s="31">
        <f t="shared" ref="N650:N713" si="36">IF(B$201="","",(COUNTIF($B451:$B650, "Tournament Pool Tournament Registration")))</f>
        <v>50</v>
      </c>
      <c r="O650" s="17">
        <f t="shared" ref="O650:O713" si="37">IF(B$201="","",(M650/N650))</f>
        <v>0.32</v>
      </c>
      <c r="P650" s="31">
        <f t="shared" ref="P650:P713" si="38">IF(B$201="","",(COUNTIF($B451:$B650, "Tournament Pool Tournament KO Award")))</f>
        <v>49</v>
      </c>
      <c r="Q650" s="9">
        <f t="shared" ref="Q650:Q713" si="39">IF(B$201="","",(P650/N650))</f>
        <v>0.98</v>
      </c>
    </row>
    <row r="651" spans="1:17" x14ac:dyDescent="0.25">
      <c r="A651" s="1">
        <v>43954.509027777778</v>
      </c>
      <c r="B651" t="s">
        <v>18</v>
      </c>
      <c r="C651">
        <v>2891155452</v>
      </c>
      <c r="E651" t="s">
        <v>16</v>
      </c>
      <c r="F651">
        <v>0</v>
      </c>
      <c r="G651">
        <v>0</v>
      </c>
      <c r="H651">
        <v>0</v>
      </c>
      <c r="I651">
        <v>9999999</v>
      </c>
      <c r="J651">
        <v>0</v>
      </c>
      <c r="K651">
        <v>0</v>
      </c>
      <c r="L651" s="10">
        <f>IF(F651="","",(SUM(F$2:F651)))</f>
        <v>194.71999999999997</v>
      </c>
      <c r="M651" s="31">
        <f t="shared" si="35"/>
        <v>17</v>
      </c>
      <c r="N651" s="31">
        <f t="shared" si="36"/>
        <v>51</v>
      </c>
      <c r="O651" s="17">
        <f t="shared" si="37"/>
        <v>0.33333333333333331</v>
      </c>
      <c r="P651" s="31">
        <f t="shared" si="38"/>
        <v>48</v>
      </c>
      <c r="Q651" s="9">
        <f t="shared" si="39"/>
        <v>0.94117647058823528</v>
      </c>
    </row>
    <row r="652" spans="1:17" x14ac:dyDescent="0.25">
      <c r="A652" s="1">
        <v>43954.509027777778</v>
      </c>
      <c r="B652" t="s">
        <v>28</v>
      </c>
      <c r="C652">
        <v>2891155257</v>
      </c>
      <c r="E652" t="s">
        <v>16</v>
      </c>
      <c r="F652">
        <v>2.16</v>
      </c>
      <c r="G652">
        <v>0</v>
      </c>
      <c r="H652">
        <v>0</v>
      </c>
      <c r="I652">
        <v>9999999</v>
      </c>
      <c r="J652">
        <v>0</v>
      </c>
      <c r="K652">
        <v>0</v>
      </c>
      <c r="L652" s="10">
        <f>IF(F652="","",(SUM(F$2:F652)))</f>
        <v>196.87999999999997</v>
      </c>
      <c r="M652" s="31">
        <f t="shared" si="35"/>
        <v>17</v>
      </c>
      <c r="N652" s="31">
        <f t="shared" si="36"/>
        <v>51</v>
      </c>
      <c r="O652" s="17">
        <f t="shared" si="37"/>
        <v>0.33333333333333331</v>
      </c>
      <c r="P652" s="31">
        <f t="shared" si="38"/>
        <v>48</v>
      </c>
      <c r="Q652" s="9">
        <f t="shared" si="39"/>
        <v>0.94117647058823528</v>
      </c>
    </row>
    <row r="653" spans="1:17" x14ac:dyDescent="0.25">
      <c r="A653" s="1">
        <v>43954.509027777778</v>
      </c>
      <c r="B653" t="s">
        <v>31</v>
      </c>
      <c r="C653">
        <v>2891155257</v>
      </c>
      <c r="E653" t="s">
        <v>16</v>
      </c>
      <c r="F653">
        <v>3.24</v>
      </c>
      <c r="G653">
        <v>0</v>
      </c>
      <c r="H653">
        <v>0</v>
      </c>
      <c r="I653">
        <v>9999999</v>
      </c>
      <c r="J653">
        <v>0</v>
      </c>
      <c r="K653">
        <v>0</v>
      </c>
      <c r="L653" s="10">
        <f>IF(F653="","",(SUM(F$2:F653)))</f>
        <v>200.11999999999998</v>
      </c>
      <c r="M653" s="31">
        <f t="shared" si="35"/>
        <v>17</v>
      </c>
      <c r="N653" s="31">
        <f t="shared" si="36"/>
        <v>51</v>
      </c>
      <c r="O653" s="17">
        <f t="shared" si="37"/>
        <v>0.33333333333333331</v>
      </c>
      <c r="P653" s="31">
        <f t="shared" si="38"/>
        <v>48</v>
      </c>
      <c r="Q653" s="9">
        <f t="shared" si="39"/>
        <v>0.94117647058823528</v>
      </c>
    </row>
    <row r="654" spans="1:17" x14ac:dyDescent="0.25">
      <c r="A654" s="1">
        <v>43954.510416666664</v>
      </c>
      <c r="B654" t="s">
        <v>28</v>
      </c>
      <c r="C654">
        <v>2891155452</v>
      </c>
      <c r="E654" t="s">
        <v>16</v>
      </c>
      <c r="F654">
        <v>2.82</v>
      </c>
      <c r="G654">
        <v>0</v>
      </c>
      <c r="H654">
        <v>0</v>
      </c>
      <c r="I654">
        <v>9999999</v>
      </c>
      <c r="J654">
        <v>0</v>
      </c>
      <c r="K654">
        <v>0</v>
      </c>
      <c r="L654" s="10">
        <f>IF(F654="","",(SUM(F$2:F654)))</f>
        <v>202.93999999999997</v>
      </c>
      <c r="M654" s="31">
        <f t="shared" si="35"/>
        <v>16</v>
      </c>
      <c r="N654" s="31">
        <f t="shared" si="36"/>
        <v>50</v>
      </c>
      <c r="O654" s="17">
        <f t="shared" si="37"/>
        <v>0.32</v>
      </c>
      <c r="P654" s="31">
        <f t="shared" si="38"/>
        <v>49</v>
      </c>
      <c r="Q654" s="9">
        <f t="shared" si="39"/>
        <v>0.98</v>
      </c>
    </row>
    <row r="655" spans="1:17" x14ac:dyDescent="0.25">
      <c r="A655" s="1">
        <v>43954.511111111111</v>
      </c>
      <c r="B655" t="s">
        <v>20</v>
      </c>
      <c r="C655">
        <v>2891155452</v>
      </c>
      <c r="E655" t="s">
        <v>16</v>
      </c>
      <c r="F655">
        <v>0</v>
      </c>
      <c r="G655">
        <v>0</v>
      </c>
      <c r="H655">
        <v>0</v>
      </c>
      <c r="I655">
        <v>9999999</v>
      </c>
      <c r="J655">
        <v>0</v>
      </c>
      <c r="K655">
        <v>0</v>
      </c>
      <c r="L655" s="10">
        <f>IF(F655="","",(SUM(F$2:F655)))</f>
        <v>202.93999999999997</v>
      </c>
      <c r="M655" s="31">
        <f t="shared" si="35"/>
        <v>17</v>
      </c>
      <c r="N655" s="31">
        <f t="shared" si="36"/>
        <v>50</v>
      </c>
      <c r="O655" s="17">
        <f t="shared" si="37"/>
        <v>0.34</v>
      </c>
      <c r="P655" s="31">
        <f t="shared" si="38"/>
        <v>49</v>
      </c>
      <c r="Q655" s="9">
        <f t="shared" si="39"/>
        <v>0.98</v>
      </c>
    </row>
    <row r="656" spans="1:17" x14ac:dyDescent="0.25">
      <c r="A656" s="1">
        <v>43954.511111111111</v>
      </c>
      <c r="B656" t="s">
        <v>15</v>
      </c>
      <c r="C656">
        <v>2000005</v>
      </c>
      <c r="E656" t="s">
        <v>16</v>
      </c>
      <c r="F656">
        <v>-12</v>
      </c>
      <c r="G656">
        <v>0</v>
      </c>
      <c r="H656">
        <v>0</v>
      </c>
      <c r="I656">
        <v>9999999</v>
      </c>
      <c r="J656">
        <v>0</v>
      </c>
      <c r="K656">
        <v>0</v>
      </c>
      <c r="L656" s="10">
        <f>IF(F656="","",(SUM(F$2:F656)))</f>
        <v>190.93999999999997</v>
      </c>
      <c r="M656" s="31">
        <f t="shared" si="35"/>
        <v>15</v>
      </c>
      <c r="N656" s="31">
        <f t="shared" si="36"/>
        <v>49</v>
      </c>
      <c r="O656" s="17">
        <f t="shared" si="37"/>
        <v>0.30612244897959184</v>
      </c>
      <c r="P656" s="31">
        <f t="shared" si="38"/>
        <v>49</v>
      </c>
      <c r="Q656" s="9">
        <f t="shared" si="39"/>
        <v>1</v>
      </c>
    </row>
    <row r="657" spans="1:17" x14ac:dyDescent="0.25">
      <c r="A657" s="1">
        <v>43954.511111111111</v>
      </c>
      <c r="B657" t="s">
        <v>18</v>
      </c>
      <c r="C657">
        <v>2891158588</v>
      </c>
      <c r="E657" t="s">
        <v>16</v>
      </c>
      <c r="F657">
        <v>0</v>
      </c>
      <c r="G657">
        <v>0</v>
      </c>
      <c r="H657">
        <v>0</v>
      </c>
      <c r="I657">
        <v>9999999</v>
      </c>
      <c r="J657">
        <v>0</v>
      </c>
      <c r="K657">
        <v>0</v>
      </c>
      <c r="L657" s="10">
        <f>IF(F657="","",(SUM(F$2:F657)))</f>
        <v>190.93999999999997</v>
      </c>
      <c r="M657" s="31">
        <f t="shared" si="35"/>
        <v>16</v>
      </c>
      <c r="N657" s="31">
        <f t="shared" si="36"/>
        <v>50</v>
      </c>
      <c r="O657" s="17">
        <f t="shared" si="37"/>
        <v>0.32</v>
      </c>
      <c r="P657" s="31">
        <f t="shared" si="38"/>
        <v>49</v>
      </c>
      <c r="Q657" s="9">
        <f t="shared" si="39"/>
        <v>0.98</v>
      </c>
    </row>
    <row r="658" spans="1:17" x14ac:dyDescent="0.25">
      <c r="A658" s="1">
        <v>43954.511805555558</v>
      </c>
      <c r="B658" t="s">
        <v>28</v>
      </c>
      <c r="C658">
        <v>2891158588</v>
      </c>
      <c r="E658" t="s">
        <v>16</v>
      </c>
      <c r="F658">
        <v>2.7</v>
      </c>
      <c r="G658">
        <v>0</v>
      </c>
      <c r="H658">
        <v>0</v>
      </c>
      <c r="I658">
        <v>9999999</v>
      </c>
      <c r="J658">
        <v>0</v>
      </c>
      <c r="K658">
        <v>0</v>
      </c>
      <c r="L658" s="10">
        <f>IF(F658="","",(SUM(F$2:F658)))</f>
        <v>193.63999999999996</v>
      </c>
      <c r="M658" s="31">
        <f t="shared" si="35"/>
        <v>17</v>
      </c>
      <c r="N658" s="31">
        <f t="shared" si="36"/>
        <v>50</v>
      </c>
      <c r="O658" s="17">
        <f t="shared" si="37"/>
        <v>0.34</v>
      </c>
      <c r="P658" s="31">
        <f t="shared" si="38"/>
        <v>50</v>
      </c>
      <c r="Q658" s="9">
        <f t="shared" si="39"/>
        <v>1</v>
      </c>
    </row>
    <row r="659" spans="1:17" x14ac:dyDescent="0.25">
      <c r="A659" s="1">
        <v>43954.511805555558</v>
      </c>
      <c r="B659" t="s">
        <v>31</v>
      </c>
      <c r="C659">
        <v>2891158588</v>
      </c>
      <c r="E659" t="s">
        <v>16</v>
      </c>
      <c r="F659">
        <v>9.4499999999999993</v>
      </c>
      <c r="G659">
        <v>0</v>
      </c>
      <c r="H659">
        <v>0</v>
      </c>
      <c r="I659">
        <v>9999999</v>
      </c>
      <c r="J659">
        <v>0</v>
      </c>
      <c r="K659">
        <v>0</v>
      </c>
      <c r="L659" s="10">
        <f>IF(F659="","",(SUM(F$2:F659)))</f>
        <v>203.08999999999995</v>
      </c>
      <c r="M659" s="31">
        <f t="shared" si="35"/>
        <v>16</v>
      </c>
      <c r="N659" s="31">
        <f t="shared" si="36"/>
        <v>49</v>
      </c>
      <c r="O659" s="17">
        <f t="shared" si="37"/>
        <v>0.32653061224489793</v>
      </c>
      <c r="P659" s="31">
        <f t="shared" si="38"/>
        <v>50</v>
      </c>
      <c r="Q659" s="9">
        <f t="shared" si="39"/>
        <v>1.0204081632653061</v>
      </c>
    </row>
    <row r="660" spans="1:17" x14ac:dyDescent="0.25">
      <c r="A660" s="1">
        <v>43954.512499999997</v>
      </c>
      <c r="B660" t="s">
        <v>28</v>
      </c>
      <c r="C660">
        <v>2891158588</v>
      </c>
      <c r="E660" t="s">
        <v>16</v>
      </c>
      <c r="F660">
        <v>2.68</v>
      </c>
      <c r="G660">
        <v>0</v>
      </c>
      <c r="H660">
        <v>0</v>
      </c>
      <c r="I660">
        <v>9999999</v>
      </c>
      <c r="J660">
        <v>0</v>
      </c>
      <c r="K660">
        <v>0</v>
      </c>
      <c r="L660" s="10">
        <f>IF(F660="","",(SUM(F$2:F660)))</f>
        <v>205.76999999999995</v>
      </c>
      <c r="M660" s="31">
        <f t="shared" si="35"/>
        <v>17</v>
      </c>
      <c r="N660" s="31">
        <f t="shared" si="36"/>
        <v>49</v>
      </c>
      <c r="O660" s="17">
        <f t="shared" si="37"/>
        <v>0.34693877551020408</v>
      </c>
      <c r="P660" s="31">
        <f t="shared" si="38"/>
        <v>51</v>
      </c>
      <c r="Q660" s="9">
        <f t="shared" si="39"/>
        <v>1.0408163265306123</v>
      </c>
    </row>
    <row r="661" spans="1:17" x14ac:dyDescent="0.25">
      <c r="A661" s="1">
        <v>43954.512499999997</v>
      </c>
      <c r="B661" t="s">
        <v>31</v>
      </c>
      <c r="C661">
        <v>2891158588</v>
      </c>
      <c r="E661" t="s">
        <v>16</v>
      </c>
      <c r="F661">
        <v>1.34</v>
      </c>
      <c r="G661">
        <v>0</v>
      </c>
      <c r="H661">
        <v>0</v>
      </c>
      <c r="I661">
        <v>9999999</v>
      </c>
      <c r="J661">
        <v>0</v>
      </c>
      <c r="K661">
        <v>0</v>
      </c>
      <c r="L661" s="10">
        <f>IF(F661="","",(SUM(F$2:F661)))</f>
        <v>207.10999999999996</v>
      </c>
      <c r="M661" s="31">
        <f t="shared" si="35"/>
        <v>16</v>
      </c>
      <c r="N661" s="31">
        <f t="shared" si="36"/>
        <v>48</v>
      </c>
      <c r="O661" s="17">
        <f t="shared" si="37"/>
        <v>0.33333333333333331</v>
      </c>
      <c r="P661" s="31">
        <f t="shared" si="38"/>
        <v>51</v>
      </c>
      <c r="Q661" s="9">
        <f t="shared" si="39"/>
        <v>1.0625</v>
      </c>
    </row>
    <row r="662" spans="1:17" x14ac:dyDescent="0.25">
      <c r="A662" s="1">
        <v>43954.513194444444</v>
      </c>
      <c r="B662" t="s">
        <v>28</v>
      </c>
      <c r="C662">
        <v>2891158588</v>
      </c>
      <c r="E662" t="s">
        <v>16</v>
      </c>
      <c r="F662">
        <v>2.7</v>
      </c>
      <c r="G662">
        <v>0</v>
      </c>
      <c r="H662">
        <v>0</v>
      </c>
      <c r="I662">
        <v>9999999</v>
      </c>
      <c r="J662">
        <v>0</v>
      </c>
      <c r="K662">
        <v>0</v>
      </c>
      <c r="L662" s="10">
        <f>IF(F662="","",(SUM(F$2:F662)))</f>
        <v>209.80999999999995</v>
      </c>
      <c r="M662" s="31">
        <f t="shared" si="35"/>
        <v>16</v>
      </c>
      <c r="N662" s="31">
        <f t="shared" si="36"/>
        <v>48</v>
      </c>
      <c r="O662" s="17">
        <f t="shared" si="37"/>
        <v>0.33333333333333331</v>
      </c>
      <c r="P662" s="31">
        <f t="shared" si="38"/>
        <v>51</v>
      </c>
      <c r="Q662" s="9">
        <f t="shared" si="39"/>
        <v>1.0625</v>
      </c>
    </row>
    <row r="663" spans="1:17" x14ac:dyDescent="0.25">
      <c r="A663" s="1">
        <v>43954.513194444444</v>
      </c>
      <c r="B663" t="s">
        <v>31</v>
      </c>
      <c r="C663">
        <v>2891158588</v>
      </c>
      <c r="E663" t="s">
        <v>16</v>
      </c>
      <c r="F663">
        <v>1.35</v>
      </c>
      <c r="G663">
        <v>0</v>
      </c>
      <c r="H663">
        <v>0</v>
      </c>
      <c r="I663">
        <v>9999999</v>
      </c>
      <c r="J663">
        <v>0</v>
      </c>
      <c r="K663">
        <v>0</v>
      </c>
      <c r="L663" s="10">
        <f>IF(F663="","",(SUM(F$2:F663)))</f>
        <v>211.15999999999994</v>
      </c>
      <c r="M663" s="31">
        <f t="shared" si="35"/>
        <v>16</v>
      </c>
      <c r="N663" s="31">
        <f t="shared" si="36"/>
        <v>48</v>
      </c>
      <c r="O663" s="17">
        <f t="shared" si="37"/>
        <v>0.33333333333333331</v>
      </c>
      <c r="P663" s="31">
        <f t="shared" si="38"/>
        <v>51</v>
      </c>
      <c r="Q663" s="9">
        <f t="shared" si="39"/>
        <v>1.0625</v>
      </c>
    </row>
    <row r="664" spans="1:17" x14ac:dyDescent="0.25">
      <c r="A664" s="1">
        <v>43954.513194444444</v>
      </c>
      <c r="B664" t="s">
        <v>20</v>
      </c>
      <c r="C664">
        <v>2891158588</v>
      </c>
      <c r="E664" t="s">
        <v>16</v>
      </c>
      <c r="F664">
        <v>0</v>
      </c>
      <c r="G664">
        <v>0</v>
      </c>
      <c r="H664">
        <v>0</v>
      </c>
      <c r="I664">
        <v>9999999</v>
      </c>
      <c r="J664">
        <v>0</v>
      </c>
      <c r="K664">
        <v>0</v>
      </c>
      <c r="L664" s="10">
        <f>IF(F664="","",(SUM(F$2:F664)))</f>
        <v>211.15999999999994</v>
      </c>
      <c r="M664" s="31">
        <f t="shared" si="35"/>
        <v>16</v>
      </c>
      <c r="N664" s="31">
        <f t="shared" si="36"/>
        <v>48</v>
      </c>
      <c r="O664" s="17">
        <f t="shared" si="37"/>
        <v>0.33333333333333331</v>
      </c>
      <c r="P664" s="31">
        <f t="shared" si="38"/>
        <v>50</v>
      </c>
      <c r="Q664" s="9">
        <f t="shared" si="39"/>
        <v>1.0416666666666667</v>
      </c>
    </row>
    <row r="665" spans="1:17" x14ac:dyDescent="0.25">
      <c r="A665" s="1">
        <v>43954.513194444444</v>
      </c>
      <c r="B665" t="s">
        <v>18</v>
      </c>
      <c r="C665">
        <v>2891162393</v>
      </c>
      <c r="E665" t="s">
        <v>16</v>
      </c>
      <c r="F665">
        <v>0</v>
      </c>
      <c r="G665">
        <v>0</v>
      </c>
      <c r="H665">
        <v>0</v>
      </c>
      <c r="I665">
        <v>9999999</v>
      </c>
      <c r="J665">
        <v>0</v>
      </c>
      <c r="K665">
        <v>0</v>
      </c>
      <c r="L665" s="10">
        <f>IF(F665="","",(SUM(F$2:F665)))</f>
        <v>211.15999999999994</v>
      </c>
      <c r="M665" s="31">
        <f t="shared" si="35"/>
        <v>17</v>
      </c>
      <c r="N665" s="31">
        <f t="shared" si="36"/>
        <v>49</v>
      </c>
      <c r="O665" s="17">
        <f t="shared" si="37"/>
        <v>0.34693877551020408</v>
      </c>
      <c r="P665" s="31">
        <f t="shared" si="38"/>
        <v>50</v>
      </c>
      <c r="Q665" s="9">
        <f t="shared" si="39"/>
        <v>1.0204081632653061</v>
      </c>
    </row>
    <row r="666" spans="1:17" x14ac:dyDescent="0.25">
      <c r="A666" s="1">
        <v>43954.513888888891</v>
      </c>
      <c r="B666" t="s">
        <v>28</v>
      </c>
      <c r="C666">
        <v>2891155257</v>
      </c>
      <c r="E666" t="s">
        <v>16</v>
      </c>
      <c r="F666">
        <v>2.2599999999999998</v>
      </c>
      <c r="G666">
        <v>0</v>
      </c>
      <c r="H666">
        <v>0</v>
      </c>
      <c r="I666">
        <v>9999999</v>
      </c>
      <c r="J666">
        <v>0</v>
      </c>
      <c r="K666">
        <v>0</v>
      </c>
      <c r="L666" s="10">
        <f>IF(F666="","",(SUM(F$2:F666)))</f>
        <v>213.41999999999993</v>
      </c>
      <c r="M666" s="31">
        <f t="shared" si="35"/>
        <v>17</v>
      </c>
      <c r="N666" s="31">
        <f t="shared" si="36"/>
        <v>49</v>
      </c>
      <c r="O666" s="17">
        <f t="shared" si="37"/>
        <v>0.34693877551020408</v>
      </c>
      <c r="P666" s="31">
        <f t="shared" si="38"/>
        <v>51</v>
      </c>
      <c r="Q666" s="9">
        <f t="shared" si="39"/>
        <v>1.0408163265306123</v>
      </c>
    </row>
    <row r="667" spans="1:17" x14ac:dyDescent="0.25">
      <c r="A667" s="1">
        <v>43954.513888888891</v>
      </c>
      <c r="B667" t="s">
        <v>31</v>
      </c>
      <c r="C667">
        <v>2891155257</v>
      </c>
      <c r="E667" t="s">
        <v>16</v>
      </c>
      <c r="F667">
        <v>3.39</v>
      </c>
      <c r="G667">
        <v>0</v>
      </c>
      <c r="H667">
        <v>0</v>
      </c>
      <c r="I667">
        <v>9999999</v>
      </c>
      <c r="J667">
        <v>0</v>
      </c>
      <c r="K667">
        <v>0</v>
      </c>
      <c r="L667" s="10">
        <f>IF(F667="","",(SUM(F$2:F667)))</f>
        <v>216.80999999999992</v>
      </c>
      <c r="M667" s="31">
        <f t="shared" si="35"/>
        <v>18</v>
      </c>
      <c r="N667" s="31">
        <f t="shared" si="36"/>
        <v>49</v>
      </c>
      <c r="O667" s="17">
        <f t="shared" si="37"/>
        <v>0.36734693877551022</v>
      </c>
      <c r="P667" s="31">
        <f t="shared" si="38"/>
        <v>51</v>
      </c>
      <c r="Q667" s="9">
        <f t="shared" si="39"/>
        <v>1.0408163265306123</v>
      </c>
    </row>
    <row r="668" spans="1:17" x14ac:dyDescent="0.25">
      <c r="A668" s="1">
        <v>43954.51458333333</v>
      </c>
      <c r="B668" t="s">
        <v>15</v>
      </c>
      <c r="C668">
        <v>2000005</v>
      </c>
      <c r="E668" t="s">
        <v>16</v>
      </c>
      <c r="F668">
        <v>-12</v>
      </c>
      <c r="G668">
        <v>0</v>
      </c>
      <c r="H668">
        <v>0</v>
      </c>
      <c r="I668">
        <v>9999999</v>
      </c>
      <c r="J668">
        <v>0</v>
      </c>
      <c r="K668">
        <v>0</v>
      </c>
      <c r="L668" s="10">
        <f>IF(F668="","",(SUM(F$2:F668)))</f>
        <v>204.80999999999992</v>
      </c>
      <c r="M668" s="31">
        <f t="shared" si="35"/>
        <v>16</v>
      </c>
      <c r="N668" s="31">
        <f t="shared" si="36"/>
        <v>48</v>
      </c>
      <c r="O668" s="17">
        <f t="shared" si="37"/>
        <v>0.33333333333333331</v>
      </c>
      <c r="P668" s="31">
        <f t="shared" si="38"/>
        <v>51</v>
      </c>
      <c r="Q668" s="9">
        <f t="shared" si="39"/>
        <v>1.0625</v>
      </c>
    </row>
    <row r="669" spans="1:17" x14ac:dyDescent="0.25">
      <c r="A669" s="1">
        <v>43954.51458333333</v>
      </c>
      <c r="B669" t="s">
        <v>18</v>
      </c>
      <c r="C669">
        <v>2891164264</v>
      </c>
      <c r="E669" t="s">
        <v>16</v>
      </c>
      <c r="F669">
        <v>0</v>
      </c>
      <c r="G669">
        <v>0</v>
      </c>
      <c r="H669">
        <v>0</v>
      </c>
      <c r="I669">
        <v>9999999</v>
      </c>
      <c r="J669">
        <v>0</v>
      </c>
      <c r="K669">
        <v>0</v>
      </c>
      <c r="L669" s="10">
        <f>IF(F669="","",(SUM(F$2:F669)))</f>
        <v>204.80999999999992</v>
      </c>
      <c r="M669" s="31">
        <f t="shared" si="35"/>
        <v>17</v>
      </c>
      <c r="N669" s="31">
        <f t="shared" si="36"/>
        <v>49</v>
      </c>
      <c r="O669" s="17">
        <f t="shared" si="37"/>
        <v>0.34693877551020408</v>
      </c>
      <c r="P669" s="31">
        <f t="shared" si="38"/>
        <v>50</v>
      </c>
      <c r="Q669" s="9">
        <f t="shared" si="39"/>
        <v>1.0204081632653061</v>
      </c>
    </row>
    <row r="670" spans="1:17" x14ac:dyDescent="0.25">
      <c r="A670" s="1">
        <v>43954.515277777777</v>
      </c>
      <c r="B670" t="s">
        <v>20</v>
      </c>
      <c r="C670">
        <v>2891155257</v>
      </c>
      <c r="E670" t="s">
        <v>16</v>
      </c>
      <c r="F670">
        <v>0</v>
      </c>
      <c r="G670">
        <v>0</v>
      </c>
      <c r="H670">
        <v>0</v>
      </c>
      <c r="I670">
        <v>9999999</v>
      </c>
      <c r="J670">
        <v>0</v>
      </c>
      <c r="K670">
        <v>0</v>
      </c>
      <c r="L670" s="10">
        <f>IF(F670="","",(SUM(F$2:F670)))</f>
        <v>204.80999999999992</v>
      </c>
      <c r="M670" s="31">
        <f t="shared" si="35"/>
        <v>17</v>
      </c>
      <c r="N670" s="31">
        <f t="shared" si="36"/>
        <v>49</v>
      </c>
      <c r="O670" s="17">
        <f t="shared" si="37"/>
        <v>0.34693877551020408</v>
      </c>
      <c r="P670" s="31">
        <f t="shared" si="38"/>
        <v>50</v>
      </c>
      <c r="Q670" s="9">
        <f t="shared" si="39"/>
        <v>1.0204081632653061</v>
      </c>
    </row>
    <row r="671" spans="1:17" x14ac:dyDescent="0.25">
      <c r="A671" s="1">
        <v>43954.515277777777</v>
      </c>
      <c r="B671" t="s">
        <v>15</v>
      </c>
      <c r="C671">
        <v>2000005</v>
      </c>
      <c r="E671" t="s">
        <v>16</v>
      </c>
      <c r="F671">
        <v>-12</v>
      </c>
      <c r="G671">
        <v>0</v>
      </c>
      <c r="H671">
        <v>0</v>
      </c>
      <c r="I671">
        <v>9999999</v>
      </c>
      <c r="J671">
        <v>0</v>
      </c>
      <c r="K671">
        <v>0</v>
      </c>
      <c r="L671" s="10">
        <f>IF(F671="","",(SUM(F$2:F671)))</f>
        <v>192.80999999999992</v>
      </c>
      <c r="M671" s="31">
        <f t="shared" si="35"/>
        <v>16</v>
      </c>
      <c r="N671" s="31">
        <f t="shared" si="36"/>
        <v>49</v>
      </c>
      <c r="O671" s="17">
        <f t="shared" si="37"/>
        <v>0.32653061224489793</v>
      </c>
      <c r="P671" s="31">
        <f t="shared" si="38"/>
        <v>49</v>
      </c>
      <c r="Q671" s="9">
        <f t="shared" si="39"/>
        <v>1</v>
      </c>
    </row>
    <row r="672" spans="1:17" x14ac:dyDescent="0.25">
      <c r="A672" s="1">
        <v>43954.515277777777</v>
      </c>
      <c r="B672" t="s">
        <v>18</v>
      </c>
      <c r="C672">
        <v>2891165887</v>
      </c>
      <c r="E672" t="s">
        <v>16</v>
      </c>
      <c r="F672">
        <v>0</v>
      </c>
      <c r="G672">
        <v>0</v>
      </c>
      <c r="H672">
        <v>0</v>
      </c>
      <c r="I672">
        <v>9999999</v>
      </c>
      <c r="J672">
        <v>0</v>
      </c>
      <c r="K672">
        <v>0</v>
      </c>
      <c r="L672" s="10">
        <f>IF(F672="","",(SUM(F$2:F672)))</f>
        <v>192.80999999999992</v>
      </c>
      <c r="M672" s="31">
        <f t="shared" si="35"/>
        <v>17</v>
      </c>
      <c r="N672" s="31">
        <f t="shared" si="36"/>
        <v>50</v>
      </c>
      <c r="O672" s="17">
        <f t="shared" si="37"/>
        <v>0.34</v>
      </c>
      <c r="P672" s="31">
        <f t="shared" si="38"/>
        <v>49</v>
      </c>
      <c r="Q672" s="9">
        <f t="shared" si="39"/>
        <v>0.98</v>
      </c>
    </row>
    <row r="673" spans="1:17" x14ac:dyDescent="0.25">
      <c r="A673" s="1">
        <v>43954.51666666667</v>
      </c>
      <c r="B673" t="s">
        <v>28</v>
      </c>
      <c r="C673">
        <v>2891165887</v>
      </c>
      <c r="E673" t="s">
        <v>16</v>
      </c>
      <c r="F673">
        <v>2.7</v>
      </c>
      <c r="G673">
        <v>0</v>
      </c>
      <c r="H673">
        <v>0</v>
      </c>
      <c r="I673">
        <v>9999999</v>
      </c>
      <c r="J673">
        <v>0</v>
      </c>
      <c r="K673">
        <v>0</v>
      </c>
      <c r="L673" s="10">
        <f>IF(F673="","",(SUM(F$2:F673)))</f>
        <v>195.50999999999991</v>
      </c>
      <c r="M673" s="31">
        <f t="shared" si="35"/>
        <v>17</v>
      </c>
      <c r="N673" s="31">
        <f t="shared" si="36"/>
        <v>50</v>
      </c>
      <c r="O673" s="17">
        <f t="shared" si="37"/>
        <v>0.34</v>
      </c>
      <c r="P673" s="31">
        <f t="shared" si="38"/>
        <v>50</v>
      </c>
      <c r="Q673" s="9">
        <f t="shared" si="39"/>
        <v>1</v>
      </c>
    </row>
    <row r="674" spans="1:17" x14ac:dyDescent="0.25">
      <c r="A674" s="1">
        <v>43954.51666666667</v>
      </c>
      <c r="B674" t="s">
        <v>31</v>
      </c>
      <c r="C674">
        <v>2891165887</v>
      </c>
      <c r="E674" t="s">
        <v>16</v>
      </c>
      <c r="F674">
        <v>1.35</v>
      </c>
      <c r="G674">
        <v>0</v>
      </c>
      <c r="H674">
        <v>0</v>
      </c>
      <c r="I674">
        <v>9999999</v>
      </c>
      <c r="J674">
        <v>0</v>
      </c>
      <c r="K674">
        <v>0</v>
      </c>
      <c r="L674" s="10">
        <f>IF(F674="","",(SUM(F$2:F674)))</f>
        <v>196.8599999999999</v>
      </c>
      <c r="M674" s="31">
        <f t="shared" si="35"/>
        <v>16</v>
      </c>
      <c r="N674" s="31">
        <f t="shared" si="36"/>
        <v>49</v>
      </c>
      <c r="O674" s="17">
        <f t="shared" si="37"/>
        <v>0.32653061224489793</v>
      </c>
      <c r="P674" s="31">
        <f t="shared" si="38"/>
        <v>50</v>
      </c>
      <c r="Q674" s="9">
        <f t="shared" si="39"/>
        <v>1.0204081632653061</v>
      </c>
    </row>
    <row r="675" spans="1:17" x14ac:dyDescent="0.25">
      <c r="A675" s="1">
        <v>43954.517361111109</v>
      </c>
      <c r="B675" t="s">
        <v>20</v>
      </c>
      <c r="C675">
        <v>2891164264</v>
      </c>
      <c r="E675" t="s">
        <v>16</v>
      </c>
      <c r="F675">
        <v>0</v>
      </c>
      <c r="G675">
        <v>0</v>
      </c>
      <c r="H675">
        <v>0</v>
      </c>
      <c r="I675">
        <v>9999999</v>
      </c>
      <c r="J675">
        <v>0</v>
      </c>
      <c r="K675">
        <v>0</v>
      </c>
      <c r="L675" s="10">
        <f>IF(F675="","",(SUM(F$2:F675)))</f>
        <v>196.8599999999999</v>
      </c>
      <c r="M675" s="31">
        <f t="shared" si="35"/>
        <v>16</v>
      </c>
      <c r="N675" s="31">
        <f t="shared" si="36"/>
        <v>49</v>
      </c>
      <c r="O675" s="17">
        <f t="shared" si="37"/>
        <v>0.32653061224489793</v>
      </c>
      <c r="P675" s="31">
        <f t="shared" si="38"/>
        <v>49</v>
      </c>
      <c r="Q675" s="9">
        <f t="shared" si="39"/>
        <v>1</v>
      </c>
    </row>
    <row r="676" spans="1:17" x14ac:dyDescent="0.25">
      <c r="A676" s="1">
        <v>43954.518055555556</v>
      </c>
      <c r="B676" t="s">
        <v>15</v>
      </c>
      <c r="C676">
        <v>2000005</v>
      </c>
      <c r="E676" t="s">
        <v>16</v>
      </c>
      <c r="F676">
        <v>-12</v>
      </c>
      <c r="G676">
        <v>0</v>
      </c>
      <c r="H676">
        <v>0</v>
      </c>
      <c r="I676">
        <v>9999999</v>
      </c>
      <c r="J676">
        <v>0</v>
      </c>
      <c r="K676">
        <v>0</v>
      </c>
      <c r="L676" s="10">
        <f>IF(F676="","",(SUM(F$2:F676)))</f>
        <v>184.8599999999999</v>
      </c>
      <c r="M676" s="31">
        <f t="shared" si="35"/>
        <v>15</v>
      </c>
      <c r="N676" s="31">
        <f t="shared" si="36"/>
        <v>49</v>
      </c>
      <c r="O676" s="17">
        <f t="shared" si="37"/>
        <v>0.30612244897959184</v>
      </c>
      <c r="P676" s="31">
        <f t="shared" si="38"/>
        <v>49</v>
      </c>
      <c r="Q676" s="9">
        <f t="shared" si="39"/>
        <v>1</v>
      </c>
    </row>
    <row r="677" spans="1:17" x14ac:dyDescent="0.25">
      <c r="A677" s="1">
        <v>43954.518055555556</v>
      </c>
      <c r="B677" t="s">
        <v>18</v>
      </c>
      <c r="C677">
        <v>2891169518</v>
      </c>
      <c r="E677" t="s">
        <v>16</v>
      </c>
      <c r="F677">
        <v>0</v>
      </c>
      <c r="G677">
        <v>0</v>
      </c>
      <c r="H677">
        <v>0</v>
      </c>
      <c r="I677">
        <v>9999999</v>
      </c>
      <c r="J677">
        <v>0</v>
      </c>
      <c r="K677">
        <v>0</v>
      </c>
      <c r="L677" s="10">
        <f>IF(F677="","",(SUM(F$2:F677)))</f>
        <v>184.8599999999999</v>
      </c>
      <c r="M677" s="31">
        <f t="shared" si="35"/>
        <v>16</v>
      </c>
      <c r="N677" s="31">
        <f t="shared" si="36"/>
        <v>50</v>
      </c>
      <c r="O677" s="17">
        <f t="shared" si="37"/>
        <v>0.32</v>
      </c>
      <c r="P677" s="31">
        <f t="shared" si="38"/>
        <v>48</v>
      </c>
      <c r="Q677" s="9">
        <f t="shared" si="39"/>
        <v>0.96</v>
      </c>
    </row>
    <row r="678" spans="1:17" x14ac:dyDescent="0.25">
      <c r="A678" s="1">
        <v>43954.518055555556</v>
      </c>
      <c r="B678" t="s">
        <v>20</v>
      </c>
      <c r="C678">
        <v>2891165887</v>
      </c>
      <c r="E678" t="s">
        <v>16</v>
      </c>
      <c r="F678">
        <v>0</v>
      </c>
      <c r="G678">
        <v>0</v>
      </c>
      <c r="H678">
        <v>0</v>
      </c>
      <c r="I678">
        <v>9999999</v>
      </c>
      <c r="J678">
        <v>0</v>
      </c>
      <c r="K678">
        <v>0</v>
      </c>
      <c r="L678" s="10">
        <f>IF(F678="","",(SUM(F$2:F678)))</f>
        <v>184.8599999999999</v>
      </c>
      <c r="M678" s="31">
        <f t="shared" si="35"/>
        <v>16</v>
      </c>
      <c r="N678" s="31">
        <f t="shared" si="36"/>
        <v>50</v>
      </c>
      <c r="O678" s="17">
        <f t="shared" si="37"/>
        <v>0.32</v>
      </c>
      <c r="P678" s="31">
        <f t="shared" si="38"/>
        <v>48</v>
      </c>
      <c r="Q678" s="9">
        <f t="shared" si="39"/>
        <v>0.96</v>
      </c>
    </row>
    <row r="679" spans="1:17" x14ac:dyDescent="0.25">
      <c r="A679" s="1">
        <v>43954.518055555556</v>
      </c>
      <c r="B679" t="s">
        <v>15</v>
      </c>
      <c r="C679">
        <v>2000005</v>
      </c>
      <c r="E679" t="s">
        <v>16</v>
      </c>
      <c r="F679">
        <v>-12</v>
      </c>
      <c r="G679">
        <v>0</v>
      </c>
      <c r="H679">
        <v>0</v>
      </c>
      <c r="I679">
        <v>9999999</v>
      </c>
      <c r="J679">
        <v>0</v>
      </c>
      <c r="K679">
        <v>0</v>
      </c>
      <c r="L679" s="10">
        <f>IF(F679="","",(SUM(F$2:F679)))</f>
        <v>172.8599999999999</v>
      </c>
      <c r="M679" s="31">
        <f t="shared" si="35"/>
        <v>15</v>
      </c>
      <c r="N679" s="31">
        <f t="shared" si="36"/>
        <v>50</v>
      </c>
      <c r="O679" s="17">
        <f t="shared" si="37"/>
        <v>0.3</v>
      </c>
      <c r="P679" s="31">
        <f t="shared" si="38"/>
        <v>48</v>
      </c>
      <c r="Q679" s="9">
        <f t="shared" si="39"/>
        <v>0.96</v>
      </c>
    </row>
    <row r="680" spans="1:17" x14ac:dyDescent="0.25">
      <c r="A680" s="1">
        <v>43954.518055555556</v>
      </c>
      <c r="B680" t="s">
        <v>18</v>
      </c>
      <c r="C680">
        <v>2891170470</v>
      </c>
      <c r="E680" t="s">
        <v>16</v>
      </c>
      <c r="F680">
        <v>0</v>
      </c>
      <c r="G680">
        <v>0</v>
      </c>
      <c r="H680">
        <v>0</v>
      </c>
      <c r="I680">
        <v>9999999</v>
      </c>
      <c r="J680">
        <v>0</v>
      </c>
      <c r="K680">
        <v>0</v>
      </c>
      <c r="L680" s="10">
        <f>IF(F680="","",(SUM(F$2:F680)))</f>
        <v>172.8599999999999</v>
      </c>
      <c r="M680" s="31">
        <f t="shared" si="35"/>
        <v>15</v>
      </c>
      <c r="N680" s="31">
        <f t="shared" si="36"/>
        <v>50</v>
      </c>
      <c r="O680" s="17">
        <f t="shared" si="37"/>
        <v>0.3</v>
      </c>
      <c r="P680" s="31">
        <f t="shared" si="38"/>
        <v>48</v>
      </c>
      <c r="Q680" s="9">
        <f t="shared" si="39"/>
        <v>0.96</v>
      </c>
    </row>
    <row r="681" spans="1:17" x14ac:dyDescent="0.25">
      <c r="A681" s="1">
        <v>43954.519444444442</v>
      </c>
      <c r="B681" t="s">
        <v>28</v>
      </c>
      <c r="C681">
        <v>2891169518</v>
      </c>
      <c r="E681" t="s">
        <v>16</v>
      </c>
      <c r="F681">
        <v>2.5299999999999998</v>
      </c>
      <c r="G681">
        <v>0</v>
      </c>
      <c r="H681">
        <v>0</v>
      </c>
      <c r="I681">
        <v>9999999</v>
      </c>
      <c r="J681">
        <v>0</v>
      </c>
      <c r="K681">
        <v>0</v>
      </c>
      <c r="L681" s="10">
        <f>IF(F681="","",(SUM(F$2:F681)))</f>
        <v>175.3899999999999</v>
      </c>
      <c r="M681" s="31">
        <f t="shared" si="35"/>
        <v>15</v>
      </c>
      <c r="N681" s="31">
        <f t="shared" si="36"/>
        <v>50</v>
      </c>
      <c r="O681" s="17">
        <f t="shared" si="37"/>
        <v>0.3</v>
      </c>
      <c r="P681" s="31">
        <f t="shared" si="38"/>
        <v>48</v>
      </c>
      <c r="Q681" s="9">
        <f t="shared" si="39"/>
        <v>0.96</v>
      </c>
    </row>
    <row r="682" spans="1:17" x14ac:dyDescent="0.25">
      <c r="A682" s="1">
        <v>43954.519444444442</v>
      </c>
      <c r="B682" t="s">
        <v>31</v>
      </c>
      <c r="C682">
        <v>2891169518</v>
      </c>
      <c r="E682" t="s">
        <v>16</v>
      </c>
      <c r="F682">
        <v>1.26</v>
      </c>
      <c r="G682">
        <v>0</v>
      </c>
      <c r="H682">
        <v>0</v>
      </c>
      <c r="I682">
        <v>9999999</v>
      </c>
      <c r="J682">
        <v>0</v>
      </c>
      <c r="K682">
        <v>0</v>
      </c>
      <c r="L682" s="10">
        <f>IF(F682="","",(SUM(F$2:F682)))</f>
        <v>176.64999999999989</v>
      </c>
      <c r="M682" s="31">
        <f t="shared" si="35"/>
        <v>15</v>
      </c>
      <c r="N682" s="31">
        <f t="shared" si="36"/>
        <v>50</v>
      </c>
      <c r="O682" s="17">
        <f t="shared" si="37"/>
        <v>0.3</v>
      </c>
      <c r="P682" s="31">
        <f t="shared" si="38"/>
        <v>47</v>
      </c>
      <c r="Q682" s="9">
        <f t="shared" si="39"/>
        <v>0.94</v>
      </c>
    </row>
    <row r="683" spans="1:17" x14ac:dyDescent="0.25">
      <c r="A683" s="1">
        <v>43954.520138888889</v>
      </c>
      <c r="B683" t="s">
        <v>28</v>
      </c>
      <c r="C683">
        <v>2891169518</v>
      </c>
      <c r="E683" t="s">
        <v>16</v>
      </c>
      <c r="F683">
        <v>2.5099999999999998</v>
      </c>
      <c r="G683">
        <v>0</v>
      </c>
      <c r="H683">
        <v>0</v>
      </c>
      <c r="I683">
        <v>9999999</v>
      </c>
      <c r="J683">
        <v>0</v>
      </c>
      <c r="K683">
        <v>0</v>
      </c>
      <c r="L683" s="10">
        <f>IF(F683="","",(SUM(F$2:F683)))</f>
        <v>179.15999999999988</v>
      </c>
      <c r="M683" s="31">
        <f t="shared" si="35"/>
        <v>15</v>
      </c>
      <c r="N683" s="31">
        <f t="shared" si="36"/>
        <v>50</v>
      </c>
      <c r="O683" s="17">
        <f t="shared" si="37"/>
        <v>0.3</v>
      </c>
      <c r="P683" s="31">
        <f t="shared" si="38"/>
        <v>47</v>
      </c>
      <c r="Q683" s="9">
        <f t="shared" si="39"/>
        <v>0.94</v>
      </c>
    </row>
    <row r="684" spans="1:17" x14ac:dyDescent="0.25">
      <c r="A684" s="1">
        <v>43954.520138888889</v>
      </c>
      <c r="B684" t="s">
        <v>31</v>
      </c>
      <c r="C684">
        <v>2891169518</v>
      </c>
      <c r="E684" t="s">
        <v>16</v>
      </c>
      <c r="F684">
        <v>3.76</v>
      </c>
      <c r="G684">
        <v>0</v>
      </c>
      <c r="H684">
        <v>0</v>
      </c>
      <c r="I684">
        <v>9999999</v>
      </c>
      <c r="J684">
        <v>0</v>
      </c>
      <c r="K684">
        <v>0</v>
      </c>
      <c r="L684" s="10">
        <f>IF(F684="","",(SUM(F$2:F684)))</f>
        <v>182.91999999999987</v>
      </c>
      <c r="M684" s="31">
        <f t="shared" si="35"/>
        <v>15</v>
      </c>
      <c r="N684" s="31">
        <f t="shared" si="36"/>
        <v>50</v>
      </c>
      <c r="O684" s="17">
        <f t="shared" si="37"/>
        <v>0.3</v>
      </c>
      <c r="P684" s="31">
        <f t="shared" si="38"/>
        <v>46</v>
      </c>
      <c r="Q684" s="9">
        <f t="shared" si="39"/>
        <v>0.92</v>
      </c>
    </row>
    <row r="685" spans="1:17" x14ac:dyDescent="0.25">
      <c r="A685" s="1">
        <v>43954.520833333336</v>
      </c>
      <c r="B685" t="s">
        <v>28</v>
      </c>
      <c r="C685">
        <v>2891169518</v>
      </c>
      <c r="E685" t="s">
        <v>16</v>
      </c>
      <c r="F685">
        <v>2.5299999999999998</v>
      </c>
      <c r="G685">
        <v>0</v>
      </c>
      <c r="H685">
        <v>0</v>
      </c>
      <c r="I685">
        <v>9999999</v>
      </c>
      <c r="J685">
        <v>0</v>
      </c>
      <c r="K685">
        <v>0</v>
      </c>
      <c r="L685" s="10">
        <f>IF(F685="","",(SUM(F$2:F685)))</f>
        <v>185.44999999999987</v>
      </c>
      <c r="M685" s="31">
        <f t="shared" si="35"/>
        <v>15</v>
      </c>
      <c r="N685" s="31">
        <f t="shared" si="36"/>
        <v>50</v>
      </c>
      <c r="O685" s="17">
        <f t="shared" si="37"/>
        <v>0.3</v>
      </c>
      <c r="P685" s="31">
        <f t="shared" si="38"/>
        <v>47</v>
      </c>
      <c r="Q685" s="9">
        <f t="shared" si="39"/>
        <v>0.94</v>
      </c>
    </row>
    <row r="686" spans="1:17" x14ac:dyDescent="0.25">
      <c r="A686" s="1">
        <v>43954.520833333336</v>
      </c>
      <c r="B686" t="s">
        <v>31</v>
      </c>
      <c r="C686">
        <v>2891169518</v>
      </c>
      <c r="E686" t="s">
        <v>16</v>
      </c>
      <c r="F686">
        <v>1.26</v>
      </c>
      <c r="G686">
        <v>0</v>
      </c>
      <c r="H686">
        <v>0</v>
      </c>
      <c r="I686">
        <v>9999999</v>
      </c>
      <c r="J686">
        <v>0</v>
      </c>
      <c r="K686">
        <v>0</v>
      </c>
      <c r="L686" s="10">
        <f>IF(F686="","",(SUM(F$2:F686)))</f>
        <v>186.70999999999987</v>
      </c>
      <c r="M686" s="31">
        <f t="shared" si="35"/>
        <v>14</v>
      </c>
      <c r="N686" s="31">
        <f t="shared" si="36"/>
        <v>49</v>
      </c>
      <c r="O686" s="17">
        <f t="shared" si="37"/>
        <v>0.2857142857142857</v>
      </c>
      <c r="P686" s="31">
        <f t="shared" si="38"/>
        <v>47</v>
      </c>
      <c r="Q686" s="9">
        <f t="shared" si="39"/>
        <v>0.95918367346938771</v>
      </c>
    </row>
    <row r="687" spans="1:17" x14ac:dyDescent="0.25">
      <c r="A687" s="1">
        <v>43954.520833333336</v>
      </c>
      <c r="B687" t="s">
        <v>20</v>
      </c>
      <c r="C687">
        <v>2891169518</v>
      </c>
      <c r="E687" t="s">
        <v>16</v>
      </c>
      <c r="F687">
        <v>0</v>
      </c>
      <c r="G687">
        <v>0</v>
      </c>
      <c r="H687">
        <v>0</v>
      </c>
      <c r="I687">
        <v>9999999</v>
      </c>
      <c r="J687">
        <v>0</v>
      </c>
      <c r="K687">
        <v>0</v>
      </c>
      <c r="L687" s="10">
        <f>IF(F687="","",(SUM(F$2:F687)))</f>
        <v>186.70999999999987</v>
      </c>
      <c r="M687" s="31">
        <f t="shared" si="35"/>
        <v>13</v>
      </c>
      <c r="N687" s="31">
        <f t="shared" si="36"/>
        <v>48</v>
      </c>
      <c r="O687" s="17">
        <f t="shared" si="37"/>
        <v>0.27083333333333331</v>
      </c>
      <c r="P687" s="31">
        <f t="shared" si="38"/>
        <v>47</v>
      </c>
      <c r="Q687" s="9">
        <f t="shared" si="39"/>
        <v>0.97916666666666663</v>
      </c>
    </row>
    <row r="688" spans="1:17" x14ac:dyDescent="0.25">
      <c r="A688" s="1">
        <v>43954.522916666669</v>
      </c>
      <c r="B688" t="s">
        <v>28</v>
      </c>
      <c r="C688">
        <v>2891170470</v>
      </c>
      <c r="E688" t="s">
        <v>16</v>
      </c>
      <c r="F688">
        <v>4.63</v>
      </c>
      <c r="G688">
        <v>0</v>
      </c>
      <c r="H688">
        <v>0</v>
      </c>
      <c r="I688">
        <v>9999999</v>
      </c>
      <c r="J688">
        <v>0</v>
      </c>
      <c r="K688">
        <v>0</v>
      </c>
      <c r="L688" s="10">
        <f>IF(F688="","",(SUM(F$2:F688)))</f>
        <v>191.33999999999986</v>
      </c>
      <c r="M688" s="31">
        <f t="shared" si="35"/>
        <v>14</v>
      </c>
      <c r="N688" s="31">
        <f t="shared" si="36"/>
        <v>48</v>
      </c>
      <c r="O688" s="17">
        <f t="shared" si="37"/>
        <v>0.29166666666666669</v>
      </c>
      <c r="P688" s="31">
        <f t="shared" si="38"/>
        <v>48</v>
      </c>
      <c r="Q688" s="9">
        <f t="shared" si="39"/>
        <v>1</v>
      </c>
    </row>
    <row r="689" spans="1:17" x14ac:dyDescent="0.25">
      <c r="A689" s="1">
        <v>43954.522916666669</v>
      </c>
      <c r="B689" t="s">
        <v>31</v>
      </c>
      <c r="C689">
        <v>2891170470</v>
      </c>
      <c r="E689" t="s">
        <v>16</v>
      </c>
      <c r="F689">
        <v>2.31</v>
      </c>
      <c r="G689">
        <v>0</v>
      </c>
      <c r="H689">
        <v>0</v>
      </c>
      <c r="I689">
        <v>9999999</v>
      </c>
      <c r="J689">
        <v>0</v>
      </c>
      <c r="K689">
        <v>0</v>
      </c>
      <c r="L689" s="10">
        <f>IF(F689="","",(SUM(F$2:F689)))</f>
        <v>193.64999999999986</v>
      </c>
      <c r="M689" s="31">
        <f t="shared" si="35"/>
        <v>13</v>
      </c>
      <c r="N689" s="31">
        <f t="shared" si="36"/>
        <v>47</v>
      </c>
      <c r="O689" s="17">
        <f t="shared" si="37"/>
        <v>0.27659574468085107</v>
      </c>
      <c r="P689" s="31">
        <f t="shared" si="38"/>
        <v>48</v>
      </c>
      <c r="Q689" s="9">
        <f t="shared" si="39"/>
        <v>1.0212765957446808</v>
      </c>
    </row>
    <row r="690" spans="1:17" x14ac:dyDescent="0.25">
      <c r="A690" s="1">
        <v>43954.522916666669</v>
      </c>
      <c r="B690" t="s">
        <v>20</v>
      </c>
      <c r="C690">
        <v>2891170470</v>
      </c>
      <c r="E690" t="s">
        <v>16</v>
      </c>
      <c r="F690">
        <v>0</v>
      </c>
      <c r="G690">
        <v>0</v>
      </c>
      <c r="H690">
        <v>0</v>
      </c>
      <c r="I690">
        <v>9999999</v>
      </c>
      <c r="J690">
        <v>0</v>
      </c>
      <c r="K690">
        <v>0</v>
      </c>
      <c r="L690" s="10">
        <f>IF(F690="","",(SUM(F$2:F690)))</f>
        <v>193.64999999999986</v>
      </c>
      <c r="M690" s="31">
        <f t="shared" si="35"/>
        <v>14</v>
      </c>
      <c r="N690" s="31">
        <f t="shared" si="36"/>
        <v>47</v>
      </c>
      <c r="O690" s="17">
        <f t="shared" si="37"/>
        <v>0.2978723404255319</v>
      </c>
      <c r="P690" s="31">
        <f t="shared" si="38"/>
        <v>48</v>
      </c>
      <c r="Q690" s="9">
        <f t="shared" si="39"/>
        <v>1.0212765957446808</v>
      </c>
    </row>
    <row r="691" spans="1:17" x14ac:dyDescent="0.25">
      <c r="A691" s="1">
        <v>43954.539583333331</v>
      </c>
      <c r="B691" t="s">
        <v>18</v>
      </c>
      <c r="C691">
        <v>2891204574</v>
      </c>
      <c r="E691" t="s">
        <v>16</v>
      </c>
      <c r="F691">
        <v>0</v>
      </c>
      <c r="G691">
        <v>0</v>
      </c>
      <c r="H691">
        <v>0</v>
      </c>
      <c r="I691">
        <v>9999999</v>
      </c>
      <c r="J691">
        <v>0</v>
      </c>
      <c r="K691">
        <v>0</v>
      </c>
      <c r="L691" s="10">
        <f>IF(F691="","",(SUM(F$2:F691)))</f>
        <v>193.64999999999986</v>
      </c>
      <c r="M691" s="31">
        <f t="shared" si="35"/>
        <v>15</v>
      </c>
      <c r="N691" s="31">
        <f t="shared" si="36"/>
        <v>48</v>
      </c>
      <c r="O691" s="17">
        <f t="shared" si="37"/>
        <v>0.3125</v>
      </c>
      <c r="P691" s="31">
        <f t="shared" si="38"/>
        <v>47</v>
      </c>
      <c r="Q691" s="9">
        <f t="shared" si="39"/>
        <v>0.97916666666666663</v>
      </c>
    </row>
    <row r="692" spans="1:17" x14ac:dyDescent="0.25">
      <c r="A692" s="1">
        <v>43954.539583333331</v>
      </c>
      <c r="B692" t="s">
        <v>18</v>
      </c>
      <c r="C692">
        <v>2891204870</v>
      </c>
      <c r="E692" t="s">
        <v>16</v>
      </c>
      <c r="F692">
        <v>0</v>
      </c>
      <c r="G692">
        <v>0</v>
      </c>
      <c r="H692">
        <v>0</v>
      </c>
      <c r="I692">
        <v>9999999</v>
      </c>
      <c r="J692">
        <v>0</v>
      </c>
      <c r="K692">
        <v>0</v>
      </c>
      <c r="L692" s="10">
        <f>IF(F692="","",(SUM(F$2:F692)))</f>
        <v>193.64999999999986</v>
      </c>
      <c r="M692" s="31">
        <f t="shared" si="35"/>
        <v>16</v>
      </c>
      <c r="N692" s="31">
        <f t="shared" si="36"/>
        <v>49</v>
      </c>
      <c r="O692" s="17">
        <f t="shared" si="37"/>
        <v>0.32653061224489793</v>
      </c>
      <c r="P692" s="31">
        <f t="shared" si="38"/>
        <v>47</v>
      </c>
      <c r="Q692" s="9">
        <f t="shared" si="39"/>
        <v>0.95918367346938771</v>
      </c>
    </row>
    <row r="693" spans="1:17" x14ac:dyDescent="0.25">
      <c r="A693" s="1">
        <v>43954.540972222225</v>
      </c>
      <c r="B693" t="s">
        <v>28</v>
      </c>
      <c r="C693">
        <v>2891204574</v>
      </c>
      <c r="E693" t="s">
        <v>16</v>
      </c>
      <c r="F693">
        <v>4.5</v>
      </c>
      <c r="G693">
        <v>0</v>
      </c>
      <c r="H693">
        <v>0</v>
      </c>
      <c r="I693">
        <v>9999999</v>
      </c>
      <c r="J693">
        <v>0</v>
      </c>
      <c r="K693">
        <v>0</v>
      </c>
      <c r="L693" s="10">
        <f>IF(F693="","",(SUM(F$2:F693)))</f>
        <v>198.14999999999986</v>
      </c>
      <c r="M693" s="31">
        <f t="shared" si="35"/>
        <v>15</v>
      </c>
      <c r="N693" s="31">
        <f t="shared" si="36"/>
        <v>48</v>
      </c>
      <c r="O693" s="17">
        <f t="shared" si="37"/>
        <v>0.3125</v>
      </c>
      <c r="P693" s="31">
        <f t="shared" si="38"/>
        <v>48</v>
      </c>
      <c r="Q693" s="9">
        <f t="shared" si="39"/>
        <v>1</v>
      </c>
    </row>
    <row r="694" spans="1:17" x14ac:dyDescent="0.25">
      <c r="A694" s="1">
        <v>43954.540972222225</v>
      </c>
      <c r="B694" t="s">
        <v>31</v>
      </c>
      <c r="C694">
        <v>2891204574</v>
      </c>
      <c r="E694" t="s">
        <v>16</v>
      </c>
      <c r="F694">
        <v>4.5</v>
      </c>
      <c r="G694">
        <v>0</v>
      </c>
      <c r="H694">
        <v>0</v>
      </c>
      <c r="I694">
        <v>9999999</v>
      </c>
      <c r="J694">
        <v>0</v>
      </c>
      <c r="K694">
        <v>0</v>
      </c>
      <c r="L694" s="10">
        <f>IF(F694="","",(SUM(F$2:F694)))</f>
        <v>202.64999999999986</v>
      </c>
      <c r="M694" s="31">
        <f t="shared" si="35"/>
        <v>15</v>
      </c>
      <c r="N694" s="31">
        <f t="shared" si="36"/>
        <v>48</v>
      </c>
      <c r="O694" s="17">
        <f t="shared" si="37"/>
        <v>0.3125</v>
      </c>
      <c r="P694" s="31">
        <f t="shared" si="38"/>
        <v>47</v>
      </c>
      <c r="Q694" s="9">
        <f t="shared" si="39"/>
        <v>0.97916666666666663</v>
      </c>
    </row>
    <row r="695" spans="1:17" x14ac:dyDescent="0.25">
      <c r="A695" s="1">
        <v>43954.541666666664</v>
      </c>
      <c r="B695" t="s">
        <v>15</v>
      </c>
      <c r="C695">
        <v>2000005</v>
      </c>
      <c r="E695" t="s">
        <v>16</v>
      </c>
      <c r="F695">
        <v>-12</v>
      </c>
      <c r="G695">
        <v>0</v>
      </c>
      <c r="H695">
        <v>0</v>
      </c>
      <c r="I695">
        <v>9999999</v>
      </c>
      <c r="J695">
        <v>0</v>
      </c>
      <c r="K695">
        <v>0</v>
      </c>
      <c r="L695" s="10">
        <f>IF(F695="","",(SUM(F$2:F695)))</f>
        <v>190.64999999999986</v>
      </c>
      <c r="M695" s="31">
        <f t="shared" si="35"/>
        <v>14</v>
      </c>
      <c r="N695" s="31">
        <f t="shared" si="36"/>
        <v>48</v>
      </c>
      <c r="O695" s="17">
        <f t="shared" si="37"/>
        <v>0.29166666666666669</v>
      </c>
      <c r="P695" s="31">
        <f t="shared" si="38"/>
        <v>47</v>
      </c>
      <c r="Q695" s="9">
        <f t="shared" si="39"/>
        <v>0.97916666666666663</v>
      </c>
    </row>
    <row r="696" spans="1:17" x14ac:dyDescent="0.25">
      <c r="A696" s="1">
        <v>43954.541666666664</v>
      </c>
      <c r="B696" t="s">
        <v>18</v>
      </c>
      <c r="C696">
        <v>2891209255</v>
      </c>
      <c r="E696" t="s">
        <v>16</v>
      </c>
      <c r="F696">
        <v>0</v>
      </c>
      <c r="G696">
        <v>0</v>
      </c>
      <c r="H696">
        <v>0</v>
      </c>
      <c r="I696">
        <v>9999999</v>
      </c>
      <c r="J696">
        <v>0</v>
      </c>
      <c r="K696">
        <v>0</v>
      </c>
      <c r="L696" s="10">
        <f>IF(F696="","",(SUM(F$2:F696)))</f>
        <v>190.64999999999986</v>
      </c>
      <c r="M696" s="31">
        <f t="shared" si="35"/>
        <v>15</v>
      </c>
      <c r="N696" s="31">
        <f t="shared" si="36"/>
        <v>49</v>
      </c>
      <c r="O696" s="17">
        <f t="shared" si="37"/>
        <v>0.30612244897959184</v>
      </c>
      <c r="P696" s="31">
        <f t="shared" si="38"/>
        <v>46</v>
      </c>
      <c r="Q696" s="9">
        <f t="shared" si="39"/>
        <v>0.93877551020408168</v>
      </c>
    </row>
    <row r="697" spans="1:17" x14ac:dyDescent="0.25">
      <c r="A697" s="1">
        <v>43954.542361111111</v>
      </c>
      <c r="B697" t="s">
        <v>15</v>
      </c>
      <c r="C697">
        <v>2000005</v>
      </c>
      <c r="E697" t="s">
        <v>16</v>
      </c>
      <c r="F697">
        <v>-12</v>
      </c>
      <c r="G697">
        <v>0</v>
      </c>
      <c r="H697">
        <v>0</v>
      </c>
      <c r="I697">
        <v>9999999</v>
      </c>
      <c r="J697">
        <v>0</v>
      </c>
      <c r="K697">
        <v>0</v>
      </c>
      <c r="L697" s="10">
        <f>IF(F697="","",(SUM(F$2:F697)))</f>
        <v>178.64999999999986</v>
      </c>
      <c r="M697" s="31">
        <f t="shared" si="35"/>
        <v>14</v>
      </c>
      <c r="N697" s="31">
        <f t="shared" si="36"/>
        <v>49</v>
      </c>
      <c r="O697" s="17">
        <f t="shared" si="37"/>
        <v>0.2857142857142857</v>
      </c>
      <c r="P697" s="31">
        <f t="shared" si="38"/>
        <v>46</v>
      </c>
      <c r="Q697" s="9">
        <f t="shared" si="39"/>
        <v>0.93877551020408168</v>
      </c>
    </row>
    <row r="698" spans="1:17" x14ac:dyDescent="0.25">
      <c r="A698" s="1">
        <v>43954.542361111111</v>
      </c>
      <c r="B698" t="s">
        <v>18</v>
      </c>
      <c r="C698">
        <v>2891209542</v>
      </c>
      <c r="E698" t="s">
        <v>16</v>
      </c>
      <c r="F698">
        <v>0</v>
      </c>
      <c r="G698">
        <v>0</v>
      </c>
      <c r="H698">
        <v>0</v>
      </c>
      <c r="I698">
        <v>9999999</v>
      </c>
      <c r="J698">
        <v>0</v>
      </c>
      <c r="K698">
        <v>0</v>
      </c>
      <c r="L698" s="10">
        <f>IF(F698="","",(SUM(F$2:F698)))</f>
        <v>178.64999999999986</v>
      </c>
      <c r="M698" s="31">
        <f t="shared" si="35"/>
        <v>15</v>
      </c>
      <c r="N698" s="31">
        <f t="shared" si="36"/>
        <v>50</v>
      </c>
      <c r="O698" s="17">
        <f t="shared" si="37"/>
        <v>0.3</v>
      </c>
      <c r="P698" s="31">
        <f t="shared" si="38"/>
        <v>46</v>
      </c>
      <c r="Q698" s="9">
        <f t="shared" si="39"/>
        <v>0.92</v>
      </c>
    </row>
    <row r="699" spans="1:17" x14ac:dyDescent="0.25">
      <c r="A699" s="1">
        <v>43954.543749999997</v>
      </c>
      <c r="B699" t="s">
        <v>20</v>
      </c>
      <c r="C699">
        <v>2891209255</v>
      </c>
      <c r="E699" t="s">
        <v>16</v>
      </c>
      <c r="F699">
        <v>0</v>
      </c>
      <c r="G699">
        <v>0</v>
      </c>
      <c r="H699">
        <v>0</v>
      </c>
      <c r="I699">
        <v>9999999</v>
      </c>
      <c r="J699">
        <v>0</v>
      </c>
      <c r="K699">
        <v>0</v>
      </c>
      <c r="L699" s="10">
        <f>IF(F699="","",(SUM(F$2:F699)))</f>
        <v>178.64999999999986</v>
      </c>
      <c r="M699" s="31">
        <f t="shared" si="35"/>
        <v>14</v>
      </c>
      <c r="N699" s="31">
        <f t="shared" si="36"/>
        <v>49</v>
      </c>
      <c r="O699" s="17">
        <f t="shared" si="37"/>
        <v>0.2857142857142857</v>
      </c>
      <c r="P699" s="31">
        <f t="shared" si="38"/>
        <v>46</v>
      </c>
      <c r="Q699" s="9">
        <f t="shared" si="39"/>
        <v>0.93877551020408168</v>
      </c>
    </row>
    <row r="700" spans="1:17" x14ac:dyDescent="0.25">
      <c r="A700" s="1">
        <v>43954.543749999997</v>
      </c>
      <c r="B700" t="s">
        <v>15</v>
      </c>
      <c r="C700">
        <v>2000005</v>
      </c>
      <c r="E700" t="s">
        <v>16</v>
      </c>
      <c r="F700">
        <v>-12</v>
      </c>
      <c r="G700">
        <v>0</v>
      </c>
      <c r="H700">
        <v>0</v>
      </c>
      <c r="I700">
        <v>9999999</v>
      </c>
      <c r="J700">
        <v>0</v>
      </c>
      <c r="K700">
        <v>0</v>
      </c>
      <c r="L700" s="10">
        <f>IF(F700="","",(SUM(F$2:F700)))</f>
        <v>166.64999999999986</v>
      </c>
      <c r="M700" s="31">
        <f t="shared" si="35"/>
        <v>14</v>
      </c>
      <c r="N700" s="31">
        <f t="shared" si="36"/>
        <v>49</v>
      </c>
      <c r="O700" s="17">
        <f t="shared" si="37"/>
        <v>0.2857142857142857</v>
      </c>
      <c r="P700" s="31">
        <f t="shared" si="38"/>
        <v>46</v>
      </c>
      <c r="Q700" s="9">
        <f t="shared" si="39"/>
        <v>0.93877551020408168</v>
      </c>
    </row>
    <row r="701" spans="1:17" x14ac:dyDescent="0.25">
      <c r="A701" s="1">
        <v>43954.543749999997</v>
      </c>
      <c r="B701" t="s">
        <v>18</v>
      </c>
      <c r="C701">
        <v>2891211978</v>
      </c>
      <c r="E701" t="s">
        <v>16</v>
      </c>
      <c r="F701">
        <v>0</v>
      </c>
      <c r="G701">
        <v>0</v>
      </c>
      <c r="H701">
        <v>0</v>
      </c>
      <c r="I701">
        <v>9999999</v>
      </c>
      <c r="J701">
        <v>0</v>
      </c>
      <c r="K701">
        <v>0</v>
      </c>
      <c r="L701" s="10">
        <f>IF(F701="","",(SUM(F$2:F701)))</f>
        <v>166.64999999999986</v>
      </c>
      <c r="M701" s="31">
        <f t="shared" si="35"/>
        <v>16</v>
      </c>
      <c r="N701" s="31">
        <f t="shared" si="36"/>
        <v>50</v>
      </c>
      <c r="O701" s="17">
        <f t="shared" si="37"/>
        <v>0.32</v>
      </c>
      <c r="P701" s="31">
        <f t="shared" si="38"/>
        <v>46</v>
      </c>
      <c r="Q701" s="9">
        <f t="shared" si="39"/>
        <v>0.92</v>
      </c>
    </row>
    <row r="702" spans="1:17" x14ac:dyDescent="0.25">
      <c r="A702" s="1">
        <v>43954.543749999997</v>
      </c>
      <c r="B702" t="s">
        <v>15</v>
      </c>
      <c r="C702">
        <v>2000005</v>
      </c>
      <c r="E702" t="s">
        <v>16</v>
      </c>
      <c r="F702">
        <v>-12</v>
      </c>
      <c r="G702">
        <v>0</v>
      </c>
      <c r="H702">
        <v>0</v>
      </c>
      <c r="I702">
        <v>9999999</v>
      </c>
      <c r="J702">
        <v>0</v>
      </c>
      <c r="K702">
        <v>0</v>
      </c>
      <c r="L702" s="10">
        <f>IF(F702="","",(SUM(F$2:F702)))</f>
        <v>154.64999999999986</v>
      </c>
      <c r="M702" s="31">
        <f t="shared" si="35"/>
        <v>14</v>
      </c>
      <c r="N702" s="31">
        <f t="shared" si="36"/>
        <v>49</v>
      </c>
      <c r="O702" s="17">
        <f t="shared" si="37"/>
        <v>0.2857142857142857</v>
      </c>
      <c r="P702" s="31">
        <f t="shared" si="38"/>
        <v>46</v>
      </c>
      <c r="Q702" s="9">
        <f t="shared" si="39"/>
        <v>0.93877551020408168</v>
      </c>
    </row>
    <row r="703" spans="1:17" x14ac:dyDescent="0.25">
      <c r="A703" s="1">
        <v>43954.543749999997</v>
      </c>
      <c r="B703" t="s">
        <v>18</v>
      </c>
      <c r="C703">
        <v>2891212035</v>
      </c>
      <c r="E703" t="s">
        <v>16</v>
      </c>
      <c r="F703">
        <v>0</v>
      </c>
      <c r="G703">
        <v>0</v>
      </c>
      <c r="H703">
        <v>0</v>
      </c>
      <c r="I703">
        <v>9999999</v>
      </c>
      <c r="J703">
        <v>0</v>
      </c>
      <c r="K703">
        <v>0</v>
      </c>
      <c r="L703" s="10">
        <f>IF(F703="","",(SUM(F$2:F703)))</f>
        <v>154.64999999999986</v>
      </c>
      <c r="M703" s="31">
        <f t="shared" si="35"/>
        <v>14</v>
      </c>
      <c r="N703" s="31">
        <f t="shared" si="36"/>
        <v>49</v>
      </c>
      <c r="O703" s="17">
        <f t="shared" si="37"/>
        <v>0.2857142857142857</v>
      </c>
      <c r="P703" s="31">
        <f t="shared" si="38"/>
        <v>46</v>
      </c>
      <c r="Q703" s="9">
        <f t="shared" si="39"/>
        <v>0.93877551020408168</v>
      </c>
    </row>
    <row r="704" spans="1:17" x14ac:dyDescent="0.25">
      <c r="A704" s="1">
        <v>43954.543749999997</v>
      </c>
      <c r="B704" t="s">
        <v>15</v>
      </c>
      <c r="C704">
        <v>2000005</v>
      </c>
      <c r="E704" t="s">
        <v>16</v>
      </c>
      <c r="F704">
        <v>-12</v>
      </c>
      <c r="G704">
        <v>0</v>
      </c>
      <c r="H704">
        <v>0</v>
      </c>
      <c r="I704">
        <v>9999999</v>
      </c>
      <c r="J704">
        <v>0</v>
      </c>
      <c r="K704">
        <v>0</v>
      </c>
      <c r="L704" s="10">
        <f>IF(F704="","",(SUM(F$2:F704)))</f>
        <v>142.64999999999986</v>
      </c>
      <c r="M704" s="31">
        <f t="shared" si="35"/>
        <v>13</v>
      </c>
      <c r="N704" s="31">
        <f t="shared" si="36"/>
        <v>49</v>
      </c>
      <c r="O704" s="17">
        <f t="shared" si="37"/>
        <v>0.26530612244897961</v>
      </c>
      <c r="P704" s="31">
        <f t="shared" si="38"/>
        <v>46</v>
      </c>
      <c r="Q704" s="9">
        <f t="shared" si="39"/>
        <v>0.93877551020408168</v>
      </c>
    </row>
    <row r="705" spans="1:17" x14ac:dyDescent="0.25">
      <c r="A705" s="1">
        <v>43954.543749999997</v>
      </c>
      <c r="B705" t="s">
        <v>18</v>
      </c>
      <c r="C705">
        <v>2891212261</v>
      </c>
      <c r="E705" t="s">
        <v>16</v>
      </c>
      <c r="F705">
        <v>0</v>
      </c>
      <c r="G705">
        <v>0</v>
      </c>
      <c r="H705">
        <v>0</v>
      </c>
      <c r="I705">
        <v>9999999</v>
      </c>
      <c r="J705">
        <v>0</v>
      </c>
      <c r="K705">
        <v>0</v>
      </c>
      <c r="L705" s="10">
        <f>IF(F705="","",(SUM(F$2:F705)))</f>
        <v>142.64999999999986</v>
      </c>
      <c r="M705" s="31">
        <f t="shared" si="35"/>
        <v>14</v>
      </c>
      <c r="N705" s="31">
        <f t="shared" si="36"/>
        <v>50</v>
      </c>
      <c r="O705" s="17">
        <f t="shared" si="37"/>
        <v>0.28000000000000003</v>
      </c>
      <c r="P705" s="31">
        <f t="shared" si="38"/>
        <v>45</v>
      </c>
      <c r="Q705" s="9">
        <f t="shared" si="39"/>
        <v>0.9</v>
      </c>
    </row>
    <row r="706" spans="1:17" x14ac:dyDescent="0.25">
      <c r="A706" s="1">
        <v>43954.544444444444</v>
      </c>
      <c r="B706" t="s">
        <v>20</v>
      </c>
      <c r="C706">
        <v>2891209542</v>
      </c>
      <c r="E706" t="s">
        <v>16</v>
      </c>
      <c r="F706">
        <v>0</v>
      </c>
      <c r="G706">
        <v>0</v>
      </c>
      <c r="H706">
        <v>0</v>
      </c>
      <c r="I706">
        <v>9999999</v>
      </c>
      <c r="J706">
        <v>0</v>
      </c>
      <c r="K706">
        <v>0</v>
      </c>
      <c r="L706" s="10">
        <f>IF(F706="","",(SUM(F$2:F706)))</f>
        <v>142.64999999999986</v>
      </c>
      <c r="M706" s="31">
        <f t="shared" si="35"/>
        <v>14</v>
      </c>
      <c r="N706" s="31">
        <f t="shared" si="36"/>
        <v>50</v>
      </c>
      <c r="O706" s="17">
        <f t="shared" si="37"/>
        <v>0.28000000000000003</v>
      </c>
      <c r="P706" s="31">
        <f t="shared" si="38"/>
        <v>45</v>
      </c>
      <c r="Q706" s="9">
        <f t="shared" si="39"/>
        <v>0.9</v>
      </c>
    </row>
    <row r="707" spans="1:17" x14ac:dyDescent="0.25">
      <c r="A707" s="1">
        <v>43954.544444444444</v>
      </c>
      <c r="B707" t="s">
        <v>15</v>
      </c>
      <c r="C707">
        <v>2000005</v>
      </c>
      <c r="E707" t="s">
        <v>16</v>
      </c>
      <c r="F707">
        <v>-12</v>
      </c>
      <c r="G707">
        <v>0</v>
      </c>
      <c r="H707">
        <v>0</v>
      </c>
      <c r="I707">
        <v>9999999</v>
      </c>
      <c r="J707">
        <v>0</v>
      </c>
      <c r="K707">
        <v>0</v>
      </c>
      <c r="L707" s="10">
        <f>IF(F707="","",(SUM(F$2:F707)))</f>
        <v>130.64999999999986</v>
      </c>
      <c r="M707" s="31">
        <f t="shared" si="35"/>
        <v>13</v>
      </c>
      <c r="N707" s="31">
        <f t="shared" si="36"/>
        <v>50</v>
      </c>
      <c r="O707" s="17">
        <f t="shared" si="37"/>
        <v>0.26</v>
      </c>
      <c r="P707" s="31">
        <f t="shared" si="38"/>
        <v>45</v>
      </c>
      <c r="Q707" s="9">
        <f t="shared" si="39"/>
        <v>0.9</v>
      </c>
    </row>
    <row r="708" spans="1:17" x14ac:dyDescent="0.25">
      <c r="A708" s="1">
        <v>43954.544444444444</v>
      </c>
      <c r="B708" t="s">
        <v>18</v>
      </c>
      <c r="C708">
        <v>2891213550</v>
      </c>
      <c r="E708" t="s">
        <v>16</v>
      </c>
      <c r="F708">
        <v>0</v>
      </c>
      <c r="G708">
        <v>0</v>
      </c>
      <c r="H708">
        <v>0</v>
      </c>
      <c r="I708">
        <v>9999999</v>
      </c>
      <c r="J708">
        <v>0</v>
      </c>
      <c r="K708">
        <v>0</v>
      </c>
      <c r="L708" s="10">
        <f>IF(F708="","",(SUM(F$2:F708)))</f>
        <v>130.64999999999986</v>
      </c>
      <c r="M708" s="31">
        <f t="shared" si="35"/>
        <v>13</v>
      </c>
      <c r="N708" s="31">
        <f t="shared" si="36"/>
        <v>50</v>
      </c>
      <c r="O708" s="17">
        <f t="shared" si="37"/>
        <v>0.26</v>
      </c>
      <c r="P708" s="31">
        <f t="shared" si="38"/>
        <v>45</v>
      </c>
      <c r="Q708" s="9">
        <f t="shared" si="39"/>
        <v>0.9</v>
      </c>
    </row>
    <row r="709" spans="1:17" x14ac:dyDescent="0.25">
      <c r="A709" s="1">
        <v>43954.545138888891</v>
      </c>
      <c r="B709" t="s">
        <v>28</v>
      </c>
      <c r="C709">
        <v>2891212035</v>
      </c>
      <c r="E709" t="s">
        <v>16</v>
      </c>
      <c r="F709">
        <v>2.2000000000000002</v>
      </c>
      <c r="G709">
        <v>0</v>
      </c>
      <c r="H709">
        <v>0</v>
      </c>
      <c r="I709">
        <v>9999999</v>
      </c>
      <c r="J709">
        <v>0</v>
      </c>
      <c r="K709">
        <v>0</v>
      </c>
      <c r="L709" s="10">
        <f>IF(F709="","",(SUM(F$2:F709)))</f>
        <v>132.84999999999985</v>
      </c>
      <c r="M709" s="31">
        <f t="shared" si="35"/>
        <v>14</v>
      </c>
      <c r="N709" s="31">
        <f t="shared" si="36"/>
        <v>50</v>
      </c>
      <c r="O709" s="17">
        <f t="shared" si="37"/>
        <v>0.28000000000000003</v>
      </c>
      <c r="P709" s="31">
        <f t="shared" si="38"/>
        <v>46</v>
      </c>
      <c r="Q709" s="9">
        <f t="shared" si="39"/>
        <v>0.92</v>
      </c>
    </row>
    <row r="710" spans="1:17" x14ac:dyDescent="0.25">
      <c r="A710" s="1">
        <v>43954.547222222223</v>
      </c>
      <c r="B710" t="s">
        <v>20</v>
      </c>
      <c r="C710">
        <v>2891211978</v>
      </c>
      <c r="E710" t="s">
        <v>16</v>
      </c>
      <c r="F710">
        <v>0</v>
      </c>
      <c r="G710">
        <v>0</v>
      </c>
      <c r="H710">
        <v>0</v>
      </c>
      <c r="I710">
        <v>9999999</v>
      </c>
      <c r="J710">
        <v>0</v>
      </c>
      <c r="K710">
        <v>0</v>
      </c>
      <c r="L710" s="10">
        <f>IF(F710="","",(SUM(F$2:F710)))</f>
        <v>132.84999999999985</v>
      </c>
      <c r="M710" s="31">
        <f t="shared" si="35"/>
        <v>13</v>
      </c>
      <c r="N710" s="31">
        <f t="shared" si="36"/>
        <v>49</v>
      </c>
      <c r="O710" s="17">
        <f t="shared" si="37"/>
        <v>0.26530612244897961</v>
      </c>
      <c r="P710" s="31">
        <f t="shared" si="38"/>
        <v>46</v>
      </c>
      <c r="Q710" s="9">
        <f t="shared" si="39"/>
        <v>0.93877551020408168</v>
      </c>
    </row>
    <row r="711" spans="1:17" x14ac:dyDescent="0.25">
      <c r="A711" s="1">
        <v>43954.547222222223</v>
      </c>
      <c r="B711" t="s">
        <v>28</v>
      </c>
      <c r="C711">
        <v>2891212035</v>
      </c>
      <c r="E711" t="s">
        <v>16</v>
      </c>
      <c r="F711">
        <v>2.35</v>
      </c>
      <c r="G711">
        <v>0</v>
      </c>
      <c r="H711">
        <v>0</v>
      </c>
      <c r="I711">
        <v>9999999</v>
      </c>
      <c r="J711">
        <v>0</v>
      </c>
      <c r="K711">
        <v>0</v>
      </c>
      <c r="L711" s="10">
        <f>IF(F711="","",(SUM(F$2:F711)))</f>
        <v>135.19999999999985</v>
      </c>
      <c r="M711" s="31">
        <f t="shared" si="35"/>
        <v>13</v>
      </c>
      <c r="N711" s="31">
        <f t="shared" si="36"/>
        <v>49</v>
      </c>
      <c r="O711" s="17">
        <f t="shared" si="37"/>
        <v>0.26530612244897961</v>
      </c>
      <c r="P711" s="31">
        <f t="shared" si="38"/>
        <v>47</v>
      </c>
      <c r="Q711" s="9">
        <f t="shared" si="39"/>
        <v>0.95918367346938771</v>
      </c>
    </row>
    <row r="712" spans="1:17" x14ac:dyDescent="0.25">
      <c r="A712" s="1">
        <v>43954.547222222223</v>
      </c>
      <c r="B712" t="s">
        <v>15</v>
      </c>
      <c r="C712">
        <v>2000005</v>
      </c>
      <c r="E712" t="s">
        <v>16</v>
      </c>
      <c r="F712">
        <v>-12</v>
      </c>
      <c r="G712">
        <v>0</v>
      </c>
      <c r="H712">
        <v>0</v>
      </c>
      <c r="I712">
        <v>9999999</v>
      </c>
      <c r="J712">
        <v>0</v>
      </c>
      <c r="K712">
        <v>0</v>
      </c>
      <c r="L712" s="10">
        <f>IF(F712="","",(SUM(F$2:F712)))</f>
        <v>123.19999999999985</v>
      </c>
      <c r="M712" s="31">
        <f t="shared" si="35"/>
        <v>13</v>
      </c>
      <c r="N712" s="31">
        <f t="shared" si="36"/>
        <v>49</v>
      </c>
      <c r="O712" s="17">
        <f t="shared" si="37"/>
        <v>0.26530612244897961</v>
      </c>
      <c r="P712" s="31">
        <f t="shared" si="38"/>
        <v>47</v>
      </c>
      <c r="Q712" s="9">
        <f t="shared" si="39"/>
        <v>0.95918367346938771</v>
      </c>
    </row>
    <row r="713" spans="1:17" x14ac:dyDescent="0.25">
      <c r="A713" s="1">
        <v>43954.547222222223</v>
      </c>
      <c r="B713" t="s">
        <v>18</v>
      </c>
      <c r="C713">
        <v>2891217446</v>
      </c>
      <c r="E713" t="s">
        <v>16</v>
      </c>
      <c r="F713">
        <v>0</v>
      </c>
      <c r="G713">
        <v>0</v>
      </c>
      <c r="H713">
        <v>0</v>
      </c>
      <c r="I713">
        <v>9999999</v>
      </c>
      <c r="J713">
        <v>0</v>
      </c>
      <c r="K713">
        <v>0</v>
      </c>
      <c r="L713" s="10">
        <f>IF(F713="","",(SUM(F$2:F713)))</f>
        <v>123.19999999999985</v>
      </c>
      <c r="M713" s="31">
        <f t="shared" si="35"/>
        <v>13</v>
      </c>
      <c r="N713" s="31">
        <f t="shared" si="36"/>
        <v>49</v>
      </c>
      <c r="O713" s="17">
        <f t="shared" si="37"/>
        <v>0.26530612244897961</v>
      </c>
      <c r="P713" s="31">
        <f t="shared" si="38"/>
        <v>47</v>
      </c>
      <c r="Q713" s="9">
        <f t="shared" si="39"/>
        <v>0.95918367346938771</v>
      </c>
    </row>
    <row r="714" spans="1:17" x14ac:dyDescent="0.25">
      <c r="A714" s="1">
        <v>43954.54791666667</v>
      </c>
      <c r="B714" t="s">
        <v>20</v>
      </c>
      <c r="C714">
        <v>2891213550</v>
      </c>
      <c r="E714" t="s">
        <v>16</v>
      </c>
      <c r="F714">
        <v>0</v>
      </c>
      <c r="G714">
        <v>0</v>
      </c>
      <c r="H714">
        <v>0</v>
      </c>
      <c r="I714">
        <v>9999999</v>
      </c>
      <c r="J714">
        <v>0</v>
      </c>
      <c r="K714">
        <v>0</v>
      </c>
      <c r="L714" s="10">
        <f>IF(F714="","",(SUM(F$2:F714)))</f>
        <v>123.19999999999985</v>
      </c>
      <c r="M714" s="31">
        <f t="shared" ref="M714:M777" si="40">IF(B$201="","",(COUNTIF($B515:$B714, "Tournament Pool Tournament Registration") - COUNTIF($B515:$B714, "Tournament Pool Registration (inc. Fee)")))</f>
        <v>13</v>
      </c>
      <c r="N714" s="31">
        <f t="shared" ref="N714:N777" si="41">IF(B$201="","",(COUNTIF($B515:$B714, "Tournament Pool Tournament Registration")))</f>
        <v>49</v>
      </c>
      <c r="O714" s="17">
        <f t="shared" ref="O714:O777" si="42">IF(B$201="","",(M714/N714))</f>
        <v>0.26530612244897961</v>
      </c>
      <c r="P714" s="31">
        <f t="shared" ref="P714:P777" si="43">IF(B$201="","",(COUNTIF($B515:$B714, "Tournament Pool Tournament KO Award")))</f>
        <v>46</v>
      </c>
      <c r="Q714" s="9">
        <f t="shared" ref="Q714:Q777" si="44">IF(B$201="","",(P714/N714))</f>
        <v>0.93877551020408168</v>
      </c>
    </row>
    <row r="715" spans="1:17" x14ac:dyDescent="0.25">
      <c r="A715" s="1">
        <v>43954.54791666667</v>
      </c>
      <c r="B715" t="s">
        <v>15</v>
      </c>
      <c r="C715">
        <v>2000005</v>
      </c>
      <c r="E715" t="s">
        <v>16</v>
      </c>
      <c r="F715">
        <v>-12</v>
      </c>
      <c r="G715">
        <v>0</v>
      </c>
      <c r="H715">
        <v>0</v>
      </c>
      <c r="I715">
        <v>9999999</v>
      </c>
      <c r="J715">
        <v>0</v>
      </c>
      <c r="K715">
        <v>0</v>
      </c>
      <c r="L715" s="10">
        <f>IF(F715="","",(SUM(F$2:F715)))</f>
        <v>111.19999999999985</v>
      </c>
      <c r="M715" s="31">
        <f t="shared" si="40"/>
        <v>12</v>
      </c>
      <c r="N715" s="31">
        <f t="shared" si="41"/>
        <v>49</v>
      </c>
      <c r="O715" s="17">
        <f t="shared" si="42"/>
        <v>0.24489795918367346</v>
      </c>
      <c r="P715" s="31">
        <f t="shared" si="43"/>
        <v>46</v>
      </c>
      <c r="Q715" s="9">
        <f t="shared" si="44"/>
        <v>0.93877551020408168</v>
      </c>
    </row>
    <row r="716" spans="1:17" x14ac:dyDescent="0.25">
      <c r="A716" s="1">
        <v>43954.54791666667</v>
      </c>
      <c r="B716" t="s">
        <v>28</v>
      </c>
      <c r="C716">
        <v>2891212035</v>
      </c>
      <c r="E716" t="s">
        <v>16</v>
      </c>
      <c r="F716">
        <v>2.7</v>
      </c>
      <c r="G716">
        <v>0</v>
      </c>
      <c r="H716">
        <v>0</v>
      </c>
      <c r="I716">
        <v>9999999</v>
      </c>
      <c r="J716">
        <v>0</v>
      </c>
      <c r="K716">
        <v>0</v>
      </c>
      <c r="L716" s="10">
        <f>IF(F716="","",(SUM(F$2:F716)))</f>
        <v>113.89999999999985</v>
      </c>
      <c r="M716" s="31">
        <f t="shared" si="40"/>
        <v>12</v>
      </c>
      <c r="N716" s="31">
        <f t="shared" si="41"/>
        <v>49</v>
      </c>
      <c r="O716" s="17">
        <f t="shared" si="42"/>
        <v>0.24489795918367346</v>
      </c>
      <c r="P716" s="31">
        <f t="shared" si="43"/>
        <v>47</v>
      </c>
      <c r="Q716" s="9">
        <f t="shared" si="44"/>
        <v>0.95918367346938771</v>
      </c>
    </row>
    <row r="717" spans="1:17" x14ac:dyDescent="0.25">
      <c r="A717" s="1">
        <v>43954.54791666667</v>
      </c>
      <c r="B717" t="s">
        <v>20</v>
      </c>
      <c r="C717">
        <v>2891212035</v>
      </c>
      <c r="E717" t="s">
        <v>16</v>
      </c>
      <c r="F717">
        <v>0</v>
      </c>
      <c r="G717">
        <v>0</v>
      </c>
      <c r="H717">
        <v>0</v>
      </c>
      <c r="I717">
        <v>9999999</v>
      </c>
      <c r="J717">
        <v>0</v>
      </c>
      <c r="K717">
        <v>0</v>
      </c>
      <c r="L717" s="10">
        <f>IF(F717="","",(SUM(F$2:F717)))</f>
        <v>113.89999999999985</v>
      </c>
      <c r="M717" s="31">
        <f t="shared" si="40"/>
        <v>12</v>
      </c>
      <c r="N717" s="31">
        <f t="shared" si="41"/>
        <v>49</v>
      </c>
      <c r="O717" s="17">
        <f t="shared" si="42"/>
        <v>0.24489795918367346</v>
      </c>
      <c r="P717" s="31">
        <f t="shared" si="43"/>
        <v>46</v>
      </c>
      <c r="Q717" s="9">
        <f t="shared" si="44"/>
        <v>0.93877551020408168</v>
      </c>
    </row>
    <row r="718" spans="1:17" x14ac:dyDescent="0.25">
      <c r="A718" s="1">
        <v>43954.54791666667</v>
      </c>
      <c r="B718" t="s">
        <v>18</v>
      </c>
      <c r="C718">
        <v>2891219252</v>
      </c>
      <c r="E718" t="s">
        <v>16</v>
      </c>
      <c r="F718">
        <v>0</v>
      </c>
      <c r="G718">
        <v>0</v>
      </c>
      <c r="H718">
        <v>0</v>
      </c>
      <c r="I718">
        <v>9999999</v>
      </c>
      <c r="J718">
        <v>0</v>
      </c>
      <c r="K718">
        <v>0</v>
      </c>
      <c r="L718" s="10">
        <f>IF(F718="","",(SUM(F$2:F718)))</f>
        <v>113.89999999999985</v>
      </c>
      <c r="M718" s="31">
        <f t="shared" si="40"/>
        <v>13</v>
      </c>
      <c r="N718" s="31">
        <f t="shared" si="41"/>
        <v>50</v>
      </c>
      <c r="O718" s="17">
        <f t="shared" si="42"/>
        <v>0.26</v>
      </c>
      <c r="P718" s="31">
        <f t="shared" si="43"/>
        <v>46</v>
      </c>
      <c r="Q718" s="9">
        <f t="shared" si="44"/>
        <v>0.92</v>
      </c>
    </row>
    <row r="719" spans="1:17" x14ac:dyDescent="0.25">
      <c r="A719" s="1">
        <v>43954.54791666667</v>
      </c>
      <c r="B719" t="s">
        <v>18</v>
      </c>
      <c r="C719">
        <v>2891219251</v>
      </c>
      <c r="E719" t="s">
        <v>16</v>
      </c>
      <c r="F719">
        <v>0</v>
      </c>
      <c r="G719">
        <v>0</v>
      </c>
      <c r="H719">
        <v>0</v>
      </c>
      <c r="I719">
        <v>9999999</v>
      </c>
      <c r="J719">
        <v>0</v>
      </c>
      <c r="K719">
        <v>0</v>
      </c>
      <c r="L719" s="10">
        <f>IF(F719="","",(SUM(F$2:F719)))</f>
        <v>113.89999999999985</v>
      </c>
      <c r="M719" s="31">
        <f t="shared" si="40"/>
        <v>13</v>
      </c>
      <c r="N719" s="31">
        <f t="shared" si="41"/>
        <v>50</v>
      </c>
      <c r="O719" s="17">
        <f t="shared" si="42"/>
        <v>0.26</v>
      </c>
      <c r="P719" s="31">
        <f t="shared" si="43"/>
        <v>46</v>
      </c>
      <c r="Q719" s="9">
        <f t="shared" si="44"/>
        <v>0.92</v>
      </c>
    </row>
    <row r="720" spans="1:17" x14ac:dyDescent="0.25">
      <c r="A720" s="1">
        <v>43954.548611111109</v>
      </c>
      <c r="B720" t="s">
        <v>28</v>
      </c>
      <c r="C720">
        <v>2891217446</v>
      </c>
      <c r="E720" t="s">
        <v>16</v>
      </c>
      <c r="F720">
        <v>2.11</v>
      </c>
      <c r="G720">
        <v>0</v>
      </c>
      <c r="H720">
        <v>0</v>
      </c>
      <c r="I720">
        <v>9999999</v>
      </c>
      <c r="J720">
        <v>0</v>
      </c>
      <c r="K720">
        <v>0</v>
      </c>
      <c r="L720" s="10">
        <f>IF(F720="","",(SUM(F$2:F720)))</f>
        <v>116.00999999999985</v>
      </c>
      <c r="M720" s="31">
        <f t="shared" si="40"/>
        <v>14</v>
      </c>
      <c r="N720" s="31">
        <f t="shared" si="41"/>
        <v>50</v>
      </c>
      <c r="O720" s="17">
        <f t="shared" si="42"/>
        <v>0.28000000000000003</v>
      </c>
      <c r="P720" s="31">
        <f t="shared" si="43"/>
        <v>47</v>
      </c>
      <c r="Q720" s="9">
        <f t="shared" si="44"/>
        <v>0.94</v>
      </c>
    </row>
    <row r="721" spans="1:17" x14ac:dyDescent="0.25">
      <c r="A721" s="1">
        <v>43954.549305555556</v>
      </c>
      <c r="B721" t="s">
        <v>28</v>
      </c>
      <c r="C721">
        <v>2891219251</v>
      </c>
      <c r="E721" t="s">
        <v>16</v>
      </c>
      <c r="F721">
        <v>2.7</v>
      </c>
      <c r="G721">
        <v>0</v>
      </c>
      <c r="H721">
        <v>0</v>
      </c>
      <c r="I721">
        <v>9999999</v>
      </c>
      <c r="J721">
        <v>0</v>
      </c>
      <c r="K721">
        <v>0</v>
      </c>
      <c r="L721" s="10">
        <f>IF(F721="","",(SUM(F$2:F721)))</f>
        <v>118.70999999999985</v>
      </c>
      <c r="M721" s="31">
        <f t="shared" si="40"/>
        <v>13</v>
      </c>
      <c r="N721" s="31">
        <f t="shared" si="41"/>
        <v>49</v>
      </c>
      <c r="O721" s="17">
        <f t="shared" si="42"/>
        <v>0.26530612244897961</v>
      </c>
      <c r="P721" s="31">
        <f t="shared" si="43"/>
        <v>48</v>
      </c>
      <c r="Q721" s="9">
        <f t="shared" si="44"/>
        <v>0.97959183673469385</v>
      </c>
    </row>
    <row r="722" spans="1:17" x14ac:dyDescent="0.25">
      <c r="A722" s="1">
        <v>43954.549305555556</v>
      </c>
      <c r="B722" t="s">
        <v>31</v>
      </c>
      <c r="C722">
        <v>2891219251</v>
      </c>
      <c r="E722" t="s">
        <v>16</v>
      </c>
      <c r="F722">
        <v>24.3</v>
      </c>
      <c r="G722">
        <v>0</v>
      </c>
      <c r="H722">
        <v>0</v>
      </c>
      <c r="I722">
        <v>9999999</v>
      </c>
      <c r="J722">
        <v>0</v>
      </c>
      <c r="K722">
        <v>0</v>
      </c>
      <c r="L722" s="10">
        <f>IF(F722="","",(SUM(F$2:F722)))</f>
        <v>143.00999999999985</v>
      </c>
      <c r="M722" s="31">
        <f t="shared" si="40"/>
        <v>13</v>
      </c>
      <c r="N722" s="31">
        <f t="shared" si="41"/>
        <v>49</v>
      </c>
      <c r="O722" s="17">
        <f t="shared" si="42"/>
        <v>0.26530612244897961</v>
      </c>
      <c r="P722" s="31">
        <f t="shared" si="43"/>
        <v>48</v>
      </c>
      <c r="Q722" s="9">
        <f t="shared" si="44"/>
        <v>0.97959183673469385</v>
      </c>
    </row>
    <row r="723" spans="1:17" x14ac:dyDescent="0.25">
      <c r="A723" s="1">
        <v>43954.550694444442</v>
      </c>
      <c r="B723" t="s">
        <v>28</v>
      </c>
      <c r="C723">
        <v>2891217446</v>
      </c>
      <c r="E723" t="s">
        <v>16</v>
      </c>
      <c r="F723">
        <v>3.95</v>
      </c>
      <c r="G723">
        <v>0</v>
      </c>
      <c r="H723">
        <v>0</v>
      </c>
      <c r="I723">
        <v>9999999</v>
      </c>
      <c r="J723">
        <v>0</v>
      </c>
      <c r="K723">
        <v>0</v>
      </c>
      <c r="L723" s="10">
        <f>IF(F723="","",(SUM(F$2:F723)))</f>
        <v>146.95999999999984</v>
      </c>
      <c r="M723" s="31">
        <f t="shared" si="40"/>
        <v>14</v>
      </c>
      <c r="N723" s="31">
        <f t="shared" si="41"/>
        <v>49</v>
      </c>
      <c r="O723" s="17">
        <f t="shared" si="42"/>
        <v>0.2857142857142857</v>
      </c>
      <c r="P723" s="31">
        <f t="shared" si="43"/>
        <v>49</v>
      </c>
      <c r="Q723" s="9">
        <f t="shared" si="44"/>
        <v>1</v>
      </c>
    </row>
    <row r="724" spans="1:17" x14ac:dyDescent="0.25">
      <c r="A724" s="1">
        <v>43954.550694444442</v>
      </c>
      <c r="B724" t="s">
        <v>31</v>
      </c>
      <c r="C724">
        <v>2891217446</v>
      </c>
      <c r="E724" t="s">
        <v>16</v>
      </c>
      <c r="F724">
        <v>3.95</v>
      </c>
      <c r="G724">
        <v>0</v>
      </c>
      <c r="H724">
        <v>0</v>
      </c>
      <c r="I724">
        <v>9999999</v>
      </c>
      <c r="J724">
        <v>0</v>
      </c>
      <c r="K724">
        <v>0</v>
      </c>
      <c r="L724" s="10">
        <f>IF(F724="","",(SUM(F$2:F724)))</f>
        <v>150.90999999999983</v>
      </c>
      <c r="M724" s="31">
        <f t="shared" si="40"/>
        <v>13</v>
      </c>
      <c r="N724" s="31">
        <f t="shared" si="41"/>
        <v>48</v>
      </c>
      <c r="O724" s="17">
        <f t="shared" si="42"/>
        <v>0.27083333333333331</v>
      </c>
      <c r="P724" s="31">
        <f t="shared" si="43"/>
        <v>49</v>
      </c>
      <c r="Q724" s="9">
        <f t="shared" si="44"/>
        <v>1.0208333333333333</v>
      </c>
    </row>
    <row r="725" spans="1:17" x14ac:dyDescent="0.25">
      <c r="A725" s="1">
        <v>43954.550694444442</v>
      </c>
      <c r="B725" t="s">
        <v>20</v>
      </c>
      <c r="C725">
        <v>2891217446</v>
      </c>
      <c r="E725" t="s">
        <v>16</v>
      </c>
      <c r="F725">
        <v>0</v>
      </c>
      <c r="G725">
        <v>0</v>
      </c>
      <c r="H725">
        <v>0</v>
      </c>
      <c r="I725">
        <v>9999999</v>
      </c>
      <c r="J725">
        <v>0</v>
      </c>
      <c r="K725">
        <v>0</v>
      </c>
      <c r="L725" s="10">
        <f>IF(F725="","",(SUM(F$2:F725)))</f>
        <v>150.90999999999983</v>
      </c>
      <c r="M725" s="31">
        <f t="shared" si="40"/>
        <v>13</v>
      </c>
      <c r="N725" s="31">
        <f t="shared" si="41"/>
        <v>48</v>
      </c>
      <c r="O725" s="17">
        <f t="shared" si="42"/>
        <v>0.27083333333333331</v>
      </c>
      <c r="P725" s="31">
        <f t="shared" si="43"/>
        <v>49</v>
      </c>
      <c r="Q725" s="9">
        <f t="shared" si="44"/>
        <v>1.0208333333333333</v>
      </c>
    </row>
    <row r="726" spans="1:17" x14ac:dyDescent="0.25">
      <c r="A726" s="1">
        <v>43954.550694444442</v>
      </c>
      <c r="B726" t="s">
        <v>28</v>
      </c>
      <c r="C726">
        <v>2891212261</v>
      </c>
      <c r="E726" t="s">
        <v>16</v>
      </c>
      <c r="F726">
        <v>4.82</v>
      </c>
      <c r="G726">
        <v>0</v>
      </c>
      <c r="H726">
        <v>0</v>
      </c>
      <c r="I726">
        <v>9999999</v>
      </c>
      <c r="J726">
        <v>0</v>
      </c>
      <c r="K726">
        <v>0</v>
      </c>
      <c r="L726" s="10">
        <f>IF(F726="","",(SUM(F$2:F726)))</f>
        <v>155.72999999999982</v>
      </c>
      <c r="M726" s="31">
        <f t="shared" si="40"/>
        <v>14</v>
      </c>
      <c r="N726" s="31">
        <f t="shared" si="41"/>
        <v>48</v>
      </c>
      <c r="O726" s="17">
        <f t="shared" si="42"/>
        <v>0.29166666666666669</v>
      </c>
      <c r="P726" s="31">
        <f t="shared" si="43"/>
        <v>50</v>
      </c>
      <c r="Q726" s="9">
        <f t="shared" si="44"/>
        <v>1.0416666666666667</v>
      </c>
    </row>
    <row r="727" spans="1:17" x14ac:dyDescent="0.25">
      <c r="A727" s="1">
        <v>43954.550694444442</v>
      </c>
      <c r="B727" t="s">
        <v>31</v>
      </c>
      <c r="C727">
        <v>2891212261</v>
      </c>
      <c r="E727" t="s">
        <v>16</v>
      </c>
      <c r="F727">
        <v>9.64</v>
      </c>
      <c r="G727">
        <v>0</v>
      </c>
      <c r="H727">
        <v>0</v>
      </c>
      <c r="I727">
        <v>9999999</v>
      </c>
      <c r="J727">
        <v>0</v>
      </c>
      <c r="K727">
        <v>0</v>
      </c>
      <c r="L727" s="10">
        <f>IF(F727="","",(SUM(F$2:F727)))</f>
        <v>165.36999999999983</v>
      </c>
      <c r="M727" s="31">
        <f t="shared" si="40"/>
        <v>13</v>
      </c>
      <c r="N727" s="31">
        <f t="shared" si="41"/>
        <v>47</v>
      </c>
      <c r="O727" s="17">
        <f t="shared" si="42"/>
        <v>0.27659574468085107</v>
      </c>
      <c r="P727" s="31">
        <f t="shared" si="43"/>
        <v>50</v>
      </c>
      <c r="Q727" s="9">
        <f t="shared" si="44"/>
        <v>1.0638297872340425</v>
      </c>
    </row>
    <row r="728" spans="1:17" x14ac:dyDescent="0.25">
      <c r="A728" s="1">
        <v>43954.550694444442</v>
      </c>
      <c r="B728" t="s">
        <v>20</v>
      </c>
      <c r="C728">
        <v>2891212261</v>
      </c>
      <c r="E728" t="s">
        <v>16</v>
      </c>
      <c r="F728">
        <v>0</v>
      </c>
      <c r="G728">
        <v>0</v>
      </c>
      <c r="H728">
        <v>0</v>
      </c>
      <c r="I728">
        <v>9999999</v>
      </c>
      <c r="J728">
        <v>0</v>
      </c>
      <c r="K728">
        <v>0</v>
      </c>
      <c r="L728" s="10">
        <f>IF(F728="","",(SUM(F$2:F728)))</f>
        <v>165.36999999999983</v>
      </c>
      <c r="M728" s="31">
        <f t="shared" si="40"/>
        <v>13</v>
      </c>
      <c r="N728" s="31">
        <f t="shared" si="41"/>
        <v>47</v>
      </c>
      <c r="O728" s="17">
        <f t="shared" si="42"/>
        <v>0.27659574468085107</v>
      </c>
      <c r="P728" s="31">
        <f t="shared" si="43"/>
        <v>49</v>
      </c>
      <c r="Q728" s="9">
        <f t="shared" si="44"/>
        <v>1.0425531914893618</v>
      </c>
    </row>
    <row r="729" spans="1:17" x14ac:dyDescent="0.25">
      <c r="A729" s="1">
        <v>43954.551388888889</v>
      </c>
      <c r="B729" t="s">
        <v>20</v>
      </c>
      <c r="C729">
        <v>2891219251</v>
      </c>
      <c r="E729" t="s">
        <v>16</v>
      </c>
      <c r="F729">
        <v>0</v>
      </c>
      <c r="G729">
        <v>0</v>
      </c>
      <c r="H729">
        <v>0</v>
      </c>
      <c r="I729">
        <v>9999999</v>
      </c>
      <c r="J729">
        <v>0</v>
      </c>
      <c r="K729">
        <v>0</v>
      </c>
      <c r="L729" s="10">
        <f>IF(F729="","",(SUM(F$2:F729)))</f>
        <v>165.36999999999983</v>
      </c>
      <c r="M729" s="31">
        <f t="shared" si="40"/>
        <v>13</v>
      </c>
      <c r="N729" s="31">
        <f t="shared" si="41"/>
        <v>47</v>
      </c>
      <c r="O729" s="17">
        <f t="shared" si="42"/>
        <v>0.27659574468085107</v>
      </c>
      <c r="P729" s="31">
        <f t="shared" si="43"/>
        <v>49</v>
      </c>
      <c r="Q729" s="9">
        <f t="shared" si="44"/>
        <v>1.0425531914893618</v>
      </c>
    </row>
    <row r="730" spans="1:17" x14ac:dyDescent="0.25">
      <c r="A730" s="1">
        <v>43954.551388888889</v>
      </c>
      <c r="B730" t="s">
        <v>18</v>
      </c>
      <c r="C730">
        <v>2891224618</v>
      </c>
      <c r="E730" t="s">
        <v>16</v>
      </c>
      <c r="F730">
        <v>0</v>
      </c>
      <c r="G730">
        <v>0</v>
      </c>
      <c r="H730">
        <v>0</v>
      </c>
      <c r="I730">
        <v>9999999</v>
      </c>
      <c r="J730">
        <v>0</v>
      </c>
      <c r="K730">
        <v>0</v>
      </c>
      <c r="L730" s="10">
        <f>IF(F730="","",(SUM(F$2:F730)))</f>
        <v>165.36999999999983</v>
      </c>
      <c r="M730" s="31">
        <f t="shared" si="40"/>
        <v>14</v>
      </c>
      <c r="N730" s="31">
        <f t="shared" si="41"/>
        <v>48</v>
      </c>
      <c r="O730" s="17">
        <f t="shared" si="42"/>
        <v>0.29166666666666669</v>
      </c>
      <c r="P730" s="31">
        <f t="shared" si="43"/>
        <v>48</v>
      </c>
      <c r="Q730" s="9">
        <f t="shared" si="44"/>
        <v>1</v>
      </c>
    </row>
    <row r="731" spans="1:17" x14ac:dyDescent="0.25">
      <c r="A731" s="1">
        <v>43954.553472222222</v>
      </c>
      <c r="B731" t="s">
        <v>18</v>
      </c>
      <c r="C731">
        <v>2891228061</v>
      </c>
      <c r="E731" t="s">
        <v>16</v>
      </c>
      <c r="F731">
        <v>0</v>
      </c>
      <c r="G731">
        <v>0</v>
      </c>
      <c r="H731">
        <v>0</v>
      </c>
      <c r="I731">
        <v>9999999</v>
      </c>
      <c r="J731">
        <v>0</v>
      </c>
      <c r="K731">
        <v>0</v>
      </c>
      <c r="L731" s="10">
        <f>IF(F731="","",(SUM(F$2:F731)))</f>
        <v>165.36999999999983</v>
      </c>
      <c r="M731" s="31">
        <f t="shared" si="40"/>
        <v>15</v>
      </c>
      <c r="N731" s="31">
        <f t="shared" si="41"/>
        <v>49</v>
      </c>
      <c r="O731" s="17">
        <f t="shared" si="42"/>
        <v>0.30612244897959184</v>
      </c>
      <c r="P731" s="31">
        <f t="shared" si="43"/>
        <v>48</v>
      </c>
      <c r="Q731" s="9">
        <f t="shared" si="44"/>
        <v>0.97959183673469385</v>
      </c>
    </row>
    <row r="732" spans="1:17" x14ac:dyDescent="0.25">
      <c r="A732" s="1">
        <v>43954.554166666669</v>
      </c>
      <c r="B732" t="s">
        <v>15</v>
      </c>
      <c r="C732">
        <v>2000005</v>
      </c>
      <c r="E732" t="s">
        <v>16</v>
      </c>
      <c r="F732">
        <v>-12</v>
      </c>
      <c r="G732">
        <v>0</v>
      </c>
      <c r="H732">
        <v>0</v>
      </c>
      <c r="I732">
        <v>9999999</v>
      </c>
      <c r="J732">
        <v>0</v>
      </c>
      <c r="K732">
        <v>0</v>
      </c>
      <c r="L732" s="10">
        <f>IF(F732="","",(SUM(F$2:F732)))</f>
        <v>153.36999999999983</v>
      </c>
      <c r="M732" s="31">
        <f t="shared" si="40"/>
        <v>14</v>
      </c>
      <c r="N732" s="31">
        <f t="shared" si="41"/>
        <v>49</v>
      </c>
      <c r="O732" s="17">
        <f t="shared" si="42"/>
        <v>0.2857142857142857</v>
      </c>
      <c r="P732" s="31">
        <f t="shared" si="43"/>
        <v>48</v>
      </c>
      <c r="Q732" s="9">
        <f t="shared" si="44"/>
        <v>0.97959183673469385</v>
      </c>
    </row>
    <row r="733" spans="1:17" x14ac:dyDescent="0.25">
      <c r="A733" s="1">
        <v>43954.554861111108</v>
      </c>
      <c r="B733" t="s">
        <v>18</v>
      </c>
      <c r="C733">
        <v>2891229495</v>
      </c>
      <c r="E733" t="s">
        <v>16</v>
      </c>
      <c r="F733">
        <v>0</v>
      </c>
      <c r="G733">
        <v>0</v>
      </c>
      <c r="H733">
        <v>0</v>
      </c>
      <c r="I733">
        <v>9999999</v>
      </c>
      <c r="J733">
        <v>0</v>
      </c>
      <c r="K733">
        <v>0</v>
      </c>
      <c r="L733" s="10">
        <f>IF(F733="","",(SUM(F$2:F733)))</f>
        <v>153.36999999999983</v>
      </c>
      <c r="M733" s="31">
        <f t="shared" si="40"/>
        <v>14</v>
      </c>
      <c r="N733" s="31">
        <f t="shared" si="41"/>
        <v>49</v>
      </c>
      <c r="O733" s="17">
        <f t="shared" si="42"/>
        <v>0.2857142857142857</v>
      </c>
      <c r="P733" s="31">
        <f t="shared" si="43"/>
        <v>48</v>
      </c>
      <c r="Q733" s="9">
        <f t="shared" si="44"/>
        <v>0.97959183673469385</v>
      </c>
    </row>
    <row r="734" spans="1:17" x14ac:dyDescent="0.25">
      <c r="A734" s="1">
        <v>43954.555555555555</v>
      </c>
      <c r="B734" t="s">
        <v>28</v>
      </c>
      <c r="C734">
        <v>2891229495</v>
      </c>
      <c r="E734" t="s">
        <v>16</v>
      </c>
      <c r="F734">
        <v>2.2200000000000002</v>
      </c>
      <c r="G734">
        <v>0</v>
      </c>
      <c r="H734">
        <v>0</v>
      </c>
      <c r="I734">
        <v>9999999</v>
      </c>
      <c r="J734">
        <v>0</v>
      </c>
      <c r="K734">
        <v>0</v>
      </c>
      <c r="L734" s="10">
        <f>IF(F734="","",(SUM(F$2:F734)))</f>
        <v>155.58999999999983</v>
      </c>
      <c r="M734" s="31">
        <f t="shared" si="40"/>
        <v>15</v>
      </c>
      <c r="N734" s="31">
        <f t="shared" si="41"/>
        <v>49</v>
      </c>
      <c r="O734" s="17">
        <f t="shared" si="42"/>
        <v>0.30612244897959184</v>
      </c>
      <c r="P734" s="31">
        <f t="shared" si="43"/>
        <v>49</v>
      </c>
      <c r="Q734" s="9">
        <f t="shared" si="44"/>
        <v>1</v>
      </c>
    </row>
    <row r="735" spans="1:17" x14ac:dyDescent="0.25">
      <c r="A735" s="1">
        <v>43954.555555555555</v>
      </c>
      <c r="B735" t="s">
        <v>31</v>
      </c>
      <c r="C735">
        <v>2891229495</v>
      </c>
      <c r="E735" t="s">
        <v>16</v>
      </c>
      <c r="F735">
        <v>1.1100000000000001</v>
      </c>
      <c r="G735">
        <v>0</v>
      </c>
      <c r="H735">
        <v>0</v>
      </c>
      <c r="I735">
        <v>9999999</v>
      </c>
      <c r="J735">
        <v>0</v>
      </c>
      <c r="K735">
        <v>0</v>
      </c>
      <c r="L735" s="10">
        <f>IF(F735="","",(SUM(F$2:F735)))</f>
        <v>156.69999999999985</v>
      </c>
      <c r="M735" s="31">
        <f t="shared" si="40"/>
        <v>14</v>
      </c>
      <c r="N735" s="31">
        <f t="shared" si="41"/>
        <v>48</v>
      </c>
      <c r="O735" s="17">
        <f t="shared" si="42"/>
        <v>0.29166666666666669</v>
      </c>
      <c r="P735" s="31">
        <f t="shared" si="43"/>
        <v>49</v>
      </c>
      <c r="Q735" s="9">
        <f t="shared" si="44"/>
        <v>1.0208333333333333</v>
      </c>
    </row>
    <row r="736" spans="1:17" x14ac:dyDescent="0.25">
      <c r="A736" s="1">
        <v>43954.556250000001</v>
      </c>
      <c r="B736" t="s">
        <v>28</v>
      </c>
      <c r="C736">
        <v>2891229495</v>
      </c>
      <c r="E736" t="s">
        <v>16</v>
      </c>
      <c r="F736">
        <v>3.98</v>
      </c>
      <c r="G736">
        <v>0</v>
      </c>
      <c r="H736">
        <v>0</v>
      </c>
      <c r="I736">
        <v>9999999</v>
      </c>
      <c r="J736">
        <v>0</v>
      </c>
      <c r="K736">
        <v>0</v>
      </c>
      <c r="L736" s="10">
        <f>IF(F736="","",(SUM(F$2:F736)))</f>
        <v>160.67999999999984</v>
      </c>
      <c r="M736" s="31">
        <f t="shared" si="40"/>
        <v>14</v>
      </c>
      <c r="N736" s="31">
        <f t="shared" si="41"/>
        <v>48</v>
      </c>
      <c r="O736" s="17">
        <f t="shared" si="42"/>
        <v>0.29166666666666669</v>
      </c>
      <c r="P736" s="31">
        <f t="shared" si="43"/>
        <v>49</v>
      </c>
      <c r="Q736" s="9">
        <f t="shared" si="44"/>
        <v>1.0208333333333333</v>
      </c>
    </row>
    <row r="737" spans="1:17" x14ac:dyDescent="0.25">
      <c r="A737" s="1">
        <v>43954.556250000001</v>
      </c>
      <c r="B737" t="s">
        <v>31</v>
      </c>
      <c r="C737">
        <v>2891229495</v>
      </c>
      <c r="E737" t="s">
        <v>16</v>
      </c>
      <c r="F737">
        <v>1.99</v>
      </c>
      <c r="G737">
        <v>0</v>
      </c>
      <c r="H737">
        <v>0</v>
      </c>
      <c r="I737">
        <v>9999999</v>
      </c>
      <c r="J737">
        <v>0</v>
      </c>
      <c r="K737">
        <v>0</v>
      </c>
      <c r="L737" s="10">
        <f>IF(F737="","",(SUM(F$2:F737)))</f>
        <v>162.66999999999985</v>
      </c>
      <c r="M737" s="31">
        <f t="shared" si="40"/>
        <v>14</v>
      </c>
      <c r="N737" s="31">
        <f t="shared" si="41"/>
        <v>48</v>
      </c>
      <c r="O737" s="17">
        <f t="shared" si="42"/>
        <v>0.29166666666666669</v>
      </c>
      <c r="P737" s="31">
        <f t="shared" si="43"/>
        <v>49</v>
      </c>
      <c r="Q737" s="9">
        <f t="shared" si="44"/>
        <v>1.0208333333333333</v>
      </c>
    </row>
    <row r="738" spans="1:17" x14ac:dyDescent="0.25">
      <c r="A738" s="1">
        <v>43954.556250000001</v>
      </c>
      <c r="B738" t="s">
        <v>20</v>
      </c>
      <c r="C738">
        <v>2891229495</v>
      </c>
      <c r="E738" t="s">
        <v>16</v>
      </c>
      <c r="F738">
        <v>0</v>
      </c>
      <c r="G738">
        <v>0</v>
      </c>
      <c r="H738">
        <v>0</v>
      </c>
      <c r="I738">
        <v>9999999</v>
      </c>
      <c r="J738">
        <v>0</v>
      </c>
      <c r="K738">
        <v>0</v>
      </c>
      <c r="L738" s="10">
        <f>IF(F738="","",(SUM(F$2:F738)))</f>
        <v>162.66999999999985</v>
      </c>
      <c r="M738" s="31">
        <f t="shared" si="40"/>
        <v>15</v>
      </c>
      <c r="N738" s="31">
        <f t="shared" si="41"/>
        <v>48</v>
      </c>
      <c r="O738" s="17">
        <f t="shared" si="42"/>
        <v>0.3125</v>
      </c>
      <c r="P738" s="31">
        <f t="shared" si="43"/>
        <v>49</v>
      </c>
      <c r="Q738" s="9">
        <f t="shared" si="44"/>
        <v>1.0208333333333333</v>
      </c>
    </row>
    <row r="739" spans="1:17" x14ac:dyDescent="0.25">
      <c r="A739" s="1">
        <v>43954.556250000001</v>
      </c>
      <c r="B739" t="s">
        <v>18</v>
      </c>
      <c r="C739">
        <v>2891232684</v>
      </c>
      <c r="E739" t="s">
        <v>16</v>
      </c>
      <c r="F739">
        <v>0</v>
      </c>
      <c r="G739">
        <v>0</v>
      </c>
      <c r="H739">
        <v>0</v>
      </c>
      <c r="I739">
        <v>9999999</v>
      </c>
      <c r="J739">
        <v>0</v>
      </c>
      <c r="K739">
        <v>0</v>
      </c>
      <c r="L739" s="10">
        <f>IF(F739="","",(SUM(F$2:F739)))</f>
        <v>162.66999999999985</v>
      </c>
      <c r="M739" s="31">
        <f t="shared" si="40"/>
        <v>15</v>
      </c>
      <c r="N739" s="31">
        <f t="shared" si="41"/>
        <v>48</v>
      </c>
      <c r="O739" s="17">
        <f t="shared" si="42"/>
        <v>0.3125</v>
      </c>
      <c r="P739" s="31">
        <f t="shared" si="43"/>
        <v>49</v>
      </c>
      <c r="Q739" s="9">
        <f t="shared" si="44"/>
        <v>1.0208333333333333</v>
      </c>
    </row>
    <row r="740" spans="1:17" x14ac:dyDescent="0.25">
      <c r="A740" s="1">
        <v>43954.557638888888</v>
      </c>
      <c r="B740" t="s">
        <v>15</v>
      </c>
      <c r="C740">
        <v>2000005</v>
      </c>
      <c r="E740" t="s">
        <v>16</v>
      </c>
      <c r="F740">
        <v>-12</v>
      </c>
      <c r="G740">
        <v>0</v>
      </c>
      <c r="H740">
        <v>0</v>
      </c>
      <c r="I740">
        <v>9999999</v>
      </c>
      <c r="J740">
        <v>0</v>
      </c>
      <c r="K740">
        <v>0</v>
      </c>
      <c r="L740" s="10">
        <f>IF(F740="","",(SUM(F$2:F740)))</f>
        <v>150.66999999999985</v>
      </c>
      <c r="M740" s="31">
        <f t="shared" si="40"/>
        <v>14</v>
      </c>
      <c r="N740" s="31">
        <f t="shared" si="41"/>
        <v>48</v>
      </c>
      <c r="O740" s="17">
        <f t="shared" si="42"/>
        <v>0.29166666666666669</v>
      </c>
      <c r="P740" s="31">
        <f t="shared" si="43"/>
        <v>48</v>
      </c>
      <c r="Q740" s="9">
        <f t="shared" si="44"/>
        <v>1</v>
      </c>
    </row>
    <row r="741" spans="1:17" x14ac:dyDescent="0.25">
      <c r="A741" s="1">
        <v>43954.557638888888</v>
      </c>
      <c r="B741" t="s">
        <v>18</v>
      </c>
      <c r="C741">
        <v>2891234471</v>
      </c>
      <c r="E741" t="s">
        <v>16</v>
      </c>
      <c r="F741">
        <v>0</v>
      </c>
      <c r="G741">
        <v>0</v>
      </c>
      <c r="H741">
        <v>0</v>
      </c>
      <c r="I741">
        <v>9999999</v>
      </c>
      <c r="J741">
        <v>0</v>
      </c>
      <c r="K741">
        <v>0</v>
      </c>
      <c r="L741" s="10">
        <f>IF(F741="","",(SUM(F$2:F741)))</f>
        <v>150.66999999999985</v>
      </c>
      <c r="M741" s="31">
        <f t="shared" si="40"/>
        <v>16</v>
      </c>
      <c r="N741" s="31">
        <f t="shared" si="41"/>
        <v>49</v>
      </c>
      <c r="O741" s="17">
        <f t="shared" si="42"/>
        <v>0.32653061224489793</v>
      </c>
      <c r="P741" s="31">
        <f t="shared" si="43"/>
        <v>48</v>
      </c>
      <c r="Q741" s="9">
        <f t="shared" si="44"/>
        <v>0.97959183673469385</v>
      </c>
    </row>
    <row r="742" spans="1:17" x14ac:dyDescent="0.25">
      <c r="A742" s="1">
        <v>43954.558333333334</v>
      </c>
      <c r="B742" t="s">
        <v>28</v>
      </c>
      <c r="C742">
        <v>2891232684</v>
      </c>
      <c r="E742" t="s">
        <v>16</v>
      </c>
      <c r="F742">
        <v>4.5</v>
      </c>
      <c r="G742">
        <v>0</v>
      </c>
      <c r="H742">
        <v>0</v>
      </c>
      <c r="I742">
        <v>9999999</v>
      </c>
      <c r="J742">
        <v>0</v>
      </c>
      <c r="K742">
        <v>0</v>
      </c>
      <c r="L742" s="10">
        <f>IF(F742="","",(SUM(F$2:F742)))</f>
        <v>155.16999999999985</v>
      </c>
      <c r="M742" s="31">
        <f t="shared" si="40"/>
        <v>15</v>
      </c>
      <c r="N742" s="31">
        <f t="shared" si="41"/>
        <v>48</v>
      </c>
      <c r="O742" s="17">
        <f t="shared" si="42"/>
        <v>0.3125</v>
      </c>
      <c r="P742" s="31">
        <f t="shared" si="43"/>
        <v>49</v>
      </c>
      <c r="Q742" s="9">
        <f t="shared" si="44"/>
        <v>1.0208333333333333</v>
      </c>
    </row>
    <row r="743" spans="1:17" x14ac:dyDescent="0.25">
      <c r="A743" s="1">
        <v>43954.558333333334</v>
      </c>
      <c r="B743" t="s">
        <v>31</v>
      </c>
      <c r="C743">
        <v>2891232684</v>
      </c>
      <c r="E743" t="s">
        <v>16</v>
      </c>
      <c r="F743">
        <v>9</v>
      </c>
      <c r="G743">
        <v>0</v>
      </c>
      <c r="H743">
        <v>0</v>
      </c>
      <c r="I743">
        <v>9999999</v>
      </c>
      <c r="J743">
        <v>0</v>
      </c>
      <c r="K743">
        <v>0</v>
      </c>
      <c r="L743" s="10">
        <f>IF(F743="","",(SUM(F$2:F743)))</f>
        <v>164.16999999999985</v>
      </c>
      <c r="M743" s="31">
        <f t="shared" si="40"/>
        <v>15</v>
      </c>
      <c r="N743" s="31">
        <f t="shared" si="41"/>
        <v>48</v>
      </c>
      <c r="O743" s="17">
        <f t="shared" si="42"/>
        <v>0.3125</v>
      </c>
      <c r="P743" s="31">
        <f t="shared" si="43"/>
        <v>48</v>
      </c>
      <c r="Q743" s="9">
        <f t="shared" si="44"/>
        <v>1</v>
      </c>
    </row>
    <row r="744" spans="1:17" x14ac:dyDescent="0.25">
      <c r="A744" s="1">
        <v>43954.55972222222</v>
      </c>
      <c r="B744" t="s">
        <v>28</v>
      </c>
      <c r="C744">
        <v>2891232684</v>
      </c>
      <c r="E744" t="s">
        <v>16</v>
      </c>
      <c r="F744">
        <v>4.72</v>
      </c>
      <c r="G744">
        <v>0</v>
      </c>
      <c r="H744">
        <v>0</v>
      </c>
      <c r="I744">
        <v>9999999</v>
      </c>
      <c r="J744">
        <v>0</v>
      </c>
      <c r="K744">
        <v>0</v>
      </c>
      <c r="L744" s="10">
        <f>IF(F744="","",(SUM(F$2:F744)))</f>
        <v>168.88999999999984</v>
      </c>
      <c r="M744" s="31">
        <f t="shared" si="40"/>
        <v>15</v>
      </c>
      <c r="N744" s="31">
        <f t="shared" si="41"/>
        <v>48</v>
      </c>
      <c r="O744" s="17">
        <f t="shared" si="42"/>
        <v>0.3125</v>
      </c>
      <c r="P744" s="31">
        <f t="shared" si="43"/>
        <v>49</v>
      </c>
      <c r="Q744" s="9">
        <f t="shared" si="44"/>
        <v>1.0208333333333333</v>
      </c>
    </row>
    <row r="745" spans="1:17" x14ac:dyDescent="0.25">
      <c r="A745" s="1">
        <v>43954.55972222222</v>
      </c>
      <c r="B745" t="s">
        <v>31</v>
      </c>
      <c r="C745">
        <v>2891232684</v>
      </c>
      <c r="E745" t="s">
        <v>16</v>
      </c>
      <c r="F745">
        <v>2.36</v>
      </c>
      <c r="G745">
        <v>0</v>
      </c>
      <c r="H745">
        <v>0</v>
      </c>
      <c r="I745">
        <v>9999999</v>
      </c>
      <c r="J745">
        <v>0</v>
      </c>
      <c r="K745">
        <v>0</v>
      </c>
      <c r="L745" s="10">
        <f>IF(F745="","",(SUM(F$2:F745)))</f>
        <v>171.24999999999986</v>
      </c>
      <c r="M745" s="31">
        <f t="shared" si="40"/>
        <v>15</v>
      </c>
      <c r="N745" s="31">
        <f t="shared" si="41"/>
        <v>48</v>
      </c>
      <c r="O745" s="17">
        <f t="shared" si="42"/>
        <v>0.3125</v>
      </c>
      <c r="P745" s="31">
        <f t="shared" si="43"/>
        <v>48</v>
      </c>
      <c r="Q745" s="9">
        <f t="shared" si="44"/>
        <v>1</v>
      </c>
    </row>
    <row r="746" spans="1:17" x14ac:dyDescent="0.25">
      <c r="A746" s="1">
        <v>43954.560416666667</v>
      </c>
      <c r="B746" t="s">
        <v>28</v>
      </c>
      <c r="C746">
        <v>2891232684</v>
      </c>
      <c r="E746" t="s">
        <v>16</v>
      </c>
      <c r="F746">
        <v>5.24</v>
      </c>
      <c r="G746">
        <v>0</v>
      </c>
      <c r="H746">
        <v>0</v>
      </c>
      <c r="I746">
        <v>9999999</v>
      </c>
      <c r="J746">
        <v>0</v>
      </c>
      <c r="K746">
        <v>0</v>
      </c>
      <c r="L746" s="10">
        <f>IF(F746="","",(SUM(F$2:F746)))</f>
        <v>176.48999999999987</v>
      </c>
      <c r="M746" s="31">
        <f t="shared" si="40"/>
        <v>15</v>
      </c>
      <c r="N746" s="31">
        <f t="shared" si="41"/>
        <v>48</v>
      </c>
      <c r="O746" s="17">
        <f t="shared" si="42"/>
        <v>0.3125</v>
      </c>
      <c r="P746" s="31">
        <f t="shared" si="43"/>
        <v>49</v>
      </c>
      <c r="Q746" s="9">
        <f t="shared" si="44"/>
        <v>1.0208333333333333</v>
      </c>
    </row>
    <row r="747" spans="1:17" x14ac:dyDescent="0.25">
      <c r="A747" s="1">
        <v>43954.560416666667</v>
      </c>
      <c r="B747" t="s">
        <v>20</v>
      </c>
      <c r="C747">
        <v>2891234471</v>
      </c>
      <c r="E747" t="s">
        <v>16</v>
      </c>
      <c r="F747">
        <v>0</v>
      </c>
      <c r="G747">
        <v>0</v>
      </c>
      <c r="H747">
        <v>0</v>
      </c>
      <c r="I747">
        <v>9999999</v>
      </c>
      <c r="J747">
        <v>0</v>
      </c>
      <c r="K747">
        <v>0</v>
      </c>
      <c r="L747" s="10">
        <f>IF(F747="","",(SUM(F$2:F747)))</f>
        <v>176.48999999999987</v>
      </c>
      <c r="M747" s="31">
        <f t="shared" si="40"/>
        <v>15</v>
      </c>
      <c r="N747" s="31">
        <f t="shared" si="41"/>
        <v>48</v>
      </c>
      <c r="O747" s="17">
        <f t="shared" si="42"/>
        <v>0.3125</v>
      </c>
      <c r="P747" s="31">
        <f t="shared" si="43"/>
        <v>49</v>
      </c>
      <c r="Q747" s="9">
        <f t="shared" si="44"/>
        <v>1.0208333333333333</v>
      </c>
    </row>
    <row r="748" spans="1:17" x14ac:dyDescent="0.25">
      <c r="A748" s="1">
        <v>43954.561111111114</v>
      </c>
      <c r="B748" t="s">
        <v>18</v>
      </c>
      <c r="C748">
        <v>2891239629</v>
      </c>
      <c r="E748" t="s">
        <v>16</v>
      </c>
      <c r="F748">
        <v>0</v>
      </c>
      <c r="G748">
        <v>0</v>
      </c>
      <c r="H748">
        <v>0</v>
      </c>
      <c r="I748">
        <v>9999999</v>
      </c>
      <c r="J748">
        <v>0</v>
      </c>
      <c r="K748">
        <v>0</v>
      </c>
      <c r="L748" s="10">
        <f>IF(F748="","",(SUM(F$2:F748)))</f>
        <v>176.48999999999987</v>
      </c>
      <c r="M748" s="31">
        <f t="shared" si="40"/>
        <v>15</v>
      </c>
      <c r="N748" s="31">
        <f t="shared" si="41"/>
        <v>48</v>
      </c>
      <c r="O748" s="17">
        <f t="shared" si="42"/>
        <v>0.3125</v>
      </c>
      <c r="P748" s="31">
        <f t="shared" si="43"/>
        <v>49</v>
      </c>
      <c r="Q748" s="9">
        <f t="shared" si="44"/>
        <v>1.0208333333333333</v>
      </c>
    </row>
    <row r="749" spans="1:17" x14ac:dyDescent="0.25">
      <c r="A749" s="1">
        <v>43954.619444444441</v>
      </c>
      <c r="B749" t="s">
        <v>15</v>
      </c>
      <c r="C749">
        <v>2000005</v>
      </c>
      <c r="E749" t="s">
        <v>16</v>
      </c>
      <c r="F749">
        <v>-12</v>
      </c>
      <c r="G749">
        <v>0</v>
      </c>
      <c r="H749">
        <v>0</v>
      </c>
      <c r="I749">
        <v>9999999</v>
      </c>
      <c r="J749">
        <v>0</v>
      </c>
      <c r="K749">
        <v>0</v>
      </c>
      <c r="L749" s="10">
        <f>IF(F749="","",(SUM(F$2:F749)))</f>
        <v>164.48999999999987</v>
      </c>
      <c r="M749" s="31">
        <f t="shared" si="40"/>
        <v>15</v>
      </c>
      <c r="N749" s="31">
        <f t="shared" si="41"/>
        <v>48</v>
      </c>
      <c r="O749" s="17">
        <f t="shared" si="42"/>
        <v>0.3125</v>
      </c>
      <c r="P749" s="31">
        <f t="shared" si="43"/>
        <v>49</v>
      </c>
      <c r="Q749" s="9">
        <f t="shared" si="44"/>
        <v>1.0208333333333333</v>
      </c>
    </row>
    <row r="750" spans="1:17" x14ac:dyDescent="0.25">
      <c r="A750" s="1">
        <v>43954.619444444441</v>
      </c>
      <c r="B750" t="s">
        <v>18</v>
      </c>
      <c r="C750">
        <v>2891337523</v>
      </c>
      <c r="E750" t="s">
        <v>16</v>
      </c>
      <c r="F750">
        <v>0</v>
      </c>
      <c r="G750">
        <v>0</v>
      </c>
      <c r="H750">
        <v>0</v>
      </c>
      <c r="I750">
        <v>9999999</v>
      </c>
      <c r="J750">
        <v>0</v>
      </c>
      <c r="K750">
        <v>0</v>
      </c>
      <c r="L750" s="10">
        <f>IF(F750="","",(SUM(F$2:F750)))</f>
        <v>164.48999999999987</v>
      </c>
      <c r="M750" s="31">
        <f t="shared" si="40"/>
        <v>15</v>
      </c>
      <c r="N750" s="31">
        <f t="shared" si="41"/>
        <v>48</v>
      </c>
      <c r="O750" s="17">
        <f t="shared" si="42"/>
        <v>0.3125</v>
      </c>
      <c r="P750" s="31">
        <f t="shared" si="43"/>
        <v>49</v>
      </c>
      <c r="Q750" s="9">
        <f t="shared" si="44"/>
        <v>1.0208333333333333</v>
      </c>
    </row>
    <row r="751" spans="1:17" x14ac:dyDescent="0.25">
      <c r="A751" s="1">
        <v>43954.622916666667</v>
      </c>
      <c r="B751" t="s">
        <v>28</v>
      </c>
      <c r="C751">
        <v>2891337523</v>
      </c>
      <c r="E751" t="s">
        <v>16</v>
      </c>
      <c r="F751">
        <v>2.7</v>
      </c>
      <c r="G751">
        <v>0</v>
      </c>
      <c r="H751">
        <v>0</v>
      </c>
      <c r="I751">
        <v>9999999</v>
      </c>
      <c r="J751">
        <v>0</v>
      </c>
      <c r="K751">
        <v>0</v>
      </c>
      <c r="L751" s="10">
        <f>IF(F751="","",(SUM(F$2:F751)))</f>
        <v>167.18999999999986</v>
      </c>
      <c r="M751" s="31">
        <f t="shared" si="40"/>
        <v>15</v>
      </c>
      <c r="N751" s="31">
        <f t="shared" si="41"/>
        <v>48</v>
      </c>
      <c r="O751" s="17">
        <f t="shared" si="42"/>
        <v>0.3125</v>
      </c>
      <c r="P751" s="31">
        <f t="shared" si="43"/>
        <v>49</v>
      </c>
      <c r="Q751" s="9">
        <f t="shared" si="44"/>
        <v>1.0208333333333333</v>
      </c>
    </row>
    <row r="752" spans="1:17" x14ac:dyDescent="0.25">
      <c r="A752" s="1">
        <v>43954.622916666667</v>
      </c>
      <c r="B752" t="s">
        <v>31</v>
      </c>
      <c r="C752">
        <v>2891337523</v>
      </c>
      <c r="E752" t="s">
        <v>16</v>
      </c>
      <c r="F752">
        <v>6.75</v>
      </c>
      <c r="G752">
        <v>0</v>
      </c>
      <c r="H752">
        <v>0</v>
      </c>
      <c r="I752">
        <v>9999999</v>
      </c>
      <c r="J752">
        <v>0</v>
      </c>
      <c r="K752">
        <v>0</v>
      </c>
      <c r="L752" s="10">
        <f>IF(F752="","",(SUM(F$2:F752)))</f>
        <v>173.93999999999986</v>
      </c>
      <c r="M752" s="31">
        <f t="shared" si="40"/>
        <v>15</v>
      </c>
      <c r="N752" s="31">
        <f t="shared" si="41"/>
        <v>48</v>
      </c>
      <c r="O752" s="17">
        <f t="shared" si="42"/>
        <v>0.3125</v>
      </c>
      <c r="P752" s="31">
        <f t="shared" si="43"/>
        <v>49</v>
      </c>
      <c r="Q752" s="9">
        <f t="shared" si="44"/>
        <v>1.0208333333333333</v>
      </c>
    </row>
    <row r="753" spans="1:17" x14ac:dyDescent="0.25">
      <c r="A753" s="1">
        <v>43954.622916666667</v>
      </c>
      <c r="B753" t="s">
        <v>28</v>
      </c>
      <c r="C753">
        <v>2891337523</v>
      </c>
      <c r="E753" t="s">
        <v>16</v>
      </c>
      <c r="F753">
        <v>3.93</v>
      </c>
      <c r="G753">
        <v>0</v>
      </c>
      <c r="H753">
        <v>0</v>
      </c>
      <c r="I753">
        <v>9999999</v>
      </c>
      <c r="J753">
        <v>0</v>
      </c>
      <c r="K753">
        <v>0</v>
      </c>
      <c r="L753" s="10">
        <f>IF(F753="","",(SUM(F$2:F753)))</f>
        <v>177.86999999999986</v>
      </c>
      <c r="M753" s="31">
        <f t="shared" si="40"/>
        <v>15</v>
      </c>
      <c r="N753" s="31">
        <f t="shared" si="41"/>
        <v>48</v>
      </c>
      <c r="O753" s="17">
        <f t="shared" si="42"/>
        <v>0.3125</v>
      </c>
      <c r="P753" s="31">
        <f t="shared" si="43"/>
        <v>50</v>
      </c>
      <c r="Q753" s="9">
        <f t="shared" si="44"/>
        <v>1.0416666666666667</v>
      </c>
    </row>
    <row r="754" spans="1:17" x14ac:dyDescent="0.25">
      <c r="A754" s="1">
        <v>43954.622916666667</v>
      </c>
      <c r="B754" t="s">
        <v>31</v>
      </c>
      <c r="C754">
        <v>2891337523</v>
      </c>
      <c r="E754" t="s">
        <v>16</v>
      </c>
      <c r="F754">
        <v>9.82</v>
      </c>
      <c r="G754">
        <v>0</v>
      </c>
      <c r="H754">
        <v>0</v>
      </c>
      <c r="I754">
        <v>9999999</v>
      </c>
      <c r="J754">
        <v>0</v>
      </c>
      <c r="K754">
        <v>0</v>
      </c>
      <c r="L754" s="10">
        <f>IF(F754="","",(SUM(F$2:F754)))</f>
        <v>187.68999999999986</v>
      </c>
      <c r="M754" s="31">
        <f t="shared" si="40"/>
        <v>16</v>
      </c>
      <c r="N754" s="31">
        <f t="shared" si="41"/>
        <v>48</v>
      </c>
      <c r="O754" s="17">
        <f t="shared" si="42"/>
        <v>0.33333333333333331</v>
      </c>
      <c r="P754" s="31">
        <f t="shared" si="43"/>
        <v>50</v>
      </c>
      <c r="Q754" s="9">
        <f t="shared" si="44"/>
        <v>1.0416666666666667</v>
      </c>
    </row>
    <row r="755" spans="1:17" x14ac:dyDescent="0.25">
      <c r="A755" s="1">
        <v>43954.622916666667</v>
      </c>
      <c r="B755" t="s">
        <v>20</v>
      </c>
      <c r="C755">
        <v>2891337523</v>
      </c>
      <c r="E755" t="s">
        <v>16</v>
      </c>
      <c r="F755">
        <v>0</v>
      </c>
      <c r="G755">
        <v>0</v>
      </c>
      <c r="H755">
        <v>0</v>
      </c>
      <c r="I755">
        <v>9999999</v>
      </c>
      <c r="J755">
        <v>0</v>
      </c>
      <c r="K755">
        <v>0</v>
      </c>
      <c r="L755" s="10">
        <f>IF(F755="","",(SUM(F$2:F755)))</f>
        <v>187.68999999999986</v>
      </c>
      <c r="M755" s="31">
        <f t="shared" si="40"/>
        <v>15</v>
      </c>
      <c r="N755" s="31">
        <f t="shared" si="41"/>
        <v>47</v>
      </c>
      <c r="O755" s="17">
        <f t="shared" si="42"/>
        <v>0.31914893617021278</v>
      </c>
      <c r="P755" s="31">
        <f t="shared" si="43"/>
        <v>50</v>
      </c>
      <c r="Q755" s="9">
        <f t="shared" si="44"/>
        <v>1.0638297872340425</v>
      </c>
    </row>
    <row r="756" spans="1:17" x14ac:dyDescent="0.25">
      <c r="A756" s="1">
        <v>43954.622916666667</v>
      </c>
      <c r="B756" t="s">
        <v>18</v>
      </c>
      <c r="C756">
        <v>2891344201</v>
      </c>
      <c r="E756" t="s">
        <v>16</v>
      </c>
      <c r="F756">
        <v>0</v>
      </c>
      <c r="G756">
        <v>0</v>
      </c>
      <c r="H756">
        <v>0</v>
      </c>
      <c r="I756">
        <v>9999999</v>
      </c>
      <c r="J756">
        <v>0</v>
      </c>
      <c r="K756">
        <v>0</v>
      </c>
      <c r="L756" s="10">
        <f>IF(F756="","",(SUM(F$2:F756)))</f>
        <v>187.68999999999986</v>
      </c>
      <c r="M756" s="31">
        <f t="shared" si="40"/>
        <v>16</v>
      </c>
      <c r="N756" s="31">
        <f t="shared" si="41"/>
        <v>48</v>
      </c>
      <c r="O756" s="17">
        <f t="shared" si="42"/>
        <v>0.33333333333333331</v>
      </c>
      <c r="P756" s="31">
        <f t="shared" si="43"/>
        <v>50</v>
      </c>
      <c r="Q756" s="9">
        <f t="shared" si="44"/>
        <v>1.0416666666666667</v>
      </c>
    </row>
    <row r="757" spans="1:17" x14ac:dyDescent="0.25">
      <c r="A757" s="1">
        <v>43954.625694444447</v>
      </c>
      <c r="B757" t="s">
        <v>28</v>
      </c>
      <c r="C757">
        <v>2891344201</v>
      </c>
      <c r="E757" t="s">
        <v>16</v>
      </c>
      <c r="F757">
        <v>4.5</v>
      </c>
      <c r="G757">
        <v>0</v>
      </c>
      <c r="H757">
        <v>0</v>
      </c>
      <c r="I757">
        <v>9999999</v>
      </c>
      <c r="J757">
        <v>0</v>
      </c>
      <c r="K757">
        <v>0</v>
      </c>
      <c r="L757" s="10">
        <f>IF(F757="","",(SUM(F$2:F757)))</f>
        <v>192.18999999999986</v>
      </c>
      <c r="M757" s="31">
        <f t="shared" si="40"/>
        <v>17</v>
      </c>
      <c r="N757" s="31">
        <f t="shared" si="41"/>
        <v>48</v>
      </c>
      <c r="O757" s="17">
        <f t="shared" si="42"/>
        <v>0.35416666666666669</v>
      </c>
      <c r="P757" s="31">
        <f t="shared" si="43"/>
        <v>51</v>
      </c>
      <c r="Q757" s="9">
        <f t="shared" si="44"/>
        <v>1.0625</v>
      </c>
    </row>
    <row r="758" spans="1:17" x14ac:dyDescent="0.25">
      <c r="A758" s="1">
        <v>43954.625694444447</v>
      </c>
      <c r="B758" t="s">
        <v>31</v>
      </c>
      <c r="C758">
        <v>2891344201</v>
      </c>
      <c r="E758" t="s">
        <v>16</v>
      </c>
      <c r="F758">
        <v>2.25</v>
      </c>
      <c r="G758">
        <v>0</v>
      </c>
      <c r="H758">
        <v>0</v>
      </c>
      <c r="I758">
        <v>9999999</v>
      </c>
      <c r="J758">
        <v>0</v>
      </c>
      <c r="K758">
        <v>0</v>
      </c>
      <c r="L758" s="10">
        <f>IF(F758="","",(SUM(F$2:F758)))</f>
        <v>194.43999999999986</v>
      </c>
      <c r="M758" s="31">
        <f t="shared" si="40"/>
        <v>16</v>
      </c>
      <c r="N758" s="31">
        <f t="shared" si="41"/>
        <v>47</v>
      </c>
      <c r="O758" s="17">
        <f t="shared" si="42"/>
        <v>0.34042553191489361</v>
      </c>
      <c r="P758" s="31">
        <f t="shared" si="43"/>
        <v>51</v>
      </c>
      <c r="Q758" s="9">
        <f t="shared" si="44"/>
        <v>1.0851063829787233</v>
      </c>
    </row>
    <row r="759" spans="1:17" x14ac:dyDescent="0.25">
      <c r="A759" s="1">
        <v>43954.628472222219</v>
      </c>
      <c r="B759" t="s">
        <v>28</v>
      </c>
      <c r="C759">
        <v>2891344201</v>
      </c>
      <c r="E759" t="s">
        <v>16</v>
      </c>
      <c r="F759">
        <v>5.2</v>
      </c>
      <c r="G759">
        <v>0</v>
      </c>
      <c r="H759">
        <v>0</v>
      </c>
      <c r="I759">
        <v>9999999</v>
      </c>
      <c r="J759">
        <v>0</v>
      </c>
      <c r="K759">
        <v>0</v>
      </c>
      <c r="L759" s="10">
        <f>IF(F759="","",(SUM(F$2:F759)))</f>
        <v>199.63999999999984</v>
      </c>
      <c r="M759" s="31">
        <f t="shared" si="40"/>
        <v>16</v>
      </c>
      <c r="N759" s="31">
        <f t="shared" si="41"/>
        <v>47</v>
      </c>
      <c r="O759" s="17">
        <f t="shared" si="42"/>
        <v>0.34042553191489361</v>
      </c>
      <c r="P759" s="31">
        <f t="shared" si="43"/>
        <v>51</v>
      </c>
      <c r="Q759" s="9">
        <f t="shared" si="44"/>
        <v>1.0851063829787233</v>
      </c>
    </row>
    <row r="760" spans="1:17" x14ac:dyDescent="0.25">
      <c r="A760" s="1">
        <v>43954.628472222219</v>
      </c>
      <c r="B760" t="s">
        <v>28</v>
      </c>
      <c r="C760">
        <v>2891344201</v>
      </c>
      <c r="E760" t="s">
        <v>16</v>
      </c>
      <c r="F760">
        <v>5.23</v>
      </c>
      <c r="G760">
        <v>0</v>
      </c>
      <c r="H760">
        <v>0</v>
      </c>
      <c r="I760">
        <v>9999999</v>
      </c>
      <c r="J760">
        <v>0</v>
      </c>
      <c r="K760">
        <v>0</v>
      </c>
      <c r="L760" s="10">
        <f>IF(F760="","",(SUM(F$2:F760)))</f>
        <v>204.86999999999983</v>
      </c>
      <c r="M760" s="31">
        <f t="shared" si="40"/>
        <v>16</v>
      </c>
      <c r="N760" s="31">
        <f t="shared" si="41"/>
        <v>47</v>
      </c>
      <c r="O760" s="17">
        <f t="shared" si="42"/>
        <v>0.34042553191489361</v>
      </c>
      <c r="P760" s="31">
        <f t="shared" si="43"/>
        <v>51</v>
      </c>
      <c r="Q760" s="9">
        <f t="shared" si="44"/>
        <v>1.0851063829787233</v>
      </c>
    </row>
    <row r="761" spans="1:17" x14ac:dyDescent="0.25">
      <c r="A761" s="1">
        <v>43954.628472222219</v>
      </c>
      <c r="B761" t="s">
        <v>18</v>
      </c>
      <c r="C761">
        <v>2891354305</v>
      </c>
      <c r="E761" t="s">
        <v>16</v>
      </c>
      <c r="F761">
        <v>0</v>
      </c>
      <c r="G761">
        <v>0</v>
      </c>
      <c r="H761">
        <v>0</v>
      </c>
      <c r="I761">
        <v>9999999</v>
      </c>
      <c r="J761">
        <v>0</v>
      </c>
      <c r="K761">
        <v>0</v>
      </c>
      <c r="L761" s="10">
        <f>IF(F761="","",(SUM(F$2:F761)))</f>
        <v>204.86999999999983</v>
      </c>
      <c r="M761" s="31">
        <f t="shared" si="40"/>
        <v>17</v>
      </c>
      <c r="N761" s="31">
        <f t="shared" si="41"/>
        <v>48</v>
      </c>
      <c r="O761" s="17">
        <f t="shared" si="42"/>
        <v>0.35416666666666669</v>
      </c>
      <c r="P761" s="31">
        <f t="shared" si="43"/>
        <v>51</v>
      </c>
      <c r="Q761" s="9">
        <f t="shared" si="44"/>
        <v>1.0625</v>
      </c>
    </row>
    <row r="762" spans="1:17" x14ac:dyDescent="0.25">
      <c r="A762" s="1">
        <v>43954.629861111112</v>
      </c>
      <c r="B762" t="s">
        <v>28</v>
      </c>
      <c r="C762">
        <v>2891354305</v>
      </c>
      <c r="E762" t="s">
        <v>16</v>
      </c>
      <c r="F762">
        <v>12.14</v>
      </c>
      <c r="G762">
        <v>0</v>
      </c>
      <c r="H762">
        <v>0</v>
      </c>
      <c r="I762">
        <v>9999999</v>
      </c>
      <c r="J762">
        <v>0</v>
      </c>
      <c r="K762">
        <v>0</v>
      </c>
      <c r="L762" s="10">
        <f>IF(F762="","",(SUM(F$2:F762)))</f>
        <v>217.00999999999982</v>
      </c>
      <c r="M762" s="31">
        <f t="shared" si="40"/>
        <v>17</v>
      </c>
      <c r="N762" s="31">
        <f t="shared" si="41"/>
        <v>48</v>
      </c>
      <c r="O762" s="17">
        <f t="shared" si="42"/>
        <v>0.35416666666666669</v>
      </c>
      <c r="P762" s="31">
        <f t="shared" si="43"/>
        <v>51</v>
      </c>
      <c r="Q762" s="9">
        <f t="shared" si="44"/>
        <v>1.0625</v>
      </c>
    </row>
    <row r="763" spans="1:17" x14ac:dyDescent="0.25">
      <c r="A763" s="1">
        <v>43954.629861111112</v>
      </c>
      <c r="B763" t="s">
        <v>31</v>
      </c>
      <c r="C763">
        <v>2891354305</v>
      </c>
      <c r="E763" t="s">
        <v>16</v>
      </c>
      <c r="F763">
        <v>36.42</v>
      </c>
      <c r="G763">
        <v>0</v>
      </c>
      <c r="H763">
        <v>0</v>
      </c>
      <c r="I763">
        <v>9999999</v>
      </c>
      <c r="J763">
        <v>0</v>
      </c>
      <c r="K763">
        <v>0</v>
      </c>
      <c r="L763" s="10">
        <f>IF(F763="","",(SUM(F$2:F763)))</f>
        <v>253.42999999999984</v>
      </c>
      <c r="M763" s="31">
        <f t="shared" si="40"/>
        <v>17</v>
      </c>
      <c r="N763" s="31">
        <f t="shared" si="41"/>
        <v>48</v>
      </c>
      <c r="O763" s="17">
        <f t="shared" si="42"/>
        <v>0.35416666666666669</v>
      </c>
      <c r="P763" s="31">
        <f t="shared" si="43"/>
        <v>51</v>
      </c>
      <c r="Q763" s="9">
        <f t="shared" si="44"/>
        <v>1.0625</v>
      </c>
    </row>
    <row r="764" spans="1:17" x14ac:dyDescent="0.25">
      <c r="A764" s="1">
        <v>43954.740277777775</v>
      </c>
      <c r="B764" t="s">
        <v>15</v>
      </c>
      <c r="C764">
        <v>2000005</v>
      </c>
      <c r="E764" t="s">
        <v>16</v>
      </c>
      <c r="F764">
        <v>-12</v>
      </c>
      <c r="G764">
        <v>0</v>
      </c>
      <c r="H764">
        <v>0</v>
      </c>
      <c r="I764">
        <v>9999999</v>
      </c>
      <c r="J764">
        <v>0</v>
      </c>
      <c r="K764">
        <v>0</v>
      </c>
      <c r="L764" s="10">
        <f>IF(F764="","",(SUM(F$2:F764)))</f>
        <v>241.42999999999984</v>
      </c>
      <c r="M764" s="31">
        <f t="shared" si="40"/>
        <v>17</v>
      </c>
      <c r="N764" s="31">
        <f t="shared" si="41"/>
        <v>48</v>
      </c>
      <c r="O764" s="17">
        <f t="shared" si="42"/>
        <v>0.35416666666666669</v>
      </c>
      <c r="P764" s="31">
        <f t="shared" si="43"/>
        <v>51</v>
      </c>
      <c r="Q764" s="9">
        <f t="shared" si="44"/>
        <v>1.0625</v>
      </c>
    </row>
    <row r="765" spans="1:17" x14ac:dyDescent="0.25">
      <c r="A765" s="1">
        <v>43954.740277777775</v>
      </c>
      <c r="B765" t="s">
        <v>18</v>
      </c>
      <c r="C765">
        <v>2891544579</v>
      </c>
      <c r="E765" t="s">
        <v>16</v>
      </c>
      <c r="F765">
        <v>0</v>
      </c>
      <c r="G765">
        <v>0</v>
      </c>
      <c r="H765">
        <v>0</v>
      </c>
      <c r="I765">
        <v>9999999</v>
      </c>
      <c r="J765">
        <v>0</v>
      </c>
      <c r="K765">
        <v>0</v>
      </c>
      <c r="L765" s="10">
        <f>IF(F765="","",(SUM(F$2:F765)))</f>
        <v>241.42999999999984</v>
      </c>
      <c r="M765" s="31">
        <f t="shared" si="40"/>
        <v>17</v>
      </c>
      <c r="N765" s="31">
        <f t="shared" si="41"/>
        <v>48</v>
      </c>
      <c r="O765" s="17">
        <f t="shared" si="42"/>
        <v>0.35416666666666669</v>
      </c>
      <c r="P765" s="31">
        <f t="shared" si="43"/>
        <v>51</v>
      </c>
      <c r="Q765" s="9">
        <f t="shared" si="44"/>
        <v>1.0625</v>
      </c>
    </row>
    <row r="766" spans="1:17" x14ac:dyDescent="0.25">
      <c r="A766" s="1">
        <v>43954.740277777775</v>
      </c>
      <c r="B766" t="s">
        <v>15</v>
      </c>
      <c r="C766">
        <v>2000005</v>
      </c>
      <c r="E766" t="s">
        <v>16</v>
      </c>
      <c r="F766">
        <v>-12</v>
      </c>
      <c r="G766">
        <v>0</v>
      </c>
      <c r="H766">
        <v>0</v>
      </c>
      <c r="I766">
        <v>9999999</v>
      </c>
      <c r="J766">
        <v>0</v>
      </c>
      <c r="K766">
        <v>0</v>
      </c>
      <c r="L766" s="10">
        <f>IF(F766="","",(SUM(F$2:F766)))</f>
        <v>229.42999999999984</v>
      </c>
      <c r="M766" s="31">
        <f t="shared" si="40"/>
        <v>16</v>
      </c>
      <c r="N766" s="31">
        <f t="shared" si="41"/>
        <v>48</v>
      </c>
      <c r="O766" s="17">
        <f t="shared" si="42"/>
        <v>0.33333333333333331</v>
      </c>
      <c r="P766" s="31">
        <f t="shared" si="43"/>
        <v>51</v>
      </c>
      <c r="Q766" s="9">
        <f t="shared" si="44"/>
        <v>1.0625</v>
      </c>
    </row>
    <row r="767" spans="1:17" x14ac:dyDescent="0.25">
      <c r="A767" s="1">
        <v>43954.740277777775</v>
      </c>
      <c r="B767" t="s">
        <v>18</v>
      </c>
      <c r="C767">
        <v>2891544633</v>
      </c>
      <c r="E767" t="s">
        <v>16</v>
      </c>
      <c r="F767">
        <v>0</v>
      </c>
      <c r="G767">
        <v>0</v>
      </c>
      <c r="H767">
        <v>0</v>
      </c>
      <c r="I767">
        <v>9999999</v>
      </c>
      <c r="J767">
        <v>0</v>
      </c>
      <c r="K767">
        <v>0</v>
      </c>
      <c r="L767" s="10">
        <f>IF(F767="","",(SUM(F$2:F767)))</f>
        <v>229.42999999999984</v>
      </c>
      <c r="M767" s="31">
        <f t="shared" si="40"/>
        <v>18</v>
      </c>
      <c r="N767" s="31">
        <f t="shared" si="41"/>
        <v>49</v>
      </c>
      <c r="O767" s="17">
        <f t="shared" si="42"/>
        <v>0.36734693877551022</v>
      </c>
      <c r="P767" s="31">
        <f t="shared" si="43"/>
        <v>51</v>
      </c>
      <c r="Q767" s="9">
        <f t="shared" si="44"/>
        <v>1.0408163265306123</v>
      </c>
    </row>
    <row r="768" spans="1:17" x14ac:dyDescent="0.25">
      <c r="A768" s="1">
        <v>43954.741666666669</v>
      </c>
      <c r="B768" t="s">
        <v>20</v>
      </c>
      <c r="C768">
        <v>2891544633</v>
      </c>
      <c r="E768" t="s">
        <v>16</v>
      </c>
      <c r="F768">
        <v>0</v>
      </c>
      <c r="G768">
        <v>0</v>
      </c>
      <c r="H768">
        <v>0</v>
      </c>
      <c r="I768">
        <v>9999999</v>
      </c>
      <c r="J768">
        <v>0</v>
      </c>
      <c r="K768">
        <v>0</v>
      </c>
      <c r="L768" s="10">
        <f>IF(F768="","",(SUM(F$2:F768)))</f>
        <v>229.42999999999984</v>
      </c>
      <c r="M768" s="31">
        <f t="shared" si="40"/>
        <v>17</v>
      </c>
      <c r="N768" s="31">
        <f t="shared" si="41"/>
        <v>48</v>
      </c>
      <c r="O768" s="17">
        <f t="shared" si="42"/>
        <v>0.35416666666666669</v>
      </c>
      <c r="P768" s="31">
        <f t="shared" si="43"/>
        <v>51</v>
      </c>
      <c r="Q768" s="9">
        <f t="shared" si="44"/>
        <v>1.0625</v>
      </c>
    </row>
    <row r="769" spans="1:17" x14ac:dyDescent="0.25">
      <c r="A769" s="1">
        <v>43954.743750000001</v>
      </c>
      <c r="B769" t="s">
        <v>28</v>
      </c>
      <c r="C769">
        <v>2891544579</v>
      </c>
      <c r="E769" t="s">
        <v>16</v>
      </c>
      <c r="F769">
        <v>3.82</v>
      </c>
      <c r="G769">
        <v>0</v>
      </c>
      <c r="H769">
        <v>0</v>
      </c>
      <c r="I769">
        <v>9999999</v>
      </c>
      <c r="J769">
        <v>0</v>
      </c>
      <c r="K769">
        <v>0</v>
      </c>
      <c r="L769" s="10">
        <f>IF(F769="","",(SUM(F$2:F769)))</f>
        <v>233.24999999999983</v>
      </c>
      <c r="M769" s="31">
        <f t="shared" si="40"/>
        <v>17</v>
      </c>
      <c r="N769" s="31">
        <f t="shared" si="41"/>
        <v>48</v>
      </c>
      <c r="O769" s="17">
        <f t="shared" si="42"/>
        <v>0.35416666666666669</v>
      </c>
      <c r="P769" s="31">
        <f t="shared" si="43"/>
        <v>52</v>
      </c>
      <c r="Q769" s="9">
        <f t="shared" si="44"/>
        <v>1.0833333333333333</v>
      </c>
    </row>
    <row r="770" spans="1:17" x14ac:dyDescent="0.25">
      <c r="A770" s="1">
        <v>43954.743750000001</v>
      </c>
      <c r="B770" t="s">
        <v>20</v>
      </c>
      <c r="C770">
        <v>2891544579</v>
      </c>
      <c r="E770" t="s">
        <v>16</v>
      </c>
      <c r="F770">
        <v>0</v>
      </c>
      <c r="G770">
        <v>0</v>
      </c>
      <c r="H770">
        <v>0</v>
      </c>
      <c r="I770">
        <v>9999999</v>
      </c>
      <c r="J770">
        <v>0</v>
      </c>
      <c r="K770">
        <v>0</v>
      </c>
      <c r="L770" s="10">
        <f>IF(F770="","",(SUM(F$2:F770)))</f>
        <v>233.24999999999983</v>
      </c>
      <c r="M770" s="31">
        <f t="shared" si="40"/>
        <v>18</v>
      </c>
      <c r="N770" s="31">
        <f t="shared" si="41"/>
        <v>48</v>
      </c>
      <c r="O770" s="17">
        <f t="shared" si="42"/>
        <v>0.375</v>
      </c>
      <c r="P770" s="31">
        <f t="shared" si="43"/>
        <v>52</v>
      </c>
      <c r="Q770" s="9">
        <f t="shared" si="44"/>
        <v>1.0833333333333333</v>
      </c>
    </row>
    <row r="771" spans="1:17" x14ac:dyDescent="0.25">
      <c r="A771" s="1">
        <v>43954.744444444441</v>
      </c>
      <c r="B771" t="s">
        <v>15</v>
      </c>
      <c r="C771">
        <v>2000005</v>
      </c>
      <c r="E771" t="s">
        <v>16</v>
      </c>
      <c r="F771">
        <v>-12</v>
      </c>
      <c r="G771">
        <v>0</v>
      </c>
      <c r="H771">
        <v>0</v>
      </c>
      <c r="I771">
        <v>9999999</v>
      </c>
      <c r="J771">
        <v>0</v>
      </c>
      <c r="K771">
        <v>0</v>
      </c>
      <c r="L771" s="10">
        <f>IF(F771="","",(SUM(F$2:F771)))</f>
        <v>221.24999999999983</v>
      </c>
      <c r="M771" s="31">
        <f t="shared" si="40"/>
        <v>16</v>
      </c>
      <c r="N771" s="31">
        <f t="shared" si="41"/>
        <v>47</v>
      </c>
      <c r="O771" s="17">
        <f t="shared" si="42"/>
        <v>0.34042553191489361</v>
      </c>
      <c r="P771" s="31">
        <f t="shared" si="43"/>
        <v>52</v>
      </c>
      <c r="Q771" s="9">
        <f t="shared" si="44"/>
        <v>1.1063829787234043</v>
      </c>
    </row>
    <row r="772" spans="1:17" x14ac:dyDescent="0.25">
      <c r="A772" s="1">
        <v>43954.744444444441</v>
      </c>
      <c r="B772" t="s">
        <v>15</v>
      </c>
      <c r="C772">
        <v>2000005</v>
      </c>
      <c r="E772" t="s">
        <v>16</v>
      </c>
      <c r="F772">
        <v>-12</v>
      </c>
      <c r="G772">
        <v>0</v>
      </c>
      <c r="H772">
        <v>0</v>
      </c>
      <c r="I772">
        <v>9999999</v>
      </c>
      <c r="J772">
        <v>0</v>
      </c>
      <c r="K772">
        <v>0</v>
      </c>
      <c r="L772" s="10">
        <f>IF(F772="","",(SUM(F$2:F772)))</f>
        <v>209.24999999999983</v>
      </c>
      <c r="M772" s="31">
        <f t="shared" si="40"/>
        <v>15</v>
      </c>
      <c r="N772" s="31">
        <f t="shared" si="41"/>
        <v>47</v>
      </c>
      <c r="O772" s="17">
        <f t="shared" si="42"/>
        <v>0.31914893617021278</v>
      </c>
      <c r="P772" s="31">
        <f t="shared" si="43"/>
        <v>51</v>
      </c>
      <c r="Q772" s="9">
        <f t="shared" si="44"/>
        <v>1.0851063829787233</v>
      </c>
    </row>
    <row r="773" spans="1:17" x14ac:dyDescent="0.25">
      <c r="A773" s="1">
        <v>43954.744444444441</v>
      </c>
      <c r="B773" t="s">
        <v>18</v>
      </c>
      <c r="C773">
        <v>2891551041</v>
      </c>
      <c r="E773" t="s">
        <v>16</v>
      </c>
      <c r="F773">
        <v>0</v>
      </c>
      <c r="G773">
        <v>0</v>
      </c>
      <c r="H773">
        <v>0</v>
      </c>
      <c r="I773">
        <v>9999999</v>
      </c>
      <c r="J773">
        <v>0</v>
      </c>
      <c r="K773">
        <v>0</v>
      </c>
      <c r="L773" s="10">
        <f>IF(F773="","",(SUM(F$2:F773)))</f>
        <v>209.24999999999983</v>
      </c>
      <c r="M773" s="31">
        <f t="shared" si="40"/>
        <v>16</v>
      </c>
      <c r="N773" s="31">
        <f t="shared" si="41"/>
        <v>48</v>
      </c>
      <c r="O773" s="17">
        <f t="shared" si="42"/>
        <v>0.33333333333333331</v>
      </c>
      <c r="P773" s="31">
        <f t="shared" si="43"/>
        <v>51</v>
      </c>
      <c r="Q773" s="9">
        <f t="shared" si="44"/>
        <v>1.0625</v>
      </c>
    </row>
    <row r="774" spans="1:17" x14ac:dyDescent="0.25">
      <c r="A774" s="1">
        <v>43954.744444444441</v>
      </c>
      <c r="B774" t="s">
        <v>18</v>
      </c>
      <c r="C774">
        <v>2891551316</v>
      </c>
      <c r="E774" t="s">
        <v>16</v>
      </c>
      <c r="F774">
        <v>0</v>
      </c>
      <c r="G774">
        <v>0</v>
      </c>
      <c r="H774">
        <v>0</v>
      </c>
      <c r="I774">
        <v>9999999</v>
      </c>
      <c r="J774">
        <v>0</v>
      </c>
      <c r="K774">
        <v>0</v>
      </c>
      <c r="L774" s="10">
        <f>IF(F774="","",(SUM(F$2:F774)))</f>
        <v>209.24999999999983</v>
      </c>
      <c r="M774" s="31">
        <f t="shared" si="40"/>
        <v>17</v>
      </c>
      <c r="N774" s="31">
        <f t="shared" si="41"/>
        <v>49</v>
      </c>
      <c r="O774" s="17">
        <f t="shared" si="42"/>
        <v>0.34693877551020408</v>
      </c>
      <c r="P774" s="31">
        <f t="shared" si="43"/>
        <v>50</v>
      </c>
      <c r="Q774" s="9">
        <f t="shared" si="44"/>
        <v>1.0204081632653061</v>
      </c>
    </row>
    <row r="775" spans="1:17" x14ac:dyDescent="0.25">
      <c r="A775" s="1">
        <v>43954.745833333334</v>
      </c>
      <c r="B775" t="s">
        <v>28</v>
      </c>
      <c r="C775">
        <v>2891551041</v>
      </c>
      <c r="E775" t="s">
        <v>16</v>
      </c>
      <c r="F775">
        <v>2.16</v>
      </c>
      <c r="G775">
        <v>0</v>
      </c>
      <c r="H775">
        <v>0</v>
      </c>
      <c r="I775">
        <v>9999999</v>
      </c>
      <c r="J775">
        <v>0</v>
      </c>
      <c r="K775">
        <v>0</v>
      </c>
      <c r="L775" s="10">
        <f>IF(F775="","",(SUM(F$2:F775)))</f>
        <v>211.40999999999983</v>
      </c>
      <c r="M775" s="31">
        <f t="shared" si="40"/>
        <v>17</v>
      </c>
      <c r="N775" s="31">
        <f t="shared" si="41"/>
        <v>49</v>
      </c>
      <c r="O775" s="17">
        <f t="shared" si="42"/>
        <v>0.34693877551020408</v>
      </c>
      <c r="P775" s="31">
        <f t="shared" si="43"/>
        <v>51</v>
      </c>
      <c r="Q775" s="9">
        <f t="shared" si="44"/>
        <v>1.0408163265306123</v>
      </c>
    </row>
    <row r="776" spans="1:17" x14ac:dyDescent="0.25">
      <c r="A776" s="1">
        <v>43954.745833333334</v>
      </c>
      <c r="B776" t="s">
        <v>31</v>
      </c>
      <c r="C776">
        <v>2891551041</v>
      </c>
      <c r="E776" t="s">
        <v>16</v>
      </c>
      <c r="F776">
        <v>2.16</v>
      </c>
      <c r="G776">
        <v>0</v>
      </c>
      <c r="H776">
        <v>0</v>
      </c>
      <c r="I776">
        <v>9999999</v>
      </c>
      <c r="J776">
        <v>0</v>
      </c>
      <c r="K776">
        <v>0</v>
      </c>
      <c r="L776" s="10">
        <f>IF(F776="","",(SUM(F$2:F776)))</f>
        <v>213.56999999999982</v>
      </c>
      <c r="M776" s="31">
        <f t="shared" si="40"/>
        <v>18</v>
      </c>
      <c r="N776" s="31">
        <f t="shared" si="41"/>
        <v>49</v>
      </c>
      <c r="O776" s="17">
        <f t="shared" si="42"/>
        <v>0.36734693877551022</v>
      </c>
      <c r="P776" s="31">
        <f t="shared" si="43"/>
        <v>51</v>
      </c>
      <c r="Q776" s="9">
        <f t="shared" si="44"/>
        <v>1.0408163265306123</v>
      </c>
    </row>
    <row r="777" spans="1:17" x14ac:dyDescent="0.25">
      <c r="A777" s="1">
        <v>43954.745833333334</v>
      </c>
      <c r="B777" t="s">
        <v>20</v>
      </c>
      <c r="C777">
        <v>2891551316</v>
      </c>
      <c r="E777" t="s">
        <v>16</v>
      </c>
      <c r="F777">
        <v>0</v>
      </c>
      <c r="G777">
        <v>0</v>
      </c>
      <c r="H777">
        <v>0</v>
      </c>
      <c r="I777">
        <v>9999999</v>
      </c>
      <c r="J777">
        <v>0</v>
      </c>
      <c r="K777">
        <v>0</v>
      </c>
      <c r="L777" s="10">
        <f>IF(F777="","",(SUM(F$2:F777)))</f>
        <v>213.56999999999982</v>
      </c>
      <c r="M777" s="31">
        <f t="shared" si="40"/>
        <v>17</v>
      </c>
      <c r="N777" s="31">
        <f t="shared" si="41"/>
        <v>48</v>
      </c>
      <c r="O777" s="17">
        <f t="shared" si="42"/>
        <v>0.35416666666666669</v>
      </c>
      <c r="P777" s="31">
        <f t="shared" si="43"/>
        <v>51</v>
      </c>
      <c r="Q777" s="9">
        <f t="shared" si="44"/>
        <v>1.0625</v>
      </c>
    </row>
    <row r="778" spans="1:17" x14ac:dyDescent="0.25">
      <c r="A778" s="1">
        <v>43954.748611111114</v>
      </c>
      <c r="B778" t="s">
        <v>28</v>
      </c>
      <c r="C778">
        <v>2891551041</v>
      </c>
      <c r="E778" t="s">
        <v>16</v>
      </c>
      <c r="F778">
        <v>3.54</v>
      </c>
      <c r="G778">
        <v>0</v>
      </c>
      <c r="H778">
        <v>0</v>
      </c>
      <c r="I778">
        <v>9999999</v>
      </c>
      <c r="J778">
        <v>0</v>
      </c>
      <c r="K778">
        <v>0</v>
      </c>
      <c r="L778" s="10">
        <f>IF(F778="","",(SUM(F$2:F778)))</f>
        <v>217.10999999999981</v>
      </c>
      <c r="M778" s="31">
        <f t="shared" ref="M778:M841" si="45">IF(B$201="","",(COUNTIF($B579:$B778, "Tournament Pool Tournament Registration") - COUNTIF($B579:$B778, "Tournament Pool Registration (inc. Fee)")))</f>
        <v>17</v>
      </c>
      <c r="N778" s="31">
        <f t="shared" ref="N778:N841" si="46">IF(B$201="","",(COUNTIF($B579:$B778, "Tournament Pool Tournament Registration")))</f>
        <v>48</v>
      </c>
      <c r="O778" s="17">
        <f t="shared" ref="O778:O841" si="47">IF(B$201="","",(M778/N778))</f>
        <v>0.35416666666666669</v>
      </c>
      <c r="P778" s="31">
        <f t="shared" ref="P778:P841" si="48">IF(B$201="","",(COUNTIF($B579:$B778, "Tournament Pool Tournament KO Award")))</f>
        <v>51</v>
      </c>
      <c r="Q778" s="9">
        <f t="shared" ref="Q778:Q841" si="49">IF(B$201="","",(P778/N778))</f>
        <v>1.0625</v>
      </c>
    </row>
    <row r="779" spans="1:17" x14ac:dyDescent="0.25">
      <c r="A779" s="1">
        <v>43954.748611111114</v>
      </c>
      <c r="B779" t="s">
        <v>31</v>
      </c>
      <c r="C779">
        <v>2891551041</v>
      </c>
      <c r="E779" t="s">
        <v>16</v>
      </c>
      <c r="F779">
        <v>5.31</v>
      </c>
      <c r="G779">
        <v>0</v>
      </c>
      <c r="H779">
        <v>0</v>
      </c>
      <c r="I779">
        <v>9999999</v>
      </c>
      <c r="J779">
        <v>0</v>
      </c>
      <c r="K779">
        <v>0</v>
      </c>
      <c r="L779" s="10">
        <f>IF(F779="","",(SUM(F$2:F779)))</f>
        <v>222.41999999999982</v>
      </c>
      <c r="M779" s="31">
        <f t="shared" si="45"/>
        <v>17</v>
      </c>
      <c r="N779" s="31">
        <f t="shared" si="46"/>
        <v>48</v>
      </c>
      <c r="O779" s="17">
        <f t="shared" si="47"/>
        <v>0.35416666666666669</v>
      </c>
      <c r="P779" s="31">
        <f t="shared" si="48"/>
        <v>51</v>
      </c>
      <c r="Q779" s="9">
        <f t="shared" si="49"/>
        <v>1.0625</v>
      </c>
    </row>
    <row r="780" spans="1:17" x14ac:dyDescent="0.25">
      <c r="A780" s="1">
        <v>43954.748611111114</v>
      </c>
      <c r="B780" t="s">
        <v>20</v>
      </c>
      <c r="C780">
        <v>2891551041</v>
      </c>
      <c r="E780" t="s">
        <v>16</v>
      </c>
      <c r="F780">
        <v>0</v>
      </c>
      <c r="G780">
        <v>0</v>
      </c>
      <c r="H780">
        <v>0</v>
      </c>
      <c r="I780">
        <v>9999999</v>
      </c>
      <c r="J780">
        <v>0</v>
      </c>
      <c r="K780">
        <v>0</v>
      </c>
      <c r="L780" s="10">
        <f>IF(F780="","",(SUM(F$2:F780)))</f>
        <v>222.41999999999982</v>
      </c>
      <c r="M780" s="31">
        <f t="shared" si="45"/>
        <v>16</v>
      </c>
      <c r="N780" s="31">
        <f t="shared" si="46"/>
        <v>47</v>
      </c>
      <c r="O780" s="17">
        <f t="shared" si="47"/>
        <v>0.34042553191489361</v>
      </c>
      <c r="P780" s="31">
        <f t="shared" si="48"/>
        <v>51</v>
      </c>
      <c r="Q780" s="9">
        <f t="shared" si="49"/>
        <v>1.0851063829787233</v>
      </c>
    </row>
    <row r="781" spans="1:17" x14ac:dyDescent="0.25">
      <c r="A781" s="1">
        <v>43954.750694444447</v>
      </c>
      <c r="B781" t="s">
        <v>15</v>
      </c>
      <c r="C781">
        <v>2000005</v>
      </c>
      <c r="E781" t="s">
        <v>16</v>
      </c>
      <c r="F781">
        <v>-12</v>
      </c>
      <c r="G781">
        <v>0</v>
      </c>
      <c r="H781">
        <v>0</v>
      </c>
      <c r="I781">
        <v>9999999</v>
      </c>
      <c r="J781">
        <v>0</v>
      </c>
      <c r="K781">
        <v>0</v>
      </c>
      <c r="L781" s="10">
        <f>IF(F781="","",(SUM(F$2:F781)))</f>
        <v>210.41999999999982</v>
      </c>
      <c r="M781" s="31">
        <f t="shared" si="45"/>
        <v>15</v>
      </c>
      <c r="N781" s="31">
        <f t="shared" si="46"/>
        <v>47</v>
      </c>
      <c r="O781" s="17">
        <f t="shared" si="47"/>
        <v>0.31914893617021278</v>
      </c>
      <c r="P781" s="31">
        <f t="shared" si="48"/>
        <v>50</v>
      </c>
      <c r="Q781" s="9">
        <f t="shared" si="49"/>
        <v>1.0638297872340425</v>
      </c>
    </row>
    <row r="782" spans="1:17" x14ac:dyDescent="0.25">
      <c r="A782" s="1">
        <v>43954.751388888886</v>
      </c>
      <c r="B782" t="s">
        <v>15</v>
      </c>
      <c r="C782">
        <v>2000005</v>
      </c>
      <c r="E782" t="s">
        <v>16</v>
      </c>
      <c r="F782">
        <v>-25</v>
      </c>
      <c r="G782">
        <v>0</v>
      </c>
      <c r="H782">
        <v>0</v>
      </c>
      <c r="I782">
        <v>9999999</v>
      </c>
      <c r="J782">
        <v>0</v>
      </c>
      <c r="K782">
        <v>0</v>
      </c>
      <c r="L782" s="10">
        <f>IF(F782="","",(SUM(F$2:F782)))</f>
        <v>185.41999999999982</v>
      </c>
      <c r="M782" s="31">
        <f t="shared" si="45"/>
        <v>14</v>
      </c>
      <c r="N782" s="31">
        <f t="shared" si="46"/>
        <v>47</v>
      </c>
      <c r="O782" s="17">
        <f t="shared" si="47"/>
        <v>0.2978723404255319</v>
      </c>
      <c r="P782" s="31">
        <f t="shared" si="48"/>
        <v>50</v>
      </c>
      <c r="Q782" s="9">
        <f t="shared" si="49"/>
        <v>1.0638297872340425</v>
      </c>
    </row>
    <row r="783" spans="1:17" x14ac:dyDescent="0.25">
      <c r="A783" s="1">
        <v>43954.751388888886</v>
      </c>
      <c r="B783" t="s">
        <v>33</v>
      </c>
      <c r="C783">
        <v>2000005</v>
      </c>
      <c r="E783" t="s">
        <v>16</v>
      </c>
      <c r="F783">
        <v>25</v>
      </c>
      <c r="G783">
        <v>0</v>
      </c>
      <c r="H783">
        <v>0</v>
      </c>
      <c r="I783">
        <v>9999999</v>
      </c>
      <c r="J783">
        <v>0</v>
      </c>
      <c r="K783">
        <v>0</v>
      </c>
      <c r="L783" s="10">
        <f>IF(F783="","",(SUM(F$2:F783)))</f>
        <v>210.41999999999982</v>
      </c>
      <c r="M783" s="31">
        <f t="shared" si="45"/>
        <v>14</v>
      </c>
      <c r="N783" s="31">
        <f t="shared" si="46"/>
        <v>47</v>
      </c>
      <c r="O783" s="17">
        <f t="shared" si="47"/>
        <v>0.2978723404255319</v>
      </c>
      <c r="P783" s="31">
        <f t="shared" si="48"/>
        <v>50</v>
      </c>
      <c r="Q783" s="9">
        <f t="shared" si="49"/>
        <v>1.0638297872340425</v>
      </c>
    </row>
    <row r="784" spans="1:17" x14ac:dyDescent="0.25">
      <c r="A784" s="1">
        <v>43954.751388888886</v>
      </c>
      <c r="B784" t="s">
        <v>18</v>
      </c>
      <c r="C784">
        <v>2891562414</v>
      </c>
      <c r="E784" t="s">
        <v>16</v>
      </c>
      <c r="F784">
        <v>0</v>
      </c>
      <c r="G784">
        <v>0</v>
      </c>
      <c r="H784">
        <v>0</v>
      </c>
      <c r="I784">
        <v>9999999</v>
      </c>
      <c r="J784">
        <v>0</v>
      </c>
      <c r="K784">
        <v>0</v>
      </c>
      <c r="L784" s="10">
        <f>IF(F784="","",(SUM(F$2:F784)))</f>
        <v>210.41999999999982</v>
      </c>
      <c r="M784" s="31">
        <f t="shared" si="45"/>
        <v>15</v>
      </c>
      <c r="N784" s="31">
        <f t="shared" si="46"/>
        <v>48</v>
      </c>
      <c r="O784" s="17">
        <f t="shared" si="47"/>
        <v>0.3125</v>
      </c>
      <c r="P784" s="31">
        <f t="shared" si="48"/>
        <v>49</v>
      </c>
      <c r="Q784" s="9">
        <f t="shared" si="49"/>
        <v>1.0208333333333333</v>
      </c>
    </row>
    <row r="785" spans="1:17" x14ac:dyDescent="0.25">
      <c r="A785" s="1">
        <v>43954.751388888886</v>
      </c>
      <c r="B785" t="s">
        <v>18</v>
      </c>
      <c r="C785">
        <v>2891562479</v>
      </c>
      <c r="E785" t="s">
        <v>16</v>
      </c>
      <c r="F785">
        <v>0</v>
      </c>
      <c r="G785">
        <v>0</v>
      </c>
      <c r="H785">
        <v>0</v>
      </c>
      <c r="I785">
        <v>9999999</v>
      </c>
      <c r="J785">
        <v>0</v>
      </c>
      <c r="K785">
        <v>0</v>
      </c>
      <c r="L785" s="10">
        <f>IF(F785="","",(SUM(F$2:F785)))</f>
        <v>210.41999999999982</v>
      </c>
      <c r="M785" s="31">
        <f t="shared" si="45"/>
        <v>16</v>
      </c>
      <c r="N785" s="31">
        <f t="shared" si="46"/>
        <v>49</v>
      </c>
      <c r="O785" s="17">
        <f t="shared" si="47"/>
        <v>0.32653061224489793</v>
      </c>
      <c r="P785" s="31">
        <f t="shared" si="48"/>
        <v>49</v>
      </c>
      <c r="Q785" s="9">
        <f t="shared" si="49"/>
        <v>1</v>
      </c>
    </row>
    <row r="786" spans="1:17" x14ac:dyDescent="0.25">
      <c r="A786" s="1">
        <v>43954.752083333333</v>
      </c>
      <c r="B786" t="s">
        <v>15</v>
      </c>
      <c r="C786">
        <v>2000005</v>
      </c>
      <c r="E786" t="s">
        <v>16</v>
      </c>
      <c r="F786">
        <v>-12</v>
      </c>
      <c r="G786">
        <v>0</v>
      </c>
      <c r="H786">
        <v>0</v>
      </c>
      <c r="I786">
        <v>9999999</v>
      </c>
      <c r="J786">
        <v>0</v>
      </c>
      <c r="K786">
        <v>0</v>
      </c>
      <c r="L786" s="10">
        <f>IF(F786="","",(SUM(F$2:F786)))</f>
        <v>198.41999999999982</v>
      </c>
      <c r="M786" s="31">
        <f t="shared" si="45"/>
        <v>14</v>
      </c>
      <c r="N786" s="31">
        <f t="shared" si="46"/>
        <v>48</v>
      </c>
      <c r="O786" s="17">
        <f t="shared" si="47"/>
        <v>0.29166666666666669</v>
      </c>
      <c r="P786" s="31">
        <f t="shared" si="48"/>
        <v>49</v>
      </c>
      <c r="Q786" s="9">
        <f t="shared" si="49"/>
        <v>1.0208333333333333</v>
      </c>
    </row>
    <row r="787" spans="1:17" x14ac:dyDescent="0.25">
      <c r="A787" s="1">
        <v>43954.752083333333</v>
      </c>
      <c r="B787" t="s">
        <v>18</v>
      </c>
      <c r="C787">
        <v>2891563888</v>
      </c>
      <c r="E787" t="s">
        <v>16</v>
      </c>
      <c r="F787">
        <v>0</v>
      </c>
      <c r="G787">
        <v>0</v>
      </c>
      <c r="H787">
        <v>0</v>
      </c>
      <c r="I787">
        <v>9999999</v>
      </c>
      <c r="J787">
        <v>0</v>
      </c>
      <c r="K787">
        <v>0</v>
      </c>
      <c r="L787" s="10">
        <f>IF(F787="","",(SUM(F$2:F787)))</f>
        <v>198.41999999999982</v>
      </c>
      <c r="M787" s="31">
        <f t="shared" si="45"/>
        <v>15</v>
      </c>
      <c r="N787" s="31">
        <f t="shared" si="46"/>
        <v>49</v>
      </c>
      <c r="O787" s="17">
        <f t="shared" si="47"/>
        <v>0.30612244897959184</v>
      </c>
      <c r="P787" s="31">
        <f t="shared" si="48"/>
        <v>48</v>
      </c>
      <c r="Q787" s="9">
        <f t="shared" si="49"/>
        <v>0.97959183673469385</v>
      </c>
    </row>
    <row r="788" spans="1:17" x14ac:dyDescent="0.25">
      <c r="A788" s="1">
        <v>43954.753472222219</v>
      </c>
      <c r="B788" t="s">
        <v>28</v>
      </c>
      <c r="C788">
        <v>2891562414</v>
      </c>
      <c r="E788" t="s">
        <v>16</v>
      </c>
      <c r="F788">
        <v>2.16</v>
      </c>
      <c r="G788">
        <v>0</v>
      </c>
      <c r="H788">
        <v>0</v>
      </c>
      <c r="I788">
        <v>9999999</v>
      </c>
      <c r="J788">
        <v>0</v>
      </c>
      <c r="K788">
        <v>0</v>
      </c>
      <c r="L788" s="10">
        <f>IF(F788="","",(SUM(F$2:F788)))</f>
        <v>200.57999999999981</v>
      </c>
      <c r="M788" s="31">
        <f t="shared" si="45"/>
        <v>15</v>
      </c>
      <c r="N788" s="31">
        <f t="shared" si="46"/>
        <v>49</v>
      </c>
      <c r="O788" s="17">
        <f t="shared" si="47"/>
        <v>0.30612244897959184</v>
      </c>
      <c r="P788" s="31">
        <f t="shared" si="48"/>
        <v>49</v>
      </c>
      <c r="Q788" s="9">
        <f t="shared" si="49"/>
        <v>1</v>
      </c>
    </row>
    <row r="789" spans="1:17" x14ac:dyDescent="0.25">
      <c r="A789" s="1">
        <v>43954.753472222219</v>
      </c>
      <c r="B789" t="s">
        <v>31</v>
      </c>
      <c r="C789">
        <v>2891562414</v>
      </c>
      <c r="E789" t="s">
        <v>16</v>
      </c>
      <c r="F789">
        <v>1.08</v>
      </c>
      <c r="G789">
        <v>0</v>
      </c>
      <c r="H789">
        <v>0</v>
      </c>
      <c r="I789">
        <v>9999999</v>
      </c>
      <c r="J789">
        <v>0</v>
      </c>
      <c r="K789">
        <v>0</v>
      </c>
      <c r="L789" s="10">
        <f>IF(F789="","",(SUM(F$2:F789)))</f>
        <v>201.65999999999983</v>
      </c>
      <c r="M789" s="31">
        <f t="shared" si="45"/>
        <v>15</v>
      </c>
      <c r="N789" s="31">
        <f t="shared" si="46"/>
        <v>49</v>
      </c>
      <c r="O789" s="17">
        <f t="shared" si="47"/>
        <v>0.30612244897959184</v>
      </c>
      <c r="P789" s="31">
        <f t="shared" si="48"/>
        <v>48</v>
      </c>
      <c r="Q789" s="9">
        <f t="shared" si="49"/>
        <v>0.97959183673469385</v>
      </c>
    </row>
    <row r="790" spans="1:17" x14ac:dyDescent="0.25">
      <c r="A790" s="1">
        <v>43954.754166666666</v>
      </c>
      <c r="B790" t="s">
        <v>15</v>
      </c>
      <c r="C790">
        <v>2000005</v>
      </c>
      <c r="E790" t="s">
        <v>16</v>
      </c>
      <c r="F790">
        <v>-12</v>
      </c>
      <c r="G790">
        <v>0</v>
      </c>
      <c r="H790">
        <v>0</v>
      </c>
      <c r="I790">
        <v>9999999</v>
      </c>
      <c r="J790">
        <v>0</v>
      </c>
      <c r="K790">
        <v>0</v>
      </c>
      <c r="L790" s="10">
        <f>IF(F790="","",(SUM(F$2:F790)))</f>
        <v>189.65999999999983</v>
      </c>
      <c r="M790" s="31">
        <f t="shared" si="45"/>
        <v>14</v>
      </c>
      <c r="N790" s="31">
        <f t="shared" si="46"/>
        <v>49</v>
      </c>
      <c r="O790" s="17">
        <f t="shared" si="47"/>
        <v>0.2857142857142857</v>
      </c>
      <c r="P790" s="31">
        <f t="shared" si="48"/>
        <v>48</v>
      </c>
      <c r="Q790" s="9">
        <f t="shared" si="49"/>
        <v>0.97959183673469385</v>
      </c>
    </row>
    <row r="791" spans="1:17" x14ac:dyDescent="0.25">
      <c r="A791" s="1">
        <v>43954.754166666666</v>
      </c>
      <c r="B791" t="s">
        <v>18</v>
      </c>
      <c r="C791">
        <v>2891566998</v>
      </c>
      <c r="E791" t="s">
        <v>16</v>
      </c>
      <c r="F791">
        <v>0</v>
      </c>
      <c r="G791">
        <v>0</v>
      </c>
      <c r="H791">
        <v>0</v>
      </c>
      <c r="I791">
        <v>9999999</v>
      </c>
      <c r="J791">
        <v>0</v>
      </c>
      <c r="K791">
        <v>0</v>
      </c>
      <c r="L791" s="10">
        <f>IF(F791="","",(SUM(F$2:F791)))</f>
        <v>189.65999999999983</v>
      </c>
      <c r="M791" s="31">
        <f t="shared" si="45"/>
        <v>14</v>
      </c>
      <c r="N791" s="31">
        <f t="shared" si="46"/>
        <v>49</v>
      </c>
      <c r="O791" s="17">
        <f t="shared" si="47"/>
        <v>0.2857142857142857</v>
      </c>
      <c r="P791" s="31">
        <f t="shared" si="48"/>
        <v>48</v>
      </c>
      <c r="Q791" s="9">
        <f t="shared" si="49"/>
        <v>0.97959183673469385</v>
      </c>
    </row>
    <row r="792" spans="1:17" x14ac:dyDescent="0.25">
      <c r="A792" s="1">
        <v>43954.756249999999</v>
      </c>
      <c r="B792" t="s">
        <v>28</v>
      </c>
      <c r="C792">
        <v>2891562414</v>
      </c>
      <c r="E792" t="s">
        <v>16</v>
      </c>
      <c r="F792">
        <v>3.55</v>
      </c>
      <c r="G792">
        <v>0</v>
      </c>
      <c r="H792">
        <v>0</v>
      </c>
      <c r="I792">
        <v>9999999</v>
      </c>
      <c r="J792">
        <v>0</v>
      </c>
      <c r="K792">
        <v>0</v>
      </c>
      <c r="L792" s="10">
        <f>IF(F792="","",(SUM(F$2:F792)))</f>
        <v>193.20999999999984</v>
      </c>
      <c r="M792" s="31">
        <f t="shared" si="45"/>
        <v>15</v>
      </c>
      <c r="N792" s="31">
        <f t="shared" si="46"/>
        <v>49</v>
      </c>
      <c r="O792" s="17">
        <f t="shared" si="47"/>
        <v>0.30612244897959184</v>
      </c>
      <c r="P792" s="31">
        <f t="shared" si="48"/>
        <v>49</v>
      </c>
      <c r="Q792" s="9">
        <f t="shared" si="49"/>
        <v>1</v>
      </c>
    </row>
    <row r="793" spans="1:17" x14ac:dyDescent="0.25">
      <c r="A793" s="1">
        <v>43954.756249999999</v>
      </c>
      <c r="B793" t="s">
        <v>31</v>
      </c>
      <c r="C793">
        <v>2891562414</v>
      </c>
      <c r="E793" t="s">
        <v>16</v>
      </c>
      <c r="F793">
        <v>17.75</v>
      </c>
      <c r="G793">
        <v>0</v>
      </c>
      <c r="H793">
        <v>0</v>
      </c>
      <c r="I793">
        <v>9999999</v>
      </c>
      <c r="J793">
        <v>0</v>
      </c>
      <c r="K793">
        <v>0</v>
      </c>
      <c r="L793" s="10">
        <f>IF(F793="","",(SUM(F$2:F793)))</f>
        <v>210.95999999999984</v>
      </c>
      <c r="M793" s="31">
        <f t="shared" si="45"/>
        <v>14</v>
      </c>
      <c r="N793" s="31">
        <f t="shared" si="46"/>
        <v>48</v>
      </c>
      <c r="O793" s="17">
        <f t="shared" si="47"/>
        <v>0.29166666666666669</v>
      </c>
      <c r="P793" s="31">
        <f t="shared" si="48"/>
        <v>49</v>
      </c>
      <c r="Q793" s="9">
        <f t="shared" si="49"/>
        <v>1.0208333333333333</v>
      </c>
    </row>
    <row r="794" spans="1:17" x14ac:dyDescent="0.25">
      <c r="A794" s="1">
        <v>43954.756249999999</v>
      </c>
      <c r="B794" t="s">
        <v>20</v>
      </c>
      <c r="C794">
        <v>2891562414</v>
      </c>
      <c r="E794" t="s">
        <v>16</v>
      </c>
      <c r="F794">
        <v>0</v>
      </c>
      <c r="G794">
        <v>0</v>
      </c>
      <c r="H794">
        <v>0</v>
      </c>
      <c r="I794">
        <v>9999999</v>
      </c>
      <c r="J794">
        <v>0</v>
      </c>
      <c r="K794">
        <v>0</v>
      </c>
      <c r="L794" s="10">
        <f>IF(F794="","",(SUM(F$2:F794)))</f>
        <v>210.95999999999984</v>
      </c>
      <c r="M794" s="31">
        <f t="shared" si="45"/>
        <v>14</v>
      </c>
      <c r="N794" s="31">
        <f t="shared" si="46"/>
        <v>48</v>
      </c>
      <c r="O794" s="17">
        <f t="shared" si="47"/>
        <v>0.29166666666666669</v>
      </c>
      <c r="P794" s="31">
        <f t="shared" si="48"/>
        <v>49</v>
      </c>
      <c r="Q794" s="9">
        <f t="shared" si="49"/>
        <v>1.0208333333333333</v>
      </c>
    </row>
    <row r="795" spans="1:17" x14ac:dyDescent="0.25">
      <c r="A795" s="1">
        <v>43954.756249999999</v>
      </c>
      <c r="B795" t="s">
        <v>18</v>
      </c>
      <c r="C795">
        <v>2891569670</v>
      </c>
      <c r="E795" t="s">
        <v>16</v>
      </c>
      <c r="F795">
        <v>0</v>
      </c>
      <c r="G795">
        <v>0</v>
      </c>
      <c r="H795">
        <v>0</v>
      </c>
      <c r="I795">
        <v>9999999</v>
      </c>
      <c r="J795">
        <v>0</v>
      </c>
      <c r="K795">
        <v>0</v>
      </c>
      <c r="L795" s="10">
        <f>IF(F795="","",(SUM(F$2:F795)))</f>
        <v>210.95999999999984</v>
      </c>
      <c r="M795" s="31">
        <f t="shared" si="45"/>
        <v>16</v>
      </c>
      <c r="N795" s="31">
        <f t="shared" si="46"/>
        <v>49</v>
      </c>
      <c r="O795" s="17">
        <f t="shared" si="47"/>
        <v>0.32653061224489793</v>
      </c>
      <c r="P795" s="31">
        <f t="shared" si="48"/>
        <v>49</v>
      </c>
      <c r="Q795" s="9">
        <f t="shared" si="49"/>
        <v>1</v>
      </c>
    </row>
    <row r="796" spans="1:17" x14ac:dyDescent="0.25">
      <c r="A796" s="1">
        <v>43954.756944444445</v>
      </c>
      <c r="B796" t="s">
        <v>28</v>
      </c>
      <c r="C796">
        <v>2891563888</v>
      </c>
      <c r="E796" t="s">
        <v>16</v>
      </c>
      <c r="F796">
        <v>4.84</v>
      </c>
      <c r="G796">
        <v>0</v>
      </c>
      <c r="H796">
        <v>0</v>
      </c>
      <c r="I796">
        <v>9999999</v>
      </c>
      <c r="J796">
        <v>0</v>
      </c>
      <c r="K796">
        <v>0</v>
      </c>
      <c r="L796" s="10">
        <f>IF(F796="","",(SUM(F$2:F796)))</f>
        <v>215.79999999999984</v>
      </c>
      <c r="M796" s="31">
        <f t="shared" si="45"/>
        <v>15</v>
      </c>
      <c r="N796" s="31">
        <f t="shared" si="46"/>
        <v>48</v>
      </c>
      <c r="O796" s="17">
        <f t="shared" si="47"/>
        <v>0.3125</v>
      </c>
      <c r="P796" s="31">
        <f t="shared" si="48"/>
        <v>50</v>
      </c>
      <c r="Q796" s="9">
        <f t="shared" si="49"/>
        <v>1.0416666666666667</v>
      </c>
    </row>
    <row r="797" spans="1:17" x14ac:dyDescent="0.25">
      <c r="A797" s="1">
        <v>43954.756944444445</v>
      </c>
      <c r="B797" t="s">
        <v>20</v>
      </c>
      <c r="C797">
        <v>2891563888</v>
      </c>
      <c r="E797" t="s">
        <v>16</v>
      </c>
      <c r="F797">
        <v>0</v>
      </c>
      <c r="G797">
        <v>0</v>
      </c>
      <c r="H797">
        <v>0</v>
      </c>
      <c r="I797">
        <v>9999999</v>
      </c>
      <c r="J797">
        <v>0</v>
      </c>
      <c r="K797">
        <v>0</v>
      </c>
      <c r="L797" s="10">
        <f>IF(F797="","",(SUM(F$2:F797)))</f>
        <v>215.79999999999984</v>
      </c>
      <c r="M797" s="31">
        <f t="shared" si="45"/>
        <v>15</v>
      </c>
      <c r="N797" s="31">
        <f t="shared" si="46"/>
        <v>48</v>
      </c>
      <c r="O797" s="17">
        <f t="shared" si="47"/>
        <v>0.3125</v>
      </c>
      <c r="P797" s="31">
        <f t="shared" si="48"/>
        <v>50</v>
      </c>
      <c r="Q797" s="9">
        <f t="shared" si="49"/>
        <v>1.0416666666666667</v>
      </c>
    </row>
    <row r="798" spans="1:17" x14ac:dyDescent="0.25">
      <c r="A798" s="1">
        <v>43954.756944444445</v>
      </c>
      <c r="B798" t="s">
        <v>18</v>
      </c>
      <c r="C798">
        <v>2891571121</v>
      </c>
      <c r="E798" t="s">
        <v>16</v>
      </c>
      <c r="F798">
        <v>0</v>
      </c>
      <c r="G798">
        <v>0</v>
      </c>
      <c r="H798">
        <v>0</v>
      </c>
      <c r="I798">
        <v>9999999</v>
      </c>
      <c r="J798">
        <v>0</v>
      </c>
      <c r="K798">
        <v>0</v>
      </c>
      <c r="L798" s="10">
        <f>IF(F798="","",(SUM(F$2:F798)))</f>
        <v>215.79999999999984</v>
      </c>
      <c r="M798" s="31">
        <f t="shared" si="45"/>
        <v>17</v>
      </c>
      <c r="N798" s="31">
        <f t="shared" si="46"/>
        <v>49</v>
      </c>
      <c r="O798" s="17">
        <f t="shared" si="47"/>
        <v>0.34693877551020408</v>
      </c>
      <c r="P798" s="31">
        <f t="shared" si="48"/>
        <v>50</v>
      </c>
      <c r="Q798" s="9">
        <f t="shared" si="49"/>
        <v>1.0204081632653061</v>
      </c>
    </row>
    <row r="799" spans="1:17" x14ac:dyDescent="0.25">
      <c r="A799" s="1">
        <v>43954.758333333331</v>
      </c>
      <c r="B799" t="s">
        <v>28</v>
      </c>
      <c r="C799">
        <v>2891566998</v>
      </c>
      <c r="E799" t="s">
        <v>16</v>
      </c>
      <c r="F799">
        <v>3.61</v>
      </c>
      <c r="G799">
        <v>0</v>
      </c>
      <c r="H799">
        <v>0</v>
      </c>
      <c r="I799">
        <v>9999999</v>
      </c>
      <c r="J799">
        <v>0</v>
      </c>
      <c r="K799">
        <v>0</v>
      </c>
      <c r="L799" s="10">
        <f>IF(F799="","",(SUM(F$2:F799)))</f>
        <v>219.40999999999985</v>
      </c>
      <c r="M799" s="31">
        <f t="shared" si="45"/>
        <v>16</v>
      </c>
      <c r="N799" s="31">
        <f t="shared" si="46"/>
        <v>48</v>
      </c>
      <c r="O799" s="17">
        <f t="shared" si="47"/>
        <v>0.33333333333333331</v>
      </c>
      <c r="P799" s="31">
        <f t="shared" si="48"/>
        <v>51</v>
      </c>
      <c r="Q799" s="9">
        <f t="shared" si="49"/>
        <v>1.0625</v>
      </c>
    </row>
    <row r="800" spans="1:17" x14ac:dyDescent="0.25">
      <c r="A800" s="1">
        <v>43954.758333333331</v>
      </c>
      <c r="B800" t="s">
        <v>31</v>
      </c>
      <c r="C800">
        <v>2891566998</v>
      </c>
      <c r="E800" t="s">
        <v>16</v>
      </c>
      <c r="F800">
        <v>1.8</v>
      </c>
      <c r="G800">
        <v>0</v>
      </c>
      <c r="H800">
        <v>0</v>
      </c>
      <c r="I800">
        <v>9999999</v>
      </c>
      <c r="J800">
        <v>0</v>
      </c>
      <c r="K800">
        <v>0</v>
      </c>
      <c r="L800" s="10">
        <f>IF(F800="","",(SUM(F$2:F800)))</f>
        <v>221.20999999999987</v>
      </c>
      <c r="M800" s="31">
        <f t="shared" si="45"/>
        <v>16</v>
      </c>
      <c r="N800" s="31">
        <f t="shared" si="46"/>
        <v>48</v>
      </c>
      <c r="O800" s="17">
        <f t="shared" si="47"/>
        <v>0.33333333333333331</v>
      </c>
      <c r="P800" s="31">
        <f t="shared" si="48"/>
        <v>51</v>
      </c>
      <c r="Q800" s="9">
        <f t="shared" si="49"/>
        <v>1.0625</v>
      </c>
    </row>
    <row r="801" spans="1:17" x14ac:dyDescent="0.25">
      <c r="A801" s="1">
        <v>43954.758333333331</v>
      </c>
      <c r="B801" t="s">
        <v>28</v>
      </c>
      <c r="C801">
        <v>2891566998</v>
      </c>
      <c r="E801" t="s">
        <v>16</v>
      </c>
      <c r="F801">
        <v>2.88</v>
      </c>
      <c r="G801">
        <v>0</v>
      </c>
      <c r="H801">
        <v>0</v>
      </c>
      <c r="I801">
        <v>9999999</v>
      </c>
      <c r="J801">
        <v>0</v>
      </c>
      <c r="K801">
        <v>0</v>
      </c>
      <c r="L801" s="10">
        <f>IF(F801="","",(SUM(F$2:F801)))</f>
        <v>224.08999999999986</v>
      </c>
      <c r="M801" s="31">
        <f t="shared" si="45"/>
        <v>17</v>
      </c>
      <c r="N801" s="31">
        <f t="shared" si="46"/>
        <v>48</v>
      </c>
      <c r="O801" s="17">
        <f t="shared" si="47"/>
        <v>0.35416666666666669</v>
      </c>
      <c r="P801" s="31">
        <f t="shared" si="48"/>
        <v>52</v>
      </c>
      <c r="Q801" s="9">
        <f t="shared" si="49"/>
        <v>1.0833333333333333</v>
      </c>
    </row>
    <row r="802" spans="1:17" x14ac:dyDescent="0.25">
      <c r="A802" s="1">
        <v>43954.758333333331</v>
      </c>
      <c r="B802" t="s">
        <v>31</v>
      </c>
      <c r="C802">
        <v>2891566998</v>
      </c>
      <c r="E802" t="s">
        <v>16</v>
      </c>
      <c r="F802">
        <v>2.88</v>
      </c>
      <c r="G802">
        <v>0</v>
      </c>
      <c r="H802">
        <v>0</v>
      </c>
      <c r="I802">
        <v>9999999</v>
      </c>
      <c r="J802">
        <v>0</v>
      </c>
      <c r="K802">
        <v>0</v>
      </c>
      <c r="L802" s="10">
        <f>IF(F802="","",(SUM(F$2:F802)))</f>
        <v>226.96999999999986</v>
      </c>
      <c r="M802" s="31">
        <f t="shared" si="45"/>
        <v>16</v>
      </c>
      <c r="N802" s="31">
        <f t="shared" si="46"/>
        <v>47</v>
      </c>
      <c r="O802" s="17">
        <f t="shared" si="47"/>
        <v>0.34042553191489361</v>
      </c>
      <c r="P802" s="31">
        <f t="shared" si="48"/>
        <v>52</v>
      </c>
      <c r="Q802" s="9">
        <f t="shared" si="49"/>
        <v>1.1063829787234043</v>
      </c>
    </row>
    <row r="803" spans="1:17" x14ac:dyDescent="0.25">
      <c r="A803" s="1">
        <v>43954.758333333331</v>
      </c>
      <c r="B803" t="s">
        <v>20</v>
      </c>
      <c r="C803">
        <v>2891566998</v>
      </c>
      <c r="E803" t="s">
        <v>16</v>
      </c>
      <c r="F803">
        <v>0</v>
      </c>
      <c r="G803">
        <v>0</v>
      </c>
      <c r="H803">
        <v>0</v>
      </c>
      <c r="I803">
        <v>9999999</v>
      </c>
      <c r="J803">
        <v>0</v>
      </c>
      <c r="K803">
        <v>0</v>
      </c>
      <c r="L803" s="10">
        <f>IF(F803="","",(SUM(F$2:F803)))</f>
        <v>226.96999999999986</v>
      </c>
      <c r="M803" s="31">
        <f t="shared" si="45"/>
        <v>16</v>
      </c>
      <c r="N803" s="31">
        <f t="shared" si="46"/>
        <v>47</v>
      </c>
      <c r="O803" s="17">
        <f t="shared" si="47"/>
        <v>0.34042553191489361</v>
      </c>
      <c r="P803" s="31">
        <f t="shared" si="48"/>
        <v>52</v>
      </c>
      <c r="Q803" s="9">
        <f t="shared" si="49"/>
        <v>1.1063829787234043</v>
      </c>
    </row>
    <row r="804" spans="1:17" x14ac:dyDescent="0.25">
      <c r="A804" s="1">
        <v>43954.759722222225</v>
      </c>
      <c r="B804" t="s">
        <v>28</v>
      </c>
      <c r="C804">
        <v>2891571121</v>
      </c>
      <c r="E804" t="s">
        <v>16</v>
      </c>
      <c r="F804">
        <v>4.5</v>
      </c>
      <c r="G804">
        <v>0</v>
      </c>
      <c r="H804">
        <v>0</v>
      </c>
      <c r="I804">
        <v>9999999</v>
      </c>
      <c r="J804">
        <v>0</v>
      </c>
      <c r="K804">
        <v>0</v>
      </c>
      <c r="L804" s="10">
        <f>IF(F804="","",(SUM(F$2:F804)))</f>
        <v>231.46999999999986</v>
      </c>
      <c r="M804" s="31">
        <f t="shared" si="45"/>
        <v>17</v>
      </c>
      <c r="N804" s="31">
        <f t="shared" si="46"/>
        <v>47</v>
      </c>
      <c r="O804" s="17">
        <f t="shared" si="47"/>
        <v>0.36170212765957449</v>
      </c>
      <c r="P804" s="31">
        <f t="shared" si="48"/>
        <v>53</v>
      </c>
      <c r="Q804" s="9">
        <f t="shared" si="49"/>
        <v>1.1276595744680851</v>
      </c>
    </row>
    <row r="805" spans="1:17" x14ac:dyDescent="0.25">
      <c r="A805" s="1">
        <v>43954.762499999997</v>
      </c>
      <c r="B805" t="s">
        <v>28</v>
      </c>
      <c r="C805">
        <v>2891571121</v>
      </c>
      <c r="E805" t="s">
        <v>16</v>
      </c>
      <c r="F805">
        <v>4.5</v>
      </c>
      <c r="G805">
        <v>0</v>
      </c>
      <c r="H805">
        <v>0</v>
      </c>
      <c r="I805">
        <v>9999999</v>
      </c>
      <c r="J805">
        <v>0</v>
      </c>
      <c r="K805">
        <v>0</v>
      </c>
      <c r="L805" s="10">
        <f>IF(F805="","",(SUM(F$2:F805)))</f>
        <v>235.96999999999986</v>
      </c>
      <c r="M805" s="31">
        <f t="shared" si="45"/>
        <v>16</v>
      </c>
      <c r="N805" s="31">
        <f t="shared" si="46"/>
        <v>46</v>
      </c>
      <c r="O805" s="17">
        <f t="shared" si="47"/>
        <v>0.34782608695652173</v>
      </c>
      <c r="P805" s="31">
        <f t="shared" si="48"/>
        <v>54</v>
      </c>
      <c r="Q805" s="9">
        <f t="shared" si="49"/>
        <v>1.173913043478261</v>
      </c>
    </row>
    <row r="806" spans="1:17" x14ac:dyDescent="0.25">
      <c r="A806" s="1">
        <v>43954.769444444442</v>
      </c>
      <c r="B806" t="s">
        <v>18</v>
      </c>
      <c r="C806">
        <v>2891589247</v>
      </c>
      <c r="E806" t="s">
        <v>16</v>
      </c>
      <c r="F806">
        <v>0</v>
      </c>
      <c r="G806">
        <v>0</v>
      </c>
      <c r="H806">
        <v>0</v>
      </c>
      <c r="I806">
        <v>9999999</v>
      </c>
      <c r="J806">
        <v>0</v>
      </c>
      <c r="K806">
        <v>0</v>
      </c>
      <c r="L806" s="10">
        <f>IF(F806="","",(SUM(F$2:F806)))</f>
        <v>235.96999999999986</v>
      </c>
      <c r="M806" s="31">
        <f t="shared" si="45"/>
        <v>18</v>
      </c>
      <c r="N806" s="31">
        <f t="shared" si="46"/>
        <v>47</v>
      </c>
      <c r="O806" s="17">
        <f t="shared" si="47"/>
        <v>0.38297872340425532</v>
      </c>
      <c r="P806" s="31">
        <f t="shared" si="48"/>
        <v>54</v>
      </c>
      <c r="Q806" s="9">
        <f t="shared" si="49"/>
        <v>1.1489361702127661</v>
      </c>
    </row>
    <row r="807" spans="1:17" x14ac:dyDescent="0.25">
      <c r="A807" s="1">
        <v>43954.769444444442</v>
      </c>
      <c r="B807" t="s">
        <v>15</v>
      </c>
      <c r="C807">
        <v>2000005</v>
      </c>
      <c r="E807" t="s">
        <v>16</v>
      </c>
      <c r="F807">
        <v>-12</v>
      </c>
      <c r="G807">
        <v>0</v>
      </c>
      <c r="H807">
        <v>0</v>
      </c>
      <c r="I807">
        <v>9999999</v>
      </c>
      <c r="J807">
        <v>0</v>
      </c>
      <c r="K807">
        <v>0</v>
      </c>
      <c r="L807" s="10">
        <f>IF(F807="","",(SUM(F$2:F807)))</f>
        <v>223.96999999999986</v>
      </c>
      <c r="M807" s="31">
        <f t="shared" si="45"/>
        <v>16</v>
      </c>
      <c r="N807" s="31">
        <f t="shared" si="46"/>
        <v>46</v>
      </c>
      <c r="O807" s="17">
        <f t="shared" si="47"/>
        <v>0.34782608695652173</v>
      </c>
      <c r="P807" s="31">
        <f t="shared" si="48"/>
        <v>54</v>
      </c>
      <c r="Q807" s="9">
        <f t="shared" si="49"/>
        <v>1.173913043478261</v>
      </c>
    </row>
    <row r="808" spans="1:17" x14ac:dyDescent="0.25">
      <c r="A808" s="1">
        <v>43954.769444444442</v>
      </c>
      <c r="B808" t="s">
        <v>15</v>
      </c>
      <c r="C808">
        <v>2000005</v>
      </c>
      <c r="E808" t="s">
        <v>16</v>
      </c>
      <c r="F808">
        <v>-12</v>
      </c>
      <c r="G808">
        <v>0</v>
      </c>
      <c r="H808">
        <v>0</v>
      </c>
      <c r="I808">
        <v>9999999</v>
      </c>
      <c r="J808">
        <v>0</v>
      </c>
      <c r="K808">
        <v>0</v>
      </c>
      <c r="L808" s="10">
        <f>IF(F808="","",(SUM(F$2:F808)))</f>
        <v>211.96999999999986</v>
      </c>
      <c r="M808" s="31">
        <f t="shared" si="45"/>
        <v>15</v>
      </c>
      <c r="N808" s="31">
        <f t="shared" si="46"/>
        <v>46</v>
      </c>
      <c r="O808" s="17">
        <f t="shared" si="47"/>
        <v>0.32608695652173914</v>
      </c>
      <c r="P808" s="31">
        <f t="shared" si="48"/>
        <v>53</v>
      </c>
      <c r="Q808" s="9">
        <f t="shared" si="49"/>
        <v>1.1521739130434783</v>
      </c>
    </row>
    <row r="809" spans="1:17" x14ac:dyDescent="0.25">
      <c r="A809" s="1">
        <v>43954.769444444442</v>
      </c>
      <c r="B809" t="s">
        <v>18</v>
      </c>
      <c r="C809">
        <v>2891589327</v>
      </c>
      <c r="E809" t="s">
        <v>16</v>
      </c>
      <c r="F809">
        <v>0</v>
      </c>
      <c r="G809">
        <v>0</v>
      </c>
      <c r="H809">
        <v>0</v>
      </c>
      <c r="I809">
        <v>9999999</v>
      </c>
      <c r="J809">
        <v>0</v>
      </c>
      <c r="K809">
        <v>0</v>
      </c>
      <c r="L809" s="10">
        <f>IF(F809="","",(SUM(F$2:F809)))</f>
        <v>211.96999999999986</v>
      </c>
      <c r="M809" s="31">
        <f t="shared" si="45"/>
        <v>16</v>
      </c>
      <c r="N809" s="31">
        <f t="shared" si="46"/>
        <v>47</v>
      </c>
      <c r="O809" s="17">
        <f t="shared" si="47"/>
        <v>0.34042553191489361</v>
      </c>
      <c r="P809" s="31">
        <f t="shared" si="48"/>
        <v>53</v>
      </c>
      <c r="Q809" s="9">
        <f t="shared" si="49"/>
        <v>1.1276595744680851</v>
      </c>
    </row>
    <row r="810" spans="1:17" x14ac:dyDescent="0.25">
      <c r="A810" s="1">
        <v>43954.769444444442</v>
      </c>
      <c r="B810" t="s">
        <v>18</v>
      </c>
      <c r="C810">
        <v>2891589424</v>
      </c>
      <c r="E810" t="s">
        <v>16</v>
      </c>
      <c r="F810">
        <v>0</v>
      </c>
      <c r="G810">
        <v>0</v>
      </c>
      <c r="H810">
        <v>0</v>
      </c>
      <c r="I810">
        <v>9999999</v>
      </c>
      <c r="J810">
        <v>0</v>
      </c>
      <c r="K810">
        <v>0</v>
      </c>
      <c r="L810" s="10">
        <f>IF(F810="","",(SUM(F$2:F810)))</f>
        <v>211.96999999999986</v>
      </c>
      <c r="M810" s="31">
        <f t="shared" si="45"/>
        <v>18</v>
      </c>
      <c r="N810" s="31">
        <f t="shared" si="46"/>
        <v>48</v>
      </c>
      <c r="O810" s="17">
        <f t="shared" si="47"/>
        <v>0.375</v>
      </c>
      <c r="P810" s="31">
        <f t="shared" si="48"/>
        <v>53</v>
      </c>
      <c r="Q810" s="9">
        <f t="shared" si="49"/>
        <v>1.1041666666666667</v>
      </c>
    </row>
    <row r="811" spans="1:17" x14ac:dyDescent="0.25">
      <c r="A811" s="1">
        <v>43954.772916666669</v>
      </c>
      <c r="B811" t="s">
        <v>20</v>
      </c>
      <c r="C811">
        <v>2891589327</v>
      </c>
      <c r="E811" t="s">
        <v>16</v>
      </c>
      <c r="F811">
        <v>0</v>
      </c>
      <c r="G811">
        <v>0</v>
      </c>
      <c r="H811">
        <v>0</v>
      </c>
      <c r="I811">
        <v>9999999</v>
      </c>
      <c r="J811">
        <v>0</v>
      </c>
      <c r="K811">
        <v>0</v>
      </c>
      <c r="L811" s="10">
        <f>IF(F811="","",(SUM(F$2:F811)))</f>
        <v>211.96999999999986</v>
      </c>
      <c r="M811" s="31">
        <f t="shared" si="45"/>
        <v>17</v>
      </c>
      <c r="N811" s="31">
        <f t="shared" si="46"/>
        <v>47</v>
      </c>
      <c r="O811" s="17">
        <f t="shared" si="47"/>
        <v>0.36170212765957449</v>
      </c>
      <c r="P811" s="31">
        <f t="shared" si="48"/>
        <v>53</v>
      </c>
      <c r="Q811" s="9">
        <f t="shared" si="49"/>
        <v>1.1276595744680851</v>
      </c>
    </row>
    <row r="812" spans="1:17" x14ac:dyDescent="0.25">
      <c r="A812" s="1">
        <v>43954.772916666669</v>
      </c>
      <c r="B812" t="s">
        <v>28</v>
      </c>
      <c r="C812">
        <v>2891589247</v>
      </c>
      <c r="E812" t="s">
        <v>16</v>
      </c>
      <c r="F812">
        <v>5.14</v>
      </c>
      <c r="G812">
        <v>0</v>
      </c>
      <c r="H812">
        <v>0</v>
      </c>
      <c r="I812">
        <v>9999999</v>
      </c>
      <c r="J812">
        <v>0</v>
      </c>
      <c r="K812">
        <v>0</v>
      </c>
      <c r="L812" s="10">
        <f>IF(F812="","",(SUM(F$2:F812)))</f>
        <v>217.10999999999984</v>
      </c>
      <c r="M812" s="31">
        <f t="shared" si="45"/>
        <v>17</v>
      </c>
      <c r="N812" s="31">
        <f t="shared" si="46"/>
        <v>47</v>
      </c>
      <c r="O812" s="17">
        <f t="shared" si="47"/>
        <v>0.36170212765957449</v>
      </c>
      <c r="P812" s="31">
        <f t="shared" si="48"/>
        <v>53</v>
      </c>
      <c r="Q812" s="9">
        <f t="shared" si="49"/>
        <v>1.1276595744680851</v>
      </c>
    </row>
    <row r="813" spans="1:17" x14ac:dyDescent="0.25">
      <c r="A813" s="1">
        <v>43954.772916666669</v>
      </c>
      <c r="B813" t="s">
        <v>31</v>
      </c>
      <c r="C813">
        <v>2891589247</v>
      </c>
      <c r="E813" t="s">
        <v>16</v>
      </c>
      <c r="F813">
        <v>2.57</v>
      </c>
      <c r="G813">
        <v>0</v>
      </c>
      <c r="H813">
        <v>0</v>
      </c>
      <c r="I813">
        <v>9999999</v>
      </c>
      <c r="J813">
        <v>0</v>
      </c>
      <c r="K813">
        <v>0</v>
      </c>
      <c r="L813" s="10">
        <f>IF(F813="","",(SUM(F$2:F813)))</f>
        <v>219.67999999999984</v>
      </c>
      <c r="M813" s="31">
        <f t="shared" si="45"/>
        <v>17</v>
      </c>
      <c r="N813" s="31">
        <f t="shared" si="46"/>
        <v>47</v>
      </c>
      <c r="O813" s="17">
        <f t="shared" si="47"/>
        <v>0.36170212765957449</v>
      </c>
      <c r="P813" s="31">
        <f t="shared" si="48"/>
        <v>52</v>
      </c>
      <c r="Q813" s="9">
        <f t="shared" si="49"/>
        <v>1.1063829787234043</v>
      </c>
    </row>
    <row r="814" spans="1:17" x14ac:dyDescent="0.25">
      <c r="A814" s="1">
        <v>43954.772916666669</v>
      </c>
      <c r="B814" t="s">
        <v>28</v>
      </c>
      <c r="C814">
        <v>2891589424</v>
      </c>
      <c r="E814" t="s">
        <v>16</v>
      </c>
      <c r="F814">
        <v>2.5499999999999998</v>
      </c>
      <c r="G814">
        <v>0</v>
      </c>
      <c r="H814">
        <v>0</v>
      </c>
      <c r="I814">
        <v>9999999</v>
      </c>
      <c r="J814">
        <v>0</v>
      </c>
      <c r="K814">
        <v>0</v>
      </c>
      <c r="L814" s="10">
        <f>IF(F814="","",(SUM(F$2:F814)))</f>
        <v>222.22999999999985</v>
      </c>
      <c r="M814" s="31">
        <f t="shared" si="45"/>
        <v>17</v>
      </c>
      <c r="N814" s="31">
        <f t="shared" si="46"/>
        <v>47</v>
      </c>
      <c r="O814" s="17">
        <f t="shared" si="47"/>
        <v>0.36170212765957449</v>
      </c>
      <c r="P814" s="31">
        <f t="shared" si="48"/>
        <v>53</v>
      </c>
      <c r="Q814" s="9">
        <f t="shared" si="49"/>
        <v>1.1276595744680851</v>
      </c>
    </row>
    <row r="815" spans="1:17" x14ac:dyDescent="0.25">
      <c r="A815" s="1">
        <v>43954.773611111108</v>
      </c>
      <c r="B815" t="s">
        <v>28</v>
      </c>
      <c r="C815">
        <v>2891589424</v>
      </c>
      <c r="E815" t="s">
        <v>16</v>
      </c>
      <c r="F815">
        <v>2.11</v>
      </c>
      <c r="G815">
        <v>0</v>
      </c>
      <c r="H815">
        <v>0</v>
      </c>
      <c r="I815">
        <v>9999999</v>
      </c>
      <c r="J815">
        <v>0</v>
      </c>
      <c r="K815">
        <v>0</v>
      </c>
      <c r="L815" s="10">
        <f>IF(F815="","",(SUM(F$2:F815)))</f>
        <v>224.33999999999986</v>
      </c>
      <c r="M815" s="31">
        <f t="shared" si="45"/>
        <v>16</v>
      </c>
      <c r="N815" s="31">
        <f t="shared" si="46"/>
        <v>46</v>
      </c>
      <c r="O815" s="17">
        <f t="shared" si="47"/>
        <v>0.34782608695652173</v>
      </c>
      <c r="P815" s="31">
        <f t="shared" si="48"/>
        <v>54</v>
      </c>
      <c r="Q815" s="9">
        <f t="shared" si="49"/>
        <v>1.173913043478261</v>
      </c>
    </row>
    <row r="816" spans="1:17" x14ac:dyDescent="0.25">
      <c r="A816" s="1">
        <v>43954.773611111108</v>
      </c>
      <c r="B816" t="s">
        <v>31</v>
      </c>
      <c r="C816">
        <v>2891589424</v>
      </c>
      <c r="E816" t="s">
        <v>16</v>
      </c>
      <c r="F816">
        <v>2.11</v>
      </c>
      <c r="G816">
        <v>0</v>
      </c>
      <c r="H816">
        <v>0</v>
      </c>
      <c r="I816">
        <v>9999999</v>
      </c>
      <c r="J816">
        <v>0</v>
      </c>
      <c r="K816">
        <v>0</v>
      </c>
      <c r="L816" s="10">
        <f>IF(F816="","",(SUM(F$2:F816)))</f>
        <v>226.44999999999987</v>
      </c>
      <c r="M816" s="31">
        <f t="shared" si="45"/>
        <v>16</v>
      </c>
      <c r="N816" s="31">
        <f t="shared" si="46"/>
        <v>46</v>
      </c>
      <c r="O816" s="17">
        <f t="shared" si="47"/>
        <v>0.34782608695652173</v>
      </c>
      <c r="P816" s="31">
        <f t="shared" si="48"/>
        <v>54</v>
      </c>
      <c r="Q816" s="9">
        <f t="shared" si="49"/>
        <v>1.173913043478261</v>
      </c>
    </row>
    <row r="817" spans="1:17" x14ac:dyDescent="0.25">
      <c r="A817" s="1">
        <v>43954.775000000001</v>
      </c>
      <c r="B817" t="s">
        <v>20</v>
      </c>
      <c r="C817">
        <v>2891589424</v>
      </c>
      <c r="E817" t="s">
        <v>16</v>
      </c>
      <c r="F817">
        <v>0</v>
      </c>
      <c r="G817">
        <v>0</v>
      </c>
      <c r="H817">
        <v>0</v>
      </c>
      <c r="I817">
        <v>9999999</v>
      </c>
      <c r="J817">
        <v>0</v>
      </c>
      <c r="K817">
        <v>0</v>
      </c>
      <c r="L817" s="10">
        <f>IF(F817="","",(SUM(F$2:F817)))</f>
        <v>226.44999999999987</v>
      </c>
      <c r="M817" s="31">
        <f t="shared" si="45"/>
        <v>17</v>
      </c>
      <c r="N817" s="31">
        <f t="shared" si="46"/>
        <v>46</v>
      </c>
      <c r="O817" s="17">
        <f t="shared" si="47"/>
        <v>0.36956521739130432</v>
      </c>
      <c r="P817" s="31">
        <f t="shared" si="48"/>
        <v>54</v>
      </c>
      <c r="Q817" s="9">
        <f t="shared" si="49"/>
        <v>1.173913043478261</v>
      </c>
    </row>
    <row r="818" spans="1:17" x14ac:dyDescent="0.25">
      <c r="A818" s="1">
        <v>43954.775000000001</v>
      </c>
      <c r="B818" t="s">
        <v>28</v>
      </c>
      <c r="C818">
        <v>2891589247</v>
      </c>
      <c r="E818" t="s">
        <v>16</v>
      </c>
      <c r="F818">
        <v>7.2</v>
      </c>
      <c r="G818">
        <v>0</v>
      </c>
      <c r="H818">
        <v>0</v>
      </c>
      <c r="I818">
        <v>9999999</v>
      </c>
      <c r="J818">
        <v>0</v>
      </c>
      <c r="K818">
        <v>0</v>
      </c>
      <c r="L818" s="10">
        <f>IF(F818="","",(SUM(F$2:F818)))</f>
        <v>233.64999999999986</v>
      </c>
      <c r="M818" s="31">
        <f t="shared" si="45"/>
        <v>16</v>
      </c>
      <c r="N818" s="31">
        <f t="shared" si="46"/>
        <v>45</v>
      </c>
      <c r="O818" s="17">
        <f t="shared" si="47"/>
        <v>0.35555555555555557</v>
      </c>
      <c r="P818" s="31">
        <f t="shared" si="48"/>
        <v>55</v>
      </c>
      <c r="Q818" s="9">
        <f t="shared" si="49"/>
        <v>1.2222222222222223</v>
      </c>
    </row>
    <row r="819" spans="1:17" x14ac:dyDescent="0.25">
      <c r="A819" s="1">
        <v>43954.775000000001</v>
      </c>
      <c r="B819" t="s">
        <v>31</v>
      </c>
      <c r="C819">
        <v>2891589247</v>
      </c>
      <c r="E819" t="s">
        <v>16</v>
      </c>
      <c r="F819">
        <v>3.6</v>
      </c>
      <c r="G819">
        <v>0</v>
      </c>
      <c r="H819">
        <v>0</v>
      </c>
      <c r="I819">
        <v>9999999</v>
      </c>
      <c r="J819">
        <v>0</v>
      </c>
      <c r="K819">
        <v>0</v>
      </c>
      <c r="L819" s="10">
        <f>IF(F819="","",(SUM(F$2:F819)))</f>
        <v>237.24999999999986</v>
      </c>
      <c r="M819" s="31">
        <f t="shared" si="45"/>
        <v>16</v>
      </c>
      <c r="N819" s="31">
        <f t="shared" si="46"/>
        <v>45</v>
      </c>
      <c r="O819" s="17">
        <f t="shared" si="47"/>
        <v>0.35555555555555557</v>
      </c>
      <c r="P819" s="31">
        <f t="shared" si="48"/>
        <v>54</v>
      </c>
      <c r="Q819" s="9">
        <f t="shared" si="49"/>
        <v>1.2</v>
      </c>
    </row>
    <row r="820" spans="1:17" x14ac:dyDescent="0.25">
      <c r="A820" s="1">
        <v>43954.775694444441</v>
      </c>
      <c r="B820" t="s">
        <v>15</v>
      </c>
      <c r="C820">
        <v>2000005</v>
      </c>
      <c r="E820" t="s">
        <v>16</v>
      </c>
      <c r="F820">
        <v>-60</v>
      </c>
      <c r="G820">
        <v>0</v>
      </c>
      <c r="H820">
        <v>0</v>
      </c>
      <c r="I820">
        <v>9999999</v>
      </c>
      <c r="J820">
        <v>0</v>
      </c>
      <c r="K820">
        <v>0</v>
      </c>
      <c r="L820" s="10">
        <f>IF(F820="","",(SUM(F$2:F820)))</f>
        <v>177.24999999999986</v>
      </c>
      <c r="M820" s="31">
        <f t="shared" si="45"/>
        <v>15</v>
      </c>
      <c r="N820" s="31">
        <f t="shared" si="46"/>
        <v>45</v>
      </c>
      <c r="O820" s="17">
        <f t="shared" si="47"/>
        <v>0.33333333333333331</v>
      </c>
      <c r="P820" s="31">
        <f t="shared" si="48"/>
        <v>54</v>
      </c>
      <c r="Q820" s="9">
        <f t="shared" si="49"/>
        <v>1.2</v>
      </c>
    </row>
    <row r="821" spans="1:17" x14ac:dyDescent="0.25">
      <c r="A821" s="1">
        <v>43954.775694444441</v>
      </c>
      <c r="B821" t="s">
        <v>15</v>
      </c>
      <c r="C821">
        <v>2000005</v>
      </c>
      <c r="E821" t="s">
        <v>16</v>
      </c>
      <c r="F821">
        <v>-12</v>
      </c>
      <c r="G821">
        <v>0</v>
      </c>
      <c r="H821">
        <v>0</v>
      </c>
      <c r="I821">
        <v>9999999</v>
      </c>
      <c r="J821">
        <v>0</v>
      </c>
      <c r="K821">
        <v>0</v>
      </c>
      <c r="L821" s="10">
        <f>IF(F821="","",(SUM(F$2:F821)))</f>
        <v>165.24999999999986</v>
      </c>
      <c r="M821" s="31">
        <f t="shared" si="45"/>
        <v>14</v>
      </c>
      <c r="N821" s="31">
        <f t="shared" si="46"/>
        <v>45</v>
      </c>
      <c r="O821" s="17">
        <f t="shared" si="47"/>
        <v>0.31111111111111112</v>
      </c>
      <c r="P821" s="31">
        <f t="shared" si="48"/>
        <v>53</v>
      </c>
      <c r="Q821" s="9">
        <f t="shared" si="49"/>
        <v>1.1777777777777778</v>
      </c>
    </row>
    <row r="822" spans="1:17" x14ac:dyDescent="0.25">
      <c r="A822" s="1">
        <v>43954.775694444441</v>
      </c>
      <c r="B822" t="s">
        <v>15</v>
      </c>
      <c r="C822">
        <v>2000005</v>
      </c>
      <c r="E822" t="s">
        <v>16</v>
      </c>
      <c r="F822">
        <v>-12</v>
      </c>
      <c r="G822">
        <v>0</v>
      </c>
      <c r="H822">
        <v>0</v>
      </c>
      <c r="I822">
        <v>9999999</v>
      </c>
      <c r="J822">
        <v>0</v>
      </c>
      <c r="K822">
        <v>0</v>
      </c>
      <c r="L822" s="10">
        <f>IF(F822="","",(SUM(F$2:F822)))</f>
        <v>153.24999999999986</v>
      </c>
      <c r="M822" s="31">
        <f t="shared" si="45"/>
        <v>13</v>
      </c>
      <c r="N822" s="31">
        <f t="shared" si="46"/>
        <v>45</v>
      </c>
      <c r="O822" s="17">
        <f t="shared" si="47"/>
        <v>0.28888888888888886</v>
      </c>
      <c r="P822" s="31">
        <f t="shared" si="48"/>
        <v>53</v>
      </c>
      <c r="Q822" s="9">
        <f t="shared" si="49"/>
        <v>1.1777777777777778</v>
      </c>
    </row>
    <row r="823" spans="1:17" x14ac:dyDescent="0.25">
      <c r="A823" s="1">
        <v>43954.775694444441</v>
      </c>
      <c r="B823" t="s">
        <v>18</v>
      </c>
      <c r="C823">
        <v>2891598374</v>
      </c>
      <c r="E823" t="s">
        <v>16</v>
      </c>
      <c r="F823">
        <v>0</v>
      </c>
      <c r="G823">
        <v>0</v>
      </c>
      <c r="H823">
        <v>0</v>
      </c>
      <c r="I823">
        <v>9999999</v>
      </c>
      <c r="J823">
        <v>0</v>
      </c>
      <c r="K823">
        <v>0</v>
      </c>
      <c r="L823" s="10">
        <f>IF(F823="","",(SUM(F$2:F823)))</f>
        <v>153.24999999999986</v>
      </c>
      <c r="M823" s="31">
        <f t="shared" si="45"/>
        <v>13</v>
      </c>
      <c r="N823" s="31">
        <f t="shared" si="46"/>
        <v>45</v>
      </c>
      <c r="O823" s="17">
        <f t="shared" si="47"/>
        <v>0.28888888888888886</v>
      </c>
      <c r="P823" s="31">
        <f t="shared" si="48"/>
        <v>53</v>
      </c>
      <c r="Q823" s="9">
        <f t="shared" si="49"/>
        <v>1.1777777777777778</v>
      </c>
    </row>
    <row r="824" spans="1:17" x14ac:dyDescent="0.25">
      <c r="A824" s="1">
        <v>43954.775694444441</v>
      </c>
      <c r="B824" t="s">
        <v>18</v>
      </c>
      <c r="C824">
        <v>2891598521</v>
      </c>
      <c r="E824" t="s">
        <v>16</v>
      </c>
      <c r="F824">
        <v>0</v>
      </c>
      <c r="G824">
        <v>0</v>
      </c>
      <c r="H824">
        <v>0</v>
      </c>
      <c r="I824">
        <v>9999999</v>
      </c>
      <c r="J824">
        <v>0</v>
      </c>
      <c r="K824">
        <v>0</v>
      </c>
      <c r="L824" s="10">
        <f>IF(F824="","",(SUM(F$2:F824)))</f>
        <v>153.24999999999986</v>
      </c>
      <c r="M824" s="31">
        <f t="shared" si="45"/>
        <v>14</v>
      </c>
      <c r="N824" s="31">
        <f t="shared" si="46"/>
        <v>46</v>
      </c>
      <c r="O824" s="17">
        <f t="shared" si="47"/>
        <v>0.30434782608695654</v>
      </c>
      <c r="P824" s="31">
        <f t="shared" si="48"/>
        <v>53</v>
      </c>
      <c r="Q824" s="9">
        <f t="shared" si="49"/>
        <v>1.1521739130434783</v>
      </c>
    </row>
    <row r="825" spans="1:17" x14ac:dyDescent="0.25">
      <c r="A825" s="1">
        <v>43954.776388888888</v>
      </c>
      <c r="B825" t="s">
        <v>18</v>
      </c>
      <c r="C825">
        <v>2891598930</v>
      </c>
      <c r="E825" t="s">
        <v>16</v>
      </c>
      <c r="F825">
        <v>0</v>
      </c>
      <c r="G825">
        <v>0</v>
      </c>
      <c r="H825">
        <v>0</v>
      </c>
      <c r="I825">
        <v>9999999</v>
      </c>
      <c r="J825">
        <v>0</v>
      </c>
      <c r="K825">
        <v>0</v>
      </c>
      <c r="L825" s="10">
        <f>IF(F825="","",(SUM(F$2:F825)))</f>
        <v>153.24999999999986</v>
      </c>
      <c r="M825" s="31">
        <f t="shared" si="45"/>
        <v>15</v>
      </c>
      <c r="N825" s="31">
        <f t="shared" si="46"/>
        <v>47</v>
      </c>
      <c r="O825" s="17">
        <f t="shared" si="47"/>
        <v>0.31914893617021278</v>
      </c>
      <c r="P825" s="31">
        <f t="shared" si="48"/>
        <v>52</v>
      </c>
      <c r="Q825" s="9">
        <f t="shared" si="49"/>
        <v>1.1063829787234043</v>
      </c>
    </row>
    <row r="826" spans="1:17" x14ac:dyDescent="0.25">
      <c r="A826" s="1">
        <v>43954.77847222222</v>
      </c>
      <c r="B826" t="s">
        <v>28</v>
      </c>
      <c r="C826">
        <v>2891598521</v>
      </c>
      <c r="E826" t="s">
        <v>16</v>
      </c>
      <c r="F826">
        <v>2.58</v>
      </c>
      <c r="G826">
        <v>0</v>
      </c>
      <c r="H826">
        <v>0</v>
      </c>
      <c r="I826">
        <v>9999999</v>
      </c>
      <c r="J826">
        <v>0</v>
      </c>
      <c r="K826">
        <v>0</v>
      </c>
      <c r="L826" s="10">
        <f>IF(F826="","",(SUM(F$2:F826)))</f>
        <v>155.82999999999987</v>
      </c>
      <c r="M826" s="31">
        <f t="shared" si="45"/>
        <v>15</v>
      </c>
      <c r="N826" s="31">
        <f t="shared" si="46"/>
        <v>47</v>
      </c>
      <c r="O826" s="17">
        <f t="shared" si="47"/>
        <v>0.31914893617021278</v>
      </c>
      <c r="P826" s="31">
        <f t="shared" si="48"/>
        <v>52</v>
      </c>
      <c r="Q826" s="9">
        <f t="shared" si="49"/>
        <v>1.1063829787234043</v>
      </c>
    </row>
    <row r="827" spans="1:17" x14ac:dyDescent="0.25">
      <c r="A827" s="1">
        <v>43954.77847222222</v>
      </c>
      <c r="B827" t="s">
        <v>31</v>
      </c>
      <c r="C827">
        <v>2891598521</v>
      </c>
      <c r="E827" t="s">
        <v>16</v>
      </c>
      <c r="F827">
        <v>1.29</v>
      </c>
      <c r="G827">
        <v>0</v>
      </c>
      <c r="H827">
        <v>0</v>
      </c>
      <c r="I827">
        <v>9999999</v>
      </c>
      <c r="J827">
        <v>0</v>
      </c>
      <c r="K827">
        <v>0</v>
      </c>
      <c r="L827" s="10">
        <f>IF(F827="","",(SUM(F$2:F827)))</f>
        <v>157.11999999999986</v>
      </c>
      <c r="M827" s="31">
        <f t="shared" si="45"/>
        <v>15</v>
      </c>
      <c r="N827" s="31">
        <f t="shared" si="46"/>
        <v>47</v>
      </c>
      <c r="O827" s="17">
        <f t="shared" si="47"/>
        <v>0.31914893617021278</v>
      </c>
      <c r="P827" s="31">
        <f t="shared" si="48"/>
        <v>52</v>
      </c>
      <c r="Q827" s="9">
        <f t="shared" si="49"/>
        <v>1.1063829787234043</v>
      </c>
    </row>
    <row r="828" spans="1:17" x14ac:dyDescent="0.25">
      <c r="A828" s="1">
        <v>43954.77847222222</v>
      </c>
      <c r="B828" t="s">
        <v>20</v>
      </c>
      <c r="C828">
        <v>2891598521</v>
      </c>
      <c r="E828" t="s">
        <v>16</v>
      </c>
      <c r="F828">
        <v>0</v>
      </c>
      <c r="G828">
        <v>0</v>
      </c>
      <c r="H828">
        <v>0</v>
      </c>
      <c r="I828">
        <v>9999999</v>
      </c>
      <c r="J828">
        <v>0</v>
      </c>
      <c r="K828">
        <v>0</v>
      </c>
      <c r="L828" s="10">
        <f>IF(F828="","",(SUM(F$2:F828)))</f>
        <v>157.11999999999986</v>
      </c>
      <c r="M828" s="31">
        <f t="shared" si="45"/>
        <v>14</v>
      </c>
      <c r="N828" s="31">
        <f t="shared" si="46"/>
        <v>46</v>
      </c>
      <c r="O828" s="17">
        <f t="shared" si="47"/>
        <v>0.30434782608695654</v>
      </c>
      <c r="P828" s="31">
        <f t="shared" si="48"/>
        <v>52</v>
      </c>
      <c r="Q828" s="9">
        <f t="shared" si="49"/>
        <v>1.1304347826086956</v>
      </c>
    </row>
    <row r="829" spans="1:17" x14ac:dyDescent="0.25">
      <c r="A829" s="1">
        <v>43954.779861111114</v>
      </c>
      <c r="B829" t="s">
        <v>28</v>
      </c>
      <c r="C829">
        <v>2891598374</v>
      </c>
      <c r="E829" t="s">
        <v>16</v>
      </c>
      <c r="F829">
        <v>3.32</v>
      </c>
      <c r="G829">
        <v>0</v>
      </c>
      <c r="H829">
        <v>0</v>
      </c>
      <c r="I829">
        <v>9999999</v>
      </c>
      <c r="J829">
        <v>0</v>
      </c>
      <c r="K829">
        <v>0</v>
      </c>
      <c r="L829" s="10">
        <f>IF(F829="","",(SUM(F$2:F829)))</f>
        <v>160.43999999999986</v>
      </c>
      <c r="M829" s="31">
        <f t="shared" si="45"/>
        <v>14</v>
      </c>
      <c r="N829" s="31">
        <f t="shared" si="46"/>
        <v>46</v>
      </c>
      <c r="O829" s="17">
        <f t="shared" si="47"/>
        <v>0.30434782608695654</v>
      </c>
      <c r="P829" s="31">
        <f t="shared" si="48"/>
        <v>52</v>
      </c>
      <c r="Q829" s="9">
        <f t="shared" si="49"/>
        <v>1.1304347826086956</v>
      </c>
    </row>
    <row r="830" spans="1:17" x14ac:dyDescent="0.25">
      <c r="A830" s="1">
        <v>43954.779861111114</v>
      </c>
      <c r="B830" t="s">
        <v>15</v>
      </c>
      <c r="C830">
        <v>2000005</v>
      </c>
      <c r="E830" t="s">
        <v>16</v>
      </c>
      <c r="F830">
        <v>-12</v>
      </c>
      <c r="G830">
        <v>0</v>
      </c>
      <c r="H830">
        <v>0</v>
      </c>
      <c r="I830">
        <v>9999999</v>
      </c>
      <c r="J830">
        <v>0</v>
      </c>
      <c r="K830">
        <v>0</v>
      </c>
      <c r="L830" s="10">
        <f>IF(F830="","",(SUM(F$2:F830)))</f>
        <v>148.43999999999986</v>
      </c>
      <c r="M830" s="31">
        <f t="shared" si="45"/>
        <v>13</v>
      </c>
      <c r="N830" s="31">
        <f t="shared" si="46"/>
        <v>46</v>
      </c>
      <c r="O830" s="17">
        <f t="shared" si="47"/>
        <v>0.28260869565217389</v>
      </c>
      <c r="P830" s="31">
        <f t="shared" si="48"/>
        <v>51</v>
      </c>
      <c r="Q830" s="9">
        <f t="shared" si="49"/>
        <v>1.1086956521739131</v>
      </c>
    </row>
    <row r="831" spans="1:17" x14ac:dyDescent="0.25">
      <c r="A831" s="1">
        <v>43954.779861111114</v>
      </c>
      <c r="B831" t="s">
        <v>18</v>
      </c>
      <c r="C831">
        <v>2891604532</v>
      </c>
      <c r="E831" t="s">
        <v>16</v>
      </c>
      <c r="F831">
        <v>0</v>
      </c>
      <c r="G831">
        <v>0</v>
      </c>
      <c r="H831">
        <v>0</v>
      </c>
      <c r="I831">
        <v>9999999</v>
      </c>
      <c r="J831">
        <v>0</v>
      </c>
      <c r="K831">
        <v>0</v>
      </c>
      <c r="L831" s="10">
        <f>IF(F831="","",(SUM(F$2:F831)))</f>
        <v>148.43999999999986</v>
      </c>
      <c r="M831" s="31">
        <f t="shared" si="45"/>
        <v>14</v>
      </c>
      <c r="N831" s="31">
        <f t="shared" si="46"/>
        <v>47</v>
      </c>
      <c r="O831" s="17">
        <f t="shared" si="47"/>
        <v>0.2978723404255319</v>
      </c>
      <c r="P831" s="31">
        <f t="shared" si="48"/>
        <v>51</v>
      </c>
      <c r="Q831" s="9">
        <f t="shared" si="49"/>
        <v>1.0851063829787233</v>
      </c>
    </row>
    <row r="832" spans="1:17" x14ac:dyDescent="0.25">
      <c r="A832" s="1">
        <v>43954.78125</v>
      </c>
      <c r="B832" t="s">
        <v>20</v>
      </c>
      <c r="C832">
        <v>2891598930</v>
      </c>
      <c r="E832" t="s">
        <v>16</v>
      </c>
      <c r="F832">
        <v>0</v>
      </c>
      <c r="G832">
        <v>0</v>
      </c>
      <c r="H832">
        <v>0</v>
      </c>
      <c r="I832">
        <v>9999999</v>
      </c>
      <c r="J832">
        <v>0</v>
      </c>
      <c r="K832">
        <v>0</v>
      </c>
      <c r="L832" s="10">
        <f>IF(F832="","",(SUM(F$2:F832)))</f>
        <v>148.43999999999986</v>
      </c>
      <c r="M832" s="31">
        <f t="shared" si="45"/>
        <v>14</v>
      </c>
      <c r="N832" s="31">
        <f t="shared" si="46"/>
        <v>47</v>
      </c>
      <c r="O832" s="17">
        <f t="shared" si="47"/>
        <v>0.2978723404255319</v>
      </c>
      <c r="P832" s="31">
        <f t="shared" si="48"/>
        <v>51</v>
      </c>
      <c r="Q832" s="9">
        <f t="shared" si="49"/>
        <v>1.0851063829787233</v>
      </c>
    </row>
    <row r="833" spans="1:17" x14ac:dyDescent="0.25">
      <c r="A833" s="1">
        <v>43954.781944444447</v>
      </c>
      <c r="B833" t="s">
        <v>18</v>
      </c>
      <c r="C833">
        <v>2891606807</v>
      </c>
      <c r="E833" t="s">
        <v>16</v>
      </c>
      <c r="F833">
        <v>0</v>
      </c>
      <c r="G833">
        <v>0</v>
      </c>
      <c r="H833">
        <v>0</v>
      </c>
      <c r="I833">
        <v>9999999</v>
      </c>
      <c r="J833">
        <v>0</v>
      </c>
      <c r="K833">
        <v>0</v>
      </c>
      <c r="L833" s="10">
        <f>IF(F833="","",(SUM(F$2:F833)))</f>
        <v>148.43999999999986</v>
      </c>
      <c r="M833" s="31">
        <f t="shared" si="45"/>
        <v>15</v>
      </c>
      <c r="N833" s="31">
        <f t="shared" si="46"/>
        <v>48</v>
      </c>
      <c r="O833" s="17">
        <f t="shared" si="47"/>
        <v>0.3125</v>
      </c>
      <c r="P833" s="31">
        <f t="shared" si="48"/>
        <v>51</v>
      </c>
      <c r="Q833" s="9">
        <f t="shared" si="49"/>
        <v>1.0625</v>
      </c>
    </row>
    <row r="834" spans="1:17" x14ac:dyDescent="0.25">
      <c r="A834" s="1">
        <v>43954.781944444447</v>
      </c>
      <c r="B834" t="s">
        <v>20</v>
      </c>
      <c r="C834">
        <v>2891598374</v>
      </c>
      <c r="E834" t="s">
        <v>16</v>
      </c>
      <c r="F834">
        <v>0</v>
      </c>
      <c r="G834">
        <v>0</v>
      </c>
      <c r="H834">
        <v>0</v>
      </c>
      <c r="I834">
        <v>9999999</v>
      </c>
      <c r="J834">
        <v>0</v>
      </c>
      <c r="K834">
        <v>0</v>
      </c>
      <c r="L834" s="10">
        <f>IF(F834="","",(SUM(F$2:F834)))</f>
        <v>148.43999999999986</v>
      </c>
      <c r="M834" s="31">
        <f t="shared" si="45"/>
        <v>15</v>
      </c>
      <c r="N834" s="31">
        <f t="shared" si="46"/>
        <v>48</v>
      </c>
      <c r="O834" s="17">
        <f t="shared" si="47"/>
        <v>0.3125</v>
      </c>
      <c r="P834" s="31">
        <f t="shared" si="48"/>
        <v>50</v>
      </c>
      <c r="Q834" s="9">
        <f t="shared" si="49"/>
        <v>1.0416666666666667</v>
      </c>
    </row>
    <row r="835" spans="1:17" x14ac:dyDescent="0.25">
      <c r="A835" s="1">
        <v>43954.782638888886</v>
      </c>
      <c r="B835" t="s">
        <v>15</v>
      </c>
      <c r="C835">
        <v>2000005</v>
      </c>
      <c r="E835" t="s">
        <v>16</v>
      </c>
      <c r="F835">
        <v>-12</v>
      </c>
      <c r="G835">
        <v>0</v>
      </c>
      <c r="H835">
        <v>0</v>
      </c>
      <c r="I835">
        <v>9999999</v>
      </c>
      <c r="J835">
        <v>0</v>
      </c>
      <c r="K835">
        <v>0</v>
      </c>
      <c r="L835" s="10">
        <f>IF(F835="","",(SUM(F$2:F835)))</f>
        <v>136.43999999999986</v>
      </c>
      <c r="M835" s="31">
        <f t="shared" si="45"/>
        <v>14</v>
      </c>
      <c r="N835" s="31">
        <f t="shared" si="46"/>
        <v>48</v>
      </c>
      <c r="O835" s="17">
        <f t="shared" si="47"/>
        <v>0.29166666666666669</v>
      </c>
      <c r="P835" s="31">
        <f t="shared" si="48"/>
        <v>49</v>
      </c>
      <c r="Q835" s="9">
        <f t="shared" si="49"/>
        <v>1.0208333333333333</v>
      </c>
    </row>
    <row r="836" spans="1:17" x14ac:dyDescent="0.25">
      <c r="A836" s="1">
        <v>43954.782638888886</v>
      </c>
      <c r="B836" t="s">
        <v>18</v>
      </c>
      <c r="C836">
        <v>2891607587</v>
      </c>
      <c r="E836" t="s">
        <v>16</v>
      </c>
      <c r="F836">
        <v>0</v>
      </c>
      <c r="G836">
        <v>0</v>
      </c>
      <c r="H836">
        <v>0</v>
      </c>
      <c r="I836">
        <v>9999999</v>
      </c>
      <c r="J836">
        <v>0</v>
      </c>
      <c r="K836">
        <v>0</v>
      </c>
      <c r="L836" s="10">
        <f>IF(F836="","",(SUM(F$2:F836)))</f>
        <v>136.43999999999986</v>
      </c>
      <c r="M836" s="31">
        <f t="shared" si="45"/>
        <v>15</v>
      </c>
      <c r="N836" s="31">
        <f t="shared" si="46"/>
        <v>49</v>
      </c>
      <c r="O836" s="17">
        <f t="shared" si="47"/>
        <v>0.30612244897959184</v>
      </c>
      <c r="P836" s="31">
        <f t="shared" si="48"/>
        <v>49</v>
      </c>
      <c r="Q836" s="9">
        <f t="shared" si="49"/>
        <v>1</v>
      </c>
    </row>
    <row r="837" spans="1:17" x14ac:dyDescent="0.25">
      <c r="A837" s="1">
        <v>43954.785416666666</v>
      </c>
      <c r="B837" t="s">
        <v>20</v>
      </c>
      <c r="C837">
        <v>2891607587</v>
      </c>
      <c r="E837" t="s">
        <v>16</v>
      </c>
      <c r="F837">
        <v>0</v>
      </c>
      <c r="G837">
        <v>0</v>
      </c>
      <c r="H837">
        <v>0</v>
      </c>
      <c r="I837">
        <v>9999999</v>
      </c>
      <c r="J837">
        <v>0</v>
      </c>
      <c r="K837">
        <v>0</v>
      </c>
      <c r="L837" s="10">
        <f>IF(F837="","",(SUM(F$2:F837)))</f>
        <v>136.43999999999986</v>
      </c>
      <c r="M837" s="31">
        <f t="shared" si="45"/>
        <v>14</v>
      </c>
      <c r="N837" s="31">
        <f t="shared" si="46"/>
        <v>48</v>
      </c>
      <c r="O837" s="17">
        <f t="shared" si="47"/>
        <v>0.29166666666666669</v>
      </c>
      <c r="P837" s="31">
        <f t="shared" si="48"/>
        <v>49</v>
      </c>
      <c r="Q837" s="9">
        <f t="shared" si="49"/>
        <v>1.0208333333333333</v>
      </c>
    </row>
    <row r="838" spans="1:17" x14ac:dyDescent="0.25">
      <c r="A838" s="1">
        <v>43954.785416666666</v>
      </c>
      <c r="B838" t="s">
        <v>15</v>
      </c>
      <c r="C838">
        <v>2000005</v>
      </c>
      <c r="E838" t="s">
        <v>16</v>
      </c>
      <c r="F838">
        <v>-12</v>
      </c>
      <c r="G838">
        <v>0</v>
      </c>
      <c r="H838">
        <v>0</v>
      </c>
      <c r="I838">
        <v>9999999</v>
      </c>
      <c r="J838">
        <v>0</v>
      </c>
      <c r="K838">
        <v>0</v>
      </c>
      <c r="L838" s="10">
        <f>IF(F838="","",(SUM(F$2:F838)))</f>
        <v>124.43999999999986</v>
      </c>
      <c r="M838" s="31">
        <f t="shared" si="45"/>
        <v>13</v>
      </c>
      <c r="N838" s="31">
        <f t="shared" si="46"/>
        <v>48</v>
      </c>
      <c r="O838" s="17">
        <f t="shared" si="47"/>
        <v>0.27083333333333331</v>
      </c>
      <c r="P838" s="31">
        <f t="shared" si="48"/>
        <v>48</v>
      </c>
      <c r="Q838" s="9">
        <f t="shared" si="49"/>
        <v>1</v>
      </c>
    </row>
    <row r="839" spans="1:17" x14ac:dyDescent="0.25">
      <c r="A839" s="1">
        <v>43954.785416666666</v>
      </c>
      <c r="B839" t="s">
        <v>18</v>
      </c>
      <c r="C839">
        <v>2891612247</v>
      </c>
      <c r="E839" t="s">
        <v>16</v>
      </c>
      <c r="F839">
        <v>0</v>
      </c>
      <c r="G839">
        <v>0</v>
      </c>
      <c r="H839">
        <v>0</v>
      </c>
      <c r="I839">
        <v>9999999</v>
      </c>
      <c r="J839">
        <v>0</v>
      </c>
      <c r="K839">
        <v>0</v>
      </c>
      <c r="L839" s="10">
        <f>IF(F839="","",(SUM(F$2:F839)))</f>
        <v>124.43999999999986</v>
      </c>
      <c r="M839" s="31">
        <f t="shared" si="45"/>
        <v>14</v>
      </c>
      <c r="N839" s="31">
        <f t="shared" si="46"/>
        <v>49</v>
      </c>
      <c r="O839" s="17">
        <f t="shared" si="47"/>
        <v>0.2857142857142857</v>
      </c>
      <c r="P839" s="31">
        <f t="shared" si="48"/>
        <v>48</v>
      </c>
      <c r="Q839" s="9">
        <f t="shared" si="49"/>
        <v>0.97959183673469385</v>
      </c>
    </row>
    <row r="840" spans="1:17" x14ac:dyDescent="0.25">
      <c r="A840" s="1">
        <v>43954.786805555559</v>
      </c>
      <c r="B840" t="s">
        <v>28</v>
      </c>
      <c r="C840">
        <v>2891604532</v>
      </c>
      <c r="E840" t="s">
        <v>16</v>
      </c>
      <c r="F840">
        <v>2.2599999999999998</v>
      </c>
      <c r="G840">
        <v>0</v>
      </c>
      <c r="H840">
        <v>0</v>
      </c>
      <c r="I840">
        <v>9999999</v>
      </c>
      <c r="J840">
        <v>0</v>
      </c>
      <c r="K840">
        <v>0</v>
      </c>
      <c r="L840" s="10">
        <f>IF(F840="","",(SUM(F$2:F840)))</f>
        <v>126.69999999999986</v>
      </c>
      <c r="M840" s="31">
        <f t="shared" si="45"/>
        <v>14</v>
      </c>
      <c r="N840" s="31">
        <f t="shared" si="46"/>
        <v>49</v>
      </c>
      <c r="O840" s="17">
        <f t="shared" si="47"/>
        <v>0.2857142857142857</v>
      </c>
      <c r="P840" s="31">
        <f t="shared" si="48"/>
        <v>48</v>
      </c>
      <c r="Q840" s="9">
        <f t="shared" si="49"/>
        <v>0.97959183673469385</v>
      </c>
    </row>
    <row r="841" spans="1:17" x14ac:dyDescent="0.25">
      <c r="A841" s="1">
        <v>43954.787499999999</v>
      </c>
      <c r="B841" t="s">
        <v>28</v>
      </c>
      <c r="C841">
        <v>2891604532</v>
      </c>
      <c r="E841" t="s">
        <v>16</v>
      </c>
      <c r="F841">
        <v>3.46</v>
      </c>
      <c r="G841">
        <v>0</v>
      </c>
      <c r="H841">
        <v>0</v>
      </c>
      <c r="I841">
        <v>9999999</v>
      </c>
      <c r="J841">
        <v>0</v>
      </c>
      <c r="K841">
        <v>0</v>
      </c>
      <c r="L841" s="10">
        <f>IF(F841="","",(SUM(F$2:F841)))</f>
        <v>130.15999999999985</v>
      </c>
      <c r="M841" s="31">
        <f t="shared" si="45"/>
        <v>14</v>
      </c>
      <c r="N841" s="31">
        <f t="shared" si="46"/>
        <v>49</v>
      </c>
      <c r="O841" s="17">
        <f t="shared" si="47"/>
        <v>0.2857142857142857</v>
      </c>
      <c r="P841" s="31">
        <f t="shared" si="48"/>
        <v>49</v>
      </c>
      <c r="Q841" s="9">
        <f t="shared" si="49"/>
        <v>1</v>
      </c>
    </row>
    <row r="842" spans="1:17" x14ac:dyDescent="0.25">
      <c r="A842" s="1">
        <v>43954.787499999999</v>
      </c>
      <c r="B842" t="s">
        <v>20</v>
      </c>
      <c r="C842">
        <v>2891604532</v>
      </c>
      <c r="E842" t="s">
        <v>16</v>
      </c>
      <c r="F842">
        <v>0</v>
      </c>
      <c r="G842">
        <v>0</v>
      </c>
      <c r="H842">
        <v>0</v>
      </c>
      <c r="I842">
        <v>9999999</v>
      </c>
      <c r="J842">
        <v>0</v>
      </c>
      <c r="K842">
        <v>0</v>
      </c>
      <c r="L842" s="10">
        <f>IF(F842="","",(SUM(F$2:F842)))</f>
        <v>130.15999999999985</v>
      </c>
      <c r="M842" s="31">
        <f t="shared" ref="M842:M905" si="50">IF(B$201="","",(COUNTIF($B643:$B842, "Tournament Pool Tournament Registration") - COUNTIF($B643:$B842, "Tournament Pool Registration (inc. Fee)")))</f>
        <v>14</v>
      </c>
      <c r="N842" s="31">
        <f t="shared" ref="N842:N905" si="51">IF(B$201="","",(COUNTIF($B643:$B842, "Tournament Pool Tournament Registration")))</f>
        <v>49</v>
      </c>
      <c r="O842" s="17">
        <f t="shared" ref="O842:O905" si="52">IF(B$201="","",(M842/N842))</f>
        <v>0.2857142857142857</v>
      </c>
      <c r="P842" s="31">
        <f t="shared" ref="P842:P905" si="53">IF(B$201="","",(COUNTIF($B643:$B842, "Tournament Pool Tournament KO Award")))</f>
        <v>48</v>
      </c>
      <c r="Q842" s="9">
        <f t="shared" ref="Q842:Q905" si="54">IF(B$201="","",(P842/N842))</f>
        <v>0.97959183673469385</v>
      </c>
    </row>
    <row r="843" spans="1:17" x14ac:dyDescent="0.25">
      <c r="A843" s="1">
        <v>43954.787499999999</v>
      </c>
      <c r="B843" t="s">
        <v>15</v>
      </c>
      <c r="C843">
        <v>2000005</v>
      </c>
      <c r="E843" t="s">
        <v>16</v>
      </c>
      <c r="F843">
        <v>-12</v>
      </c>
      <c r="G843">
        <v>0</v>
      </c>
      <c r="H843">
        <v>0</v>
      </c>
      <c r="I843">
        <v>9999999</v>
      </c>
      <c r="J843">
        <v>0</v>
      </c>
      <c r="K843">
        <v>0</v>
      </c>
      <c r="L843" s="10">
        <f>IF(F843="","",(SUM(F$2:F843)))</f>
        <v>118.15999999999985</v>
      </c>
      <c r="M843" s="31">
        <f t="shared" si="50"/>
        <v>13</v>
      </c>
      <c r="N843" s="31">
        <f t="shared" si="51"/>
        <v>49</v>
      </c>
      <c r="O843" s="17">
        <f t="shared" si="52"/>
        <v>0.26530612244897961</v>
      </c>
      <c r="P843" s="31">
        <f t="shared" si="53"/>
        <v>48</v>
      </c>
      <c r="Q843" s="9">
        <f t="shared" si="54"/>
        <v>0.97959183673469385</v>
      </c>
    </row>
    <row r="844" spans="1:17" x14ac:dyDescent="0.25">
      <c r="A844" s="1">
        <v>43954.787499999999</v>
      </c>
      <c r="B844" t="s">
        <v>18</v>
      </c>
      <c r="C844">
        <v>2891614674</v>
      </c>
      <c r="E844" t="s">
        <v>16</v>
      </c>
      <c r="F844">
        <v>0</v>
      </c>
      <c r="G844">
        <v>0</v>
      </c>
      <c r="H844">
        <v>0</v>
      </c>
      <c r="I844">
        <v>9999999</v>
      </c>
      <c r="J844">
        <v>0</v>
      </c>
      <c r="K844">
        <v>0</v>
      </c>
      <c r="L844" s="10">
        <f>IF(F844="","",(SUM(F$2:F844)))</f>
        <v>118.15999999999985</v>
      </c>
      <c r="M844" s="31">
        <f t="shared" si="50"/>
        <v>14</v>
      </c>
      <c r="N844" s="31">
        <f t="shared" si="51"/>
        <v>50</v>
      </c>
      <c r="O844" s="17">
        <f t="shared" si="52"/>
        <v>0.28000000000000003</v>
      </c>
      <c r="P844" s="31">
        <f t="shared" si="53"/>
        <v>48</v>
      </c>
      <c r="Q844" s="9">
        <f t="shared" si="54"/>
        <v>0.96</v>
      </c>
    </row>
    <row r="845" spans="1:17" x14ac:dyDescent="0.25">
      <c r="A845" s="1">
        <v>43954.787499999999</v>
      </c>
      <c r="B845" t="s">
        <v>18</v>
      </c>
      <c r="C845">
        <v>2891614913</v>
      </c>
      <c r="E845" t="s">
        <v>16</v>
      </c>
      <c r="F845">
        <v>0</v>
      </c>
      <c r="G845">
        <v>0</v>
      </c>
      <c r="H845">
        <v>0</v>
      </c>
      <c r="I845">
        <v>9999999</v>
      </c>
      <c r="J845">
        <v>0</v>
      </c>
      <c r="K845">
        <v>0</v>
      </c>
      <c r="L845" s="10">
        <f>IF(F845="","",(SUM(F$2:F845)))</f>
        <v>118.15999999999985</v>
      </c>
      <c r="M845" s="31">
        <f t="shared" si="50"/>
        <v>16</v>
      </c>
      <c r="N845" s="31">
        <f t="shared" si="51"/>
        <v>51</v>
      </c>
      <c r="O845" s="17">
        <f t="shared" si="52"/>
        <v>0.31372549019607843</v>
      </c>
      <c r="P845" s="31">
        <f t="shared" si="53"/>
        <v>48</v>
      </c>
      <c r="Q845" s="9">
        <f t="shared" si="54"/>
        <v>0.94117647058823528</v>
      </c>
    </row>
    <row r="846" spans="1:17" x14ac:dyDescent="0.25">
      <c r="A846" s="1">
        <v>43954.788194444445</v>
      </c>
      <c r="B846" t="s">
        <v>28</v>
      </c>
      <c r="C846">
        <v>2891612247</v>
      </c>
      <c r="E846" t="s">
        <v>16</v>
      </c>
      <c r="F846">
        <v>2.68</v>
      </c>
      <c r="G846">
        <v>0</v>
      </c>
      <c r="H846">
        <v>0</v>
      </c>
      <c r="I846">
        <v>9999999</v>
      </c>
      <c r="J846">
        <v>0</v>
      </c>
      <c r="K846">
        <v>0</v>
      </c>
      <c r="L846" s="10">
        <f>IF(F846="","",(SUM(F$2:F846)))</f>
        <v>120.83999999999986</v>
      </c>
      <c r="M846" s="31">
        <f t="shared" si="50"/>
        <v>15</v>
      </c>
      <c r="N846" s="31">
        <f t="shared" si="51"/>
        <v>50</v>
      </c>
      <c r="O846" s="17">
        <f t="shared" si="52"/>
        <v>0.3</v>
      </c>
      <c r="P846" s="31">
        <f t="shared" si="53"/>
        <v>49</v>
      </c>
      <c r="Q846" s="9">
        <f t="shared" si="54"/>
        <v>0.98</v>
      </c>
    </row>
    <row r="847" spans="1:17" x14ac:dyDescent="0.25">
      <c r="A847" s="1">
        <v>43954.788194444445</v>
      </c>
      <c r="B847" t="s">
        <v>31</v>
      </c>
      <c r="C847">
        <v>2891612247</v>
      </c>
      <c r="E847" t="s">
        <v>16</v>
      </c>
      <c r="F847">
        <v>1.34</v>
      </c>
      <c r="G847">
        <v>0</v>
      </c>
      <c r="H847">
        <v>0</v>
      </c>
      <c r="I847">
        <v>9999999</v>
      </c>
      <c r="J847">
        <v>0</v>
      </c>
      <c r="K847">
        <v>0</v>
      </c>
      <c r="L847" s="10">
        <f>IF(F847="","",(SUM(F$2:F847)))</f>
        <v>122.17999999999986</v>
      </c>
      <c r="M847" s="31">
        <f t="shared" si="50"/>
        <v>15</v>
      </c>
      <c r="N847" s="31">
        <f t="shared" si="51"/>
        <v>50</v>
      </c>
      <c r="O847" s="17">
        <f t="shared" si="52"/>
        <v>0.3</v>
      </c>
      <c r="P847" s="31">
        <f t="shared" si="53"/>
        <v>49</v>
      </c>
      <c r="Q847" s="9">
        <f t="shared" si="54"/>
        <v>0.98</v>
      </c>
    </row>
    <row r="848" spans="1:17" x14ac:dyDescent="0.25">
      <c r="A848" s="1">
        <v>43954.789583333331</v>
      </c>
      <c r="B848" t="s">
        <v>20</v>
      </c>
      <c r="C848">
        <v>2891614674</v>
      </c>
      <c r="E848" t="s">
        <v>16</v>
      </c>
      <c r="F848">
        <v>0</v>
      </c>
      <c r="G848">
        <v>0</v>
      </c>
      <c r="H848">
        <v>0</v>
      </c>
      <c r="I848">
        <v>9999999</v>
      </c>
      <c r="J848">
        <v>0</v>
      </c>
      <c r="K848">
        <v>0</v>
      </c>
      <c r="L848" s="10">
        <f>IF(F848="","",(SUM(F$2:F848)))</f>
        <v>122.17999999999986</v>
      </c>
      <c r="M848" s="31">
        <f t="shared" si="50"/>
        <v>16</v>
      </c>
      <c r="N848" s="31">
        <f t="shared" si="51"/>
        <v>50</v>
      </c>
      <c r="O848" s="17">
        <f t="shared" si="52"/>
        <v>0.32</v>
      </c>
      <c r="P848" s="31">
        <f t="shared" si="53"/>
        <v>49</v>
      </c>
      <c r="Q848" s="9">
        <f t="shared" si="54"/>
        <v>0.98</v>
      </c>
    </row>
    <row r="849" spans="1:17" x14ac:dyDescent="0.25">
      <c r="A849" s="1">
        <v>43954.789583333331</v>
      </c>
      <c r="B849" t="s">
        <v>15</v>
      </c>
      <c r="C849">
        <v>2000005</v>
      </c>
      <c r="E849" t="s">
        <v>16</v>
      </c>
      <c r="F849">
        <v>-12</v>
      </c>
      <c r="G849">
        <v>0</v>
      </c>
      <c r="H849">
        <v>0</v>
      </c>
      <c r="I849">
        <v>9999999</v>
      </c>
      <c r="J849">
        <v>0</v>
      </c>
      <c r="K849">
        <v>0</v>
      </c>
      <c r="L849" s="10">
        <f>IF(F849="","",(SUM(F$2:F849)))</f>
        <v>110.17999999999986</v>
      </c>
      <c r="M849" s="31">
        <f t="shared" si="50"/>
        <v>14</v>
      </c>
      <c r="N849" s="31">
        <f t="shared" si="51"/>
        <v>49</v>
      </c>
      <c r="O849" s="17">
        <f t="shared" si="52"/>
        <v>0.2857142857142857</v>
      </c>
      <c r="P849" s="31">
        <f t="shared" si="53"/>
        <v>49</v>
      </c>
      <c r="Q849" s="9">
        <f t="shared" si="54"/>
        <v>1</v>
      </c>
    </row>
    <row r="850" spans="1:17" x14ac:dyDescent="0.25">
      <c r="A850" s="1">
        <v>43954.789583333331</v>
      </c>
      <c r="B850" t="s">
        <v>18</v>
      </c>
      <c r="C850">
        <v>2891617644</v>
      </c>
      <c r="E850" t="s">
        <v>16</v>
      </c>
      <c r="F850">
        <v>0</v>
      </c>
      <c r="G850">
        <v>0</v>
      </c>
      <c r="H850">
        <v>0</v>
      </c>
      <c r="I850">
        <v>9999999</v>
      </c>
      <c r="J850">
        <v>0</v>
      </c>
      <c r="K850">
        <v>0</v>
      </c>
      <c r="L850" s="10">
        <f>IF(F850="","",(SUM(F$2:F850)))</f>
        <v>110.17999999999986</v>
      </c>
      <c r="M850" s="31">
        <f t="shared" si="50"/>
        <v>16</v>
      </c>
      <c r="N850" s="31">
        <f t="shared" si="51"/>
        <v>50</v>
      </c>
      <c r="O850" s="17">
        <f t="shared" si="52"/>
        <v>0.32</v>
      </c>
      <c r="P850" s="31">
        <f t="shared" si="53"/>
        <v>49</v>
      </c>
      <c r="Q850" s="9">
        <f t="shared" si="54"/>
        <v>0.98</v>
      </c>
    </row>
    <row r="851" spans="1:17" x14ac:dyDescent="0.25">
      <c r="A851" s="1">
        <v>43954.790277777778</v>
      </c>
      <c r="B851" t="s">
        <v>28</v>
      </c>
      <c r="C851">
        <v>2891612247</v>
      </c>
      <c r="E851" t="s">
        <v>16</v>
      </c>
      <c r="F851">
        <v>4.05</v>
      </c>
      <c r="G851">
        <v>0</v>
      </c>
      <c r="H851">
        <v>0</v>
      </c>
      <c r="I851">
        <v>9999999</v>
      </c>
      <c r="J851">
        <v>0</v>
      </c>
      <c r="K851">
        <v>0</v>
      </c>
      <c r="L851" s="10">
        <f>IF(F851="","",(SUM(F$2:F851)))</f>
        <v>114.22999999999986</v>
      </c>
      <c r="M851" s="31">
        <f t="shared" si="50"/>
        <v>15</v>
      </c>
      <c r="N851" s="31">
        <f t="shared" si="51"/>
        <v>49</v>
      </c>
      <c r="O851" s="17">
        <f t="shared" si="52"/>
        <v>0.30612244897959184</v>
      </c>
      <c r="P851" s="31">
        <f t="shared" si="53"/>
        <v>50</v>
      </c>
      <c r="Q851" s="9">
        <f t="shared" si="54"/>
        <v>1.0204081632653061</v>
      </c>
    </row>
    <row r="852" spans="1:17" x14ac:dyDescent="0.25">
      <c r="A852" s="1">
        <v>43954.790277777778</v>
      </c>
      <c r="B852" t="s">
        <v>31</v>
      </c>
      <c r="C852">
        <v>2891612247</v>
      </c>
      <c r="E852" t="s">
        <v>16</v>
      </c>
      <c r="F852">
        <v>4.05</v>
      </c>
      <c r="G852">
        <v>0</v>
      </c>
      <c r="H852">
        <v>0</v>
      </c>
      <c r="I852">
        <v>9999999</v>
      </c>
      <c r="J852">
        <v>0</v>
      </c>
      <c r="K852">
        <v>0</v>
      </c>
      <c r="L852" s="10">
        <f>IF(F852="","",(SUM(F$2:F852)))</f>
        <v>118.27999999999986</v>
      </c>
      <c r="M852" s="31">
        <f t="shared" si="50"/>
        <v>15</v>
      </c>
      <c r="N852" s="31">
        <f t="shared" si="51"/>
        <v>49</v>
      </c>
      <c r="O852" s="17">
        <f t="shared" si="52"/>
        <v>0.30612244897959184</v>
      </c>
      <c r="P852" s="31">
        <f t="shared" si="53"/>
        <v>49</v>
      </c>
      <c r="Q852" s="9">
        <f t="shared" si="54"/>
        <v>1</v>
      </c>
    </row>
    <row r="853" spans="1:17" x14ac:dyDescent="0.25">
      <c r="A853" s="1">
        <v>43954.790277777778</v>
      </c>
      <c r="B853" t="s">
        <v>20</v>
      </c>
      <c r="C853">
        <v>2891612247</v>
      </c>
      <c r="E853" t="s">
        <v>16</v>
      </c>
      <c r="F853">
        <v>0</v>
      </c>
      <c r="G853">
        <v>0</v>
      </c>
      <c r="H853">
        <v>0</v>
      </c>
      <c r="I853">
        <v>9999999</v>
      </c>
      <c r="J853">
        <v>0</v>
      </c>
      <c r="K853">
        <v>0</v>
      </c>
      <c r="L853" s="10">
        <f>IF(F853="","",(SUM(F$2:F853)))</f>
        <v>118.27999999999986</v>
      </c>
      <c r="M853" s="31">
        <f t="shared" si="50"/>
        <v>15</v>
      </c>
      <c r="N853" s="31">
        <f t="shared" si="51"/>
        <v>49</v>
      </c>
      <c r="O853" s="17">
        <f t="shared" si="52"/>
        <v>0.30612244897959184</v>
      </c>
      <c r="P853" s="31">
        <f t="shared" si="53"/>
        <v>49</v>
      </c>
      <c r="Q853" s="9">
        <f t="shared" si="54"/>
        <v>1</v>
      </c>
    </row>
    <row r="854" spans="1:17" x14ac:dyDescent="0.25">
      <c r="A854" s="1">
        <v>43954.790277777778</v>
      </c>
      <c r="B854" t="s">
        <v>15</v>
      </c>
      <c r="C854">
        <v>2000005</v>
      </c>
      <c r="E854" t="s">
        <v>16</v>
      </c>
      <c r="F854">
        <v>-12</v>
      </c>
      <c r="G854">
        <v>0</v>
      </c>
      <c r="H854">
        <v>0</v>
      </c>
      <c r="I854">
        <v>9999999</v>
      </c>
      <c r="J854">
        <v>0</v>
      </c>
      <c r="K854">
        <v>0</v>
      </c>
      <c r="L854" s="10">
        <f>IF(F854="","",(SUM(F$2:F854)))</f>
        <v>106.27999999999986</v>
      </c>
      <c r="M854" s="31">
        <f t="shared" si="50"/>
        <v>14</v>
      </c>
      <c r="N854" s="31">
        <f t="shared" si="51"/>
        <v>49</v>
      </c>
      <c r="O854" s="17">
        <f t="shared" si="52"/>
        <v>0.2857142857142857</v>
      </c>
      <c r="P854" s="31">
        <f t="shared" si="53"/>
        <v>48</v>
      </c>
      <c r="Q854" s="9">
        <f t="shared" si="54"/>
        <v>0.97959183673469385</v>
      </c>
    </row>
    <row r="855" spans="1:17" x14ac:dyDescent="0.25">
      <c r="A855" s="1">
        <v>43954.790277777778</v>
      </c>
      <c r="B855" t="s">
        <v>18</v>
      </c>
      <c r="C855">
        <v>2891618496</v>
      </c>
      <c r="E855" t="s">
        <v>16</v>
      </c>
      <c r="F855">
        <v>0</v>
      </c>
      <c r="G855">
        <v>0</v>
      </c>
      <c r="H855">
        <v>0</v>
      </c>
      <c r="I855">
        <v>9999999</v>
      </c>
      <c r="J855">
        <v>0</v>
      </c>
      <c r="K855">
        <v>0</v>
      </c>
      <c r="L855" s="10">
        <f>IF(F855="","",(SUM(F$2:F855)))</f>
        <v>106.27999999999986</v>
      </c>
      <c r="M855" s="31">
        <f t="shared" si="50"/>
        <v>15</v>
      </c>
      <c r="N855" s="31">
        <f t="shared" si="51"/>
        <v>50</v>
      </c>
      <c r="O855" s="17">
        <f t="shared" si="52"/>
        <v>0.3</v>
      </c>
      <c r="P855" s="31">
        <f t="shared" si="53"/>
        <v>48</v>
      </c>
      <c r="Q855" s="9">
        <f t="shared" si="54"/>
        <v>0.96</v>
      </c>
    </row>
    <row r="856" spans="1:17" x14ac:dyDescent="0.25">
      <c r="A856" s="1">
        <v>43954.790277777778</v>
      </c>
      <c r="B856" t="s">
        <v>18</v>
      </c>
      <c r="C856">
        <v>2891618564</v>
      </c>
      <c r="E856" t="s">
        <v>16</v>
      </c>
      <c r="F856">
        <v>0</v>
      </c>
      <c r="G856">
        <v>0</v>
      </c>
      <c r="H856">
        <v>0</v>
      </c>
      <c r="I856">
        <v>9999999</v>
      </c>
      <c r="J856">
        <v>0</v>
      </c>
      <c r="K856">
        <v>0</v>
      </c>
      <c r="L856" s="10">
        <f>IF(F856="","",(SUM(F$2:F856)))</f>
        <v>106.27999999999986</v>
      </c>
      <c r="M856" s="31">
        <f t="shared" si="50"/>
        <v>17</v>
      </c>
      <c r="N856" s="31">
        <f t="shared" si="51"/>
        <v>51</v>
      </c>
      <c r="O856" s="17">
        <f t="shared" si="52"/>
        <v>0.33333333333333331</v>
      </c>
      <c r="P856" s="31">
        <f t="shared" si="53"/>
        <v>48</v>
      </c>
      <c r="Q856" s="9">
        <f t="shared" si="54"/>
        <v>0.94117647058823528</v>
      </c>
    </row>
    <row r="857" spans="1:17" x14ac:dyDescent="0.25">
      <c r="A857" s="1">
        <v>43954.790277777778</v>
      </c>
      <c r="B857" t="s">
        <v>28</v>
      </c>
      <c r="C857">
        <v>2891618564</v>
      </c>
      <c r="E857" t="s">
        <v>16</v>
      </c>
      <c r="F857">
        <v>2.7</v>
      </c>
      <c r="G857">
        <v>0</v>
      </c>
      <c r="H857">
        <v>0</v>
      </c>
      <c r="I857">
        <v>9999999</v>
      </c>
      <c r="J857">
        <v>0</v>
      </c>
      <c r="K857">
        <v>0</v>
      </c>
      <c r="L857" s="10">
        <f>IF(F857="","",(SUM(F$2:F857)))</f>
        <v>108.97999999999986</v>
      </c>
      <c r="M857" s="31">
        <f t="shared" si="50"/>
        <v>16</v>
      </c>
      <c r="N857" s="31">
        <f t="shared" si="51"/>
        <v>50</v>
      </c>
      <c r="O857" s="17">
        <f t="shared" si="52"/>
        <v>0.32</v>
      </c>
      <c r="P857" s="31">
        <f t="shared" si="53"/>
        <v>49</v>
      </c>
      <c r="Q857" s="9">
        <f t="shared" si="54"/>
        <v>0.98</v>
      </c>
    </row>
    <row r="858" spans="1:17" x14ac:dyDescent="0.25">
      <c r="A858" s="1">
        <v>43954.790277777778</v>
      </c>
      <c r="B858" t="s">
        <v>31</v>
      </c>
      <c r="C858">
        <v>2891618564</v>
      </c>
      <c r="E858" t="s">
        <v>16</v>
      </c>
      <c r="F858">
        <v>1.35</v>
      </c>
      <c r="G858">
        <v>0</v>
      </c>
      <c r="H858">
        <v>0</v>
      </c>
      <c r="I858">
        <v>9999999</v>
      </c>
      <c r="J858">
        <v>0</v>
      </c>
      <c r="K858">
        <v>0</v>
      </c>
      <c r="L858" s="10">
        <f>IF(F858="","",(SUM(F$2:F858)))</f>
        <v>110.32999999999986</v>
      </c>
      <c r="M858" s="31">
        <f t="shared" si="50"/>
        <v>16</v>
      </c>
      <c r="N858" s="31">
        <f t="shared" si="51"/>
        <v>50</v>
      </c>
      <c r="O858" s="17">
        <f t="shared" si="52"/>
        <v>0.32</v>
      </c>
      <c r="P858" s="31">
        <f t="shared" si="53"/>
        <v>48</v>
      </c>
      <c r="Q858" s="9">
        <f t="shared" si="54"/>
        <v>0.96</v>
      </c>
    </row>
    <row r="859" spans="1:17" x14ac:dyDescent="0.25">
      <c r="A859" s="1">
        <v>43954.791666666664</v>
      </c>
      <c r="B859" t="s">
        <v>28</v>
      </c>
      <c r="C859">
        <v>2891617644</v>
      </c>
      <c r="E859" t="s">
        <v>16</v>
      </c>
      <c r="F859">
        <v>2.57</v>
      </c>
      <c r="G859">
        <v>0</v>
      </c>
      <c r="H859">
        <v>0</v>
      </c>
      <c r="I859">
        <v>9999999</v>
      </c>
      <c r="J859">
        <v>0</v>
      </c>
      <c r="K859">
        <v>0</v>
      </c>
      <c r="L859" s="10">
        <f>IF(F859="","",(SUM(F$2:F859)))</f>
        <v>112.89999999999985</v>
      </c>
      <c r="M859" s="31">
        <f t="shared" si="50"/>
        <v>16</v>
      </c>
      <c r="N859" s="31">
        <f t="shared" si="51"/>
        <v>50</v>
      </c>
      <c r="O859" s="17">
        <f t="shared" si="52"/>
        <v>0.32</v>
      </c>
      <c r="P859" s="31">
        <f t="shared" si="53"/>
        <v>49</v>
      </c>
      <c r="Q859" s="9">
        <f t="shared" si="54"/>
        <v>0.98</v>
      </c>
    </row>
    <row r="860" spans="1:17" x14ac:dyDescent="0.25">
      <c r="A860" s="1">
        <v>43954.791666666664</v>
      </c>
      <c r="B860" t="s">
        <v>28</v>
      </c>
      <c r="C860">
        <v>2891618496</v>
      </c>
      <c r="E860" t="s">
        <v>16</v>
      </c>
      <c r="F860">
        <v>4.5</v>
      </c>
      <c r="G860">
        <v>0</v>
      </c>
      <c r="H860">
        <v>0</v>
      </c>
      <c r="I860">
        <v>9999999</v>
      </c>
      <c r="J860">
        <v>0</v>
      </c>
      <c r="K860">
        <v>0</v>
      </c>
      <c r="L860" s="10">
        <f>IF(F860="","",(SUM(F$2:F860)))</f>
        <v>117.39999999999985</v>
      </c>
      <c r="M860" s="31">
        <f t="shared" si="50"/>
        <v>16</v>
      </c>
      <c r="N860" s="31">
        <f t="shared" si="51"/>
        <v>50</v>
      </c>
      <c r="O860" s="17">
        <f t="shared" si="52"/>
        <v>0.32</v>
      </c>
      <c r="P860" s="31">
        <f t="shared" si="53"/>
        <v>49</v>
      </c>
      <c r="Q860" s="9">
        <f t="shared" si="54"/>
        <v>0.98</v>
      </c>
    </row>
    <row r="861" spans="1:17" x14ac:dyDescent="0.25">
      <c r="A861" s="1">
        <v>43954.792361111111</v>
      </c>
      <c r="B861" t="s">
        <v>28</v>
      </c>
      <c r="C861">
        <v>2891618564</v>
      </c>
      <c r="E861" t="s">
        <v>16</v>
      </c>
      <c r="F861">
        <v>4.05</v>
      </c>
      <c r="G861">
        <v>0</v>
      </c>
      <c r="H861">
        <v>0</v>
      </c>
      <c r="I861">
        <v>9999999</v>
      </c>
      <c r="J861">
        <v>0</v>
      </c>
      <c r="K861">
        <v>0</v>
      </c>
      <c r="L861" s="10">
        <f>IF(F861="","",(SUM(F$2:F861)))</f>
        <v>121.44999999999985</v>
      </c>
      <c r="M861" s="31">
        <f t="shared" si="50"/>
        <v>16</v>
      </c>
      <c r="N861" s="31">
        <f t="shared" si="51"/>
        <v>50</v>
      </c>
      <c r="O861" s="17">
        <f t="shared" si="52"/>
        <v>0.32</v>
      </c>
      <c r="P861" s="31">
        <f t="shared" si="53"/>
        <v>50</v>
      </c>
      <c r="Q861" s="9">
        <f t="shared" si="54"/>
        <v>1</v>
      </c>
    </row>
    <row r="862" spans="1:17" x14ac:dyDescent="0.25">
      <c r="A862" s="1">
        <v>43954.792361111111</v>
      </c>
      <c r="B862" t="s">
        <v>31</v>
      </c>
      <c r="C862">
        <v>2891618564</v>
      </c>
      <c r="E862" t="s">
        <v>16</v>
      </c>
      <c r="F862">
        <v>6.07</v>
      </c>
      <c r="G862">
        <v>0</v>
      </c>
      <c r="H862">
        <v>0</v>
      </c>
      <c r="I862">
        <v>9999999</v>
      </c>
      <c r="J862">
        <v>0</v>
      </c>
      <c r="K862">
        <v>0</v>
      </c>
      <c r="L862" s="10">
        <f>IF(F862="","",(SUM(F$2:F862)))</f>
        <v>127.51999999999984</v>
      </c>
      <c r="M862" s="31">
        <f t="shared" si="50"/>
        <v>16</v>
      </c>
      <c r="N862" s="31">
        <f t="shared" si="51"/>
        <v>50</v>
      </c>
      <c r="O862" s="17">
        <f t="shared" si="52"/>
        <v>0.32</v>
      </c>
      <c r="P862" s="31">
        <f t="shared" si="53"/>
        <v>49</v>
      </c>
      <c r="Q862" s="9">
        <f t="shared" si="54"/>
        <v>0.98</v>
      </c>
    </row>
    <row r="863" spans="1:17" x14ac:dyDescent="0.25">
      <c r="A863" s="1">
        <v>43954.792361111111</v>
      </c>
      <c r="B863" t="s">
        <v>20</v>
      </c>
      <c r="C863">
        <v>2891618564</v>
      </c>
      <c r="E863" t="s">
        <v>16</v>
      </c>
      <c r="F863">
        <v>0</v>
      </c>
      <c r="G863">
        <v>0</v>
      </c>
      <c r="H863">
        <v>0</v>
      </c>
      <c r="I863">
        <v>9999999</v>
      </c>
      <c r="J863">
        <v>0</v>
      </c>
      <c r="K863">
        <v>0</v>
      </c>
      <c r="L863" s="10">
        <f>IF(F863="","",(SUM(F$2:F863)))</f>
        <v>127.51999999999984</v>
      </c>
      <c r="M863" s="31">
        <f t="shared" si="50"/>
        <v>16</v>
      </c>
      <c r="N863" s="31">
        <f t="shared" si="51"/>
        <v>50</v>
      </c>
      <c r="O863" s="17">
        <f t="shared" si="52"/>
        <v>0.32</v>
      </c>
      <c r="P863" s="31">
        <f t="shared" si="53"/>
        <v>49</v>
      </c>
      <c r="Q863" s="9">
        <f t="shared" si="54"/>
        <v>0.98</v>
      </c>
    </row>
    <row r="864" spans="1:17" x14ac:dyDescent="0.25">
      <c r="A864" s="1">
        <v>43954.792361111111</v>
      </c>
      <c r="B864" t="s">
        <v>20</v>
      </c>
      <c r="C864">
        <v>2891617644</v>
      </c>
      <c r="E864" t="s">
        <v>16</v>
      </c>
      <c r="F864">
        <v>0</v>
      </c>
      <c r="G864">
        <v>0</v>
      </c>
      <c r="H864">
        <v>0</v>
      </c>
      <c r="I864">
        <v>9999999</v>
      </c>
      <c r="J864">
        <v>0</v>
      </c>
      <c r="K864">
        <v>0</v>
      </c>
      <c r="L864" s="10">
        <f>IF(F864="","",(SUM(F$2:F864)))</f>
        <v>127.51999999999984</v>
      </c>
      <c r="M864" s="31">
        <f t="shared" si="50"/>
        <v>16</v>
      </c>
      <c r="N864" s="31">
        <f t="shared" si="51"/>
        <v>50</v>
      </c>
      <c r="O864" s="17">
        <f t="shared" si="52"/>
        <v>0.32</v>
      </c>
      <c r="P864" s="31">
        <f t="shared" si="53"/>
        <v>49</v>
      </c>
      <c r="Q864" s="9">
        <f t="shared" si="54"/>
        <v>0.98</v>
      </c>
    </row>
    <row r="865" spans="1:17" x14ac:dyDescent="0.25">
      <c r="A865" s="1">
        <v>43954.792361111111</v>
      </c>
      <c r="B865" t="s">
        <v>18</v>
      </c>
      <c r="C865">
        <v>2891621869</v>
      </c>
      <c r="E865" t="s">
        <v>16</v>
      </c>
      <c r="F865">
        <v>0</v>
      </c>
      <c r="G865">
        <v>0</v>
      </c>
      <c r="H865">
        <v>0</v>
      </c>
      <c r="I865">
        <v>9999999</v>
      </c>
      <c r="J865">
        <v>0</v>
      </c>
      <c r="K865">
        <v>0</v>
      </c>
      <c r="L865" s="10">
        <f>IF(F865="","",(SUM(F$2:F865)))</f>
        <v>127.51999999999984</v>
      </c>
      <c r="M865" s="31">
        <f t="shared" si="50"/>
        <v>16</v>
      </c>
      <c r="N865" s="31">
        <f t="shared" si="51"/>
        <v>50</v>
      </c>
      <c r="O865" s="17">
        <f t="shared" si="52"/>
        <v>0.32</v>
      </c>
      <c r="P865" s="31">
        <f t="shared" si="53"/>
        <v>49</v>
      </c>
      <c r="Q865" s="9">
        <f t="shared" si="54"/>
        <v>0.98</v>
      </c>
    </row>
    <row r="866" spans="1:17" x14ac:dyDescent="0.25">
      <c r="A866" s="1">
        <v>43954.792361111111</v>
      </c>
      <c r="B866" t="s">
        <v>15</v>
      </c>
      <c r="C866">
        <v>2000005</v>
      </c>
      <c r="E866" t="s">
        <v>16</v>
      </c>
      <c r="F866">
        <v>-12</v>
      </c>
      <c r="G866">
        <v>0</v>
      </c>
      <c r="H866">
        <v>0</v>
      </c>
      <c r="I866">
        <v>9999999</v>
      </c>
      <c r="J866">
        <v>0</v>
      </c>
      <c r="K866">
        <v>0</v>
      </c>
      <c r="L866" s="10">
        <f>IF(F866="","",(SUM(F$2:F866)))</f>
        <v>115.51999999999984</v>
      </c>
      <c r="M866" s="31">
        <f t="shared" si="50"/>
        <v>15</v>
      </c>
      <c r="N866" s="31">
        <f t="shared" si="51"/>
        <v>50</v>
      </c>
      <c r="O866" s="17">
        <f t="shared" si="52"/>
        <v>0.3</v>
      </c>
      <c r="P866" s="31">
        <f t="shared" si="53"/>
        <v>48</v>
      </c>
      <c r="Q866" s="9">
        <f t="shared" si="54"/>
        <v>0.96</v>
      </c>
    </row>
    <row r="867" spans="1:17" x14ac:dyDescent="0.25">
      <c r="A867" s="1">
        <v>43954.792361111111</v>
      </c>
      <c r="B867" t="s">
        <v>18</v>
      </c>
      <c r="C867">
        <v>2891621943</v>
      </c>
      <c r="E867" t="s">
        <v>16</v>
      </c>
      <c r="F867">
        <v>0</v>
      </c>
      <c r="G867">
        <v>0</v>
      </c>
      <c r="H867">
        <v>0</v>
      </c>
      <c r="I867">
        <v>9999999</v>
      </c>
      <c r="J867">
        <v>0</v>
      </c>
      <c r="K867">
        <v>0</v>
      </c>
      <c r="L867" s="10">
        <f>IF(F867="","",(SUM(F$2:F867)))</f>
        <v>115.51999999999984</v>
      </c>
      <c r="M867" s="31">
        <f t="shared" si="50"/>
        <v>16</v>
      </c>
      <c r="N867" s="31">
        <f t="shared" si="51"/>
        <v>51</v>
      </c>
      <c r="O867" s="17">
        <f t="shared" si="52"/>
        <v>0.31372549019607843</v>
      </c>
      <c r="P867" s="31">
        <f t="shared" si="53"/>
        <v>48</v>
      </c>
      <c r="Q867" s="9">
        <f t="shared" si="54"/>
        <v>0.94117647058823528</v>
      </c>
    </row>
    <row r="868" spans="1:17" x14ac:dyDescent="0.25">
      <c r="A868" s="1">
        <v>43954.793749999997</v>
      </c>
      <c r="B868" t="s">
        <v>15</v>
      </c>
      <c r="C868">
        <v>2000005</v>
      </c>
      <c r="E868" t="s">
        <v>16</v>
      </c>
      <c r="F868">
        <v>-12</v>
      </c>
      <c r="G868">
        <v>0</v>
      </c>
      <c r="H868">
        <v>0</v>
      </c>
      <c r="I868">
        <v>9999999</v>
      </c>
      <c r="J868">
        <v>0</v>
      </c>
      <c r="K868">
        <v>0</v>
      </c>
      <c r="L868" s="10">
        <f>IF(F868="","",(SUM(F$2:F868)))</f>
        <v>103.51999999999984</v>
      </c>
      <c r="M868" s="31">
        <f t="shared" si="50"/>
        <v>16</v>
      </c>
      <c r="N868" s="31">
        <f t="shared" si="51"/>
        <v>51</v>
      </c>
      <c r="O868" s="17">
        <f t="shared" si="52"/>
        <v>0.31372549019607843</v>
      </c>
      <c r="P868" s="31">
        <f t="shared" si="53"/>
        <v>48</v>
      </c>
      <c r="Q868" s="9">
        <f t="shared" si="54"/>
        <v>0.94117647058823528</v>
      </c>
    </row>
    <row r="869" spans="1:17" x14ac:dyDescent="0.25">
      <c r="A869" s="1">
        <v>43954.793749999997</v>
      </c>
      <c r="B869" t="s">
        <v>18</v>
      </c>
      <c r="C869">
        <v>2891623302</v>
      </c>
      <c r="E869" t="s">
        <v>16</v>
      </c>
      <c r="F869">
        <v>0</v>
      </c>
      <c r="G869">
        <v>0</v>
      </c>
      <c r="H869">
        <v>0</v>
      </c>
      <c r="I869">
        <v>9999999</v>
      </c>
      <c r="J869">
        <v>0</v>
      </c>
      <c r="K869">
        <v>0</v>
      </c>
      <c r="L869" s="10">
        <f>IF(F869="","",(SUM(F$2:F869)))</f>
        <v>103.51999999999984</v>
      </c>
      <c r="M869" s="31">
        <f t="shared" si="50"/>
        <v>16</v>
      </c>
      <c r="N869" s="31">
        <f t="shared" si="51"/>
        <v>51</v>
      </c>
      <c r="O869" s="17">
        <f t="shared" si="52"/>
        <v>0.31372549019607843</v>
      </c>
      <c r="P869" s="31">
        <f t="shared" si="53"/>
        <v>48</v>
      </c>
      <c r="Q869" s="9">
        <f t="shared" si="54"/>
        <v>0.94117647058823528</v>
      </c>
    </row>
    <row r="870" spans="1:17" x14ac:dyDescent="0.25">
      <c r="A870" s="1">
        <v>43954.793749999997</v>
      </c>
      <c r="B870" t="s">
        <v>20</v>
      </c>
      <c r="C870">
        <v>2891621943</v>
      </c>
      <c r="E870" t="s">
        <v>16</v>
      </c>
      <c r="F870">
        <v>0</v>
      </c>
      <c r="G870">
        <v>0</v>
      </c>
      <c r="H870">
        <v>0</v>
      </c>
      <c r="I870">
        <v>9999999</v>
      </c>
      <c r="J870">
        <v>0</v>
      </c>
      <c r="K870">
        <v>0</v>
      </c>
      <c r="L870" s="10">
        <f>IF(F870="","",(SUM(F$2:F870)))</f>
        <v>103.51999999999984</v>
      </c>
      <c r="M870" s="31">
        <f t="shared" si="50"/>
        <v>16</v>
      </c>
      <c r="N870" s="31">
        <f t="shared" si="51"/>
        <v>51</v>
      </c>
      <c r="O870" s="17">
        <f t="shared" si="52"/>
        <v>0.31372549019607843</v>
      </c>
      <c r="P870" s="31">
        <f t="shared" si="53"/>
        <v>48</v>
      </c>
      <c r="Q870" s="9">
        <f t="shared" si="54"/>
        <v>0.94117647058823528</v>
      </c>
    </row>
    <row r="871" spans="1:17" x14ac:dyDescent="0.25">
      <c r="A871" s="1">
        <v>43954.793749999997</v>
      </c>
      <c r="B871" t="s">
        <v>15</v>
      </c>
      <c r="C871">
        <v>2000005</v>
      </c>
      <c r="E871" t="s">
        <v>16</v>
      </c>
      <c r="F871">
        <v>-12</v>
      </c>
      <c r="G871">
        <v>0</v>
      </c>
      <c r="H871">
        <v>0</v>
      </c>
      <c r="I871">
        <v>9999999</v>
      </c>
      <c r="J871">
        <v>0</v>
      </c>
      <c r="K871">
        <v>0</v>
      </c>
      <c r="L871" s="10">
        <f>IF(F871="","",(SUM(F$2:F871)))</f>
        <v>91.51999999999984</v>
      </c>
      <c r="M871" s="31">
        <f t="shared" si="50"/>
        <v>16</v>
      </c>
      <c r="N871" s="31">
        <f t="shared" si="51"/>
        <v>51</v>
      </c>
      <c r="O871" s="17">
        <f t="shared" si="52"/>
        <v>0.31372549019607843</v>
      </c>
      <c r="P871" s="31">
        <f t="shared" si="53"/>
        <v>48</v>
      </c>
      <c r="Q871" s="9">
        <f t="shared" si="54"/>
        <v>0.94117647058823528</v>
      </c>
    </row>
    <row r="872" spans="1:17" x14ac:dyDescent="0.25">
      <c r="A872" s="1">
        <v>43954.793749999997</v>
      </c>
      <c r="B872" t="s">
        <v>18</v>
      </c>
      <c r="C872">
        <v>2891623589</v>
      </c>
      <c r="E872" t="s">
        <v>16</v>
      </c>
      <c r="F872">
        <v>0</v>
      </c>
      <c r="G872">
        <v>0</v>
      </c>
      <c r="H872">
        <v>0</v>
      </c>
      <c r="I872">
        <v>9999999</v>
      </c>
      <c r="J872">
        <v>0</v>
      </c>
      <c r="K872">
        <v>0</v>
      </c>
      <c r="L872" s="10">
        <f>IF(F872="","",(SUM(F$2:F872)))</f>
        <v>91.51999999999984</v>
      </c>
      <c r="M872" s="31">
        <f t="shared" si="50"/>
        <v>16</v>
      </c>
      <c r="N872" s="31">
        <f t="shared" si="51"/>
        <v>51</v>
      </c>
      <c r="O872" s="17">
        <f t="shared" si="52"/>
        <v>0.31372549019607843</v>
      </c>
      <c r="P872" s="31">
        <f t="shared" si="53"/>
        <v>48</v>
      </c>
      <c r="Q872" s="9">
        <f t="shared" si="54"/>
        <v>0.94117647058823528</v>
      </c>
    </row>
    <row r="873" spans="1:17" x14ac:dyDescent="0.25">
      <c r="A873" s="1">
        <v>43954.794444444444</v>
      </c>
      <c r="B873" t="s">
        <v>20</v>
      </c>
      <c r="C873">
        <v>2891623302</v>
      </c>
      <c r="E873" t="s">
        <v>16</v>
      </c>
      <c r="F873">
        <v>0</v>
      </c>
      <c r="G873">
        <v>0</v>
      </c>
      <c r="H873">
        <v>0</v>
      </c>
      <c r="I873">
        <v>9999999</v>
      </c>
      <c r="J873">
        <v>0</v>
      </c>
      <c r="K873">
        <v>0</v>
      </c>
      <c r="L873" s="10">
        <f>IF(F873="","",(SUM(F$2:F873)))</f>
        <v>91.51999999999984</v>
      </c>
      <c r="M873" s="31">
        <f t="shared" si="50"/>
        <v>16</v>
      </c>
      <c r="N873" s="31">
        <f t="shared" si="51"/>
        <v>51</v>
      </c>
      <c r="O873" s="17">
        <f t="shared" si="52"/>
        <v>0.31372549019607843</v>
      </c>
      <c r="P873" s="31">
        <f t="shared" si="53"/>
        <v>47</v>
      </c>
      <c r="Q873" s="9">
        <f t="shared" si="54"/>
        <v>0.92156862745098034</v>
      </c>
    </row>
    <row r="874" spans="1:17" x14ac:dyDescent="0.25">
      <c r="A874" s="1">
        <v>43954.794444444444</v>
      </c>
      <c r="B874" t="s">
        <v>15</v>
      </c>
      <c r="C874">
        <v>2000005</v>
      </c>
      <c r="E874" t="s">
        <v>16</v>
      </c>
      <c r="F874">
        <v>-12</v>
      </c>
      <c r="G874">
        <v>0</v>
      </c>
      <c r="H874">
        <v>0</v>
      </c>
      <c r="I874">
        <v>9999999</v>
      </c>
      <c r="J874">
        <v>0</v>
      </c>
      <c r="K874">
        <v>0</v>
      </c>
      <c r="L874" s="10">
        <f>IF(F874="","",(SUM(F$2:F874)))</f>
        <v>79.51999999999984</v>
      </c>
      <c r="M874" s="31">
        <f t="shared" si="50"/>
        <v>15</v>
      </c>
      <c r="N874" s="31">
        <f t="shared" si="51"/>
        <v>51</v>
      </c>
      <c r="O874" s="17">
        <f t="shared" si="52"/>
        <v>0.29411764705882354</v>
      </c>
      <c r="P874" s="31">
        <f t="shared" si="53"/>
        <v>47</v>
      </c>
      <c r="Q874" s="9">
        <f t="shared" si="54"/>
        <v>0.92156862745098034</v>
      </c>
    </row>
    <row r="875" spans="1:17" x14ac:dyDescent="0.25">
      <c r="A875" s="1">
        <v>43954.794444444444</v>
      </c>
      <c r="B875" t="s">
        <v>18</v>
      </c>
      <c r="C875">
        <v>2891624180</v>
      </c>
      <c r="E875" t="s">
        <v>16</v>
      </c>
      <c r="F875">
        <v>0</v>
      </c>
      <c r="G875">
        <v>0</v>
      </c>
      <c r="H875">
        <v>0</v>
      </c>
      <c r="I875">
        <v>9999999</v>
      </c>
      <c r="J875">
        <v>0</v>
      </c>
      <c r="K875">
        <v>0</v>
      </c>
      <c r="L875" s="10">
        <f>IF(F875="","",(SUM(F$2:F875)))</f>
        <v>79.51999999999984</v>
      </c>
      <c r="M875" s="31">
        <f t="shared" si="50"/>
        <v>16</v>
      </c>
      <c r="N875" s="31">
        <f t="shared" si="51"/>
        <v>52</v>
      </c>
      <c r="O875" s="17">
        <f t="shared" si="52"/>
        <v>0.30769230769230771</v>
      </c>
      <c r="P875" s="31">
        <f t="shared" si="53"/>
        <v>47</v>
      </c>
      <c r="Q875" s="9">
        <f t="shared" si="54"/>
        <v>0.90384615384615385</v>
      </c>
    </row>
    <row r="876" spans="1:17" x14ac:dyDescent="0.25">
      <c r="A876" s="1">
        <v>43954.796527777777</v>
      </c>
      <c r="B876" t="s">
        <v>20</v>
      </c>
      <c r="C876">
        <v>2891623589</v>
      </c>
      <c r="E876" t="s">
        <v>16</v>
      </c>
      <c r="F876">
        <v>0</v>
      </c>
      <c r="G876">
        <v>0</v>
      </c>
      <c r="H876">
        <v>0</v>
      </c>
      <c r="I876">
        <v>9999999</v>
      </c>
      <c r="J876">
        <v>0</v>
      </c>
      <c r="K876">
        <v>0</v>
      </c>
      <c r="L876" s="10">
        <f>IF(F876="","",(SUM(F$2:F876)))</f>
        <v>79.51999999999984</v>
      </c>
      <c r="M876" s="31">
        <f t="shared" si="50"/>
        <v>17</v>
      </c>
      <c r="N876" s="31">
        <f t="shared" si="51"/>
        <v>52</v>
      </c>
      <c r="O876" s="17">
        <f t="shared" si="52"/>
        <v>0.32692307692307693</v>
      </c>
      <c r="P876" s="31">
        <f t="shared" si="53"/>
        <v>47</v>
      </c>
      <c r="Q876" s="9">
        <f t="shared" si="54"/>
        <v>0.90384615384615385</v>
      </c>
    </row>
    <row r="877" spans="1:17" x14ac:dyDescent="0.25">
      <c r="A877" s="1">
        <v>43954.796527777777</v>
      </c>
      <c r="B877" t="s">
        <v>15</v>
      </c>
      <c r="C877">
        <v>2000005</v>
      </c>
      <c r="E877" t="s">
        <v>16</v>
      </c>
      <c r="F877">
        <v>-12</v>
      </c>
      <c r="G877">
        <v>0</v>
      </c>
      <c r="H877">
        <v>0</v>
      </c>
      <c r="I877">
        <v>9999999</v>
      </c>
      <c r="J877">
        <v>0</v>
      </c>
      <c r="K877">
        <v>0</v>
      </c>
      <c r="L877" s="10">
        <f>IF(F877="","",(SUM(F$2:F877)))</f>
        <v>67.51999999999984</v>
      </c>
      <c r="M877" s="31">
        <f t="shared" si="50"/>
        <v>15</v>
      </c>
      <c r="N877" s="31">
        <f t="shared" si="51"/>
        <v>51</v>
      </c>
      <c r="O877" s="17">
        <f t="shared" si="52"/>
        <v>0.29411764705882354</v>
      </c>
      <c r="P877" s="31">
        <f t="shared" si="53"/>
        <v>47</v>
      </c>
      <c r="Q877" s="9">
        <f t="shared" si="54"/>
        <v>0.92156862745098034</v>
      </c>
    </row>
    <row r="878" spans="1:17" x14ac:dyDescent="0.25">
      <c r="A878" s="1">
        <v>43954.796527777777</v>
      </c>
      <c r="B878" t="s">
        <v>18</v>
      </c>
      <c r="C878">
        <v>2891626775</v>
      </c>
      <c r="E878" t="s">
        <v>16</v>
      </c>
      <c r="F878">
        <v>0</v>
      </c>
      <c r="G878">
        <v>0</v>
      </c>
      <c r="H878">
        <v>0</v>
      </c>
      <c r="I878">
        <v>9999999</v>
      </c>
      <c r="J878">
        <v>0</v>
      </c>
      <c r="K878">
        <v>0</v>
      </c>
      <c r="L878" s="10">
        <f>IF(F878="","",(SUM(F$2:F878)))</f>
        <v>67.51999999999984</v>
      </c>
      <c r="M878" s="31">
        <f t="shared" si="50"/>
        <v>16</v>
      </c>
      <c r="N878" s="31">
        <f t="shared" si="51"/>
        <v>52</v>
      </c>
      <c r="O878" s="17">
        <f t="shared" si="52"/>
        <v>0.30769230769230771</v>
      </c>
      <c r="P878" s="31">
        <f t="shared" si="53"/>
        <v>47</v>
      </c>
      <c r="Q878" s="9">
        <f t="shared" si="54"/>
        <v>0.90384615384615385</v>
      </c>
    </row>
    <row r="879" spans="1:17" x14ac:dyDescent="0.25">
      <c r="A879" s="1">
        <v>43954.797222222223</v>
      </c>
      <c r="B879" t="s">
        <v>28</v>
      </c>
      <c r="C879">
        <v>2891618496</v>
      </c>
      <c r="E879" t="s">
        <v>16</v>
      </c>
      <c r="F879">
        <v>7.2</v>
      </c>
      <c r="G879">
        <v>0</v>
      </c>
      <c r="H879">
        <v>0</v>
      </c>
      <c r="I879">
        <v>9999999</v>
      </c>
      <c r="J879">
        <v>0</v>
      </c>
      <c r="K879">
        <v>0</v>
      </c>
      <c r="L879" s="10">
        <f>IF(F879="","",(SUM(F$2:F879)))</f>
        <v>74.719999999999843</v>
      </c>
      <c r="M879" s="31">
        <f t="shared" si="50"/>
        <v>17</v>
      </c>
      <c r="N879" s="31">
        <f t="shared" si="51"/>
        <v>52</v>
      </c>
      <c r="O879" s="17">
        <f t="shared" si="52"/>
        <v>0.32692307692307693</v>
      </c>
      <c r="P879" s="31">
        <f t="shared" si="53"/>
        <v>48</v>
      </c>
      <c r="Q879" s="9">
        <f t="shared" si="54"/>
        <v>0.92307692307692313</v>
      </c>
    </row>
    <row r="880" spans="1:17" x14ac:dyDescent="0.25">
      <c r="A880" s="1">
        <v>43954.797222222223</v>
      </c>
      <c r="B880" t="s">
        <v>31</v>
      </c>
      <c r="C880">
        <v>2891618496</v>
      </c>
      <c r="E880" t="s">
        <v>16</v>
      </c>
      <c r="F880">
        <v>3.6</v>
      </c>
      <c r="G880">
        <v>0</v>
      </c>
      <c r="H880">
        <v>0</v>
      </c>
      <c r="I880">
        <v>9999999</v>
      </c>
      <c r="J880">
        <v>0</v>
      </c>
      <c r="K880">
        <v>0</v>
      </c>
      <c r="L880" s="10">
        <f>IF(F880="","",(SUM(F$2:F880)))</f>
        <v>78.319999999999837</v>
      </c>
      <c r="M880" s="31">
        <f t="shared" si="50"/>
        <v>16</v>
      </c>
      <c r="N880" s="31">
        <f t="shared" si="51"/>
        <v>51</v>
      </c>
      <c r="O880" s="17">
        <f t="shared" si="52"/>
        <v>0.31372549019607843</v>
      </c>
      <c r="P880" s="31">
        <f t="shared" si="53"/>
        <v>48</v>
      </c>
      <c r="Q880" s="9">
        <f t="shared" si="54"/>
        <v>0.94117647058823528</v>
      </c>
    </row>
    <row r="881" spans="1:17" x14ac:dyDescent="0.25">
      <c r="A881" s="1">
        <v>43954.797222222223</v>
      </c>
      <c r="B881" t="s">
        <v>18</v>
      </c>
      <c r="C881">
        <v>2891628112</v>
      </c>
      <c r="E881" t="s">
        <v>16</v>
      </c>
      <c r="F881">
        <v>0</v>
      </c>
      <c r="G881">
        <v>0</v>
      </c>
      <c r="H881">
        <v>0</v>
      </c>
      <c r="I881">
        <v>9999999</v>
      </c>
      <c r="J881">
        <v>0</v>
      </c>
      <c r="K881">
        <v>0</v>
      </c>
      <c r="L881" s="10">
        <f>IF(F881="","",(SUM(F$2:F881)))</f>
        <v>78.319999999999837</v>
      </c>
      <c r="M881" s="31">
        <f t="shared" si="50"/>
        <v>17</v>
      </c>
      <c r="N881" s="31">
        <f t="shared" si="51"/>
        <v>52</v>
      </c>
      <c r="O881" s="17">
        <f t="shared" si="52"/>
        <v>0.32692307692307693</v>
      </c>
      <c r="P881" s="31">
        <f t="shared" si="53"/>
        <v>47</v>
      </c>
      <c r="Q881" s="9">
        <f t="shared" si="54"/>
        <v>0.90384615384615385</v>
      </c>
    </row>
    <row r="882" spans="1:17" x14ac:dyDescent="0.25">
      <c r="A882" s="1">
        <v>43954.799305555556</v>
      </c>
      <c r="B882" t="s">
        <v>20</v>
      </c>
      <c r="C882">
        <v>2891624180</v>
      </c>
      <c r="E882" t="s">
        <v>16</v>
      </c>
      <c r="F882">
        <v>0</v>
      </c>
      <c r="G882">
        <v>0</v>
      </c>
      <c r="H882">
        <v>0</v>
      </c>
      <c r="I882">
        <v>9999999</v>
      </c>
      <c r="J882">
        <v>0</v>
      </c>
      <c r="K882">
        <v>0</v>
      </c>
      <c r="L882" s="10">
        <f>IF(F882="","",(SUM(F$2:F882)))</f>
        <v>78.319999999999837</v>
      </c>
      <c r="M882" s="31">
        <f t="shared" si="50"/>
        <v>17</v>
      </c>
      <c r="N882" s="31">
        <f t="shared" si="51"/>
        <v>52</v>
      </c>
      <c r="O882" s="17">
        <f t="shared" si="52"/>
        <v>0.32692307692307693</v>
      </c>
      <c r="P882" s="31">
        <f t="shared" si="53"/>
        <v>47</v>
      </c>
      <c r="Q882" s="9">
        <f t="shared" si="54"/>
        <v>0.90384615384615385</v>
      </c>
    </row>
    <row r="883" spans="1:17" x14ac:dyDescent="0.25">
      <c r="A883" s="1">
        <v>43954.799305555556</v>
      </c>
      <c r="B883" t="s">
        <v>15</v>
      </c>
      <c r="C883">
        <v>2000005</v>
      </c>
      <c r="E883" t="s">
        <v>16</v>
      </c>
      <c r="F883">
        <v>-12</v>
      </c>
      <c r="G883">
        <v>0</v>
      </c>
      <c r="H883">
        <v>0</v>
      </c>
      <c r="I883">
        <v>9999999</v>
      </c>
      <c r="J883">
        <v>0</v>
      </c>
      <c r="K883">
        <v>0</v>
      </c>
      <c r="L883" s="10">
        <f>IF(F883="","",(SUM(F$2:F883)))</f>
        <v>66.319999999999837</v>
      </c>
      <c r="M883" s="31">
        <f t="shared" si="50"/>
        <v>16</v>
      </c>
      <c r="N883" s="31">
        <f t="shared" si="51"/>
        <v>52</v>
      </c>
      <c r="O883" s="17">
        <f t="shared" si="52"/>
        <v>0.30769230769230771</v>
      </c>
      <c r="P883" s="31">
        <f t="shared" si="53"/>
        <v>46</v>
      </c>
      <c r="Q883" s="9">
        <f t="shared" si="54"/>
        <v>0.88461538461538458</v>
      </c>
    </row>
    <row r="884" spans="1:17" x14ac:dyDescent="0.25">
      <c r="A884" s="1">
        <v>43954.799305555556</v>
      </c>
      <c r="B884" t="s">
        <v>18</v>
      </c>
      <c r="C884">
        <v>2891630496</v>
      </c>
      <c r="E884" t="s">
        <v>16</v>
      </c>
      <c r="F884">
        <v>0</v>
      </c>
      <c r="G884">
        <v>0</v>
      </c>
      <c r="H884">
        <v>0</v>
      </c>
      <c r="I884">
        <v>9999999</v>
      </c>
      <c r="J884">
        <v>0</v>
      </c>
      <c r="K884">
        <v>0</v>
      </c>
      <c r="L884" s="10">
        <f>IF(F884="","",(SUM(F$2:F884)))</f>
        <v>66.319999999999837</v>
      </c>
      <c r="M884" s="31">
        <f t="shared" si="50"/>
        <v>17</v>
      </c>
      <c r="N884" s="31">
        <f t="shared" si="51"/>
        <v>53</v>
      </c>
      <c r="O884" s="17">
        <f t="shared" si="52"/>
        <v>0.32075471698113206</v>
      </c>
      <c r="P884" s="31">
        <f t="shared" si="53"/>
        <v>46</v>
      </c>
      <c r="Q884" s="9">
        <f t="shared" si="54"/>
        <v>0.86792452830188682</v>
      </c>
    </row>
    <row r="885" spans="1:17" x14ac:dyDescent="0.25">
      <c r="A885" s="1">
        <v>43954.8</v>
      </c>
      <c r="B885" t="s">
        <v>20</v>
      </c>
      <c r="C885">
        <v>2891626775</v>
      </c>
      <c r="E885" t="s">
        <v>16</v>
      </c>
      <c r="F885">
        <v>0</v>
      </c>
      <c r="G885">
        <v>0</v>
      </c>
      <c r="H885">
        <v>0</v>
      </c>
      <c r="I885">
        <v>9999999</v>
      </c>
      <c r="J885">
        <v>0</v>
      </c>
      <c r="K885">
        <v>0</v>
      </c>
      <c r="L885" s="10">
        <f>IF(F885="","",(SUM(F$2:F885)))</f>
        <v>66.319999999999837</v>
      </c>
      <c r="M885" s="31">
        <f t="shared" si="50"/>
        <v>17</v>
      </c>
      <c r="N885" s="31">
        <f t="shared" si="51"/>
        <v>53</v>
      </c>
      <c r="O885" s="17">
        <f t="shared" si="52"/>
        <v>0.32075471698113206</v>
      </c>
      <c r="P885" s="31">
        <f t="shared" si="53"/>
        <v>45</v>
      </c>
      <c r="Q885" s="9">
        <f t="shared" si="54"/>
        <v>0.84905660377358494</v>
      </c>
    </row>
    <row r="886" spans="1:17" x14ac:dyDescent="0.25">
      <c r="A886" s="1">
        <v>43954.8</v>
      </c>
      <c r="B886" t="s">
        <v>15</v>
      </c>
      <c r="C886">
        <v>2000005</v>
      </c>
      <c r="E886" t="s">
        <v>16</v>
      </c>
      <c r="F886">
        <v>-12</v>
      </c>
      <c r="G886">
        <v>0</v>
      </c>
      <c r="H886">
        <v>0</v>
      </c>
      <c r="I886">
        <v>9999999</v>
      </c>
      <c r="J886">
        <v>0</v>
      </c>
      <c r="K886">
        <v>0</v>
      </c>
      <c r="L886" s="10">
        <f>IF(F886="","",(SUM(F$2:F886)))</f>
        <v>54.319999999999837</v>
      </c>
      <c r="M886" s="31">
        <f t="shared" si="50"/>
        <v>16</v>
      </c>
      <c r="N886" s="31">
        <f t="shared" si="51"/>
        <v>53</v>
      </c>
      <c r="O886" s="17">
        <f t="shared" si="52"/>
        <v>0.30188679245283018</v>
      </c>
      <c r="P886" s="31">
        <f t="shared" si="53"/>
        <v>45</v>
      </c>
      <c r="Q886" s="9">
        <f t="shared" si="54"/>
        <v>0.84905660377358494</v>
      </c>
    </row>
    <row r="887" spans="1:17" x14ac:dyDescent="0.25">
      <c r="A887" s="1">
        <v>43954.8</v>
      </c>
      <c r="B887" t="s">
        <v>18</v>
      </c>
      <c r="C887">
        <v>2891631069</v>
      </c>
      <c r="E887" t="s">
        <v>16</v>
      </c>
      <c r="F887">
        <v>0</v>
      </c>
      <c r="G887">
        <v>0</v>
      </c>
      <c r="H887">
        <v>0</v>
      </c>
      <c r="I887">
        <v>9999999</v>
      </c>
      <c r="J887">
        <v>0</v>
      </c>
      <c r="K887">
        <v>0</v>
      </c>
      <c r="L887" s="10">
        <f>IF(F887="","",(SUM(F$2:F887)))</f>
        <v>54.319999999999837</v>
      </c>
      <c r="M887" s="31">
        <f t="shared" si="50"/>
        <v>17</v>
      </c>
      <c r="N887" s="31">
        <f t="shared" si="51"/>
        <v>54</v>
      </c>
      <c r="O887" s="17">
        <f t="shared" si="52"/>
        <v>0.31481481481481483</v>
      </c>
      <c r="P887" s="31">
        <f t="shared" si="53"/>
        <v>45</v>
      </c>
      <c r="Q887" s="9">
        <f t="shared" si="54"/>
        <v>0.83333333333333337</v>
      </c>
    </row>
    <row r="888" spans="1:17" x14ac:dyDescent="0.25">
      <c r="A888" s="1">
        <v>43954.8</v>
      </c>
      <c r="B888" t="s">
        <v>15</v>
      </c>
      <c r="C888">
        <v>2000005</v>
      </c>
      <c r="E888" t="s">
        <v>16</v>
      </c>
      <c r="F888">
        <v>-12</v>
      </c>
      <c r="G888">
        <v>0</v>
      </c>
      <c r="H888">
        <v>0</v>
      </c>
      <c r="I888">
        <v>9999999</v>
      </c>
      <c r="J888">
        <v>0</v>
      </c>
      <c r="K888">
        <v>0</v>
      </c>
      <c r="L888" s="10">
        <f>IF(F888="","",(SUM(F$2:F888)))</f>
        <v>42.319999999999837</v>
      </c>
      <c r="M888" s="31">
        <f t="shared" si="50"/>
        <v>16</v>
      </c>
      <c r="N888" s="31">
        <f t="shared" si="51"/>
        <v>54</v>
      </c>
      <c r="O888" s="17">
        <f t="shared" si="52"/>
        <v>0.29629629629629628</v>
      </c>
      <c r="P888" s="31">
        <f t="shared" si="53"/>
        <v>44</v>
      </c>
      <c r="Q888" s="9">
        <f t="shared" si="54"/>
        <v>0.81481481481481477</v>
      </c>
    </row>
    <row r="889" spans="1:17" x14ac:dyDescent="0.25">
      <c r="A889" s="1">
        <v>43954.8</v>
      </c>
      <c r="B889" t="s">
        <v>18</v>
      </c>
      <c r="C889">
        <v>2891631117</v>
      </c>
      <c r="E889" t="s">
        <v>16</v>
      </c>
      <c r="F889">
        <v>0</v>
      </c>
      <c r="G889">
        <v>0</v>
      </c>
      <c r="H889">
        <v>0</v>
      </c>
      <c r="I889">
        <v>9999999</v>
      </c>
      <c r="J889">
        <v>0</v>
      </c>
      <c r="K889">
        <v>0</v>
      </c>
      <c r="L889" s="10">
        <f>IF(F889="","",(SUM(F$2:F889)))</f>
        <v>42.319999999999837</v>
      </c>
      <c r="M889" s="31">
        <f t="shared" si="50"/>
        <v>17</v>
      </c>
      <c r="N889" s="31">
        <f t="shared" si="51"/>
        <v>55</v>
      </c>
      <c r="O889" s="17">
        <f t="shared" si="52"/>
        <v>0.30909090909090908</v>
      </c>
      <c r="P889" s="31">
        <f t="shared" si="53"/>
        <v>44</v>
      </c>
      <c r="Q889" s="9">
        <f t="shared" si="54"/>
        <v>0.8</v>
      </c>
    </row>
    <row r="890" spans="1:17" x14ac:dyDescent="0.25">
      <c r="A890" s="1">
        <v>43954.8</v>
      </c>
      <c r="B890" t="s">
        <v>20</v>
      </c>
      <c r="C890">
        <v>2891630496</v>
      </c>
      <c r="E890" t="s">
        <v>16</v>
      </c>
      <c r="F890">
        <v>0</v>
      </c>
      <c r="G890">
        <v>0</v>
      </c>
      <c r="H890">
        <v>0</v>
      </c>
      <c r="I890">
        <v>9999999</v>
      </c>
      <c r="J890">
        <v>0</v>
      </c>
      <c r="K890">
        <v>0</v>
      </c>
      <c r="L890" s="10">
        <f>IF(F890="","",(SUM(F$2:F890)))</f>
        <v>42.319999999999837</v>
      </c>
      <c r="M890" s="31">
        <f t="shared" si="50"/>
        <v>17</v>
      </c>
      <c r="N890" s="31">
        <f t="shared" si="51"/>
        <v>55</v>
      </c>
      <c r="O890" s="17">
        <f t="shared" si="52"/>
        <v>0.30909090909090908</v>
      </c>
      <c r="P890" s="31">
        <f t="shared" si="53"/>
        <v>44</v>
      </c>
      <c r="Q890" s="9">
        <f t="shared" si="54"/>
        <v>0.8</v>
      </c>
    </row>
    <row r="891" spans="1:17" x14ac:dyDescent="0.25">
      <c r="A891" s="1">
        <v>43954.8</v>
      </c>
      <c r="B891" t="s">
        <v>15</v>
      </c>
      <c r="C891">
        <v>2000005</v>
      </c>
      <c r="E891" t="s">
        <v>16</v>
      </c>
      <c r="F891">
        <v>-12</v>
      </c>
      <c r="G891">
        <v>0</v>
      </c>
      <c r="H891">
        <v>0</v>
      </c>
      <c r="I891">
        <v>9999999</v>
      </c>
      <c r="J891">
        <v>0</v>
      </c>
      <c r="K891">
        <v>0</v>
      </c>
      <c r="L891" s="10">
        <f>IF(F891="","",(SUM(F$2:F891)))</f>
        <v>30.319999999999837</v>
      </c>
      <c r="M891" s="31">
        <f t="shared" si="50"/>
        <v>15</v>
      </c>
      <c r="N891" s="31">
        <f t="shared" si="51"/>
        <v>54</v>
      </c>
      <c r="O891" s="17">
        <f t="shared" si="52"/>
        <v>0.27777777777777779</v>
      </c>
      <c r="P891" s="31">
        <f t="shared" si="53"/>
        <v>44</v>
      </c>
      <c r="Q891" s="9">
        <f t="shared" si="54"/>
        <v>0.81481481481481477</v>
      </c>
    </row>
    <row r="892" spans="1:17" x14ac:dyDescent="0.25">
      <c r="A892" s="1">
        <v>43954.8</v>
      </c>
      <c r="B892" t="s">
        <v>18</v>
      </c>
      <c r="C892">
        <v>2891631408</v>
      </c>
      <c r="E892" t="s">
        <v>16</v>
      </c>
      <c r="F892">
        <v>0</v>
      </c>
      <c r="G892">
        <v>0</v>
      </c>
      <c r="H892">
        <v>0</v>
      </c>
      <c r="I892">
        <v>9999999</v>
      </c>
      <c r="J892">
        <v>0</v>
      </c>
      <c r="K892">
        <v>0</v>
      </c>
      <c r="L892" s="10">
        <f>IF(F892="","",(SUM(F$2:F892)))</f>
        <v>30.319999999999837</v>
      </c>
      <c r="M892" s="31">
        <f t="shared" si="50"/>
        <v>15</v>
      </c>
      <c r="N892" s="31">
        <f t="shared" si="51"/>
        <v>54</v>
      </c>
      <c r="O892" s="17">
        <f t="shared" si="52"/>
        <v>0.27777777777777779</v>
      </c>
      <c r="P892" s="31">
        <f t="shared" si="53"/>
        <v>44</v>
      </c>
      <c r="Q892" s="9">
        <f t="shared" si="54"/>
        <v>0.81481481481481477</v>
      </c>
    </row>
    <row r="893" spans="1:17" x14ac:dyDescent="0.25">
      <c r="A893" s="1">
        <v>43954.801388888889</v>
      </c>
      <c r="B893" t="s">
        <v>28</v>
      </c>
      <c r="C893">
        <v>2891631408</v>
      </c>
      <c r="E893" t="s">
        <v>16</v>
      </c>
      <c r="F893">
        <v>2.7</v>
      </c>
      <c r="G893">
        <v>0</v>
      </c>
      <c r="H893">
        <v>0</v>
      </c>
      <c r="I893">
        <v>9999999</v>
      </c>
      <c r="J893">
        <v>0</v>
      </c>
      <c r="K893">
        <v>0</v>
      </c>
      <c r="L893" s="10">
        <f>IF(F893="","",(SUM(F$2:F893)))</f>
        <v>33.01999999999984</v>
      </c>
      <c r="M893" s="31">
        <f t="shared" si="50"/>
        <v>15</v>
      </c>
      <c r="N893" s="31">
        <f t="shared" si="51"/>
        <v>54</v>
      </c>
      <c r="O893" s="17">
        <f t="shared" si="52"/>
        <v>0.27777777777777779</v>
      </c>
      <c r="P893" s="31">
        <f t="shared" si="53"/>
        <v>44</v>
      </c>
      <c r="Q893" s="9">
        <f t="shared" si="54"/>
        <v>0.81481481481481477</v>
      </c>
    </row>
    <row r="894" spans="1:17" x14ac:dyDescent="0.25">
      <c r="A894" s="1">
        <v>43954.801388888889</v>
      </c>
      <c r="B894" t="s">
        <v>31</v>
      </c>
      <c r="C894">
        <v>2891631408</v>
      </c>
      <c r="E894" t="s">
        <v>16</v>
      </c>
      <c r="F894">
        <v>1.35</v>
      </c>
      <c r="G894">
        <v>0</v>
      </c>
      <c r="H894">
        <v>0</v>
      </c>
      <c r="I894">
        <v>9999999</v>
      </c>
      <c r="J894">
        <v>0</v>
      </c>
      <c r="K894">
        <v>0</v>
      </c>
      <c r="L894" s="10">
        <f>IF(F894="","",(SUM(F$2:F894)))</f>
        <v>34.369999999999841</v>
      </c>
      <c r="M894" s="31">
        <f t="shared" si="50"/>
        <v>15</v>
      </c>
      <c r="N894" s="31">
        <f t="shared" si="51"/>
        <v>54</v>
      </c>
      <c r="O894" s="17">
        <f t="shared" si="52"/>
        <v>0.27777777777777779</v>
      </c>
      <c r="P894" s="31">
        <f t="shared" si="53"/>
        <v>44</v>
      </c>
      <c r="Q894" s="9">
        <f t="shared" si="54"/>
        <v>0.81481481481481477</v>
      </c>
    </row>
    <row r="895" spans="1:17" x14ac:dyDescent="0.25">
      <c r="A895" s="1">
        <v>43954.802777777775</v>
      </c>
      <c r="B895" t="s">
        <v>20</v>
      </c>
      <c r="C895">
        <v>2891631408</v>
      </c>
      <c r="E895" t="s">
        <v>16</v>
      </c>
      <c r="F895">
        <v>0</v>
      </c>
      <c r="G895">
        <v>0</v>
      </c>
      <c r="H895">
        <v>0</v>
      </c>
      <c r="I895">
        <v>9999999</v>
      </c>
      <c r="J895">
        <v>0</v>
      </c>
      <c r="K895">
        <v>0</v>
      </c>
      <c r="L895" s="10">
        <f>IF(F895="","",(SUM(F$2:F895)))</f>
        <v>34.369999999999841</v>
      </c>
      <c r="M895" s="31">
        <f t="shared" si="50"/>
        <v>16</v>
      </c>
      <c r="N895" s="31">
        <f t="shared" si="51"/>
        <v>54</v>
      </c>
      <c r="O895" s="17">
        <f t="shared" si="52"/>
        <v>0.29629629629629628</v>
      </c>
      <c r="P895" s="31">
        <f t="shared" si="53"/>
        <v>44</v>
      </c>
      <c r="Q895" s="9">
        <f t="shared" si="54"/>
        <v>0.81481481481481477</v>
      </c>
    </row>
    <row r="896" spans="1:17" x14ac:dyDescent="0.25">
      <c r="A896" s="1">
        <v>43954.802777777775</v>
      </c>
      <c r="B896" t="s">
        <v>15</v>
      </c>
      <c r="C896">
        <v>2000005</v>
      </c>
      <c r="E896" t="s">
        <v>16</v>
      </c>
      <c r="F896">
        <v>-12</v>
      </c>
      <c r="G896">
        <v>0</v>
      </c>
      <c r="H896">
        <v>0</v>
      </c>
      <c r="I896">
        <v>9999999</v>
      </c>
      <c r="J896">
        <v>0</v>
      </c>
      <c r="K896">
        <v>0</v>
      </c>
      <c r="L896" s="10">
        <f>IF(F896="","",(SUM(F$2:F896)))</f>
        <v>22.369999999999841</v>
      </c>
      <c r="M896" s="31">
        <f t="shared" si="50"/>
        <v>14</v>
      </c>
      <c r="N896" s="31">
        <f t="shared" si="51"/>
        <v>53</v>
      </c>
      <c r="O896" s="17">
        <f t="shared" si="52"/>
        <v>0.26415094339622641</v>
      </c>
      <c r="P896" s="31">
        <f t="shared" si="53"/>
        <v>44</v>
      </c>
      <c r="Q896" s="9">
        <f t="shared" si="54"/>
        <v>0.83018867924528306</v>
      </c>
    </row>
    <row r="897" spans="1:17" x14ac:dyDescent="0.25">
      <c r="A897" s="1">
        <v>43954.802777777775</v>
      </c>
      <c r="B897" t="s">
        <v>18</v>
      </c>
      <c r="C897">
        <v>2891634894</v>
      </c>
      <c r="E897" t="s">
        <v>16</v>
      </c>
      <c r="F897">
        <v>0</v>
      </c>
      <c r="G897">
        <v>0</v>
      </c>
      <c r="H897">
        <v>0</v>
      </c>
      <c r="I897">
        <v>9999999</v>
      </c>
      <c r="J897">
        <v>0</v>
      </c>
      <c r="K897">
        <v>0</v>
      </c>
      <c r="L897" s="10">
        <f>IF(F897="","",(SUM(F$2:F897)))</f>
        <v>22.369999999999841</v>
      </c>
      <c r="M897" s="31">
        <f t="shared" si="50"/>
        <v>16</v>
      </c>
      <c r="N897" s="31">
        <f t="shared" si="51"/>
        <v>54</v>
      </c>
      <c r="O897" s="17">
        <f t="shared" si="52"/>
        <v>0.29629629629629628</v>
      </c>
      <c r="P897" s="31">
        <f t="shared" si="53"/>
        <v>44</v>
      </c>
      <c r="Q897" s="9">
        <f t="shared" si="54"/>
        <v>0.81481481481481477</v>
      </c>
    </row>
    <row r="898" spans="1:17" x14ac:dyDescent="0.25">
      <c r="A898" s="1">
        <v>43954.803472222222</v>
      </c>
      <c r="B898" t="s">
        <v>28</v>
      </c>
      <c r="C898">
        <v>2891631069</v>
      </c>
      <c r="E898" t="s">
        <v>16</v>
      </c>
      <c r="F898">
        <v>3.99</v>
      </c>
      <c r="G898">
        <v>0</v>
      </c>
      <c r="H898">
        <v>0</v>
      </c>
      <c r="I898">
        <v>9999999</v>
      </c>
      <c r="J898">
        <v>0</v>
      </c>
      <c r="K898">
        <v>0</v>
      </c>
      <c r="L898" s="10">
        <f>IF(F898="","",(SUM(F$2:F898)))</f>
        <v>26.359999999999843</v>
      </c>
      <c r="M898" s="31">
        <f t="shared" si="50"/>
        <v>15</v>
      </c>
      <c r="N898" s="31">
        <f t="shared" si="51"/>
        <v>53</v>
      </c>
      <c r="O898" s="17">
        <f t="shared" si="52"/>
        <v>0.28301886792452829</v>
      </c>
      <c r="P898" s="31">
        <f t="shared" si="53"/>
        <v>45</v>
      </c>
      <c r="Q898" s="9">
        <f t="shared" si="54"/>
        <v>0.84905660377358494</v>
      </c>
    </row>
    <row r="899" spans="1:17" x14ac:dyDescent="0.25">
      <c r="A899" s="1">
        <v>43954.803472222222</v>
      </c>
      <c r="B899" t="s">
        <v>31</v>
      </c>
      <c r="C899">
        <v>2891631069</v>
      </c>
      <c r="E899" t="s">
        <v>16</v>
      </c>
      <c r="F899">
        <v>1.99</v>
      </c>
      <c r="G899">
        <v>0</v>
      </c>
      <c r="H899">
        <v>0</v>
      </c>
      <c r="I899">
        <v>9999999</v>
      </c>
      <c r="J899">
        <v>0</v>
      </c>
      <c r="K899">
        <v>0</v>
      </c>
      <c r="L899" s="10">
        <f>IF(F899="","",(SUM(F$2:F899)))</f>
        <v>28.349999999999842</v>
      </c>
      <c r="M899" s="31">
        <f t="shared" si="50"/>
        <v>15</v>
      </c>
      <c r="N899" s="31">
        <f t="shared" si="51"/>
        <v>53</v>
      </c>
      <c r="O899" s="17">
        <f t="shared" si="52"/>
        <v>0.28301886792452829</v>
      </c>
      <c r="P899" s="31">
        <f t="shared" si="53"/>
        <v>45</v>
      </c>
      <c r="Q899" s="9">
        <f t="shared" si="54"/>
        <v>0.84905660377358494</v>
      </c>
    </row>
    <row r="900" spans="1:17" x14ac:dyDescent="0.25">
      <c r="A900" s="1">
        <v>43954.804166666669</v>
      </c>
      <c r="B900" t="s">
        <v>20</v>
      </c>
      <c r="C900">
        <v>2891631117</v>
      </c>
      <c r="E900" t="s">
        <v>16</v>
      </c>
      <c r="F900">
        <v>0</v>
      </c>
      <c r="G900">
        <v>0</v>
      </c>
      <c r="H900">
        <v>0</v>
      </c>
      <c r="I900">
        <v>9999999</v>
      </c>
      <c r="J900">
        <v>0</v>
      </c>
      <c r="K900">
        <v>0</v>
      </c>
      <c r="L900" s="10">
        <f>IF(F900="","",(SUM(F$2:F900)))</f>
        <v>28.349999999999842</v>
      </c>
      <c r="M900" s="31">
        <f t="shared" si="50"/>
        <v>16</v>
      </c>
      <c r="N900" s="31">
        <f t="shared" si="51"/>
        <v>53</v>
      </c>
      <c r="O900" s="17">
        <f t="shared" si="52"/>
        <v>0.30188679245283018</v>
      </c>
      <c r="P900" s="31">
        <f t="shared" si="53"/>
        <v>45</v>
      </c>
      <c r="Q900" s="9">
        <f t="shared" si="54"/>
        <v>0.84905660377358494</v>
      </c>
    </row>
    <row r="901" spans="1:17" x14ac:dyDescent="0.25">
      <c r="A901" s="1">
        <v>43954.804166666669</v>
      </c>
      <c r="B901" t="s">
        <v>15</v>
      </c>
      <c r="C901">
        <v>2000005</v>
      </c>
      <c r="E901" t="s">
        <v>16</v>
      </c>
      <c r="F901">
        <v>-12</v>
      </c>
      <c r="G901">
        <v>0</v>
      </c>
      <c r="H901">
        <v>0</v>
      </c>
      <c r="I901">
        <v>9999999</v>
      </c>
      <c r="J901">
        <v>0</v>
      </c>
      <c r="K901">
        <v>0</v>
      </c>
      <c r="L901" s="10">
        <f>IF(F901="","",(SUM(F$2:F901)))</f>
        <v>16.349999999999842</v>
      </c>
      <c r="M901" s="31">
        <f t="shared" si="50"/>
        <v>14</v>
      </c>
      <c r="N901" s="31">
        <f t="shared" si="51"/>
        <v>52</v>
      </c>
      <c r="O901" s="17">
        <f t="shared" si="52"/>
        <v>0.26923076923076922</v>
      </c>
      <c r="P901" s="31">
        <f t="shared" si="53"/>
        <v>45</v>
      </c>
      <c r="Q901" s="9">
        <f t="shared" si="54"/>
        <v>0.86538461538461542</v>
      </c>
    </row>
    <row r="902" spans="1:17" x14ac:dyDescent="0.25">
      <c r="A902" s="1">
        <v>43954.804166666669</v>
      </c>
      <c r="B902" t="s">
        <v>18</v>
      </c>
      <c r="C902">
        <v>2891636530</v>
      </c>
      <c r="E902" t="s">
        <v>16</v>
      </c>
      <c r="F902">
        <v>0</v>
      </c>
      <c r="G902">
        <v>0</v>
      </c>
      <c r="H902">
        <v>0</v>
      </c>
      <c r="I902">
        <v>9999999</v>
      </c>
      <c r="J902">
        <v>0</v>
      </c>
      <c r="K902">
        <v>0</v>
      </c>
      <c r="L902" s="10">
        <f>IF(F902="","",(SUM(F$2:F902)))</f>
        <v>16.349999999999842</v>
      </c>
      <c r="M902" s="31">
        <f t="shared" si="50"/>
        <v>16</v>
      </c>
      <c r="N902" s="31">
        <f t="shared" si="51"/>
        <v>53</v>
      </c>
      <c r="O902" s="17">
        <f t="shared" si="52"/>
        <v>0.30188679245283018</v>
      </c>
      <c r="P902" s="31">
        <f t="shared" si="53"/>
        <v>45</v>
      </c>
      <c r="Q902" s="9">
        <f t="shared" si="54"/>
        <v>0.84905660377358494</v>
      </c>
    </row>
    <row r="903" spans="1:17" x14ac:dyDescent="0.25">
      <c r="A903" s="1">
        <v>43954.805555555555</v>
      </c>
      <c r="B903" t="s">
        <v>20</v>
      </c>
      <c r="C903">
        <v>2891631069</v>
      </c>
      <c r="E903" t="s">
        <v>16</v>
      </c>
      <c r="F903">
        <v>0</v>
      </c>
      <c r="G903">
        <v>0</v>
      </c>
      <c r="H903">
        <v>0</v>
      </c>
      <c r="I903">
        <v>9999999</v>
      </c>
      <c r="J903">
        <v>0</v>
      </c>
      <c r="K903">
        <v>0</v>
      </c>
      <c r="L903" s="10">
        <f>IF(F903="","",(SUM(F$2:F903)))</f>
        <v>16.349999999999842</v>
      </c>
      <c r="M903" s="31">
        <f t="shared" si="50"/>
        <v>15</v>
      </c>
      <c r="N903" s="31">
        <f t="shared" si="51"/>
        <v>52</v>
      </c>
      <c r="O903" s="17">
        <f t="shared" si="52"/>
        <v>0.28846153846153844</v>
      </c>
      <c r="P903" s="31">
        <f t="shared" si="53"/>
        <v>45</v>
      </c>
      <c r="Q903" s="9">
        <f t="shared" si="54"/>
        <v>0.86538461538461542</v>
      </c>
    </row>
    <row r="904" spans="1:17" x14ac:dyDescent="0.25">
      <c r="A904" s="1">
        <v>43954.805555555555</v>
      </c>
      <c r="B904" t="s">
        <v>31</v>
      </c>
      <c r="C904">
        <v>2891634894</v>
      </c>
      <c r="E904" t="s">
        <v>16</v>
      </c>
      <c r="F904">
        <v>4.72</v>
      </c>
      <c r="G904">
        <v>0</v>
      </c>
      <c r="H904">
        <v>0</v>
      </c>
      <c r="I904">
        <v>9999999</v>
      </c>
      <c r="J904">
        <v>0</v>
      </c>
      <c r="K904">
        <v>0</v>
      </c>
      <c r="L904" s="10">
        <f>IF(F904="","",(SUM(F$2:F904)))</f>
        <v>21.06999999999984</v>
      </c>
      <c r="M904" s="31">
        <f t="shared" si="50"/>
        <v>16</v>
      </c>
      <c r="N904" s="31">
        <f t="shared" si="51"/>
        <v>52</v>
      </c>
      <c r="O904" s="17">
        <f t="shared" si="52"/>
        <v>0.30769230769230771</v>
      </c>
      <c r="P904" s="31">
        <f t="shared" si="53"/>
        <v>45</v>
      </c>
      <c r="Q904" s="9">
        <f t="shared" si="54"/>
        <v>0.86538461538461542</v>
      </c>
    </row>
    <row r="905" spans="1:17" x14ac:dyDescent="0.25">
      <c r="A905" s="1">
        <v>43954.805555555555</v>
      </c>
      <c r="B905" t="s">
        <v>28</v>
      </c>
      <c r="C905">
        <v>2891634894</v>
      </c>
      <c r="E905" t="s">
        <v>16</v>
      </c>
      <c r="F905">
        <v>2.36</v>
      </c>
      <c r="G905">
        <v>0</v>
      </c>
      <c r="H905">
        <v>0</v>
      </c>
      <c r="I905">
        <v>9999999</v>
      </c>
      <c r="J905">
        <v>0</v>
      </c>
      <c r="K905">
        <v>0</v>
      </c>
      <c r="L905" s="10">
        <f>IF(F905="","",(SUM(F$2:F905)))</f>
        <v>23.42999999999984</v>
      </c>
      <c r="M905" s="31">
        <f t="shared" si="50"/>
        <v>15</v>
      </c>
      <c r="N905" s="31">
        <f t="shared" si="51"/>
        <v>51</v>
      </c>
      <c r="O905" s="17">
        <f t="shared" si="52"/>
        <v>0.29411764705882354</v>
      </c>
      <c r="P905" s="31">
        <f t="shared" si="53"/>
        <v>46</v>
      </c>
      <c r="Q905" s="9">
        <f t="shared" si="54"/>
        <v>0.90196078431372551</v>
      </c>
    </row>
    <row r="906" spans="1:17" x14ac:dyDescent="0.25">
      <c r="A906" s="1">
        <v>43954.805555555555</v>
      </c>
      <c r="B906" t="s">
        <v>15</v>
      </c>
      <c r="C906">
        <v>2000005</v>
      </c>
      <c r="E906" t="s">
        <v>16</v>
      </c>
      <c r="F906">
        <v>-12</v>
      </c>
      <c r="G906">
        <v>0</v>
      </c>
      <c r="H906">
        <v>0</v>
      </c>
      <c r="I906">
        <v>9999999</v>
      </c>
      <c r="J906">
        <v>0</v>
      </c>
      <c r="K906">
        <v>0</v>
      </c>
      <c r="L906" s="10">
        <f>IF(F906="","",(SUM(F$2:F906)))</f>
        <v>11.42999999999984</v>
      </c>
      <c r="M906" s="31">
        <f t="shared" ref="M906:M969" si="55">IF(B$201="","",(COUNTIF($B707:$B906, "Tournament Pool Tournament Registration") - COUNTIF($B707:$B906, "Tournament Pool Registration (inc. Fee)")))</f>
        <v>14</v>
      </c>
      <c r="N906" s="31">
        <f t="shared" ref="N906:N969" si="56">IF(B$201="","",(COUNTIF($B707:$B906, "Tournament Pool Tournament Registration")))</f>
        <v>51</v>
      </c>
      <c r="O906" s="17">
        <f t="shared" ref="O906:O969" si="57">IF(B$201="","",(M906/N906))</f>
        <v>0.27450980392156865</v>
      </c>
      <c r="P906" s="31">
        <f t="shared" ref="P906:P969" si="58">IF(B$201="","",(COUNTIF($B707:$B906, "Tournament Pool Tournament KO Award")))</f>
        <v>46</v>
      </c>
      <c r="Q906" s="9">
        <f t="shared" ref="Q906:Q969" si="59">IF(B$201="","",(P906/N906))</f>
        <v>0.90196078431372551</v>
      </c>
    </row>
    <row r="907" spans="1:17" x14ac:dyDescent="0.25">
      <c r="A907" s="1">
        <v>43954.805555555555</v>
      </c>
      <c r="B907" t="s">
        <v>18</v>
      </c>
      <c r="C907">
        <v>2891638131</v>
      </c>
      <c r="E907" t="s">
        <v>16</v>
      </c>
      <c r="F907">
        <v>0</v>
      </c>
      <c r="G907">
        <v>0</v>
      </c>
      <c r="H907">
        <v>0</v>
      </c>
      <c r="I907">
        <v>9999999</v>
      </c>
      <c r="J907">
        <v>0</v>
      </c>
      <c r="K907">
        <v>0</v>
      </c>
      <c r="L907" s="10">
        <f>IF(F907="","",(SUM(F$2:F907)))</f>
        <v>11.42999999999984</v>
      </c>
      <c r="M907" s="31">
        <f t="shared" si="55"/>
        <v>16</v>
      </c>
      <c r="N907" s="31">
        <f t="shared" si="56"/>
        <v>52</v>
      </c>
      <c r="O907" s="17">
        <f t="shared" si="57"/>
        <v>0.30769230769230771</v>
      </c>
      <c r="P907" s="31">
        <f t="shared" si="58"/>
        <v>46</v>
      </c>
      <c r="Q907" s="9">
        <f t="shared" si="59"/>
        <v>0.88461538461538458</v>
      </c>
    </row>
    <row r="908" spans="1:17" x14ac:dyDescent="0.25">
      <c r="A908" s="1">
        <v>43954.805555555555</v>
      </c>
      <c r="B908" t="s">
        <v>28</v>
      </c>
      <c r="C908">
        <v>2891634894</v>
      </c>
      <c r="E908" t="s">
        <v>16</v>
      </c>
      <c r="F908">
        <v>4.05</v>
      </c>
      <c r="G908">
        <v>0</v>
      </c>
      <c r="H908">
        <v>0</v>
      </c>
      <c r="I908">
        <v>9999999</v>
      </c>
      <c r="J908">
        <v>0</v>
      </c>
      <c r="K908">
        <v>0</v>
      </c>
      <c r="L908" s="10">
        <f>IF(F908="","",(SUM(F$2:F908)))</f>
        <v>15.479999999999841</v>
      </c>
      <c r="M908" s="31">
        <f t="shared" si="55"/>
        <v>15</v>
      </c>
      <c r="N908" s="31">
        <f t="shared" si="56"/>
        <v>51</v>
      </c>
      <c r="O908" s="17">
        <f t="shared" si="57"/>
        <v>0.29411764705882354</v>
      </c>
      <c r="P908" s="31">
        <f t="shared" si="58"/>
        <v>47</v>
      </c>
      <c r="Q908" s="9">
        <f t="shared" si="59"/>
        <v>0.92156862745098034</v>
      </c>
    </row>
    <row r="909" spans="1:17" x14ac:dyDescent="0.25">
      <c r="A909" s="1">
        <v>43954.805555555555</v>
      </c>
      <c r="B909" t="s">
        <v>20</v>
      </c>
      <c r="C909">
        <v>2891634894</v>
      </c>
      <c r="E909" t="s">
        <v>16</v>
      </c>
      <c r="F909">
        <v>0</v>
      </c>
      <c r="G909">
        <v>0</v>
      </c>
      <c r="H909">
        <v>0</v>
      </c>
      <c r="I909">
        <v>9999999</v>
      </c>
      <c r="J909">
        <v>0</v>
      </c>
      <c r="K909">
        <v>0</v>
      </c>
      <c r="L909" s="10">
        <f>IF(F909="","",(SUM(F$2:F909)))</f>
        <v>15.479999999999841</v>
      </c>
      <c r="M909" s="31">
        <f t="shared" si="55"/>
        <v>15</v>
      </c>
      <c r="N909" s="31">
        <f t="shared" si="56"/>
        <v>51</v>
      </c>
      <c r="O909" s="17">
        <f t="shared" si="57"/>
        <v>0.29411764705882354</v>
      </c>
      <c r="P909" s="31">
        <f t="shared" si="58"/>
        <v>46</v>
      </c>
      <c r="Q909" s="9">
        <f t="shared" si="59"/>
        <v>0.90196078431372551</v>
      </c>
    </row>
    <row r="910" spans="1:17" x14ac:dyDescent="0.25">
      <c r="A910" s="1">
        <v>43954.806250000001</v>
      </c>
      <c r="B910" t="s">
        <v>18</v>
      </c>
      <c r="C910">
        <v>2891638901</v>
      </c>
      <c r="E910" t="s">
        <v>16</v>
      </c>
      <c r="F910">
        <v>0</v>
      </c>
      <c r="G910">
        <v>0</v>
      </c>
      <c r="H910">
        <v>0</v>
      </c>
      <c r="I910">
        <v>9999999</v>
      </c>
      <c r="J910">
        <v>0</v>
      </c>
      <c r="K910">
        <v>0</v>
      </c>
      <c r="L910" s="10">
        <f>IF(F910="","",(SUM(F$2:F910)))</f>
        <v>15.479999999999841</v>
      </c>
      <c r="M910" s="31">
        <f t="shared" si="55"/>
        <v>16</v>
      </c>
      <c r="N910" s="31">
        <f t="shared" si="56"/>
        <v>52</v>
      </c>
      <c r="O910" s="17">
        <f t="shared" si="57"/>
        <v>0.30769230769230771</v>
      </c>
      <c r="P910" s="31">
        <f t="shared" si="58"/>
        <v>46</v>
      </c>
      <c r="Q910" s="9">
        <f t="shared" si="59"/>
        <v>0.88461538461538458</v>
      </c>
    </row>
    <row r="911" spans="1:17" x14ac:dyDescent="0.25">
      <c r="A911" s="1">
        <v>43954.806944444441</v>
      </c>
      <c r="B911" t="s">
        <v>28</v>
      </c>
      <c r="C911">
        <v>2891638901</v>
      </c>
      <c r="E911" t="s">
        <v>16</v>
      </c>
      <c r="F911">
        <v>5.34</v>
      </c>
      <c r="G911">
        <v>0</v>
      </c>
      <c r="H911">
        <v>0</v>
      </c>
      <c r="I911">
        <v>9999999</v>
      </c>
      <c r="J911">
        <v>0</v>
      </c>
      <c r="K911">
        <v>0</v>
      </c>
      <c r="L911" s="10">
        <f>IF(F911="","",(SUM(F$2:F911)))</f>
        <v>20.81999999999984</v>
      </c>
      <c r="M911" s="31">
        <f t="shared" si="55"/>
        <v>16</v>
      </c>
      <c r="N911" s="31">
        <f t="shared" si="56"/>
        <v>52</v>
      </c>
      <c r="O911" s="17">
        <f t="shared" si="57"/>
        <v>0.30769230769230771</v>
      </c>
      <c r="P911" s="31">
        <f t="shared" si="58"/>
        <v>46</v>
      </c>
      <c r="Q911" s="9">
        <f t="shared" si="59"/>
        <v>0.88461538461538458</v>
      </c>
    </row>
    <row r="912" spans="1:17" x14ac:dyDescent="0.25">
      <c r="A912" s="1">
        <v>43954.807638888888</v>
      </c>
      <c r="B912" t="s">
        <v>20</v>
      </c>
      <c r="C912">
        <v>2891636530</v>
      </c>
      <c r="E912" t="s">
        <v>16</v>
      </c>
      <c r="F912">
        <v>0</v>
      </c>
      <c r="G912">
        <v>0</v>
      </c>
      <c r="H912">
        <v>0</v>
      </c>
      <c r="I912">
        <v>9999999</v>
      </c>
      <c r="J912">
        <v>0</v>
      </c>
      <c r="K912">
        <v>0</v>
      </c>
      <c r="L912" s="10">
        <f>IF(F912="","",(SUM(F$2:F912)))</f>
        <v>20.81999999999984</v>
      </c>
      <c r="M912" s="31">
        <f t="shared" si="55"/>
        <v>17</v>
      </c>
      <c r="N912" s="31">
        <f t="shared" si="56"/>
        <v>52</v>
      </c>
      <c r="O912" s="17">
        <f t="shared" si="57"/>
        <v>0.32692307692307693</v>
      </c>
      <c r="P912" s="31">
        <f t="shared" si="58"/>
        <v>46</v>
      </c>
      <c r="Q912" s="9">
        <f t="shared" si="59"/>
        <v>0.88461538461538458</v>
      </c>
    </row>
    <row r="913" spans="1:17" x14ac:dyDescent="0.25">
      <c r="A913" s="1">
        <v>43954.807638888888</v>
      </c>
      <c r="B913" t="s">
        <v>15</v>
      </c>
      <c r="C913">
        <v>2000005</v>
      </c>
      <c r="E913" t="s">
        <v>16</v>
      </c>
      <c r="F913">
        <v>-12</v>
      </c>
      <c r="G913">
        <v>0</v>
      </c>
      <c r="H913">
        <v>0</v>
      </c>
      <c r="I913">
        <v>9999999</v>
      </c>
      <c r="J913">
        <v>0</v>
      </c>
      <c r="K913">
        <v>0</v>
      </c>
      <c r="L913" s="10">
        <f>IF(F913="","",(SUM(F$2:F913)))</f>
        <v>8.8199999999998404</v>
      </c>
      <c r="M913" s="31">
        <f t="shared" si="55"/>
        <v>15</v>
      </c>
      <c r="N913" s="31">
        <f t="shared" si="56"/>
        <v>51</v>
      </c>
      <c r="O913" s="17">
        <f t="shared" si="57"/>
        <v>0.29411764705882354</v>
      </c>
      <c r="P913" s="31">
        <f t="shared" si="58"/>
        <v>46</v>
      </c>
      <c r="Q913" s="9">
        <f t="shared" si="59"/>
        <v>0.90196078431372551</v>
      </c>
    </row>
    <row r="914" spans="1:17" x14ac:dyDescent="0.25">
      <c r="A914" s="1">
        <v>43954.808333333334</v>
      </c>
      <c r="B914" t="s">
        <v>18</v>
      </c>
      <c r="C914">
        <v>2891641228</v>
      </c>
      <c r="E914" t="s">
        <v>16</v>
      </c>
      <c r="F914">
        <v>0</v>
      </c>
      <c r="G914">
        <v>0</v>
      </c>
      <c r="H914">
        <v>0</v>
      </c>
      <c r="I914">
        <v>9999999</v>
      </c>
      <c r="J914">
        <v>0</v>
      </c>
      <c r="K914">
        <v>0</v>
      </c>
      <c r="L914" s="10">
        <f>IF(F914="","",(SUM(F$2:F914)))</f>
        <v>8.8199999999998404</v>
      </c>
      <c r="M914" s="31">
        <f t="shared" si="55"/>
        <v>16</v>
      </c>
      <c r="N914" s="31">
        <f t="shared" si="56"/>
        <v>52</v>
      </c>
      <c r="O914" s="17">
        <f t="shared" si="57"/>
        <v>0.30769230769230771</v>
      </c>
      <c r="P914" s="31">
        <f t="shared" si="58"/>
        <v>46</v>
      </c>
      <c r="Q914" s="9">
        <f t="shared" si="59"/>
        <v>0.88461538461538458</v>
      </c>
    </row>
    <row r="915" spans="1:17" x14ac:dyDescent="0.25">
      <c r="A915" s="1">
        <v>43954.808333333334</v>
      </c>
      <c r="B915" t="s">
        <v>28</v>
      </c>
      <c r="C915">
        <v>2891638901</v>
      </c>
      <c r="E915" t="s">
        <v>16</v>
      </c>
      <c r="F915">
        <v>5.28</v>
      </c>
      <c r="G915">
        <v>0</v>
      </c>
      <c r="H915">
        <v>0</v>
      </c>
      <c r="I915">
        <v>9999999</v>
      </c>
      <c r="J915">
        <v>0</v>
      </c>
      <c r="K915">
        <v>0</v>
      </c>
      <c r="L915" s="10">
        <f>IF(F915="","",(SUM(F$2:F915)))</f>
        <v>14.099999999999842</v>
      </c>
      <c r="M915" s="31">
        <f t="shared" si="55"/>
        <v>17</v>
      </c>
      <c r="N915" s="31">
        <f t="shared" si="56"/>
        <v>52</v>
      </c>
      <c r="O915" s="17">
        <f t="shared" si="57"/>
        <v>0.32692307692307693</v>
      </c>
      <c r="P915" s="31">
        <f t="shared" si="58"/>
        <v>47</v>
      </c>
      <c r="Q915" s="9">
        <f t="shared" si="59"/>
        <v>0.90384615384615385</v>
      </c>
    </row>
    <row r="916" spans="1:17" x14ac:dyDescent="0.25">
      <c r="A916" s="1">
        <v>43954.808333333334</v>
      </c>
      <c r="B916" t="s">
        <v>31</v>
      </c>
      <c r="C916">
        <v>2891638901</v>
      </c>
      <c r="E916" t="s">
        <v>16</v>
      </c>
      <c r="F916">
        <v>2.64</v>
      </c>
      <c r="G916">
        <v>0</v>
      </c>
      <c r="H916">
        <v>0</v>
      </c>
      <c r="I916">
        <v>9999999</v>
      </c>
      <c r="J916">
        <v>0</v>
      </c>
      <c r="K916">
        <v>0</v>
      </c>
      <c r="L916" s="10">
        <f>IF(F916="","",(SUM(F$2:F916)))</f>
        <v>16.739999999999842</v>
      </c>
      <c r="M916" s="31">
        <f t="shared" si="55"/>
        <v>17</v>
      </c>
      <c r="N916" s="31">
        <f t="shared" si="56"/>
        <v>52</v>
      </c>
      <c r="O916" s="17">
        <f t="shared" si="57"/>
        <v>0.32692307692307693</v>
      </c>
      <c r="P916" s="31">
        <f t="shared" si="58"/>
        <v>46</v>
      </c>
      <c r="Q916" s="9">
        <f t="shared" si="59"/>
        <v>0.88461538461538458</v>
      </c>
    </row>
    <row r="917" spans="1:17" x14ac:dyDescent="0.25">
      <c r="A917" s="1">
        <v>43954.808333333334</v>
      </c>
      <c r="B917" t="s">
        <v>28</v>
      </c>
      <c r="C917">
        <v>2891638901</v>
      </c>
      <c r="E917" t="s">
        <v>16</v>
      </c>
      <c r="F917">
        <v>4.88</v>
      </c>
      <c r="G917">
        <v>0</v>
      </c>
      <c r="H917">
        <v>0</v>
      </c>
      <c r="I917">
        <v>9999999</v>
      </c>
      <c r="J917">
        <v>0</v>
      </c>
      <c r="K917">
        <v>0</v>
      </c>
      <c r="L917" s="10">
        <f>IF(F917="","",(SUM(F$2:F917)))</f>
        <v>21.619999999999841</v>
      </c>
      <c r="M917" s="31">
        <f t="shared" si="55"/>
        <v>17</v>
      </c>
      <c r="N917" s="31">
        <f t="shared" si="56"/>
        <v>52</v>
      </c>
      <c r="O917" s="17">
        <f t="shared" si="57"/>
        <v>0.32692307692307693</v>
      </c>
      <c r="P917" s="31">
        <f t="shared" si="58"/>
        <v>47</v>
      </c>
      <c r="Q917" s="9">
        <f t="shared" si="59"/>
        <v>0.90384615384615385</v>
      </c>
    </row>
    <row r="918" spans="1:17" x14ac:dyDescent="0.25">
      <c r="A918" s="1">
        <v>43954.808333333334</v>
      </c>
      <c r="B918" t="s">
        <v>18</v>
      </c>
      <c r="C918">
        <v>2891641471</v>
      </c>
      <c r="E918" t="s">
        <v>16</v>
      </c>
      <c r="F918">
        <v>0</v>
      </c>
      <c r="G918">
        <v>0</v>
      </c>
      <c r="H918">
        <v>0</v>
      </c>
      <c r="I918">
        <v>9999999</v>
      </c>
      <c r="J918">
        <v>0</v>
      </c>
      <c r="K918">
        <v>0</v>
      </c>
      <c r="L918" s="10">
        <f>IF(F918="","",(SUM(F$2:F918)))</f>
        <v>21.619999999999841</v>
      </c>
      <c r="M918" s="31">
        <f t="shared" si="55"/>
        <v>17</v>
      </c>
      <c r="N918" s="31">
        <f t="shared" si="56"/>
        <v>52</v>
      </c>
      <c r="O918" s="17">
        <f t="shared" si="57"/>
        <v>0.32692307692307693</v>
      </c>
      <c r="P918" s="31">
        <f t="shared" si="58"/>
        <v>47</v>
      </c>
      <c r="Q918" s="9">
        <f t="shared" si="59"/>
        <v>0.90384615384615385</v>
      </c>
    </row>
    <row r="919" spans="1:17" x14ac:dyDescent="0.25">
      <c r="A919" s="1">
        <v>43954.808333333334</v>
      </c>
      <c r="B919" t="s">
        <v>20</v>
      </c>
      <c r="C919">
        <v>2891638131</v>
      </c>
      <c r="E919" t="s">
        <v>16</v>
      </c>
      <c r="F919">
        <v>0</v>
      </c>
      <c r="G919">
        <v>0</v>
      </c>
      <c r="H919">
        <v>0</v>
      </c>
      <c r="I919">
        <v>9999999</v>
      </c>
      <c r="J919">
        <v>0</v>
      </c>
      <c r="K919">
        <v>0</v>
      </c>
      <c r="L919" s="10">
        <f>IF(F919="","",(SUM(F$2:F919)))</f>
        <v>21.619999999999841</v>
      </c>
      <c r="M919" s="31">
        <f t="shared" si="55"/>
        <v>16</v>
      </c>
      <c r="N919" s="31">
        <f t="shared" si="56"/>
        <v>51</v>
      </c>
      <c r="O919" s="17">
        <f t="shared" si="57"/>
        <v>0.31372549019607843</v>
      </c>
      <c r="P919" s="31">
        <f t="shared" si="58"/>
        <v>47</v>
      </c>
      <c r="Q919" s="9">
        <f t="shared" si="59"/>
        <v>0.92156862745098034</v>
      </c>
    </row>
    <row r="920" spans="1:17" x14ac:dyDescent="0.25">
      <c r="A920" s="1">
        <v>43954.809027777781</v>
      </c>
      <c r="B920" t="s">
        <v>15</v>
      </c>
      <c r="C920">
        <v>2000005</v>
      </c>
      <c r="E920" t="s">
        <v>16</v>
      </c>
      <c r="F920">
        <v>-12</v>
      </c>
      <c r="G920">
        <v>0</v>
      </c>
      <c r="H920">
        <v>0</v>
      </c>
      <c r="I920">
        <v>9999999</v>
      </c>
      <c r="J920">
        <v>0</v>
      </c>
      <c r="K920">
        <v>0</v>
      </c>
      <c r="L920" s="10">
        <f>IF(F920="","",(SUM(F$2:F920)))</f>
        <v>9.6199999999998411</v>
      </c>
      <c r="M920" s="31">
        <f t="shared" si="55"/>
        <v>15</v>
      </c>
      <c r="N920" s="31">
        <f t="shared" si="56"/>
        <v>51</v>
      </c>
      <c r="O920" s="17">
        <f t="shared" si="57"/>
        <v>0.29411764705882354</v>
      </c>
      <c r="P920" s="31">
        <f t="shared" si="58"/>
        <v>46</v>
      </c>
      <c r="Q920" s="9">
        <f t="shared" si="59"/>
        <v>0.90196078431372551</v>
      </c>
    </row>
    <row r="921" spans="1:17" x14ac:dyDescent="0.25">
      <c r="A921" s="1">
        <v>43954.809027777781</v>
      </c>
      <c r="B921" t="s">
        <v>18</v>
      </c>
      <c r="C921">
        <v>2891642346</v>
      </c>
      <c r="E921" t="s">
        <v>16</v>
      </c>
      <c r="F921">
        <v>0</v>
      </c>
      <c r="G921">
        <v>0</v>
      </c>
      <c r="H921">
        <v>0</v>
      </c>
      <c r="I921">
        <v>9999999</v>
      </c>
      <c r="J921">
        <v>0</v>
      </c>
      <c r="K921">
        <v>0</v>
      </c>
      <c r="L921" s="10">
        <f>IF(F921="","",(SUM(F$2:F921)))</f>
        <v>9.6199999999998411</v>
      </c>
      <c r="M921" s="31">
        <f t="shared" si="55"/>
        <v>16</v>
      </c>
      <c r="N921" s="31">
        <f t="shared" si="56"/>
        <v>52</v>
      </c>
      <c r="O921" s="17">
        <f t="shared" si="57"/>
        <v>0.30769230769230771</v>
      </c>
      <c r="P921" s="31">
        <f t="shared" si="58"/>
        <v>45</v>
      </c>
      <c r="Q921" s="9">
        <f t="shared" si="59"/>
        <v>0.86538461538461542</v>
      </c>
    </row>
    <row r="922" spans="1:17" x14ac:dyDescent="0.25">
      <c r="A922" s="1">
        <v>43954.809027777781</v>
      </c>
      <c r="B922" t="s">
        <v>28</v>
      </c>
      <c r="C922">
        <v>2891641228</v>
      </c>
      <c r="E922" t="s">
        <v>16</v>
      </c>
      <c r="F922">
        <v>2.7</v>
      </c>
      <c r="G922">
        <v>0</v>
      </c>
      <c r="H922">
        <v>0</v>
      </c>
      <c r="I922">
        <v>9999999</v>
      </c>
      <c r="J922">
        <v>0</v>
      </c>
      <c r="K922">
        <v>0</v>
      </c>
      <c r="L922" s="10">
        <f>IF(F922="","",(SUM(F$2:F922)))</f>
        <v>12.31999999999984</v>
      </c>
      <c r="M922" s="31">
        <f t="shared" si="55"/>
        <v>16</v>
      </c>
      <c r="N922" s="31">
        <f t="shared" si="56"/>
        <v>52</v>
      </c>
      <c r="O922" s="17">
        <f t="shared" si="57"/>
        <v>0.30769230769230771</v>
      </c>
      <c r="P922" s="31">
        <f t="shared" si="58"/>
        <v>46</v>
      </c>
      <c r="Q922" s="9">
        <f t="shared" si="59"/>
        <v>0.88461538461538458</v>
      </c>
    </row>
    <row r="923" spans="1:17" x14ac:dyDescent="0.25">
      <c r="A923" s="1">
        <v>43954.809027777781</v>
      </c>
      <c r="B923" t="s">
        <v>28</v>
      </c>
      <c r="C923">
        <v>2891641228</v>
      </c>
      <c r="E923" t="s">
        <v>16</v>
      </c>
      <c r="F923">
        <v>2.48</v>
      </c>
      <c r="G923">
        <v>0</v>
      </c>
      <c r="H923">
        <v>0</v>
      </c>
      <c r="I923">
        <v>9999999</v>
      </c>
      <c r="J923">
        <v>0</v>
      </c>
      <c r="K923">
        <v>0</v>
      </c>
      <c r="L923" s="10">
        <f>IF(F923="","",(SUM(F$2:F923)))</f>
        <v>14.799999999999841</v>
      </c>
      <c r="M923" s="31">
        <f t="shared" si="55"/>
        <v>16</v>
      </c>
      <c r="N923" s="31">
        <f t="shared" si="56"/>
        <v>52</v>
      </c>
      <c r="O923" s="17">
        <f t="shared" si="57"/>
        <v>0.30769230769230771</v>
      </c>
      <c r="P923" s="31">
        <f t="shared" si="58"/>
        <v>46</v>
      </c>
      <c r="Q923" s="9">
        <f t="shared" si="59"/>
        <v>0.88461538461538458</v>
      </c>
    </row>
    <row r="924" spans="1:17" x14ac:dyDescent="0.25">
      <c r="A924" s="1">
        <v>43954.810416666667</v>
      </c>
      <c r="B924" t="s">
        <v>28</v>
      </c>
      <c r="C924">
        <v>2891641228</v>
      </c>
      <c r="E924" t="s">
        <v>16</v>
      </c>
      <c r="F924">
        <v>2.7</v>
      </c>
      <c r="G924">
        <v>0</v>
      </c>
      <c r="H924">
        <v>0</v>
      </c>
      <c r="I924">
        <v>9999999</v>
      </c>
      <c r="J924">
        <v>0</v>
      </c>
      <c r="K924">
        <v>0</v>
      </c>
      <c r="L924" s="10">
        <f>IF(F924="","",(SUM(F$2:F924)))</f>
        <v>17.49999999999984</v>
      </c>
      <c r="M924" s="31">
        <f t="shared" si="55"/>
        <v>16</v>
      </c>
      <c r="N924" s="31">
        <f t="shared" si="56"/>
        <v>52</v>
      </c>
      <c r="O924" s="17">
        <f t="shared" si="57"/>
        <v>0.30769230769230771</v>
      </c>
      <c r="P924" s="31">
        <f t="shared" si="58"/>
        <v>47</v>
      </c>
      <c r="Q924" s="9">
        <f t="shared" si="59"/>
        <v>0.90384615384615385</v>
      </c>
    </row>
    <row r="925" spans="1:17" x14ac:dyDescent="0.25">
      <c r="A925" s="1">
        <v>43954.810416666667</v>
      </c>
      <c r="B925" t="s">
        <v>31</v>
      </c>
      <c r="C925">
        <v>2891641228</v>
      </c>
      <c r="E925" t="s">
        <v>16</v>
      </c>
      <c r="F925">
        <v>1.35</v>
      </c>
      <c r="G925">
        <v>0</v>
      </c>
      <c r="H925">
        <v>0</v>
      </c>
      <c r="I925">
        <v>9999999</v>
      </c>
      <c r="J925">
        <v>0</v>
      </c>
      <c r="K925">
        <v>0</v>
      </c>
      <c r="L925" s="10">
        <f>IF(F925="","",(SUM(F$2:F925)))</f>
        <v>18.849999999999842</v>
      </c>
      <c r="M925" s="31">
        <f t="shared" si="55"/>
        <v>16</v>
      </c>
      <c r="N925" s="31">
        <f t="shared" si="56"/>
        <v>52</v>
      </c>
      <c r="O925" s="17">
        <f t="shared" si="57"/>
        <v>0.30769230769230771</v>
      </c>
      <c r="P925" s="31">
        <f t="shared" si="58"/>
        <v>47</v>
      </c>
      <c r="Q925" s="9">
        <f t="shared" si="59"/>
        <v>0.90384615384615385</v>
      </c>
    </row>
    <row r="926" spans="1:17" x14ac:dyDescent="0.25">
      <c r="A926" s="1">
        <v>43954.810416666667</v>
      </c>
      <c r="B926" t="s">
        <v>20</v>
      </c>
      <c r="C926">
        <v>2891641228</v>
      </c>
      <c r="E926" t="s">
        <v>16</v>
      </c>
      <c r="F926">
        <v>0</v>
      </c>
      <c r="G926">
        <v>0</v>
      </c>
      <c r="H926">
        <v>0</v>
      </c>
      <c r="I926">
        <v>9999999</v>
      </c>
      <c r="J926">
        <v>0</v>
      </c>
      <c r="K926">
        <v>0</v>
      </c>
      <c r="L926" s="10">
        <f>IF(F926="","",(SUM(F$2:F926)))</f>
        <v>18.849999999999842</v>
      </c>
      <c r="M926" s="31">
        <f t="shared" si="55"/>
        <v>16</v>
      </c>
      <c r="N926" s="31">
        <f t="shared" si="56"/>
        <v>52</v>
      </c>
      <c r="O926" s="17">
        <f t="shared" si="57"/>
        <v>0.30769230769230771</v>
      </c>
      <c r="P926" s="31">
        <f t="shared" si="58"/>
        <v>46</v>
      </c>
      <c r="Q926" s="9">
        <f t="shared" si="59"/>
        <v>0.88461538461538458</v>
      </c>
    </row>
    <row r="927" spans="1:17" x14ac:dyDescent="0.25">
      <c r="A927" s="1">
        <v>43954.810416666667</v>
      </c>
      <c r="B927" t="s">
        <v>18</v>
      </c>
      <c r="C927">
        <v>2891643933</v>
      </c>
      <c r="E927" t="s">
        <v>16</v>
      </c>
      <c r="F927">
        <v>0</v>
      </c>
      <c r="G927">
        <v>0</v>
      </c>
      <c r="H927">
        <v>0</v>
      </c>
      <c r="I927">
        <v>9999999</v>
      </c>
      <c r="J927">
        <v>0</v>
      </c>
      <c r="K927">
        <v>0</v>
      </c>
      <c r="L927" s="10">
        <f>IF(F927="","",(SUM(F$2:F927)))</f>
        <v>18.849999999999842</v>
      </c>
      <c r="M927" s="31">
        <f t="shared" si="55"/>
        <v>17</v>
      </c>
      <c r="N927" s="31">
        <f t="shared" si="56"/>
        <v>53</v>
      </c>
      <c r="O927" s="17">
        <f t="shared" si="57"/>
        <v>0.32075471698113206</v>
      </c>
      <c r="P927" s="31">
        <f t="shared" si="58"/>
        <v>46</v>
      </c>
      <c r="Q927" s="9">
        <f t="shared" si="59"/>
        <v>0.86792452830188682</v>
      </c>
    </row>
    <row r="928" spans="1:17" x14ac:dyDescent="0.25">
      <c r="A928" s="1">
        <v>43954.810416666667</v>
      </c>
      <c r="B928" t="s">
        <v>28</v>
      </c>
      <c r="C928">
        <v>2891641471</v>
      </c>
      <c r="E928" t="s">
        <v>16</v>
      </c>
      <c r="F928">
        <v>10.56</v>
      </c>
      <c r="G928">
        <v>0</v>
      </c>
      <c r="H928">
        <v>0</v>
      </c>
      <c r="I928">
        <v>9999999</v>
      </c>
      <c r="J928">
        <v>0</v>
      </c>
      <c r="K928">
        <v>0</v>
      </c>
      <c r="L928" s="10">
        <f>IF(F928="","",(SUM(F$2:F928)))</f>
        <v>29.40999999999984</v>
      </c>
      <c r="M928" s="31">
        <f t="shared" si="55"/>
        <v>17</v>
      </c>
      <c r="N928" s="31">
        <f t="shared" si="56"/>
        <v>53</v>
      </c>
      <c r="O928" s="17">
        <f t="shared" si="57"/>
        <v>0.32075471698113206</v>
      </c>
      <c r="P928" s="31">
        <f t="shared" si="58"/>
        <v>47</v>
      </c>
      <c r="Q928" s="9">
        <f t="shared" si="59"/>
        <v>0.8867924528301887</v>
      </c>
    </row>
    <row r="929" spans="1:17" x14ac:dyDescent="0.25">
      <c r="A929" s="1">
        <v>43954.810416666667</v>
      </c>
      <c r="B929" t="s">
        <v>31</v>
      </c>
      <c r="C929">
        <v>2891641471</v>
      </c>
      <c r="E929" t="s">
        <v>16</v>
      </c>
      <c r="F929">
        <v>5.28</v>
      </c>
      <c r="G929">
        <v>0</v>
      </c>
      <c r="H929">
        <v>0</v>
      </c>
      <c r="I929">
        <v>9999999</v>
      </c>
      <c r="J929">
        <v>0</v>
      </c>
      <c r="K929">
        <v>0</v>
      </c>
      <c r="L929" s="10">
        <f>IF(F929="","",(SUM(F$2:F929)))</f>
        <v>34.689999999999841</v>
      </c>
      <c r="M929" s="31">
        <f t="shared" si="55"/>
        <v>17</v>
      </c>
      <c r="N929" s="31">
        <f t="shared" si="56"/>
        <v>53</v>
      </c>
      <c r="O929" s="17">
        <f t="shared" si="57"/>
        <v>0.32075471698113206</v>
      </c>
      <c r="P929" s="31">
        <f t="shared" si="58"/>
        <v>47</v>
      </c>
      <c r="Q929" s="9">
        <f t="shared" si="59"/>
        <v>0.8867924528301887</v>
      </c>
    </row>
    <row r="930" spans="1:17" x14ac:dyDescent="0.25">
      <c r="A930" s="1">
        <v>43954.810416666667</v>
      </c>
      <c r="B930" t="s">
        <v>20</v>
      </c>
      <c r="C930">
        <v>2891642346</v>
      </c>
      <c r="E930" t="s">
        <v>16</v>
      </c>
      <c r="F930">
        <v>0</v>
      </c>
      <c r="G930">
        <v>0</v>
      </c>
      <c r="H930">
        <v>0</v>
      </c>
      <c r="I930">
        <v>9999999</v>
      </c>
      <c r="J930">
        <v>0</v>
      </c>
      <c r="K930">
        <v>0</v>
      </c>
      <c r="L930" s="10">
        <f>IF(F930="","",(SUM(F$2:F930)))</f>
        <v>34.689999999999841</v>
      </c>
      <c r="M930" s="31">
        <f t="shared" si="55"/>
        <v>16</v>
      </c>
      <c r="N930" s="31">
        <f t="shared" si="56"/>
        <v>52</v>
      </c>
      <c r="O930" s="17">
        <f t="shared" si="57"/>
        <v>0.30769230769230771</v>
      </c>
      <c r="P930" s="31">
        <f t="shared" si="58"/>
        <v>47</v>
      </c>
      <c r="Q930" s="9">
        <f t="shared" si="59"/>
        <v>0.90384615384615385</v>
      </c>
    </row>
    <row r="931" spans="1:17" x14ac:dyDescent="0.25">
      <c r="A931" s="1">
        <v>43954.810416666667</v>
      </c>
      <c r="B931" t="s">
        <v>15</v>
      </c>
      <c r="C931">
        <v>2000005</v>
      </c>
      <c r="E931" t="s">
        <v>16</v>
      </c>
      <c r="F931">
        <v>-12</v>
      </c>
      <c r="G931">
        <v>0</v>
      </c>
      <c r="H931">
        <v>0</v>
      </c>
      <c r="I931">
        <v>9999999</v>
      </c>
      <c r="J931">
        <v>0</v>
      </c>
      <c r="K931">
        <v>0</v>
      </c>
      <c r="L931" s="10">
        <f>IF(F931="","",(SUM(F$2:F931)))</f>
        <v>22.689999999999841</v>
      </c>
      <c r="M931" s="31">
        <f t="shared" si="55"/>
        <v>14</v>
      </c>
      <c r="N931" s="31">
        <f t="shared" si="56"/>
        <v>51</v>
      </c>
      <c r="O931" s="17">
        <f t="shared" si="57"/>
        <v>0.27450980392156865</v>
      </c>
      <c r="P931" s="31">
        <f t="shared" si="58"/>
        <v>47</v>
      </c>
      <c r="Q931" s="9">
        <f t="shared" si="59"/>
        <v>0.92156862745098034</v>
      </c>
    </row>
    <row r="932" spans="1:17" x14ac:dyDescent="0.25">
      <c r="A932" s="1">
        <v>43954.810416666667</v>
      </c>
      <c r="B932" t="s">
        <v>18</v>
      </c>
      <c r="C932">
        <v>2891644576</v>
      </c>
      <c r="E932" t="s">
        <v>16</v>
      </c>
      <c r="F932">
        <v>0</v>
      </c>
      <c r="G932">
        <v>0</v>
      </c>
      <c r="H932">
        <v>0</v>
      </c>
      <c r="I932">
        <v>9999999</v>
      </c>
      <c r="J932">
        <v>0</v>
      </c>
      <c r="K932">
        <v>0</v>
      </c>
      <c r="L932" s="10">
        <f>IF(F932="","",(SUM(F$2:F932)))</f>
        <v>22.689999999999841</v>
      </c>
      <c r="M932" s="31">
        <f t="shared" si="55"/>
        <v>16</v>
      </c>
      <c r="N932" s="31">
        <f t="shared" si="56"/>
        <v>52</v>
      </c>
      <c r="O932" s="17">
        <f t="shared" si="57"/>
        <v>0.30769230769230771</v>
      </c>
      <c r="P932" s="31">
        <f t="shared" si="58"/>
        <v>47</v>
      </c>
      <c r="Q932" s="9">
        <f t="shared" si="59"/>
        <v>0.90384615384615385</v>
      </c>
    </row>
    <row r="933" spans="1:17" x14ac:dyDescent="0.25">
      <c r="A933" s="1">
        <v>43954.811111111114</v>
      </c>
      <c r="B933" t="s">
        <v>28</v>
      </c>
      <c r="C933">
        <v>2891644576</v>
      </c>
      <c r="E933" t="s">
        <v>16</v>
      </c>
      <c r="F933">
        <v>2.4300000000000002</v>
      </c>
      <c r="G933">
        <v>0</v>
      </c>
      <c r="H933">
        <v>0</v>
      </c>
      <c r="I933">
        <v>9999999</v>
      </c>
      <c r="J933">
        <v>0</v>
      </c>
      <c r="K933">
        <v>0</v>
      </c>
      <c r="L933" s="10">
        <f>IF(F933="","",(SUM(F$2:F933)))</f>
        <v>25.119999999999841</v>
      </c>
      <c r="M933" s="31">
        <f t="shared" si="55"/>
        <v>15</v>
      </c>
      <c r="N933" s="31">
        <f t="shared" si="56"/>
        <v>51</v>
      </c>
      <c r="O933" s="17">
        <f t="shared" si="57"/>
        <v>0.29411764705882354</v>
      </c>
      <c r="P933" s="31">
        <f t="shared" si="58"/>
        <v>48</v>
      </c>
      <c r="Q933" s="9">
        <f t="shared" si="59"/>
        <v>0.94117647058823528</v>
      </c>
    </row>
    <row r="934" spans="1:17" x14ac:dyDescent="0.25">
      <c r="A934" s="1">
        <v>43954.8125</v>
      </c>
      <c r="B934" t="s">
        <v>15</v>
      </c>
      <c r="C934">
        <v>2000005</v>
      </c>
      <c r="E934" t="s">
        <v>16</v>
      </c>
      <c r="F934">
        <v>-12</v>
      </c>
      <c r="G934">
        <v>0</v>
      </c>
      <c r="H934">
        <v>0</v>
      </c>
      <c r="I934">
        <v>9999999</v>
      </c>
      <c r="J934">
        <v>0</v>
      </c>
      <c r="K934">
        <v>0</v>
      </c>
      <c r="L934" s="10">
        <f>IF(F934="","",(SUM(F$2:F934)))</f>
        <v>13.119999999999841</v>
      </c>
      <c r="M934" s="31">
        <f t="shared" si="55"/>
        <v>14</v>
      </c>
      <c r="N934" s="31">
        <f t="shared" si="56"/>
        <v>51</v>
      </c>
      <c r="O934" s="17">
        <f t="shared" si="57"/>
        <v>0.27450980392156865</v>
      </c>
      <c r="P934" s="31">
        <f t="shared" si="58"/>
        <v>47</v>
      </c>
      <c r="Q934" s="9">
        <f t="shared" si="59"/>
        <v>0.92156862745098034</v>
      </c>
    </row>
    <row r="935" spans="1:17" x14ac:dyDescent="0.25">
      <c r="A935" s="1">
        <v>43954.8125</v>
      </c>
      <c r="B935" t="s">
        <v>18</v>
      </c>
      <c r="C935">
        <v>2891647265</v>
      </c>
      <c r="E935" t="s">
        <v>16</v>
      </c>
      <c r="F935">
        <v>0</v>
      </c>
      <c r="G935">
        <v>0</v>
      </c>
      <c r="H935">
        <v>0</v>
      </c>
      <c r="I935">
        <v>9999999</v>
      </c>
      <c r="J935">
        <v>0</v>
      </c>
      <c r="K935">
        <v>0</v>
      </c>
      <c r="L935" s="10">
        <f>IF(F935="","",(SUM(F$2:F935)))</f>
        <v>13.119999999999841</v>
      </c>
      <c r="M935" s="31">
        <f t="shared" si="55"/>
        <v>15</v>
      </c>
      <c r="N935" s="31">
        <f t="shared" si="56"/>
        <v>52</v>
      </c>
      <c r="O935" s="17">
        <f t="shared" si="57"/>
        <v>0.28846153846153844</v>
      </c>
      <c r="P935" s="31">
        <f t="shared" si="58"/>
        <v>47</v>
      </c>
      <c r="Q935" s="9">
        <f t="shared" si="59"/>
        <v>0.90384615384615385</v>
      </c>
    </row>
    <row r="936" spans="1:17" x14ac:dyDescent="0.25">
      <c r="A936" s="1">
        <v>43954.813194444447</v>
      </c>
      <c r="B936" t="s">
        <v>28</v>
      </c>
      <c r="C936">
        <v>2891644576</v>
      </c>
      <c r="E936" t="s">
        <v>16</v>
      </c>
      <c r="F936">
        <v>2.7</v>
      </c>
      <c r="G936">
        <v>0</v>
      </c>
      <c r="H936">
        <v>0</v>
      </c>
      <c r="I936">
        <v>9999999</v>
      </c>
      <c r="J936">
        <v>0</v>
      </c>
      <c r="K936">
        <v>0</v>
      </c>
      <c r="L936" s="10">
        <f>IF(F936="","",(SUM(F$2:F936)))</f>
        <v>15.81999999999984</v>
      </c>
      <c r="M936" s="31">
        <f t="shared" si="55"/>
        <v>15</v>
      </c>
      <c r="N936" s="31">
        <f t="shared" si="56"/>
        <v>52</v>
      </c>
      <c r="O936" s="17">
        <f t="shared" si="57"/>
        <v>0.28846153846153844</v>
      </c>
      <c r="P936" s="31">
        <f t="shared" si="58"/>
        <v>47</v>
      </c>
      <c r="Q936" s="9">
        <f t="shared" si="59"/>
        <v>0.90384615384615385</v>
      </c>
    </row>
    <row r="937" spans="1:17" x14ac:dyDescent="0.25">
      <c r="A937" s="1">
        <v>43954.813194444447</v>
      </c>
      <c r="B937" t="s">
        <v>31</v>
      </c>
      <c r="C937">
        <v>2891644576</v>
      </c>
      <c r="E937" t="s">
        <v>16</v>
      </c>
      <c r="F937">
        <v>1.35</v>
      </c>
      <c r="G937">
        <v>0</v>
      </c>
      <c r="H937">
        <v>0</v>
      </c>
      <c r="I937">
        <v>9999999</v>
      </c>
      <c r="J937">
        <v>0</v>
      </c>
      <c r="K937">
        <v>0</v>
      </c>
      <c r="L937" s="10">
        <f>IF(F937="","",(SUM(F$2:F937)))</f>
        <v>17.169999999999842</v>
      </c>
      <c r="M937" s="31">
        <f t="shared" si="55"/>
        <v>15</v>
      </c>
      <c r="N937" s="31">
        <f t="shared" si="56"/>
        <v>52</v>
      </c>
      <c r="O937" s="17">
        <f t="shared" si="57"/>
        <v>0.28846153846153844</v>
      </c>
      <c r="P937" s="31">
        <f t="shared" si="58"/>
        <v>47</v>
      </c>
      <c r="Q937" s="9">
        <f t="shared" si="59"/>
        <v>0.90384615384615385</v>
      </c>
    </row>
    <row r="938" spans="1:17" x14ac:dyDescent="0.25">
      <c r="A938" s="1">
        <v>43954.813888888886</v>
      </c>
      <c r="B938" t="s">
        <v>20</v>
      </c>
      <c r="C938">
        <v>2891644576</v>
      </c>
      <c r="E938" t="s">
        <v>16</v>
      </c>
      <c r="F938">
        <v>0</v>
      </c>
      <c r="G938">
        <v>0</v>
      </c>
      <c r="H938">
        <v>0</v>
      </c>
      <c r="I938">
        <v>9999999</v>
      </c>
      <c r="J938">
        <v>0</v>
      </c>
      <c r="K938">
        <v>0</v>
      </c>
      <c r="L938" s="10">
        <f>IF(F938="","",(SUM(F$2:F938)))</f>
        <v>17.169999999999842</v>
      </c>
      <c r="M938" s="31">
        <f t="shared" si="55"/>
        <v>15</v>
      </c>
      <c r="N938" s="31">
        <f t="shared" si="56"/>
        <v>52</v>
      </c>
      <c r="O938" s="17">
        <f t="shared" si="57"/>
        <v>0.28846153846153844</v>
      </c>
      <c r="P938" s="31">
        <f t="shared" si="58"/>
        <v>47</v>
      </c>
      <c r="Q938" s="9">
        <f t="shared" si="59"/>
        <v>0.90384615384615385</v>
      </c>
    </row>
    <row r="939" spans="1:17" x14ac:dyDescent="0.25">
      <c r="A939" s="1">
        <v>43954.813888888886</v>
      </c>
      <c r="B939" t="s">
        <v>28</v>
      </c>
      <c r="C939">
        <v>2891644576</v>
      </c>
      <c r="E939" t="s">
        <v>16</v>
      </c>
      <c r="F939">
        <v>2.7</v>
      </c>
      <c r="G939">
        <v>0</v>
      </c>
      <c r="H939">
        <v>0</v>
      </c>
      <c r="I939">
        <v>9999999</v>
      </c>
      <c r="J939">
        <v>0</v>
      </c>
      <c r="K939">
        <v>0</v>
      </c>
      <c r="L939" s="10">
        <f>IF(F939="","",(SUM(F$2:F939)))</f>
        <v>19.869999999999841</v>
      </c>
      <c r="M939" s="31">
        <f t="shared" si="55"/>
        <v>14</v>
      </c>
      <c r="N939" s="31">
        <f t="shared" si="56"/>
        <v>51</v>
      </c>
      <c r="O939" s="17">
        <f t="shared" si="57"/>
        <v>0.27450980392156865</v>
      </c>
      <c r="P939" s="31">
        <f t="shared" si="58"/>
        <v>48</v>
      </c>
      <c r="Q939" s="9">
        <f t="shared" si="59"/>
        <v>0.94117647058823528</v>
      </c>
    </row>
    <row r="940" spans="1:17" x14ac:dyDescent="0.25">
      <c r="A940" s="1">
        <v>43954.813888888886</v>
      </c>
      <c r="B940" t="s">
        <v>31</v>
      </c>
      <c r="C940">
        <v>2891644576</v>
      </c>
      <c r="E940" t="s">
        <v>16</v>
      </c>
      <c r="F940">
        <v>2.7</v>
      </c>
      <c r="G940">
        <v>0</v>
      </c>
      <c r="H940">
        <v>0</v>
      </c>
      <c r="I940">
        <v>9999999</v>
      </c>
      <c r="J940">
        <v>0</v>
      </c>
      <c r="K940">
        <v>0</v>
      </c>
      <c r="L940" s="10">
        <f>IF(F940="","",(SUM(F$2:F940)))</f>
        <v>22.56999999999984</v>
      </c>
      <c r="M940" s="31">
        <f t="shared" si="55"/>
        <v>15</v>
      </c>
      <c r="N940" s="31">
        <f t="shared" si="56"/>
        <v>51</v>
      </c>
      <c r="O940" s="17">
        <f t="shared" si="57"/>
        <v>0.29411764705882354</v>
      </c>
      <c r="P940" s="31">
        <f t="shared" si="58"/>
        <v>48</v>
      </c>
      <c r="Q940" s="9">
        <f t="shared" si="59"/>
        <v>0.94117647058823528</v>
      </c>
    </row>
    <row r="941" spans="1:17" x14ac:dyDescent="0.25">
      <c r="A941" s="1">
        <v>43954.814583333333</v>
      </c>
      <c r="B941" t="s">
        <v>18</v>
      </c>
      <c r="C941">
        <v>2891648972</v>
      </c>
      <c r="E941" t="s">
        <v>16</v>
      </c>
      <c r="F941">
        <v>0</v>
      </c>
      <c r="G941">
        <v>0</v>
      </c>
      <c r="H941">
        <v>0</v>
      </c>
      <c r="I941">
        <v>9999999</v>
      </c>
      <c r="J941">
        <v>0</v>
      </c>
      <c r="K941">
        <v>0</v>
      </c>
      <c r="L941" s="10">
        <f>IF(F941="","",(SUM(F$2:F941)))</f>
        <v>22.56999999999984</v>
      </c>
      <c r="M941" s="31">
        <f t="shared" si="55"/>
        <v>15</v>
      </c>
      <c r="N941" s="31">
        <f t="shared" si="56"/>
        <v>51</v>
      </c>
      <c r="O941" s="17">
        <f t="shared" si="57"/>
        <v>0.29411764705882354</v>
      </c>
      <c r="P941" s="31">
        <f t="shared" si="58"/>
        <v>48</v>
      </c>
      <c r="Q941" s="9">
        <f t="shared" si="59"/>
        <v>0.94117647058823528</v>
      </c>
    </row>
    <row r="942" spans="1:17" x14ac:dyDescent="0.25">
      <c r="A942" s="1">
        <v>43954.81527777778</v>
      </c>
      <c r="B942" t="s">
        <v>28</v>
      </c>
      <c r="C942">
        <v>2891648972</v>
      </c>
      <c r="E942" t="s">
        <v>16</v>
      </c>
      <c r="F942">
        <v>4.5</v>
      </c>
      <c r="G942">
        <v>0</v>
      </c>
      <c r="H942">
        <v>0</v>
      </c>
      <c r="I942">
        <v>9999999</v>
      </c>
      <c r="J942">
        <v>0</v>
      </c>
      <c r="K942">
        <v>0</v>
      </c>
      <c r="L942" s="10">
        <f>IF(F942="","",(SUM(F$2:F942)))</f>
        <v>27.06999999999984</v>
      </c>
      <c r="M942" s="31">
        <f t="shared" si="55"/>
        <v>15</v>
      </c>
      <c r="N942" s="31">
        <f t="shared" si="56"/>
        <v>51</v>
      </c>
      <c r="O942" s="17">
        <f t="shared" si="57"/>
        <v>0.29411764705882354</v>
      </c>
      <c r="P942" s="31">
        <f t="shared" si="58"/>
        <v>48</v>
      </c>
      <c r="Q942" s="9">
        <f t="shared" si="59"/>
        <v>0.94117647058823528</v>
      </c>
    </row>
    <row r="943" spans="1:17" x14ac:dyDescent="0.25">
      <c r="A943" s="1">
        <v>43954.81527777778</v>
      </c>
      <c r="B943" t="s">
        <v>31</v>
      </c>
      <c r="C943">
        <v>2891648972</v>
      </c>
      <c r="E943" t="s">
        <v>16</v>
      </c>
      <c r="F943">
        <v>9</v>
      </c>
      <c r="G943">
        <v>0</v>
      </c>
      <c r="H943">
        <v>0</v>
      </c>
      <c r="I943">
        <v>9999999</v>
      </c>
      <c r="J943">
        <v>0</v>
      </c>
      <c r="K943">
        <v>0</v>
      </c>
      <c r="L943" s="10">
        <f>IF(F943="","",(SUM(F$2:F943)))</f>
        <v>36.069999999999837</v>
      </c>
      <c r="M943" s="31">
        <f t="shared" si="55"/>
        <v>15</v>
      </c>
      <c r="N943" s="31">
        <f t="shared" si="56"/>
        <v>51</v>
      </c>
      <c r="O943" s="17">
        <f t="shared" si="57"/>
        <v>0.29411764705882354</v>
      </c>
      <c r="P943" s="31">
        <f t="shared" si="58"/>
        <v>48</v>
      </c>
      <c r="Q943" s="9">
        <f t="shared" si="59"/>
        <v>0.94117647058823528</v>
      </c>
    </row>
    <row r="944" spans="1:17" x14ac:dyDescent="0.25">
      <c r="A944" s="1">
        <v>43954.81527777778</v>
      </c>
      <c r="B944" t="s">
        <v>28</v>
      </c>
      <c r="C944">
        <v>2891647265</v>
      </c>
      <c r="E944" t="s">
        <v>16</v>
      </c>
      <c r="F944">
        <v>2.5299999999999998</v>
      </c>
      <c r="G944">
        <v>0</v>
      </c>
      <c r="H944">
        <v>0</v>
      </c>
      <c r="I944">
        <v>9999999</v>
      </c>
      <c r="J944">
        <v>0</v>
      </c>
      <c r="K944">
        <v>0</v>
      </c>
      <c r="L944" s="10">
        <f>IF(F944="","",(SUM(F$2:F944)))</f>
        <v>38.599999999999838</v>
      </c>
      <c r="M944" s="31">
        <f t="shared" si="55"/>
        <v>15</v>
      </c>
      <c r="N944" s="31">
        <f t="shared" si="56"/>
        <v>51</v>
      </c>
      <c r="O944" s="17">
        <f t="shared" si="57"/>
        <v>0.29411764705882354</v>
      </c>
      <c r="P944" s="31">
        <f t="shared" si="58"/>
        <v>48</v>
      </c>
      <c r="Q944" s="9">
        <f t="shared" si="59"/>
        <v>0.94117647058823528</v>
      </c>
    </row>
    <row r="945" spans="1:17" x14ac:dyDescent="0.25">
      <c r="A945" s="1">
        <v>43954.815972222219</v>
      </c>
      <c r="B945" t="s">
        <v>32</v>
      </c>
      <c r="C945">
        <v>2000005</v>
      </c>
      <c r="E945" t="s">
        <v>16</v>
      </c>
      <c r="F945">
        <v>158.72</v>
      </c>
      <c r="G945">
        <v>0</v>
      </c>
      <c r="H945">
        <v>0</v>
      </c>
      <c r="I945">
        <v>9999999</v>
      </c>
      <c r="J945">
        <v>0</v>
      </c>
      <c r="K945">
        <v>0</v>
      </c>
      <c r="L945" s="10">
        <f>IF(F945="","",(SUM(F$2:F945)))</f>
        <v>197.31999999999982</v>
      </c>
      <c r="M945" s="31">
        <f t="shared" si="55"/>
        <v>15</v>
      </c>
      <c r="N945" s="31">
        <f t="shared" si="56"/>
        <v>51</v>
      </c>
      <c r="O945" s="17">
        <f t="shared" si="57"/>
        <v>0.29411764705882354</v>
      </c>
      <c r="P945" s="31">
        <f t="shared" si="58"/>
        <v>48</v>
      </c>
      <c r="Q945" s="9">
        <f t="shared" si="59"/>
        <v>0.94117647058823528</v>
      </c>
    </row>
    <row r="946" spans="1:17" x14ac:dyDescent="0.25">
      <c r="A946" s="1">
        <v>43954.815972222219</v>
      </c>
      <c r="B946" t="s">
        <v>28</v>
      </c>
      <c r="C946">
        <v>2891641471</v>
      </c>
      <c r="E946" t="s">
        <v>16</v>
      </c>
      <c r="F946">
        <v>18.989999999999998</v>
      </c>
      <c r="G946">
        <v>0</v>
      </c>
      <c r="H946">
        <v>0</v>
      </c>
      <c r="I946">
        <v>9999999</v>
      </c>
      <c r="J946">
        <v>0</v>
      </c>
      <c r="K946">
        <v>0</v>
      </c>
      <c r="L946" s="10">
        <f>IF(F946="","",(SUM(F$2:F946)))</f>
        <v>216.30999999999983</v>
      </c>
      <c r="M946" s="31">
        <f t="shared" si="55"/>
        <v>15</v>
      </c>
      <c r="N946" s="31">
        <f t="shared" si="56"/>
        <v>51</v>
      </c>
      <c r="O946" s="17">
        <f t="shared" si="57"/>
        <v>0.29411764705882354</v>
      </c>
      <c r="P946" s="31">
        <f t="shared" si="58"/>
        <v>48</v>
      </c>
      <c r="Q946" s="9">
        <f t="shared" si="59"/>
        <v>0.94117647058823528</v>
      </c>
    </row>
    <row r="947" spans="1:17" x14ac:dyDescent="0.25">
      <c r="A947" s="1">
        <v>43954.815972222219</v>
      </c>
      <c r="B947" t="s">
        <v>31</v>
      </c>
      <c r="C947">
        <v>2891641471</v>
      </c>
      <c r="E947" t="s">
        <v>16</v>
      </c>
      <c r="F947">
        <v>9.49</v>
      </c>
      <c r="G947">
        <v>0</v>
      </c>
      <c r="H947">
        <v>0</v>
      </c>
      <c r="I947">
        <v>9999999</v>
      </c>
      <c r="J947">
        <v>0</v>
      </c>
      <c r="K947">
        <v>0</v>
      </c>
      <c r="L947" s="10">
        <f>IF(F947="","",(SUM(F$2:F947)))</f>
        <v>225.79999999999984</v>
      </c>
      <c r="M947" s="31">
        <f t="shared" si="55"/>
        <v>15</v>
      </c>
      <c r="N947" s="31">
        <f t="shared" si="56"/>
        <v>51</v>
      </c>
      <c r="O947" s="17">
        <f t="shared" si="57"/>
        <v>0.29411764705882354</v>
      </c>
      <c r="P947" s="31">
        <f t="shared" si="58"/>
        <v>48</v>
      </c>
      <c r="Q947" s="9">
        <f t="shared" si="59"/>
        <v>0.94117647058823528</v>
      </c>
    </row>
    <row r="948" spans="1:17" x14ac:dyDescent="0.25">
      <c r="A948" s="1">
        <v>43954.815972222219</v>
      </c>
      <c r="B948" t="s">
        <v>28</v>
      </c>
      <c r="C948">
        <v>2891647265</v>
      </c>
      <c r="E948" t="s">
        <v>16</v>
      </c>
      <c r="F948">
        <v>2.17</v>
      </c>
      <c r="G948">
        <v>0</v>
      </c>
      <c r="H948">
        <v>0</v>
      </c>
      <c r="I948">
        <v>9999999</v>
      </c>
      <c r="J948">
        <v>0</v>
      </c>
      <c r="K948">
        <v>0</v>
      </c>
      <c r="L948" s="10">
        <f>IF(F948="","",(SUM(F$2:F948)))</f>
        <v>227.96999999999983</v>
      </c>
      <c r="M948" s="31">
        <f t="shared" si="55"/>
        <v>14</v>
      </c>
      <c r="N948" s="31">
        <f t="shared" si="56"/>
        <v>50</v>
      </c>
      <c r="O948" s="17">
        <f t="shared" si="57"/>
        <v>0.28000000000000003</v>
      </c>
      <c r="P948" s="31">
        <f t="shared" si="58"/>
        <v>49</v>
      </c>
      <c r="Q948" s="9">
        <f t="shared" si="59"/>
        <v>0.98</v>
      </c>
    </row>
    <row r="949" spans="1:17" x14ac:dyDescent="0.25">
      <c r="A949" s="1">
        <v>43954.815972222219</v>
      </c>
      <c r="B949" t="s">
        <v>31</v>
      </c>
      <c r="C949">
        <v>2891647265</v>
      </c>
      <c r="E949" t="s">
        <v>16</v>
      </c>
      <c r="F949">
        <v>1.08</v>
      </c>
      <c r="G949">
        <v>0</v>
      </c>
      <c r="H949">
        <v>0</v>
      </c>
      <c r="I949">
        <v>9999999</v>
      </c>
      <c r="J949">
        <v>0</v>
      </c>
      <c r="K949">
        <v>0</v>
      </c>
      <c r="L949" s="10">
        <f>IF(F949="","",(SUM(F$2:F949)))</f>
        <v>229.04999999999984</v>
      </c>
      <c r="M949" s="31">
        <f t="shared" si="55"/>
        <v>15</v>
      </c>
      <c r="N949" s="31">
        <f t="shared" si="56"/>
        <v>50</v>
      </c>
      <c r="O949" s="17">
        <f t="shared" si="57"/>
        <v>0.3</v>
      </c>
      <c r="P949" s="31">
        <f t="shared" si="58"/>
        <v>49</v>
      </c>
      <c r="Q949" s="9">
        <f t="shared" si="59"/>
        <v>0.98</v>
      </c>
    </row>
    <row r="950" spans="1:17" x14ac:dyDescent="0.25">
      <c r="A950" s="1">
        <v>43954.815972222219</v>
      </c>
      <c r="B950" t="s">
        <v>28</v>
      </c>
      <c r="C950">
        <v>2891647265</v>
      </c>
      <c r="E950" t="s">
        <v>16</v>
      </c>
      <c r="F950">
        <v>2.79</v>
      </c>
      <c r="G950">
        <v>0</v>
      </c>
      <c r="H950">
        <v>0</v>
      </c>
      <c r="I950">
        <v>9999999</v>
      </c>
      <c r="J950">
        <v>0</v>
      </c>
      <c r="K950">
        <v>0</v>
      </c>
      <c r="L950" s="10">
        <f>IF(F950="","",(SUM(F$2:F950)))</f>
        <v>231.83999999999983</v>
      </c>
      <c r="M950" s="31">
        <f t="shared" si="55"/>
        <v>14</v>
      </c>
      <c r="N950" s="31">
        <f t="shared" si="56"/>
        <v>49</v>
      </c>
      <c r="O950" s="17">
        <f t="shared" si="57"/>
        <v>0.2857142857142857</v>
      </c>
      <c r="P950" s="31">
        <f t="shared" si="58"/>
        <v>50</v>
      </c>
      <c r="Q950" s="9">
        <f t="shared" si="59"/>
        <v>1.0204081632653061</v>
      </c>
    </row>
    <row r="951" spans="1:17" x14ac:dyDescent="0.25">
      <c r="A951" s="1">
        <v>43954.815972222219</v>
      </c>
      <c r="B951" t="s">
        <v>31</v>
      </c>
      <c r="C951">
        <v>2891647265</v>
      </c>
      <c r="E951" t="s">
        <v>16</v>
      </c>
      <c r="F951">
        <v>2.79</v>
      </c>
      <c r="G951">
        <v>0</v>
      </c>
      <c r="H951">
        <v>0</v>
      </c>
      <c r="I951">
        <v>9999999</v>
      </c>
      <c r="J951">
        <v>0</v>
      </c>
      <c r="K951">
        <v>0</v>
      </c>
      <c r="L951" s="10">
        <f>IF(F951="","",(SUM(F$2:F951)))</f>
        <v>234.62999999999982</v>
      </c>
      <c r="M951" s="31">
        <f t="shared" si="55"/>
        <v>14</v>
      </c>
      <c r="N951" s="31">
        <f t="shared" si="56"/>
        <v>49</v>
      </c>
      <c r="O951" s="17">
        <f t="shared" si="57"/>
        <v>0.2857142857142857</v>
      </c>
      <c r="P951" s="31">
        <f t="shared" si="58"/>
        <v>49</v>
      </c>
      <c r="Q951" s="9">
        <f t="shared" si="59"/>
        <v>1</v>
      </c>
    </row>
    <row r="952" spans="1:17" x14ac:dyDescent="0.25">
      <c r="A952" s="1">
        <v>43954.815972222219</v>
      </c>
      <c r="B952" t="s">
        <v>20</v>
      </c>
      <c r="C952">
        <v>2891647265</v>
      </c>
      <c r="E952" t="s">
        <v>16</v>
      </c>
      <c r="F952">
        <v>0</v>
      </c>
      <c r="G952">
        <v>0</v>
      </c>
      <c r="H952">
        <v>0</v>
      </c>
      <c r="I952">
        <v>9999999</v>
      </c>
      <c r="J952">
        <v>0</v>
      </c>
      <c r="K952">
        <v>0</v>
      </c>
      <c r="L952" s="10">
        <f>IF(F952="","",(SUM(F$2:F952)))</f>
        <v>234.62999999999982</v>
      </c>
      <c r="M952" s="31">
        <f t="shared" si="55"/>
        <v>14</v>
      </c>
      <c r="N952" s="31">
        <f t="shared" si="56"/>
        <v>49</v>
      </c>
      <c r="O952" s="17">
        <f t="shared" si="57"/>
        <v>0.2857142857142857</v>
      </c>
      <c r="P952" s="31">
        <f t="shared" si="58"/>
        <v>49</v>
      </c>
      <c r="Q952" s="9">
        <f t="shared" si="59"/>
        <v>1</v>
      </c>
    </row>
    <row r="953" spans="1:17" x14ac:dyDescent="0.25">
      <c r="A953" s="1">
        <v>43954.816666666666</v>
      </c>
      <c r="B953" t="s">
        <v>28</v>
      </c>
      <c r="C953">
        <v>2891648972</v>
      </c>
      <c r="E953" t="s">
        <v>16</v>
      </c>
      <c r="F953">
        <v>4.5</v>
      </c>
      <c r="G953">
        <v>0</v>
      </c>
      <c r="H953">
        <v>0</v>
      </c>
      <c r="I953">
        <v>9999999</v>
      </c>
      <c r="J953">
        <v>0</v>
      </c>
      <c r="K953">
        <v>0</v>
      </c>
      <c r="L953" s="10">
        <f>IF(F953="","",(SUM(F$2:F953)))</f>
        <v>239.12999999999982</v>
      </c>
      <c r="M953" s="31">
        <f t="shared" si="55"/>
        <v>14</v>
      </c>
      <c r="N953" s="31">
        <f t="shared" si="56"/>
        <v>49</v>
      </c>
      <c r="O953" s="17">
        <f t="shared" si="57"/>
        <v>0.2857142857142857</v>
      </c>
      <c r="P953" s="31">
        <f t="shared" si="58"/>
        <v>49</v>
      </c>
      <c r="Q953" s="9">
        <f t="shared" si="59"/>
        <v>1</v>
      </c>
    </row>
    <row r="954" spans="1:17" x14ac:dyDescent="0.25">
      <c r="A954" s="1">
        <v>43954.816666666666</v>
      </c>
      <c r="B954" t="s">
        <v>18</v>
      </c>
      <c r="C954">
        <v>2891651711</v>
      </c>
      <c r="E954" t="s">
        <v>16</v>
      </c>
      <c r="F954">
        <v>0</v>
      </c>
      <c r="G954">
        <v>0</v>
      </c>
      <c r="H954">
        <v>0</v>
      </c>
      <c r="I954">
        <v>9999999</v>
      </c>
      <c r="J954">
        <v>0</v>
      </c>
      <c r="K954">
        <v>0</v>
      </c>
      <c r="L954" s="10">
        <f>IF(F954="","",(SUM(F$2:F954)))</f>
        <v>239.12999999999982</v>
      </c>
      <c r="M954" s="31">
        <f t="shared" si="55"/>
        <v>15</v>
      </c>
      <c r="N954" s="31">
        <f t="shared" si="56"/>
        <v>50</v>
      </c>
      <c r="O954" s="17">
        <f t="shared" si="57"/>
        <v>0.3</v>
      </c>
      <c r="P954" s="31">
        <f t="shared" si="58"/>
        <v>49</v>
      </c>
      <c r="Q954" s="9">
        <f t="shared" si="59"/>
        <v>0.98</v>
      </c>
    </row>
    <row r="955" spans="1:17" x14ac:dyDescent="0.25">
      <c r="A955" s="1">
        <v>43954.818055555559</v>
      </c>
      <c r="B955" t="s">
        <v>28</v>
      </c>
      <c r="C955">
        <v>2891648972</v>
      </c>
      <c r="E955" t="s">
        <v>16</v>
      </c>
      <c r="F955">
        <v>3.97</v>
      </c>
      <c r="G955">
        <v>0</v>
      </c>
      <c r="H955">
        <v>0</v>
      </c>
      <c r="I955">
        <v>9999999</v>
      </c>
      <c r="J955">
        <v>0</v>
      </c>
      <c r="K955">
        <v>0</v>
      </c>
      <c r="L955" s="10">
        <f>IF(F955="","",(SUM(F$2:F955)))</f>
        <v>243.09999999999982</v>
      </c>
      <c r="M955" s="31">
        <f t="shared" si="55"/>
        <v>15</v>
      </c>
      <c r="N955" s="31">
        <f t="shared" si="56"/>
        <v>50</v>
      </c>
      <c r="O955" s="17">
        <f t="shared" si="57"/>
        <v>0.3</v>
      </c>
      <c r="P955" s="31">
        <f t="shared" si="58"/>
        <v>50</v>
      </c>
      <c r="Q955" s="9">
        <f t="shared" si="59"/>
        <v>1</v>
      </c>
    </row>
    <row r="956" spans="1:17" x14ac:dyDescent="0.25">
      <c r="A956" s="1">
        <v>43954.818055555559</v>
      </c>
      <c r="B956" t="s">
        <v>31</v>
      </c>
      <c r="C956">
        <v>2891648972</v>
      </c>
      <c r="E956" t="s">
        <v>16</v>
      </c>
      <c r="F956">
        <v>3.97</v>
      </c>
      <c r="G956">
        <v>0</v>
      </c>
      <c r="H956">
        <v>0</v>
      </c>
      <c r="I956">
        <v>9999999</v>
      </c>
      <c r="J956">
        <v>0</v>
      </c>
      <c r="K956">
        <v>0</v>
      </c>
      <c r="L956" s="10">
        <f>IF(F956="","",(SUM(F$2:F956)))</f>
        <v>247.06999999999982</v>
      </c>
      <c r="M956" s="31">
        <f t="shared" si="55"/>
        <v>14</v>
      </c>
      <c r="N956" s="31">
        <f t="shared" si="56"/>
        <v>49</v>
      </c>
      <c r="O956" s="17">
        <f t="shared" si="57"/>
        <v>0.2857142857142857</v>
      </c>
      <c r="P956" s="31">
        <f t="shared" si="58"/>
        <v>50</v>
      </c>
      <c r="Q956" s="9">
        <f t="shared" si="59"/>
        <v>1.0204081632653061</v>
      </c>
    </row>
    <row r="957" spans="1:17" x14ac:dyDescent="0.25">
      <c r="A957" s="1">
        <v>43954.818749999999</v>
      </c>
      <c r="B957" t="s">
        <v>18</v>
      </c>
      <c r="C957">
        <v>2891653866</v>
      </c>
      <c r="E957" t="s">
        <v>16</v>
      </c>
      <c r="F957">
        <v>0</v>
      </c>
      <c r="G957">
        <v>0</v>
      </c>
      <c r="H957">
        <v>0</v>
      </c>
      <c r="I957">
        <v>9999999</v>
      </c>
      <c r="J957">
        <v>0</v>
      </c>
      <c r="K957">
        <v>0</v>
      </c>
      <c r="L957" s="10">
        <f>IF(F957="","",(SUM(F$2:F957)))</f>
        <v>247.06999999999982</v>
      </c>
      <c r="M957" s="31">
        <f t="shared" si="55"/>
        <v>15</v>
      </c>
      <c r="N957" s="31">
        <f t="shared" si="56"/>
        <v>50</v>
      </c>
      <c r="O957" s="17">
        <f t="shared" si="57"/>
        <v>0.3</v>
      </c>
      <c r="P957" s="31">
        <f t="shared" si="58"/>
        <v>49</v>
      </c>
      <c r="Q957" s="9">
        <f t="shared" si="59"/>
        <v>0.98</v>
      </c>
    </row>
    <row r="958" spans="1:17" x14ac:dyDescent="0.25">
      <c r="A958" s="1">
        <v>43954.821527777778</v>
      </c>
      <c r="B958" t="s">
        <v>28</v>
      </c>
      <c r="C958">
        <v>2891651711</v>
      </c>
      <c r="E958" t="s">
        <v>16</v>
      </c>
      <c r="F958">
        <v>4.7300000000000004</v>
      </c>
      <c r="G958">
        <v>0</v>
      </c>
      <c r="H958">
        <v>0</v>
      </c>
      <c r="I958">
        <v>9999999</v>
      </c>
      <c r="J958">
        <v>0</v>
      </c>
      <c r="K958">
        <v>0</v>
      </c>
      <c r="L958" s="10">
        <f>IF(F958="","",(SUM(F$2:F958)))</f>
        <v>251.79999999999981</v>
      </c>
      <c r="M958" s="31">
        <f t="shared" si="55"/>
        <v>15</v>
      </c>
      <c r="N958" s="31">
        <f t="shared" si="56"/>
        <v>50</v>
      </c>
      <c r="O958" s="17">
        <f t="shared" si="57"/>
        <v>0.3</v>
      </c>
      <c r="P958" s="31">
        <f t="shared" si="58"/>
        <v>50</v>
      </c>
      <c r="Q958" s="9">
        <f t="shared" si="59"/>
        <v>1</v>
      </c>
    </row>
    <row r="959" spans="1:17" x14ac:dyDescent="0.25">
      <c r="A959" s="1">
        <v>43954.821527777778</v>
      </c>
      <c r="B959" t="s">
        <v>31</v>
      </c>
      <c r="C959">
        <v>2891651711</v>
      </c>
      <c r="E959" t="s">
        <v>16</v>
      </c>
      <c r="F959">
        <v>14.19</v>
      </c>
      <c r="G959">
        <v>0</v>
      </c>
      <c r="H959">
        <v>0</v>
      </c>
      <c r="I959">
        <v>9999999</v>
      </c>
      <c r="J959">
        <v>0</v>
      </c>
      <c r="K959">
        <v>0</v>
      </c>
      <c r="L959" s="10">
        <f>IF(F959="","",(SUM(F$2:F959)))</f>
        <v>265.98999999999984</v>
      </c>
      <c r="M959" s="31">
        <f t="shared" si="55"/>
        <v>15</v>
      </c>
      <c r="N959" s="31">
        <f t="shared" si="56"/>
        <v>50</v>
      </c>
      <c r="O959" s="17">
        <f t="shared" si="57"/>
        <v>0.3</v>
      </c>
      <c r="P959" s="31">
        <f t="shared" si="58"/>
        <v>49</v>
      </c>
      <c r="Q959" s="9">
        <f t="shared" si="59"/>
        <v>0.98</v>
      </c>
    </row>
    <row r="960" spans="1:17" x14ac:dyDescent="0.25">
      <c r="A960" s="1">
        <v>43954.823611111111</v>
      </c>
      <c r="B960" t="s">
        <v>28</v>
      </c>
      <c r="C960">
        <v>2891651711</v>
      </c>
      <c r="E960" t="s">
        <v>16</v>
      </c>
      <c r="F960">
        <v>7.2</v>
      </c>
      <c r="G960">
        <v>0</v>
      </c>
      <c r="H960">
        <v>0</v>
      </c>
      <c r="I960">
        <v>9999999</v>
      </c>
      <c r="J960">
        <v>0</v>
      </c>
      <c r="K960">
        <v>0</v>
      </c>
      <c r="L960" s="10">
        <f>IF(F960="","",(SUM(F$2:F960)))</f>
        <v>273.18999999999983</v>
      </c>
      <c r="M960" s="31">
        <f t="shared" si="55"/>
        <v>15</v>
      </c>
      <c r="N960" s="31">
        <f t="shared" si="56"/>
        <v>50</v>
      </c>
      <c r="O960" s="17">
        <f t="shared" si="57"/>
        <v>0.3</v>
      </c>
      <c r="P960" s="31">
        <f t="shared" si="58"/>
        <v>49</v>
      </c>
      <c r="Q960" s="9">
        <f t="shared" si="59"/>
        <v>0.98</v>
      </c>
    </row>
    <row r="961" spans="1:17" x14ac:dyDescent="0.25">
      <c r="A961" s="1">
        <v>43954.823611111111</v>
      </c>
      <c r="B961" t="s">
        <v>18</v>
      </c>
      <c r="C961">
        <v>2891660725</v>
      </c>
      <c r="E961" t="s">
        <v>16</v>
      </c>
      <c r="F961">
        <v>0</v>
      </c>
      <c r="G961">
        <v>0</v>
      </c>
      <c r="H961">
        <v>0</v>
      </c>
      <c r="I961">
        <v>9999999</v>
      </c>
      <c r="J961">
        <v>0</v>
      </c>
      <c r="K961">
        <v>0</v>
      </c>
      <c r="L961" s="10">
        <f>IF(F961="","",(SUM(F$2:F961)))</f>
        <v>273.18999999999983</v>
      </c>
      <c r="M961" s="31">
        <f t="shared" si="55"/>
        <v>15</v>
      </c>
      <c r="N961" s="31">
        <f t="shared" si="56"/>
        <v>50</v>
      </c>
      <c r="O961" s="17">
        <f t="shared" si="57"/>
        <v>0.3</v>
      </c>
      <c r="P961" s="31">
        <f t="shared" si="58"/>
        <v>49</v>
      </c>
      <c r="Q961" s="9">
        <f t="shared" si="59"/>
        <v>0.98</v>
      </c>
    </row>
    <row r="962" spans="1:17" x14ac:dyDescent="0.25">
      <c r="A962" s="1">
        <v>43955.322222222225</v>
      </c>
      <c r="B962" t="s">
        <v>15</v>
      </c>
      <c r="C962">
        <v>2000005</v>
      </c>
      <c r="E962" t="s">
        <v>16</v>
      </c>
      <c r="F962">
        <v>-12</v>
      </c>
      <c r="G962">
        <v>0</v>
      </c>
      <c r="H962">
        <v>0</v>
      </c>
      <c r="I962">
        <v>9999999</v>
      </c>
      <c r="J962">
        <v>0</v>
      </c>
      <c r="K962">
        <v>0</v>
      </c>
      <c r="L962" s="10">
        <f>IF(F962="","",(SUM(F$2:F962)))</f>
        <v>261.18999999999983</v>
      </c>
      <c r="M962" s="31">
        <f t="shared" si="55"/>
        <v>14</v>
      </c>
      <c r="N962" s="31">
        <f t="shared" si="56"/>
        <v>50</v>
      </c>
      <c r="O962" s="17">
        <f t="shared" si="57"/>
        <v>0.28000000000000003</v>
      </c>
      <c r="P962" s="31">
        <f t="shared" si="58"/>
        <v>48</v>
      </c>
      <c r="Q962" s="9">
        <f t="shared" si="59"/>
        <v>0.96</v>
      </c>
    </row>
    <row r="963" spans="1:17" x14ac:dyDescent="0.25">
      <c r="A963" s="1">
        <v>43955.322222222225</v>
      </c>
      <c r="B963" t="s">
        <v>18</v>
      </c>
      <c r="C963">
        <v>2892066003</v>
      </c>
      <c r="E963" t="s">
        <v>16</v>
      </c>
      <c r="F963">
        <v>0</v>
      </c>
      <c r="G963">
        <v>0</v>
      </c>
      <c r="H963">
        <v>0</v>
      </c>
      <c r="I963">
        <v>9999999</v>
      </c>
      <c r="J963">
        <v>0</v>
      </c>
      <c r="K963">
        <v>0</v>
      </c>
      <c r="L963" s="10">
        <f>IF(F963="","",(SUM(F$2:F963)))</f>
        <v>261.18999999999983</v>
      </c>
      <c r="M963" s="31">
        <f t="shared" si="55"/>
        <v>15</v>
      </c>
      <c r="N963" s="31">
        <f t="shared" si="56"/>
        <v>51</v>
      </c>
      <c r="O963" s="17">
        <f t="shared" si="57"/>
        <v>0.29411764705882354</v>
      </c>
      <c r="P963" s="31">
        <f t="shared" si="58"/>
        <v>48</v>
      </c>
      <c r="Q963" s="9">
        <f t="shared" si="59"/>
        <v>0.94117647058823528</v>
      </c>
    </row>
    <row r="964" spans="1:17" x14ac:dyDescent="0.25">
      <c r="A964" s="1">
        <v>43955.322222222225</v>
      </c>
      <c r="B964" t="s">
        <v>15</v>
      </c>
      <c r="C964">
        <v>2000005</v>
      </c>
      <c r="E964" t="s">
        <v>16</v>
      </c>
      <c r="F964">
        <v>-12</v>
      </c>
      <c r="G964">
        <v>0</v>
      </c>
      <c r="H964">
        <v>0</v>
      </c>
      <c r="I964">
        <v>9999999</v>
      </c>
      <c r="J964">
        <v>0</v>
      </c>
      <c r="K964">
        <v>0</v>
      </c>
      <c r="L964" s="10">
        <f>IF(F964="","",(SUM(F$2:F964)))</f>
        <v>249.18999999999983</v>
      </c>
      <c r="M964" s="31">
        <f t="shared" si="55"/>
        <v>15</v>
      </c>
      <c r="N964" s="31">
        <f t="shared" si="56"/>
        <v>51</v>
      </c>
      <c r="O964" s="17">
        <f t="shared" si="57"/>
        <v>0.29411764705882354</v>
      </c>
      <c r="P964" s="31">
        <f t="shared" si="58"/>
        <v>48</v>
      </c>
      <c r="Q964" s="9">
        <f t="shared" si="59"/>
        <v>0.94117647058823528</v>
      </c>
    </row>
    <row r="965" spans="1:17" x14ac:dyDescent="0.25">
      <c r="A965" s="1">
        <v>43955.322222222225</v>
      </c>
      <c r="B965" t="s">
        <v>18</v>
      </c>
      <c r="C965">
        <v>2892066057</v>
      </c>
      <c r="E965" t="s">
        <v>16</v>
      </c>
      <c r="F965">
        <v>0</v>
      </c>
      <c r="G965">
        <v>0</v>
      </c>
      <c r="H965">
        <v>0</v>
      </c>
      <c r="I965">
        <v>9999999</v>
      </c>
      <c r="J965">
        <v>0</v>
      </c>
      <c r="K965">
        <v>0</v>
      </c>
      <c r="L965" s="10">
        <f>IF(F965="","",(SUM(F$2:F965)))</f>
        <v>249.18999999999983</v>
      </c>
      <c r="M965" s="31">
        <f t="shared" si="55"/>
        <v>15</v>
      </c>
      <c r="N965" s="31">
        <f t="shared" si="56"/>
        <v>51</v>
      </c>
      <c r="O965" s="17">
        <f t="shared" si="57"/>
        <v>0.29411764705882354</v>
      </c>
      <c r="P965" s="31">
        <f t="shared" si="58"/>
        <v>48</v>
      </c>
      <c r="Q965" s="9">
        <f t="shared" si="59"/>
        <v>0.94117647058823528</v>
      </c>
    </row>
    <row r="966" spans="1:17" x14ac:dyDescent="0.25">
      <c r="A966" s="1">
        <v>43955.322222222225</v>
      </c>
      <c r="B966" t="s">
        <v>15</v>
      </c>
      <c r="C966">
        <v>2000005</v>
      </c>
      <c r="E966" t="s">
        <v>16</v>
      </c>
      <c r="F966">
        <v>-12</v>
      </c>
      <c r="G966">
        <v>0</v>
      </c>
      <c r="H966">
        <v>0</v>
      </c>
      <c r="I966">
        <v>9999999</v>
      </c>
      <c r="J966">
        <v>0</v>
      </c>
      <c r="K966">
        <v>0</v>
      </c>
      <c r="L966" s="10">
        <f>IF(F966="","",(SUM(F$2:F966)))</f>
        <v>237.18999999999983</v>
      </c>
      <c r="M966" s="31">
        <f t="shared" si="55"/>
        <v>15</v>
      </c>
      <c r="N966" s="31">
        <f t="shared" si="56"/>
        <v>51</v>
      </c>
      <c r="O966" s="17">
        <f t="shared" si="57"/>
        <v>0.29411764705882354</v>
      </c>
      <c r="P966" s="31">
        <f t="shared" si="58"/>
        <v>48</v>
      </c>
      <c r="Q966" s="9">
        <f t="shared" si="59"/>
        <v>0.94117647058823528</v>
      </c>
    </row>
    <row r="967" spans="1:17" x14ac:dyDescent="0.25">
      <c r="A967" s="1">
        <v>43955.322222222225</v>
      </c>
      <c r="B967" t="s">
        <v>18</v>
      </c>
      <c r="C967">
        <v>2892066155</v>
      </c>
      <c r="E967" t="s">
        <v>16</v>
      </c>
      <c r="F967">
        <v>0</v>
      </c>
      <c r="G967">
        <v>0</v>
      </c>
      <c r="H967">
        <v>0</v>
      </c>
      <c r="I967">
        <v>9999999</v>
      </c>
      <c r="J967">
        <v>0</v>
      </c>
      <c r="K967">
        <v>0</v>
      </c>
      <c r="L967" s="10">
        <f>IF(F967="","",(SUM(F$2:F967)))</f>
        <v>237.18999999999983</v>
      </c>
      <c r="M967" s="31">
        <f t="shared" si="55"/>
        <v>15</v>
      </c>
      <c r="N967" s="31">
        <f t="shared" si="56"/>
        <v>51</v>
      </c>
      <c r="O967" s="17">
        <f t="shared" si="57"/>
        <v>0.29411764705882354</v>
      </c>
      <c r="P967" s="31">
        <f t="shared" si="58"/>
        <v>48</v>
      </c>
      <c r="Q967" s="9">
        <f t="shared" si="59"/>
        <v>0.94117647058823528</v>
      </c>
    </row>
    <row r="968" spans="1:17" x14ac:dyDescent="0.25">
      <c r="A968" s="1">
        <v>43955.323611111111</v>
      </c>
      <c r="B968" t="s">
        <v>20</v>
      </c>
      <c r="C968">
        <v>2892066057</v>
      </c>
      <c r="E968" t="s">
        <v>16</v>
      </c>
      <c r="F968">
        <v>0</v>
      </c>
      <c r="G968">
        <v>0</v>
      </c>
      <c r="H968">
        <v>0</v>
      </c>
      <c r="I968">
        <v>9999999</v>
      </c>
      <c r="J968">
        <v>0</v>
      </c>
      <c r="K968">
        <v>0</v>
      </c>
      <c r="L968" s="10">
        <f>IF(F968="","",(SUM(F$2:F968)))</f>
        <v>237.18999999999983</v>
      </c>
      <c r="M968" s="31">
        <f t="shared" si="55"/>
        <v>15</v>
      </c>
      <c r="N968" s="31">
        <f t="shared" si="56"/>
        <v>51</v>
      </c>
      <c r="O968" s="17">
        <f t="shared" si="57"/>
        <v>0.29411764705882354</v>
      </c>
      <c r="P968" s="31">
        <f t="shared" si="58"/>
        <v>48</v>
      </c>
      <c r="Q968" s="9">
        <f t="shared" si="59"/>
        <v>0.94117647058823528</v>
      </c>
    </row>
    <row r="969" spans="1:17" x14ac:dyDescent="0.25">
      <c r="A969" s="1">
        <v>43955.323611111111</v>
      </c>
      <c r="B969" t="s">
        <v>15</v>
      </c>
      <c r="C969">
        <v>2000005</v>
      </c>
      <c r="E969" t="s">
        <v>16</v>
      </c>
      <c r="F969">
        <v>-12</v>
      </c>
      <c r="G969">
        <v>0</v>
      </c>
      <c r="H969">
        <v>0</v>
      </c>
      <c r="I969">
        <v>9999999</v>
      </c>
      <c r="J969">
        <v>0</v>
      </c>
      <c r="K969">
        <v>0</v>
      </c>
      <c r="L969" s="10">
        <f>IF(F969="","",(SUM(F$2:F969)))</f>
        <v>225.18999999999983</v>
      </c>
      <c r="M969" s="31">
        <f t="shared" si="55"/>
        <v>14</v>
      </c>
      <c r="N969" s="31">
        <f t="shared" si="56"/>
        <v>51</v>
      </c>
      <c r="O969" s="17">
        <f t="shared" si="57"/>
        <v>0.27450980392156865</v>
      </c>
      <c r="P969" s="31">
        <f t="shared" si="58"/>
        <v>47</v>
      </c>
      <c r="Q969" s="9">
        <f t="shared" si="59"/>
        <v>0.92156862745098034</v>
      </c>
    </row>
    <row r="970" spans="1:17" x14ac:dyDescent="0.25">
      <c r="A970" s="1">
        <v>43955.323611111111</v>
      </c>
      <c r="B970" t="s">
        <v>18</v>
      </c>
      <c r="C970">
        <v>2892067867</v>
      </c>
      <c r="E970" t="s">
        <v>16</v>
      </c>
      <c r="F970">
        <v>0</v>
      </c>
      <c r="G970">
        <v>0</v>
      </c>
      <c r="H970">
        <v>0</v>
      </c>
      <c r="I970">
        <v>9999999</v>
      </c>
      <c r="J970">
        <v>0</v>
      </c>
      <c r="K970">
        <v>0</v>
      </c>
      <c r="L970" s="10">
        <f>IF(F970="","",(SUM(F$2:F970)))</f>
        <v>225.18999999999983</v>
      </c>
      <c r="M970" s="31">
        <f t="shared" ref="M970:M1033" si="60">IF(B$201="","",(COUNTIF($B771:$B970, "Tournament Pool Tournament Registration") - COUNTIF($B771:$B970, "Tournament Pool Registration (inc. Fee)")))</f>
        <v>15</v>
      </c>
      <c r="N970" s="31">
        <f t="shared" ref="N970:N1033" si="61">IF(B$201="","",(COUNTIF($B771:$B970, "Tournament Pool Tournament Registration")))</f>
        <v>52</v>
      </c>
      <c r="O970" s="17">
        <f t="shared" ref="O970:O1033" si="62">IF(B$201="","",(M970/N970))</f>
        <v>0.28846153846153844</v>
      </c>
      <c r="P970" s="31">
        <f t="shared" ref="P970:P1033" si="63">IF(B$201="","",(COUNTIF($B771:$B970, "Tournament Pool Tournament KO Award")))</f>
        <v>47</v>
      </c>
      <c r="Q970" s="9">
        <f t="shared" ref="Q970:Q1033" si="64">IF(B$201="","",(P970/N970))</f>
        <v>0.90384615384615385</v>
      </c>
    </row>
    <row r="971" spans="1:17" x14ac:dyDescent="0.25">
      <c r="A971" s="1">
        <v>43955.324999999997</v>
      </c>
      <c r="B971" t="s">
        <v>20</v>
      </c>
      <c r="C971">
        <v>2892066003</v>
      </c>
      <c r="E971" t="s">
        <v>16</v>
      </c>
      <c r="F971">
        <v>0</v>
      </c>
      <c r="G971">
        <v>0</v>
      </c>
      <c r="H971">
        <v>0</v>
      </c>
      <c r="I971">
        <v>9999999</v>
      </c>
      <c r="J971">
        <v>0</v>
      </c>
      <c r="K971">
        <v>0</v>
      </c>
      <c r="L971" s="10">
        <f>IF(F971="","",(SUM(F$2:F971)))</f>
        <v>225.18999999999983</v>
      </c>
      <c r="M971" s="31">
        <f t="shared" si="60"/>
        <v>16</v>
      </c>
      <c r="N971" s="31">
        <f t="shared" si="61"/>
        <v>52</v>
      </c>
      <c r="O971" s="17">
        <f t="shared" si="62"/>
        <v>0.30769230769230771</v>
      </c>
      <c r="P971" s="31">
        <f t="shared" si="63"/>
        <v>47</v>
      </c>
      <c r="Q971" s="9">
        <f t="shared" si="64"/>
        <v>0.90384615384615385</v>
      </c>
    </row>
    <row r="972" spans="1:17" x14ac:dyDescent="0.25">
      <c r="A972" s="1">
        <v>43955.324999999997</v>
      </c>
      <c r="B972" t="s">
        <v>28</v>
      </c>
      <c r="C972">
        <v>2892066155</v>
      </c>
      <c r="E972" t="s">
        <v>16</v>
      </c>
      <c r="F972">
        <v>2.46</v>
      </c>
      <c r="G972">
        <v>0</v>
      </c>
      <c r="H972">
        <v>0</v>
      </c>
      <c r="I972">
        <v>9999999</v>
      </c>
      <c r="J972">
        <v>0</v>
      </c>
      <c r="K972">
        <v>0</v>
      </c>
      <c r="L972" s="10">
        <f>IF(F972="","",(SUM(F$2:F972)))</f>
        <v>227.64999999999984</v>
      </c>
      <c r="M972" s="31">
        <f t="shared" si="60"/>
        <v>17</v>
      </c>
      <c r="N972" s="31">
        <f t="shared" si="61"/>
        <v>52</v>
      </c>
      <c r="O972" s="17">
        <f t="shared" si="62"/>
        <v>0.32692307692307693</v>
      </c>
      <c r="P972" s="31">
        <f t="shared" si="63"/>
        <v>48</v>
      </c>
      <c r="Q972" s="9">
        <f t="shared" si="64"/>
        <v>0.92307692307692313</v>
      </c>
    </row>
    <row r="973" spans="1:17" x14ac:dyDescent="0.25">
      <c r="A973" s="1">
        <v>43955.324999999997</v>
      </c>
      <c r="B973" t="s">
        <v>31</v>
      </c>
      <c r="C973">
        <v>2892066155</v>
      </c>
      <c r="E973" t="s">
        <v>16</v>
      </c>
      <c r="F973">
        <v>2.46</v>
      </c>
      <c r="G973">
        <v>0</v>
      </c>
      <c r="H973">
        <v>0</v>
      </c>
      <c r="I973">
        <v>9999999</v>
      </c>
      <c r="J973">
        <v>0</v>
      </c>
      <c r="K973">
        <v>0</v>
      </c>
      <c r="L973" s="10">
        <f>IF(F973="","",(SUM(F$2:F973)))</f>
        <v>230.10999999999984</v>
      </c>
      <c r="M973" s="31">
        <f t="shared" si="60"/>
        <v>16</v>
      </c>
      <c r="N973" s="31">
        <f t="shared" si="61"/>
        <v>51</v>
      </c>
      <c r="O973" s="17">
        <f t="shared" si="62"/>
        <v>0.31372549019607843</v>
      </c>
      <c r="P973" s="31">
        <f t="shared" si="63"/>
        <v>48</v>
      </c>
      <c r="Q973" s="9">
        <f t="shared" si="64"/>
        <v>0.94117647058823528</v>
      </c>
    </row>
    <row r="974" spans="1:17" x14ac:dyDescent="0.25">
      <c r="A974" s="1">
        <v>43955.325694444444</v>
      </c>
      <c r="B974" t="s">
        <v>20</v>
      </c>
      <c r="C974">
        <v>2892067867</v>
      </c>
      <c r="E974" t="s">
        <v>16</v>
      </c>
      <c r="F974">
        <v>0</v>
      </c>
      <c r="G974">
        <v>0</v>
      </c>
      <c r="H974">
        <v>0</v>
      </c>
      <c r="I974">
        <v>9999999</v>
      </c>
      <c r="J974">
        <v>0</v>
      </c>
      <c r="K974">
        <v>0</v>
      </c>
      <c r="L974" s="10">
        <f>IF(F974="","",(SUM(F$2:F974)))</f>
        <v>230.10999999999984</v>
      </c>
      <c r="M974" s="31">
        <f t="shared" si="60"/>
        <v>15</v>
      </c>
      <c r="N974" s="31">
        <f t="shared" si="61"/>
        <v>50</v>
      </c>
      <c r="O974" s="17">
        <f t="shared" si="62"/>
        <v>0.3</v>
      </c>
      <c r="P974" s="31">
        <f t="shared" si="63"/>
        <v>48</v>
      </c>
      <c r="Q974" s="9">
        <f t="shared" si="64"/>
        <v>0.96</v>
      </c>
    </row>
    <row r="975" spans="1:17" x14ac:dyDescent="0.25">
      <c r="A975" s="1">
        <v>43955.325694444444</v>
      </c>
      <c r="B975" t="s">
        <v>28</v>
      </c>
      <c r="C975">
        <v>2892066155</v>
      </c>
      <c r="E975" t="s">
        <v>16</v>
      </c>
      <c r="F975">
        <v>2.91</v>
      </c>
      <c r="G975">
        <v>0</v>
      </c>
      <c r="H975">
        <v>0</v>
      </c>
      <c r="I975">
        <v>9999999</v>
      </c>
      <c r="J975">
        <v>0</v>
      </c>
      <c r="K975">
        <v>0</v>
      </c>
      <c r="L975" s="10">
        <f>IF(F975="","",(SUM(F$2:F975)))</f>
        <v>233.01999999999984</v>
      </c>
      <c r="M975" s="31">
        <f t="shared" si="60"/>
        <v>15</v>
      </c>
      <c r="N975" s="31">
        <f t="shared" si="61"/>
        <v>50</v>
      </c>
      <c r="O975" s="17">
        <f t="shared" si="62"/>
        <v>0.3</v>
      </c>
      <c r="P975" s="31">
        <f t="shared" si="63"/>
        <v>48</v>
      </c>
      <c r="Q975" s="9">
        <f t="shared" si="64"/>
        <v>0.96</v>
      </c>
    </row>
    <row r="976" spans="1:17" x14ac:dyDescent="0.25">
      <c r="A976" s="1">
        <v>43955.325694444444</v>
      </c>
      <c r="B976" t="s">
        <v>31</v>
      </c>
      <c r="C976">
        <v>2892066155</v>
      </c>
      <c r="E976" t="s">
        <v>16</v>
      </c>
      <c r="F976">
        <v>5.82</v>
      </c>
      <c r="G976">
        <v>0</v>
      </c>
      <c r="H976">
        <v>0</v>
      </c>
      <c r="I976">
        <v>9999999</v>
      </c>
      <c r="J976">
        <v>0</v>
      </c>
      <c r="K976">
        <v>0</v>
      </c>
      <c r="L976" s="10">
        <f>IF(F976="","",(SUM(F$2:F976)))</f>
        <v>238.83999999999983</v>
      </c>
      <c r="M976" s="31">
        <f t="shared" si="60"/>
        <v>15</v>
      </c>
      <c r="N976" s="31">
        <f t="shared" si="61"/>
        <v>50</v>
      </c>
      <c r="O976" s="17">
        <f t="shared" si="62"/>
        <v>0.3</v>
      </c>
      <c r="P976" s="31">
        <f t="shared" si="63"/>
        <v>48</v>
      </c>
      <c r="Q976" s="9">
        <f t="shared" si="64"/>
        <v>0.96</v>
      </c>
    </row>
    <row r="977" spans="1:17" x14ac:dyDescent="0.25">
      <c r="A977" s="1">
        <v>43955.325694444444</v>
      </c>
      <c r="B977" t="s">
        <v>28</v>
      </c>
      <c r="C977">
        <v>2892066155</v>
      </c>
      <c r="E977" t="s">
        <v>16</v>
      </c>
      <c r="F977">
        <v>2.7</v>
      </c>
      <c r="G977">
        <v>0</v>
      </c>
      <c r="H977">
        <v>0</v>
      </c>
      <c r="I977">
        <v>9999999</v>
      </c>
      <c r="J977">
        <v>0</v>
      </c>
      <c r="K977">
        <v>0</v>
      </c>
      <c r="L977" s="10">
        <f>IF(F977="","",(SUM(F$2:F977)))</f>
        <v>241.53999999999982</v>
      </c>
      <c r="M977" s="31">
        <f t="shared" si="60"/>
        <v>15</v>
      </c>
      <c r="N977" s="31">
        <f t="shared" si="61"/>
        <v>50</v>
      </c>
      <c r="O977" s="17">
        <f t="shared" si="62"/>
        <v>0.3</v>
      </c>
      <c r="P977" s="31">
        <f t="shared" si="63"/>
        <v>49</v>
      </c>
      <c r="Q977" s="9">
        <f t="shared" si="64"/>
        <v>0.98</v>
      </c>
    </row>
    <row r="978" spans="1:17" x14ac:dyDescent="0.25">
      <c r="A978" s="1">
        <v>43955.325694444444</v>
      </c>
      <c r="B978" t="s">
        <v>31</v>
      </c>
      <c r="C978">
        <v>2892066155</v>
      </c>
      <c r="E978" t="s">
        <v>16</v>
      </c>
      <c r="F978">
        <v>1.35</v>
      </c>
      <c r="G978">
        <v>0</v>
      </c>
      <c r="H978">
        <v>0</v>
      </c>
      <c r="I978">
        <v>9999999</v>
      </c>
      <c r="J978">
        <v>0</v>
      </c>
      <c r="K978">
        <v>0</v>
      </c>
      <c r="L978" s="10">
        <f>IF(F978="","",(SUM(F$2:F978)))</f>
        <v>242.88999999999982</v>
      </c>
      <c r="M978" s="31">
        <f t="shared" si="60"/>
        <v>15</v>
      </c>
      <c r="N978" s="31">
        <f t="shared" si="61"/>
        <v>50</v>
      </c>
      <c r="O978" s="17">
        <f t="shared" si="62"/>
        <v>0.3</v>
      </c>
      <c r="P978" s="31">
        <f t="shared" si="63"/>
        <v>48</v>
      </c>
      <c r="Q978" s="9">
        <f t="shared" si="64"/>
        <v>0.96</v>
      </c>
    </row>
    <row r="979" spans="1:17" x14ac:dyDescent="0.25">
      <c r="A979" s="1">
        <v>43955.325694444444</v>
      </c>
      <c r="B979" t="s">
        <v>20</v>
      </c>
      <c r="C979">
        <v>2892066155</v>
      </c>
      <c r="E979" t="s">
        <v>16</v>
      </c>
      <c r="F979">
        <v>0</v>
      </c>
      <c r="G979">
        <v>0</v>
      </c>
      <c r="H979">
        <v>0</v>
      </c>
      <c r="I979">
        <v>9999999</v>
      </c>
      <c r="J979">
        <v>0</v>
      </c>
      <c r="K979">
        <v>0</v>
      </c>
      <c r="L979" s="10">
        <f>IF(F979="","",(SUM(F$2:F979)))</f>
        <v>242.88999999999982</v>
      </c>
      <c r="M979" s="31">
        <f t="shared" si="60"/>
        <v>15</v>
      </c>
      <c r="N979" s="31">
        <f t="shared" si="61"/>
        <v>50</v>
      </c>
      <c r="O979" s="17">
        <f t="shared" si="62"/>
        <v>0.3</v>
      </c>
      <c r="P979" s="31">
        <f t="shared" si="63"/>
        <v>48</v>
      </c>
      <c r="Q979" s="9">
        <f t="shared" si="64"/>
        <v>0.96</v>
      </c>
    </row>
    <row r="980" spans="1:17" x14ac:dyDescent="0.25">
      <c r="A980" s="1">
        <v>43955.32916666667</v>
      </c>
      <c r="B980" t="s">
        <v>18</v>
      </c>
      <c r="C980">
        <v>2892074079</v>
      </c>
      <c r="E980" t="s">
        <v>16</v>
      </c>
      <c r="F980">
        <v>0</v>
      </c>
      <c r="G980">
        <v>0</v>
      </c>
      <c r="H980">
        <v>0</v>
      </c>
      <c r="I980">
        <v>9999999</v>
      </c>
      <c r="J980">
        <v>0</v>
      </c>
      <c r="K980">
        <v>0</v>
      </c>
      <c r="L980" s="10">
        <f>IF(F980="","",(SUM(F$2:F980)))</f>
        <v>242.88999999999982</v>
      </c>
      <c r="M980" s="31">
        <f t="shared" si="60"/>
        <v>16</v>
      </c>
      <c r="N980" s="31">
        <f t="shared" si="61"/>
        <v>51</v>
      </c>
      <c r="O980" s="17">
        <f t="shared" si="62"/>
        <v>0.31372549019607843</v>
      </c>
      <c r="P980" s="31">
        <f t="shared" si="63"/>
        <v>48</v>
      </c>
      <c r="Q980" s="9">
        <f t="shared" si="64"/>
        <v>0.94117647058823528</v>
      </c>
    </row>
    <row r="981" spans="1:17" x14ac:dyDescent="0.25">
      <c r="A981" s="1">
        <v>43955.32916666667</v>
      </c>
      <c r="B981" t="s">
        <v>15</v>
      </c>
      <c r="C981">
        <v>2000005</v>
      </c>
      <c r="E981" t="s">
        <v>16</v>
      </c>
      <c r="F981">
        <v>-12</v>
      </c>
      <c r="G981">
        <v>0</v>
      </c>
      <c r="H981">
        <v>0</v>
      </c>
      <c r="I981">
        <v>9999999</v>
      </c>
      <c r="J981">
        <v>0</v>
      </c>
      <c r="K981">
        <v>0</v>
      </c>
      <c r="L981" s="10">
        <f>IF(F981="","",(SUM(F$2:F981)))</f>
        <v>230.88999999999982</v>
      </c>
      <c r="M981" s="31">
        <f t="shared" si="60"/>
        <v>16</v>
      </c>
      <c r="N981" s="31">
        <f t="shared" si="61"/>
        <v>51</v>
      </c>
      <c r="O981" s="17">
        <f t="shared" si="62"/>
        <v>0.31372549019607843</v>
      </c>
      <c r="P981" s="31">
        <f t="shared" si="63"/>
        <v>48</v>
      </c>
      <c r="Q981" s="9">
        <f t="shared" si="64"/>
        <v>0.94117647058823528</v>
      </c>
    </row>
    <row r="982" spans="1:17" x14ac:dyDescent="0.25">
      <c r="A982" s="1">
        <v>43955.32916666667</v>
      </c>
      <c r="B982" t="s">
        <v>15</v>
      </c>
      <c r="C982">
        <v>2000005</v>
      </c>
      <c r="E982" t="s">
        <v>16</v>
      </c>
      <c r="F982">
        <v>-12</v>
      </c>
      <c r="G982">
        <v>0</v>
      </c>
      <c r="H982">
        <v>0</v>
      </c>
      <c r="I982">
        <v>9999999</v>
      </c>
      <c r="J982">
        <v>0</v>
      </c>
      <c r="K982">
        <v>0</v>
      </c>
      <c r="L982" s="10">
        <f>IF(F982="","",(SUM(F$2:F982)))</f>
        <v>218.88999999999982</v>
      </c>
      <c r="M982" s="31">
        <f t="shared" si="60"/>
        <v>16</v>
      </c>
      <c r="N982" s="31">
        <f t="shared" si="61"/>
        <v>51</v>
      </c>
      <c r="O982" s="17">
        <f t="shared" si="62"/>
        <v>0.31372549019607843</v>
      </c>
      <c r="P982" s="31">
        <f t="shared" si="63"/>
        <v>48</v>
      </c>
      <c r="Q982" s="9">
        <f t="shared" si="64"/>
        <v>0.94117647058823528</v>
      </c>
    </row>
    <row r="983" spans="1:17" x14ac:dyDescent="0.25">
      <c r="A983" s="1">
        <v>43955.329861111109</v>
      </c>
      <c r="B983" t="s">
        <v>18</v>
      </c>
      <c r="C983">
        <v>2892074439</v>
      </c>
      <c r="E983" t="s">
        <v>16</v>
      </c>
      <c r="F983">
        <v>0</v>
      </c>
      <c r="G983">
        <v>0</v>
      </c>
      <c r="H983">
        <v>0</v>
      </c>
      <c r="I983">
        <v>9999999</v>
      </c>
      <c r="J983">
        <v>0</v>
      </c>
      <c r="K983">
        <v>0</v>
      </c>
      <c r="L983" s="10">
        <f>IF(F983="","",(SUM(F$2:F983)))</f>
        <v>218.88999999999982</v>
      </c>
      <c r="M983" s="31">
        <f t="shared" si="60"/>
        <v>17</v>
      </c>
      <c r="N983" s="31">
        <f t="shared" si="61"/>
        <v>52</v>
      </c>
      <c r="O983" s="17">
        <f t="shared" si="62"/>
        <v>0.32692307692307693</v>
      </c>
      <c r="P983" s="31">
        <f t="shared" si="63"/>
        <v>48</v>
      </c>
      <c r="Q983" s="9">
        <f t="shared" si="64"/>
        <v>0.92307692307692313</v>
      </c>
    </row>
    <row r="984" spans="1:17" x14ac:dyDescent="0.25">
      <c r="A984" s="1">
        <v>43955.329861111109</v>
      </c>
      <c r="B984" t="s">
        <v>18</v>
      </c>
      <c r="C984">
        <v>2892074619</v>
      </c>
      <c r="E984" t="s">
        <v>16</v>
      </c>
      <c r="F984">
        <v>0</v>
      </c>
      <c r="G984">
        <v>0</v>
      </c>
      <c r="H984">
        <v>0</v>
      </c>
      <c r="I984">
        <v>9999999</v>
      </c>
      <c r="J984">
        <v>0</v>
      </c>
      <c r="K984">
        <v>0</v>
      </c>
      <c r="L984" s="10">
        <f>IF(F984="","",(SUM(F$2:F984)))</f>
        <v>218.88999999999982</v>
      </c>
      <c r="M984" s="31">
        <f t="shared" si="60"/>
        <v>17</v>
      </c>
      <c r="N984" s="31">
        <f t="shared" si="61"/>
        <v>52</v>
      </c>
      <c r="O984" s="17">
        <f t="shared" si="62"/>
        <v>0.32692307692307693</v>
      </c>
      <c r="P984" s="31">
        <f t="shared" si="63"/>
        <v>48</v>
      </c>
      <c r="Q984" s="9">
        <f t="shared" si="64"/>
        <v>0.92307692307692313</v>
      </c>
    </row>
    <row r="985" spans="1:17" x14ac:dyDescent="0.25">
      <c r="A985" s="1">
        <v>43955.330555555556</v>
      </c>
      <c r="B985" t="s">
        <v>20</v>
      </c>
      <c r="C985">
        <v>2892074619</v>
      </c>
      <c r="E985" t="s">
        <v>16</v>
      </c>
      <c r="F985">
        <v>0</v>
      </c>
      <c r="G985">
        <v>0</v>
      </c>
      <c r="H985">
        <v>0</v>
      </c>
      <c r="I985">
        <v>9999999</v>
      </c>
      <c r="J985">
        <v>0</v>
      </c>
      <c r="K985">
        <v>0</v>
      </c>
      <c r="L985" s="10">
        <f>IF(F985="","",(SUM(F$2:F985)))</f>
        <v>218.88999999999982</v>
      </c>
      <c r="M985" s="31">
        <f t="shared" si="60"/>
        <v>16</v>
      </c>
      <c r="N985" s="31">
        <f t="shared" si="61"/>
        <v>51</v>
      </c>
      <c r="O985" s="17">
        <f t="shared" si="62"/>
        <v>0.31372549019607843</v>
      </c>
      <c r="P985" s="31">
        <f t="shared" si="63"/>
        <v>48</v>
      </c>
      <c r="Q985" s="9">
        <f t="shared" si="64"/>
        <v>0.94117647058823528</v>
      </c>
    </row>
    <row r="986" spans="1:17" x14ac:dyDescent="0.25">
      <c r="A986" s="1">
        <v>43955.330555555556</v>
      </c>
      <c r="B986" t="s">
        <v>15</v>
      </c>
      <c r="C986">
        <v>2000005</v>
      </c>
      <c r="E986" t="s">
        <v>16</v>
      </c>
      <c r="F986">
        <v>-12</v>
      </c>
      <c r="G986">
        <v>0</v>
      </c>
      <c r="H986">
        <v>0</v>
      </c>
      <c r="I986">
        <v>9999999</v>
      </c>
      <c r="J986">
        <v>0</v>
      </c>
      <c r="K986">
        <v>0</v>
      </c>
      <c r="L986" s="10">
        <f>IF(F986="","",(SUM(F$2:F986)))</f>
        <v>206.88999999999982</v>
      </c>
      <c r="M986" s="31">
        <f t="shared" si="60"/>
        <v>16</v>
      </c>
      <c r="N986" s="31">
        <f t="shared" si="61"/>
        <v>51</v>
      </c>
      <c r="O986" s="17">
        <f t="shared" si="62"/>
        <v>0.31372549019607843</v>
      </c>
      <c r="P986" s="31">
        <f t="shared" si="63"/>
        <v>48</v>
      </c>
      <c r="Q986" s="9">
        <f t="shared" si="64"/>
        <v>0.94117647058823528</v>
      </c>
    </row>
    <row r="987" spans="1:17" x14ac:dyDescent="0.25">
      <c r="A987" s="1">
        <v>43955.330555555556</v>
      </c>
      <c r="B987" t="s">
        <v>18</v>
      </c>
      <c r="C987">
        <v>2892075588</v>
      </c>
      <c r="E987" t="s">
        <v>16</v>
      </c>
      <c r="F987">
        <v>0</v>
      </c>
      <c r="G987">
        <v>0</v>
      </c>
      <c r="H987">
        <v>0</v>
      </c>
      <c r="I987">
        <v>9999999</v>
      </c>
      <c r="J987">
        <v>0</v>
      </c>
      <c r="K987">
        <v>0</v>
      </c>
      <c r="L987" s="10">
        <f>IF(F987="","",(SUM(F$2:F987)))</f>
        <v>206.88999999999982</v>
      </c>
      <c r="M987" s="31">
        <f t="shared" si="60"/>
        <v>16</v>
      </c>
      <c r="N987" s="31">
        <f t="shared" si="61"/>
        <v>51</v>
      </c>
      <c r="O987" s="17">
        <f t="shared" si="62"/>
        <v>0.31372549019607843</v>
      </c>
      <c r="P987" s="31">
        <f t="shared" si="63"/>
        <v>48</v>
      </c>
      <c r="Q987" s="9">
        <f t="shared" si="64"/>
        <v>0.94117647058823528</v>
      </c>
    </row>
    <row r="988" spans="1:17" x14ac:dyDescent="0.25">
      <c r="A988" s="1">
        <v>43955.331250000003</v>
      </c>
      <c r="B988" t="s">
        <v>28</v>
      </c>
      <c r="C988">
        <v>2892074079</v>
      </c>
      <c r="E988" t="s">
        <v>16</v>
      </c>
      <c r="F988">
        <v>4.26</v>
      </c>
      <c r="G988">
        <v>0</v>
      </c>
      <c r="H988">
        <v>0</v>
      </c>
      <c r="I988">
        <v>9999999</v>
      </c>
      <c r="J988">
        <v>0</v>
      </c>
      <c r="K988">
        <v>0</v>
      </c>
      <c r="L988" s="10">
        <f>IF(F988="","",(SUM(F$2:F988)))</f>
        <v>211.14999999999981</v>
      </c>
      <c r="M988" s="31">
        <f t="shared" si="60"/>
        <v>16</v>
      </c>
      <c r="N988" s="31">
        <f t="shared" si="61"/>
        <v>51</v>
      </c>
      <c r="O988" s="17">
        <f t="shared" si="62"/>
        <v>0.31372549019607843</v>
      </c>
      <c r="P988" s="31">
        <f t="shared" si="63"/>
        <v>48</v>
      </c>
      <c r="Q988" s="9">
        <f t="shared" si="64"/>
        <v>0.94117647058823528</v>
      </c>
    </row>
    <row r="989" spans="1:17" x14ac:dyDescent="0.25">
      <c r="A989" s="1">
        <v>43955.333333333336</v>
      </c>
      <c r="B989" t="s">
        <v>28</v>
      </c>
      <c r="C989">
        <v>2892075588</v>
      </c>
      <c r="E989" t="s">
        <v>16</v>
      </c>
      <c r="F989">
        <v>2.7</v>
      </c>
      <c r="G989">
        <v>0</v>
      </c>
      <c r="H989">
        <v>0</v>
      </c>
      <c r="I989">
        <v>9999999</v>
      </c>
      <c r="J989">
        <v>0</v>
      </c>
      <c r="K989">
        <v>0</v>
      </c>
      <c r="L989" s="10">
        <f>IF(F989="","",(SUM(F$2:F989)))</f>
        <v>213.8499999999998</v>
      </c>
      <c r="M989" s="31">
        <f t="shared" si="60"/>
        <v>16</v>
      </c>
      <c r="N989" s="31">
        <f t="shared" si="61"/>
        <v>51</v>
      </c>
      <c r="O989" s="17">
        <f t="shared" si="62"/>
        <v>0.31372549019607843</v>
      </c>
      <c r="P989" s="31">
        <f t="shared" si="63"/>
        <v>49</v>
      </c>
      <c r="Q989" s="9">
        <f t="shared" si="64"/>
        <v>0.96078431372549022</v>
      </c>
    </row>
    <row r="990" spans="1:17" x14ac:dyDescent="0.25">
      <c r="A990" s="1">
        <v>43955.333333333336</v>
      </c>
      <c r="B990" t="s">
        <v>28</v>
      </c>
      <c r="C990">
        <v>2892075588</v>
      </c>
      <c r="E990" t="s">
        <v>16</v>
      </c>
      <c r="F990">
        <v>2.7</v>
      </c>
      <c r="G990">
        <v>0</v>
      </c>
      <c r="H990">
        <v>0</v>
      </c>
      <c r="I990">
        <v>9999999</v>
      </c>
      <c r="J990">
        <v>0</v>
      </c>
      <c r="K990">
        <v>0</v>
      </c>
      <c r="L990" s="10">
        <f>IF(F990="","",(SUM(F$2:F990)))</f>
        <v>216.54999999999978</v>
      </c>
      <c r="M990" s="31">
        <f t="shared" si="60"/>
        <v>17</v>
      </c>
      <c r="N990" s="31">
        <f t="shared" si="61"/>
        <v>51</v>
      </c>
      <c r="O990" s="17">
        <f t="shared" si="62"/>
        <v>0.33333333333333331</v>
      </c>
      <c r="P990" s="31">
        <f t="shared" si="63"/>
        <v>50</v>
      </c>
      <c r="Q990" s="9">
        <f t="shared" si="64"/>
        <v>0.98039215686274506</v>
      </c>
    </row>
    <row r="991" spans="1:17" x14ac:dyDescent="0.25">
      <c r="A991" s="1">
        <v>43955.333333333336</v>
      </c>
      <c r="B991" t="s">
        <v>31</v>
      </c>
      <c r="C991">
        <v>2892075588</v>
      </c>
      <c r="E991" t="s">
        <v>16</v>
      </c>
      <c r="F991">
        <v>1.35</v>
      </c>
      <c r="G991">
        <v>0</v>
      </c>
      <c r="H991">
        <v>0</v>
      </c>
      <c r="I991">
        <v>9999999</v>
      </c>
      <c r="J991">
        <v>0</v>
      </c>
      <c r="K991">
        <v>0</v>
      </c>
      <c r="L991" s="10">
        <f>IF(F991="","",(SUM(F$2:F991)))</f>
        <v>217.89999999999978</v>
      </c>
      <c r="M991" s="31">
        <f t="shared" si="60"/>
        <v>16</v>
      </c>
      <c r="N991" s="31">
        <f t="shared" si="61"/>
        <v>50</v>
      </c>
      <c r="O991" s="17">
        <f t="shared" si="62"/>
        <v>0.32</v>
      </c>
      <c r="P991" s="31">
        <f t="shared" si="63"/>
        <v>50</v>
      </c>
      <c r="Q991" s="9">
        <f t="shared" si="64"/>
        <v>1</v>
      </c>
    </row>
    <row r="992" spans="1:17" x14ac:dyDescent="0.25">
      <c r="A992" s="1">
        <v>43955.333333333336</v>
      </c>
      <c r="B992" t="s">
        <v>28</v>
      </c>
      <c r="C992">
        <v>2892074439</v>
      </c>
      <c r="E992" t="s">
        <v>16</v>
      </c>
      <c r="F992">
        <v>2.7</v>
      </c>
      <c r="G992">
        <v>0</v>
      </c>
      <c r="H992">
        <v>0</v>
      </c>
      <c r="I992">
        <v>9999999</v>
      </c>
      <c r="J992">
        <v>0</v>
      </c>
      <c r="K992">
        <v>0</v>
      </c>
      <c r="L992" s="10">
        <f>IF(F992="","",(SUM(F$2:F992)))</f>
        <v>220.59999999999977</v>
      </c>
      <c r="M992" s="31">
        <f t="shared" si="60"/>
        <v>16</v>
      </c>
      <c r="N992" s="31">
        <f t="shared" si="61"/>
        <v>50</v>
      </c>
      <c r="O992" s="17">
        <f t="shared" si="62"/>
        <v>0.32</v>
      </c>
      <c r="P992" s="31">
        <f t="shared" si="63"/>
        <v>50</v>
      </c>
      <c r="Q992" s="9">
        <f t="shared" si="64"/>
        <v>1</v>
      </c>
    </row>
    <row r="993" spans="1:17" x14ac:dyDescent="0.25">
      <c r="A993" s="1">
        <v>43955.333333333336</v>
      </c>
      <c r="B993" t="s">
        <v>20</v>
      </c>
      <c r="C993">
        <v>2892074439</v>
      </c>
      <c r="E993" t="s">
        <v>16</v>
      </c>
      <c r="F993">
        <v>0</v>
      </c>
      <c r="G993">
        <v>0</v>
      </c>
      <c r="H993">
        <v>0</v>
      </c>
      <c r="I993">
        <v>9999999</v>
      </c>
      <c r="J993">
        <v>0</v>
      </c>
      <c r="K993">
        <v>0</v>
      </c>
      <c r="L993" s="10">
        <f>IF(F993="","",(SUM(F$2:F993)))</f>
        <v>220.59999999999977</v>
      </c>
      <c r="M993" s="31">
        <f t="shared" si="60"/>
        <v>16</v>
      </c>
      <c r="N993" s="31">
        <f t="shared" si="61"/>
        <v>50</v>
      </c>
      <c r="O993" s="17">
        <f t="shared" si="62"/>
        <v>0.32</v>
      </c>
      <c r="P993" s="31">
        <f t="shared" si="63"/>
        <v>50</v>
      </c>
      <c r="Q993" s="9">
        <f t="shared" si="64"/>
        <v>1</v>
      </c>
    </row>
    <row r="994" spans="1:17" x14ac:dyDescent="0.25">
      <c r="A994" s="1">
        <v>43955.334027777775</v>
      </c>
      <c r="B994" t="s">
        <v>28</v>
      </c>
      <c r="C994">
        <v>2892075588</v>
      </c>
      <c r="E994" t="s">
        <v>16</v>
      </c>
      <c r="F994">
        <v>2.27</v>
      </c>
      <c r="G994">
        <v>0</v>
      </c>
      <c r="H994">
        <v>0</v>
      </c>
      <c r="I994">
        <v>9999999</v>
      </c>
      <c r="J994">
        <v>0</v>
      </c>
      <c r="K994">
        <v>0</v>
      </c>
      <c r="L994" s="10">
        <f>IF(F994="","",(SUM(F$2:F994)))</f>
        <v>222.86999999999978</v>
      </c>
      <c r="M994" s="31">
        <f t="shared" si="60"/>
        <v>16</v>
      </c>
      <c r="N994" s="31">
        <f t="shared" si="61"/>
        <v>50</v>
      </c>
      <c r="O994" s="17">
        <f t="shared" si="62"/>
        <v>0.32</v>
      </c>
      <c r="P994" s="31">
        <f t="shared" si="63"/>
        <v>51</v>
      </c>
      <c r="Q994" s="9">
        <f t="shared" si="64"/>
        <v>1.02</v>
      </c>
    </row>
    <row r="995" spans="1:17" x14ac:dyDescent="0.25">
      <c r="A995" s="1">
        <v>43955.334027777775</v>
      </c>
      <c r="B995" t="s">
        <v>31</v>
      </c>
      <c r="C995">
        <v>2892075588</v>
      </c>
      <c r="E995" t="s">
        <v>16</v>
      </c>
      <c r="F995">
        <v>3.4</v>
      </c>
      <c r="G995">
        <v>0</v>
      </c>
      <c r="H995">
        <v>0</v>
      </c>
      <c r="I995">
        <v>9999999</v>
      </c>
      <c r="J995">
        <v>0</v>
      </c>
      <c r="K995">
        <v>0</v>
      </c>
      <c r="L995" s="10">
        <f>IF(F995="","",(SUM(F$2:F995)))</f>
        <v>226.26999999999978</v>
      </c>
      <c r="M995" s="31">
        <f t="shared" si="60"/>
        <v>15</v>
      </c>
      <c r="N995" s="31">
        <f t="shared" si="61"/>
        <v>49</v>
      </c>
      <c r="O995" s="17">
        <f t="shared" si="62"/>
        <v>0.30612244897959184</v>
      </c>
      <c r="P995" s="31">
        <f t="shared" si="63"/>
        <v>51</v>
      </c>
      <c r="Q995" s="9">
        <f t="shared" si="64"/>
        <v>1.0408163265306123</v>
      </c>
    </row>
    <row r="996" spans="1:17" x14ac:dyDescent="0.25">
      <c r="A996" s="1">
        <v>43955.334027777775</v>
      </c>
      <c r="B996" t="s">
        <v>20</v>
      </c>
      <c r="C996">
        <v>2892075588</v>
      </c>
      <c r="E996" t="s">
        <v>16</v>
      </c>
      <c r="F996">
        <v>0</v>
      </c>
      <c r="G996">
        <v>0</v>
      </c>
      <c r="H996">
        <v>0</v>
      </c>
      <c r="I996">
        <v>9999999</v>
      </c>
      <c r="J996">
        <v>0</v>
      </c>
      <c r="K996">
        <v>0</v>
      </c>
      <c r="L996" s="10">
        <f>IF(F996="","",(SUM(F$2:F996)))</f>
        <v>226.26999999999978</v>
      </c>
      <c r="M996" s="31">
        <f t="shared" si="60"/>
        <v>15</v>
      </c>
      <c r="N996" s="31">
        <f t="shared" si="61"/>
        <v>49</v>
      </c>
      <c r="O996" s="17">
        <f t="shared" si="62"/>
        <v>0.30612244897959184</v>
      </c>
      <c r="P996" s="31">
        <f t="shared" si="63"/>
        <v>50</v>
      </c>
      <c r="Q996" s="9">
        <f t="shared" si="64"/>
        <v>1.0204081632653061</v>
      </c>
    </row>
    <row r="997" spans="1:17" x14ac:dyDescent="0.25">
      <c r="A997" s="1">
        <v>43955.335416666669</v>
      </c>
      <c r="B997" t="s">
        <v>28</v>
      </c>
      <c r="C997">
        <v>2892074079</v>
      </c>
      <c r="E997" t="s">
        <v>16</v>
      </c>
      <c r="F997">
        <v>8.31</v>
      </c>
      <c r="G997">
        <v>0</v>
      </c>
      <c r="H997">
        <v>0</v>
      </c>
      <c r="I997">
        <v>9999999</v>
      </c>
      <c r="J997">
        <v>0</v>
      </c>
      <c r="K997">
        <v>0</v>
      </c>
      <c r="L997" s="10">
        <f>IF(F997="","",(SUM(F$2:F997)))</f>
        <v>234.57999999999979</v>
      </c>
      <c r="M997" s="31">
        <f t="shared" si="60"/>
        <v>15</v>
      </c>
      <c r="N997" s="31">
        <f t="shared" si="61"/>
        <v>49</v>
      </c>
      <c r="O997" s="17">
        <f t="shared" si="62"/>
        <v>0.30612244897959184</v>
      </c>
      <c r="P997" s="31">
        <f t="shared" si="63"/>
        <v>51</v>
      </c>
      <c r="Q997" s="9">
        <f t="shared" si="64"/>
        <v>1.0408163265306123</v>
      </c>
    </row>
    <row r="998" spans="1:17" x14ac:dyDescent="0.25">
      <c r="A998" s="1">
        <v>43955.336111111108</v>
      </c>
      <c r="B998" t="s">
        <v>15</v>
      </c>
      <c r="C998">
        <v>2000005</v>
      </c>
      <c r="E998" t="s">
        <v>16</v>
      </c>
      <c r="F998">
        <v>-12</v>
      </c>
      <c r="G998">
        <v>0</v>
      </c>
      <c r="H998">
        <v>0</v>
      </c>
      <c r="I998">
        <v>9999999</v>
      </c>
      <c r="J998">
        <v>0</v>
      </c>
      <c r="K998">
        <v>0</v>
      </c>
      <c r="L998" s="10">
        <f>IF(F998="","",(SUM(F$2:F998)))</f>
        <v>222.57999999999979</v>
      </c>
      <c r="M998" s="31">
        <f t="shared" si="60"/>
        <v>13</v>
      </c>
      <c r="N998" s="31">
        <f t="shared" si="61"/>
        <v>48</v>
      </c>
      <c r="O998" s="17">
        <f t="shared" si="62"/>
        <v>0.27083333333333331</v>
      </c>
      <c r="P998" s="31">
        <f t="shared" si="63"/>
        <v>51</v>
      </c>
      <c r="Q998" s="9">
        <f t="shared" si="64"/>
        <v>1.0625</v>
      </c>
    </row>
    <row r="999" spans="1:17" x14ac:dyDescent="0.25">
      <c r="A999" s="1">
        <v>43955.336111111108</v>
      </c>
      <c r="B999" t="s">
        <v>18</v>
      </c>
      <c r="C999">
        <v>2892082150</v>
      </c>
      <c r="E999" t="s">
        <v>16</v>
      </c>
      <c r="F999">
        <v>0</v>
      </c>
      <c r="G999">
        <v>0</v>
      </c>
      <c r="H999">
        <v>0</v>
      </c>
      <c r="I999">
        <v>9999999</v>
      </c>
      <c r="J999">
        <v>0</v>
      </c>
      <c r="K999">
        <v>0</v>
      </c>
      <c r="L999" s="10">
        <f>IF(F999="","",(SUM(F$2:F999)))</f>
        <v>222.57999999999979</v>
      </c>
      <c r="M999" s="31">
        <f t="shared" si="60"/>
        <v>14</v>
      </c>
      <c r="N999" s="31">
        <f t="shared" si="61"/>
        <v>49</v>
      </c>
      <c r="O999" s="17">
        <f t="shared" si="62"/>
        <v>0.2857142857142857</v>
      </c>
      <c r="P999" s="31">
        <f t="shared" si="63"/>
        <v>50</v>
      </c>
      <c r="Q999" s="9">
        <f t="shared" si="64"/>
        <v>1.0204081632653061</v>
      </c>
    </row>
    <row r="1000" spans="1:17" x14ac:dyDescent="0.25">
      <c r="A1000" s="1">
        <v>43955.336111111108</v>
      </c>
      <c r="B1000" t="s">
        <v>18</v>
      </c>
      <c r="C1000">
        <v>2892082165</v>
      </c>
      <c r="E1000" t="s">
        <v>16</v>
      </c>
      <c r="F1000">
        <v>0</v>
      </c>
      <c r="G1000">
        <v>0</v>
      </c>
      <c r="H1000">
        <v>0</v>
      </c>
      <c r="I1000">
        <v>9999999</v>
      </c>
      <c r="J1000">
        <v>0</v>
      </c>
      <c r="K1000">
        <v>0</v>
      </c>
      <c r="L1000" s="10">
        <f>IF(F1000="","",(SUM(F$2:F1000)))</f>
        <v>222.57999999999979</v>
      </c>
      <c r="M1000" s="31">
        <f t="shared" si="60"/>
        <v>15</v>
      </c>
      <c r="N1000" s="31">
        <f t="shared" si="61"/>
        <v>50</v>
      </c>
      <c r="O1000" s="17">
        <f t="shared" si="62"/>
        <v>0.3</v>
      </c>
      <c r="P1000" s="31">
        <f t="shared" si="63"/>
        <v>50</v>
      </c>
      <c r="Q1000" s="9">
        <f t="shared" si="64"/>
        <v>1</v>
      </c>
    </row>
    <row r="1001" spans="1:17" x14ac:dyDescent="0.25">
      <c r="A1001" s="1">
        <v>43955.336805555555</v>
      </c>
      <c r="B1001" t="s">
        <v>18</v>
      </c>
      <c r="C1001">
        <v>2892082194</v>
      </c>
      <c r="E1001" t="s">
        <v>16</v>
      </c>
      <c r="F1001">
        <v>0</v>
      </c>
      <c r="G1001">
        <v>0</v>
      </c>
      <c r="H1001">
        <v>0</v>
      </c>
      <c r="I1001">
        <v>9999999</v>
      </c>
      <c r="J1001">
        <v>0</v>
      </c>
      <c r="K1001">
        <v>0</v>
      </c>
      <c r="L1001" s="10">
        <f>IF(F1001="","",(SUM(F$2:F1001)))</f>
        <v>222.57999999999979</v>
      </c>
      <c r="M1001" s="31">
        <f t="shared" si="60"/>
        <v>16</v>
      </c>
      <c r="N1001" s="31">
        <f t="shared" si="61"/>
        <v>51</v>
      </c>
      <c r="O1001" s="17">
        <f t="shared" si="62"/>
        <v>0.31372549019607843</v>
      </c>
      <c r="P1001" s="31">
        <f t="shared" si="63"/>
        <v>49</v>
      </c>
      <c r="Q1001" s="9">
        <f t="shared" si="64"/>
        <v>0.96078431372549022</v>
      </c>
    </row>
    <row r="1002" spans="1:17" x14ac:dyDescent="0.25">
      <c r="A1002" s="1">
        <v>43955.336805555555</v>
      </c>
      <c r="B1002" t="s">
        <v>28</v>
      </c>
      <c r="C1002">
        <v>2892082165</v>
      </c>
      <c r="E1002" t="s">
        <v>16</v>
      </c>
      <c r="F1002">
        <v>10.8</v>
      </c>
      <c r="G1002">
        <v>0</v>
      </c>
      <c r="H1002">
        <v>0</v>
      </c>
      <c r="I1002">
        <v>9999999</v>
      </c>
      <c r="J1002">
        <v>0</v>
      </c>
      <c r="K1002">
        <v>0</v>
      </c>
      <c r="L1002" s="10">
        <f>IF(F1002="","",(SUM(F$2:F1002)))</f>
        <v>233.3799999999998</v>
      </c>
      <c r="M1002" s="31">
        <f t="shared" si="60"/>
        <v>16</v>
      </c>
      <c r="N1002" s="31">
        <f t="shared" si="61"/>
        <v>51</v>
      </c>
      <c r="O1002" s="17">
        <f t="shared" si="62"/>
        <v>0.31372549019607843</v>
      </c>
      <c r="P1002" s="31">
        <f t="shared" si="63"/>
        <v>50</v>
      </c>
      <c r="Q1002" s="9">
        <f t="shared" si="64"/>
        <v>0.98039215686274506</v>
      </c>
    </row>
    <row r="1003" spans="1:17" x14ac:dyDescent="0.25">
      <c r="A1003" s="1">
        <v>43955.336805555555</v>
      </c>
      <c r="B1003" t="s">
        <v>28</v>
      </c>
      <c r="C1003">
        <v>2892082194</v>
      </c>
      <c r="E1003" t="s">
        <v>16</v>
      </c>
      <c r="F1003">
        <v>2.7</v>
      </c>
      <c r="G1003">
        <v>0</v>
      </c>
      <c r="H1003">
        <v>0</v>
      </c>
      <c r="I1003">
        <v>9999999</v>
      </c>
      <c r="J1003">
        <v>0</v>
      </c>
      <c r="K1003">
        <v>0</v>
      </c>
      <c r="L1003" s="10">
        <f>IF(F1003="","",(SUM(F$2:F1003)))</f>
        <v>236.07999999999979</v>
      </c>
      <c r="M1003" s="31">
        <f t="shared" si="60"/>
        <v>16</v>
      </c>
      <c r="N1003" s="31">
        <f t="shared" si="61"/>
        <v>51</v>
      </c>
      <c r="O1003" s="17">
        <f t="shared" si="62"/>
        <v>0.31372549019607843</v>
      </c>
      <c r="P1003" s="31">
        <f t="shared" si="63"/>
        <v>51</v>
      </c>
      <c r="Q1003" s="9">
        <f t="shared" si="64"/>
        <v>1</v>
      </c>
    </row>
    <row r="1004" spans="1:17" x14ac:dyDescent="0.25">
      <c r="A1004" s="1">
        <v>43955.336805555555</v>
      </c>
      <c r="B1004" t="s">
        <v>31</v>
      </c>
      <c r="C1004">
        <v>2892082194</v>
      </c>
      <c r="E1004" t="s">
        <v>16</v>
      </c>
      <c r="F1004">
        <v>5.4</v>
      </c>
      <c r="G1004">
        <v>0</v>
      </c>
      <c r="H1004">
        <v>0</v>
      </c>
      <c r="I1004">
        <v>9999999</v>
      </c>
      <c r="J1004">
        <v>0</v>
      </c>
      <c r="K1004">
        <v>0</v>
      </c>
      <c r="L1004" s="10">
        <f>IF(F1004="","",(SUM(F$2:F1004)))</f>
        <v>241.47999999999979</v>
      </c>
      <c r="M1004" s="31">
        <f t="shared" si="60"/>
        <v>16</v>
      </c>
      <c r="N1004" s="31">
        <f t="shared" si="61"/>
        <v>51</v>
      </c>
      <c r="O1004" s="17">
        <f t="shared" si="62"/>
        <v>0.31372549019607843</v>
      </c>
      <c r="P1004" s="31">
        <f t="shared" si="63"/>
        <v>50</v>
      </c>
      <c r="Q1004" s="9">
        <f t="shared" si="64"/>
        <v>0.98039215686274506</v>
      </c>
    </row>
    <row r="1005" spans="1:17" x14ac:dyDescent="0.25">
      <c r="A1005" s="1">
        <v>43955.338888888888</v>
      </c>
      <c r="B1005" t="s">
        <v>15</v>
      </c>
      <c r="C1005">
        <v>2000005</v>
      </c>
      <c r="E1005" t="s">
        <v>16</v>
      </c>
      <c r="F1005">
        <v>-12</v>
      </c>
      <c r="G1005">
        <v>0</v>
      </c>
      <c r="H1005">
        <v>0</v>
      </c>
      <c r="I1005">
        <v>9999999</v>
      </c>
      <c r="J1005">
        <v>0</v>
      </c>
      <c r="K1005">
        <v>0</v>
      </c>
      <c r="L1005" s="10">
        <f>IF(F1005="","",(SUM(F$2:F1005)))</f>
        <v>229.47999999999979</v>
      </c>
      <c r="M1005" s="31">
        <f t="shared" si="60"/>
        <v>15</v>
      </c>
      <c r="N1005" s="31">
        <f t="shared" si="61"/>
        <v>51</v>
      </c>
      <c r="O1005" s="17">
        <f t="shared" si="62"/>
        <v>0.29411764705882354</v>
      </c>
      <c r="P1005" s="31">
        <f t="shared" si="63"/>
        <v>49</v>
      </c>
      <c r="Q1005" s="9">
        <f t="shared" si="64"/>
        <v>0.96078431372549022</v>
      </c>
    </row>
    <row r="1006" spans="1:17" x14ac:dyDescent="0.25">
      <c r="A1006" s="1">
        <v>43955.338888888888</v>
      </c>
      <c r="B1006" t="s">
        <v>18</v>
      </c>
      <c r="C1006">
        <v>2892084749</v>
      </c>
      <c r="E1006" t="s">
        <v>16</v>
      </c>
      <c r="F1006">
        <v>0</v>
      </c>
      <c r="G1006">
        <v>0</v>
      </c>
      <c r="H1006">
        <v>0</v>
      </c>
      <c r="I1006">
        <v>9999999</v>
      </c>
      <c r="J1006">
        <v>0</v>
      </c>
      <c r="K1006">
        <v>0</v>
      </c>
      <c r="L1006" s="10">
        <f>IF(F1006="","",(SUM(F$2:F1006)))</f>
        <v>229.47999999999979</v>
      </c>
      <c r="M1006" s="31">
        <f t="shared" si="60"/>
        <v>15</v>
      </c>
      <c r="N1006" s="31">
        <f t="shared" si="61"/>
        <v>51</v>
      </c>
      <c r="O1006" s="17">
        <f t="shared" si="62"/>
        <v>0.29411764705882354</v>
      </c>
      <c r="P1006" s="31">
        <f t="shared" si="63"/>
        <v>49</v>
      </c>
      <c r="Q1006" s="9">
        <f t="shared" si="64"/>
        <v>0.96078431372549022</v>
      </c>
    </row>
    <row r="1007" spans="1:17" x14ac:dyDescent="0.25">
      <c r="A1007" s="1">
        <v>43955.338888888888</v>
      </c>
      <c r="B1007" t="s">
        <v>28</v>
      </c>
      <c r="C1007">
        <v>2892082194</v>
      </c>
      <c r="E1007" t="s">
        <v>16</v>
      </c>
      <c r="F1007">
        <v>3.99</v>
      </c>
      <c r="G1007">
        <v>0</v>
      </c>
      <c r="H1007">
        <v>0</v>
      </c>
      <c r="I1007">
        <v>9999999</v>
      </c>
      <c r="J1007">
        <v>0</v>
      </c>
      <c r="K1007">
        <v>0</v>
      </c>
      <c r="L1007" s="10">
        <f>IF(F1007="","",(SUM(F$2:F1007)))</f>
        <v>233.4699999999998</v>
      </c>
      <c r="M1007" s="31">
        <f t="shared" si="60"/>
        <v>16</v>
      </c>
      <c r="N1007" s="31">
        <f t="shared" si="61"/>
        <v>51</v>
      </c>
      <c r="O1007" s="17">
        <f t="shared" si="62"/>
        <v>0.31372549019607843</v>
      </c>
      <c r="P1007" s="31">
        <f t="shared" si="63"/>
        <v>50</v>
      </c>
      <c r="Q1007" s="9">
        <f t="shared" si="64"/>
        <v>0.98039215686274506</v>
      </c>
    </row>
    <row r="1008" spans="1:17" x14ac:dyDescent="0.25">
      <c r="A1008" s="1">
        <v>43955.338888888888</v>
      </c>
      <c r="B1008" t="s">
        <v>20</v>
      </c>
      <c r="C1008">
        <v>2892082194</v>
      </c>
      <c r="E1008" t="s">
        <v>16</v>
      </c>
      <c r="F1008">
        <v>0</v>
      </c>
      <c r="G1008">
        <v>0</v>
      </c>
      <c r="H1008">
        <v>0</v>
      </c>
      <c r="I1008">
        <v>9999999</v>
      </c>
      <c r="J1008">
        <v>0</v>
      </c>
      <c r="K1008">
        <v>0</v>
      </c>
      <c r="L1008" s="10">
        <f>IF(F1008="","",(SUM(F$2:F1008)))</f>
        <v>233.4699999999998</v>
      </c>
      <c r="M1008" s="31">
        <f t="shared" si="60"/>
        <v>17</v>
      </c>
      <c r="N1008" s="31">
        <f t="shared" si="61"/>
        <v>51</v>
      </c>
      <c r="O1008" s="17">
        <f t="shared" si="62"/>
        <v>0.33333333333333331</v>
      </c>
      <c r="P1008" s="31">
        <f t="shared" si="63"/>
        <v>50</v>
      </c>
      <c r="Q1008" s="9">
        <f t="shared" si="64"/>
        <v>0.98039215686274506</v>
      </c>
    </row>
    <row r="1009" spans="1:17" x14ac:dyDescent="0.25">
      <c r="A1009" s="1">
        <v>43955.339583333334</v>
      </c>
      <c r="B1009" t="s">
        <v>18</v>
      </c>
      <c r="C1009">
        <v>2892085455</v>
      </c>
      <c r="E1009" t="s">
        <v>16</v>
      </c>
      <c r="F1009">
        <v>0</v>
      </c>
      <c r="G1009">
        <v>0</v>
      </c>
      <c r="H1009">
        <v>0</v>
      </c>
      <c r="I1009">
        <v>9999999</v>
      </c>
      <c r="J1009">
        <v>0</v>
      </c>
      <c r="K1009">
        <v>0</v>
      </c>
      <c r="L1009" s="10">
        <f>IF(F1009="","",(SUM(F$2:F1009)))</f>
        <v>233.4699999999998</v>
      </c>
      <c r="M1009" s="31">
        <f t="shared" si="60"/>
        <v>17</v>
      </c>
      <c r="N1009" s="31">
        <f t="shared" si="61"/>
        <v>51</v>
      </c>
      <c r="O1009" s="17">
        <f t="shared" si="62"/>
        <v>0.33333333333333331</v>
      </c>
      <c r="P1009" s="31">
        <f t="shared" si="63"/>
        <v>50</v>
      </c>
      <c r="Q1009" s="9">
        <f t="shared" si="64"/>
        <v>0.98039215686274506</v>
      </c>
    </row>
    <row r="1010" spans="1:17" x14ac:dyDescent="0.25">
      <c r="A1010" s="1">
        <v>43955.339583333334</v>
      </c>
      <c r="B1010" t="s">
        <v>15</v>
      </c>
      <c r="C1010">
        <v>2000005</v>
      </c>
      <c r="E1010" t="s">
        <v>16</v>
      </c>
      <c r="F1010">
        <v>-12</v>
      </c>
      <c r="G1010">
        <v>0</v>
      </c>
      <c r="H1010">
        <v>0</v>
      </c>
      <c r="I1010">
        <v>9999999</v>
      </c>
      <c r="J1010">
        <v>0</v>
      </c>
      <c r="K1010">
        <v>0</v>
      </c>
      <c r="L1010" s="10">
        <f>IF(F1010="","",(SUM(F$2:F1010)))</f>
        <v>221.4699999999998</v>
      </c>
      <c r="M1010" s="31">
        <f t="shared" si="60"/>
        <v>15</v>
      </c>
      <c r="N1010" s="31">
        <f t="shared" si="61"/>
        <v>50</v>
      </c>
      <c r="O1010" s="17">
        <f t="shared" si="62"/>
        <v>0.3</v>
      </c>
      <c r="P1010" s="31">
        <f t="shared" si="63"/>
        <v>50</v>
      </c>
      <c r="Q1010" s="9">
        <f t="shared" si="64"/>
        <v>1</v>
      </c>
    </row>
    <row r="1011" spans="1:17" x14ac:dyDescent="0.25">
      <c r="A1011" s="1">
        <v>43955.339583333334</v>
      </c>
      <c r="B1011" t="s">
        <v>18</v>
      </c>
      <c r="C1011">
        <v>2892086138</v>
      </c>
      <c r="E1011" t="s">
        <v>16</v>
      </c>
      <c r="F1011">
        <v>0</v>
      </c>
      <c r="G1011">
        <v>0</v>
      </c>
      <c r="H1011">
        <v>0</v>
      </c>
      <c r="I1011">
        <v>9999999</v>
      </c>
      <c r="J1011">
        <v>0</v>
      </c>
      <c r="K1011">
        <v>0</v>
      </c>
      <c r="L1011" s="10">
        <f>IF(F1011="","",(SUM(F$2:F1011)))</f>
        <v>221.4699999999998</v>
      </c>
      <c r="M1011" s="31">
        <f t="shared" si="60"/>
        <v>16</v>
      </c>
      <c r="N1011" s="31">
        <f t="shared" si="61"/>
        <v>51</v>
      </c>
      <c r="O1011" s="17">
        <f t="shared" si="62"/>
        <v>0.31372549019607843</v>
      </c>
      <c r="P1011" s="31">
        <f t="shared" si="63"/>
        <v>50</v>
      </c>
      <c r="Q1011" s="9">
        <f t="shared" si="64"/>
        <v>0.98039215686274506</v>
      </c>
    </row>
    <row r="1012" spans="1:17" x14ac:dyDescent="0.25">
      <c r="A1012" s="1">
        <v>43955.340277777781</v>
      </c>
      <c r="B1012" t="s">
        <v>20</v>
      </c>
      <c r="C1012">
        <v>2892086138</v>
      </c>
      <c r="E1012" t="s">
        <v>16</v>
      </c>
      <c r="F1012">
        <v>0</v>
      </c>
      <c r="G1012">
        <v>0</v>
      </c>
      <c r="H1012">
        <v>0</v>
      </c>
      <c r="I1012">
        <v>9999999</v>
      </c>
      <c r="J1012">
        <v>0</v>
      </c>
      <c r="K1012">
        <v>0</v>
      </c>
      <c r="L1012" s="10">
        <f>IF(F1012="","",(SUM(F$2:F1012)))</f>
        <v>221.4699999999998</v>
      </c>
      <c r="M1012" s="31">
        <f t="shared" si="60"/>
        <v>16</v>
      </c>
      <c r="N1012" s="31">
        <f t="shared" si="61"/>
        <v>51</v>
      </c>
      <c r="O1012" s="17">
        <f t="shared" si="62"/>
        <v>0.31372549019607843</v>
      </c>
      <c r="P1012" s="31">
        <f t="shared" si="63"/>
        <v>49</v>
      </c>
      <c r="Q1012" s="9">
        <f t="shared" si="64"/>
        <v>0.96078431372549022</v>
      </c>
    </row>
    <row r="1013" spans="1:17" x14ac:dyDescent="0.25">
      <c r="A1013" s="1">
        <v>43955.340277777781</v>
      </c>
      <c r="B1013" t="s">
        <v>15</v>
      </c>
      <c r="C1013">
        <v>2000005</v>
      </c>
      <c r="E1013" t="s">
        <v>16</v>
      </c>
      <c r="F1013">
        <v>-12</v>
      </c>
      <c r="G1013">
        <v>0</v>
      </c>
      <c r="H1013">
        <v>0</v>
      </c>
      <c r="I1013">
        <v>9999999</v>
      </c>
      <c r="J1013">
        <v>0</v>
      </c>
      <c r="K1013">
        <v>0</v>
      </c>
      <c r="L1013" s="10">
        <f>IF(F1013="","",(SUM(F$2:F1013)))</f>
        <v>209.4699999999998</v>
      </c>
      <c r="M1013" s="31">
        <f t="shared" si="60"/>
        <v>15</v>
      </c>
      <c r="N1013" s="31">
        <f t="shared" si="61"/>
        <v>51</v>
      </c>
      <c r="O1013" s="17">
        <f t="shared" si="62"/>
        <v>0.29411764705882354</v>
      </c>
      <c r="P1013" s="31">
        <f t="shared" si="63"/>
        <v>49</v>
      </c>
      <c r="Q1013" s="9">
        <f t="shared" si="64"/>
        <v>0.96078431372549022</v>
      </c>
    </row>
    <row r="1014" spans="1:17" x14ac:dyDescent="0.25">
      <c r="A1014" s="1">
        <v>43955.34097222222</v>
      </c>
      <c r="B1014" t="s">
        <v>18</v>
      </c>
      <c r="C1014">
        <v>2892087148</v>
      </c>
      <c r="E1014" t="s">
        <v>16</v>
      </c>
      <c r="F1014">
        <v>0</v>
      </c>
      <c r="G1014">
        <v>0</v>
      </c>
      <c r="H1014">
        <v>0</v>
      </c>
      <c r="I1014">
        <v>9999999</v>
      </c>
      <c r="J1014">
        <v>0</v>
      </c>
      <c r="K1014">
        <v>0</v>
      </c>
      <c r="L1014" s="10">
        <f>IF(F1014="","",(SUM(F$2:F1014)))</f>
        <v>209.4699999999998</v>
      </c>
      <c r="M1014" s="31">
        <f t="shared" si="60"/>
        <v>16</v>
      </c>
      <c r="N1014" s="31">
        <f t="shared" si="61"/>
        <v>52</v>
      </c>
      <c r="O1014" s="17">
        <f t="shared" si="62"/>
        <v>0.30769230769230771</v>
      </c>
      <c r="P1014" s="31">
        <f t="shared" si="63"/>
        <v>48</v>
      </c>
      <c r="Q1014" s="9">
        <f t="shared" si="64"/>
        <v>0.92307692307692313</v>
      </c>
    </row>
    <row r="1015" spans="1:17" x14ac:dyDescent="0.25">
      <c r="A1015" s="1">
        <v>43955.34097222222</v>
      </c>
      <c r="B1015" t="s">
        <v>20</v>
      </c>
      <c r="C1015">
        <v>2892084749</v>
      </c>
      <c r="E1015" t="s">
        <v>16</v>
      </c>
      <c r="F1015">
        <v>0</v>
      </c>
      <c r="G1015">
        <v>0</v>
      </c>
      <c r="H1015">
        <v>0</v>
      </c>
      <c r="I1015">
        <v>9999999</v>
      </c>
      <c r="J1015">
        <v>0</v>
      </c>
      <c r="K1015">
        <v>0</v>
      </c>
      <c r="L1015" s="10">
        <f>IF(F1015="","",(SUM(F$2:F1015)))</f>
        <v>209.4699999999998</v>
      </c>
      <c r="M1015" s="31">
        <f t="shared" si="60"/>
        <v>16</v>
      </c>
      <c r="N1015" s="31">
        <f t="shared" si="61"/>
        <v>52</v>
      </c>
      <c r="O1015" s="17">
        <f t="shared" si="62"/>
        <v>0.30769230769230771</v>
      </c>
      <c r="P1015" s="31">
        <f t="shared" si="63"/>
        <v>47</v>
      </c>
      <c r="Q1015" s="9">
        <f t="shared" si="64"/>
        <v>0.90384615384615385</v>
      </c>
    </row>
    <row r="1016" spans="1:17" x14ac:dyDescent="0.25">
      <c r="A1016" s="1">
        <v>43955.343055555553</v>
      </c>
      <c r="B1016" t="s">
        <v>20</v>
      </c>
      <c r="C1016">
        <v>2892087148</v>
      </c>
      <c r="E1016" t="s">
        <v>16</v>
      </c>
      <c r="F1016">
        <v>0</v>
      </c>
      <c r="G1016">
        <v>0</v>
      </c>
      <c r="H1016">
        <v>0</v>
      </c>
      <c r="I1016">
        <v>9999999</v>
      </c>
      <c r="J1016">
        <v>0</v>
      </c>
      <c r="K1016">
        <v>0</v>
      </c>
      <c r="L1016" s="10">
        <f>IF(F1016="","",(SUM(F$2:F1016)))</f>
        <v>209.4699999999998</v>
      </c>
      <c r="M1016" s="31">
        <f t="shared" si="60"/>
        <v>16</v>
      </c>
      <c r="N1016" s="31">
        <f t="shared" si="61"/>
        <v>52</v>
      </c>
      <c r="O1016" s="17">
        <f t="shared" si="62"/>
        <v>0.30769230769230771</v>
      </c>
      <c r="P1016" s="31">
        <f t="shared" si="63"/>
        <v>47</v>
      </c>
      <c r="Q1016" s="9">
        <f t="shared" si="64"/>
        <v>0.90384615384615385</v>
      </c>
    </row>
    <row r="1017" spans="1:17" x14ac:dyDescent="0.25">
      <c r="A1017" s="1">
        <v>43955.345833333333</v>
      </c>
      <c r="B1017" t="s">
        <v>28</v>
      </c>
      <c r="C1017">
        <v>2892085455</v>
      </c>
      <c r="E1017" t="s">
        <v>16</v>
      </c>
      <c r="F1017">
        <v>7.34</v>
      </c>
      <c r="G1017">
        <v>0</v>
      </c>
      <c r="H1017">
        <v>0</v>
      </c>
      <c r="I1017">
        <v>9999999</v>
      </c>
      <c r="J1017">
        <v>0</v>
      </c>
      <c r="K1017">
        <v>0</v>
      </c>
      <c r="L1017" s="10">
        <f>IF(F1017="","",(SUM(F$2:F1017)))</f>
        <v>216.8099999999998</v>
      </c>
      <c r="M1017" s="31">
        <f t="shared" si="60"/>
        <v>16</v>
      </c>
      <c r="N1017" s="31">
        <f t="shared" si="61"/>
        <v>52</v>
      </c>
      <c r="O1017" s="17">
        <f t="shared" si="62"/>
        <v>0.30769230769230771</v>
      </c>
      <c r="P1017" s="31">
        <f t="shared" si="63"/>
        <v>48</v>
      </c>
      <c r="Q1017" s="9">
        <f t="shared" si="64"/>
        <v>0.92307692307692313</v>
      </c>
    </row>
    <row r="1018" spans="1:17" x14ac:dyDescent="0.25">
      <c r="A1018" s="1">
        <v>43955.415972222225</v>
      </c>
      <c r="B1018" t="s">
        <v>15</v>
      </c>
      <c r="C1018">
        <v>2000005</v>
      </c>
      <c r="E1018" t="s">
        <v>16</v>
      </c>
      <c r="F1018">
        <v>-12</v>
      </c>
      <c r="G1018">
        <v>0</v>
      </c>
      <c r="H1018">
        <v>0</v>
      </c>
      <c r="I1018">
        <v>9999999</v>
      </c>
      <c r="J1018">
        <v>0</v>
      </c>
      <c r="K1018">
        <v>0</v>
      </c>
      <c r="L1018" s="10">
        <f>IF(F1018="","",(SUM(F$2:F1018)))</f>
        <v>204.8099999999998</v>
      </c>
      <c r="M1018" s="31">
        <f t="shared" si="60"/>
        <v>15</v>
      </c>
      <c r="N1018" s="31">
        <f t="shared" si="61"/>
        <v>52</v>
      </c>
      <c r="O1018" s="17">
        <f t="shared" si="62"/>
        <v>0.28846153846153844</v>
      </c>
      <c r="P1018" s="31">
        <f t="shared" si="63"/>
        <v>47</v>
      </c>
      <c r="Q1018" s="9">
        <f t="shared" si="64"/>
        <v>0.90384615384615385</v>
      </c>
    </row>
    <row r="1019" spans="1:17" x14ac:dyDescent="0.25">
      <c r="A1019" s="1">
        <v>43955.415972222225</v>
      </c>
      <c r="B1019" t="s">
        <v>18</v>
      </c>
      <c r="C1019">
        <v>2892179816</v>
      </c>
      <c r="E1019" t="s">
        <v>16</v>
      </c>
      <c r="F1019">
        <v>0</v>
      </c>
      <c r="G1019">
        <v>0</v>
      </c>
      <c r="H1019">
        <v>0</v>
      </c>
      <c r="I1019">
        <v>9999999</v>
      </c>
      <c r="J1019">
        <v>0</v>
      </c>
      <c r="K1019">
        <v>0</v>
      </c>
      <c r="L1019" s="10">
        <f>IF(F1019="","",(SUM(F$2:F1019)))</f>
        <v>204.8099999999998</v>
      </c>
      <c r="M1019" s="31">
        <f t="shared" si="60"/>
        <v>16</v>
      </c>
      <c r="N1019" s="31">
        <f t="shared" si="61"/>
        <v>53</v>
      </c>
      <c r="O1019" s="17">
        <f t="shared" si="62"/>
        <v>0.30188679245283018</v>
      </c>
      <c r="P1019" s="31">
        <f t="shared" si="63"/>
        <v>47</v>
      </c>
      <c r="Q1019" s="9">
        <f t="shared" si="64"/>
        <v>0.8867924528301887</v>
      </c>
    </row>
    <row r="1020" spans="1:17" x14ac:dyDescent="0.25">
      <c r="A1020" s="1">
        <v>43955.415972222225</v>
      </c>
      <c r="B1020" t="s">
        <v>15</v>
      </c>
      <c r="C1020">
        <v>2000005</v>
      </c>
      <c r="E1020" t="s">
        <v>16</v>
      </c>
      <c r="F1020">
        <v>-12</v>
      </c>
      <c r="G1020">
        <v>0</v>
      </c>
      <c r="H1020">
        <v>0</v>
      </c>
      <c r="I1020">
        <v>9999999</v>
      </c>
      <c r="J1020">
        <v>0</v>
      </c>
      <c r="K1020">
        <v>0</v>
      </c>
      <c r="L1020" s="10">
        <f>IF(F1020="","",(SUM(F$2:F1020)))</f>
        <v>192.8099999999998</v>
      </c>
      <c r="M1020" s="31">
        <f t="shared" si="60"/>
        <v>16</v>
      </c>
      <c r="N1020" s="31">
        <f t="shared" si="61"/>
        <v>53</v>
      </c>
      <c r="O1020" s="17">
        <f t="shared" si="62"/>
        <v>0.30188679245283018</v>
      </c>
      <c r="P1020" s="31">
        <f t="shared" si="63"/>
        <v>47</v>
      </c>
      <c r="Q1020" s="9">
        <f t="shared" si="64"/>
        <v>0.8867924528301887</v>
      </c>
    </row>
    <row r="1021" spans="1:17" x14ac:dyDescent="0.25">
      <c r="A1021" s="1">
        <v>43955.415972222225</v>
      </c>
      <c r="B1021" t="s">
        <v>18</v>
      </c>
      <c r="C1021">
        <v>2892179958</v>
      </c>
      <c r="E1021" t="s">
        <v>16</v>
      </c>
      <c r="F1021">
        <v>0</v>
      </c>
      <c r="G1021">
        <v>0</v>
      </c>
      <c r="H1021">
        <v>0</v>
      </c>
      <c r="I1021">
        <v>9999999</v>
      </c>
      <c r="J1021">
        <v>0</v>
      </c>
      <c r="K1021">
        <v>0</v>
      </c>
      <c r="L1021" s="10">
        <f>IF(F1021="","",(SUM(F$2:F1021)))</f>
        <v>192.8099999999998</v>
      </c>
      <c r="M1021" s="31">
        <f t="shared" si="60"/>
        <v>18</v>
      </c>
      <c r="N1021" s="31">
        <f t="shared" si="61"/>
        <v>54</v>
      </c>
      <c r="O1021" s="17">
        <f t="shared" si="62"/>
        <v>0.33333333333333331</v>
      </c>
      <c r="P1021" s="31">
        <f t="shared" si="63"/>
        <v>47</v>
      </c>
      <c r="Q1021" s="9">
        <f t="shared" si="64"/>
        <v>0.87037037037037035</v>
      </c>
    </row>
    <row r="1022" spans="1:17" x14ac:dyDescent="0.25">
      <c r="A1022" s="1">
        <v>43955.415972222225</v>
      </c>
      <c r="B1022" t="s">
        <v>15</v>
      </c>
      <c r="C1022">
        <v>2000005</v>
      </c>
      <c r="E1022" t="s">
        <v>16</v>
      </c>
      <c r="F1022">
        <v>-12</v>
      </c>
      <c r="G1022">
        <v>0</v>
      </c>
      <c r="H1022">
        <v>0</v>
      </c>
      <c r="I1022">
        <v>9999999</v>
      </c>
      <c r="J1022">
        <v>0</v>
      </c>
      <c r="K1022">
        <v>0</v>
      </c>
      <c r="L1022" s="10">
        <f>IF(F1022="","",(SUM(F$2:F1022)))</f>
        <v>180.8099999999998</v>
      </c>
      <c r="M1022" s="31">
        <f t="shared" si="60"/>
        <v>18</v>
      </c>
      <c r="N1022" s="31">
        <f t="shared" si="61"/>
        <v>54</v>
      </c>
      <c r="O1022" s="17">
        <f t="shared" si="62"/>
        <v>0.33333333333333331</v>
      </c>
      <c r="P1022" s="31">
        <f t="shared" si="63"/>
        <v>47</v>
      </c>
      <c r="Q1022" s="9">
        <f t="shared" si="64"/>
        <v>0.87037037037037035</v>
      </c>
    </row>
    <row r="1023" spans="1:17" x14ac:dyDescent="0.25">
      <c r="A1023" s="1">
        <v>43955.416666666664</v>
      </c>
      <c r="B1023" t="s">
        <v>18</v>
      </c>
      <c r="C1023">
        <v>2892180144</v>
      </c>
      <c r="E1023" t="s">
        <v>16</v>
      </c>
      <c r="F1023">
        <v>0</v>
      </c>
      <c r="G1023">
        <v>0</v>
      </c>
      <c r="H1023">
        <v>0</v>
      </c>
      <c r="I1023">
        <v>9999999</v>
      </c>
      <c r="J1023">
        <v>0</v>
      </c>
      <c r="K1023">
        <v>0</v>
      </c>
      <c r="L1023" s="10">
        <f>IF(F1023="","",(SUM(F$2:F1023)))</f>
        <v>180.8099999999998</v>
      </c>
      <c r="M1023" s="31">
        <f t="shared" si="60"/>
        <v>18</v>
      </c>
      <c r="N1023" s="31">
        <f t="shared" si="61"/>
        <v>54</v>
      </c>
      <c r="O1023" s="17">
        <f t="shared" si="62"/>
        <v>0.33333333333333331</v>
      </c>
      <c r="P1023" s="31">
        <f t="shared" si="63"/>
        <v>47</v>
      </c>
      <c r="Q1023" s="9">
        <f t="shared" si="64"/>
        <v>0.87037037037037035</v>
      </c>
    </row>
    <row r="1024" spans="1:17" x14ac:dyDescent="0.25">
      <c r="A1024" s="1">
        <v>43955.417361111111</v>
      </c>
      <c r="B1024" t="s">
        <v>20</v>
      </c>
      <c r="C1024">
        <v>2892179816</v>
      </c>
      <c r="E1024" t="s">
        <v>16</v>
      </c>
      <c r="F1024">
        <v>0</v>
      </c>
      <c r="G1024">
        <v>0</v>
      </c>
      <c r="H1024">
        <v>0</v>
      </c>
      <c r="I1024">
        <v>9999999</v>
      </c>
      <c r="J1024">
        <v>0</v>
      </c>
      <c r="K1024">
        <v>0</v>
      </c>
      <c r="L1024" s="10">
        <f>IF(F1024="","",(SUM(F$2:F1024)))</f>
        <v>180.8099999999998</v>
      </c>
      <c r="M1024" s="31">
        <f t="shared" si="60"/>
        <v>17</v>
      </c>
      <c r="N1024" s="31">
        <f t="shared" si="61"/>
        <v>53</v>
      </c>
      <c r="O1024" s="17">
        <f t="shared" si="62"/>
        <v>0.32075471698113206</v>
      </c>
      <c r="P1024" s="31">
        <f t="shared" si="63"/>
        <v>47</v>
      </c>
      <c r="Q1024" s="9">
        <f t="shared" si="64"/>
        <v>0.8867924528301887</v>
      </c>
    </row>
    <row r="1025" spans="1:17" x14ac:dyDescent="0.25">
      <c r="A1025" s="1">
        <v>43955.417361111111</v>
      </c>
      <c r="B1025" t="s">
        <v>28</v>
      </c>
      <c r="C1025">
        <v>2892179958</v>
      </c>
      <c r="E1025" t="s">
        <v>16</v>
      </c>
      <c r="F1025">
        <v>2.7</v>
      </c>
      <c r="G1025">
        <v>0</v>
      </c>
      <c r="H1025">
        <v>0</v>
      </c>
      <c r="I1025">
        <v>9999999</v>
      </c>
      <c r="J1025">
        <v>0</v>
      </c>
      <c r="K1025">
        <v>0</v>
      </c>
      <c r="L1025" s="10">
        <f>IF(F1025="","",(SUM(F$2:F1025)))</f>
        <v>183.50999999999979</v>
      </c>
      <c r="M1025" s="31">
        <f t="shared" si="60"/>
        <v>16</v>
      </c>
      <c r="N1025" s="31">
        <f t="shared" si="61"/>
        <v>52</v>
      </c>
      <c r="O1025" s="17">
        <f t="shared" si="62"/>
        <v>0.30769230769230771</v>
      </c>
      <c r="P1025" s="31">
        <f t="shared" si="63"/>
        <v>48</v>
      </c>
      <c r="Q1025" s="9">
        <f t="shared" si="64"/>
        <v>0.92307692307692313</v>
      </c>
    </row>
    <row r="1026" spans="1:17" x14ac:dyDescent="0.25">
      <c r="A1026" s="1">
        <v>43955.417361111111</v>
      </c>
      <c r="B1026" t="s">
        <v>20</v>
      </c>
      <c r="C1026">
        <v>2892180144</v>
      </c>
      <c r="E1026" t="s">
        <v>16</v>
      </c>
      <c r="F1026">
        <v>0</v>
      </c>
      <c r="G1026">
        <v>0</v>
      </c>
      <c r="H1026">
        <v>0</v>
      </c>
      <c r="I1026">
        <v>9999999</v>
      </c>
      <c r="J1026">
        <v>0</v>
      </c>
      <c r="K1026">
        <v>0</v>
      </c>
      <c r="L1026" s="10">
        <f>IF(F1026="","",(SUM(F$2:F1026)))</f>
        <v>183.50999999999979</v>
      </c>
      <c r="M1026" s="31">
        <f t="shared" si="60"/>
        <v>16</v>
      </c>
      <c r="N1026" s="31">
        <f t="shared" si="61"/>
        <v>52</v>
      </c>
      <c r="O1026" s="17">
        <f t="shared" si="62"/>
        <v>0.30769230769230771</v>
      </c>
      <c r="P1026" s="31">
        <f t="shared" si="63"/>
        <v>47</v>
      </c>
      <c r="Q1026" s="9">
        <f t="shared" si="64"/>
        <v>0.90384615384615385</v>
      </c>
    </row>
    <row r="1027" spans="1:17" x14ac:dyDescent="0.25">
      <c r="A1027" s="1">
        <v>43955.42083333333</v>
      </c>
      <c r="B1027" t="s">
        <v>20</v>
      </c>
      <c r="C1027">
        <v>2892179958</v>
      </c>
      <c r="E1027" t="s">
        <v>16</v>
      </c>
      <c r="F1027">
        <v>0</v>
      </c>
      <c r="G1027">
        <v>0</v>
      </c>
      <c r="H1027">
        <v>0</v>
      </c>
      <c r="I1027">
        <v>9999999</v>
      </c>
      <c r="J1027">
        <v>0</v>
      </c>
      <c r="K1027">
        <v>0</v>
      </c>
      <c r="L1027" s="10">
        <f>IF(F1027="","",(SUM(F$2:F1027)))</f>
        <v>183.50999999999979</v>
      </c>
      <c r="M1027" s="31">
        <f t="shared" si="60"/>
        <v>16</v>
      </c>
      <c r="N1027" s="31">
        <f t="shared" si="61"/>
        <v>52</v>
      </c>
      <c r="O1027" s="17">
        <f t="shared" si="62"/>
        <v>0.30769230769230771</v>
      </c>
      <c r="P1027" s="31">
        <f t="shared" si="63"/>
        <v>47</v>
      </c>
      <c r="Q1027" s="9">
        <f t="shared" si="64"/>
        <v>0.90384615384615385</v>
      </c>
    </row>
    <row r="1028" spans="1:17" x14ac:dyDescent="0.25">
      <c r="A1028" s="1">
        <v>43955.431944444441</v>
      </c>
      <c r="B1028" t="s">
        <v>15</v>
      </c>
      <c r="C1028">
        <v>2000005</v>
      </c>
      <c r="E1028" t="s">
        <v>16</v>
      </c>
      <c r="F1028">
        <v>-12</v>
      </c>
      <c r="G1028">
        <v>0</v>
      </c>
      <c r="H1028">
        <v>0</v>
      </c>
      <c r="I1028">
        <v>9999999</v>
      </c>
      <c r="J1028">
        <v>0</v>
      </c>
      <c r="K1028">
        <v>0</v>
      </c>
      <c r="L1028" s="10">
        <f>IF(F1028="","",(SUM(F$2:F1028)))</f>
        <v>171.50999999999979</v>
      </c>
      <c r="M1028" s="31">
        <f t="shared" si="60"/>
        <v>15</v>
      </c>
      <c r="N1028" s="31">
        <f t="shared" si="61"/>
        <v>52</v>
      </c>
      <c r="O1028" s="17">
        <f t="shared" si="62"/>
        <v>0.28846153846153844</v>
      </c>
      <c r="P1028" s="31">
        <f t="shared" si="63"/>
        <v>47</v>
      </c>
      <c r="Q1028" s="9">
        <f t="shared" si="64"/>
        <v>0.90384615384615385</v>
      </c>
    </row>
    <row r="1029" spans="1:17" x14ac:dyDescent="0.25">
      <c r="A1029" s="1">
        <v>43955.431944444441</v>
      </c>
      <c r="B1029" t="s">
        <v>15</v>
      </c>
      <c r="C1029">
        <v>2000005</v>
      </c>
      <c r="E1029" t="s">
        <v>16</v>
      </c>
      <c r="F1029">
        <v>-12</v>
      </c>
      <c r="G1029">
        <v>0</v>
      </c>
      <c r="H1029">
        <v>0</v>
      </c>
      <c r="I1029">
        <v>9999999</v>
      </c>
      <c r="J1029">
        <v>0</v>
      </c>
      <c r="K1029">
        <v>0</v>
      </c>
      <c r="L1029" s="10">
        <f>IF(F1029="","",(SUM(F$2:F1029)))</f>
        <v>159.50999999999979</v>
      </c>
      <c r="M1029" s="31">
        <f t="shared" si="60"/>
        <v>14</v>
      </c>
      <c r="N1029" s="31">
        <f t="shared" si="61"/>
        <v>52</v>
      </c>
      <c r="O1029" s="17">
        <f t="shared" si="62"/>
        <v>0.26923076923076922</v>
      </c>
      <c r="P1029" s="31">
        <f t="shared" si="63"/>
        <v>46</v>
      </c>
      <c r="Q1029" s="9">
        <f t="shared" si="64"/>
        <v>0.88461538461538458</v>
      </c>
    </row>
    <row r="1030" spans="1:17" x14ac:dyDescent="0.25">
      <c r="A1030" s="1">
        <v>43955.431944444441</v>
      </c>
      <c r="B1030" t="s">
        <v>18</v>
      </c>
      <c r="C1030">
        <v>2892201253</v>
      </c>
      <c r="E1030" t="s">
        <v>16</v>
      </c>
      <c r="F1030">
        <v>0</v>
      </c>
      <c r="G1030">
        <v>0</v>
      </c>
      <c r="H1030">
        <v>0</v>
      </c>
      <c r="I1030">
        <v>9999999</v>
      </c>
      <c r="J1030">
        <v>0</v>
      </c>
      <c r="K1030">
        <v>0</v>
      </c>
      <c r="L1030" s="10">
        <f>IF(F1030="","",(SUM(F$2:F1030)))</f>
        <v>159.50999999999979</v>
      </c>
      <c r="M1030" s="31">
        <f t="shared" si="60"/>
        <v>16</v>
      </c>
      <c r="N1030" s="31">
        <f t="shared" si="61"/>
        <v>53</v>
      </c>
      <c r="O1030" s="17">
        <f t="shared" si="62"/>
        <v>0.30188679245283018</v>
      </c>
      <c r="P1030" s="31">
        <f t="shared" si="63"/>
        <v>46</v>
      </c>
      <c r="Q1030" s="9">
        <f t="shared" si="64"/>
        <v>0.86792452830188682</v>
      </c>
    </row>
    <row r="1031" spans="1:17" x14ac:dyDescent="0.25">
      <c r="A1031" s="1">
        <v>43955.431944444441</v>
      </c>
      <c r="B1031" t="s">
        <v>15</v>
      </c>
      <c r="C1031">
        <v>2000005</v>
      </c>
      <c r="E1031" t="s">
        <v>16</v>
      </c>
      <c r="F1031">
        <v>-12</v>
      </c>
      <c r="G1031">
        <v>0</v>
      </c>
      <c r="H1031">
        <v>0</v>
      </c>
      <c r="I1031">
        <v>9999999</v>
      </c>
      <c r="J1031">
        <v>0</v>
      </c>
      <c r="K1031">
        <v>0</v>
      </c>
      <c r="L1031" s="10">
        <f>IF(F1031="","",(SUM(F$2:F1031)))</f>
        <v>147.50999999999979</v>
      </c>
      <c r="M1031" s="31">
        <f t="shared" si="60"/>
        <v>14</v>
      </c>
      <c r="N1031" s="31">
        <f t="shared" si="61"/>
        <v>52</v>
      </c>
      <c r="O1031" s="17">
        <f t="shared" si="62"/>
        <v>0.26923076923076922</v>
      </c>
      <c r="P1031" s="31">
        <f t="shared" si="63"/>
        <v>46</v>
      </c>
      <c r="Q1031" s="9">
        <f t="shared" si="64"/>
        <v>0.88461538461538458</v>
      </c>
    </row>
    <row r="1032" spans="1:17" x14ac:dyDescent="0.25">
      <c r="A1032" s="1">
        <v>43955.431944444441</v>
      </c>
      <c r="B1032" t="s">
        <v>18</v>
      </c>
      <c r="C1032">
        <v>2892201308</v>
      </c>
      <c r="E1032" t="s">
        <v>16</v>
      </c>
      <c r="F1032">
        <v>0</v>
      </c>
      <c r="G1032">
        <v>0</v>
      </c>
      <c r="H1032">
        <v>0</v>
      </c>
      <c r="I1032">
        <v>9999999</v>
      </c>
      <c r="J1032">
        <v>0</v>
      </c>
      <c r="K1032">
        <v>0</v>
      </c>
      <c r="L1032" s="10">
        <f>IF(F1032="","",(SUM(F$2:F1032)))</f>
        <v>147.50999999999979</v>
      </c>
      <c r="M1032" s="31">
        <f t="shared" si="60"/>
        <v>15</v>
      </c>
      <c r="N1032" s="31">
        <f t="shared" si="61"/>
        <v>53</v>
      </c>
      <c r="O1032" s="17">
        <f t="shared" si="62"/>
        <v>0.28301886792452829</v>
      </c>
      <c r="P1032" s="31">
        <f t="shared" si="63"/>
        <v>46</v>
      </c>
      <c r="Q1032" s="9">
        <f t="shared" si="64"/>
        <v>0.86792452830188682</v>
      </c>
    </row>
    <row r="1033" spans="1:17" x14ac:dyDescent="0.25">
      <c r="A1033" s="1">
        <v>43955.431944444441</v>
      </c>
      <c r="B1033" t="s">
        <v>18</v>
      </c>
      <c r="C1033">
        <v>2892201354</v>
      </c>
      <c r="E1033" t="s">
        <v>16</v>
      </c>
      <c r="F1033">
        <v>0</v>
      </c>
      <c r="G1033">
        <v>0</v>
      </c>
      <c r="H1033">
        <v>0</v>
      </c>
      <c r="I1033">
        <v>9999999</v>
      </c>
      <c r="J1033">
        <v>0</v>
      </c>
      <c r="K1033">
        <v>0</v>
      </c>
      <c r="L1033" s="10">
        <f>IF(F1033="","",(SUM(F$2:F1033)))</f>
        <v>147.50999999999979</v>
      </c>
      <c r="M1033" s="31">
        <f t="shared" si="60"/>
        <v>15</v>
      </c>
      <c r="N1033" s="31">
        <f t="shared" si="61"/>
        <v>53</v>
      </c>
      <c r="O1033" s="17">
        <f t="shared" si="62"/>
        <v>0.28301886792452829</v>
      </c>
      <c r="P1033" s="31">
        <f t="shared" si="63"/>
        <v>46</v>
      </c>
      <c r="Q1033" s="9">
        <f t="shared" si="64"/>
        <v>0.86792452830188682</v>
      </c>
    </row>
    <row r="1034" spans="1:17" x14ac:dyDescent="0.25">
      <c r="A1034" s="1">
        <v>43955.433333333334</v>
      </c>
      <c r="B1034" t="s">
        <v>20</v>
      </c>
      <c r="C1034">
        <v>2892201253</v>
      </c>
      <c r="E1034" t="s">
        <v>16</v>
      </c>
      <c r="F1034">
        <v>0</v>
      </c>
      <c r="G1034">
        <v>0</v>
      </c>
      <c r="H1034">
        <v>0</v>
      </c>
      <c r="I1034">
        <v>9999999</v>
      </c>
      <c r="J1034">
        <v>0</v>
      </c>
      <c r="K1034">
        <v>0</v>
      </c>
      <c r="L1034" s="10">
        <f>IF(F1034="","",(SUM(F$2:F1034)))</f>
        <v>147.50999999999979</v>
      </c>
      <c r="M1034" s="31">
        <f t="shared" ref="M1034:M1097" si="65">IF(B$201="","",(COUNTIF($B835:$B1034, "Tournament Pool Tournament Registration") - COUNTIF($B835:$B1034, "Tournament Pool Registration (inc. Fee)")))</f>
        <v>15</v>
      </c>
      <c r="N1034" s="31">
        <f t="shared" ref="N1034:N1097" si="66">IF(B$201="","",(COUNTIF($B835:$B1034, "Tournament Pool Tournament Registration")))</f>
        <v>53</v>
      </c>
      <c r="O1034" s="17">
        <f t="shared" ref="O1034:O1097" si="67">IF(B$201="","",(M1034/N1034))</f>
        <v>0.28301886792452829</v>
      </c>
      <c r="P1034" s="31">
        <f t="shared" ref="P1034:P1097" si="68">IF(B$201="","",(COUNTIF($B835:$B1034, "Tournament Pool Tournament KO Award")))</f>
        <v>46</v>
      </c>
      <c r="Q1034" s="9">
        <f t="shared" ref="Q1034:Q1097" si="69">IF(B$201="","",(P1034/N1034))</f>
        <v>0.86792452830188682</v>
      </c>
    </row>
    <row r="1035" spans="1:17" x14ac:dyDescent="0.25">
      <c r="A1035" s="1">
        <v>43955.433333333334</v>
      </c>
      <c r="B1035" t="s">
        <v>20</v>
      </c>
      <c r="C1035">
        <v>2892201354</v>
      </c>
      <c r="E1035" t="s">
        <v>16</v>
      </c>
      <c r="F1035">
        <v>0</v>
      </c>
      <c r="G1035">
        <v>0</v>
      </c>
      <c r="H1035">
        <v>0</v>
      </c>
      <c r="I1035">
        <v>9999999</v>
      </c>
      <c r="J1035">
        <v>0</v>
      </c>
      <c r="K1035">
        <v>0</v>
      </c>
      <c r="L1035" s="10">
        <f>IF(F1035="","",(SUM(F$2:F1035)))</f>
        <v>147.50999999999979</v>
      </c>
      <c r="M1035" s="31">
        <f t="shared" si="65"/>
        <v>16</v>
      </c>
      <c r="N1035" s="31">
        <f t="shared" si="66"/>
        <v>53</v>
      </c>
      <c r="O1035" s="17">
        <f t="shared" si="67"/>
        <v>0.30188679245283018</v>
      </c>
      <c r="P1035" s="31">
        <f t="shared" si="68"/>
        <v>46</v>
      </c>
      <c r="Q1035" s="9">
        <f t="shared" si="69"/>
        <v>0.86792452830188682</v>
      </c>
    </row>
    <row r="1036" spans="1:17" x14ac:dyDescent="0.25">
      <c r="A1036" s="1">
        <v>43955.43472222222</v>
      </c>
      <c r="B1036" t="s">
        <v>20</v>
      </c>
      <c r="C1036">
        <v>2892201308</v>
      </c>
      <c r="E1036" t="s">
        <v>16</v>
      </c>
      <c r="F1036">
        <v>0</v>
      </c>
      <c r="G1036">
        <v>0</v>
      </c>
      <c r="H1036">
        <v>0</v>
      </c>
      <c r="I1036">
        <v>9999999</v>
      </c>
      <c r="J1036">
        <v>0</v>
      </c>
      <c r="K1036">
        <v>0</v>
      </c>
      <c r="L1036" s="10">
        <f>IF(F1036="","",(SUM(F$2:F1036)))</f>
        <v>147.50999999999979</v>
      </c>
      <c r="M1036" s="31">
        <f t="shared" si="65"/>
        <v>15</v>
      </c>
      <c r="N1036" s="31">
        <f t="shared" si="66"/>
        <v>52</v>
      </c>
      <c r="O1036" s="17">
        <f t="shared" si="67"/>
        <v>0.28846153846153844</v>
      </c>
      <c r="P1036" s="31">
        <f t="shared" si="68"/>
        <v>46</v>
      </c>
      <c r="Q1036" s="9">
        <f t="shared" si="69"/>
        <v>0.88461538461538458</v>
      </c>
    </row>
    <row r="1037" spans="1:17" x14ac:dyDescent="0.25">
      <c r="A1037" s="1">
        <v>43955.459027777775</v>
      </c>
      <c r="B1037" t="s">
        <v>15</v>
      </c>
      <c r="C1037">
        <v>2000005</v>
      </c>
      <c r="E1037" t="s">
        <v>16</v>
      </c>
      <c r="F1037">
        <v>-12</v>
      </c>
      <c r="G1037">
        <v>0</v>
      </c>
      <c r="H1037">
        <v>0</v>
      </c>
      <c r="I1037">
        <v>9999999</v>
      </c>
      <c r="J1037">
        <v>0</v>
      </c>
      <c r="K1037">
        <v>0</v>
      </c>
      <c r="L1037" s="10">
        <f>IF(F1037="","",(SUM(F$2:F1037)))</f>
        <v>135.50999999999979</v>
      </c>
      <c r="M1037" s="31">
        <f t="shared" si="65"/>
        <v>14</v>
      </c>
      <c r="N1037" s="31">
        <f t="shared" si="66"/>
        <v>52</v>
      </c>
      <c r="O1037" s="17">
        <f t="shared" si="67"/>
        <v>0.26923076923076922</v>
      </c>
      <c r="P1037" s="31">
        <f t="shared" si="68"/>
        <v>46</v>
      </c>
      <c r="Q1037" s="9">
        <f t="shared" si="69"/>
        <v>0.88461538461538458</v>
      </c>
    </row>
    <row r="1038" spans="1:17" x14ac:dyDescent="0.25">
      <c r="A1038" s="1">
        <v>43955.459027777775</v>
      </c>
      <c r="B1038" t="s">
        <v>18</v>
      </c>
      <c r="C1038">
        <v>2892239666</v>
      </c>
      <c r="E1038" t="s">
        <v>16</v>
      </c>
      <c r="F1038">
        <v>0</v>
      </c>
      <c r="G1038">
        <v>0</v>
      </c>
      <c r="H1038">
        <v>0</v>
      </c>
      <c r="I1038">
        <v>9999999</v>
      </c>
      <c r="J1038">
        <v>0</v>
      </c>
      <c r="K1038">
        <v>0</v>
      </c>
      <c r="L1038" s="10">
        <f>IF(F1038="","",(SUM(F$2:F1038)))</f>
        <v>135.50999999999979</v>
      </c>
      <c r="M1038" s="31">
        <f t="shared" si="65"/>
        <v>16</v>
      </c>
      <c r="N1038" s="31">
        <f t="shared" si="66"/>
        <v>53</v>
      </c>
      <c r="O1038" s="17">
        <f t="shared" si="67"/>
        <v>0.30188679245283018</v>
      </c>
      <c r="P1038" s="31">
        <f t="shared" si="68"/>
        <v>46</v>
      </c>
      <c r="Q1038" s="9">
        <f t="shared" si="69"/>
        <v>0.86792452830188682</v>
      </c>
    </row>
    <row r="1039" spans="1:17" x14ac:dyDescent="0.25">
      <c r="A1039" s="1">
        <v>43955.459027777775</v>
      </c>
      <c r="B1039" t="s">
        <v>15</v>
      </c>
      <c r="C1039">
        <v>2000005</v>
      </c>
      <c r="E1039" t="s">
        <v>16</v>
      </c>
      <c r="F1039">
        <v>-12</v>
      </c>
      <c r="G1039">
        <v>0</v>
      </c>
      <c r="H1039">
        <v>0</v>
      </c>
      <c r="I1039">
        <v>9999999</v>
      </c>
      <c r="J1039">
        <v>0</v>
      </c>
      <c r="K1039">
        <v>0</v>
      </c>
      <c r="L1039" s="10">
        <f>IF(F1039="","",(SUM(F$2:F1039)))</f>
        <v>123.50999999999979</v>
      </c>
      <c r="M1039" s="31">
        <f t="shared" si="65"/>
        <v>14</v>
      </c>
      <c r="N1039" s="31">
        <f t="shared" si="66"/>
        <v>52</v>
      </c>
      <c r="O1039" s="17">
        <f t="shared" si="67"/>
        <v>0.26923076923076922</v>
      </c>
      <c r="P1039" s="31">
        <f t="shared" si="68"/>
        <v>46</v>
      </c>
      <c r="Q1039" s="9">
        <f t="shared" si="69"/>
        <v>0.88461538461538458</v>
      </c>
    </row>
    <row r="1040" spans="1:17" x14ac:dyDescent="0.25">
      <c r="A1040" s="1">
        <v>43955.459027777775</v>
      </c>
      <c r="B1040" t="s">
        <v>15</v>
      </c>
      <c r="C1040">
        <v>2000005</v>
      </c>
      <c r="E1040" t="s">
        <v>16</v>
      </c>
      <c r="F1040">
        <v>-12</v>
      </c>
      <c r="G1040">
        <v>0</v>
      </c>
      <c r="H1040">
        <v>0</v>
      </c>
      <c r="I1040">
        <v>9999999</v>
      </c>
      <c r="J1040">
        <v>0</v>
      </c>
      <c r="K1040">
        <v>0</v>
      </c>
      <c r="L1040" s="10">
        <f>IF(F1040="","",(SUM(F$2:F1040)))</f>
        <v>111.50999999999979</v>
      </c>
      <c r="M1040" s="31">
        <f t="shared" si="65"/>
        <v>13</v>
      </c>
      <c r="N1040" s="31">
        <f t="shared" si="66"/>
        <v>52</v>
      </c>
      <c r="O1040" s="17">
        <f t="shared" si="67"/>
        <v>0.25</v>
      </c>
      <c r="P1040" s="31">
        <f t="shared" si="68"/>
        <v>45</v>
      </c>
      <c r="Q1040" s="9">
        <f t="shared" si="69"/>
        <v>0.86538461538461542</v>
      </c>
    </row>
    <row r="1041" spans="1:17" x14ac:dyDescent="0.25">
      <c r="A1041" s="1">
        <v>43955.459027777775</v>
      </c>
      <c r="B1041" t="s">
        <v>18</v>
      </c>
      <c r="C1041">
        <v>2892239786</v>
      </c>
      <c r="E1041" t="s">
        <v>16</v>
      </c>
      <c r="F1041">
        <v>0</v>
      </c>
      <c r="G1041">
        <v>0</v>
      </c>
      <c r="H1041">
        <v>0</v>
      </c>
      <c r="I1041">
        <v>9999999</v>
      </c>
      <c r="J1041">
        <v>0</v>
      </c>
      <c r="K1041">
        <v>0</v>
      </c>
      <c r="L1041" s="10">
        <f>IF(F1041="","",(SUM(F$2:F1041)))</f>
        <v>111.50999999999979</v>
      </c>
      <c r="M1041" s="31">
        <f t="shared" si="65"/>
        <v>14</v>
      </c>
      <c r="N1041" s="31">
        <f t="shared" si="66"/>
        <v>53</v>
      </c>
      <c r="O1041" s="17">
        <f t="shared" si="67"/>
        <v>0.26415094339622641</v>
      </c>
      <c r="P1041" s="31">
        <f t="shared" si="68"/>
        <v>44</v>
      </c>
      <c r="Q1041" s="9">
        <f t="shared" si="69"/>
        <v>0.83018867924528306</v>
      </c>
    </row>
    <row r="1042" spans="1:17" x14ac:dyDescent="0.25">
      <c r="A1042" s="1">
        <v>43955.459027777775</v>
      </c>
      <c r="B1042" t="s">
        <v>18</v>
      </c>
      <c r="C1042">
        <v>2892239938</v>
      </c>
      <c r="E1042" t="s">
        <v>16</v>
      </c>
      <c r="F1042">
        <v>0</v>
      </c>
      <c r="G1042">
        <v>0</v>
      </c>
      <c r="H1042">
        <v>0</v>
      </c>
      <c r="I1042">
        <v>9999999</v>
      </c>
      <c r="J1042">
        <v>0</v>
      </c>
      <c r="K1042">
        <v>0</v>
      </c>
      <c r="L1042" s="10">
        <f>IF(F1042="","",(SUM(F$2:F1042)))</f>
        <v>111.50999999999979</v>
      </c>
      <c r="M1042" s="31">
        <f t="shared" si="65"/>
        <v>15</v>
      </c>
      <c r="N1042" s="31">
        <f t="shared" si="66"/>
        <v>54</v>
      </c>
      <c r="O1042" s="17">
        <f t="shared" si="67"/>
        <v>0.27777777777777779</v>
      </c>
      <c r="P1042" s="31">
        <f t="shared" si="68"/>
        <v>44</v>
      </c>
      <c r="Q1042" s="9">
        <f t="shared" si="69"/>
        <v>0.81481481481481477</v>
      </c>
    </row>
    <row r="1043" spans="1:17" x14ac:dyDescent="0.25">
      <c r="A1043" s="1">
        <v>43955.459722222222</v>
      </c>
      <c r="B1043" t="s">
        <v>20</v>
      </c>
      <c r="C1043">
        <v>2892239786</v>
      </c>
      <c r="E1043" t="s">
        <v>16</v>
      </c>
      <c r="F1043">
        <v>0</v>
      </c>
      <c r="G1043">
        <v>0</v>
      </c>
      <c r="H1043">
        <v>0</v>
      </c>
      <c r="I1043">
        <v>9999999</v>
      </c>
      <c r="J1043">
        <v>0</v>
      </c>
      <c r="K1043">
        <v>0</v>
      </c>
      <c r="L1043" s="10">
        <f>IF(F1043="","",(SUM(F$2:F1043)))</f>
        <v>111.50999999999979</v>
      </c>
      <c r="M1043" s="31">
        <f t="shared" si="65"/>
        <v>16</v>
      </c>
      <c r="N1043" s="31">
        <f t="shared" si="66"/>
        <v>54</v>
      </c>
      <c r="O1043" s="17">
        <f t="shared" si="67"/>
        <v>0.29629629629629628</v>
      </c>
      <c r="P1043" s="31">
        <f t="shared" si="68"/>
        <v>44</v>
      </c>
      <c r="Q1043" s="9">
        <f t="shared" si="69"/>
        <v>0.81481481481481477</v>
      </c>
    </row>
    <row r="1044" spans="1:17" x14ac:dyDescent="0.25">
      <c r="A1044" s="1">
        <v>43955.459722222222</v>
      </c>
      <c r="B1044" t="s">
        <v>15</v>
      </c>
      <c r="C1044">
        <v>2000005</v>
      </c>
      <c r="E1044" t="s">
        <v>16</v>
      </c>
      <c r="F1044">
        <v>-12</v>
      </c>
      <c r="G1044">
        <v>0</v>
      </c>
      <c r="H1044">
        <v>0</v>
      </c>
      <c r="I1044">
        <v>9999999</v>
      </c>
      <c r="J1044">
        <v>0</v>
      </c>
      <c r="K1044">
        <v>0</v>
      </c>
      <c r="L1044" s="10">
        <f>IF(F1044="","",(SUM(F$2:F1044)))</f>
        <v>99.509999999999792</v>
      </c>
      <c r="M1044" s="31">
        <f t="shared" si="65"/>
        <v>14</v>
      </c>
      <c r="N1044" s="31">
        <f t="shared" si="66"/>
        <v>53</v>
      </c>
      <c r="O1044" s="17">
        <f t="shared" si="67"/>
        <v>0.26415094339622641</v>
      </c>
      <c r="P1044" s="31">
        <f t="shared" si="68"/>
        <v>44</v>
      </c>
      <c r="Q1044" s="9">
        <f t="shared" si="69"/>
        <v>0.83018867924528306</v>
      </c>
    </row>
    <row r="1045" spans="1:17" x14ac:dyDescent="0.25">
      <c r="A1045" s="1">
        <v>43955.459722222222</v>
      </c>
      <c r="B1045" t="s">
        <v>18</v>
      </c>
      <c r="C1045">
        <v>2892240603</v>
      </c>
      <c r="E1045" t="s">
        <v>16</v>
      </c>
      <c r="F1045">
        <v>0</v>
      </c>
      <c r="G1045">
        <v>0</v>
      </c>
      <c r="H1045">
        <v>0</v>
      </c>
      <c r="I1045">
        <v>9999999</v>
      </c>
      <c r="J1045">
        <v>0</v>
      </c>
      <c r="K1045">
        <v>0</v>
      </c>
      <c r="L1045" s="10">
        <f>IF(F1045="","",(SUM(F$2:F1045)))</f>
        <v>99.509999999999792</v>
      </c>
      <c r="M1045" s="31">
        <f t="shared" si="65"/>
        <v>14</v>
      </c>
      <c r="N1045" s="31">
        <f t="shared" si="66"/>
        <v>53</v>
      </c>
      <c r="O1045" s="17">
        <f t="shared" si="67"/>
        <v>0.26415094339622641</v>
      </c>
      <c r="P1045" s="31">
        <f t="shared" si="68"/>
        <v>44</v>
      </c>
      <c r="Q1045" s="9">
        <f t="shared" si="69"/>
        <v>0.83018867924528306</v>
      </c>
    </row>
    <row r="1046" spans="1:17" x14ac:dyDescent="0.25">
      <c r="A1046" s="1">
        <v>43955.460416666669</v>
      </c>
      <c r="B1046" t="s">
        <v>28</v>
      </c>
      <c r="C1046">
        <v>2892239666</v>
      </c>
      <c r="E1046" t="s">
        <v>16</v>
      </c>
      <c r="F1046">
        <v>2.25</v>
      </c>
      <c r="G1046">
        <v>0</v>
      </c>
      <c r="H1046">
        <v>0</v>
      </c>
      <c r="I1046">
        <v>9999999</v>
      </c>
      <c r="J1046">
        <v>0</v>
      </c>
      <c r="K1046">
        <v>0</v>
      </c>
      <c r="L1046" s="10">
        <f>IF(F1046="","",(SUM(F$2:F1046)))</f>
        <v>101.75999999999979</v>
      </c>
      <c r="M1046" s="31">
        <f t="shared" si="65"/>
        <v>14</v>
      </c>
      <c r="N1046" s="31">
        <f t="shared" si="66"/>
        <v>53</v>
      </c>
      <c r="O1046" s="17">
        <f t="shared" si="67"/>
        <v>0.26415094339622641</v>
      </c>
      <c r="P1046" s="31">
        <f t="shared" si="68"/>
        <v>44</v>
      </c>
      <c r="Q1046" s="9">
        <f t="shared" si="69"/>
        <v>0.83018867924528306</v>
      </c>
    </row>
    <row r="1047" spans="1:17" x14ac:dyDescent="0.25">
      <c r="A1047" s="1">
        <v>43955.460416666669</v>
      </c>
      <c r="B1047" t="s">
        <v>31</v>
      </c>
      <c r="C1047">
        <v>2892239666</v>
      </c>
      <c r="E1047" t="s">
        <v>16</v>
      </c>
      <c r="F1047">
        <v>3.37</v>
      </c>
      <c r="G1047">
        <v>0</v>
      </c>
      <c r="H1047">
        <v>0</v>
      </c>
      <c r="I1047">
        <v>9999999</v>
      </c>
      <c r="J1047">
        <v>0</v>
      </c>
      <c r="K1047">
        <v>0</v>
      </c>
      <c r="L1047" s="10">
        <f>IF(F1047="","",(SUM(F$2:F1047)))</f>
        <v>105.1299999999998</v>
      </c>
      <c r="M1047" s="31">
        <f t="shared" si="65"/>
        <v>14</v>
      </c>
      <c r="N1047" s="31">
        <f t="shared" si="66"/>
        <v>53</v>
      </c>
      <c r="O1047" s="17">
        <f t="shared" si="67"/>
        <v>0.26415094339622641</v>
      </c>
      <c r="P1047" s="31">
        <f t="shared" si="68"/>
        <v>44</v>
      </c>
      <c r="Q1047" s="9">
        <f t="shared" si="69"/>
        <v>0.83018867924528306</v>
      </c>
    </row>
    <row r="1048" spans="1:17" x14ac:dyDescent="0.25">
      <c r="A1048" s="1">
        <v>43955.461111111108</v>
      </c>
      <c r="B1048" t="s">
        <v>28</v>
      </c>
      <c r="C1048">
        <v>2892240603</v>
      </c>
      <c r="E1048" t="s">
        <v>16</v>
      </c>
      <c r="F1048">
        <v>2.62</v>
      </c>
      <c r="G1048">
        <v>0</v>
      </c>
      <c r="H1048">
        <v>0</v>
      </c>
      <c r="I1048">
        <v>9999999</v>
      </c>
      <c r="J1048">
        <v>0</v>
      </c>
      <c r="K1048">
        <v>0</v>
      </c>
      <c r="L1048" s="10">
        <f>IF(F1048="","",(SUM(F$2:F1048)))</f>
        <v>107.7499999999998</v>
      </c>
      <c r="M1048" s="31">
        <f t="shared" si="65"/>
        <v>14</v>
      </c>
      <c r="N1048" s="31">
        <f t="shared" si="66"/>
        <v>53</v>
      </c>
      <c r="O1048" s="17">
        <f t="shared" si="67"/>
        <v>0.26415094339622641</v>
      </c>
      <c r="P1048" s="31">
        <f t="shared" si="68"/>
        <v>45</v>
      </c>
      <c r="Q1048" s="9">
        <f t="shared" si="69"/>
        <v>0.84905660377358494</v>
      </c>
    </row>
    <row r="1049" spans="1:17" x14ac:dyDescent="0.25">
      <c r="A1049" s="1">
        <v>43955.461111111108</v>
      </c>
      <c r="B1049" t="s">
        <v>28</v>
      </c>
      <c r="C1049">
        <v>2892239938</v>
      </c>
      <c r="E1049" t="s">
        <v>16</v>
      </c>
      <c r="F1049">
        <v>2.2400000000000002</v>
      </c>
      <c r="G1049">
        <v>0</v>
      </c>
      <c r="H1049">
        <v>0</v>
      </c>
      <c r="I1049">
        <v>9999999</v>
      </c>
      <c r="J1049">
        <v>0</v>
      </c>
      <c r="K1049">
        <v>0</v>
      </c>
      <c r="L1049" s="10">
        <f>IF(F1049="","",(SUM(F$2:F1049)))</f>
        <v>109.9899999999998</v>
      </c>
      <c r="M1049" s="31">
        <f t="shared" si="65"/>
        <v>15</v>
      </c>
      <c r="N1049" s="31">
        <f t="shared" si="66"/>
        <v>53</v>
      </c>
      <c r="O1049" s="17">
        <f t="shared" si="67"/>
        <v>0.28301886792452829</v>
      </c>
      <c r="P1049" s="31">
        <f t="shared" si="68"/>
        <v>46</v>
      </c>
      <c r="Q1049" s="9">
        <f t="shared" si="69"/>
        <v>0.86792452830188682</v>
      </c>
    </row>
    <row r="1050" spans="1:17" x14ac:dyDescent="0.25">
      <c r="A1050" s="1">
        <v>43955.461111111108</v>
      </c>
      <c r="B1050" t="s">
        <v>31</v>
      </c>
      <c r="C1050">
        <v>2892239938</v>
      </c>
      <c r="E1050" t="s">
        <v>16</v>
      </c>
      <c r="F1050">
        <v>4.4800000000000004</v>
      </c>
      <c r="G1050">
        <v>0</v>
      </c>
      <c r="H1050">
        <v>0</v>
      </c>
      <c r="I1050">
        <v>9999999</v>
      </c>
      <c r="J1050">
        <v>0</v>
      </c>
      <c r="K1050">
        <v>0</v>
      </c>
      <c r="L1050" s="10">
        <f>IF(F1050="","",(SUM(F$2:F1050)))</f>
        <v>114.4699999999998</v>
      </c>
      <c r="M1050" s="31">
        <f t="shared" si="65"/>
        <v>14</v>
      </c>
      <c r="N1050" s="31">
        <f t="shared" si="66"/>
        <v>52</v>
      </c>
      <c r="O1050" s="17">
        <f t="shared" si="67"/>
        <v>0.26923076923076922</v>
      </c>
      <c r="P1050" s="31">
        <f t="shared" si="68"/>
        <v>46</v>
      </c>
      <c r="Q1050" s="9">
        <f t="shared" si="69"/>
        <v>0.88461538461538458</v>
      </c>
    </row>
    <row r="1051" spans="1:17" x14ac:dyDescent="0.25">
      <c r="A1051" s="1">
        <v>43955.461805555555</v>
      </c>
      <c r="B1051" t="s">
        <v>20</v>
      </c>
      <c r="C1051">
        <v>2892239666</v>
      </c>
      <c r="E1051" t="s">
        <v>16</v>
      </c>
      <c r="F1051">
        <v>0</v>
      </c>
      <c r="G1051">
        <v>0</v>
      </c>
      <c r="H1051">
        <v>0</v>
      </c>
      <c r="I1051">
        <v>9999999</v>
      </c>
      <c r="J1051">
        <v>0</v>
      </c>
      <c r="K1051">
        <v>0</v>
      </c>
      <c r="L1051" s="10">
        <f>IF(F1051="","",(SUM(F$2:F1051)))</f>
        <v>114.4699999999998</v>
      </c>
      <c r="M1051" s="31">
        <f t="shared" si="65"/>
        <v>14</v>
      </c>
      <c r="N1051" s="31">
        <f t="shared" si="66"/>
        <v>52</v>
      </c>
      <c r="O1051" s="17">
        <f t="shared" si="67"/>
        <v>0.26923076923076922</v>
      </c>
      <c r="P1051" s="31">
        <f t="shared" si="68"/>
        <v>45</v>
      </c>
      <c r="Q1051" s="9">
        <f t="shared" si="69"/>
        <v>0.86538461538461542</v>
      </c>
    </row>
    <row r="1052" spans="1:17" x14ac:dyDescent="0.25">
      <c r="A1052" s="1">
        <v>43955.461805555555</v>
      </c>
      <c r="B1052" t="s">
        <v>15</v>
      </c>
      <c r="C1052">
        <v>2000005</v>
      </c>
      <c r="E1052" t="s">
        <v>16</v>
      </c>
      <c r="F1052">
        <v>-12</v>
      </c>
      <c r="G1052">
        <v>0</v>
      </c>
      <c r="H1052">
        <v>0</v>
      </c>
      <c r="I1052">
        <v>9999999</v>
      </c>
      <c r="J1052">
        <v>0</v>
      </c>
      <c r="K1052">
        <v>0</v>
      </c>
      <c r="L1052" s="10">
        <f>IF(F1052="","",(SUM(F$2:F1052)))</f>
        <v>102.4699999999998</v>
      </c>
      <c r="M1052" s="31">
        <f t="shared" si="65"/>
        <v>13</v>
      </c>
      <c r="N1052" s="31">
        <f t="shared" si="66"/>
        <v>52</v>
      </c>
      <c r="O1052" s="17">
        <f t="shared" si="67"/>
        <v>0.25</v>
      </c>
      <c r="P1052" s="31">
        <f t="shared" si="68"/>
        <v>45</v>
      </c>
      <c r="Q1052" s="9">
        <f t="shared" si="69"/>
        <v>0.86538461538461542</v>
      </c>
    </row>
    <row r="1053" spans="1:17" x14ac:dyDescent="0.25">
      <c r="A1053" s="1">
        <v>43955.461805555555</v>
      </c>
      <c r="B1053" t="s">
        <v>18</v>
      </c>
      <c r="C1053">
        <v>2892243298</v>
      </c>
      <c r="E1053" t="s">
        <v>16</v>
      </c>
      <c r="F1053">
        <v>0</v>
      </c>
      <c r="G1053">
        <v>0</v>
      </c>
      <c r="H1053">
        <v>0</v>
      </c>
      <c r="I1053">
        <v>9999999</v>
      </c>
      <c r="J1053">
        <v>0</v>
      </c>
      <c r="K1053">
        <v>0</v>
      </c>
      <c r="L1053" s="10">
        <f>IF(F1053="","",(SUM(F$2:F1053)))</f>
        <v>102.4699999999998</v>
      </c>
      <c r="M1053" s="31">
        <f t="shared" si="65"/>
        <v>14</v>
      </c>
      <c r="N1053" s="31">
        <f t="shared" si="66"/>
        <v>53</v>
      </c>
      <c r="O1053" s="17">
        <f t="shared" si="67"/>
        <v>0.26415094339622641</v>
      </c>
      <c r="P1053" s="31">
        <f t="shared" si="68"/>
        <v>45</v>
      </c>
      <c r="Q1053" s="9">
        <f t="shared" si="69"/>
        <v>0.84905660377358494</v>
      </c>
    </row>
    <row r="1054" spans="1:17" x14ac:dyDescent="0.25">
      <c r="A1054" s="1">
        <v>43955.461805555555</v>
      </c>
      <c r="B1054" t="s">
        <v>28</v>
      </c>
      <c r="C1054">
        <v>2892240603</v>
      </c>
      <c r="E1054" t="s">
        <v>16</v>
      </c>
      <c r="F1054">
        <v>2.62</v>
      </c>
      <c r="G1054">
        <v>0</v>
      </c>
      <c r="H1054">
        <v>0</v>
      </c>
      <c r="I1054">
        <v>9999999</v>
      </c>
      <c r="J1054">
        <v>0</v>
      </c>
      <c r="K1054">
        <v>0</v>
      </c>
      <c r="L1054" s="10">
        <f>IF(F1054="","",(SUM(F$2:F1054)))</f>
        <v>105.0899999999998</v>
      </c>
      <c r="M1054" s="31">
        <f t="shared" si="65"/>
        <v>15</v>
      </c>
      <c r="N1054" s="31">
        <f t="shared" si="66"/>
        <v>53</v>
      </c>
      <c r="O1054" s="17">
        <f t="shared" si="67"/>
        <v>0.28301886792452829</v>
      </c>
      <c r="P1054" s="31">
        <f t="shared" si="68"/>
        <v>46</v>
      </c>
      <c r="Q1054" s="9">
        <f t="shared" si="69"/>
        <v>0.86792452830188682</v>
      </c>
    </row>
    <row r="1055" spans="1:17" x14ac:dyDescent="0.25">
      <c r="A1055" s="1">
        <v>43955.463888888888</v>
      </c>
      <c r="B1055" t="s">
        <v>20</v>
      </c>
      <c r="C1055">
        <v>2892239938</v>
      </c>
      <c r="E1055" t="s">
        <v>16</v>
      </c>
      <c r="F1055">
        <v>0</v>
      </c>
      <c r="G1055">
        <v>0</v>
      </c>
      <c r="H1055">
        <v>0</v>
      </c>
      <c r="I1055">
        <v>9999999</v>
      </c>
      <c r="J1055">
        <v>0</v>
      </c>
      <c r="K1055">
        <v>0</v>
      </c>
      <c r="L1055" s="10">
        <f>IF(F1055="","",(SUM(F$2:F1055)))</f>
        <v>105.0899999999998</v>
      </c>
      <c r="M1055" s="31">
        <f t="shared" si="65"/>
        <v>14</v>
      </c>
      <c r="N1055" s="31">
        <f t="shared" si="66"/>
        <v>52</v>
      </c>
      <c r="O1055" s="17">
        <f t="shared" si="67"/>
        <v>0.26923076923076922</v>
      </c>
      <c r="P1055" s="31">
        <f t="shared" si="68"/>
        <v>46</v>
      </c>
      <c r="Q1055" s="9">
        <f t="shared" si="69"/>
        <v>0.88461538461538458</v>
      </c>
    </row>
    <row r="1056" spans="1:17" x14ac:dyDescent="0.25">
      <c r="A1056" s="1">
        <v>43955.463888888888</v>
      </c>
      <c r="B1056" t="s">
        <v>15</v>
      </c>
      <c r="C1056">
        <v>2000005</v>
      </c>
      <c r="E1056" t="s">
        <v>16</v>
      </c>
      <c r="F1056">
        <v>-12</v>
      </c>
      <c r="G1056">
        <v>0</v>
      </c>
      <c r="H1056">
        <v>0</v>
      </c>
      <c r="I1056">
        <v>9999999</v>
      </c>
      <c r="J1056">
        <v>0</v>
      </c>
      <c r="K1056">
        <v>0</v>
      </c>
      <c r="L1056" s="10">
        <f>IF(F1056="","",(SUM(F$2:F1056)))</f>
        <v>93.089999999999804</v>
      </c>
      <c r="M1056" s="31">
        <f t="shared" si="65"/>
        <v>12</v>
      </c>
      <c r="N1056" s="31">
        <f t="shared" si="66"/>
        <v>51</v>
      </c>
      <c r="O1056" s="17">
        <f t="shared" si="67"/>
        <v>0.23529411764705882</v>
      </c>
      <c r="P1056" s="31">
        <f t="shared" si="68"/>
        <v>46</v>
      </c>
      <c r="Q1056" s="9">
        <f t="shared" si="69"/>
        <v>0.90196078431372551</v>
      </c>
    </row>
    <row r="1057" spans="1:17" x14ac:dyDescent="0.25">
      <c r="A1057" s="1">
        <v>43955.463888888888</v>
      </c>
      <c r="B1057" t="s">
        <v>18</v>
      </c>
      <c r="C1057">
        <v>2892246267</v>
      </c>
      <c r="E1057" t="s">
        <v>16</v>
      </c>
      <c r="F1057">
        <v>0</v>
      </c>
      <c r="G1057">
        <v>0</v>
      </c>
      <c r="H1057">
        <v>0</v>
      </c>
      <c r="I1057">
        <v>9999999</v>
      </c>
      <c r="J1057">
        <v>0</v>
      </c>
      <c r="K1057">
        <v>0</v>
      </c>
      <c r="L1057" s="10">
        <f>IF(F1057="","",(SUM(F$2:F1057)))</f>
        <v>93.089999999999804</v>
      </c>
      <c r="M1057" s="31">
        <f t="shared" si="65"/>
        <v>13</v>
      </c>
      <c r="N1057" s="31">
        <f t="shared" si="66"/>
        <v>52</v>
      </c>
      <c r="O1057" s="17">
        <f t="shared" si="67"/>
        <v>0.25</v>
      </c>
      <c r="P1057" s="31">
        <f t="shared" si="68"/>
        <v>45</v>
      </c>
      <c r="Q1057" s="9">
        <f t="shared" si="69"/>
        <v>0.86538461538461542</v>
      </c>
    </row>
    <row r="1058" spans="1:17" x14ac:dyDescent="0.25">
      <c r="A1058" s="1">
        <v>43955.463888888888</v>
      </c>
      <c r="B1058" t="s">
        <v>28</v>
      </c>
      <c r="C1058">
        <v>2892240603</v>
      </c>
      <c r="E1058" t="s">
        <v>16</v>
      </c>
      <c r="F1058">
        <v>2.31</v>
      </c>
      <c r="G1058">
        <v>0</v>
      </c>
      <c r="H1058">
        <v>0</v>
      </c>
      <c r="I1058">
        <v>9999999</v>
      </c>
      <c r="J1058">
        <v>0</v>
      </c>
      <c r="K1058">
        <v>0</v>
      </c>
      <c r="L1058" s="10">
        <f>IF(F1058="","",(SUM(F$2:F1058)))</f>
        <v>95.399999999999807</v>
      </c>
      <c r="M1058" s="31">
        <f t="shared" si="65"/>
        <v>13</v>
      </c>
      <c r="N1058" s="31">
        <f t="shared" si="66"/>
        <v>52</v>
      </c>
      <c r="O1058" s="17">
        <f t="shared" si="67"/>
        <v>0.25</v>
      </c>
      <c r="P1058" s="31">
        <f t="shared" si="68"/>
        <v>46</v>
      </c>
      <c r="Q1058" s="9">
        <f t="shared" si="69"/>
        <v>0.88461538461538458</v>
      </c>
    </row>
    <row r="1059" spans="1:17" x14ac:dyDescent="0.25">
      <c r="A1059" s="1">
        <v>43955.463888888888</v>
      </c>
      <c r="B1059" t="s">
        <v>31</v>
      </c>
      <c r="C1059">
        <v>2892240603</v>
      </c>
      <c r="E1059" t="s">
        <v>16</v>
      </c>
      <c r="F1059">
        <v>2.31</v>
      </c>
      <c r="G1059">
        <v>0</v>
      </c>
      <c r="H1059">
        <v>0</v>
      </c>
      <c r="I1059">
        <v>9999999</v>
      </c>
      <c r="J1059">
        <v>0</v>
      </c>
      <c r="K1059">
        <v>0</v>
      </c>
      <c r="L1059" s="10">
        <f>IF(F1059="","",(SUM(F$2:F1059)))</f>
        <v>97.709999999999809</v>
      </c>
      <c r="M1059" s="31">
        <f t="shared" si="65"/>
        <v>13</v>
      </c>
      <c r="N1059" s="31">
        <f t="shared" si="66"/>
        <v>52</v>
      </c>
      <c r="O1059" s="17">
        <f t="shared" si="67"/>
        <v>0.25</v>
      </c>
      <c r="P1059" s="31">
        <f t="shared" si="68"/>
        <v>45</v>
      </c>
      <c r="Q1059" s="9">
        <f t="shared" si="69"/>
        <v>0.86538461538461542</v>
      </c>
    </row>
    <row r="1060" spans="1:17" x14ac:dyDescent="0.25">
      <c r="A1060" s="1">
        <v>43955.463888888888</v>
      </c>
      <c r="B1060" t="s">
        <v>20</v>
      </c>
      <c r="C1060">
        <v>2892240603</v>
      </c>
      <c r="E1060" t="s">
        <v>16</v>
      </c>
      <c r="F1060">
        <v>0</v>
      </c>
      <c r="G1060">
        <v>0</v>
      </c>
      <c r="H1060">
        <v>0</v>
      </c>
      <c r="I1060">
        <v>9999999</v>
      </c>
      <c r="J1060">
        <v>0</v>
      </c>
      <c r="K1060">
        <v>0</v>
      </c>
      <c r="L1060" s="10">
        <f>IF(F1060="","",(SUM(F$2:F1060)))</f>
        <v>97.709999999999809</v>
      </c>
      <c r="M1060" s="31">
        <f t="shared" si="65"/>
        <v>13</v>
      </c>
      <c r="N1060" s="31">
        <f t="shared" si="66"/>
        <v>52</v>
      </c>
      <c r="O1060" s="17">
        <f t="shared" si="67"/>
        <v>0.25</v>
      </c>
      <c r="P1060" s="31">
        <f t="shared" si="68"/>
        <v>44</v>
      </c>
      <c r="Q1060" s="9">
        <f t="shared" si="69"/>
        <v>0.84615384615384615</v>
      </c>
    </row>
    <row r="1061" spans="1:17" x14ac:dyDescent="0.25">
      <c r="A1061" s="1">
        <v>43955.463888888888</v>
      </c>
      <c r="B1061" t="s">
        <v>18</v>
      </c>
      <c r="C1061">
        <v>2892246524</v>
      </c>
      <c r="E1061" t="s">
        <v>16</v>
      </c>
      <c r="F1061">
        <v>0</v>
      </c>
      <c r="G1061">
        <v>0</v>
      </c>
      <c r="H1061">
        <v>0</v>
      </c>
      <c r="I1061">
        <v>9999999</v>
      </c>
      <c r="J1061">
        <v>0</v>
      </c>
      <c r="K1061">
        <v>0</v>
      </c>
      <c r="L1061" s="10">
        <f>IF(F1061="","",(SUM(F$2:F1061)))</f>
        <v>97.709999999999809</v>
      </c>
      <c r="M1061" s="31">
        <f t="shared" si="65"/>
        <v>14</v>
      </c>
      <c r="N1061" s="31">
        <f t="shared" si="66"/>
        <v>53</v>
      </c>
      <c r="O1061" s="17">
        <f t="shared" si="67"/>
        <v>0.26415094339622641</v>
      </c>
      <c r="P1061" s="31">
        <f t="shared" si="68"/>
        <v>43</v>
      </c>
      <c r="Q1061" s="9">
        <f t="shared" si="69"/>
        <v>0.81132075471698117</v>
      </c>
    </row>
    <row r="1062" spans="1:17" x14ac:dyDescent="0.25">
      <c r="A1062" s="1">
        <v>43955.464583333334</v>
      </c>
      <c r="B1062" t="s">
        <v>28</v>
      </c>
      <c r="C1062">
        <v>2892246524</v>
      </c>
      <c r="E1062" t="s">
        <v>16</v>
      </c>
      <c r="F1062">
        <v>4.74</v>
      </c>
      <c r="G1062">
        <v>0</v>
      </c>
      <c r="H1062">
        <v>0</v>
      </c>
      <c r="I1062">
        <v>9999999</v>
      </c>
      <c r="J1062">
        <v>0</v>
      </c>
      <c r="K1062">
        <v>0</v>
      </c>
      <c r="L1062" s="10">
        <f>IF(F1062="","",(SUM(F$2:F1062)))</f>
        <v>102.4499999999998</v>
      </c>
      <c r="M1062" s="31">
        <f t="shared" si="65"/>
        <v>14</v>
      </c>
      <c r="N1062" s="31">
        <f t="shared" si="66"/>
        <v>53</v>
      </c>
      <c r="O1062" s="17">
        <f t="shared" si="67"/>
        <v>0.26415094339622641</v>
      </c>
      <c r="P1062" s="31">
        <f t="shared" si="68"/>
        <v>44</v>
      </c>
      <c r="Q1062" s="9">
        <f t="shared" si="69"/>
        <v>0.83018867924528306</v>
      </c>
    </row>
    <row r="1063" spans="1:17" x14ac:dyDescent="0.25">
      <c r="A1063" s="1">
        <v>43955.465277777781</v>
      </c>
      <c r="B1063" t="s">
        <v>28</v>
      </c>
      <c r="C1063">
        <v>2892246267</v>
      </c>
      <c r="E1063" t="s">
        <v>16</v>
      </c>
      <c r="F1063">
        <v>2.2599999999999998</v>
      </c>
      <c r="G1063">
        <v>0</v>
      </c>
      <c r="H1063">
        <v>0</v>
      </c>
      <c r="I1063">
        <v>9999999</v>
      </c>
      <c r="J1063">
        <v>0</v>
      </c>
      <c r="K1063">
        <v>0</v>
      </c>
      <c r="L1063" s="10">
        <f>IF(F1063="","",(SUM(F$2:F1063)))</f>
        <v>104.70999999999981</v>
      </c>
      <c r="M1063" s="31">
        <f t="shared" si="65"/>
        <v>14</v>
      </c>
      <c r="N1063" s="31">
        <f t="shared" si="66"/>
        <v>53</v>
      </c>
      <c r="O1063" s="17">
        <f t="shared" si="67"/>
        <v>0.26415094339622641</v>
      </c>
      <c r="P1063" s="31">
        <f t="shared" si="68"/>
        <v>45</v>
      </c>
      <c r="Q1063" s="9">
        <f t="shared" si="69"/>
        <v>0.84905660377358494</v>
      </c>
    </row>
    <row r="1064" spans="1:17" x14ac:dyDescent="0.25">
      <c r="A1064" s="1">
        <v>43955.465277777781</v>
      </c>
      <c r="B1064" t="s">
        <v>31</v>
      </c>
      <c r="C1064">
        <v>2892246267</v>
      </c>
      <c r="E1064" t="s">
        <v>16</v>
      </c>
      <c r="F1064">
        <v>1.1299999999999999</v>
      </c>
      <c r="G1064">
        <v>0</v>
      </c>
      <c r="H1064">
        <v>0</v>
      </c>
      <c r="I1064">
        <v>9999999</v>
      </c>
      <c r="J1064">
        <v>0</v>
      </c>
      <c r="K1064">
        <v>0</v>
      </c>
      <c r="L1064" s="10">
        <f>IF(F1064="","",(SUM(F$2:F1064)))</f>
        <v>105.8399999999998</v>
      </c>
      <c r="M1064" s="31">
        <f t="shared" si="65"/>
        <v>14</v>
      </c>
      <c r="N1064" s="31">
        <f t="shared" si="66"/>
        <v>53</v>
      </c>
      <c r="O1064" s="17">
        <f t="shared" si="67"/>
        <v>0.26415094339622641</v>
      </c>
      <c r="P1064" s="31">
        <f t="shared" si="68"/>
        <v>45</v>
      </c>
      <c r="Q1064" s="9">
        <f t="shared" si="69"/>
        <v>0.84905660377358494</v>
      </c>
    </row>
    <row r="1065" spans="1:17" x14ac:dyDescent="0.25">
      <c r="A1065" s="1">
        <v>43955.466666666667</v>
      </c>
      <c r="B1065" t="s">
        <v>20</v>
      </c>
      <c r="C1065">
        <v>2892243298</v>
      </c>
      <c r="E1065" t="s">
        <v>16</v>
      </c>
      <c r="F1065">
        <v>0</v>
      </c>
      <c r="G1065">
        <v>0</v>
      </c>
      <c r="H1065">
        <v>0</v>
      </c>
      <c r="I1065">
        <v>9999999</v>
      </c>
      <c r="J1065">
        <v>0</v>
      </c>
      <c r="K1065">
        <v>0</v>
      </c>
      <c r="L1065" s="10">
        <f>IF(F1065="","",(SUM(F$2:F1065)))</f>
        <v>105.8399999999998</v>
      </c>
      <c r="M1065" s="31">
        <f t="shared" si="65"/>
        <v>13</v>
      </c>
      <c r="N1065" s="31">
        <f t="shared" si="66"/>
        <v>52</v>
      </c>
      <c r="O1065" s="17">
        <f t="shared" si="67"/>
        <v>0.25</v>
      </c>
      <c r="P1065" s="31">
        <f t="shared" si="68"/>
        <v>45</v>
      </c>
      <c r="Q1065" s="9">
        <f t="shared" si="69"/>
        <v>0.86538461538461542</v>
      </c>
    </row>
    <row r="1066" spans="1:17" x14ac:dyDescent="0.25">
      <c r="A1066" s="1">
        <v>43955.467361111114</v>
      </c>
      <c r="B1066" t="s">
        <v>28</v>
      </c>
      <c r="C1066">
        <v>2892246524</v>
      </c>
      <c r="E1066" t="s">
        <v>16</v>
      </c>
      <c r="F1066">
        <v>5.58</v>
      </c>
      <c r="G1066">
        <v>0</v>
      </c>
      <c r="H1066">
        <v>0</v>
      </c>
      <c r="I1066">
        <v>9999999</v>
      </c>
      <c r="J1066">
        <v>0</v>
      </c>
      <c r="K1066">
        <v>0</v>
      </c>
      <c r="L1066" s="10">
        <f>IF(F1066="","",(SUM(F$2:F1066)))</f>
        <v>111.4199999999998</v>
      </c>
      <c r="M1066" s="31">
        <f t="shared" si="65"/>
        <v>14</v>
      </c>
      <c r="N1066" s="31">
        <f t="shared" si="66"/>
        <v>52</v>
      </c>
      <c r="O1066" s="17">
        <f t="shared" si="67"/>
        <v>0.26923076923076922</v>
      </c>
      <c r="P1066" s="31">
        <f t="shared" si="68"/>
        <v>46</v>
      </c>
      <c r="Q1066" s="9">
        <f t="shared" si="69"/>
        <v>0.88461538461538458</v>
      </c>
    </row>
    <row r="1067" spans="1:17" x14ac:dyDescent="0.25">
      <c r="A1067" s="1">
        <v>43955.467361111114</v>
      </c>
      <c r="B1067" t="s">
        <v>31</v>
      </c>
      <c r="C1067">
        <v>2892246524</v>
      </c>
      <c r="E1067" t="s">
        <v>16</v>
      </c>
      <c r="F1067">
        <v>2.79</v>
      </c>
      <c r="G1067">
        <v>0</v>
      </c>
      <c r="H1067">
        <v>0</v>
      </c>
      <c r="I1067">
        <v>9999999</v>
      </c>
      <c r="J1067">
        <v>0</v>
      </c>
      <c r="K1067">
        <v>0</v>
      </c>
      <c r="L1067" s="10">
        <f>IF(F1067="","",(SUM(F$2:F1067)))</f>
        <v>114.20999999999981</v>
      </c>
      <c r="M1067" s="31">
        <f t="shared" si="65"/>
        <v>13</v>
      </c>
      <c r="N1067" s="31">
        <f t="shared" si="66"/>
        <v>51</v>
      </c>
      <c r="O1067" s="17">
        <f t="shared" si="67"/>
        <v>0.25490196078431371</v>
      </c>
      <c r="P1067" s="31">
        <f t="shared" si="68"/>
        <v>46</v>
      </c>
      <c r="Q1067" s="9">
        <f t="shared" si="69"/>
        <v>0.90196078431372551</v>
      </c>
    </row>
    <row r="1068" spans="1:17" x14ac:dyDescent="0.25">
      <c r="A1068" s="1">
        <v>43955.467361111114</v>
      </c>
      <c r="B1068" t="s">
        <v>28</v>
      </c>
      <c r="C1068">
        <v>2892246524</v>
      </c>
      <c r="E1068" t="s">
        <v>16</v>
      </c>
      <c r="F1068">
        <v>5.21</v>
      </c>
      <c r="G1068">
        <v>0</v>
      </c>
      <c r="H1068">
        <v>0</v>
      </c>
      <c r="I1068">
        <v>9999999</v>
      </c>
      <c r="J1068">
        <v>0</v>
      </c>
      <c r="K1068">
        <v>0</v>
      </c>
      <c r="L1068" s="10">
        <f>IF(F1068="","",(SUM(F$2:F1068)))</f>
        <v>119.4199999999998</v>
      </c>
      <c r="M1068" s="31">
        <f t="shared" si="65"/>
        <v>14</v>
      </c>
      <c r="N1068" s="31">
        <f t="shared" si="66"/>
        <v>51</v>
      </c>
      <c r="O1068" s="17">
        <f t="shared" si="67"/>
        <v>0.27450980392156865</v>
      </c>
      <c r="P1068" s="31">
        <f t="shared" si="68"/>
        <v>47</v>
      </c>
      <c r="Q1068" s="9">
        <f t="shared" si="69"/>
        <v>0.92156862745098034</v>
      </c>
    </row>
    <row r="1069" spans="1:17" x14ac:dyDescent="0.25">
      <c r="A1069" s="1">
        <v>43955.46875</v>
      </c>
      <c r="B1069" t="s">
        <v>20</v>
      </c>
      <c r="C1069">
        <v>2892246267</v>
      </c>
      <c r="E1069" t="s">
        <v>16</v>
      </c>
      <c r="F1069">
        <v>0</v>
      </c>
      <c r="G1069">
        <v>0</v>
      </c>
      <c r="H1069">
        <v>0</v>
      </c>
      <c r="I1069">
        <v>9999999</v>
      </c>
      <c r="J1069">
        <v>0</v>
      </c>
      <c r="K1069">
        <v>0</v>
      </c>
      <c r="L1069" s="10">
        <f>IF(F1069="","",(SUM(F$2:F1069)))</f>
        <v>119.4199999999998</v>
      </c>
      <c r="M1069" s="31">
        <f t="shared" si="65"/>
        <v>13</v>
      </c>
      <c r="N1069" s="31">
        <f t="shared" si="66"/>
        <v>50</v>
      </c>
      <c r="O1069" s="17">
        <f t="shared" si="67"/>
        <v>0.26</v>
      </c>
      <c r="P1069" s="31">
        <f t="shared" si="68"/>
        <v>47</v>
      </c>
      <c r="Q1069" s="9">
        <f t="shared" si="69"/>
        <v>0.94</v>
      </c>
    </row>
    <row r="1070" spans="1:17" x14ac:dyDescent="0.25">
      <c r="A1070" s="1">
        <v>43955.47152777778</v>
      </c>
      <c r="B1070" t="s">
        <v>15</v>
      </c>
      <c r="C1070">
        <v>2000005</v>
      </c>
      <c r="E1070" t="s">
        <v>16</v>
      </c>
      <c r="F1070">
        <v>-12</v>
      </c>
      <c r="G1070">
        <v>0</v>
      </c>
      <c r="H1070">
        <v>0</v>
      </c>
      <c r="I1070">
        <v>9999999</v>
      </c>
      <c r="J1070">
        <v>0</v>
      </c>
      <c r="K1070">
        <v>0</v>
      </c>
      <c r="L1070" s="10">
        <f>IF(F1070="","",(SUM(F$2:F1070)))</f>
        <v>107.4199999999998</v>
      </c>
      <c r="M1070" s="31">
        <f t="shared" si="65"/>
        <v>12</v>
      </c>
      <c r="N1070" s="31">
        <f t="shared" si="66"/>
        <v>50</v>
      </c>
      <c r="O1070" s="17">
        <f t="shared" si="67"/>
        <v>0.24</v>
      </c>
      <c r="P1070" s="31">
        <f t="shared" si="68"/>
        <v>47</v>
      </c>
      <c r="Q1070" s="9">
        <f t="shared" si="69"/>
        <v>0.94</v>
      </c>
    </row>
    <row r="1071" spans="1:17" x14ac:dyDescent="0.25">
      <c r="A1071" s="1">
        <v>43955.47152777778</v>
      </c>
      <c r="B1071" t="s">
        <v>18</v>
      </c>
      <c r="C1071">
        <v>2892257669</v>
      </c>
      <c r="E1071" t="s">
        <v>16</v>
      </c>
      <c r="F1071">
        <v>0</v>
      </c>
      <c r="G1071">
        <v>0</v>
      </c>
      <c r="H1071">
        <v>0</v>
      </c>
      <c r="I1071">
        <v>9999999</v>
      </c>
      <c r="J1071">
        <v>0</v>
      </c>
      <c r="K1071">
        <v>0</v>
      </c>
      <c r="L1071" s="10">
        <f>IF(F1071="","",(SUM(F$2:F1071)))</f>
        <v>107.4199999999998</v>
      </c>
      <c r="M1071" s="31">
        <f t="shared" si="65"/>
        <v>14</v>
      </c>
      <c r="N1071" s="31">
        <f t="shared" si="66"/>
        <v>51</v>
      </c>
      <c r="O1071" s="17">
        <f t="shared" si="67"/>
        <v>0.27450980392156865</v>
      </c>
      <c r="P1071" s="31">
        <f t="shared" si="68"/>
        <v>47</v>
      </c>
      <c r="Q1071" s="9">
        <f t="shared" si="69"/>
        <v>0.92156862745098034</v>
      </c>
    </row>
    <row r="1072" spans="1:17" x14ac:dyDescent="0.25">
      <c r="A1072" s="1">
        <v>43955.47152777778</v>
      </c>
      <c r="B1072" t="s">
        <v>15</v>
      </c>
      <c r="C1072">
        <v>2000005</v>
      </c>
      <c r="E1072" t="s">
        <v>16</v>
      </c>
      <c r="F1072">
        <v>-12</v>
      </c>
      <c r="G1072">
        <v>0</v>
      </c>
      <c r="H1072">
        <v>0</v>
      </c>
      <c r="I1072">
        <v>9999999</v>
      </c>
      <c r="J1072">
        <v>0</v>
      </c>
      <c r="K1072">
        <v>0</v>
      </c>
      <c r="L1072" s="10">
        <f>IF(F1072="","",(SUM(F$2:F1072)))</f>
        <v>95.419999999999803</v>
      </c>
      <c r="M1072" s="31">
        <f t="shared" si="65"/>
        <v>12</v>
      </c>
      <c r="N1072" s="31">
        <f t="shared" si="66"/>
        <v>50</v>
      </c>
      <c r="O1072" s="17">
        <f t="shared" si="67"/>
        <v>0.24</v>
      </c>
      <c r="P1072" s="31">
        <f t="shared" si="68"/>
        <v>47</v>
      </c>
      <c r="Q1072" s="9">
        <f t="shared" si="69"/>
        <v>0.94</v>
      </c>
    </row>
    <row r="1073" spans="1:17" x14ac:dyDescent="0.25">
      <c r="A1073" s="1">
        <v>43955.47152777778</v>
      </c>
      <c r="B1073" t="s">
        <v>18</v>
      </c>
      <c r="C1073">
        <v>2892257877</v>
      </c>
      <c r="E1073" t="s">
        <v>16</v>
      </c>
      <c r="F1073">
        <v>0</v>
      </c>
      <c r="G1073">
        <v>0</v>
      </c>
      <c r="H1073">
        <v>0</v>
      </c>
      <c r="I1073">
        <v>9999999</v>
      </c>
      <c r="J1073">
        <v>0</v>
      </c>
      <c r="K1073">
        <v>0</v>
      </c>
      <c r="L1073" s="10">
        <f>IF(F1073="","",(SUM(F$2:F1073)))</f>
        <v>95.419999999999803</v>
      </c>
      <c r="M1073" s="31">
        <f t="shared" si="65"/>
        <v>13</v>
      </c>
      <c r="N1073" s="31">
        <f t="shared" si="66"/>
        <v>51</v>
      </c>
      <c r="O1073" s="17">
        <f t="shared" si="67"/>
        <v>0.25490196078431371</v>
      </c>
      <c r="P1073" s="31">
        <f t="shared" si="68"/>
        <v>47</v>
      </c>
      <c r="Q1073" s="9">
        <f t="shared" si="69"/>
        <v>0.92156862745098034</v>
      </c>
    </row>
    <row r="1074" spans="1:17" x14ac:dyDescent="0.25">
      <c r="A1074" s="1">
        <v>43955.47152777778</v>
      </c>
      <c r="B1074" t="s">
        <v>18</v>
      </c>
      <c r="C1074">
        <v>2892257879</v>
      </c>
      <c r="E1074" t="s">
        <v>16</v>
      </c>
      <c r="F1074">
        <v>0</v>
      </c>
      <c r="G1074">
        <v>0</v>
      </c>
      <c r="H1074">
        <v>0</v>
      </c>
      <c r="I1074">
        <v>9999999</v>
      </c>
      <c r="J1074">
        <v>0</v>
      </c>
      <c r="K1074">
        <v>0</v>
      </c>
      <c r="L1074" s="10">
        <f>IF(F1074="","",(SUM(F$2:F1074)))</f>
        <v>95.419999999999803</v>
      </c>
      <c r="M1074" s="31">
        <f t="shared" si="65"/>
        <v>15</v>
      </c>
      <c r="N1074" s="31">
        <f t="shared" si="66"/>
        <v>52</v>
      </c>
      <c r="O1074" s="17">
        <f t="shared" si="67"/>
        <v>0.28846153846153844</v>
      </c>
      <c r="P1074" s="31">
        <f t="shared" si="68"/>
        <v>47</v>
      </c>
      <c r="Q1074" s="9">
        <f t="shared" si="69"/>
        <v>0.90384615384615385</v>
      </c>
    </row>
    <row r="1075" spans="1:17" x14ac:dyDescent="0.25">
      <c r="A1075" s="1">
        <v>43955.473611111112</v>
      </c>
      <c r="B1075" t="s">
        <v>20</v>
      </c>
      <c r="C1075">
        <v>2892257877</v>
      </c>
      <c r="E1075" t="s">
        <v>16</v>
      </c>
      <c r="F1075">
        <v>0</v>
      </c>
      <c r="G1075">
        <v>0</v>
      </c>
      <c r="H1075">
        <v>0</v>
      </c>
      <c r="I1075">
        <v>9999999</v>
      </c>
      <c r="J1075">
        <v>0</v>
      </c>
      <c r="K1075">
        <v>0</v>
      </c>
      <c r="L1075" s="10">
        <f>IF(F1075="","",(SUM(F$2:F1075)))</f>
        <v>95.419999999999803</v>
      </c>
      <c r="M1075" s="31">
        <f t="shared" si="65"/>
        <v>14</v>
      </c>
      <c r="N1075" s="31">
        <f t="shared" si="66"/>
        <v>51</v>
      </c>
      <c r="O1075" s="17">
        <f t="shared" si="67"/>
        <v>0.27450980392156865</v>
      </c>
      <c r="P1075" s="31">
        <f t="shared" si="68"/>
        <v>47</v>
      </c>
      <c r="Q1075" s="9">
        <f t="shared" si="69"/>
        <v>0.92156862745098034</v>
      </c>
    </row>
    <row r="1076" spans="1:17" x14ac:dyDescent="0.25">
      <c r="A1076" s="1">
        <v>43955.473611111112</v>
      </c>
      <c r="B1076" t="s">
        <v>28</v>
      </c>
      <c r="C1076">
        <v>2892257669</v>
      </c>
      <c r="E1076" t="s">
        <v>16</v>
      </c>
      <c r="F1076">
        <v>2.7</v>
      </c>
      <c r="G1076">
        <v>0</v>
      </c>
      <c r="H1076">
        <v>0</v>
      </c>
      <c r="I1076">
        <v>9999999</v>
      </c>
      <c r="J1076">
        <v>0</v>
      </c>
      <c r="K1076">
        <v>0</v>
      </c>
      <c r="L1076" s="10">
        <f>IF(F1076="","",(SUM(F$2:F1076)))</f>
        <v>98.119999999999806</v>
      </c>
      <c r="M1076" s="31">
        <f t="shared" si="65"/>
        <v>14</v>
      </c>
      <c r="N1076" s="31">
        <f t="shared" si="66"/>
        <v>51</v>
      </c>
      <c r="O1076" s="17">
        <f t="shared" si="67"/>
        <v>0.27450980392156865</v>
      </c>
      <c r="P1076" s="31">
        <f t="shared" si="68"/>
        <v>48</v>
      </c>
      <c r="Q1076" s="9">
        <f t="shared" si="69"/>
        <v>0.94117647058823528</v>
      </c>
    </row>
    <row r="1077" spans="1:17" x14ac:dyDescent="0.25">
      <c r="A1077" s="1">
        <v>43955.473611111112</v>
      </c>
      <c r="B1077" t="s">
        <v>31</v>
      </c>
      <c r="C1077">
        <v>2892257669</v>
      </c>
      <c r="E1077" t="s">
        <v>16</v>
      </c>
      <c r="F1077">
        <v>5.4</v>
      </c>
      <c r="G1077">
        <v>0</v>
      </c>
      <c r="H1077">
        <v>0</v>
      </c>
      <c r="I1077">
        <v>9999999</v>
      </c>
      <c r="J1077">
        <v>0</v>
      </c>
      <c r="K1077">
        <v>0</v>
      </c>
      <c r="L1077" s="10">
        <f>IF(F1077="","",(SUM(F$2:F1077)))</f>
        <v>103.51999999999981</v>
      </c>
      <c r="M1077" s="31">
        <f t="shared" si="65"/>
        <v>15</v>
      </c>
      <c r="N1077" s="31">
        <f t="shared" si="66"/>
        <v>51</v>
      </c>
      <c r="O1077" s="17">
        <f t="shared" si="67"/>
        <v>0.29411764705882354</v>
      </c>
      <c r="P1077" s="31">
        <f t="shared" si="68"/>
        <v>48</v>
      </c>
      <c r="Q1077" s="9">
        <f t="shared" si="69"/>
        <v>0.94117647058823528</v>
      </c>
    </row>
    <row r="1078" spans="1:17" x14ac:dyDescent="0.25">
      <c r="A1078" s="1">
        <v>43955.475694444445</v>
      </c>
      <c r="B1078" t="s">
        <v>28</v>
      </c>
      <c r="C1078">
        <v>2892257669</v>
      </c>
      <c r="E1078" t="s">
        <v>16</v>
      </c>
      <c r="F1078">
        <v>3.71</v>
      </c>
      <c r="G1078">
        <v>0</v>
      </c>
      <c r="H1078">
        <v>0</v>
      </c>
      <c r="I1078">
        <v>9999999</v>
      </c>
      <c r="J1078">
        <v>0</v>
      </c>
      <c r="K1078">
        <v>0</v>
      </c>
      <c r="L1078" s="10">
        <f>IF(F1078="","",(SUM(F$2:F1078)))</f>
        <v>107.22999999999981</v>
      </c>
      <c r="M1078" s="31">
        <f t="shared" si="65"/>
        <v>14</v>
      </c>
      <c r="N1078" s="31">
        <f t="shared" si="66"/>
        <v>50</v>
      </c>
      <c r="O1078" s="17">
        <f t="shared" si="67"/>
        <v>0.28000000000000003</v>
      </c>
      <c r="P1078" s="31">
        <f t="shared" si="68"/>
        <v>49</v>
      </c>
      <c r="Q1078" s="9">
        <f t="shared" si="69"/>
        <v>0.98</v>
      </c>
    </row>
    <row r="1079" spans="1:17" x14ac:dyDescent="0.25">
      <c r="A1079" s="1">
        <v>43955.475694444445</v>
      </c>
      <c r="B1079" t="s">
        <v>31</v>
      </c>
      <c r="C1079">
        <v>2892257669</v>
      </c>
      <c r="E1079" t="s">
        <v>16</v>
      </c>
      <c r="F1079">
        <v>1.85</v>
      </c>
      <c r="G1079">
        <v>0</v>
      </c>
      <c r="H1079">
        <v>0</v>
      </c>
      <c r="I1079">
        <v>9999999</v>
      </c>
      <c r="J1079">
        <v>0</v>
      </c>
      <c r="K1079">
        <v>0</v>
      </c>
      <c r="L1079" s="10">
        <f>IF(F1079="","",(SUM(F$2:F1079)))</f>
        <v>109.0799999999998</v>
      </c>
      <c r="M1079" s="31">
        <f t="shared" si="65"/>
        <v>14</v>
      </c>
      <c r="N1079" s="31">
        <f t="shared" si="66"/>
        <v>50</v>
      </c>
      <c r="O1079" s="17">
        <f t="shared" si="67"/>
        <v>0.28000000000000003</v>
      </c>
      <c r="P1079" s="31">
        <f t="shared" si="68"/>
        <v>48</v>
      </c>
      <c r="Q1079" s="9">
        <f t="shared" si="69"/>
        <v>0.96</v>
      </c>
    </row>
    <row r="1080" spans="1:17" x14ac:dyDescent="0.25">
      <c r="A1080" s="1">
        <v>43955.475694444445</v>
      </c>
      <c r="B1080" t="s">
        <v>20</v>
      </c>
      <c r="C1080">
        <v>2892257669</v>
      </c>
      <c r="E1080" t="s">
        <v>16</v>
      </c>
      <c r="F1080">
        <v>0</v>
      </c>
      <c r="G1080">
        <v>0</v>
      </c>
      <c r="H1080">
        <v>0</v>
      </c>
      <c r="I1080">
        <v>9999999</v>
      </c>
      <c r="J1080">
        <v>0</v>
      </c>
      <c r="K1080">
        <v>0</v>
      </c>
      <c r="L1080" s="10">
        <f>IF(F1080="","",(SUM(F$2:F1080)))</f>
        <v>109.0799999999998</v>
      </c>
      <c r="M1080" s="31">
        <f t="shared" si="65"/>
        <v>14</v>
      </c>
      <c r="N1080" s="31">
        <f t="shared" si="66"/>
        <v>50</v>
      </c>
      <c r="O1080" s="17">
        <f t="shared" si="67"/>
        <v>0.28000000000000003</v>
      </c>
      <c r="P1080" s="31">
        <f t="shared" si="68"/>
        <v>48</v>
      </c>
      <c r="Q1080" s="9">
        <f t="shared" si="69"/>
        <v>0.96</v>
      </c>
    </row>
    <row r="1081" spans="1:17" x14ac:dyDescent="0.25">
      <c r="A1081" s="1">
        <v>43955.477777777778</v>
      </c>
      <c r="B1081" t="s">
        <v>15</v>
      </c>
      <c r="C1081">
        <v>2000005</v>
      </c>
      <c r="E1081" t="s">
        <v>16</v>
      </c>
      <c r="F1081">
        <v>-12</v>
      </c>
      <c r="G1081">
        <v>0</v>
      </c>
      <c r="H1081">
        <v>0</v>
      </c>
      <c r="I1081">
        <v>9999999</v>
      </c>
      <c r="J1081">
        <v>0</v>
      </c>
      <c r="K1081">
        <v>0</v>
      </c>
      <c r="L1081" s="10">
        <f>IF(F1081="","",(SUM(F$2:F1081)))</f>
        <v>97.079999999999799</v>
      </c>
      <c r="M1081" s="31">
        <f t="shared" si="65"/>
        <v>12</v>
      </c>
      <c r="N1081" s="31">
        <f t="shared" si="66"/>
        <v>49</v>
      </c>
      <c r="O1081" s="17">
        <f t="shared" si="67"/>
        <v>0.24489795918367346</v>
      </c>
      <c r="P1081" s="31">
        <f t="shared" si="68"/>
        <v>48</v>
      </c>
      <c r="Q1081" s="9">
        <f t="shared" si="69"/>
        <v>0.97959183673469385</v>
      </c>
    </row>
    <row r="1082" spans="1:17" x14ac:dyDescent="0.25">
      <c r="A1082" s="1">
        <v>43955.477777777778</v>
      </c>
      <c r="B1082" t="s">
        <v>15</v>
      </c>
      <c r="C1082">
        <v>2000005</v>
      </c>
      <c r="E1082" t="s">
        <v>16</v>
      </c>
      <c r="F1082">
        <v>-12</v>
      </c>
      <c r="G1082">
        <v>0</v>
      </c>
      <c r="H1082">
        <v>0</v>
      </c>
      <c r="I1082">
        <v>9999999</v>
      </c>
      <c r="J1082">
        <v>0</v>
      </c>
      <c r="K1082">
        <v>0</v>
      </c>
      <c r="L1082" s="10">
        <f>IF(F1082="","",(SUM(F$2:F1082)))</f>
        <v>85.079999999999799</v>
      </c>
      <c r="M1082" s="31">
        <f t="shared" si="65"/>
        <v>11</v>
      </c>
      <c r="N1082" s="31">
        <f t="shared" si="66"/>
        <v>49</v>
      </c>
      <c r="O1082" s="17">
        <f t="shared" si="67"/>
        <v>0.22448979591836735</v>
      </c>
      <c r="P1082" s="31">
        <f t="shared" si="68"/>
        <v>48</v>
      </c>
      <c r="Q1082" s="9">
        <f t="shared" si="69"/>
        <v>0.97959183673469385</v>
      </c>
    </row>
    <row r="1083" spans="1:17" x14ac:dyDescent="0.25">
      <c r="A1083" s="1">
        <v>43955.477777777778</v>
      </c>
      <c r="B1083" t="s">
        <v>18</v>
      </c>
      <c r="C1083">
        <v>2892267219</v>
      </c>
      <c r="E1083" t="s">
        <v>16</v>
      </c>
      <c r="F1083">
        <v>0</v>
      </c>
      <c r="G1083">
        <v>0</v>
      </c>
      <c r="H1083">
        <v>0</v>
      </c>
      <c r="I1083">
        <v>9999999</v>
      </c>
      <c r="J1083">
        <v>0</v>
      </c>
      <c r="K1083">
        <v>0</v>
      </c>
      <c r="L1083" s="10">
        <f>IF(F1083="","",(SUM(F$2:F1083)))</f>
        <v>85.079999999999799</v>
      </c>
      <c r="M1083" s="31">
        <f t="shared" si="65"/>
        <v>13</v>
      </c>
      <c r="N1083" s="31">
        <f t="shared" si="66"/>
        <v>50</v>
      </c>
      <c r="O1083" s="17">
        <f t="shared" si="67"/>
        <v>0.26</v>
      </c>
      <c r="P1083" s="31">
        <f t="shared" si="68"/>
        <v>48</v>
      </c>
      <c r="Q1083" s="9">
        <f t="shared" si="69"/>
        <v>0.96</v>
      </c>
    </row>
    <row r="1084" spans="1:17" x14ac:dyDescent="0.25">
      <c r="A1084" s="1">
        <v>43955.478472222225</v>
      </c>
      <c r="B1084" t="s">
        <v>18</v>
      </c>
      <c r="C1084">
        <v>2892267261</v>
      </c>
      <c r="E1084" t="s">
        <v>16</v>
      </c>
      <c r="F1084">
        <v>0</v>
      </c>
      <c r="G1084">
        <v>0</v>
      </c>
      <c r="H1084">
        <v>0</v>
      </c>
      <c r="I1084">
        <v>9999999</v>
      </c>
      <c r="J1084">
        <v>0</v>
      </c>
      <c r="K1084">
        <v>0</v>
      </c>
      <c r="L1084" s="10">
        <f>IF(F1084="","",(SUM(F$2:F1084)))</f>
        <v>85.079999999999799</v>
      </c>
      <c r="M1084" s="31">
        <f t="shared" si="65"/>
        <v>13</v>
      </c>
      <c r="N1084" s="31">
        <f t="shared" si="66"/>
        <v>50</v>
      </c>
      <c r="O1084" s="17">
        <f t="shared" si="67"/>
        <v>0.26</v>
      </c>
      <c r="P1084" s="31">
        <f t="shared" si="68"/>
        <v>48</v>
      </c>
      <c r="Q1084" s="9">
        <f t="shared" si="69"/>
        <v>0.96</v>
      </c>
    </row>
    <row r="1085" spans="1:17" x14ac:dyDescent="0.25">
      <c r="A1085" s="1">
        <v>43955.478472222225</v>
      </c>
      <c r="B1085" t="s">
        <v>18</v>
      </c>
      <c r="C1085">
        <v>2892267433</v>
      </c>
      <c r="E1085" t="s">
        <v>16</v>
      </c>
      <c r="F1085">
        <v>0</v>
      </c>
      <c r="G1085">
        <v>0</v>
      </c>
      <c r="H1085">
        <v>0</v>
      </c>
      <c r="I1085">
        <v>9999999</v>
      </c>
      <c r="J1085">
        <v>0</v>
      </c>
      <c r="K1085">
        <v>0</v>
      </c>
      <c r="L1085" s="10">
        <f>IF(F1085="","",(SUM(F$2:F1085)))</f>
        <v>85.079999999999799</v>
      </c>
      <c r="M1085" s="31">
        <f t="shared" si="65"/>
        <v>14</v>
      </c>
      <c r="N1085" s="31">
        <f t="shared" si="66"/>
        <v>51</v>
      </c>
      <c r="O1085" s="17">
        <f t="shared" si="67"/>
        <v>0.27450980392156865</v>
      </c>
      <c r="P1085" s="31">
        <f t="shared" si="68"/>
        <v>48</v>
      </c>
      <c r="Q1085" s="9">
        <f t="shared" si="69"/>
        <v>0.94117647058823528</v>
      </c>
    </row>
    <row r="1086" spans="1:17" x14ac:dyDescent="0.25">
      <c r="A1086" s="1">
        <v>43955.481249999997</v>
      </c>
      <c r="B1086" t="s">
        <v>20</v>
      </c>
      <c r="C1086">
        <v>2892267261</v>
      </c>
      <c r="E1086" t="s">
        <v>16</v>
      </c>
      <c r="F1086">
        <v>0</v>
      </c>
      <c r="G1086">
        <v>0</v>
      </c>
      <c r="H1086">
        <v>0</v>
      </c>
      <c r="I1086">
        <v>9999999</v>
      </c>
      <c r="J1086">
        <v>0</v>
      </c>
      <c r="K1086">
        <v>0</v>
      </c>
      <c r="L1086" s="10">
        <f>IF(F1086="","",(SUM(F$2:F1086)))</f>
        <v>85.079999999999799</v>
      </c>
      <c r="M1086" s="31">
        <f t="shared" si="65"/>
        <v>15</v>
      </c>
      <c r="N1086" s="31">
        <f t="shared" si="66"/>
        <v>51</v>
      </c>
      <c r="O1086" s="17">
        <f t="shared" si="67"/>
        <v>0.29411764705882354</v>
      </c>
      <c r="P1086" s="31">
        <f t="shared" si="68"/>
        <v>48</v>
      </c>
      <c r="Q1086" s="9">
        <f t="shared" si="69"/>
        <v>0.94117647058823528</v>
      </c>
    </row>
    <row r="1087" spans="1:17" x14ac:dyDescent="0.25">
      <c r="A1087" s="1">
        <v>43955.481944444444</v>
      </c>
      <c r="B1087" t="s">
        <v>28</v>
      </c>
      <c r="C1087">
        <v>2892267433</v>
      </c>
      <c r="E1087" t="s">
        <v>16</v>
      </c>
      <c r="F1087">
        <v>3.56</v>
      </c>
      <c r="G1087">
        <v>0</v>
      </c>
      <c r="H1087">
        <v>0</v>
      </c>
      <c r="I1087">
        <v>9999999</v>
      </c>
      <c r="J1087">
        <v>0</v>
      </c>
      <c r="K1087">
        <v>0</v>
      </c>
      <c r="L1087" s="10">
        <f>IF(F1087="","",(SUM(F$2:F1087)))</f>
        <v>88.639999999999802</v>
      </c>
      <c r="M1087" s="31">
        <f t="shared" si="65"/>
        <v>14</v>
      </c>
      <c r="N1087" s="31">
        <f t="shared" si="66"/>
        <v>50</v>
      </c>
      <c r="O1087" s="17">
        <f t="shared" si="67"/>
        <v>0.28000000000000003</v>
      </c>
      <c r="P1087" s="31">
        <f t="shared" si="68"/>
        <v>49</v>
      </c>
      <c r="Q1087" s="9">
        <f t="shared" si="69"/>
        <v>0.98</v>
      </c>
    </row>
    <row r="1088" spans="1:17" x14ac:dyDescent="0.25">
      <c r="A1088" s="1">
        <v>43955.481944444444</v>
      </c>
      <c r="B1088" t="s">
        <v>31</v>
      </c>
      <c r="C1088">
        <v>2892267433</v>
      </c>
      <c r="E1088" t="s">
        <v>16</v>
      </c>
      <c r="F1088">
        <v>12.46</v>
      </c>
      <c r="G1088">
        <v>0</v>
      </c>
      <c r="H1088">
        <v>0</v>
      </c>
      <c r="I1088">
        <v>9999999</v>
      </c>
      <c r="J1088">
        <v>0</v>
      </c>
      <c r="K1088">
        <v>0</v>
      </c>
      <c r="L1088" s="10">
        <f>IF(F1088="","",(SUM(F$2:F1088)))</f>
        <v>101.0999999999998</v>
      </c>
      <c r="M1088" s="31">
        <f t="shared" si="65"/>
        <v>15</v>
      </c>
      <c r="N1088" s="31">
        <f t="shared" si="66"/>
        <v>50</v>
      </c>
      <c r="O1088" s="17">
        <f t="shared" si="67"/>
        <v>0.3</v>
      </c>
      <c r="P1088" s="31">
        <f t="shared" si="68"/>
        <v>49</v>
      </c>
      <c r="Q1088" s="9">
        <f t="shared" si="69"/>
        <v>0.98</v>
      </c>
    </row>
    <row r="1089" spans="1:17" x14ac:dyDescent="0.25">
      <c r="A1089" s="1">
        <v>43955.484027777777</v>
      </c>
      <c r="B1089" t="s">
        <v>28</v>
      </c>
      <c r="C1089">
        <v>2892267433</v>
      </c>
      <c r="E1089" t="s">
        <v>16</v>
      </c>
      <c r="F1089">
        <v>2.16</v>
      </c>
      <c r="G1089">
        <v>0</v>
      </c>
      <c r="H1089">
        <v>0</v>
      </c>
      <c r="I1089">
        <v>9999999</v>
      </c>
      <c r="J1089">
        <v>0</v>
      </c>
      <c r="K1089">
        <v>0</v>
      </c>
      <c r="L1089" s="10">
        <f>IF(F1089="","",(SUM(F$2:F1089)))</f>
        <v>103.25999999999979</v>
      </c>
      <c r="M1089" s="31">
        <f t="shared" si="65"/>
        <v>14</v>
      </c>
      <c r="N1089" s="31">
        <f t="shared" si="66"/>
        <v>49</v>
      </c>
      <c r="O1089" s="17">
        <f t="shared" si="67"/>
        <v>0.2857142857142857</v>
      </c>
      <c r="P1089" s="31">
        <f t="shared" si="68"/>
        <v>50</v>
      </c>
      <c r="Q1089" s="9">
        <f t="shared" si="69"/>
        <v>1.0204081632653061</v>
      </c>
    </row>
    <row r="1090" spans="1:17" x14ac:dyDescent="0.25">
      <c r="A1090" s="1">
        <v>43955.484027777777</v>
      </c>
      <c r="B1090" t="s">
        <v>20</v>
      </c>
      <c r="C1090">
        <v>2892267433</v>
      </c>
      <c r="E1090" t="s">
        <v>16</v>
      </c>
      <c r="F1090">
        <v>0</v>
      </c>
      <c r="G1090">
        <v>0</v>
      </c>
      <c r="H1090">
        <v>0</v>
      </c>
      <c r="I1090">
        <v>9999999</v>
      </c>
      <c r="J1090">
        <v>0</v>
      </c>
      <c r="K1090">
        <v>0</v>
      </c>
      <c r="L1090" s="10">
        <f>IF(F1090="","",(SUM(F$2:F1090)))</f>
        <v>103.25999999999979</v>
      </c>
      <c r="M1090" s="31">
        <f t="shared" si="65"/>
        <v>14</v>
      </c>
      <c r="N1090" s="31">
        <f t="shared" si="66"/>
        <v>49</v>
      </c>
      <c r="O1090" s="17">
        <f t="shared" si="67"/>
        <v>0.2857142857142857</v>
      </c>
      <c r="P1090" s="31">
        <f t="shared" si="68"/>
        <v>50</v>
      </c>
      <c r="Q1090" s="9">
        <f t="shared" si="69"/>
        <v>1.0204081632653061</v>
      </c>
    </row>
    <row r="1091" spans="1:17" x14ac:dyDescent="0.25">
      <c r="A1091" s="1">
        <v>43955.487500000003</v>
      </c>
      <c r="B1091" t="s">
        <v>15</v>
      </c>
      <c r="C1091">
        <v>2000005</v>
      </c>
      <c r="E1091" t="s">
        <v>16</v>
      </c>
      <c r="F1091">
        <v>-12</v>
      </c>
      <c r="G1091">
        <v>0</v>
      </c>
      <c r="H1091">
        <v>0</v>
      </c>
      <c r="I1091">
        <v>9999999</v>
      </c>
      <c r="J1091">
        <v>0</v>
      </c>
      <c r="K1091">
        <v>0</v>
      </c>
      <c r="L1091" s="10">
        <f>IF(F1091="","",(SUM(F$2:F1091)))</f>
        <v>91.259999999999792</v>
      </c>
      <c r="M1091" s="31">
        <f t="shared" si="65"/>
        <v>14</v>
      </c>
      <c r="N1091" s="31">
        <f t="shared" si="66"/>
        <v>49</v>
      </c>
      <c r="O1091" s="17">
        <f t="shared" si="67"/>
        <v>0.2857142857142857</v>
      </c>
      <c r="P1091" s="31">
        <f t="shared" si="68"/>
        <v>50</v>
      </c>
      <c r="Q1091" s="9">
        <f t="shared" si="69"/>
        <v>1.0204081632653061</v>
      </c>
    </row>
    <row r="1092" spans="1:17" x14ac:dyDescent="0.25">
      <c r="A1092" s="1">
        <v>43955.487500000003</v>
      </c>
      <c r="B1092" t="s">
        <v>18</v>
      </c>
      <c r="C1092">
        <v>2892281242</v>
      </c>
      <c r="E1092" t="s">
        <v>16</v>
      </c>
      <c r="F1092">
        <v>0</v>
      </c>
      <c r="G1092">
        <v>0</v>
      </c>
      <c r="H1092">
        <v>0</v>
      </c>
      <c r="I1092">
        <v>9999999</v>
      </c>
      <c r="J1092">
        <v>0</v>
      </c>
      <c r="K1092">
        <v>0</v>
      </c>
      <c r="L1092" s="10">
        <f>IF(F1092="","",(SUM(F$2:F1092)))</f>
        <v>91.259999999999792</v>
      </c>
      <c r="M1092" s="31">
        <f t="shared" si="65"/>
        <v>14</v>
      </c>
      <c r="N1092" s="31">
        <f t="shared" si="66"/>
        <v>49</v>
      </c>
      <c r="O1092" s="17">
        <f t="shared" si="67"/>
        <v>0.2857142857142857</v>
      </c>
      <c r="P1092" s="31">
        <f t="shared" si="68"/>
        <v>50</v>
      </c>
      <c r="Q1092" s="9">
        <f t="shared" si="69"/>
        <v>1.0204081632653061</v>
      </c>
    </row>
    <row r="1093" spans="1:17" x14ac:dyDescent="0.25">
      <c r="A1093" s="1">
        <v>43955.487500000003</v>
      </c>
      <c r="B1093" t="s">
        <v>15</v>
      </c>
      <c r="C1093">
        <v>2000005</v>
      </c>
      <c r="E1093" t="s">
        <v>16</v>
      </c>
      <c r="F1093">
        <v>-12</v>
      </c>
      <c r="G1093">
        <v>0</v>
      </c>
      <c r="H1093">
        <v>0</v>
      </c>
      <c r="I1093">
        <v>9999999</v>
      </c>
      <c r="J1093">
        <v>0</v>
      </c>
      <c r="K1093">
        <v>0</v>
      </c>
      <c r="L1093" s="10">
        <f>IF(F1093="","",(SUM(F$2:F1093)))</f>
        <v>79.259999999999792</v>
      </c>
      <c r="M1093" s="31">
        <f t="shared" si="65"/>
        <v>13</v>
      </c>
      <c r="N1093" s="31">
        <f t="shared" si="66"/>
        <v>49</v>
      </c>
      <c r="O1093" s="17">
        <f t="shared" si="67"/>
        <v>0.26530612244897961</v>
      </c>
      <c r="P1093" s="31">
        <f t="shared" si="68"/>
        <v>49</v>
      </c>
      <c r="Q1093" s="9">
        <f t="shared" si="69"/>
        <v>1</v>
      </c>
    </row>
    <row r="1094" spans="1:17" x14ac:dyDescent="0.25">
      <c r="A1094" s="1">
        <v>43955.487500000003</v>
      </c>
      <c r="B1094" t="s">
        <v>18</v>
      </c>
      <c r="C1094">
        <v>2892281469</v>
      </c>
      <c r="E1094" t="s">
        <v>16</v>
      </c>
      <c r="F1094">
        <v>0</v>
      </c>
      <c r="G1094">
        <v>0</v>
      </c>
      <c r="H1094">
        <v>0</v>
      </c>
      <c r="I1094">
        <v>9999999</v>
      </c>
      <c r="J1094">
        <v>0</v>
      </c>
      <c r="K1094">
        <v>0</v>
      </c>
      <c r="L1094" s="10">
        <f>IF(F1094="","",(SUM(F$2:F1094)))</f>
        <v>79.259999999999792</v>
      </c>
      <c r="M1094" s="31">
        <f t="shared" si="65"/>
        <v>14</v>
      </c>
      <c r="N1094" s="31">
        <f t="shared" si="66"/>
        <v>50</v>
      </c>
      <c r="O1094" s="17">
        <f t="shared" si="67"/>
        <v>0.28000000000000003</v>
      </c>
      <c r="P1094" s="31">
        <f t="shared" si="68"/>
        <v>49</v>
      </c>
      <c r="Q1094" s="9">
        <f t="shared" si="69"/>
        <v>0.98</v>
      </c>
    </row>
    <row r="1095" spans="1:17" x14ac:dyDescent="0.25">
      <c r="A1095" s="1">
        <v>43955.487500000003</v>
      </c>
      <c r="B1095" t="s">
        <v>18</v>
      </c>
      <c r="C1095">
        <v>2892281591</v>
      </c>
      <c r="E1095" t="s">
        <v>16</v>
      </c>
      <c r="F1095">
        <v>0</v>
      </c>
      <c r="G1095">
        <v>0</v>
      </c>
      <c r="H1095">
        <v>0</v>
      </c>
      <c r="I1095">
        <v>9999999</v>
      </c>
      <c r="J1095">
        <v>0</v>
      </c>
      <c r="K1095">
        <v>0</v>
      </c>
      <c r="L1095" s="10">
        <f>IF(F1095="","",(SUM(F$2:F1095)))</f>
        <v>79.259999999999792</v>
      </c>
      <c r="M1095" s="31">
        <f t="shared" si="65"/>
        <v>15</v>
      </c>
      <c r="N1095" s="31">
        <f t="shared" si="66"/>
        <v>51</v>
      </c>
      <c r="O1095" s="17">
        <f t="shared" si="67"/>
        <v>0.29411764705882354</v>
      </c>
      <c r="P1095" s="31">
        <f t="shared" si="68"/>
        <v>49</v>
      </c>
      <c r="Q1095" s="9">
        <f t="shared" si="69"/>
        <v>0.96078431372549022</v>
      </c>
    </row>
    <row r="1096" spans="1:17" x14ac:dyDescent="0.25">
      <c r="A1096" s="1">
        <v>43955.488888888889</v>
      </c>
      <c r="B1096" t="s">
        <v>20</v>
      </c>
      <c r="C1096">
        <v>2892281242</v>
      </c>
      <c r="E1096" t="s">
        <v>16</v>
      </c>
      <c r="F1096">
        <v>0</v>
      </c>
      <c r="G1096">
        <v>0</v>
      </c>
      <c r="H1096">
        <v>0</v>
      </c>
      <c r="I1096">
        <v>9999999</v>
      </c>
      <c r="J1096">
        <v>0</v>
      </c>
      <c r="K1096">
        <v>0</v>
      </c>
      <c r="L1096" s="10">
        <f>IF(F1096="","",(SUM(F$2:F1096)))</f>
        <v>79.259999999999792</v>
      </c>
      <c r="M1096" s="31">
        <f t="shared" si="65"/>
        <v>16</v>
      </c>
      <c r="N1096" s="31">
        <f t="shared" si="66"/>
        <v>51</v>
      </c>
      <c r="O1096" s="17">
        <f t="shared" si="67"/>
        <v>0.31372549019607843</v>
      </c>
      <c r="P1096" s="31">
        <f t="shared" si="68"/>
        <v>49</v>
      </c>
      <c r="Q1096" s="9">
        <f t="shared" si="69"/>
        <v>0.96078431372549022</v>
      </c>
    </row>
    <row r="1097" spans="1:17" x14ac:dyDescent="0.25">
      <c r="A1097" s="1">
        <v>43955.489583333336</v>
      </c>
      <c r="B1097" t="s">
        <v>28</v>
      </c>
      <c r="C1097">
        <v>2892281469</v>
      </c>
      <c r="E1097" t="s">
        <v>16</v>
      </c>
      <c r="F1097">
        <v>2.9</v>
      </c>
      <c r="G1097">
        <v>0</v>
      </c>
      <c r="H1097">
        <v>0</v>
      </c>
      <c r="I1097">
        <v>9999999</v>
      </c>
      <c r="J1097">
        <v>0</v>
      </c>
      <c r="K1097">
        <v>0</v>
      </c>
      <c r="L1097" s="10">
        <f>IF(F1097="","",(SUM(F$2:F1097)))</f>
        <v>82.159999999999798</v>
      </c>
      <c r="M1097" s="31">
        <f t="shared" si="65"/>
        <v>15</v>
      </c>
      <c r="N1097" s="31">
        <f t="shared" si="66"/>
        <v>50</v>
      </c>
      <c r="O1097" s="17">
        <f t="shared" si="67"/>
        <v>0.3</v>
      </c>
      <c r="P1097" s="31">
        <f t="shared" si="68"/>
        <v>50</v>
      </c>
      <c r="Q1097" s="9">
        <f t="shared" si="69"/>
        <v>1</v>
      </c>
    </row>
    <row r="1098" spans="1:17" x14ac:dyDescent="0.25">
      <c r="A1098" s="1">
        <v>43955.489583333336</v>
      </c>
      <c r="B1098" t="s">
        <v>31</v>
      </c>
      <c r="C1098">
        <v>2892281469</v>
      </c>
      <c r="E1098" t="s">
        <v>16</v>
      </c>
      <c r="F1098">
        <v>1.45</v>
      </c>
      <c r="G1098">
        <v>0</v>
      </c>
      <c r="H1098">
        <v>0</v>
      </c>
      <c r="I1098">
        <v>9999999</v>
      </c>
      <c r="J1098">
        <v>0</v>
      </c>
      <c r="K1098">
        <v>0</v>
      </c>
      <c r="L1098" s="10">
        <f>IF(F1098="","",(SUM(F$2:F1098)))</f>
        <v>83.6099999999998</v>
      </c>
      <c r="M1098" s="31">
        <f t="shared" ref="M1098:M1161" si="70">IF(B$201="","",(COUNTIF($B899:$B1098, "Tournament Pool Tournament Registration") - COUNTIF($B899:$B1098, "Tournament Pool Registration (inc. Fee)")))</f>
        <v>15</v>
      </c>
      <c r="N1098" s="31">
        <f t="shared" ref="N1098:N1161" si="71">IF(B$201="","",(COUNTIF($B899:$B1098, "Tournament Pool Tournament Registration")))</f>
        <v>50</v>
      </c>
      <c r="O1098" s="17">
        <f t="shared" ref="O1098:O1161" si="72">IF(B$201="","",(M1098/N1098))</f>
        <v>0.3</v>
      </c>
      <c r="P1098" s="31">
        <f t="shared" ref="P1098:P1161" si="73">IF(B$201="","",(COUNTIF($B899:$B1098, "Tournament Pool Tournament KO Award")))</f>
        <v>49</v>
      </c>
      <c r="Q1098" s="9">
        <f t="shared" ref="Q1098:Q1161" si="74">IF(B$201="","",(P1098/N1098))</f>
        <v>0.98</v>
      </c>
    </row>
    <row r="1099" spans="1:17" x14ac:dyDescent="0.25">
      <c r="A1099" s="1">
        <v>43955.489583333336</v>
      </c>
      <c r="B1099" t="s">
        <v>28</v>
      </c>
      <c r="C1099">
        <v>2892281469</v>
      </c>
      <c r="E1099" t="s">
        <v>16</v>
      </c>
      <c r="F1099">
        <v>3.75</v>
      </c>
      <c r="G1099">
        <v>0</v>
      </c>
      <c r="H1099">
        <v>0</v>
      </c>
      <c r="I1099">
        <v>9999999</v>
      </c>
      <c r="J1099">
        <v>0</v>
      </c>
      <c r="K1099">
        <v>0</v>
      </c>
      <c r="L1099" s="10">
        <f>IF(F1099="","",(SUM(F$2:F1099)))</f>
        <v>87.3599999999998</v>
      </c>
      <c r="M1099" s="31">
        <f t="shared" si="70"/>
        <v>15</v>
      </c>
      <c r="N1099" s="31">
        <f t="shared" si="71"/>
        <v>50</v>
      </c>
      <c r="O1099" s="17">
        <f t="shared" si="72"/>
        <v>0.3</v>
      </c>
      <c r="P1099" s="31">
        <f t="shared" si="73"/>
        <v>50</v>
      </c>
      <c r="Q1099" s="9">
        <f t="shared" si="74"/>
        <v>1</v>
      </c>
    </row>
    <row r="1100" spans="1:17" x14ac:dyDescent="0.25">
      <c r="A1100" s="1">
        <v>43955.489583333336</v>
      </c>
      <c r="B1100" t="s">
        <v>31</v>
      </c>
      <c r="C1100">
        <v>2892281469</v>
      </c>
      <c r="E1100" t="s">
        <v>16</v>
      </c>
      <c r="F1100">
        <v>1.87</v>
      </c>
      <c r="G1100">
        <v>0</v>
      </c>
      <c r="H1100">
        <v>0</v>
      </c>
      <c r="I1100">
        <v>9999999</v>
      </c>
      <c r="J1100">
        <v>0</v>
      </c>
      <c r="K1100">
        <v>0</v>
      </c>
      <c r="L1100" s="10">
        <f>IF(F1100="","",(SUM(F$2:F1100)))</f>
        <v>89.229999999999805</v>
      </c>
      <c r="M1100" s="31">
        <f t="shared" si="70"/>
        <v>15</v>
      </c>
      <c r="N1100" s="31">
        <f t="shared" si="71"/>
        <v>50</v>
      </c>
      <c r="O1100" s="17">
        <f t="shared" si="72"/>
        <v>0.3</v>
      </c>
      <c r="P1100" s="31">
        <f t="shared" si="73"/>
        <v>50</v>
      </c>
      <c r="Q1100" s="9">
        <f t="shared" si="74"/>
        <v>1</v>
      </c>
    </row>
    <row r="1101" spans="1:17" x14ac:dyDescent="0.25">
      <c r="A1101" s="1">
        <v>43955.489583333336</v>
      </c>
      <c r="B1101" t="s">
        <v>20</v>
      </c>
      <c r="C1101">
        <v>2892281469</v>
      </c>
      <c r="E1101" t="s">
        <v>16</v>
      </c>
      <c r="F1101">
        <v>0</v>
      </c>
      <c r="G1101">
        <v>0</v>
      </c>
      <c r="H1101">
        <v>0</v>
      </c>
      <c r="I1101">
        <v>9999999</v>
      </c>
      <c r="J1101">
        <v>0</v>
      </c>
      <c r="K1101">
        <v>0</v>
      </c>
      <c r="L1101" s="10">
        <f>IF(F1101="","",(SUM(F$2:F1101)))</f>
        <v>89.229999999999805</v>
      </c>
      <c r="M1101" s="31">
        <f t="shared" si="70"/>
        <v>16</v>
      </c>
      <c r="N1101" s="31">
        <f t="shared" si="71"/>
        <v>50</v>
      </c>
      <c r="O1101" s="17">
        <f t="shared" si="72"/>
        <v>0.32</v>
      </c>
      <c r="P1101" s="31">
        <f t="shared" si="73"/>
        <v>50</v>
      </c>
      <c r="Q1101" s="9">
        <f t="shared" si="74"/>
        <v>1</v>
      </c>
    </row>
    <row r="1102" spans="1:17" x14ac:dyDescent="0.25">
      <c r="A1102" s="1">
        <v>43955.501388888886</v>
      </c>
      <c r="B1102" t="s">
        <v>15</v>
      </c>
      <c r="C1102">
        <v>2000005</v>
      </c>
      <c r="E1102" t="s">
        <v>16</v>
      </c>
      <c r="F1102">
        <v>-12</v>
      </c>
      <c r="G1102">
        <v>0</v>
      </c>
      <c r="H1102">
        <v>0</v>
      </c>
      <c r="I1102">
        <v>9999999</v>
      </c>
      <c r="J1102">
        <v>0</v>
      </c>
      <c r="K1102">
        <v>0</v>
      </c>
      <c r="L1102" s="10">
        <f>IF(F1102="","",(SUM(F$2:F1102)))</f>
        <v>77.229999999999805</v>
      </c>
      <c r="M1102" s="31">
        <f t="shared" si="70"/>
        <v>14</v>
      </c>
      <c r="N1102" s="31">
        <f t="shared" si="71"/>
        <v>49</v>
      </c>
      <c r="O1102" s="17">
        <f t="shared" si="72"/>
        <v>0.2857142857142857</v>
      </c>
      <c r="P1102" s="31">
        <f t="shared" si="73"/>
        <v>50</v>
      </c>
      <c r="Q1102" s="9">
        <f t="shared" si="74"/>
        <v>1.0204081632653061</v>
      </c>
    </row>
    <row r="1103" spans="1:17" x14ac:dyDescent="0.25">
      <c r="A1103" s="1">
        <v>43955.501388888886</v>
      </c>
      <c r="B1103" t="s">
        <v>18</v>
      </c>
      <c r="C1103">
        <v>2892303050</v>
      </c>
      <c r="E1103" t="s">
        <v>16</v>
      </c>
      <c r="F1103">
        <v>0</v>
      </c>
      <c r="G1103">
        <v>0</v>
      </c>
      <c r="H1103">
        <v>0</v>
      </c>
      <c r="I1103">
        <v>9999999</v>
      </c>
      <c r="J1103">
        <v>0</v>
      </c>
      <c r="K1103">
        <v>0</v>
      </c>
      <c r="L1103" s="10">
        <f>IF(F1103="","",(SUM(F$2:F1103)))</f>
        <v>77.229999999999805</v>
      </c>
      <c r="M1103" s="31">
        <f t="shared" si="70"/>
        <v>15</v>
      </c>
      <c r="N1103" s="31">
        <f t="shared" si="71"/>
        <v>50</v>
      </c>
      <c r="O1103" s="17">
        <f t="shared" si="72"/>
        <v>0.3</v>
      </c>
      <c r="P1103" s="31">
        <f t="shared" si="73"/>
        <v>50</v>
      </c>
      <c r="Q1103" s="9">
        <f t="shared" si="74"/>
        <v>1</v>
      </c>
    </row>
    <row r="1104" spans="1:17" x14ac:dyDescent="0.25">
      <c r="A1104" s="1">
        <v>43955.501388888886</v>
      </c>
      <c r="B1104" t="s">
        <v>18</v>
      </c>
      <c r="C1104">
        <v>2892303066</v>
      </c>
      <c r="E1104" t="s">
        <v>16</v>
      </c>
      <c r="F1104">
        <v>0</v>
      </c>
      <c r="G1104">
        <v>0</v>
      </c>
      <c r="H1104">
        <v>0</v>
      </c>
      <c r="I1104">
        <v>9999999</v>
      </c>
      <c r="J1104">
        <v>0</v>
      </c>
      <c r="K1104">
        <v>0</v>
      </c>
      <c r="L1104" s="10">
        <f>IF(F1104="","",(SUM(F$2:F1104)))</f>
        <v>77.229999999999805</v>
      </c>
      <c r="M1104" s="31">
        <f t="shared" si="70"/>
        <v>16</v>
      </c>
      <c r="N1104" s="31">
        <f t="shared" si="71"/>
        <v>51</v>
      </c>
      <c r="O1104" s="17">
        <f t="shared" si="72"/>
        <v>0.31372549019607843</v>
      </c>
      <c r="P1104" s="31">
        <f t="shared" si="73"/>
        <v>50</v>
      </c>
      <c r="Q1104" s="9">
        <f t="shared" si="74"/>
        <v>0.98039215686274506</v>
      </c>
    </row>
    <row r="1105" spans="1:17" x14ac:dyDescent="0.25">
      <c r="A1105" s="1">
        <v>43955.501388888886</v>
      </c>
      <c r="B1105" t="s">
        <v>15</v>
      </c>
      <c r="C1105">
        <v>2000005</v>
      </c>
      <c r="E1105" t="s">
        <v>16</v>
      </c>
      <c r="F1105">
        <v>-12</v>
      </c>
      <c r="G1105">
        <v>0</v>
      </c>
      <c r="H1105">
        <v>0</v>
      </c>
      <c r="I1105">
        <v>9999999</v>
      </c>
      <c r="J1105">
        <v>0</v>
      </c>
      <c r="K1105">
        <v>0</v>
      </c>
      <c r="L1105" s="10">
        <f>IF(F1105="","",(SUM(F$2:F1105)))</f>
        <v>65.229999999999805</v>
      </c>
      <c r="M1105" s="31">
        <f t="shared" si="70"/>
        <v>15</v>
      </c>
      <c r="N1105" s="31">
        <f t="shared" si="71"/>
        <v>51</v>
      </c>
      <c r="O1105" s="17">
        <f t="shared" si="72"/>
        <v>0.29411764705882354</v>
      </c>
      <c r="P1105" s="31">
        <f t="shared" si="73"/>
        <v>49</v>
      </c>
      <c r="Q1105" s="9">
        <f t="shared" si="74"/>
        <v>0.96078431372549022</v>
      </c>
    </row>
    <row r="1106" spans="1:17" x14ac:dyDescent="0.25">
      <c r="A1106" s="1">
        <v>43955.501388888886</v>
      </c>
      <c r="B1106" t="s">
        <v>18</v>
      </c>
      <c r="C1106">
        <v>2892303153</v>
      </c>
      <c r="E1106" t="s">
        <v>16</v>
      </c>
      <c r="F1106">
        <v>0</v>
      </c>
      <c r="G1106">
        <v>0</v>
      </c>
      <c r="H1106">
        <v>0</v>
      </c>
      <c r="I1106">
        <v>9999999</v>
      </c>
      <c r="J1106">
        <v>0</v>
      </c>
      <c r="K1106">
        <v>0</v>
      </c>
      <c r="L1106" s="10">
        <f>IF(F1106="","",(SUM(F$2:F1106)))</f>
        <v>65.229999999999805</v>
      </c>
      <c r="M1106" s="31">
        <f t="shared" si="70"/>
        <v>17</v>
      </c>
      <c r="N1106" s="31">
        <f t="shared" si="71"/>
        <v>52</v>
      </c>
      <c r="O1106" s="17">
        <f t="shared" si="72"/>
        <v>0.32692307692307693</v>
      </c>
      <c r="P1106" s="31">
        <f t="shared" si="73"/>
        <v>49</v>
      </c>
      <c r="Q1106" s="9">
        <f t="shared" si="74"/>
        <v>0.94230769230769229</v>
      </c>
    </row>
    <row r="1107" spans="1:17" x14ac:dyDescent="0.25">
      <c r="A1107" s="1">
        <v>43955.502083333333</v>
      </c>
      <c r="B1107" t="s">
        <v>28</v>
      </c>
      <c r="C1107">
        <v>2892303050</v>
      </c>
      <c r="E1107" t="s">
        <v>16</v>
      </c>
      <c r="F1107">
        <v>2.2599999999999998</v>
      </c>
      <c r="G1107">
        <v>0</v>
      </c>
      <c r="H1107">
        <v>0</v>
      </c>
      <c r="I1107">
        <v>9999999</v>
      </c>
      <c r="J1107">
        <v>0</v>
      </c>
      <c r="K1107">
        <v>0</v>
      </c>
      <c r="L1107" s="10">
        <f>IF(F1107="","",(SUM(F$2:F1107)))</f>
        <v>67.48999999999981</v>
      </c>
      <c r="M1107" s="31">
        <f t="shared" si="70"/>
        <v>16</v>
      </c>
      <c r="N1107" s="31">
        <f t="shared" si="71"/>
        <v>51</v>
      </c>
      <c r="O1107" s="17">
        <f t="shared" si="72"/>
        <v>0.31372549019607843</v>
      </c>
      <c r="P1107" s="31">
        <f t="shared" si="73"/>
        <v>50</v>
      </c>
      <c r="Q1107" s="9">
        <f t="shared" si="74"/>
        <v>0.98039215686274506</v>
      </c>
    </row>
    <row r="1108" spans="1:17" x14ac:dyDescent="0.25">
      <c r="A1108" s="1">
        <v>43955.502083333333</v>
      </c>
      <c r="B1108" t="s">
        <v>31</v>
      </c>
      <c r="C1108">
        <v>2892303050</v>
      </c>
      <c r="E1108" t="s">
        <v>16</v>
      </c>
      <c r="F1108">
        <v>2.2599999999999998</v>
      </c>
      <c r="G1108">
        <v>0</v>
      </c>
      <c r="H1108">
        <v>0</v>
      </c>
      <c r="I1108">
        <v>9999999</v>
      </c>
      <c r="J1108">
        <v>0</v>
      </c>
      <c r="K1108">
        <v>0</v>
      </c>
      <c r="L1108" s="10">
        <f>IF(F1108="","",(SUM(F$2:F1108)))</f>
        <v>69.749999999999815</v>
      </c>
      <c r="M1108" s="31">
        <f t="shared" si="70"/>
        <v>16</v>
      </c>
      <c r="N1108" s="31">
        <f t="shared" si="71"/>
        <v>51</v>
      </c>
      <c r="O1108" s="17">
        <f t="shared" si="72"/>
        <v>0.31372549019607843</v>
      </c>
      <c r="P1108" s="31">
        <f t="shared" si="73"/>
        <v>49</v>
      </c>
      <c r="Q1108" s="9">
        <f t="shared" si="74"/>
        <v>0.96078431372549022</v>
      </c>
    </row>
    <row r="1109" spans="1:17" x14ac:dyDescent="0.25">
      <c r="A1109" s="1">
        <v>43955.50277777778</v>
      </c>
      <c r="B1109" t="s">
        <v>28</v>
      </c>
      <c r="C1109">
        <v>2892303050</v>
      </c>
      <c r="E1109" t="s">
        <v>16</v>
      </c>
      <c r="F1109">
        <v>2.08</v>
      </c>
      <c r="G1109">
        <v>0</v>
      </c>
      <c r="H1109">
        <v>0</v>
      </c>
      <c r="I1109">
        <v>9999999</v>
      </c>
      <c r="J1109">
        <v>0</v>
      </c>
      <c r="K1109">
        <v>0</v>
      </c>
      <c r="L1109" s="10">
        <f>IF(F1109="","",(SUM(F$2:F1109)))</f>
        <v>71.829999999999814</v>
      </c>
      <c r="M1109" s="31">
        <f t="shared" si="70"/>
        <v>16</v>
      </c>
      <c r="N1109" s="31">
        <f t="shared" si="71"/>
        <v>51</v>
      </c>
      <c r="O1109" s="17">
        <f t="shared" si="72"/>
        <v>0.31372549019607843</v>
      </c>
      <c r="P1109" s="31">
        <f t="shared" si="73"/>
        <v>50</v>
      </c>
      <c r="Q1109" s="9">
        <f t="shared" si="74"/>
        <v>0.98039215686274506</v>
      </c>
    </row>
    <row r="1110" spans="1:17" x14ac:dyDescent="0.25">
      <c r="A1110" s="1">
        <v>43955.504166666666</v>
      </c>
      <c r="B1110" t="s">
        <v>28</v>
      </c>
      <c r="C1110">
        <v>2892303050</v>
      </c>
      <c r="E1110" t="s">
        <v>16</v>
      </c>
      <c r="F1110">
        <v>2.16</v>
      </c>
      <c r="G1110">
        <v>0</v>
      </c>
      <c r="H1110">
        <v>0</v>
      </c>
      <c r="I1110">
        <v>9999999</v>
      </c>
      <c r="J1110">
        <v>0</v>
      </c>
      <c r="K1110">
        <v>0</v>
      </c>
      <c r="L1110" s="10">
        <f>IF(F1110="","",(SUM(F$2:F1110)))</f>
        <v>73.98999999999981</v>
      </c>
      <c r="M1110" s="31">
        <f t="shared" si="70"/>
        <v>15</v>
      </c>
      <c r="N1110" s="31">
        <f t="shared" si="71"/>
        <v>50</v>
      </c>
      <c r="O1110" s="17">
        <f t="shared" si="72"/>
        <v>0.3</v>
      </c>
      <c r="P1110" s="31">
        <f t="shared" si="73"/>
        <v>51</v>
      </c>
      <c r="Q1110" s="9">
        <f t="shared" si="74"/>
        <v>1.02</v>
      </c>
    </row>
    <row r="1111" spans="1:17" x14ac:dyDescent="0.25">
      <c r="A1111" s="1">
        <v>43955.504166666666</v>
      </c>
      <c r="B1111" t="s">
        <v>31</v>
      </c>
      <c r="C1111">
        <v>2892303050</v>
      </c>
      <c r="E1111" t="s">
        <v>16</v>
      </c>
      <c r="F1111">
        <v>1.08</v>
      </c>
      <c r="G1111">
        <v>0</v>
      </c>
      <c r="H1111">
        <v>0</v>
      </c>
      <c r="I1111">
        <v>9999999</v>
      </c>
      <c r="J1111">
        <v>0</v>
      </c>
      <c r="K1111">
        <v>0</v>
      </c>
      <c r="L1111" s="10">
        <f>IF(F1111="","",(SUM(F$2:F1111)))</f>
        <v>75.069999999999808</v>
      </c>
      <c r="M1111" s="31">
        <f t="shared" si="70"/>
        <v>15</v>
      </c>
      <c r="N1111" s="31">
        <f t="shared" si="71"/>
        <v>50</v>
      </c>
      <c r="O1111" s="17">
        <f t="shared" si="72"/>
        <v>0.3</v>
      </c>
      <c r="P1111" s="31">
        <f t="shared" si="73"/>
        <v>50</v>
      </c>
      <c r="Q1111" s="9">
        <f t="shared" si="74"/>
        <v>1</v>
      </c>
    </row>
    <row r="1112" spans="1:17" x14ac:dyDescent="0.25">
      <c r="A1112" s="1">
        <v>43955.504166666666</v>
      </c>
      <c r="B1112" t="s">
        <v>20</v>
      </c>
      <c r="C1112">
        <v>2892303050</v>
      </c>
      <c r="E1112" t="s">
        <v>16</v>
      </c>
      <c r="F1112">
        <v>0</v>
      </c>
      <c r="G1112">
        <v>0</v>
      </c>
      <c r="H1112">
        <v>0</v>
      </c>
      <c r="I1112">
        <v>9999999</v>
      </c>
      <c r="J1112">
        <v>0</v>
      </c>
      <c r="K1112">
        <v>0</v>
      </c>
      <c r="L1112" s="10">
        <f>IF(F1112="","",(SUM(F$2:F1112)))</f>
        <v>75.069999999999808</v>
      </c>
      <c r="M1112" s="31">
        <f t="shared" si="70"/>
        <v>15</v>
      </c>
      <c r="N1112" s="31">
        <f t="shared" si="71"/>
        <v>50</v>
      </c>
      <c r="O1112" s="17">
        <f t="shared" si="72"/>
        <v>0.3</v>
      </c>
      <c r="P1112" s="31">
        <f t="shared" si="73"/>
        <v>50</v>
      </c>
      <c r="Q1112" s="9">
        <f t="shared" si="74"/>
        <v>1</v>
      </c>
    </row>
    <row r="1113" spans="1:17" x14ac:dyDescent="0.25">
      <c r="A1113" s="1">
        <v>43955.504861111112</v>
      </c>
      <c r="B1113" t="s">
        <v>20</v>
      </c>
      <c r="C1113">
        <v>2892303153</v>
      </c>
      <c r="E1113" t="s">
        <v>16</v>
      </c>
      <c r="F1113">
        <v>0</v>
      </c>
      <c r="G1113">
        <v>0</v>
      </c>
      <c r="H1113">
        <v>0</v>
      </c>
      <c r="I1113">
        <v>9999999</v>
      </c>
      <c r="J1113">
        <v>0</v>
      </c>
      <c r="K1113">
        <v>0</v>
      </c>
      <c r="L1113" s="10">
        <f>IF(F1113="","",(SUM(F$2:F1113)))</f>
        <v>75.069999999999808</v>
      </c>
      <c r="M1113" s="31">
        <f t="shared" si="70"/>
        <v>16</v>
      </c>
      <c r="N1113" s="31">
        <f t="shared" si="71"/>
        <v>50</v>
      </c>
      <c r="O1113" s="17">
        <f t="shared" si="72"/>
        <v>0.32</v>
      </c>
      <c r="P1113" s="31">
        <f t="shared" si="73"/>
        <v>50</v>
      </c>
      <c r="Q1113" s="9">
        <f t="shared" si="74"/>
        <v>1</v>
      </c>
    </row>
    <row r="1114" spans="1:17" x14ac:dyDescent="0.25">
      <c r="A1114" s="1">
        <v>43955.505555555559</v>
      </c>
      <c r="B1114" t="s">
        <v>28</v>
      </c>
      <c r="C1114">
        <v>2892303066</v>
      </c>
      <c r="E1114" t="s">
        <v>16</v>
      </c>
      <c r="F1114">
        <v>7.58</v>
      </c>
      <c r="G1114">
        <v>0</v>
      </c>
      <c r="H1114">
        <v>0</v>
      </c>
      <c r="I1114">
        <v>9999999</v>
      </c>
      <c r="J1114">
        <v>0</v>
      </c>
      <c r="K1114">
        <v>0</v>
      </c>
      <c r="L1114" s="10">
        <f>IF(F1114="","",(SUM(F$2:F1114)))</f>
        <v>82.649999999999807</v>
      </c>
      <c r="M1114" s="31">
        <f t="shared" si="70"/>
        <v>15</v>
      </c>
      <c r="N1114" s="31">
        <f t="shared" si="71"/>
        <v>49</v>
      </c>
      <c r="O1114" s="17">
        <f t="shared" si="72"/>
        <v>0.30612244897959184</v>
      </c>
      <c r="P1114" s="31">
        <f t="shared" si="73"/>
        <v>51</v>
      </c>
      <c r="Q1114" s="9">
        <f t="shared" si="74"/>
        <v>1.0408163265306123</v>
      </c>
    </row>
    <row r="1115" spans="1:17" x14ac:dyDescent="0.25">
      <c r="A1115" s="1">
        <v>43955.505555555559</v>
      </c>
      <c r="B1115" t="s">
        <v>31</v>
      </c>
      <c r="C1115">
        <v>2892303066</v>
      </c>
      <c r="E1115" t="s">
        <v>16</v>
      </c>
      <c r="F1115">
        <v>7.58</v>
      </c>
      <c r="G1115">
        <v>0</v>
      </c>
      <c r="H1115">
        <v>0</v>
      </c>
      <c r="I1115">
        <v>9999999</v>
      </c>
      <c r="J1115">
        <v>0</v>
      </c>
      <c r="K1115">
        <v>0</v>
      </c>
      <c r="L1115" s="10">
        <f>IF(F1115="","",(SUM(F$2:F1115)))</f>
        <v>90.229999999999805</v>
      </c>
      <c r="M1115" s="31">
        <f t="shared" si="70"/>
        <v>15</v>
      </c>
      <c r="N1115" s="31">
        <f t="shared" si="71"/>
        <v>49</v>
      </c>
      <c r="O1115" s="17">
        <f t="shared" si="72"/>
        <v>0.30612244897959184</v>
      </c>
      <c r="P1115" s="31">
        <f t="shared" si="73"/>
        <v>50</v>
      </c>
      <c r="Q1115" s="9">
        <f t="shared" si="74"/>
        <v>1.0204081632653061</v>
      </c>
    </row>
    <row r="1116" spans="1:17" x14ac:dyDescent="0.25">
      <c r="A1116" s="1">
        <v>43955.506249999999</v>
      </c>
      <c r="B1116" t="s">
        <v>28</v>
      </c>
      <c r="C1116">
        <v>2892303066</v>
      </c>
      <c r="E1116" t="s">
        <v>16</v>
      </c>
      <c r="F1116">
        <v>4.5</v>
      </c>
      <c r="G1116">
        <v>0</v>
      </c>
      <c r="H1116">
        <v>0</v>
      </c>
      <c r="I1116">
        <v>9999999</v>
      </c>
      <c r="J1116">
        <v>0</v>
      </c>
      <c r="K1116">
        <v>0</v>
      </c>
      <c r="L1116" s="10">
        <f>IF(F1116="","",(SUM(F$2:F1116)))</f>
        <v>94.729999999999805</v>
      </c>
      <c r="M1116" s="31">
        <f t="shared" si="70"/>
        <v>15</v>
      </c>
      <c r="N1116" s="31">
        <f t="shared" si="71"/>
        <v>49</v>
      </c>
      <c r="O1116" s="17">
        <f t="shared" si="72"/>
        <v>0.30612244897959184</v>
      </c>
      <c r="P1116" s="31">
        <f t="shared" si="73"/>
        <v>51</v>
      </c>
      <c r="Q1116" s="9">
        <f t="shared" si="74"/>
        <v>1.0408163265306123</v>
      </c>
    </row>
    <row r="1117" spans="1:17" x14ac:dyDescent="0.25">
      <c r="A1117" s="1">
        <v>43955.580555555556</v>
      </c>
      <c r="B1117" t="s">
        <v>18</v>
      </c>
      <c r="C1117">
        <v>2892433932</v>
      </c>
      <c r="E1117" t="s">
        <v>16</v>
      </c>
      <c r="F1117">
        <v>0</v>
      </c>
      <c r="G1117">
        <v>0</v>
      </c>
      <c r="H1117">
        <v>0</v>
      </c>
      <c r="I1117">
        <v>9999999</v>
      </c>
      <c r="J1117">
        <v>0</v>
      </c>
      <c r="K1117">
        <v>0</v>
      </c>
      <c r="L1117" s="10">
        <f>IF(F1117="","",(SUM(F$2:F1117)))</f>
        <v>94.729999999999805</v>
      </c>
      <c r="M1117" s="31">
        <f t="shared" si="70"/>
        <v>16</v>
      </c>
      <c r="N1117" s="31">
        <f t="shared" si="71"/>
        <v>50</v>
      </c>
      <c r="O1117" s="17">
        <f t="shared" si="72"/>
        <v>0.32</v>
      </c>
      <c r="P1117" s="31">
        <f t="shared" si="73"/>
        <v>50</v>
      </c>
      <c r="Q1117" s="9">
        <f t="shared" si="74"/>
        <v>1</v>
      </c>
    </row>
    <row r="1118" spans="1:17" x14ac:dyDescent="0.25">
      <c r="A1118" s="1">
        <v>43955.580555555556</v>
      </c>
      <c r="B1118" t="s">
        <v>15</v>
      </c>
      <c r="C1118">
        <v>2000005</v>
      </c>
      <c r="E1118" t="s">
        <v>16</v>
      </c>
      <c r="F1118">
        <v>-12</v>
      </c>
      <c r="G1118">
        <v>0</v>
      </c>
      <c r="H1118">
        <v>0</v>
      </c>
      <c r="I1118">
        <v>9999999</v>
      </c>
      <c r="J1118">
        <v>0</v>
      </c>
      <c r="K1118">
        <v>0</v>
      </c>
      <c r="L1118" s="10">
        <f>IF(F1118="","",(SUM(F$2:F1118)))</f>
        <v>82.729999999999805</v>
      </c>
      <c r="M1118" s="31">
        <f t="shared" si="70"/>
        <v>14</v>
      </c>
      <c r="N1118" s="31">
        <f t="shared" si="71"/>
        <v>49</v>
      </c>
      <c r="O1118" s="17">
        <f t="shared" si="72"/>
        <v>0.2857142857142857</v>
      </c>
      <c r="P1118" s="31">
        <f t="shared" si="73"/>
        <v>50</v>
      </c>
      <c r="Q1118" s="9">
        <f t="shared" si="74"/>
        <v>1.0204081632653061</v>
      </c>
    </row>
    <row r="1119" spans="1:17" x14ac:dyDescent="0.25">
      <c r="A1119" s="1">
        <v>43955.580555555556</v>
      </c>
      <c r="B1119" t="s">
        <v>18</v>
      </c>
      <c r="C1119">
        <v>2892434129</v>
      </c>
      <c r="E1119" t="s">
        <v>16</v>
      </c>
      <c r="F1119">
        <v>0</v>
      </c>
      <c r="G1119">
        <v>0</v>
      </c>
      <c r="H1119">
        <v>0</v>
      </c>
      <c r="I1119">
        <v>9999999</v>
      </c>
      <c r="J1119">
        <v>0</v>
      </c>
      <c r="K1119">
        <v>0</v>
      </c>
      <c r="L1119" s="10">
        <f>IF(F1119="","",(SUM(F$2:F1119)))</f>
        <v>82.729999999999805</v>
      </c>
      <c r="M1119" s="31">
        <f t="shared" si="70"/>
        <v>15</v>
      </c>
      <c r="N1119" s="31">
        <f t="shared" si="71"/>
        <v>50</v>
      </c>
      <c r="O1119" s="17">
        <f t="shared" si="72"/>
        <v>0.3</v>
      </c>
      <c r="P1119" s="31">
        <f t="shared" si="73"/>
        <v>50</v>
      </c>
      <c r="Q1119" s="9">
        <f t="shared" si="74"/>
        <v>1</v>
      </c>
    </row>
    <row r="1120" spans="1:17" x14ac:dyDescent="0.25">
      <c r="A1120" s="1">
        <v>43955.580555555556</v>
      </c>
      <c r="B1120" t="s">
        <v>18</v>
      </c>
      <c r="C1120">
        <v>2892434435</v>
      </c>
      <c r="E1120" t="s">
        <v>16</v>
      </c>
      <c r="F1120">
        <v>0</v>
      </c>
      <c r="G1120">
        <v>0</v>
      </c>
      <c r="H1120">
        <v>0</v>
      </c>
      <c r="I1120">
        <v>9999999</v>
      </c>
      <c r="J1120">
        <v>0</v>
      </c>
      <c r="K1120">
        <v>0</v>
      </c>
      <c r="L1120" s="10">
        <f>IF(F1120="","",(SUM(F$2:F1120)))</f>
        <v>82.729999999999805</v>
      </c>
      <c r="M1120" s="31">
        <f t="shared" si="70"/>
        <v>17</v>
      </c>
      <c r="N1120" s="31">
        <f t="shared" si="71"/>
        <v>51</v>
      </c>
      <c r="O1120" s="17">
        <f t="shared" si="72"/>
        <v>0.33333333333333331</v>
      </c>
      <c r="P1120" s="31">
        <f t="shared" si="73"/>
        <v>50</v>
      </c>
      <c r="Q1120" s="9">
        <f t="shared" si="74"/>
        <v>0.98039215686274506</v>
      </c>
    </row>
    <row r="1121" spans="1:17" x14ac:dyDescent="0.25">
      <c r="A1121" s="1">
        <v>43955.581944444442</v>
      </c>
      <c r="B1121" t="s">
        <v>20</v>
      </c>
      <c r="C1121">
        <v>2892434129</v>
      </c>
      <c r="E1121" t="s">
        <v>16</v>
      </c>
      <c r="F1121">
        <v>0</v>
      </c>
      <c r="G1121">
        <v>0</v>
      </c>
      <c r="H1121">
        <v>0</v>
      </c>
      <c r="I1121">
        <v>9999999</v>
      </c>
      <c r="J1121">
        <v>0</v>
      </c>
      <c r="K1121">
        <v>0</v>
      </c>
      <c r="L1121" s="10">
        <f>IF(F1121="","",(SUM(F$2:F1121)))</f>
        <v>82.729999999999805</v>
      </c>
      <c r="M1121" s="31">
        <f t="shared" si="70"/>
        <v>16</v>
      </c>
      <c r="N1121" s="31">
        <f t="shared" si="71"/>
        <v>50</v>
      </c>
      <c r="O1121" s="17">
        <f t="shared" si="72"/>
        <v>0.32</v>
      </c>
      <c r="P1121" s="31">
        <f t="shared" si="73"/>
        <v>50</v>
      </c>
      <c r="Q1121" s="9">
        <f t="shared" si="74"/>
        <v>1</v>
      </c>
    </row>
    <row r="1122" spans="1:17" x14ac:dyDescent="0.25">
      <c r="A1122" s="1">
        <v>43955.581944444442</v>
      </c>
      <c r="B1122" t="s">
        <v>15</v>
      </c>
      <c r="C1122">
        <v>2000005</v>
      </c>
      <c r="E1122" t="s">
        <v>16</v>
      </c>
      <c r="F1122">
        <v>-12</v>
      </c>
      <c r="G1122">
        <v>0</v>
      </c>
      <c r="H1122">
        <v>0</v>
      </c>
      <c r="I1122">
        <v>9999999</v>
      </c>
      <c r="J1122">
        <v>0</v>
      </c>
      <c r="K1122">
        <v>0</v>
      </c>
      <c r="L1122" s="10">
        <f>IF(F1122="","",(SUM(F$2:F1122)))</f>
        <v>70.729999999999805</v>
      </c>
      <c r="M1122" s="31">
        <f t="shared" si="70"/>
        <v>15</v>
      </c>
      <c r="N1122" s="31">
        <f t="shared" si="71"/>
        <v>50</v>
      </c>
      <c r="O1122" s="17">
        <f t="shared" si="72"/>
        <v>0.3</v>
      </c>
      <c r="P1122" s="31">
        <f t="shared" si="73"/>
        <v>49</v>
      </c>
      <c r="Q1122" s="9">
        <f t="shared" si="74"/>
        <v>0.98</v>
      </c>
    </row>
    <row r="1123" spans="1:17" x14ac:dyDescent="0.25">
      <c r="A1123" s="1">
        <v>43955.581944444442</v>
      </c>
      <c r="B1123" t="s">
        <v>18</v>
      </c>
      <c r="C1123">
        <v>2892436307</v>
      </c>
      <c r="E1123" t="s">
        <v>16</v>
      </c>
      <c r="F1123">
        <v>0</v>
      </c>
      <c r="G1123">
        <v>0</v>
      </c>
      <c r="H1123">
        <v>0</v>
      </c>
      <c r="I1123">
        <v>9999999</v>
      </c>
      <c r="J1123">
        <v>0</v>
      </c>
      <c r="K1123">
        <v>0</v>
      </c>
      <c r="L1123" s="10">
        <f>IF(F1123="","",(SUM(F$2:F1123)))</f>
        <v>70.729999999999805</v>
      </c>
      <c r="M1123" s="31">
        <f t="shared" si="70"/>
        <v>16</v>
      </c>
      <c r="N1123" s="31">
        <f t="shared" si="71"/>
        <v>51</v>
      </c>
      <c r="O1123" s="17">
        <f t="shared" si="72"/>
        <v>0.31372549019607843</v>
      </c>
      <c r="P1123" s="31">
        <f t="shared" si="73"/>
        <v>48</v>
      </c>
      <c r="Q1123" s="9">
        <f t="shared" si="74"/>
        <v>0.94117647058823528</v>
      </c>
    </row>
    <row r="1124" spans="1:17" x14ac:dyDescent="0.25">
      <c r="A1124" s="1">
        <v>43955.584722222222</v>
      </c>
      <c r="B1124" t="s">
        <v>20</v>
      </c>
      <c r="C1124">
        <v>2892436307</v>
      </c>
      <c r="E1124" t="s">
        <v>16</v>
      </c>
      <c r="F1124">
        <v>0</v>
      </c>
      <c r="G1124">
        <v>0</v>
      </c>
      <c r="H1124">
        <v>0</v>
      </c>
      <c r="I1124">
        <v>9999999</v>
      </c>
      <c r="J1124">
        <v>0</v>
      </c>
      <c r="K1124">
        <v>0</v>
      </c>
      <c r="L1124" s="10">
        <f>IF(F1124="","",(SUM(F$2:F1124)))</f>
        <v>70.729999999999805</v>
      </c>
      <c r="M1124" s="31">
        <f t="shared" si="70"/>
        <v>16</v>
      </c>
      <c r="N1124" s="31">
        <f t="shared" si="71"/>
        <v>51</v>
      </c>
      <c r="O1124" s="17">
        <f t="shared" si="72"/>
        <v>0.31372549019607843</v>
      </c>
      <c r="P1124" s="31">
        <f t="shared" si="73"/>
        <v>47</v>
      </c>
      <c r="Q1124" s="9">
        <f t="shared" si="74"/>
        <v>0.92156862745098034</v>
      </c>
    </row>
    <row r="1125" spans="1:17" x14ac:dyDescent="0.25">
      <c r="A1125" s="1">
        <v>43955.665972222225</v>
      </c>
      <c r="B1125" t="s">
        <v>15</v>
      </c>
      <c r="C1125">
        <v>2000005</v>
      </c>
      <c r="E1125" t="s">
        <v>16</v>
      </c>
      <c r="F1125">
        <v>-12</v>
      </c>
      <c r="G1125">
        <v>0</v>
      </c>
      <c r="H1125">
        <v>0</v>
      </c>
      <c r="I1125">
        <v>9999999</v>
      </c>
      <c r="J1125">
        <v>0</v>
      </c>
      <c r="K1125">
        <v>0</v>
      </c>
      <c r="L1125" s="10">
        <f>IF(F1125="","",(SUM(F$2:F1125)))</f>
        <v>58.729999999999805</v>
      </c>
      <c r="M1125" s="31">
        <f t="shared" si="70"/>
        <v>15</v>
      </c>
      <c r="N1125" s="31">
        <f t="shared" si="71"/>
        <v>51</v>
      </c>
      <c r="O1125" s="17">
        <f t="shared" si="72"/>
        <v>0.29411764705882354</v>
      </c>
      <c r="P1125" s="31">
        <f t="shared" si="73"/>
        <v>47</v>
      </c>
      <c r="Q1125" s="9">
        <f t="shared" si="74"/>
        <v>0.92156862745098034</v>
      </c>
    </row>
    <row r="1126" spans="1:17" x14ac:dyDescent="0.25">
      <c r="A1126" s="1">
        <v>43955.665972222225</v>
      </c>
      <c r="B1126" t="s">
        <v>15</v>
      </c>
      <c r="C1126">
        <v>2000005</v>
      </c>
      <c r="E1126" t="s">
        <v>16</v>
      </c>
      <c r="F1126">
        <v>-12</v>
      </c>
      <c r="G1126">
        <v>0</v>
      </c>
      <c r="H1126">
        <v>0</v>
      </c>
      <c r="I1126">
        <v>9999999</v>
      </c>
      <c r="J1126">
        <v>0</v>
      </c>
      <c r="K1126">
        <v>0</v>
      </c>
      <c r="L1126" s="10">
        <f>IF(F1126="","",(SUM(F$2:F1126)))</f>
        <v>46.729999999999805</v>
      </c>
      <c r="M1126" s="31">
        <f t="shared" si="70"/>
        <v>14</v>
      </c>
      <c r="N1126" s="31">
        <f t="shared" si="71"/>
        <v>51</v>
      </c>
      <c r="O1126" s="17">
        <f t="shared" si="72"/>
        <v>0.27450980392156865</v>
      </c>
      <c r="P1126" s="31">
        <f t="shared" si="73"/>
        <v>47</v>
      </c>
      <c r="Q1126" s="9">
        <f t="shared" si="74"/>
        <v>0.92156862745098034</v>
      </c>
    </row>
    <row r="1127" spans="1:17" x14ac:dyDescent="0.25">
      <c r="A1127" s="1">
        <v>43955.665972222225</v>
      </c>
      <c r="B1127" t="s">
        <v>15</v>
      </c>
      <c r="C1127">
        <v>2000005</v>
      </c>
      <c r="E1127" t="s">
        <v>16</v>
      </c>
      <c r="F1127">
        <v>-12</v>
      </c>
      <c r="G1127">
        <v>0</v>
      </c>
      <c r="H1127">
        <v>0</v>
      </c>
      <c r="I1127">
        <v>9999999</v>
      </c>
      <c r="J1127">
        <v>0</v>
      </c>
      <c r="K1127">
        <v>0</v>
      </c>
      <c r="L1127" s="10">
        <f>IF(F1127="","",(SUM(F$2:F1127)))</f>
        <v>34.729999999999805</v>
      </c>
      <c r="M1127" s="31">
        <f t="shared" si="70"/>
        <v>12</v>
      </c>
      <c r="N1127" s="31">
        <f t="shared" si="71"/>
        <v>50</v>
      </c>
      <c r="O1127" s="17">
        <f t="shared" si="72"/>
        <v>0.24</v>
      </c>
      <c r="P1127" s="31">
        <f t="shared" si="73"/>
        <v>47</v>
      </c>
      <c r="Q1127" s="9">
        <f t="shared" si="74"/>
        <v>0.94</v>
      </c>
    </row>
    <row r="1128" spans="1:17" x14ac:dyDescent="0.25">
      <c r="A1128" s="1">
        <v>43955.665972222225</v>
      </c>
      <c r="B1128" t="s">
        <v>18</v>
      </c>
      <c r="C1128">
        <v>2892590469</v>
      </c>
      <c r="E1128" t="s">
        <v>16</v>
      </c>
      <c r="F1128">
        <v>0</v>
      </c>
      <c r="G1128">
        <v>0</v>
      </c>
      <c r="H1128">
        <v>0</v>
      </c>
      <c r="I1128">
        <v>9999999</v>
      </c>
      <c r="J1128">
        <v>0</v>
      </c>
      <c r="K1128">
        <v>0</v>
      </c>
      <c r="L1128" s="10">
        <f>IF(F1128="","",(SUM(F$2:F1128)))</f>
        <v>34.729999999999805</v>
      </c>
      <c r="M1128" s="31">
        <f t="shared" si="70"/>
        <v>13</v>
      </c>
      <c r="N1128" s="31">
        <f t="shared" si="71"/>
        <v>51</v>
      </c>
      <c r="O1128" s="17">
        <f t="shared" si="72"/>
        <v>0.25490196078431371</v>
      </c>
      <c r="P1128" s="31">
        <f t="shared" si="73"/>
        <v>46</v>
      </c>
      <c r="Q1128" s="9">
        <f t="shared" si="74"/>
        <v>0.90196078431372551</v>
      </c>
    </row>
    <row r="1129" spans="1:17" x14ac:dyDescent="0.25">
      <c r="A1129" s="1">
        <v>43955.665972222225</v>
      </c>
      <c r="B1129" t="s">
        <v>18</v>
      </c>
      <c r="C1129">
        <v>2892590622</v>
      </c>
      <c r="E1129" t="s">
        <v>16</v>
      </c>
      <c r="F1129">
        <v>0</v>
      </c>
      <c r="G1129">
        <v>0</v>
      </c>
      <c r="H1129">
        <v>0</v>
      </c>
      <c r="I1129">
        <v>9999999</v>
      </c>
      <c r="J1129">
        <v>0</v>
      </c>
      <c r="K1129">
        <v>0</v>
      </c>
      <c r="L1129" s="10">
        <f>IF(F1129="","",(SUM(F$2:F1129)))</f>
        <v>34.729999999999805</v>
      </c>
      <c r="M1129" s="31">
        <f t="shared" si="70"/>
        <v>14</v>
      </c>
      <c r="N1129" s="31">
        <f t="shared" si="71"/>
        <v>52</v>
      </c>
      <c r="O1129" s="17">
        <f t="shared" si="72"/>
        <v>0.26923076923076922</v>
      </c>
      <c r="P1129" s="31">
        <f t="shared" si="73"/>
        <v>46</v>
      </c>
      <c r="Q1129" s="9">
        <f t="shared" si="74"/>
        <v>0.88461538461538458</v>
      </c>
    </row>
    <row r="1130" spans="1:17" x14ac:dyDescent="0.25">
      <c r="A1130" s="1">
        <v>43955.665972222225</v>
      </c>
      <c r="B1130" t="s">
        <v>18</v>
      </c>
      <c r="C1130">
        <v>2892590792</v>
      </c>
      <c r="E1130" t="s">
        <v>16</v>
      </c>
      <c r="F1130">
        <v>0</v>
      </c>
      <c r="G1130">
        <v>0</v>
      </c>
      <c r="H1130">
        <v>0</v>
      </c>
      <c r="I1130">
        <v>9999999</v>
      </c>
      <c r="J1130">
        <v>0</v>
      </c>
      <c r="K1130">
        <v>0</v>
      </c>
      <c r="L1130" s="10">
        <f>IF(F1130="","",(SUM(F$2:F1130)))</f>
        <v>34.729999999999805</v>
      </c>
      <c r="M1130" s="31">
        <f t="shared" si="70"/>
        <v>15</v>
      </c>
      <c r="N1130" s="31">
        <f t="shared" si="71"/>
        <v>53</v>
      </c>
      <c r="O1130" s="17">
        <f t="shared" si="72"/>
        <v>0.28301886792452829</v>
      </c>
      <c r="P1130" s="31">
        <f t="shared" si="73"/>
        <v>46</v>
      </c>
      <c r="Q1130" s="9">
        <f t="shared" si="74"/>
        <v>0.86792452830188682</v>
      </c>
    </row>
    <row r="1131" spans="1:17" x14ac:dyDescent="0.25">
      <c r="A1131" s="1">
        <v>43955.666666666664</v>
      </c>
      <c r="B1131" t="s">
        <v>31</v>
      </c>
      <c r="C1131">
        <v>2892590469</v>
      </c>
      <c r="E1131" t="s">
        <v>16</v>
      </c>
      <c r="F1131">
        <v>1.29</v>
      </c>
      <c r="G1131">
        <v>0</v>
      </c>
      <c r="H1131">
        <v>0</v>
      </c>
      <c r="I1131">
        <v>9999999</v>
      </c>
      <c r="J1131">
        <v>0</v>
      </c>
      <c r="K1131">
        <v>0</v>
      </c>
      <c r="L1131" s="10">
        <f>IF(F1131="","",(SUM(F$2:F1131)))</f>
        <v>36.019999999999804</v>
      </c>
      <c r="M1131" s="31">
        <f t="shared" si="70"/>
        <v>16</v>
      </c>
      <c r="N1131" s="31">
        <f t="shared" si="71"/>
        <v>53</v>
      </c>
      <c r="O1131" s="17">
        <f t="shared" si="72"/>
        <v>0.30188679245283018</v>
      </c>
      <c r="P1131" s="31">
        <f t="shared" si="73"/>
        <v>46</v>
      </c>
      <c r="Q1131" s="9">
        <f t="shared" si="74"/>
        <v>0.86792452830188682</v>
      </c>
    </row>
    <row r="1132" spans="1:17" x14ac:dyDescent="0.25">
      <c r="A1132" s="1">
        <v>43955.666666666664</v>
      </c>
      <c r="B1132" t="s">
        <v>28</v>
      </c>
      <c r="C1132">
        <v>2892590469</v>
      </c>
      <c r="E1132" t="s">
        <v>16</v>
      </c>
      <c r="F1132">
        <v>2.59</v>
      </c>
      <c r="G1132">
        <v>0</v>
      </c>
      <c r="H1132">
        <v>0</v>
      </c>
      <c r="I1132">
        <v>9999999</v>
      </c>
      <c r="J1132">
        <v>0</v>
      </c>
      <c r="K1132">
        <v>0</v>
      </c>
      <c r="L1132" s="10">
        <f>IF(F1132="","",(SUM(F$2:F1132)))</f>
        <v>38.6099999999998</v>
      </c>
      <c r="M1132" s="31">
        <f t="shared" si="70"/>
        <v>15</v>
      </c>
      <c r="N1132" s="31">
        <f t="shared" si="71"/>
        <v>52</v>
      </c>
      <c r="O1132" s="17">
        <f t="shared" si="72"/>
        <v>0.28846153846153844</v>
      </c>
      <c r="P1132" s="31">
        <f t="shared" si="73"/>
        <v>47</v>
      </c>
      <c r="Q1132" s="9">
        <f t="shared" si="74"/>
        <v>0.90384615384615385</v>
      </c>
    </row>
    <row r="1133" spans="1:17" x14ac:dyDescent="0.25">
      <c r="A1133" s="1">
        <v>43955.667361111111</v>
      </c>
      <c r="B1133" t="s">
        <v>20</v>
      </c>
      <c r="C1133">
        <v>2892590792</v>
      </c>
      <c r="E1133" t="s">
        <v>16</v>
      </c>
      <c r="F1133">
        <v>0</v>
      </c>
      <c r="G1133">
        <v>0</v>
      </c>
      <c r="H1133">
        <v>0</v>
      </c>
      <c r="I1133">
        <v>9999999</v>
      </c>
      <c r="J1133">
        <v>0</v>
      </c>
      <c r="K1133">
        <v>0</v>
      </c>
      <c r="L1133" s="10">
        <f>IF(F1133="","",(SUM(F$2:F1133)))</f>
        <v>38.6099999999998</v>
      </c>
      <c r="M1133" s="31">
        <f t="shared" si="70"/>
        <v>15</v>
      </c>
      <c r="N1133" s="31">
        <f t="shared" si="71"/>
        <v>52</v>
      </c>
      <c r="O1133" s="17">
        <f t="shared" si="72"/>
        <v>0.28846153846153844</v>
      </c>
      <c r="P1133" s="31">
        <f t="shared" si="73"/>
        <v>46</v>
      </c>
      <c r="Q1133" s="9">
        <f t="shared" si="74"/>
        <v>0.88461538461538458</v>
      </c>
    </row>
    <row r="1134" spans="1:17" x14ac:dyDescent="0.25">
      <c r="A1134" s="1">
        <v>43955.667361111111</v>
      </c>
      <c r="B1134" t="s">
        <v>15</v>
      </c>
      <c r="C1134">
        <v>2000005</v>
      </c>
      <c r="E1134" t="s">
        <v>16</v>
      </c>
      <c r="F1134">
        <v>-12</v>
      </c>
      <c r="G1134">
        <v>0</v>
      </c>
      <c r="H1134">
        <v>0</v>
      </c>
      <c r="I1134">
        <v>9999999</v>
      </c>
      <c r="J1134">
        <v>0</v>
      </c>
      <c r="K1134">
        <v>0</v>
      </c>
      <c r="L1134" s="10">
        <f>IF(F1134="","",(SUM(F$2:F1134)))</f>
        <v>26.6099999999998</v>
      </c>
      <c r="M1134" s="31">
        <f t="shared" si="70"/>
        <v>15</v>
      </c>
      <c r="N1134" s="31">
        <f t="shared" si="71"/>
        <v>52</v>
      </c>
      <c r="O1134" s="17">
        <f t="shared" si="72"/>
        <v>0.28846153846153844</v>
      </c>
      <c r="P1134" s="31">
        <f t="shared" si="73"/>
        <v>46</v>
      </c>
      <c r="Q1134" s="9">
        <f t="shared" si="74"/>
        <v>0.88461538461538458</v>
      </c>
    </row>
    <row r="1135" spans="1:17" x14ac:dyDescent="0.25">
      <c r="A1135" s="1">
        <v>43955.667361111111</v>
      </c>
      <c r="B1135" t="s">
        <v>18</v>
      </c>
      <c r="C1135">
        <v>2892592502</v>
      </c>
      <c r="E1135" t="s">
        <v>16</v>
      </c>
      <c r="F1135">
        <v>0</v>
      </c>
      <c r="G1135">
        <v>0</v>
      </c>
      <c r="H1135">
        <v>0</v>
      </c>
      <c r="I1135">
        <v>9999999</v>
      </c>
      <c r="J1135">
        <v>0</v>
      </c>
      <c r="K1135">
        <v>0</v>
      </c>
      <c r="L1135" s="10">
        <f>IF(F1135="","",(SUM(F$2:F1135)))</f>
        <v>26.6099999999998</v>
      </c>
      <c r="M1135" s="31">
        <f t="shared" si="70"/>
        <v>15</v>
      </c>
      <c r="N1135" s="31">
        <f t="shared" si="71"/>
        <v>52</v>
      </c>
      <c r="O1135" s="17">
        <f t="shared" si="72"/>
        <v>0.28846153846153844</v>
      </c>
      <c r="P1135" s="31">
        <f t="shared" si="73"/>
        <v>46</v>
      </c>
      <c r="Q1135" s="9">
        <f t="shared" si="74"/>
        <v>0.88461538461538458</v>
      </c>
    </row>
    <row r="1136" spans="1:17" x14ac:dyDescent="0.25">
      <c r="A1136" s="1">
        <v>43955.668055555558</v>
      </c>
      <c r="B1136" t="s">
        <v>28</v>
      </c>
      <c r="C1136">
        <v>2892590469</v>
      </c>
      <c r="E1136" t="s">
        <v>16</v>
      </c>
      <c r="F1136">
        <v>2.7</v>
      </c>
      <c r="G1136">
        <v>0</v>
      </c>
      <c r="H1136">
        <v>0</v>
      </c>
      <c r="I1136">
        <v>9999999</v>
      </c>
      <c r="J1136">
        <v>0</v>
      </c>
      <c r="K1136">
        <v>0</v>
      </c>
      <c r="L1136" s="10">
        <f>IF(F1136="","",(SUM(F$2:F1136)))</f>
        <v>29.3099999999998</v>
      </c>
      <c r="M1136" s="31">
        <f t="shared" si="70"/>
        <v>15</v>
      </c>
      <c r="N1136" s="31">
        <f t="shared" si="71"/>
        <v>52</v>
      </c>
      <c r="O1136" s="17">
        <f t="shared" si="72"/>
        <v>0.28846153846153844</v>
      </c>
      <c r="P1136" s="31">
        <f t="shared" si="73"/>
        <v>46</v>
      </c>
      <c r="Q1136" s="9">
        <f t="shared" si="74"/>
        <v>0.88461538461538458</v>
      </c>
    </row>
    <row r="1137" spans="1:17" x14ac:dyDescent="0.25">
      <c r="A1137" s="1">
        <v>43955.668749999997</v>
      </c>
      <c r="B1137" t="s">
        <v>20</v>
      </c>
      <c r="C1137">
        <v>2892592502</v>
      </c>
      <c r="E1137" t="s">
        <v>16</v>
      </c>
      <c r="F1137">
        <v>0</v>
      </c>
      <c r="G1137">
        <v>0</v>
      </c>
      <c r="H1137">
        <v>0</v>
      </c>
      <c r="I1137">
        <v>9999999</v>
      </c>
      <c r="J1137">
        <v>0</v>
      </c>
      <c r="K1137">
        <v>0</v>
      </c>
      <c r="L1137" s="10">
        <f>IF(F1137="","",(SUM(F$2:F1137)))</f>
        <v>29.3099999999998</v>
      </c>
      <c r="M1137" s="31">
        <f t="shared" si="70"/>
        <v>15</v>
      </c>
      <c r="N1137" s="31">
        <f t="shared" si="71"/>
        <v>52</v>
      </c>
      <c r="O1137" s="17">
        <f t="shared" si="72"/>
        <v>0.28846153846153844</v>
      </c>
      <c r="P1137" s="31">
        <f t="shared" si="73"/>
        <v>46</v>
      </c>
      <c r="Q1137" s="9">
        <f t="shared" si="74"/>
        <v>0.88461538461538458</v>
      </c>
    </row>
    <row r="1138" spans="1:17" x14ac:dyDescent="0.25">
      <c r="A1138" s="1">
        <v>43955.668749999997</v>
      </c>
      <c r="B1138" t="s">
        <v>15</v>
      </c>
      <c r="C1138">
        <v>2000005</v>
      </c>
      <c r="E1138" t="s">
        <v>16</v>
      </c>
      <c r="F1138">
        <v>-12</v>
      </c>
      <c r="G1138">
        <v>0</v>
      </c>
      <c r="H1138">
        <v>0</v>
      </c>
      <c r="I1138">
        <v>9999999</v>
      </c>
      <c r="J1138">
        <v>0</v>
      </c>
      <c r="K1138">
        <v>0</v>
      </c>
      <c r="L1138" s="10">
        <f>IF(F1138="","",(SUM(F$2:F1138)))</f>
        <v>17.3099999999998</v>
      </c>
      <c r="M1138" s="31">
        <f t="shared" si="70"/>
        <v>14</v>
      </c>
      <c r="N1138" s="31">
        <f t="shared" si="71"/>
        <v>52</v>
      </c>
      <c r="O1138" s="17">
        <f t="shared" si="72"/>
        <v>0.26923076923076922</v>
      </c>
      <c r="P1138" s="31">
        <f t="shared" si="73"/>
        <v>46</v>
      </c>
      <c r="Q1138" s="9">
        <f t="shared" si="74"/>
        <v>0.88461538461538458</v>
      </c>
    </row>
    <row r="1139" spans="1:17" x14ac:dyDescent="0.25">
      <c r="A1139" s="1">
        <v>43955.668749999997</v>
      </c>
      <c r="B1139" t="s">
        <v>18</v>
      </c>
      <c r="C1139">
        <v>2892596310</v>
      </c>
      <c r="E1139" t="s">
        <v>16</v>
      </c>
      <c r="F1139">
        <v>0</v>
      </c>
      <c r="G1139">
        <v>0</v>
      </c>
      <c r="H1139">
        <v>0</v>
      </c>
      <c r="I1139">
        <v>9999999</v>
      </c>
      <c r="J1139">
        <v>0</v>
      </c>
      <c r="K1139">
        <v>0</v>
      </c>
      <c r="L1139" s="10">
        <f>IF(F1139="","",(SUM(F$2:F1139)))</f>
        <v>17.3099999999998</v>
      </c>
      <c r="M1139" s="31">
        <f t="shared" si="70"/>
        <v>15</v>
      </c>
      <c r="N1139" s="31">
        <f t="shared" si="71"/>
        <v>53</v>
      </c>
      <c r="O1139" s="17">
        <f t="shared" si="72"/>
        <v>0.28301886792452829</v>
      </c>
      <c r="P1139" s="31">
        <f t="shared" si="73"/>
        <v>45</v>
      </c>
      <c r="Q1139" s="9">
        <f t="shared" si="74"/>
        <v>0.84905660377358494</v>
      </c>
    </row>
    <row r="1140" spans="1:17" x14ac:dyDescent="0.25">
      <c r="A1140" s="1">
        <v>43955.669444444444</v>
      </c>
      <c r="B1140" t="s">
        <v>20</v>
      </c>
      <c r="C1140">
        <v>2892590469</v>
      </c>
      <c r="E1140" t="s">
        <v>16</v>
      </c>
      <c r="F1140">
        <v>0</v>
      </c>
      <c r="G1140">
        <v>0</v>
      </c>
      <c r="H1140">
        <v>0</v>
      </c>
      <c r="I1140">
        <v>9999999</v>
      </c>
      <c r="J1140">
        <v>0</v>
      </c>
      <c r="K1140">
        <v>0</v>
      </c>
      <c r="L1140" s="10">
        <f>IF(F1140="","",(SUM(F$2:F1140)))</f>
        <v>17.3099999999998</v>
      </c>
      <c r="M1140" s="31">
        <f t="shared" si="70"/>
        <v>15</v>
      </c>
      <c r="N1140" s="31">
        <f t="shared" si="71"/>
        <v>53</v>
      </c>
      <c r="O1140" s="17">
        <f t="shared" si="72"/>
        <v>0.28301886792452829</v>
      </c>
      <c r="P1140" s="31">
        <f t="shared" si="73"/>
        <v>45</v>
      </c>
      <c r="Q1140" s="9">
        <f t="shared" si="74"/>
        <v>0.84905660377358494</v>
      </c>
    </row>
    <row r="1141" spans="1:17" x14ac:dyDescent="0.25">
      <c r="A1141" s="1">
        <v>43955.669444444444</v>
      </c>
      <c r="B1141" t="s">
        <v>15</v>
      </c>
      <c r="C1141">
        <v>2000005</v>
      </c>
      <c r="E1141" t="s">
        <v>16</v>
      </c>
      <c r="F1141">
        <v>-12</v>
      </c>
      <c r="G1141">
        <v>0</v>
      </c>
      <c r="H1141">
        <v>0</v>
      </c>
      <c r="I1141">
        <v>9999999</v>
      </c>
      <c r="J1141">
        <v>0</v>
      </c>
      <c r="K1141">
        <v>0</v>
      </c>
      <c r="L1141" s="10">
        <f>IF(F1141="","",(SUM(F$2:F1141)))</f>
        <v>5.3099999999997998</v>
      </c>
      <c r="M1141" s="31">
        <f t="shared" si="70"/>
        <v>13</v>
      </c>
      <c r="N1141" s="31">
        <f t="shared" si="71"/>
        <v>52</v>
      </c>
      <c r="O1141" s="17">
        <f t="shared" si="72"/>
        <v>0.25</v>
      </c>
      <c r="P1141" s="31">
        <f t="shared" si="73"/>
        <v>45</v>
      </c>
      <c r="Q1141" s="9">
        <f t="shared" si="74"/>
        <v>0.86538461538461542</v>
      </c>
    </row>
    <row r="1142" spans="1:17" x14ac:dyDescent="0.25">
      <c r="A1142" s="1">
        <v>43955.669444444444</v>
      </c>
      <c r="B1142" t="s">
        <v>18</v>
      </c>
      <c r="C1142">
        <v>2892597479</v>
      </c>
      <c r="E1142" t="s">
        <v>16</v>
      </c>
      <c r="F1142">
        <v>0</v>
      </c>
      <c r="G1142">
        <v>0</v>
      </c>
      <c r="H1142">
        <v>0</v>
      </c>
      <c r="I1142">
        <v>9999999</v>
      </c>
      <c r="J1142">
        <v>0</v>
      </c>
      <c r="K1142">
        <v>0</v>
      </c>
      <c r="L1142" s="10">
        <f>IF(F1142="","",(SUM(F$2:F1142)))</f>
        <v>5.3099999999997998</v>
      </c>
      <c r="M1142" s="31">
        <f t="shared" si="70"/>
        <v>14</v>
      </c>
      <c r="N1142" s="31">
        <f t="shared" si="71"/>
        <v>53</v>
      </c>
      <c r="O1142" s="17">
        <f t="shared" si="72"/>
        <v>0.26415094339622641</v>
      </c>
      <c r="P1142" s="31">
        <f t="shared" si="73"/>
        <v>44</v>
      </c>
      <c r="Q1142" s="9">
        <f t="shared" si="74"/>
        <v>0.83018867924528306</v>
      </c>
    </row>
    <row r="1143" spans="1:17" x14ac:dyDescent="0.25">
      <c r="A1143" s="1">
        <v>43955.669444444444</v>
      </c>
      <c r="B1143" t="s">
        <v>20</v>
      </c>
      <c r="C1143">
        <v>2892596310</v>
      </c>
      <c r="E1143" t="s">
        <v>16</v>
      </c>
      <c r="F1143">
        <v>0</v>
      </c>
      <c r="G1143">
        <v>0</v>
      </c>
      <c r="H1143">
        <v>0</v>
      </c>
      <c r="I1143">
        <v>9999999</v>
      </c>
      <c r="J1143">
        <v>0</v>
      </c>
      <c r="K1143">
        <v>0</v>
      </c>
      <c r="L1143" s="10">
        <f>IF(F1143="","",(SUM(F$2:F1143)))</f>
        <v>5.3099999999997998</v>
      </c>
      <c r="M1143" s="31">
        <f t="shared" si="70"/>
        <v>14</v>
      </c>
      <c r="N1143" s="31">
        <f t="shared" si="71"/>
        <v>53</v>
      </c>
      <c r="O1143" s="17">
        <f t="shared" si="72"/>
        <v>0.26415094339622641</v>
      </c>
      <c r="P1143" s="31">
        <f t="shared" si="73"/>
        <v>44</v>
      </c>
      <c r="Q1143" s="9">
        <f t="shared" si="74"/>
        <v>0.83018867924528306</v>
      </c>
    </row>
    <row r="1144" spans="1:17" x14ac:dyDescent="0.25">
      <c r="A1144" s="1">
        <v>43955.669444444444</v>
      </c>
      <c r="B1144" t="s">
        <v>15</v>
      </c>
      <c r="C1144">
        <v>2000005</v>
      </c>
      <c r="E1144" t="s">
        <v>16</v>
      </c>
      <c r="F1144">
        <v>-12</v>
      </c>
      <c r="G1144">
        <v>0</v>
      </c>
      <c r="H1144">
        <v>0</v>
      </c>
      <c r="I1144">
        <v>9999999</v>
      </c>
      <c r="J1144">
        <v>0</v>
      </c>
      <c r="K1144">
        <v>0</v>
      </c>
      <c r="L1144" s="10">
        <f>IF(F1144="","",(SUM(F$2:F1144)))</f>
        <v>-6.6900000000002002</v>
      </c>
      <c r="M1144" s="31">
        <f t="shared" si="70"/>
        <v>13</v>
      </c>
      <c r="N1144" s="31">
        <f t="shared" si="71"/>
        <v>53</v>
      </c>
      <c r="O1144" s="17">
        <f t="shared" si="72"/>
        <v>0.24528301886792453</v>
      </c>
      <c r="P1144" s="31">
        <f t="shared" si="73"/>
        <v>43</v>
      </c>
      <c r="Q1144" s="9">
        <f t="shared" si="74"/>
        <v>0.81132075471698117</v>
      </c>
    </row>
    <row r="1145" spans="1:17" x14ac:dyDescent="0.25">
      <c r="A1145" s="1">
        <v>43955.670138888891</v>
      </c>
      <c r="B1145" t="s">
        <v>18</v>
      </c>
      <c r="C1145">
        <v>2892598046</v>
      </c>
      <c r="E1145" t="s">
        <v>16</v>
      </c>
      <c r="F1145">
        <v>0</v>
      </c>
      <c r="G1145">
        <v>0</v>
      </c>
      <c r="H1145">
        <v>0</v>
      </c>
      <c r="I1145">
        <v>9999999</v>
      </c>
      <c r="J1145">
        <v>0</v>
      </c>
      <c r="K1145">
        <v>0</v>
      </c>
      <c r="L1145" s="10">
        <f>IF(F1145="","",(SUM(F$2:F1145)))</f>
        <v>-6.6900000000002002</v>
      </c>
      <c r="M1145" s="31">
        <f t="shared" si="70"/>
        <v>14</v>
      </c>
      <c r="N1145" s="31">
        <f t="shared" si="71"/>
        <v>54</v>
      </c>
      <c r="O1145" s="17">
        <f t="shared" si="72"/>
        <v>0.25925925925925924</v>
      </c>
      <c r="P1145" s="31">
        <f t="shared" si="73"/>
        <v>43</v>
      </c>
      <c r="Q1145" s="9">
        <f t="shared" si="74"/>
        <v>0.79629629629629628</v>
      </c>
    </row>
    <row r="1146" spans="1:17" x14ac:dyDescent="0.25">
      <c r="A1146" s="1">
        <v>43955.670138888891</v>
      </c>
      <c r="B1146" t="s">
        <v>20</v>
      </c>
      <c r="C1146">
        <v>2892590622</v>
      </c>
      <c r="E1146" t="s">
        <v>16</v>
      </c>
      <c r="F1146">
        <v>0</v>
      </c>
      <c r="G1146">
        <v>0</v>
      </c>
      <c r="H1146">
        <v>0</v>
      </c>
      <c r="I1146">
        <v>9999999</v>
      </c>
      <c r="J1146">
        <v>0</v>
      </c>
      <c r="K1146">
        <v>0</v>
      </c>
      <c r="L1146" s="10">
        <f>IF(F1146="","",(SUM(F$2:F1146)))</f>
        <v>-6.6900000000002002</v>
      </c>
      <c r="M1146" s="31">
        <f t="shared" si="70"/>
        <v>14</v>
      </c>
      <c r="N1146" s="31">
        <f t="shared" si="71"/>
        <v>54</v>
      </c>
      <c r="O1146" s="17">
        <f t="shared" si="72"/>
        <v>0.25925925925925924</v>
      </c>
      <c r="P1146" s="31">
        <f t="shared" si="73"/>
        <v>42</v>
      </c>
      <c r="Q1146" s="9">
        <f t="shared" si="74"/>
        <v>0.77777777777777779</v>
      </c>
    </row>
    <row r="1147" spans="1:17" x14ac:dyDescent="0.25">
      <c r="A1147" s="1">
        <v>43955.670138888891</v>
      </c>
      <c r="B1147" t="s">
        <v>15</v>
      </c>
      <c r="C1147">
        <v>2000005</v>
      </c>
      <c r="E1147" t="s">
        <v>16</v>
      </c>
      <c r="F1147">
        <v>-12</v>
      </c>
      <c r="G1147">
        <v>0</v>
      </c>
      <c r="H1147">
        <v>0</v>
      </c>
      <c r="I1147">
        <v>9999999</v>
      </c>
      <c r="J1147">
        <v>0</v>
      </c>
      <c r="K1147">
        <v>0</v>
      </c>
      <c r="L1147" s="10">
        <f>IF(F1147="","",(SUM(F$2:F1147)))</f>
        <v>-18.6900000000002</v>
      </c>
      <c r="M1147" s="31">
        <f t="shared" si="70"/>
        <v>13</v>
      </c>
      <c r="N1147" s="31">
        <f t="shared" si="71"/>
        <v>54</v>
      </c>
      <c r="O1147" s="17">
        <f t="shared" si="72"/>
        <v>0.24074074074074073</v>
      </c>
      <c r="P1147" s="31">
        <f t="shared" si="73"/>
        <v>42</v>
      </c>
      <c r="Q1147" s="9">
        <f t="shared" si="74"/>
        <v>0.77777777777777779</v>
      </c>
    </row>
    <row r="1148" spans="1:17" x14ac:dyDescent="0.25">
      <c r="A1148" s="1">
        <v>43955.670138888891</v>
      </c>
      <c r="B1148" t="s">
        <v>18</v>
      </c>
      <c r="C1148">
        <v>2892598597</v>
      </c>
      <c r="E1148" t="s">
        <v>16</v>
      </c>
      <c r="F1148">
        <v>0</v>
      </c>
      <c r="G1148">
        <v>0</v>
      </c>
      <c r="H1148">
        <v>0</v>
      </c>
      <c r="I1148">
        <v>9999999</v>
      </c>
      <c r="J1148">
        <v>0</v>
      </c>
      <c r="K1148">
        <v>0</v>
      </c>
      <c r="L1148" s="10">
        <f>IF(F1148="","",(SUM(F$2:F1148)))</f>
        <v>-18.6900000000002</v>
      </c>
      <c r="M1148" s="31">
        <f t="shared" si="70"/>
        <v>14</v>
      </c>
      <c r="N1148" s="31">
        <f t="shared" si="71"/>
        <v>55</v>
      </c>
      <c r="O1148" s="17">
        <f t="shared" si="72"/>
        <v>0.25454545454545452</v>
      </c>
      <c r="P1148" s="31">
        <f t="shared" si="73"/>
        <v>41</v>
      </c>
      <c r="Q1148" s="9">
        <f t="shared" si="74"/>
        <v>0.74545454545454548</v>
      </c>
    </row>
    <row r="1149" spans="1:17" x14ac:dyDescent="0.25">
      <c r="A1149" s="1">
        <v>43955.67083333333</v>
      </c>
      <c r="B1149" t="s">
        <v>20</v>
      </c>
      <c r="C1149">
        <v>2892598597</v>
      </c>
      <c r="E1149" t="s">
        <v>16</v>
      </c>
      <c r="F1149">
        <v>0</v>
      </c>
      <c r="G1149">
        <v>0</v>
      </c>
      <c r="H1149">
        <v>0</v>
      </c>
      <c r="I1149">
        <v>9999999</v>
      </c>
      <c r="J1149">
        <v>0</v>
      </c>
      <c r="K1149">
        <v>0</v>
      </c>
      <c r="L1149" s="10">
        <f>IF(F1149="","",(SUM(F$2:F1149)))</f>
        <v>-18.6900000000002</v>
      </c>
      <c r="M1149" s="31">
        <f t="shared" si="70"/>
        <v>14</v>
      </c>
      <c r="N1149" s="31">
        <f t="shared" si="71"/>
        <v>55</v>
      </c>
      <c r="O1149" s="17">
        <f t="shared" si="72"/>
        <v>0.25454545454545452</v>
      </c>
      <c r="P1149" s="31">
        <f t="shared" si="73"/>
        <v>41</v>
      </c>
      <c r="Q1149" s="9">
        <f t="shared" si="74"/>
        <v>0.74545454545454548</v>
      </c>
    </row>
    <row r="1150" spans="1:17" x14ac:dyDescent="0.25">
      <c r="A1150" s="1">
        <v>43955.67083333333</v>
      </c>
      <c r="B1150" t="s">
        <v>15</v>
      </c>
      <c r="C1150">
        <v>2000005</v>
      </c>
      <c r="E1150" t="s">
        <v>16</v>
      </c>
      <c r="F1150">
        <v>-12</v>
      </c>
      <c r="G1150">
        <v>0</v>
      </c>
      <c r="H1150">
        <v>0</v>
      </c>
      <c r="I1150">
        <v>9999999</v>
      </c>
      <c r="J1150">
        <v>0</v>
      </c>
      <c r="K1150">
        <v>0</v>
      </c>
      <c r="L1150" s="10">
        <f>IF(F1150="","",(SUM(F$2:F1150)))</f>
        <v>-30.6900000000002</v>
      </c>
      <c r="M1150" s="31">
        <f t="shared" si="70"/>
        <v>13</v>
      </c>
      <c r="N1150" s="31">
        <f t="shared" si="71"/>
        <v>55</v>
      </c>
      <c r="O1150" s="17">
        <f t="shared" si="72"/>
        <v>0.23636363636363636</v>
      </c>
      <c r="P1150" s="31">
        <f t="shared" si="73"/>
        <v>40</v>
      </c>
      <c r="Q1150" s="9">
        <f t="shared" si="74"/>
        <v>0.72727272727272729</v>
      </c>
    </row>
    <row r="1151" spans="1:17" x14ac:dyDescent="0.25">
      <c r="A1151" s="1">
        <v>43955.67083333333</v>
      </c>
      <c r="B1151" t="s">
        <v>18</v>
      </c>
      <c r="C1151">
        <v>2892600041</v>
      </c>
      <c r="E1151" t="s">
        <v>16</v>
      </c>
      <c r="F1151">
        <v>0</v>
      </c>
      <c r="G1151">
        <v>0</v>
      </c>
      <c r="H1151">
        <v>0</v>
      </c>
      <c r="I1151">
        <v>9999999</v>
      </c>
      <c r="J1151">
        <v>0</v>
      </c>
      <c r="K1151">
        <v>0</v>
      </c>
      <c r="L1151" s="10">
        <f>IF(F1151="","",(SUM(F$2:F1151)))</f>
        <v>-30.6900000000002</v>
      </c>
      <c r="M1151" s="31">
        <f t="shared" si="70"/>
        <v>14</v>
      </c>
      <c r="N1151" s="31">
        <f t="shared" si="71"/>
        <v>56</v>
      </c>
      <c r="O1151" s="17">
        <f t="shared" si="72"/>
        <v>0.25</v>
      </c>
      <c r="P1151" s="31">
        <f t="shared" si="73"/>
        <v>40</v>
      </c>
      <c r="Q1151" s="9">
        <f t="shared" si="74"/>
        <v>0.7142857142857143</v>
      </c>
    </row>
    <row r="1152" spans="1:17" x14ac:dyDescent="0.25">
      <c r="A1152" s="1">
        <v>43955.672222222223</v>
      </c>
      <c r="B1152" t="s">
        <v>20</v>
      </c>
      <c r="C1152">
        <v>2892600041</v>
      </c>
      <c r="E1152" t="s">
        <v>16</v>
      </c>
      <c r="F1152">
        <v>0</v>
      </c>
      <c r="G1152">
        <v>0</v>
      </c>
      <c r="H1152">
        <v>0</v>
      </c>
      <c r="I1152">
        <v>9999999</v>
      </c>
      <c r="J1152">
        <v>0</v>
      </c>
      <c r="K1152">
        <v>0</v>
      </c>
      <c r="L1152" s="10">
        <f>IF(F1152="","",(SUM(F$2:F1152)))</f>
        <v>-30.6900000000002</v>
      </c>
      <c r="M1152" s="31">
        <f t="shared" si="70"/>
        <v>14</v>
      </c>
      <c r="N1152" s="31">
        <f t="shared" si="71"/>
        <v>56</v>
      </c>
      <c r="O1152" s="17">
        <f t="shared" si="72"/>
        <v>0.25</v>
      </c>
      <c r="P1152" s="31">
        <f t="shared" si="73"/>
        <v>40</v>
      </c>
      <c r="Q1152" s="9">
        <f t="shared" si="74"/>
        <v>0.7142857142857143</v>
      </c>
    </row>
    <row r="1153" spans="1:17" x14ac:dyDescent="0.25">
      <c r="A1153" s="1">
        <v>43955.672222222223</v>
      </c>
      <c r="B1153" t="s">
        <v>15</v>
      </c>
      <c r="C1153">
        <v>2000005</v>
      </c>
      <c r="E1153" t="s">
        <v>16</v>
      </c>
      <c r="F1153">
        <v>-12</v>
      </c>
      <c r="G1153">
        <v>0</v>
      </c>
      <c r="H1153">
        <v>0</v>
      </c>
      <c r="I1153">
        <v>9999999</v>
      </c>
      <c r="J1153">
        <v>0</v>
      </c>
      <c r="K1153">
        <v>0</v>
      </c>
      <c r="L1153" s="10">
        <f>IF(F1153="","",(SUM(F$2:F1153)))</f>
        <v>-42.690000000000197</v>
      </c>
      <c r="M1153" s="31">
        <f t="shared" si="70"/>
        <v>13</v>
      </c>
      <c r="N1153" s="31">
        <f t="shared" si="71"/>
        <v>56</v>
      </c>
      <c r="O1153" s="17">
        <f t="shared" si="72"/>
        <v>0.23214285714285715</v>
      </c>
      <c r="P1153" s="31">
        <f t="shared" si="73"/>
        <v>39</v>
      </c>
      <c r="Q1153" s="9">
        <f t="shared" si="74"/>
        <v>0.6964285714285714</v>
      </c>
    </row>
    <row r="1154" spans="1:17" x14ac:dyDescent="0.25">
      <c r="A1154" s="1">
        <v>43955.672222222223</v>
      </c>
      <c r="B1154" t="s">
        <v>18</v>
      </c>
      <c r="C1154">
        <v>2892602641</v>
      </c>
      <c r="E1154" t="s">
        <v>16</v>
      </c>
      <c r="F1154">
        <v>0</v>
      </c>
      <c r="G1154">
        <v>0</v>
      </c>
      <c r="H1154">
        <v>0</v>
      </c>
      <c r="I1154">
        <v>9999999</v>
      </c>
      <c r="J1154">
        <v>0</v>
      </c>
      <c r="K1154">
        <v>0</v>
      </c>
      <c r="L1154" s="10">
        <f>IF(F1154="","",(SUM(F$2:F1154)))</f>
        <v>-42.690000000000197</v>
      </c>
      <c r="M1154" s="31">
        <f t="shared" si="70"/>
        <v>13</v>
      </c>
      <c r="N1154" s="31">
        <f t="shared" si="71"/>
        <v>56</v>
      </c>
      <c r="O1154" s="17">
        <f t="shared" si="72"/>
        <v>0.23214285714285715</v>
      </c>
      <c r="P1154" s="31">
        <f t="shared" si="73"/>
        <v>39</v>
      </c>
      <c r="Q1154" s="9">
        <f t="shared" si="74"/>
        <v>0.6964285714285714</v>
      </c>
    </row>
    <row r="1155" spans="1:17" x14ac:dyDescent="0.25">
      <c r="A1155" s="1">
        <v>43955.672222222223</v>
      </c>
      <c r="B1155" t="s">
        <v>20</v>
      </c>
      <c r="C1155">
        <v>2892598046</v>
      </c>
      <c r="E1155" t="s">
        <v>16</v>
      </c>
      <c r="F1155">
        <v>0</v>
      </c>
      <c r="G1155">
        <v>0</v>
      </c>
      <c r="H1155">
        <v>0</v>
      </c>
      <c r="I1155">
        <v>9999999</v>
      </c>
      <c r="J1155">
        <v>0</v>
      </c>
      <c r="K1155">
        <v>0</v>
      </c>
      <c r="L1155" s="10">
        <f>IF(F1155="","",(SUM(F$2:F1155)))</f>
        <v>-42.690000000000197</v>
      </c>
      <c r="M1155" s="31">
        <f t="shared" si="70"/>
        <v>13</v>
      </c>
      <c r="N1155" s="31">
        <f t="shared" si="71"/>
        <v>56</v>
      </c>
      <c r="O1155" s="17">
        <f t="shared" si="72"/>
        <v>0.23214285714285715</v>
      </c>
      <c r="P1155" s="31">
        <f t="shared" si="73"/>
        <v>38</v>
      </c>
      <c r="Q1155" s="9">
        <f t="shared" si="74"/>
        <v>0.6785714285714286</v>
      </c>
    </row>
    <row r="1156" spans="1:17" x14ac:dyDescent="0.25">
      <c r="A1156" s="1">
        <v>43955.672222222223</v>
      </c>
      <c r="B1156" t="s">
        <v>15</v>
      </c>
      <c r="C1156">
        <v>2000005</v>
      </c>
      <c r="E1156" t="s">
        <v>16</v>
      </c>
      <c r="F1156">
        <v>-12</v>
      </c>
      <c r="G1156">
        <v>0</v>
      </c>
      <c r="H1156">
        <v>0</v>
      </c>
      <c r="I1156">
        <v>9999999</v>
      </c>
      <c r="J1156">
        <v>0</v>
      </c>
      <c r="K1156">
        <v>0</v>
      </c>
      <c r="L1156" s="10">
        <f>IF(F1156="","",(SUM(F$2:F1156)))</f>
        <v>-54.690000000000197</v>
      </c>
      <c r="M1156" s="31">
        <f t="shared" si="70"/>
        <v>12</v>
      </c>
      <c r="N1156" s="31">
        <f t="shared" si="71"/>
        <v>56</v>
      </c>
      <c r="O1156" s="17">
        <f t="shared" si="72"/>
        <v>0.21428571428571427</v>
      </c>
      <c r="P1156" s="31">
        <f t="shared" si="73"/>
        <v>38</v>
      </c>
      <c r="Q1156" s="9">
        <f t="shared" si="74"/>
        <v>0.6785714285714286</v>
      </c>
    </row>
    <row r="1157" spans="1:17" x14ac:dyDescent="0.25">
      <c r="A1157" s="1">
        <v>43955.672222222223</v>
      </c>
      <c r="B1157" t="s">
        <v>18</v>
      </c>
      <c r="C1157">
        <v>2892603189</v>
      </c>
      <c r="E1157" t="s">
        <v>16</v>
      </c>
      <c r="F1157">
        <v>0</v>
      </c>
      <c r="G1157">
        <v>0</v>
      </c>
      <c r="H1157">
        <v>0</v>
      </c>
      <c r="I1157">
        <v>9999999</v>
      </c>
      <c r="J1157">
        <v>0</v>
      </c>
      <c r="K1157">
        <v>0</v>
      </c>
      <c r="L1157" s="10">
        <f>IF(F1157="","",(SUM(F$2:F1157)))</f>
        <v>-54.690000000000197</v>
      </c>
      <c r="M1157" s="31">
        <f t="shared" si="70"/>
        <v>12</v>
      </c>
      <c r="N1157" s="31">
        <f t="shared" si="71"/>
        <v>56</v>
      </c>
      <c r="O1157" s="17">
        <f t="shared" si="72"/>
        <v>0.21428571428571427</v>
      </c>
      <c r="P1157" s="31">
        <f t="shared" si="73"/>
        <v>38</v>
      </c>
      <c r="Q1157" s="9">
        <f t="shared" si="74"/>
        <v>0.6785714285714286</v>
      </c>
    </row>
    <row r="1158" spans="1:17" x14ac:dyDescent="0.25">
      <c r="A1158" s="1">
        <v>43955.674305555556</v>
      </c>
      <c r="B1158" t="s">
        <v>28</v>
      </c>
      <c r="C1158">
        <v>2892597479</v>
      </c>
      <c r="E1158" t="s">
        <v>16</v>
      </c>
      <c r="F1158">
        <v>2.0299999999999998</v>
      </c>
      <c r="G1158">
        <v>0</v>
      </c>
      <c r="H1158">
        <v>0</v>
      </c>
      <c r="I1158">
        <v>9999999</v>
      </c>
      <c r="J1158">
        <v>0</v>
      </c>
      <c r="K1158">
        <v>0</v>
      </c>
      <c r="L1158" s="10">
        <f>IF(F1158="","",(SUM(F$2:F1158)))</f>
        <v>-52.660000000000196</v>
      </c>
      <c r="M1158" s="31">
        <f t="shared" si="70"/>
        <v>12</v>
      </c>
      <c r="N1158" s="31">
        <f t="shared" si="71"/>
        <v>56</v>
      </c>
      <c r="O1158" s="17">
        <f t="shared" si="72"/>
        <v>0.21428571428571427</v>
      </c>
      <c r="P1158" s="31">
        <f t="shared" si="73"/>
        <v>38</v>
      </c>
      <c r="Q1158" s="9">
        <f t="shared" si="74"/>
        <v>0.6785714285714286</v>
      </c>
    </row>
    <row r="1159" spans="1:17" x14ac:dyDescent="0.25">
      <c r="A1159" s="1">
        <v>43955.674305555556</v>
      </c>
      <c r="B1159" t="s">
        <v>31</v>
      </c>
      <c r="C1159">
        <v>2892597479</v>
      </c>
      <c r="E1159" t="s">
        <v>16</v>
      </c>
      <c r="F1159">
        <v>6.09</v>
      </c>
      <c r="G1159">
        <v>0</v>
      </c>
      <c r="H1159">
        <v>0</v>
      </c>
      <c r="I1159">
        <v>9999999</v>
      </c>
      <c r="J1159">
        <v>0</v>
      </c>
      <c r="K1159">
        <v>0</v>
      </c>
      <c r="L1159" s="10">
        <f>IF(F1159="","",(SUM(F$2:F1159)))</f>
        <v>-46.570000000000192</v>
      </c>
      <c r="M1159" s="31">
        <f t="shared" si="70"/>
        <v>12</v>
      </c>
      <c r="N1159" s="31">
        <f t="shared" si="71"/>
        <v>56</v>
      </c>
      <c r="O1159" s="17">
        <f t="shared" si="72"/>
        <v>0.21428571428571427</v>
      </c>
      <c r="P1159" s="31">
        <f t="shared" si="73"/>
        <v>38</v>
      </c>
      <c r="Q1159" s="9">
        <f t="shared" si="74"/>
        <v>0.6785714285714286</v>
      </c>
    </row>
    <row r="1160" spans="1:17" x14ac:dyDescent="0.25">
      <c r="A1160" s="1">
        <v>43955.674305555556</v>
      </c>
      <c r="B1160" t="s">
        <v>20</v>
      </c>
      <c r="C1160">
        <v>2892603189</v>
      </c>
      <c r="E1160" t="s">
        <v>16</v>
      </c>
      <c r="F1160">
        <v>0</v>
      </c>
      <c r="G1160">
        <v>0</v>
      </c>
      <c r="H1160">
        <v>0</v>
      </c>
      <c r="I1160">
        <v>9999999</v>
      </c>
      <c r="J1160">
        <v>0</v>
      </c>
      <c r="K1160">
        <v>0</v>
      </c>
      <c r="L1160" s="10">
        <f>IF(F1160="","",(SUM(F$2:F1160)))</f>
        <v>-46.570000000000192</v>
      </c>
      <c r="M1160" s="31">
        <f t="shared" si="70"/>
        <v>12</v>
      </c>
      <c r="N1160" s="31">
        <f t="shared" si="71"/>
        <v>56</v>
      </c>
      <c r="O1160" s="17">
        <f t="shared" si="72"/>
        <v>0.21428571428571427</v>
      </c>
      <c r="P1160" s="31">
        <f t="shared" si="73"/>
        <v>37</v>
      </c>
      <c r="Q1160" s="9">
        <f t="shared" si="74"/>
        <v>0.6607142857142857</v>
      </c>
    </row>
    <row r="1161" spans="1:17" x14ac:dyDescent="0.25">
      <c r="A1161" s="1">
        <v>43955.675000000003</v>
      </c>
      <c r="B1161" t="s">
        <v>28</v>
      </c>
      <c r="C1161">
        <v>2892602641</v>
      </c>
      <c r="E1161" t="s">
        <v>16</v>
      </c>
      <c r="F1161">
        <v>2.7</v>
      </c>
      <c r="G1161">
        <v>0</v>
      </c>
      <c r="H1161">
        <v>0</v>
      </c>
      <c r="I1161">
        <v>9999999</v>
      </c>
      <c r="J1161">
        <v>0</v>
      </c>
      <c r="K1161">
        <v>0</v>
      </c>
      <c r="L1161" s="10">
        <f>IF(F1161="","",(SUM(F$2:F1161)))</f>
        <v>-43.870000000000189</v>
      </c>
      <c r="M1161" s="31">
        <f t="shared" si="70"/>
        <v>11</v>
      </c>
      <c r="N1161" s="31">
        <f t="shared" si="71"/>
        <v>55</v>
      </c>
      <c r="O1161" s="17">
        <f t="shared" si="72"/>
        <v>0.2</v>
      </c>
      <c r="P1161" s="31">
        <f t="shared" si="73"/>
        <v>38</v>
      </c>
      <c r="Q1161" s="9">
        <f t="shared" si="74"/>
        <v>0.69090909090909092</v>
      </c>
    </row>
    <row r="1162" spans="1:17" x14ac:dyDescent="0.25">
      <c r="A1162" s="1">
        <v>43955.675000000003</v>
      </c>
      <c r="B1162" t="s">
        <v>31</v>
      </c>
      <c r="C1162">
        <v>2892602641</v>
      </c>
      <c r="E1162" t="s">
        <v>16</v>
      </c>
      <c r="F1162">
        <v>4.05</v>
      </c>
      <c r="G1162">
        <v>0</v>
      </c>
      <c r="H1162">
        <v>0</v>
      </c>
      <c r="I1162">
        <v>9999999</v>
      </c>
      <c r="J1162">
        <v>0</v>
      </c>
      <c r="K1162">
        <v>0</v>
      </c>
      <c r="L1162" s="10">
        <f>IF(F1162="","",(SUM(F$2:F1162)))</f>
        <v>-39.820000000000192</v>
      </c>
      <c r="M1162" s="31">
        <f t="shared" ref="M1162:M1225" si="75">IF(B$201="","",(COUNTIF($B963:$B1162, "Tournament Pool Tournament Registration") - COUNTIF($B963:$B1162, "Tournament Pool Registration (inc. Fee)")))</f>
        <v>12</v>
      </c>
      <c r="N1162" s="31">
        <f t="shared" ref="N1162:N1225" si="76">IF(B$201="","",(COUNTIF($B963:$B1162, "Tournament Pool Tournament Registration")))</f>
        <v>55</v>
      </c>
      <c r="O1162" s="17">
        <f t="shared" ref="O1162:O1225" si="77">IF(B$201="","",(M1162/N1162))</f>
        <v>0.21818181818181817</v>
      </c>
      <c r="P1162" s="31">
        <f t="shared" ref="P1162:P1225" si="78">IF(B$201="","",(COUNTIF($B963:$B1162, "Tournament Pool Tournament KO Award")))</f>
        <v>38</v>
      </c>
      <c r="Q1162" s="9">
        <f t="shared" ref="Q1162:Q1225" si="79">IF(B$201="","",(P1162/N1162))</f>
        <v>0.69090909090909092</v>
      </c>
    </row>
    <row r="1163" spans="1:17" x14ac:dyDescent="0.25">
      <c r="A1163" s="1">
        <v>43955.675000000003</v>
      </c>
      <c r="B1163" t="s">
        <v>20</v>
      </c>
      <c r="C1163">
        <v>2892597479</v>
      </c>
      <c r="E1163" t="s">
        <v>16</v>
      </c>
      <c r="F1163">
        <v>0</v>
      </c>
      <c r="G1163">
        <v>0</v>
      </c>
      <c r="H1163">
        <v>0</v>
      </c>
      <c r="I1163">
        <v>9999999</v>
      </c>
      <c r="J1163">
        <v>0</v>
      </c>
      <c r="K1163">
        <v>0</v>
      </c>
      <c r="L1163" s="10">
        <f>IF(F1163="","",(SUM(F$2:F1163)))</f>
        <v>-39.820000000000192</v>
      </c>
      <c r="M1163" s="31">
        <f t="shared" si="75"/>
        <v>11</v>
      </c>
      <c r="N1163" s="31">
        <f t="shared" si="76"/>
        <v>54</v>
      </c>
      <c r="O1163" s="17">
        <f t="shared" si="77"/>
        <v>0.20370370370370369</v>
      </c>
      <c r="P1163" s="31">
        <f t="shared" si="78"/>
        <v>38</v>
      </c>
      <c r="Q1163" s="9">
        <f t="shared" si="79"/>
        <v>0.70370370370370372</v>
      </c>
    </row>
    <row r="1164" spans="1:17" x14ac:dyDescent="0.25">
      <c r="A1164" s="1">
        <v>43955.676388888889</v>
      </c>
      <c r="B1164" t="s">
        <v>28</v>
      </c>
      <c r="C1164">
        <v>2892602641</v>
      </c>
      <c r="E1164" t="s">
        <v>16</v>
      </c>
      <c r="F1164">
        <v>3.41</v>
      </c>
      <c r="G1164">
        <v>0</v>
      </c>
      <c r="H1164">
        <v>0</v>
      </c>
      <c r="I1164">
        <v>9999999</v>
      </c>
      <c r="J1164">
        <v>0</v>
      </c>
      <c r="K1164">
        <v>0</v>
      </c>
      <c r="L1164" s="10">
        <f>IF(F1164="","",(SUM(F$2:F1164)))</f>
        <v>-36.410000000000196</v>
      </c>
      <c r="M1164" s="31">
        <f t="shared" si="75"/>
        <v>12</v>
      </c>
      <c r="N1164" s="31">
        <f t="shared" si="76"/>
        <v>54</v>
      </c>
      <c r="O1164" s="17">
        <f t="shared" si="77"/>
        <v>0.22222222222222221</v>
      </c>
      <c r="P1164" s="31">
        <f t="shared" si="78"/>
        <v>39</v>
      </c>
      <c r="Q1164" s="9">
        <f t="shared" si="79"/>
        <v>0.72222222222222221</v>
      </c>
    </row>
    <row r="1165" spans="1:17" x14ac:dyDescent="0.25">
      <c r="A1165" s="1">
        <v>43955.676388888889</v>
      </c>
      <c r="B1165" t="s">
        <v>31</v>
      </c>
      <c r="C1165">
        <v>2892602641</v>
      </c>
      <c r="E1165" t="s">
        <v>16</v>
      </c>
      <c r="F1165">
        <v>6.82</v>
      </c>
      <c r="G1165">
        <v>0</v>
      </c>
      <c r="H1165">
        <v>0</v>
      </c>
      <c r="I1165">
        <v>9999999</v>
      </c>
      <c r="J1165">
        <v>0</v>
      </c>
      <c r="K1165">
        <v>0</v>
      </c>
      <c r="L1165" s="10">
        <f>IF(F1165="","",(SUM(F$2:F1165)))</f>
        <v>-29.590000000000195</v>
      </c>
      <c r="M1165" s="31">
        <f t="shared" si="75"/>
        <v>11</v>
      </c>
      <c r="N1165" s="31">
        <f t="shared" si="76"/>
        <v>53</v>
      </c>
      <c r="O1165" s="17">
        <f t="shared" si="77"/>
        <v>0.20754716981132076</v>
      </c>
      <c r="P1165" s="31">
        <f t="shared" si="78"/>
        <v>39</v>
      </c>
      <c r="Q1165" s="9">
        <f t="shared" si="79"/>
        <v>0.73584905660377353</v>
      </c>
    </row>
    <row r="1166" spans="1:17" x14ac:dyDescent="0.25">
      <c r="A1166" s="1">
        <v>43955.676388888889</v>
      </c>
      <c r="B1166" t="s">
        <v>20</v>
      </c>
      <c r="C1166">
        <v>2892602641</v>
      </c>
      <c r="E1166" t="s">
        <v>16</v>
      </c>
      <c r="F1166">
        <v>0</v>
      </c>
      <c r="G1166">
        <v>0</v>
      </c>
      <c r="H1166">
        <v>0</v>
      </c>
      <c r="I1166">
        <v>9999999</v>
      </c>
      <c r="J1166">
        <v>0</v>
      </c>
      <c r="K1166">
        <v>0</v>
      </c>
      <c r="L1166" s="10">
        <f>IF(F1166="","",(SUM(F$2:F1166)))</f>
        <v>-29.590000000000195</v>
      </c>
      <c r="M1166" s="31">
        <f t="shared" si="75"/>
        <v>12</v>
      </c>
      <c r="N1166" s="31">
        <f t="shared" si="76"/>
        <v>53</v>
      </c>
      <c r="O1166" s="17">
        <f t="shared" si="77"/>
        <v>0.22641509433962265</v>
      </c>
      <c r="P1166" s="31">
        <f t="shared" si="78"/>
        <v>39</v>
      </c>
      <c r="Q1166" s="9">
        <f t="shared" si="79"/>
        <v>0.73584905660377353</v>
      </c>
    </row>
    <row r="1167" spans="1:17" x14ac:dyDescent="0.25">
      <c r="A1167" s="1">
        <v>43955.712500000001</v>
      </c>
      <c r="B1167" t="s">
        <v>18</v>
      </c>
      <c r="C1167">
        <v>2892682376</v>
      </c>
      <c r="E1167" t="s">
        <v>16</v>
      </c>
      <c r="F1167">
        <v>0</v>
      </c>
      <c r="G1167">
        <v>0</v>
      </c>
      <c r="H1167">
        <v>0</v>
      </c>
      <c r="I1167">
        <v>9999999</v>
      </c>
      <c r="J1167">
        <v>0</v>
      </c>
      <c r="K1167">
        <v>0</v>
      </c>
      <c r="L1167" s="10">
        <f>IF(F1167="","",(SUM(F$2:F1167)))</f>
        <v>-29.590000000000195</v>
      </c>
      <c r="M1167" s="31">
        <f t="shared" si="75"/>
        <v>12</v>
      </c>
      <c r="N1167" s="31">
        <f t="shared" si="76"/>
        <v>53</v>
      </c>
      <c r="O1167" s="17">
        <f t="shared" si="77"/>
        <v>0.22641509433962265</v>
      </c>
      <c r="P1167" s="31">
        <f t="shared" si="78"/>
        <v>39</v>
      </c>
      <c r="Q1167" s="9">
        <f t="shared" si="79"/>
        <v>0.73584905660377353</v>
      </c>
    </row>
    <row r="1168" spans="1:17" x14ac:dyDescent="0.25">
      <c r="A1168" s="1">
        <v>43955.713194444441</v>
      </c>
      <c r="B1168" t="s">
        <v>15</v>
      </c>
      <c r="C1168">
        <v>2000005</v>
      </c>
      <c r="E1168" t="s">
        <v>16</v>
      </c>
      <c r="F1168">
        <v>-12</v>
      </c>
      <c r="G1168">
        <v>0</v>
      </c>
      <c r="H1168">
        <v>0</v>
      </c>
      <c r="I1168">
        <v>9999999</v>
      </c>
      <c r="J1168">
        <v>0</v>
      </c>
      <c r="K1168">
        <v>0</v>
      </c>
      <c r="L1168" s="10">
        <f>IF(F1168="","",(SUM(F$2:F1168)))</f>
        <v>-41.590000000000195</v>
      </c>
      <c r="M1168" s="31">
        <f t="shared" si="75"/>
        <v>11</v>
      </c>
      <c r="N1168" s="31">
        <f t="shared" si="76"/>
        <v>53</v>
      </c>
      <c r="O1168" s="17">
        <f t="shared" si="77"/>
        <v>0.20754716981132076</v>
      </c>
      <c r="P1168" s="31">
        <f t="shared" si="78"/>
        <v>39</v>
      </c>
      <c r="Q1168" s="9">
        <f t="shared" si="79"/>
        <v>0.73584905660377353</v>
      </c>
    </row>
    <row r="1169" spans="1:17" x14ac:dyDescent="0.25">
      <c r="A1169" s="1">
        <v>43955.713194444441</v>
      </c>
      <c r="B1169" t="s">
        <v>18</v>
      </c>
      <c r="C1169">
        <v>2892684056</v>
      </c>
      <c r="E1169" t="s">
        <v>16</v>
      </c>
      <c r="F1169">
        <v>0</v>
      </c>
      <c r="G1169">
        <v>0</v>
      </c>
      <c r="H1169">
        <v>0</v>
      </c>
      <c r="I1169">
        <v>9999999</v>
      </c>
      <c r="J1169">
        <v>0</v>
      </c>
      <c r="K1169">
        <v>0</v>
      </c>
      <c r="L1169" s="10">
        <f>IF(F1169="","",(SUM(F$2:F1169)))</f>
        <v>-41.590000000000195</v>
      </c>
      <c r="M1169" s="31">
        <f t="shared" si="75"/>
        <v>13</v>
      </c>
      <c r="N1169" s="31">
        <f t="shared" si="76"/>
        <v>54</v>
      </c>
      <c r="O1169" s="17">
        <f t="shared" si="77"/>
        <v>0.24074074074074073</v>
      </c>
      <c r="P1169" s="31">
        <f t="shared" si="78"/>
        <v>39</v>
      </c>
      <c r="Q1169" s="9">
        <f t="shared" si="79"/>
        <v>0.72222222222222221</v>
      </c>
    </row>
    <row r="1170" spans="1:17" x14ac:dyDescent="0.25">
      <c r="A1170" s="1">
        <v>43955.713194444441</v>
      </c>
      <c r="B1170" t="s">
        <v>15</v>
      </c>
      <c r="C1170">
        <v>2000005</v>
      </c>
      <c r="E1170" t="s">
        <v>16</v>
      </c>
      <c r="F1170">
        <v>-12</v>
      </c>
      <c r="G1170">
        <v>0</v>
      </c>
      <c r="H1170">
        <v>0</v>
      </c>
      <c r="I1170">
        <v>9999999</v>
      </c>
      <c r="J1170">
        <v>0</v>
      </c>
      <c r="K1170">
        <v>0</v>
      </c>
      <c r="L1170" s="10">
        <f>IF(F1170="","",(SUM(F$2:F1170)))</f>
        <v>-53.590000000000195</v>
      </c>
      <c r="M1170" s="31">
        <f t="shared" si="75"/>
        <v>11</v>
      </c>
      <c r="N1170" s="31">
        <f t="shared" si="76"/>
        <v>53</v>
      </c>
      <c r="O1170" s="17">
        <f t="shared" si="77"/>
        <v>0.20754716981132076</v>
      </c>
      <c r="P1170" s="31">
        <f t="shared" si="78"/>
        <v>39</v>
      </c>
      <c r="Q1170" s="9">
        <f t="shared" si="79"/>
        <v>0.73584905660377353</v>
      </c>
    </row>
    <row r="1171" spans="1:17" x14ac:dyDescent="0.25">
      <c r="A1171" s="1">
        <v>43955.713194444441</v>
      </c>
      <c r="B1171" t="s">
        <v>18</v>
      </c>
      <c r="C1171">
        <v>2892684133</v>
      </c>
      <c r="E1171" t="s">
        <v>16</v>
      </c>
      <c r="F1171">
        <v>0</v>
      </c>
      <c r="G1171">
        <v>0</v>
      </c>
      <c r="H1171">
        <v>0</v>
      </c>
      <c r="I1171">
        <v>9999999</v>
      </c>
      <c r="J1171">
        <v>0</v>
      </c>
      <c r="K1171">
        <v>0</v>
      </c>
      <c r="L1171" s="10">
        <f>IF(F1171="","",(SUM(F$2:F1171)))</f>
        <v>-53.590000000000195</v>
      </c>
      <c r="M1171" s="31">
        <f t="shared" si="75"/>
        <v>12</v>
      </c>
      <c r="N1171" s="31">
        <f t="shared" si="76"/>
        <v>54</v>
      </c>
      <c r="O1171" s="17">
        <f t="shared" si="77"/>
        <v>0.22222222222222221</v>
      </c>
      <c r="P1171" s="31">
        <f t="shared" si="78"/>
        <v>39</v>
      </c>
      <c r="Q1171" s="9">
        <f t="shared" si="79"/>
        <v>0.72222222222222221</v>
      </c>
    </row>
    <row r="1172" spans="1:17" x14ac:dyDescent="0.25">
      <c r="A1172" s="1">
        <v>43955.715277777781</v>
      </c>
      <c r="B1172" t="s">
        <v>31</v>
      </c>
      <c r="C1172">
        <v>2892684133</v>
      </c>
      <c r="E1172" t="s">
        <v>16</v>
      </c>
      <c r="F1172">
        <v>5.72</v>
      </c>
      <c r="G1172">
        <v>0</v>
      </c>
      <c r="H1172">
        <v>0</v>
      </c>
      <c r="I1172">
        <v>9999999</v>
      </c>
      <c r="J1172">
        <v>0</v>
      </c>
      <c r="K1172">
        <v>0</v>
      </c>
      <c r="L1172" s="10">
        <f>IF(F1172="","",(SUM(F$2:F1172)))</f>
        <v>-47.870000000000196</v>
      </c>
      <c r="M1172" s="31">
        <f t="shared" si="75"/>
        <v>12</v>
      </c>
      <c r="N1172" s="31">
        <f t="shared" si="76"/>
        <v>54</v>
      </c>
      <c r="O1172" s="17">
        <f t="shared" si="77"/>
        <v>0.22222222222222221</v>
      </c>
      <c r="P1172" s="31">
        <f t="shared" si="78"/>
        <v>38</v>
      </c>
      <c r="Q1172" s="9">
        <f t="shared" si="79"/>
        <v>0.70370370370370372</v>
      </c>
    </row>
    <row r="1173" spans="1:17" x14ac:dyDescent="0.25">
      <c r="A1173" s="1">
        <v>43955.715277777781</v>
      </c>
      <c r="B1173" t="s">
        <v>28</v>
      </c>
      <c r="C1173">
        <v>2892684133</v>
      </c>
      <c r="E1173" t="s">
        <v>16</v>
      </c>
      <c r="F1173">
        <v>2.29</v>
      </c>
      <c r="G1173">
        <v>0</v>
      </c>
      <c r="H1173">
        <v>0</v>
      </c>
      <c r="I1173">
        <v>9999999</v>
      </c>
      <c r="J1173">
        <v>0</v>
      </c>
      <c r="K1173">
        <v>0</v>
      </c>
      <c r="L1173" s="10">
        <f>IF(F1173="","",(SUM(F$2:F1173)))</f>
        <v>-45.580000000000197</v>
      </c>
      <c r="M1173" s="31">
        <f t="shared" si="75"/>
        <v>12</v>
      </c>
      <c r="N1173" s="31">
        <f t="shared" si="76"/>
        <v>54</v>
      </c>
      <c r="O1173" s="17">
        <f t="shared" si="77"/>
        <v>0.22222222222222221</v>
      </c>
      <c r="P1173" s="31">
        <f t="shared" si="78"/>
        <v>39</v>
      </c>
      <c r="Q1173" s="9">
        <f t="shared" si="79"/>
        <v>0.72222222222222221</v>
      </c>
    </row>
    <row r="1174" spans="1:17" x14ac:dyDescent="0.25">
      <c r="A1174" s="1">
        <v>43955.71597222222</v>
      </c>
      <c r="B1174" t="s">
        <v>28</v>
      </c>
      <c r="C1174">
        <v>2892684133</v>
      </c>
      <c r="E1174" t="s">
        <v>16</v>
      </c>
      <c r="F1174">
        <v>2.16</v>
      </c>
      <c r="G1174">
        <v>0</v>
      </c>
      <c r="H1174">
        <v>0</v>
      </c>
      <c r="I1174">
        <v>9999999</v>
      </c>
      <c r="J1174">
        <v>0</v>
      </c>
      <c r="K1174">
        <v>0</v>
      </c>
      <c r="L1174" s="10">
        <f>IF(F1174="","",(SUM(F$2:F1174)))</f>
        <v>-43.420000000000201</v>
      </c>
      <c r="M1174" s="31">
        <f t="shared" si="75"/>
        <v>12</v>
      </c>
      <c r="N1174" s="31">
        <f t="shared" si="76"/>
        <v>54</v>
      </c>
      <c r="O1174" s="17">
        <f t="shared" si="77"/>
        <v>0.22222222222222221</v>
      </c>
      <c r="P1174" s="31">
        <f t="shared" si="78"/>
        <v>40</v>
      </c>
      <c r="Q1174" s="9">
        <f t="shared" si="79"/>
        <v>0.7407407407407407</v>
      </c>
    </row>
    <row r="1175" spans="1:17" x14ac:dyDescent="0.25">
      <c r="A1175" s="1">
        <v>43955.71597222222</v>
      </c>
      <c r="B1175" t="s">
        <v>31</v>
      </c>
      <c r="C1175">
        <v>2892684133</v>
      </c>
      <c r="E1175" t="s">
        <v>16</v>
      </c>
      <c r="F1175">
        <v>1.08</v>
      </c>
      <c r="G1175">
        <v>0</v>
      </c>
      <c r="H1175">
        <v>0</v>
      </c>
      <c r="I1175">
        <v>9999999</v>
      </c>
      <c r="J1175">
        <v>0</v>
      </c>
      <c r="K1175">
        <v>0</v>
      </c>
      <c r="L1175" s="10">
        <f>IF(F1175="","",(SUM(F$2:F1175)))</f>
        <v>-42.340000000000202</v>
      </c>
      <c r="M1175" s="31">
        <f t="shared" si="75"/>
        <v>12</v>
      </c>
      <c r="N1175" s="31">
        <f t="shared" si="76"/>
        <v>54</v>
      </c>
      <c r="O1175" s="17">
        <f t="shared" si="77"/>
        <v>0.22222222222222221</v>
      </c>
      <c r="P1175" s="31">
        <f t="shared" si="78"/>
        <v>39</v>
      </c>
      <c r="Q1175" s="9">
        <f t="shared" si="79"/>
        <v>0.72222222222222221</v>
      </c>
    </row>
    <row r="1176" spans="1:17" x14ac:dyDescent="0.25">
      <c r="A1176" s="1">
        <v>43955.71597222222</v>
      </c>
      <c r="B1176" t="s">
        <v>31</v>
      </c>
      <c r="C1176">
        <v>2892684133</v>
      </c>
      <c r="E1176" t="s">
        <v>16</v>
      </c>
      <c r="F1176">
        <v>2.16</v>
      </c>
      <c r="G1176">
        <v>0</v>
      </c>
      <c r="H1176">
        <v>0</v>
      </c>
      <c r="I1176">
        <v>9999999</v>
      </c>
      <c r="J1176">
        <v>0</v>
      </c>
      <c r="K1176">
        <v>0</v>
      </c>
      <c r="L1176" s="10">
        <f>IF(F1176="","",(SUM(F$2:F1176)))</f>
        <v>-40.180000000000206</v>
      </c>
      <c r="M1176" s="31">
        <f t="shared" si="75"/>
        <v>12</v>
      </c>
      <c r="N1176" s="31">
        <f t="shared" si="76"/>
        <v>54</v>
      </c>
      <c r="O1176" s="17">
        <f t="shared" si="77"/>
        <v>0.22222222222222221</v>
      </c>
      <c r="P1176" s="31">
        <f t="shared" si="78"/>
        <v>39</v>
      </c>
      <c r="Q1176" s="9">
        <f t="shared" si="79"/>
        <v>0.72222222222222221</v>
      </c>
    </row>
    <row r="1177" spans="1:17" x14ac:dyDescent="0.25">
      <c r="A1177" s="1">
        <v>43955.71597222222</v>
      </c>
      <c r="B1177" t="s">
        <v>20</v>
      </c>
      <c r="C1177">
        <v>2892684133</v>
      </c>
      <c r="E1177" t="s">
        <v>16</v>
      </c>
      <c r="F1177">
        <v>0</v>
      </c>
      <c r="G1177">
        <v>0</v>
      </c>
      <c r="H1177">
        <v>0</v>
      </c>
      <c r="I1177">
        <v>9999999</v>
      </c>
      <c r="J1177">
        <v>0</v>
      </c>
      <c r="K1177">
        <v>0</v>
      </c>
      <c r="L1177" s="10">
        <f>IF(F1177="","",(SUM(F$2:F1177)))</f>
        <v>-40.180000000000206</v>
      </c>
      <c r="M1177" s="31">
        <f t="shared" si="75"/>
        <v>12</v>
      </c>
      <c r="N1177" s="31">
        <f t="shared" si="76"/>
        <v>54</v>
      </c>
      <c r="O1177" s="17">
        <f t="shared" si="77"/>
        <v>0.22222222222222221</v>
      </c>
      <c r="P1177" s="31">
        <f t="shared" si="78"/>
        <v>38</v>
      </c>
      <c r="Q1177" s="9">
        <f t="shared" si="79"/>
        <v>0.70370370370370372</v>
      </c>
    </row>
    <row r="1178" spans="1:17" x14ac:dyDescent="0.25">
      <c r="A1178" s="1">
        <v>43955.71597222222</v>
      </c>
      <c r="B1178" t="s">
        <v>28</v>
      </c>
      <c r="C1178">
        <v>2892684133</v>
      </c>
      <c r="E1178" t="s">
        <v>16</v>
      </c>
      <c r="F1178">
        <v>2.16</v>
      </c>
      <c r="G1178">
        <v>0</v>
      </c>
      <c r="H1178">
        <v>0</v>
      </c>
      <c r="I1178">
        <v>9999999</v>
      </c>
      <c r="J1178">
        <v>0</v>
      </c>
      <c r="K1178">
        <v>0</v>
      </c>
      <c r="L1178" s="10">
        <f>IF(F1178="","",(SUM(F$2:F1178)))</f>
        <v>-38.020000000000209</v>
      </c>
      <c r="M1178" s="31">
        <f t="shared" si="75"/>
        <v>12</v>
      </c>
      <c r="N1178" s="31">
        <f t="shared" si="76"/>
        <v>54</v>
      </c>
      <c r="O1178" s="17">
        <f t="shared" si="77"/>
        <v>0.22222222222222221</v>
      </c>
      <c r="P1178" s="31">
        <f t="shared" si="78"/>
        <v>39</v>
      </c>
      <c r="Q1178" s="9">
        <f t="shared" si="79"/>
        <v>0.72222222222222221</v>
      </c>
    </row>
    <row r="1179" spans="1:17" x14ac:dyDescent="0.25">
      <c r="A1179" s="1">
        <v>43955.71597222222</v>
      </c>
      <c r="B1179" t="s">
        <v>18</v>
      </c>
      <c r="C1179">
        <v>2892689391</v>
      </c>
      <c r="E1179" t="s">
        <v>16</v>
      </c>
      <c r="F1179">
        <v>0</v>
      </c>
      <c r="G1179">
        <v>0</v>
      </c>
      <c r="H1179">
        <v>0</v>
      </c>
      <c r="I1179">
        <v>9999999</v>
      </c>
      <c r="J1179">
        <v>0</v>
      </c>
      <c r="K1179">
        <v>0</v>
      </c>
      <c r="L1179" s="10">
        <f>IF(F1179="","",(SUM(F$2:F1179)))</f>
        <v>-38.020000000000209</v>
      </c>
      <c r="M1179" s="31">
        <f t="shared" si="75"/>
        <v>13</v>
      </c>
      <c r="N1179" s="31">
        <f t="shared" si="76"/>
        <v>55</v>
      </c>
      <c r="O1179" s="17">
        <f t="shared" si="77"/>
        <v>0.23636363636363636</v>
      </c>
      <c r="P1179" s="31">
        <f t="shared" si="78"/>
        <v>39</v>
      </c>
      <c r="Q1179" s="9">
        <f t="shared" si="79"/>
        <v>0.70909090909090911</v>
      </c>
    </row>
    <row r="1180" spans="1:17" x14ac:dyDescent="0.25">
      <c r="A1180" s="1">
        <v>43955.717361111114</v>
      </c>
      <c r="B1180" t="s">
        <v>28</v>
      </c>
      <c r="C1180">
        <v>2892682376</v>
      </c>
      <c r="E1180" t="s">
        <v>16</v>
      </c>
      <c r="F1180">
        <v>5.16</v>
      </c>
      <c r="G1180">
        <v>0</v>
      </c>
      <c r="H1180">
        <v>0</v>
      </c>
      <c r="I1180">
        <v>9999999</v>
      </c>
      <c r="J1180">
        <v>0</v>
      </c>
      <c r="K1180">
        <v>0</v>
      </c>
      <c r="L1180" s="10">
        <f>IF(F1180="","",(SUM(F$2:F1180)))</f>
        <v>-32.860000000000213</v>
      </c>
      <c r="M1180" s="31">
        <f t="shared" si="75"/>
        <v>12</v>
      </c>
      <c r="N1180" s="31">
        <f t="shared" si="76"/>
        <v>54</v>
      </c>
      <c r="O1180" s="17">
        <f t="shared" si="77"/>
        <v>0.22222222222222221</v>
      </c>
      <c r="P1180" s="31">
        <f t="shared" si="78"/>
        <v>40</v>
      </c>
      <c r="Q1180" s="9">
        <f t="shared" si="79"/>
        <v>0.7407407407407407</v>
      </c>
    </row>
    <row r="1181" spans="1:17" x14ac:dyDescent="0.25">
      <c r="A1181" s="1">
        <v>43955.718055555553</v>
      </c>
      <c r="B1181" t="s">
        <v>15</v>
      </c>
      <c r="C1181">
        <v>2000005</v>
      </c>
      <c r="E1181" t="s">
        <v>16</v>
      </c>
      <c r="F1181">
        <v>-5</v>
      </c>
      <c r="G1181">
        <v>0</v>
      </c>
      <c r="H1181">
        <v>0</v>
      </c>
      <c r="I1181">
        <v>9999999</v>
      </c>
      <c r="J1181">
        <v>0</v>
      </c>
      <c r="K1181">
        <v>0</v>
      </c>
      <c r="L1181" s="10">
        <f>IF(F1181="","",(SUM(F$2:F1181)))</f>
        <v>-37.860000000000213</v>
      </c>
      <c r="M1181" s="31">
        <f t="shared" si="75"/>
        <v>12</v>
      </c>
      <c r="N1181" s="31">
        <f t="shared" si="76"/>
        <v>54</v>
      </c>
      <c r="O1181" s="17">
        <f t="shared" si="77"/>
        <v>0.22222222222222221</v>
      </c>
      <c r="P1181" s="31">
        <f t="shared" si="78"/>
        <v>40</v>
      </c>
      <c r="Q1181" s="9">
        <f t="shared" si="79"/>
        <v>0.7407407407407407</v>
      </c>
    </row>
    <row r="1182" spans="1:17" x14ac:dyDescent="0.25">
      <c r="A1182" s="1">
        <v>43955.718055555553</v>
      </c>
      <c r="B1182" t="s">
        <v>18</v>
      </c>
      <c r="C1182">
        <v>2892693113</v>
      </c>
      <c r="E1182" t="s">
        <v>16</v>
      </c>
      <c r="F1182">
        <v>0</v>
      </c>
      <c r="G1182">
        <v>0</v>
      </c>
      <c r="H1182">
        <v>0</v>
      </c>
      <c r="I1182">
        <v>9999999</v>
      </c>
      <c r="J1182">
        <v>0</v>
      </c>
      <c r="K1182">
        <v>0</v>
      </c>
      <c r="L1182" s="10">
        <f>IF(F1182="","",(SUM(F$2:F1182)))</f>
        <v>-37.860000000000213</v>
      </c>
      <c r="M1182" s="31">
        <f t="shared" si="75"/>
        <v>14</v>
      </c>
      <c r="N1182" s="31">
        <f t="shared" si="76"/>
        <v>55</v>
      </c>
      <c r="O1182" s="17">
        <f t="shared" si="77"/>
        <v>0.25454545454545452</v>
      </c>
      <c r="P1182" s="31">
        <f t="shared" si="78"/>
        <v>40</v>
      </c>
      <c r="Q1182" s="9">
        <f t="shared" si="79"/>
        <v>0.72727272727272729</v>
      </c>
    </row>
    <row r="1183" spans="1:17" x14ac:dyDescent="0.25">
      <c r="A1183" s="1">
        <v>43955.71875</v>
      </c>
      <c r="B1183" t="s">
        <v>20</v>
      </c>
      <c r="C1183">
        <v>2892693113</v>
      </c>
      <c r="E1183" t="s">
        <v>16</v>
      </c>
      <c r="F1183">
        <v>0</v>
      </c>
      <c r="G1183">
        <v>0</v>
      </c>
      <c r="H1183">
        <v>0</v>
      </c>
      <c r="I1183">
        <v>9999999</v>
      </c>
      <c r="J1183">
        <v>0</v>
      </c>
      <c r="K1183">
        <v>0</v>
      </c>
      <c r="L1183" s="10">
        <f>IF(F1183="","",(SUM(F$2:F1183)))</f>
        <v>-37.860000000000213</v>
      </c>
      <c r="M1183" s="31">
        <f t="shared" si="75"/>
        <v>13</v>
      </c>
      <c r="N1183" s="31">
        <f t="shared" si="76"/>
        <v>54</v>
      </c>
      <c r="O1183" s="17">
        <f t="shared" si="77"/>
        <v>0.24074074074074073</v>
      </c>
      <c r="P1183" s="31">
        <f t="shared" si="78"/>
        <v>40</v>
      </c>
      <c r="Q1183" s="9">
        <f t="shared" si="79"/>
        <v>0.7407407407407407</v>
      </c>
    </row>
    <row r="1184" spans="1:17" x14ac:dyDescent="0.25">
      <c r="A1184" s="1">
        <v>43955.71875</v>
      </c>
      <c r="B1184" t="s">
        <v>15</v>
      </c>
      <c r="C1184">
        <v>2000005</v>
      </c>
      <c r="E1184" t="s">
        <v>16</v>
      </c>
      <c r="F1184">
        <v>-5</v>
      </c>
      <c r="G1184">
        <v>0</v>
      </c>
      <c r="H1184">
        <v>0</v>
      </c>
      <c r="I1184">
        <v>9999999</v>
      </c>
      <c r="J1184">
        <v>0</v>
      </c>
      <c r="K1184">
        <v>0</v>
      </c>
      <c r="L1184" s="10">
        <f>IF(F1184="","",(SUM(F$2:F1184)))</f>
        <v>-42.860000000000213</v>
      </c>
      <c r="M1184" s="31">
        <f t="shared" si="75"/>
        <v>11</v>
      </c>
      <c r="N1184" s="31">
        <f t="shared" si="76"/>
        <v>53</v>
      </c>
      <c r="O1184" s="17">
        <f t="shared" si="77"/>
        <v>0.20754716981132076</v>
      </c>
      <c r="P1184" s="31">
        <f t="shared" si="78"/>
        <v>40</v>
      </c>
      <c r="Q1184" s="9">
        <f t="shared" si="79"/>
        <v>0.75471698113207553</v>
      </c>
    </row>
    <row r="1185" spans="1:17" x14ac:dyDescent="0.25">
      <c r="A1185" s="1">
        <v>43955.71875</v>
      </c>
      <c r="B1185" t="s">
        <v>18</v>
      </c>
      <c r="C1185">
        <v>2892694685</v>
      </c>
      <c r="E1185" t="s">
        <v>16</v>
      </c>
      <c r="F1185">
        <v>0</v>
      </c>
      <c r="G1185">
        <v>0</v>
      </c>
      <c r="H1185">
        <v>0</v>
      </c>
      <c r="I1185">
        <v>9999999</v>
      </c>
      <c r="J1185">
        <v>0</v>
      </c>
      <c r="K1185">
        <v>0</v>
      </c>
      <c r="L1185" s="10">
        <f>IF(F1185="","",(SUM(F$2:F1185)))</f>
        <v>-42.860000000000213</v>
      </c>
      <c r="M1185" s="31">
        <f t="shared" si="75"/>
        <v>12</v>
      </c>
      <c r="N1185" s="31">
        <f t="shared" si="76"/>
        <v>54</v>
      </c>
      <c r="O1185" s="17">
        <f t="shared" si="77"/>
        <v>0.22222222222222221</v>
      </c>
      <c r="P1185" s="31">
        <f t="shared" si="78"/>
        <v>40</v>
      </c>
      <c r="Q1185" s="9">
        <f t="shared" si="79"/>
        <v>0.7407407407407407</v>
      </c>
    </row>
    <row r="1186" spans="1:17" x14ac:dyDescent="0.25">
      <c r="A1186" s="1">
        <v>43955.719444444447</v>
      </c>
      <c r="B1186" t="s">
        <v>20</v>
      </c>
      <c r="C1186">
        <v>2892684056</v>
      </c>
      <c r="E1186" t="s">
        <v>16</v>
      </c>
      <c r="F1186">
        <v>0</v>
      </c>
      <c r="G1186">
        <v>0</v>
      </c>
      <c r="H1186">
        <v>0</v>
      </c>
      <c r="I1186">
        <v>9999999</v>
      </c>
      <c r="J1186">
        <v>0</v>
      </c>
      <c r="K1186">
        <v>0</v>
      </c>
      <c r="L1186" s="10">
        <f>IF(F1186="","",(SUM(F$2:F1186)))</f>
        <v>-42.860000000000213</v>
      </c>
      <c r="M1186" s="31">
        <f t="shared" si="75"/>
        <v>13</v>
      </c>
      <c r="N1186" s="31">
        <f t="shared" si="76"/>
        <v>54</v>
      </c>
      <c r="O1186" s="17">
        <f t="shared" si="77"/>
        <v>0.24074074074074073</v>
      </c>
      <c r="P1186" s="31">
        <f t="shared" si="78"/>
        <v>40</v>
      </c>
      <c r="Q1186" s="9">
        <f t="shared" si="79"/>
        <v>0.7407407407407407</v>
      </c>
    </row>
    <row r="1187" spans="1:17" x14ac:dyDescent="0.25">
      <c r="A1187" s="1">
        <v>43955.720833333333</v>
      </c>
      <c r="B1187" t="s">
        <v>15</v>
      </c>
      <c r="C1187">
        <v>2000005</v>
      </c>
      <c r="E1187" t="s">
        <v>16</v>
      </c>
      <c r="F1187">
        <v>-12</v>
      </c>
      <c r="G1187">
        <v>0</v>
      </c>
      <c r="H1187">
        <v>0</v>
      </c>
      <c r="I1187">
        <v>9999999</v>
      </c>
      <c r="J1187">
        <v>0</v>
      </c>
      <c r="K1187">
        <v>0</v>
      </c>
      <c r="L1187" s="10">
        <f>IF(F1187="","",(SUM(F$2:F1187)))</f>
        <v>-54.860000000000213</v>
      </c>
      <c r="M1187" s="31">
        <f t="shared" si="75"/>
        <v>11</v>
      </c>
      <c r="N1187" s="31">
        <f t="shared" si="76"/>
        <v>53</v>
      </c>
      <c r="O1187" s="17">
        <f t="shared" si="77"/>
        <v>0.20754716981132076</v>
      </c>
      <c r="P1187" s="31">
        <f t="shared" si="78"/>
        <v>40</v>
      </c>
      <c r="Q1187" s="9">
        <f t="shared" si="79"/>
        <v>0.75471698113207553</v>
      </c>
    </row>
    <row r="1188" spans="1:17" x14ac:dyDescent="0.25">
      <c r="A1188" s="1">
        <v>43955.720833333333</v>
      </c>
      <c r="B1188" t="s">
        <v>18</v>
      </c>
      <c r="C1188">
        <v>2892697412</v>
      </c>
      <c r="E1188" t="s">
        <v>16</v>
      </c>
      <c r="F1188">
        <v>0</v>
      </c>
      <c r="G1188">
        <v>0</v>
      </c>
      <c r="H1188">
        <v>0</v>
      </c>
      <c r="I1188">
        <v>9999999</v>
      </c>
      <c r="J1188">
        <v>0</v>
      </c>
      <c r="K1188">
        <v>0</v>
      </c>
      <c r="L1188" s="10">
        <f>IF(F1188="","",(SUM(F$2:F1188)))</f>
        <v>-54.860000000000213</v>
      </c>
      <c r="M1188" s="31">
        <f t="shared" si="75"/>
        <v>12</v>
      </c>
      <c r="N1188" s="31">
        <f t="shared" si="76"/>
        <v>54</v>
      </c>
      <c r="O1188" s="17">
        <f t="shared" si="77"/>
        <v>0.22222222222222221</v>
      </c>
      <c r="P1188" s="31">
        <f t="shared" si="78"/>
        <v>39</v>
      </c>
      <c r="Q1188" s="9">
        <f t="shared" si="79"/>
        <v>0.72222222222222221</v>
      </c>
    </row>
    <row r="1189" spans="1:17" x14ac:dyDescent="0.25">
      <c r="A1189" s="1">
        <v>43955.72152777778</v>
      </c>
      <c r="B1189" t="s">
        <v>20</v>
      </c>
      <c r="C1189">
        <v>2892694685</v>
      </c>
      <c r="E1189" t="s">
        <v>16</v>
      </c>
      <c r="F1189">
        <v>0</v>
      </c>
      <c r="G1189">
        <v>0</v>
      </c>
      <c r="H1189">
        <v>0</v>
      </c>
      <c r="I1189">
        <v>9999999</v>
      </c>
      <c r="J1189">
        <v>0</v>
      </c>
      <c r="K1189">
        <v>0</v>
      </c>
      <c r="L1189" s="10">
        <f>IF(F1189="","",(SUM(F$2:F1189)))</f>
        <v>-54.860000000000213</v>
      </c>
      <c r="M1189" s="31">
        <f t="shared" si="75"/>
        <v>12</v>
      </c>
      <c r="N1189" s="31">
        <f t="shared" si="76"/>
        <v>54</v>
      </c>
      <c r="O1189" s="17">
        <f t="shared" si="77"/>
        <v>0.22222222222222221</v>
      </c>
      <c r="P1189" s="31">
        <f t="shared" si="78"/>
        <v>38</v>
      </c>
      <c r="Q1189" s="9">
        <f t="shared" si="79"/>
        <v>0.70370370370370372</v>
      </c>
    </row>
    <row r="1190" spans="1:17" x14ac:dyDescent="0.25">
      <c r="A1190" s="1">
        <v>43955.72152777778</v>
      </c>
      <c r="B1190" t="s">
        <v>15</v>
      </c>
      <c r="C1190">
        <v>2000005</v>
      </c>
      <c r="E1190" t="s">
        <v>16</v>
      </c>
      <c r="F1190">
        <v>-5</v>
      </c>
      <c r="G1190">
        <v>0</v>
      </c>
      <c r="H1190">
        <v>0</v>
      </c>
      <c r="I1190">
        <v>9999999</v>
      </c>
      <c r="J1190">
        <v>0</v>
      </c>
      <c r="K1190">
        <v>0</v>
      </c>
      <c r="L1190" s="10">
        <f>IF(F1190="","",(SUM(F$2:F1190)))</f>
        <v>-59.860000000000213</v>
      </c>
      <c r="M1190" s="31">
        <f t="shared" si="75"/>
        <v>11</v>
      </c>
      <c r="N1190" s="31">
        <f t="shared" si="76"/>
        <v>54</v>
      </c>
      <c r="O1190" s="17">
        <f t="shared" si="77"/>
        <v>0.20370370370370369</v>
      </c>
      <c r="P1190" s="31">
        <f t="shared" si="78"/>
        <v>37</v>
      </c>
      <c r="Q1190" s="9">
        <f t="shared" si="79"/>
        <v>0.68518518518518523</v>
      </c>
    </row>
    <row r="1191" spans="1:17" x14ac:dyDescent="0.25">
      <c r="A1191" s="1">
        <v>43955.72152777778</v>
      </c>
      <c r="B1191" t="s">
        <v>18</v>
      </c>
      <c r="C1191">
        <v>2892699739</v>
      </c>
      <c r="E1191" t="s">
        <v>16</v>
      </c>
      <c r="F1191">
        <v>0</v>
      </c>
      <c r="G1191">
        <v>0</v>
      </c>
      <c r="H1191">
        <v>0</v>
      </c>
      <c r="I1191">
        <v>9999999</v>
      </c>
      <c r="J1191">
        <v>0</v>
      </c>
      <c r="K1191">
        <v>0</v>
      </c>
      <c r="L1191" s="10">
        <f>IF(F1191="","",(SUM(F$2:F1191)))</f>
        <v>-59.860000000000213</v>
      </c>
      <c r="M1191" s="31">
        <f t="shared" si="75"/>
        <v>12</v>
      </c>
      <c r="N1191" s="31">
        <f t="shared" si="76"/>
        <v>55</v>
      </c>
      <c r="O1191" s="17">
        <f t="shared" si="77"/>
        <v>0.21818181818181817</v>
      </c>
      <c r="P1191" s="31">
        <f t="shared" si="78"/>
        <v>37</v>
      </c>
      <c r="Q1191" s="9">
        <f t="shared" si="79"/>
        <v>0.67272727272727273</v>
      </c>
    </row>
    <row r="1192" spans="1:17" x14ac:dyDescent="0.25">
      <c r="A1192" s="1">
        <v>43955.722916666666</v>
      </c>
      <c r="B1192" t="s">
        <v>28</v>
      </c>
      <c r="C1192">
        <v>2892699739</v>
      </c>
      <c r="E1192" t="s">
        <v>16</v>
      </c>
      <c r="F1192">
        <v>1.1200000000000001</v>
      </c>
      <c r="G1192">
        <v>0</v>
      </c>
      <c r="H1192">
        <v>0</v>
      </c>
      <c r="I1192">
        <v>9999999</v>
      </c>
      <c r="J1192">
        <v>0</v>
      </c>
      <c r="K1192">
        <v>0</v>
      </c>
      <c r="L1192" s="10">
        <f>IF(F1192="","",(SUM(F$2:F1192)))</f>
        <v>-58.740000000000215</v>
      </c>
      <c r="M1192" s="31">
        <f t="shared" si="75"/>
        <v>12</v>
      </c>
      <c r="N1192" s="31">
        <f t="shared" si="76"/>
        <v>55</v>
      </c>
      <c r="O1192" s="17">
        <f t="shared" si="77"/>
        <v>0.21818181818181817</v>
      </c>
      <c r="P1192" s="31">
        <f t="shared" si="78"/>
        <v>37</v>
      </c>
      <c r="Q1192" s="9">
        <f t="shared" si="79"/>
        <v>0.67272727272727273</v>
      </c>
    </row>
    <row r="1193" spans="1:17" x14ac:dyDescent="0.25">
      <c r="A1193" s="1">
        <v>43955.723611111112</v>
      </c>
      <c r="B1193" t="s">
        <v>28</v>
      </c>
      <c r="C1193">
        <v>2892699739</v>
      </c>
      <c r="E1193" t="s">
        <v>16</v>
      </c>
      <c r="F1193">
        <v>1.3</v>
      </c>
      <c r="G1193">
        <v>0</v>
      </c>
      <c r="H1193">
        <v>0</v>
      </c>
      <c r="I1193">
        <v>9999999</v>
      </c>
      <c r="J1193">
        <v>0</v>
      </c>
      <c r="K1193">
        <v>0</v>
      </c>
      <c r="L1193" s="10">
        <f>IF(F1193="","",(SUM(F$2:F1193)))</f>
        <v>-57.440000000000218</v>
      </c>
      <c r="M1193" s="31">
        <f t="shared" si="75"/>
        <v>12</v>
      </c>
      <c r="N1193" s="31">
        <f t="shared" si="76"/>
        <v>55</v>
      </c>
      <c r="O1193" s="17">
        <f t="shared" si="77"/>
        <v>0.21818181818181817</v>
      </c>
      <c r="P1193" s="31">
        <f t="shared" si="78"/>
        <v>38</v>
      </c>
      <c r="Q1193" s="9">
        <f t="shared" si="79"/>
        <v>0.69090909090909092</v>
      </c>
    </row>
    <row r="1194" spans="1:17" x14ac:dyDescent="0.25">
      <c r="A1194" s="1">
        <v>43955.723611111112</v>
      </c>
      <c r="B1194" t="s">
        <v>31</v>
      </c>
      <c r="C1194">
        <v>2892699739</v>
      </c>
      <c r="E1194" t="s">
        <v>16</v>
      </c>
      <c r="F1194">
        <v>0.65</v>
      </c>
      <c r="G1194">
        <v>0</v>
      </c>
      <c r="H1194">
        <v>0</v>
      </c>
      <c r="I1194">
        <v>9999999</v>
      </c>
      <c r="J1194">
        <v>0</v>
      </c>
      <c r="K1194">
        <v>0</v>
      </c>
      <c r="L1194" s="10">
        <f>IF(F1194="","",(SUM(F$2:F1194)))</f>
        <v>-56.790000000000219</v>
      </c>
      <c r="M1194" s="31">
        <f t="shared" si="75"/>
        <v>12</v>
      </c>
      <c r="N1194" s="31">
        <f t="shared" si="76"/>
        <v>55</v>
      </c>
      <c r="O1194" s="17">
        <f t="shared" si="77"/>
        <v>0.21818181818181817</v>
      </c>
      <c r="P1194" s="31">
        <f t="shared" si="78"/>
        <v>37</v>
      </c>
      <c r="Q1194" s="9">
        <f t="shared" si="79"/>
        <v>0.67272727272727273</v>
      </c>
    </row>
    <row r="1195" spans="1:17" x14ac:dyDescent="0.25">
      <c r="A1195" s="1">
        <v>43955.725694444445</v>
      </c>
      <c r="B1195" t="s">
        <v>20</v>
      </c>
      <c r="C1195">
        <v>2892699739</v>
      </c>
      <c r="E1195" t="s">
        <v>16</v>
      </c>
      <c r="F1195">
        <v>0</v>
      </c>
      <c r="G1195">
        <v>0</v>
      </c>
      <c r="H1195">
        <v>0</v>
      </c>
      <c r="I1195">
        <v>9999999</v>
      </c>
      <c r="J1195">
        <v>0</v>
      </c>
      <c r="K1195">
        <v>0</v>
      </c>
      <c r="L1195" s="10">
        <f>IF(F1195="","",(SUM(F$2:F1195)))</f>
        <v>-56.790000000000219</v>
      </c>
      <c r="M1195" s="31">
        <f t="shared" si="75"/>
        <v>12</v>
      </c>
      <c r="N1195" s="31">
        <f t="shared" si="76"/>
        <v>55</v>
      </c>
      <c r="O1195" s="17">
        <f t="shared" si="77"/>
        <v>0.21818181818181817</v>
      </c>
      <c r="P1195" s="31">
        <f t="shared" si="78"/>
        <v>37</v>
      </c>
      <c r="Q1195" s="9">
        <f t="shared" si="79"/>
        <v>0.67272727272727273</v>
      </c>
    </row>
    <row r="1196" spans="1:17" x14ac:dyDescent="0.25">
      <c r="A1196" s="1">
        <v>43955.725694444445</v>
      </c>
      <c r="B1196" t="s">
        <v>15</v>
      </c>
      <c r="C1196">
        <v>2000005</v>
      </c>
      <c r="E1196" t="s">
        <v>16</v>
      </c>
      <c r="F1196">
        <v>-12</v>
      </c>
      <c r="G1196">
        <v>0</v>
      </c>
      <c r="H1196">
        <v>0</v>
      </c>
      <c r="I1196">
        <v>9999999</v>
      </c>
      <c r="J1196">
        <v>0</v>
      </c>
      <c r="K1196">
        <v>0</v>
      </c>
      <c r="L1196" s="10">
        <f>IF(F1196="","",(SUM(F$2:F1196)))</f>
        <v>-68.790000000000219</v>
      </c>
      <c r="M1196" s="31">
        <f t="shared" si="75"/>
        <v>11</v>
      </c>
      <c r="N1196" s="31">
        <f t="shared" si="76"/>
        <v>55</v>
      </c>
      <c r="O1196" s="17">
        <f t="shared" si="77"/>
        <v>0.2</v>
      </c>
      <c r="P1196" s="31">
        <f t="shared" si="78"/>
        <v>37</v>
      </c>
      <c r="Q1196" s="9">
        <f t="shared" si="79"/>
        <v>0.67272727272727273</v>
      </c>
    </row>
    <row r="1197" spans="1:17" x14ac:dyDescent="0.25">
      <c r="A1197" s="1">
        <v>43955.725694444445</v>
      </c>
      <c r="B1197" t="s">
        <v>18</v>
      </c>
      <c r="C1197">
        <v>2892707486</v>
      </c>
      <c r="E1197" t="s">
        <v>16</v>
      </c>
      <c r="F1197">
        <v>0</v>
      </c>
      <c r="G1197">
        <v>0</v>
      </c>
      <c r="H1197">
        <v>0</v>
      </c>
      <c r="I1197">
        <v>9999999</v>
      </c>
      <c r="J1197">
        <v>0</v>
      </c>
      <c r="K1197">
        <v>0</v>
      </c>
      <c r="L1197" s="10">
        <f>IF(F1197="","",(SUM(F$2:F1197)))</f>
        <v>-68.790000000000219</v>
      </c>
      <c r="M1197" s="31">
        <f t="shared" si="75"/>
        <v>12</v>
      </c>
      <c r="N1197" s="31">
        <f t="shared" si="76"/>
        <v>56</v>
      </c>
      <c r="O1197" s="17">
        <f t="shared" si="77"/>
        <v>0.21428571428571427</v>
      </c>
      <c r="P1197" s="31">
        <f t="shared" si="78"/>
        <v>36</v>
      </c>
      <c r="Q1197" s="9">
        <f t="shared" si="79"/>
        <v>0.6428571428571429</v>
      </c>
    </row>
    <row r="1198" spans="1:17" x14ac:dyDescent="0.25">
      <c r="A1198" s="1">
        <v>43955.726388888892</v>
      </c>
      <c r="B1198" t="s">
        <v>28</v>
      </c>
      <c r="C1198">
        <v>2892697412</v>
      </c>
      <c r="E1198" t="s">
        <v>16</v>
      </c>
      <c r="F1198">
        <v>2.16</v>
      </c>
      <c r="G1198">
        <v>0</v>
      </c>
      <c r="H1198">
        <v>0</v>
      </c>
      <c r="I1198">
        <v>9999999</v>
      </c>
      <c r="J1198">
        <v>0</v>
      </c>
      <c r="K1198">
        <v>0</v>
      </c>
      <c r="L1198" s="10">
        <f>IF(F1198="","",(SUM(F$2:F1198)))</f>
        <v>-66.630000000000223</v>
      </c>
      <c r="M1198" s="31">
        <f t="shared" si="75"/>
        <v>13</v>
      </c>
      <c r="N1198" s="31">
        <f t="shared" si="76"/>
        <v>56</v>
      </c>
      <c r="O1198" s="17">
        <f t="shared" si="77"/>
        <v>0.23214285714285715</v>
      </c>
      <c r="P1198" s="31">
        <f t="shared" si="78"/>
        <v>37</v>
      </c>
      <c r="Q1198" s="9">
        <f t="shared" si="79"/>
        <v>0.6607142857142857</v>
      </c>
    </row>
    <row r="1199" spans="1:17" x14ac:dyDescent="0.25">
      <c r="A1199" s="1">
        <v>43955.726388888892</v>
      </c>
      <c r="B1199" t="s">
        <v>31</v>
      </c>
      <c r="C1199">
        <v>2892697412</v>
      </c>
      <c r="E1199" t="s">
        <v>16</v>
      </c>
      <c r="F1199">
        <v>8.64</v>
      </c>
      <c r="G1199">
        <v>0</v>
      </c>
      <c r="H1199">
        <v>0</v>
      </c>
      <c r="I1199">
        <v>9999999</v>
      </c>
      <c r="J1199">
        <v>0</v>
      </c>
      <c r="K1199">
        <v>0</v>
      </c>
      <c r="L1199" s="10">
        <f>IF(F1199="","",(SUM(F$2:F1199)))</f>
        <v>-57.990000000000222</v>
      </c>
      <c r="M1199" s="31">
        <f t="shared" si="75"/>
        <v>12</v>
      </c>
      <c r="N1199" s="31">
        <f t="shared" si="76"/>
        <v>55</v>
      </c>
      <c r="O1199" s="17">
        <f t="shared" si="77"/>
        <v>0.21818181818181817</v>
      </c>
      <c r="P1199" s="31">
        <f t="shared" si="78"/>
        <v>37</v>
      </c>
      <c r="Q1199" s="9">
        <f t="shared" si="79"/>
        <v>0.67272727272727273</v>
      </c>
    </row>
    <row r="1200" spans="1:17" x14ac:dyDescent="0.25">
      <c r="A1200" s="1">
        <v>43955.727083333331</v>
      </c>
      <c r="B1200" t="s">
        <v>20</v>
      </c>
      <c r="C1200">
        <v>2892707486</v>
      </c>
      <c r="E1200" t="s">
        <v>16</v>
      </c>
      <c r="F1200">
        <v>0</v>
      </c>
      <c r="G1200">
        <v>0</v>
      </c>
      <c r="H1200">
        <v>0</v>
      </c>
      <c r="I1200">
        <v>9999999</v>
      </c>
      <c r="J1200">
        <v>0</v>
      </c>
      <c r="K1200">
        <v>0</v>
      </c>
      <c r="L1200" s="10">
        <f>IF(F1200="","",(SUM(F$2:F1200)))</f>
        <v>-57.990000000000222</v>
      </c>
      <c r="M1200" s="31">
        <f t="shared" si="75"/>
        <v>11</v>
      </c>
      <c r="N1200" s="31">
        <f t="shared" si="76"/>
        <v>54</v>
      </c>
      <c r="O1200" s="17">
        <f t="shared" si="77"/>
        <v>0.20370370370370369</v>
      </c>
      <c r="P1200" s="31">
        <f t="shared" si="78"/>
        <v>37</v>
      </c>
      <c r="Q1200" s="9">
        <f t="shared" si="79"/>
        <v>0.68518518518518523</v>
      </c>
    </row>
    <row r="1201" spans="1:17" x14ac:dyDescent="0.25">
      <c r="A1201" s="1">
        <v>43955.727083333331</v>
      </c>
      <c r="B1201" t="s">
        <v>15</v>
      </c>
      <c r="C1201">
        <v>2000005</v>
      </c>
      <c r="E1201" t="s">
        <v>16</v>
      </c>
      <c r="F1201">
        <v>-12</v>
      </c>
      <c r="G1201">
        <v>0</v>
      </c>
      <c r="H1201">
        <v>0</v>
      </c>
      <c r="I1201">
        <v>9999999</v>
      </c>
      <c r="J1201">
        <v>0</v>
      </c>
      <c r="K1201">
        <v>0</v>
      </c>
      <c r="L1201" s="10">
        <f>IF(F1201="","",(SUM(F$2:F1201)))</f>
        <v>-69.990000000000222</v>
      </c>
      <c r="M1201" s="31">
        <f t="shared" si="75"/>
        <v>9</v>
      </c>
      <c r="N1201" s="31">
        <f t="shared" si="76"/>
        <v>53</v>
      </c>
      <c r="O1201" s="17">
        <f t="shared" si="77"/>
        <v>0.16981132075471697</v>
      </c>
      <c r="P1201" s="31">
        <f t="shared" si="78"/>
        <v>37</v>
      </c>
      <c r="Q1201" s="9">
        <f t="shared" si="79"/>
        <v>0.69811320754716977</v>
      </c>
    </row>
    <row r="1202" spans="1:17" x14ac:dyDescent="0.25">
      <c r="A1202" s="1">
        <v>43955.727083333331</v>
      </c>
      <c r="B1202" t="s">
        <v>18</v>
      </c>
      <c r="C1202">
        <v>2892710016</v>
      </c>
      <c r="E1202" t="s">
        <v>16</v>
      </c>
      <c r="F1202">
        <v>0</v>
      </c>
      <c r="G1202">
        <v>0</v>
      </c>
      <c r="H1202">
        <v>0</v>
      </c>
      <c r="I1202">
        <v>9999999</v>
      </c>
      <c r="J1202">
        <v>0</v>
      </c>
      <c r="K1202">
        <v>0</v>
      </c>
      <c r="L1202" s="10">
        <f>IF(F1202="","",(SUM(F$2:F1202)))</f>
        <v>-69.990000000000222</v>
      </c>
      <c r="M1202" s="31">
        <f t="shared" si="75"/>
        <v>10</v>
      </c>
      <c r="N1202" s="31">
        <f t="shared" si="76"/>
        <v>54</v>
      </c>
      <c r="O1202" s="17">
        <f t="shared" si="77"/>
        <v>0.18518518518518517</v>
      </c>
      <c r="P1202" s="31">
        <f t="shared" si="78"/>
        <v>36</v>
      </c>
      <c r="Q1202" s="9">
        <f t="shared" si="79"/>
        <v>0.66666666666666663</v>
      </c>
    </row>
    <row r="1203" spans="1:17" x14ac:dyDescent="0.25">
      <c r="A1203" s="1">
        <v>43955.728472222225</v>
      </c>
      <c r="B1203" t="s">
        <v>28</v>
      </c>
      <c r="C1203">
        <v>2892697412</v>
      </c>
      <c r="E1203" t="s">
        <v>16</v>
      </c>
      <c r="F1203">
        <v>2.2599999999999998</v>
      </c>
      <c r="G1203">
        <v>0</v>
      </c>
      <c r="H1203">
        <v>0</v>
      </c>
      <c r="I1203">
        <v>9999999</v>
      </c>
      <c r="J1203">
        <v>0</v>
      </c>
      <c r="K1203">
        <v>0</v>
      </c>
      <c r="L1203" s="10">
        <f>IF(F1203="","",(SUM(F$2:F1203)))</f>
        <v>-67.730000000000217</v>
      </c>
      <c r="M1203" s="31">
        <f t="shared" si="75"/>
        <v>10</v>
      </c>
      <c r="N1203" s="31">
        <f t="shared" si="76"/>
        <v>54</v>
      </c>
      <c r="O1203" s="17">
        <f t="shared" si="77"/>
        <v>0.18518518518518517</v>
      </c>
      <c r="P1203" s="31">
        <f t="shared" si="78"/>
        <v>36</v>
      </c>
      <c r="Q1203" s="9">
        <f t="shared" si="79"/>
        <v>0.66666666666666663</v>
      </c>
    </row>
    <row r="1204" spans="1:17" x14ac:dyDescent="0.25">
      <c r="A1204" s="1">
        <v>43955.729166666664</v>
      </c>
      <c r="B1204" t="s">
        <v>31</v>
      </c>
      <c r="C1204">
        <v>2892710016</v>
      </c>
      <c r="E1204" t="s">
        <v>16</v>
      </c>
      <c r="F1204">
        <v>2.11</v>
      </c>
      <c r="G1204">
        <v>0</v>
      </c>
      <c r="H1204">
        <v>0</v>
      </c>
      <c r="I1204">
        <v>9999999</v>
      </c>
      <c r="J1204">
        <v>0</v>
      </c>
      <c r="K1204">
        <v>0</v>
      </c>
      <c r="L1204" s="10">
        <f>IF(F1204="","",(SUM(F$2:F1204)))</f>
        <v>-65.620000000000218</v>
      </c>
      <c r="M1204" s="31">
        <f t="shared" si="75"/>
        <v>10</v>
      </c>
      <c r="N1204" s="31">
        <f t="shared" si="76"/>
        <v>54</v>
      </c>
      <c r="O1204" s="17">
        <f t="shared" si="77"/>
        <v>0.18518518518518517</v>
      </c>
      <c r="P1204" s="31">
        <f t="shared" si="78"/>
        <v>36</v>
      </c>
      <c r="Q1204" s="9">
        <f t="shared" si="79"/>
        <v>0.66666666666666663</v>
      </c>
    </row>
    <row r="1205" spans="1:17" x14ac:dyDescent="0.25">
      <c r="A1205" s="1">
        <v>43955.729166666664</v>
      </c>
      <c r="B1205" t="s">
        <v>28</v>
      </c>
      <c r="C1205">
        <v>2892710016</v>
      </c>
      <c r="E1205" t="s">
        <v>16</v>
      </c>
      <c r="F1205">
        <v>2.11</v>
      </c>
      <c r="G1205">
        <v>0</v>
      </c>
      <c r="H1205">
        <v>0</v>
      </c>
      <c r="I1205">
        <v>9999999</v>
      </c>
      <c r="J1205">
        <v>0</v>
      </c>
      <c r="K1205">
        <v>0</v>
      </c>
      <c r="L1205" s="10">
        <f>IF(F1205="","",(SUM(F$2:F1205)))</f>
        <v>-63.510000000000218</v>
      </c>
      <c r="M1205" s="31">
        <f t="shared" si="75"/>
        <v>11</v>
      </c>
      <c r="N1205" s="31">
        <f t="shared" si="76"/>
        <v>54</v>
      </c>
      <c r="O1205" s="17">
        <f t="shared" si="77"/>
        <v>0.20370370370370369</v>
      </c>
      <c r="P1205" s="31">
        <f t="shared" si="78"/>
        <v>37</v>
      </c>
      <c r="Q1205" s="9">
        <f t="shared" si="79"/>
        <v>0.68518518518518523</v>
      </c>
    </row>
    <row r="1206" spans="1:17" x14ac:dyDescent="0.25">
      <c r="A1206" s="1">
        <v>43955.729861111111</v>
      </c>
      <c r="B1206" t="s">
        <v>20</v>
      </c>
      <c r="C1206">
        <v>2892710016</v>
      </c>
      <c r="E1206" t="s">
        <v>16</v>
      </c>
      <c r="F1206">
        <v>0</v>
      </c>
      <c r="G1206">
        <v>0</v>
      </c>
      <c r="H1206">
        <v>0</v>
      </c>
      <c r="I1206">
        <v>9999999</v>
      </c>
      <c r="J1206">
        <v>0</v>
      </c>
      <c r="K1206">
        <v>0</v>
      </c>
      <c r="L1206" s="10">
        <f>IF(F1206="","",(SUM(F$2:F1206)))</f>
        <v>-63.510000000000218</v>
      </c>
      <c r="M1206" s="31">
        <f t="shared" si="75"/>
        <v>10</v>
      </c>
      <c r="N1206" s="31">
        <f t="shared" si="76"/>
        <v>53</v>
      </c>
      <c r="O1206" s="17">
        <f t="shared" si="77"/>
        <v>0.18867924528301888</v>
      </c>
      <c r="P1206" s="31">
        <f t="shared" si="78"/>
        <v>37</v>
      </c>
      <c r="Q1206" s="9">
        <f t="shared" si="79"/>
        <v>0.69811320754716977</v>
      </c>
    </row>
    <row r="1207" spans="1:17" x14ac:dyDescent="0.25">
      <c r="A1207" s="1">
        <v>43955.729861111111</v>
      </c>
      <c r="B1207" t="s">
        <v>15</v>
      </c>
      <c r="C1207">
        <v>2000005</v>
      </c>
      <c r="E1207" t="s">
        <v>16</v>
      </c>
      <c r="F1207">
        <v>-12</v>
      </c>
      <c r="G1207">
        <v>0</v>
      </c>
      <c r="H1207">
        <v>0</v>
      </c>
      <c r="I1207">
        <v>9999999</v>
      </c>
      <c r="J1207">
        <v>0</v>
      </c>
      <c r="K1207">
        <v>0</v>
      </c>
      <c r="L1207" s="10">
        <f>IF(F1207="","",(SUM(F$2:F1207)))</f>
        <v>-75.510000000000218</v>
      </c>
      <c r="M1207" s="31">
        <f t="shared" si="75"/>
        <v>9</v>
      </c>
      <c r="N1207" s="31">
        <f t="shared" si="76"/>
        <v>53</v>
      </c>
      <c r="O1207" s="17">
        <f t="shared" si="77"/>
        <v>0.16981132075471697</v>
      </c>
      <c r="P1207" s="31">
        <f t="shared" si="78"/>
        <v>36</v>
      </c>
      <c r="Q1207" s="9">
        <f t="shared" si="79"/>
        <v>0.67924528301886788</v>
      </c>
    </row>
    <row r="1208" spans="1:17" x14ac:dyDescent="0.25">
      <c r="A1208" s="1">
        <v>43955.729861111111</v>
      </c>
      <c r="B1208" t="s">
        <v>18</v>
      </c>
      <c r="C1208">
        <v>2892714387</v>
      </c>
      <c r="E1208" t="s">
        <v>16</v>
      </c>
      <c r="F1208">
        <v>0</v>
      </c>
      <c r="G1208">
        <v>0</v>
      </c>
      <c r="H1208">
        <v>0</v>
      </c>
      <c r="I1208">
        <v>9999999</v>
      </c>
      <c r="J1208">
        <v>0</v>
      </c>
      <c r="K1208">
        <v>0</v>
      </c>
      <c r="L1208" s="10">
        <f>IF(F1208="","",(SUM(F$2:F1208)))</f>
        <v>-75.510000000000218</v>
      </c>
      <c r="M1208" s="31">
        <f t="shared" si="75"/>
        <v>10</v>
      </c>
      <c r="N1208" s="31">
        <f t="shared" si="76"/>
        <v>54</v>
      </c>
      <c r="O1208" s="17">
        <f t="shared" si="77"/>
        <v>0.18518518518518517</v>
      </c>
      <c r="P1208" s="31">
        <f t="shared" si="78"/>
        <v>36</v>
      </c>
      <c r="Q1208" s="9">
        <f t="shared" si="79"/>
        <v>0.66666666666666663</v>
      </c>
    </row>
    <row r="1209" spans="1:17" x14ac:dyDescent="0.25">
      <c r="A1209" s="1">
        <v>43955.729861111111</v>
      </c>
      <c r="B1209" t="s">
        <v>20</v>
      </c>
      <c r="C1209">
        <v>2892697412</v>
      </c>
      <c r="E1209" t="s">
        <v>16</v>
      </c>
      <c r="F1209">
        <v>0</v>
      </c>
      <c r="G1209">
        <v>0</v>
      </c>
      <c r="H1209">
        <v>0</v>
      </c>
      <c r="I1209">
        <v>9999999</v>
      </c>
      <c r="J1209">
        <v>0</v>
      </c>
      <c r="K1209">
        <v>0</v>
      </c>
      <c r="L1209" s="10">
        <f>IF(F1209="","",(SUM(F$2:F1209)))</f>
        <v>-75.510000000000218</v>
      </c>
      <c r="M1209" s="31">
        <f t="shared" si="75"/>
        <v>9</v>
      </c>
      <c r="N1209" s="31">
        <f t="shared" si="76"/>
        <v>53</v>
      </c>
      <c r="O1209" s="17">
        <f t="shared" si="77"/>
        <v>0.16981132075471697</v>
      </c>
      <c r="P1209" s="31">
        <f t="shared" si="78"/>
        <v>36</v>
      </c>
      <c r="Q1209" s="9">
        <f t="shared" si="79"/>
        <v>0.67924528301886788</v>
      </c>
    </row>
    <row r="1210" spans="1:17" x14ac:dyDescent="0.25">
      <c r="A1210" s="1">
        <v>43955.729861111111</v>
      </c>
      <c r="B1210" t="s">
        <v>15</v>
      </c>
      <c r="C1210">
        <v>2000005</v>
      </c>
      <c r="E1210" t="s">
        <v>16</v>
      </c>
      <c r="F1210">
        <v>-12</v>
      </c>
      <c r="G1210">
        <v>0</v>
      </c>
      <c r="H1210">
        <v>0</v>
      </c>
      <c r="I1210">
        <v>9999999</v>
      </c>
      <c r="J1210">
        <v>0</v>
      </c>
      <c r="K1210">
        <v>0</v>
      </c>
      <c r="L1210" s="10">
        <f>IF(F1210="","",(SUM(F$2:F1210)))</f>
        <v>-87.510000000000218</v>
      </c>
      <c r="M1210" s="31">
        <f t="shared" si="75"/>
        <v>9</v>
      </c>
      <c r="N1210" s="31">
        <f t="shared" si="76"/>
        <v>53</v>
      </c>
      <c r="O1210" s="17">
        <f t="shared" si="77"/>
        <v>0.16981132075471697</v>
      </c>
      <c r="P1210" s="31">
        <f t="shared" si="78"/>
        <v>36</v>
      </c>
      <c r="Q1210" s="9">
        <f t="shared" si="79"/>
        <v>0.67924528301886788</v>
      </c>
    </row>
    <row r="1211" spans="1:17" x14ac:dyDescent="0.25">
      <c r="A1211" s="1">
        <v>43955.729861111111</v>
      </c>
      <c r="B1211" t="s">
        <v>18</v>
      </c>
      <c r="C1211">
        <v>2892714695</v>
      </c>
      <c r="E1211" t="s">
        <v>16</v>
      </c>
      <c r="F1211">
        <v>0</v>
      </c>
      <c r="G1211">
        <v>0</v>
      </c>
      <c r="H1211">
        <v>0</v>
      </c>
      <c r="I1211">
        <v>9999999</v>
      </c>
      <c r="J1211">
        <v>0</v>
      </c>
      <c r="K1211">
        <v>0</v>
      </c>
      <c r="L1211" s="10">
        <f>IF(F1211="","",(SUM(F$2:F1211)))</f>
        <v>-87.510000000000218</v>
      </c>
      <c r="M1211" s="31">
        <f t="shared" si="75"/>
        <v>9</v>
      </c>
      <c r="N1211" s="31">
        <f t="shared" si="76"/>
        <v>53</v>
      </c>
      <c r="O1211" s="17">
        <f t="shared" si="77"/>
        <v>0.16981132075471697</v>
      </c>
      <c r="P1211" s="31">
        <f t="shared" si="78"/>
        <v>36</v>
      </c>
      <c r="Q1211" s="9">
        <f t="shared" si="79"/>
        <v>0.67924528301886788</v>
      </c>
    </row>
    <row r="1212" spans="1:17" x14ac:dyDescent="0.25">
      <c r="A1212" s="1">
        <v>43955.734027777777</v>
      </c>
      <c r="B1212" t="s">
        <v>28</v>
      </c>
      <c r="C1212">
        <v>2892714387</v>
      </c>
      <c r="E1212" t="s">
        <v>16</v>
      </c>
      <c r="F1212">
        <v>4.72</v>
      </c>
      <c r="G1212">
        <v>0</v>
      </c>
      <c r="H1212">
        <v>0</v>
      </c>
      <c r="I1212">
        <v>9999999</v>
      </c>
      <c r="J1212">
        <v>0</v>
      </c>
      <c r="K1212">
        <v>0</v>
      </c>
      <c r="L1212" s="10">
        <f>IF(F1212="","",(SUM(F$2:F1212)))</f>
        <v>-82.790000000000219</v>
      </c>
      <c r="M1212" s="31">
        <f t="shared" si="75"/>
        <v>9</v>
      </c>
      <c r="N1212" s="31">
        <f t="shared" si="76"/>
        <v>53</v>
      </c>
      <c r="O1212" s="17">
        <f t="shared" si="77"/>
        <v>0.16981132075471697</v>
      </c>
      <c r="P1212" s="31">
        <f t="shared" si="78"/>
        <v>37</v>
      </c>
      <c r="Q1212" s="9">
        <f t="shared" si="79"/>
        <v>0.69811320754716977</v>
      </c>
    </row>
    <row r="1213" spans="1:17" x14ac:dyDescent="0.25">
      <c r="A1213" s="1">
        <v>43955.734027777777</v>
      </c>
      <c r="B1213" t="s">
        <v>31</v>
      </c>
      <c r="C1213">
        <v>2892714387</v>
      </c>
      <c r="E1213" t="s">
        <v>16</v>
      </c>
      <c r="F1213">
        <v>7.08</v>
      </c>
      <c r="G1213">
        <v>0</v>
      </c>
      <c r="H1213">
        <v>0</v>
      </c>
      <c r="I1213">
        <v>9999999</v>
      </c>
      <c r="J1213">
        <v>0</v>
      </c>
      <c r="K1213">
        <v>0</v>
      </c>
      <c r="L1213" s="10">
        <f>IF(F1213="","",(SUM(F$2:F1213)))</f>
        <v>-75.710000000000221</v>
      </c>
      <c r="M1213" s="31">
        <f t="shared" si="75"/>
        <v>10</v>
      </c>
      <c r="N1213" s="31">
        <f t="shared" si="76"/>
        <v>53</v>
      </c>
      <c r="O1213" s="17">
        <f t="shared" si="77"/>
        <v>0.18867924528301888</v>
      </c>
      <c r="P1213" s="31">
        <f t="shared" si="78"/>
        <v>37</v>
      </c>
      <c r="Q1213" s="9">
        <f t="shared" si="79"/>
        <v>0.69811320754716977</v>
      </c>
    </row>
    <row r="1214" spans="1:17" x14ac:dyDescent="0.25">
      <c r="A1214" s="1">
        <v>43955.734027777777</v>
      </c>
      <c r="B1214" t="s">
        <v>20</v>
      </c>
      <c r="C1214">
        <v>2892714387</v>
      </c>
      <c r="E1214" t="s">
        <v>16</v>
      </c>
      <c r="F1214">
        <v>0</v>
      </c>
      <c r="G1214">
        <v>0</v>
      </c>
      <c r="H1214">
        <v>0</v>
      </c>
      <c r="I1214">
        <v>9999999</v>
      </c>
      <c r="J1214">
        <v>0</v>
      </c>
      <c r="K1214">
        <v>0</v>
      </c>
      <c r="L1214" s="10">
        <f>IF(F1214="","",(SUM(F$2:F1214)))</f>
        <v>-75.710000000000221</v>
      </c>
      <c r="M1214" s="31">
        <f t="shared" si="75"/>
        <v>9</v>
      </c>
      <c r="N1214" s="31">
        <f t="shared" si="76"/>
        <v>52</v>
      </c>
      <c r="O1214" s="17">
        <f t="shared" si="77"/>
        <v>0.17307692307692307</v>
      </c>
      <c r="P1214" s="31">
        <f t="shared" si="78"/>
        <v>37</v>
      </c>
      <c r="Q1214" s="9">
        <f t="shared" si="79"/>
        <v>0.71153846153846156</v>
      </c>
    </row>
    <row r="1215" spans="1:17" x14ac:dyDescent="0.25">
      <c r="A1215" s="1">
        <v>43955.734722222223</v>
      </c>
      <c r="B1215" t="s">
        <v>18</v>
      </c>
      <c r="C1215">
        <v>2892723202</v>
      </c>
      <c r="E1215" t="s">
        <v>16</v>
      </c>
      <c r="F1215">
        <v>0</v>
      </c>
      <c r="G1215">
        <v>0</v>
      </c>
      <c r="H1215">
        <v>0</v>
      </c>
      <c r="I1215">
        <v>9999999</v>
      </c>
      <c r="J1215">
        <v>0</v>
      </c>
      <c r="K1215">
        <v>0</v>
      </c>
      <c r="L1215" s="10">
        <f>IF(F1215="","",(SUM(F$2:F1215)))</f>
        <v>-75.710000000000221</v>
      </c>
      <c r="M1215" s="31">
        <f t="shared" si="75"/>
        <v>10</v>
      </c>
      <c r="N1215" s="31">
        <f t="shared" si="76"/>
        <v>53</v>
      </c>
      <c r="O1215" s="17">
        <f t="shared" si="77"/>
        <v>0.18867924528301888</v>
      </c>
      <c r="P1215" s="31">
        <f t="shared" si="78"/>
        <v>37</v>
      </c>
      <c r="Q1215" s="9">
        <f t="shared" si="79"/>
        <v>0.69811320754716977</v>
      </c>
    </row>
    <row r="1216" spans="1:17" x14ac:dyDescent="0.25">
      <c r="A1216" s="1">
        <v>43955.734722222223</v>
      </c>
      <c r="B1216" t="s">
        <v>20</v>
      </c>
      <c r="C1216">
        <v>2892714695</v>
      </c>
      <c r="E1216" t="s">
        <v>16</v>
      </c>
      <c r="F1216">
        <v>0</v>
      </c>
      <c r="G1216">
        <v>0</v>
      </c>
      <c r="H1216">
        <v>0</v>
      </c>
      <c r="I1216">
        <v>9999999</v>
      </c>
      <c r="J1216">
        <v>0</v>
      </c>
      <c r="K1216">
        <v>0</v>
      </c>
      <c r="L1216" s="10">
        <f>IF(F1216="","",(SUM(F$2:F1216)))</f>
        <v>-75.710000000000221</v>
      </c>
      <c r="M1216" s="31">
        <f t="shared" si="75"/>
        <v>10</v>
      </c>
      <c r="N1216" s="31">
        <f t="shared" si="76"/>
        <v>53</v>
      </c>
      <c r="O1216" s="17">
        <f t="shared" si="77"/>
        <v>0.18867924528301888</v>
      </c>
      <c r="P1216" s="31">
        <f t="shared" si="78"/>
        <v>37</v>
      </c>
      <c r="Q1216" s="9">
        <f t="shared" si="79"/>
        <v>0.69811320754716977</v>
      </c>
    </row>
    <row r="1217" spans="1:17" x14ac:dyDescent="0.25">
      <c r="A1217" s="1">
        <v>43955.734722222223</v>
      </c>
      <c r="B1217" t="s">
        <v>15</v>
      </c>
      <c r="C1217">
        <v>2000005</v>
      </c>
      <c r="E1217" t="s">
        <v>16</v>
      </c>
      <c r="F1217">
        <v>-12</v>
      </c>
      <c r="G1217">
        <v>0</v>
      </c>
      <c r="H1217">
        <v>0</v>
      </c>
      <c r="I1217">
        <v>9999999</v>
      </c>
      <c r="J1217">
        <v>0</v>
      </c>
      <c r="K1217">
        <v>0</v>
      </c>
      <c r="L1217" s="10">
        <f>IF(F1217="","",(SUM(F$2:F1217)))</f>
        <v>-87.710000000000221</v>
      </c>
      <c r="M1217" s="31">
        <f t="shared" si="75"/>
        <v>9</v>
      </c>
      <c r="N1217" s="31">
        <f t="shared" si="76"/>
        <v>53</v>
      </c>
      <c r="O1217" s="17">
        <f t="shared" si="77"/>
        <v>0.16981132075471697</v>
      </c>
      <c r="P1217" s="31">
        <f t="shared" si="78"/>
        <v>36</v>
      </c>
      <c r="Q1217" s="9">
        <f t="shared" si="79"/>
        <v>0.67924528301886788</v>
      </c>
    </row>
    <row r="1218" spans="1:17" x14ac:dyDescent="0.25">
      <c r="A1218" s="1">
        <v>43955.734722222223</v>
      </c>
      <c r="B1218" t="s">
        <v>18</v>
      </c>
      <c r="C1218">
        <v>2892723561</v>
      </c>
      <c r="E1218" t="s">
        <v>16</v>
      </c>
      <c r="F1218">
        <v>0</v>
      </c>
      <c r="G1218">
        <v>0</v>
      </c>
      <c r="H1218">
        <v>0</v>
      </c>
      <c r="I1218">
        <v>9999999</v>
      </c>
      <c r="J1218">
        <v>0</v>
      </c>
      <c r="K1218">
        <v>0</v>
      </c>
      <c r="L1218" s="10">
        <f>IF(F1218="","",(SUM(F$2:F1218)))</f>
        <v>-87.710000000000221</v>
      </c>
      <c r="M1218" s="31">
        <f t="shared" si="75"/>
        <v>11</v>
      </c>
      <c r="N1218" s="31">
        <f t="shared" si="76"/>
        <v>54</v>
      </c>
      <c r="O1218" s="17">
        <f t="shared" si="77"/>
        <v>0.20370370370370369</v>
      </c>
      <c r="P1218" s="31">
        <f t="shared" si="78"/>
        <v>36</v>
      </c>
      <c r="Q1218" s="9">
        <f t="shared" si="79"/>
        <v>0.66666666666666663</v>
      </c>
    </row>
    <row r="1219" spans="1:17" x14ac:dyDescent="0.25">
      <c r="A1219" s="1">
        <v>43955.736805555556</v>
      </c>
      <c r="B1219" t="s">
        <v>28</v>
      </c>
      <c r="C1219">
        <v>2892723561</v>
      </c>
      <c r="E1219" t="s">
        <v>16</v>
      </c>
      <c r="F1219">
        <v>2.7</v>
      </c>
      <c r="G1219">
        <v>0</v>
      </c>
      <c r="H1219">
        <v>0</v>
      </c>
      <c r="I1219">
        <v>9999999</v>
      </c>
      <c r="J1219">
        <v>0</v>
      </c>
      <c r="K1219">
        <v>0</v>
      </c>
      <c r="L1219" s="10">
        <f>IF(F1219="","",(SUM(F$2:F1219)))</f>
        <v>-85.010000000000218</v>
      </c>
      <c r="M1219" s="31">
        <f t="shared" si="75"/>
        <v>10</v>
      </c>
      <c r="N1219" s="31">
        <f t="shared" si="76"/>
        <v>53</v>
      </c>
      <c r="O1219" s="17">
        <f t="shared" si="77"/>
        <v>0.18867924528301888</v>
      </c>
      <c r="P1219" s="31">
        <f t="shared" si="78"/>
        <v>37</v>
      </c>
      <c r="Q1219" s="9">
        <f t="shared" si="79"/>
        <v>0.69811320754716977</v>
      </c>
    </row>
    <row r="1220" spans="1:17" x14ac:dyDescent="0.25">
      <c r="A1220" s="1">
        <v>43955.738194444442</v>
      </c>
      <c r="B1220" t="s">
        <v>28</v>
      </c>
      <c r="C1220">
        <v>2892723561</v>
      </c>
      <c r="E1220" t="s">
        <v>16</v>
      </c>
      <c r="F1220">
        <v>4.05</v>
      </c>
      <c r="G1220">
        <v>0</v>
      </c>
      <c r="H1220">
        <v>0</v>
      </c>
      <c r="I1220">
        <v>9999999</v>
      </c>
      <c r="J1220">
        <v>0</v>
      </c>
      <c r="K1220">
        <v>0</v>
      </c>
      <c r="L1220" s="10">
        <f>IF(F1220="","",(SUM(F$2:F1220)))</f>
        <v>-80.960000000000221</v>
      </c>
      <c r="M1220" s="31">
        <f t="shared" si="75"/>
        <v>11</v>
      </c>
      <c r="N1220" s="31">
        <f t="shared" si="76"/>
        <v>53</v>
      </c>
      <c r="O1220" s="17">
        <f t="shared" si="77"/>
        <v>0.20754716981132076</v>
      </c>
      <c r="P1220" s="31">
        <f t="shared" si="78"/>
        <v>38</v>
      </c>
      <c r="Q1220" s="9">
        <f t="shared" si="79"/>
        <v>0.71698113207547165</v>
      </c>
    </row>
    <row r="1221" spans="1:17" x14ac:dyDescent="0.25">
      <c r="A1221" s="1">
        <v>43955.738194444442</v>
      </c>
      <c r="B1221" t="s">
        <v>31</v>
      </c>
      <c r="C1221">
        <v>2892723561</v>
      </c>
      <c r="E1221" t="s">
        <v>16</v>
      </c>
      <c r="F1221">
        <v>2.02</v>
      </c>
      <c r="G1221">
        <v>0</v>
      </c>
      <c r="H1221">
        <v>0</v>
      </c>
      <c r="I1221">
        <v>9999999</v>
      </c>
      <c r="J1221">
        <v>0</v>
      </c>
      <c r="K1221">
        <v>0</v>
      </c>
      <c r="L1221" s="10">
        <f>IF(F1221="","",(SUM(F$2:F1221)))</f>
        <v>-78.940000000000225</v>
      </c>
      <c r="M1221" s="31">
        <f t="shared" si="75"/>
        <v>10</v>
      </c>
      <c r="N1221" s="31">
        <f t="shared" si="76"/>
        <v>52</v>
      </c>
      <c r="O1221" s="17">
        <f t="shared" si="77"/>
        <v>0.19230769230769232</v>
      </c>
      <c r="P1221" s="31">
        <f t="shared" si="78"/>
        <v>38</v>
      </c>
      <c r="Q1221" s="9">
        <f t="shared" si="79"/>
        <v>0.73076923076923073</v>
      </c>
    </row>
    <row r="1222" spans="1:17" x14ac:dyDescent="0.25">
      <c r="A1222" s="1">
        <v>43955.738194444442</v>
      </c>
      <c r="B1222" t="s">
        <v>20</v>
      </c>
      <c r="C1222">
        <v>2892723561</v>
      </c>
      <c r="E1222" t="s">
        <v>16</v>
      </c>
      <c r="F1222">
        <v>0</v>
      </c>
      <c r="G1222">
        <v>0</v>
      </c>
      <c r="H1222">
        <v>0</v>
      </c>
      <c r="I1222">
        <v>9999999</v>
      </c>
      <c r="J1222">
        <v>0</v>
      </c>
      <c r="K1222">
        <v>0</v>
      </c>
      <c r="L1222" s="10">
        <f>IF(F1222="","",(SUM(F$2:F1222)))</f>
        <v>-78.940000000000225</v>
      </c>
      <c r="M1222" s="31">
        <f t="shared" si="75"/>
        <v>11</v>
      </c>
      <c r="N1222" s="31">
        <f t="shared" si="76"/>
        <v>52</v>
      </c>
      <c r="O1222" s="17">
        <f t="shared" si="77"/>
        <v>0.21153846153846154</v>
      </c>
      <c r="P1222" s="31">
        <f t="shared" si="78"/>
        <v>38</v>
      </c>
      <c r="Q1222" s="9">
        <f t="shared" si="79"/>
        <v>0.73076923076923073</v>
      </c>
    </row>
    <row r="1223" spans="1:17" x14ac:dyDescent="0.25">
      <c r="A1223" s="1">
        <v>43955.738194444442</v>
      </c>
      <c r="B1223" t="s">
        <v>18</v>
      </c>
      <c r="C1223">
        <v>2892730711</v>
      </c>
      <c r="E1223" t="s">
        <v>16</v>
      </c>
      <c r="F1223">
        <v>0</v>
      </c>
      <c r="G1223">
        <v>0</v>
      </c>
      <c r="H1223">
        <v>0</v>
      </c>
      <c r="I1223">
        <v>9999999</v>
      </c>
      <c r="J1223">
        <v>0</v>
      </c>
      <c r="K1223">
        <v>0</v>
      </c>
      <c r="L1223" s="10">
        <f>IF(F1223="","",(SUM(F$2:F1223)))</f>
        <v>-78.940000000000225</v>
      </c>
      <c r="M1223" s="31">
        <f t="shared" si="75"/>
        <v>11</v>
      </c>
      <c r="N1223" s="31">
        <f t="shared" si="76"/>
        <v>52</v>
      </c>
      <c r="O1223" s="17">
        <f t="shared" si="77"/>
        <v>0.21153846153846154</v>
      </c>
      <c r="P1223" s="31">
        <f t="shared" si="78"/>
        <v>38</v>
      </c>
      <c r="Q1223" s="9">
        <f t="shared" si="79"/>
        <v>0.73076923076923073</v>
      </c>
    </row>
    <row r="1224" spans="1:17" x14ac:dyDescent="0.25">
      <c r="A1224" s="1">
        <v>43955.740277777775</v>
      </c>
      <c r="B1224" t="s">
        <v>15</v>
      </c>
      <c r="C1224">
        <v>2000005</v>
      </c>
      <c r="E1224" t="s">
        <v>16</v>
      </c>
      <c r="F1224">
        <v>-12</v>
      </c>
      <c r="G1224">
        <v>0</v>
      </c>
      <c r="H1224">
        <v>0</v>
      </c>
      <c r="I1224">
        <v>9999999</v>
      </c>
      <c r="J1224">
        <v>0</v>
      </c>
      <c r="K1224">
        <v>0</v>
      </c>
      <c r="L1224" s="10">
        <f>IF(F1224="","",(SUM(F$2:F1224)))</f>
        <v>-90.940000000000225</v>
      </c>
      <c r="M1224" s="31">
        <f t="shared" si="75"/>
        <v>10</v>
      </c>
      <c r="N1224" s="31">
        <f t="shared" si="76"/>
        <v>52</v>
      </c>
      <c r="O1224" s="17">
        <f t="shared" si="77"/>
        <v>0.19230769230769232</v>
      </c>
      <c r="P1224" s="31">
        <f t="shared" si="78"/>
        <v>38</v>
      </c>
      <c r="Q1224" s="9">
        <f t="shared" si="79"/>
        <v>0.73076923076923073</v>
      </c>
    </row>
    <row r="1225" spans="1:17" x14ac:dyDescent="0.25">
      <c r="A1225" s="1">
        <v>43955.740277777775</v>
      </c>
      <c r="B1225" t="s">
        <v>18</v>
      </c>
      <c r="C1225">
        <v>2892734675</v>
      </c>
      <c r="E1225" t="s">
        <v>16</v>
      </c>
      <c r="F1225">
        <v>0</v>
      </c>
      <c r="G1225">
        <v>0</v>
      </c>
      <c r="H1225">
        <v>0</v>
      </c>
      <c r="I1225">
        <v>9999999</v>
      </c>
      <c r="J1225">
        <v>0</v>
      </c>
      <c r="K1225">
        <v>0</v>
      </c>
      <c r="L1225" s="10">
        <f>IF(F1225="","",(SUM(F$2:F1225)))</f>
        <v>-90.940000000000225</v>
      </c>
      <c r="M1225" s="31">
        <f t="shared" si="75"/>
        <v>11</v>
      </c>
      <c r="N1225" s="31">
        <f t="shared" si="76"/>
        <v>53</v>
      </c>
      <c r="O1225" s="17">
        <f t="shared" si="77"/>
        <v>0.20754716981132076</v>
      </c>
      <c r="P1225" s="31">
        <f t="shared" si="78"/>
        <v>37</v>
      </c>
      <c r="Q1225" s="9">
        <f t="shared" si="79"/>
        <v>0.69811320754716977</v>
      </c>
    </row>
    <row r="1226" spans="1:17" x14ac:dyDescent="0.25">
      <c r="A1226" s="1">
        <v>43955.743055555555</v>
      </c>
      <c r="B1226" t="s">
        <v>20</v>
      </c>
      <c r="C1226">
        <v>2892734675</v>
      </c>
      <c r="E1226" t="s">
        <v>16</v>
      </c>
      <c r="F1226">
        <v>0</v>
      </c>
      <c r="G1226">
        <v>0</v>
      </c>
      <c r="H1226">
        <v>0</v>
      </c>
      <c r="I1226">
        <v>9999999</v>
      </c>
      <c r="J1226">
        <v>0</v>
      </c>
      <c r="K1226">
        <v>0</v>
      </c>
      <c r="L1226" s="10">
        <f>IF(F1226="","",(SUM(F$2:F1226)))</f>
        <v>-90.940000000000225</v>
      </c>
      <c r="M1226" s="31">
        <f t="shared" ref="M1226:M1289" si="80">IF(B$201="","",(COUNTIF($B1027:$B1226, "Tournament Pool Tournament Registration") - COUNTIF($B1027:$B1226, "Tournament Pool Registration (inc. Fee)")))</f>
        <v>11</v>
      </c>
      <c r="N1226" s="31">
        <f t="shared" ref="N1226:N1289" si="81">IF(B$201="","",(COUNTIF($B1027:$B1226, "Tournament Pool Tournament Registration")))</f>
        <v>53</v>
      </c>
      <c r="O1226" s="17">
        <f t="shared" ref="O1226:O1289" si="82">IF(B$201="","",(M1226/N1226))</f>
        <v>0.20754716981132076</v>
      </c>
      <c r="P1226" s="31">
        <f t="shared" ref="P1226:P1289" si="83">IF(B$201="","",(COUNTIF($B1027:$B1226, "Tournament Pool Tournament KO Award")))</f>
        <v>37</v>
      </c>
      <c r="Q1226" s="9">
        <f t="shared" ref="Q1226:Q1289" si="84">IF(B$201="","",(P1226/N1226))</f>
        <v>0.69811320754716977</v>
      </c>
    </row>
    <row r="1227" spans="1:17" x14ac:dyDescent="0.25">
      <c r="A1227" s="1">
        <v>43955.743055555555</v>
      </c>
      <c r="B1227" t="s">
        <v>15</v>
      </c>
      <c r="C1227">
        <v>2000005</v>
      </c>
      <c r="E1227" t="s">
        <v>16</v>
      </c>
      <c r="F1227">
        <v>-12</v>
      </c>
      <c r="G1227">
        <v>0</v>
      </c>
      <c r="H1227">
        <v>0</v>
      </c>
      <c r="I1227">
        <v>9999999</v>
      </c>
      <c r="J1227">
        <v>0</v>
      </c>
      <c r="K1227">
        <v>0</v>
      </c>
      <c r="L1227" s="10">
        <f>IF(F1227="","",(SUM(F$2:F1227)))</f>
        <v>-102.94000000000023</v>
      </c>
      <c r="M1227" s="31">
        <f t="shared" si="80"/>
        <v>10</v>
      </c>
      <c r="N1227" s="31">
        <f t="shared" si="81"/>
        <v>53</v>
      </c>
      <c r="O1227" s="17">
        <f t="shared" si="82"/>
        <v>0.18867924528301888</v>
      </c>
      <c r="P1227" s="31">
        <f t="shared" si="83"/>
        <v>37</v>
      </c>
      <c r="Q1227" s="9">
        <f t="shared" si="84"/>
        <v>0.69811320754716977</v>
      </c>
    </row>
    <row r="1228" spans="1:17" x14ac:dyDescent="0.25">
      <c r="A1228" s="1">
        <v>43955.743055555555</v>
      </c>
      <c r="B1228" t="s">
        <v>18</v>
      </c>
      <c r="C1228">
        <v>2892739852</v>
      </c>
      <c r="E1228" t="s">
        <v>16</v>
      </c>
      <c r="F1228">
        <v>0</v>
      </c>
      <c r="G1228">
        <v>0</v>
      </c>
      <c r="H1228">
        <v>0</v>
      </c>
      <c r="I1228">
        <v>9999999</v>
      </c>
      <c r="J1228">
        <v>0</v>
      </c>
      <c r="K1228">
        <v>0</v>
      </c>
      <c r="L1228" s="10">
        <f>IF(F1228="","",(SUM(F$2:F1228)))</f>
        <v>-102.94000000000023</v>
      </c>
      <c r="M1228" s="31">
        <f t="shared" si="80"/>
        <v>12</v>
      </c>
      <c r="N1228" s="31">
        <f t="shared" si="81"/>
        <v>54</v>
      </c>
      <c r="O1228" s="17">
        <f t="shared" si="82"/>
        <v>0.22222222222222221</v>
      </c>
      <c r="P1228" s="31">
        <f t="shared" si="83"/>
        <v>37</v>
      </c>
      <c r="Q1228" s="9">
        <f t="shared" si="84"/>
        <v>0.68518518518518523</v>
      </c>
    </row>
    <row r="1229" spans="1:17" x14ac:dyDescent="0.25">
      <c r="A1229" s="1">
        <v>43955.743750000001</v>
      </c>
      <c r="B1229" t="s">
        <v>28</v>
      </c>
      <c r="C1229">
        <v>2892739852</v>
      </c>
      <c r="E1229" t="s">
        <v>16</v>
      </c>
      <c r="F1229">
        <v>2.5</v>
      </c>
      <c r="G1229">
        <v>0</v>
      </c>
      <c r="H1229">
        <v>0</v>
      </c>
      <c r="I1229">
        <v>9999999</v>
      </c>
      <c r="J1229">
        <v>0</v>
      </c>
      <c r="K1229">
        <v>0</v>
      </c>
      <c r="L1229" s="10">
        <f>IF(F1229="","",(SUM(F$2:F1229)))</f>
        <v>-100.44000000000023</v>
      </c>
      <c r="M1229" s="31">
        <f t="shared" si="80"/>
        <v>13</v>
      </c>
      <c r="N1229" s="31">
        <f t="shared" si="81"/>
        <v>54</v>
      </c>
      <c r="O1229" s="17">
        <f t="shared" si="82"/>
        <v>0.24074074074074073</v>
      </c>
      <c r="P1229" s="31">
        <f t="shared" si="83"/>
        <v>38</v>
      </c>
      <c r="Q1229" s="9">
        <f t="shared" si="84"/>
        <v>0.70370370370370372</v>
      </c>
    </row>
    <row r="1230" spans="1:17" x14ac:dyDescent="0.25">
      <c r="A1230" s="1">
        <v>43955.743750000001</v>
      </c>
      <c r="B1230" t="s">
        <v>31</v>
      </c>
      <c r="C1230">
        <v>2892739852</v>
      </c>
      <c r="E1230" t="s">
        <v>16</v>
      </c>
      <c r="F1230">
        <v>1.25</v>
      </c>
      <c r="G1230">
        <v>0</v>
      </c>
      <c r="H1230">
        <v>0</v>
      </c>
      <c r="I1230">
        <v>9999999</v>
      </c>
      <c r="J1230">
        <v>0</v>
      </c>
      <c r="K1230">
        <v>0</v>
      </c>
      <c r="L1230" s="10">
        <f>IF(F1230="","",(SUM(F$2:F1230)))</f>
        <v>-99.190000000000225</v>
      </c>
      <c r="M1230" s="31">
        <f t="shared" si="80"/>
        <v>12</v>
      </c>
      <c r="N1230" s="31">
        <f t="shared" si="81"/>
        <v>53</v>
      </c>
      <c r="O1230" s="17">
        <f t="shared" si="82"/>
        <v>0.22641509433962265</v>
      </c>
      <c r="P1230" s="31">
        <f t="shared" si="83"/>
        <v>38</v>
      </c>
      <c r="Q1230" s="9">
        <f t="shared" si="84"/>
        <v>0.71698113207547165</v>
      </c>
    </row>
    <row r="1231" spans="1:17" x14ac:dyDescent="0.25">
      <c r="A1231" s="1">
        <v>43955.744444444441</v>
      </c>
      <c r="B1231" t="s">
        <v>28</v>
      </c>
      <c r="C1231">
        <v>2892730711</v>
      </c>
      <c r="E1231" t="s">
        <v>16</v>
      </c>
      <c r="F1231">
        <v>9.9</v>
      </c>
      <c r="G1231">
        <v>0</v>
      </c>
      <c r="H1231">
        <v>0</v>
      </c>
      <c r="I1231">
        <v>9999999</v>
      </c>
      <c r="J1231">
        <v>0</v>
      </c>
      <c r="K1231">
        <v>0</v>
      </c>
      <c r="L1231" s="10">
        <f>IF(F1231="","",(SUM(F$2:F1231)))</f>
        <v>-89.290000000000219</v>
      </c>
      <c r="M1231" s="31">
        <f t="shared" si="80"/>
        <v>13</v>
      </c>
      <c r="N1231" s="31">
        <f t="shared" si="81"/>
        <v>53</v>
      </c>
      <c r="O1231" s="17">
        <f t="shared" si="82"/>
        <v>0.24528301886792453</v>
      </c>
      <c r="P1231" s="31">
        <f t="shared" si="83"/>
        <v>39</v>
      </c>
      <c r="Q1231" s="9">
        <f t="shared" si="84"/>
        <v>0.73584905660377353</v>
      </c>
    </row>
    <row r="1232" spans="1:17" x14ac:dyDescent="0.25">
      <c r="A1232" s="1">
        <v>43955.745138888888</v>
      </c>
      <c r="B1232" t="s">
        <v>18</v>
      </c>
      <c r="C1232">
        <v>2892743331</v>
      </c>
      <c r="E1232" t="s">
        <v>16</v>
      </c>
      <c r="F1232">
        <v>0</v>
      </c>
      <c r="G1232">
        <v>0</v>
      </c>
      <c r="H1232">
        <v>0</v>
      </c>
      <c r="I1232">
        <v>9999999</v>
      </c>
      <c r="J1232">
        <v>0</v>
      </c>
      <c r="K1232">
        <v>0</v>
      </c>
      <c r="L1232" s="10">
        <f>IF(F1232="","",(SUM(F$2:F1232)))</f>
        <v>-89.290000000000219</v>
      </c>
      <c r="M1232" s="31">
        <f t="shared" si="80"/>
        <v>13</v>
      </c>
      <c r="N1232" s="31">
        <f t="shared" si="81"/>
        <v>53</v>
      </c>
      <c r="O1232" s="17">
        <f t="shared" si="82"/>
        <v>0.24528301886792453</v>
      </c>
      <c r="P1232" s="31">
        <f t="shared" si="83"/>
        <v>39</v>
      </c>
      <c r="Q1232" s="9">
        <f t="shared" si="84"/>
        <v>0.73584905660377353</v>
      </c>
    </row>
    <row r="1233" spans="1:17" x14ac:dyDescent="0.25">
      <c r="A1233" s="1">
        <v>43955.746527777781</v>
      </c>
      <c r="B1233" t="s">
        <v>28</v>
      </c>
      <c r="C1233">
        <v>2892739852</v>
      </c>
      <c r="E1233" t="s">
        <v>16</v>
      </c>
      <c r="F1233">
        <v>2.74</v>
      </c>
      <c r="G1233">
        <v>0</v>
      </c>
      <c r="H1233">
        <v>0</v>
      </c>
      <c r="I1233">
        <v>9999999</v>
      </c>
      <c r="J1233">
        <v>0</v>
      </c>
      <c r="K1233">
        <v>0</v>
      </c>
      <c r="L1233" s="10">
        <f>IF(F1233="","",(SUM(F$2:F1233)))</f>
        <v>-86.550000000000225</v>
      </c>
      <c r="M1233" s="31">
        <f t="shared" si="80"/>
        <v>12</v>
      </c>
      <c r="N1233" s="31">
        <f t="shared" si="81"/>
        <v>52</v>
      </c>
      <c r="O1233" s="17">
        <f t="shared" si="82"/>
        <v>0.23076923076923078</v>
      </c>
      <c r="P1233" s="31">
        <f t="shared" si="83"/>
        <v>40</v>
      </c>
      <c r="Q1233" s="9">
        <f t="shared" si="84"/>
        <v>0.76923076923076927</v>
      </c>
    </row>
    <row r="1234" spans="1:17" x14ac:dyDescent="0.25">
      <c r="A1234" s="1">
        <v>43955.74722222222</v>
      </c>
      <c r="B1234" t="s">
        <v>28</v>
      </c>
      <c r="C1234">
        <v>2892739852</v>
      </c>
      <c r="E1234" t="s">
        <v>16</v>
      </c>
      <c r="F1234">
        <v>2.5299999999999998</v>
      </c>
      <c r="G1234">
        <v>0</v>
      </c>
      <c r="H1234">
        <v>0</v>
      </c>
      <c r="I1234">
        <v>9999999</v>
      </c>
      <c r="J1234">
        <v>0</v>
      </c>
      <c r="K1234">
        <v>0</v>
      </c>
      <c r="L1234" s="10">
        <f>IF(F1234="","",(SUM(F$2:F1234)))</f>
        <v>-84.020000000000223</v>
      </c>
      <c r="M1234" s="31">
        <f t="shared" si="80"/>
        <v>12</v>
      </c>
      <c r="N1234" s="31">
        <f t="shared" si="81"/>
        <v>52</v>
      </c>
      <c r="O1234" s="17">
        <f t="shared" si="82"/>
        <v>0.23076923076923078</v>
      </c>
      <c r="P1234" s="31">
        <f t="shared" si="83"/>
        <v>41</v>
      </c>
      <c r="Q1234" s="9">
        <f t="shared" si="84"/>
        <v>0.78846153846153844</v>
      </c>
    </row>
    <row r="1235" spans="1:17" x14ac:dyDescent="0.25">
      <c r="A1235" s="1">
        <v>43955.74722222222</v>
      </c>
      <c r="B1235" t="s">
        <v>31</v>
      </c>
      <c r="C1235">
        <v>2892739852</v>
      </c>
      <c r="E1235" t="s">
        <v>16</v>
      </c>
      <c r="F1235">
        <v>2.5299999999999998</v>
      </c>
      <c r="G1235">
        <v>0</v>
      </c>
      <c r="H1235">
        <v>0</v>
      </c>
      <c r="I1235">
        <v>9999999</v>
      </c>
      <c r="J1235">
        <v>0</v>
      </c>
      <c r="K1235">
        <v>0</v>
      </c>
      <c r="L1235" s="10">
        <f>IF(F1235="","",(SUM(F$2:F1235)))</f>
        <v>-81.490000000000222</v>
      </c>
      <c r="M1235" s="31">
        <f t="shared" si="80"/>
        <v>12</v>
      </c>
      <c r="N1235" s="31">
        <f t="shared" si="81"/>
        <v>52</v>
      </c>
      <c r="O1235" s="17">
        <f t="shared" si="82"/>
        <v>0.23076923076923078</v>
      </c>
      <c r="P1235" s="31">
        <f t="shared" si="83"/>
        <v>41</v>
      </c>
      <c r="Q1235" s="9">
        <f t="shared" si="84"/>
        <v>0.78846153846153844</v>
      </c>
    </row>
    <row r="1236" spans="1:17" x14ac:dyDescent="0.25">
      <c r="A1236" s="1">
        <v>43955.74722222222</v>
      </c>
      <c r="B1236" t="s">
        <v>20</v>
      </c>
      <c r="C1236">
        <v>2892739852</v>
      </c>
      <c r="E1236" t="s">
        <v>16</v>
      </c>
      <c r="F1236">
        <v>0</v>
      </c>
      <c r="G1236">
        <v>0</v>
      </c>
      <c r="H1236">
        <v>0</v>
      </c>
      <c r="I1236">
        <v>9999999</v>
      </c>
      <c r="J1236">
        <v>0</v>
      </c>
      <c r="K1236">
        <v>0</v>
      </c>
      <c r="L1236" s="10">
        <f>IF(F1236="","",(SUM(F$2:F1236)))</f>
        <v>-81.490000000000222</v>
      </c>
      <c r="M1236" s="31">
        <f t="shared" si="80"/>
        <v>12</v>
      </c>
      <c r="N1236" s="31">
        <f t="shared" si="81"/>
        <v>52</v>
      </c>
      <c r="O1236" s="17">
        <f t="shared" si="82"/>
        <v>0.23076923076923078</v>
      </c>
      <c r="P1236" s="31">
        <f t="shared" si="83"/>
        <v>41</v>
      </c>
      <c r="Q1236" s="9">
        <f t="shared" si="84"/>
        <v>0.78846153846153844</v>
      </c>
    </row>
    <row r="1237" spans="1:17" x14ac:dyDescent="0.25">
      <c r="A1237" s="1">
        <v>43955.753472222219</v>
      </c>
      <c r="B1237" t="s">
        <v>18</v>
      </c>
      <c r="C1237">
        <v>2892758648</v>
      </c>
      <c r="E1237" t="s">
        <v>16</v>
      </c>
      <c r="F1237">
        <v>0</v>
      </c>
      <c r="G1237">
        <v>0</v>
      </c>
      <c r="H1237">
        <v>0</v>
      </c>
      <c r="I1237">
        <v>9999999</v>
      </c>
      <c r="J1237">
        <v>0</v>
      </c>
      <c r="K1237">
        <v>0</v>
      </c>
      <c r="L1237" s="10">
        <f>IF(F1237="","",(SUM(F$2:F1237)))</f>
        <v>-81.490000000000222</v>
      </c>
      <c r="M1237" s="31">
        <f t="shared" si="80"/>
        <v>14</v>
      </c>
      <c r="N1237" s="31">
        <f t="shared" si="81"/>
        <v>53</v>
      </c>
      <c r="O1237" s="17">
        <f t="shared" si="82"/>
        <v>0.26415094339622641</v>
      </c>
      <c r="P1237" s="31">
        <f t="shared" si="83"/>
        <v>41</v>
      </c>
      <c r="Q1237" s="9">
        <f t="shared" si="84"/>
        <v>0.77358490566037741</v>
      </c>
    </row>
    <row r="1238" spans="1:17" x14ac:dyDescent="0.25">
      <c r="A1238" s="1">
        <v>43955.754166666666</v>
      </c>
      <c r="B1238" t="s">
        <v>15</v>
      </c>
      <c r="C1238">
        <v>2000005</v>
      </c>
      <c r="E1238" t="s">
        <v>16</v>
      </c>
      <c r="F1238">
        <v>-12</v>
      </c>
      <c r="G1238">
        <v>0</v>
      </c>
      <c r="H1238">
        <v>0</v>
      </c>
      <c r="I1238">
        <v>9999999</v>
      </c>
      <c r="J1238">
        <v>0</v>
      </c>
      <c r="K1238">
        <v>0</v>
      </c>
      <c r="L1238" s="10">
        <f>IF(F1238="","",(SUM(F$2:F1238)))</f>
        <v>-93.490000000000222</v>
      </c>
      <c r="M1238" s="31">
        <f t="shared" si="80"/>
        <v>12</v>
      </c>
      <c r="N1238" s="31">
        <f t="shared" si="81"/>
        <v>52</v>
      </c>
      <c r="O1238" s="17">
        <f t="shared" si="82"/>
        <v>0.23076923076923078</v>
      </c>
      <c r="P1238" s="31">
        <f t="shared" si="83"/>
        <v>41</v>
      </c>
      <c r="Q1238" s="9">
        <f t="shared" si="84"/>
        <v>0.78846153846153844</v>
      </c>
    </row>
    <row r="1239" spans="1:17" x14ac:dyDescent="0.25">
      <c r="A1239" s="1">
        <v>43955.754166666666</v>
      </c>
      <c r="B1239" t="s">
        <v>18</v>
      </c>
      <c r="C1239">
        <v>2892759821</v>
      </c>
      <c r="E1239" t="s">
        <v>16</v>
      </c>
      <c r="F1239">
        <v>0</v>
      </c>
      <c r="G1239">
        <v>0</v>
      </c>
      <c r="H1239">
        <v>0</v>
      </c>
      <c r="I1239">
        <v>9999999</v>
      </c>
      <c r="J1239">
        <v>0</v>
      </c>
      <c r="K1239">
        <v>0</v>
      </c>
      <c r="L1239" s="10">
        <f>IF(F1239="","",(SUM(F$2:F1239)))</f>
        <v>-93.490000000000222</v>
      </c>
      <c r="M1239" s="31">
        <f t="shared" si="80"/>
        <v>14</v>
      </c>
      <c r="N1239" s="31">
        <f t="shared" si="81"/>
        <v>53</v>
      </c>
      <c r="O1239" s="17">
        <f t="shared" si="82"/>
        <v>0.26415094339622641</v>
      </c>
      <c r="P1239" s="31">
        <f t="shared" si="83"/>
        <v>41</v>
      </c>
      <c r="Q1239" s="9">
        <f t="shared" si="84"/>
        <v>0.77358490566037741</v>
      </c>
    </row>
    <row r="1240" spans="1:17" x14ac:dyDescent="0.25">
      <c r="A1240" s="1">
        <v>43955.754861111112</v>
      </c>
      <c r="B1240" t="s">
        <v>15</v>
      </c>
      <c r="C1240">
        <v>2000005</v>
      </c>
      <c r="E1240" t="s">
        <v>16</v>
      </c>
      <c r="F1240">
        <v>-12</v>
      </c>
      <c r="G1240">
        <v>0</v>
      </c>
      <c r="H1240">
        <v>0</v>
      </c>
      <c r="I1240">
        <v>9999999</v>
      </c>
      <c r="J1240">
        <v>0</v>
      </c>
      <c r="K1240">
        <v>0</v>
      </c>
      <c r="L1240" s="10">
        <f>IF(F1240="","",(SUM(F$2:F1240)))</f>
        <v>-105.49000000000022</v>
      </c>
      <c r="M1240" s="31">
        <f t="shared" si="80"/>
        <v>14</v>
      </c>
      <c r="N1240" s="31">
        <f t="shared" si="81"/>
        <v>53</v>
      </c>
      <c r="O1240" s="17">
        <f t="shared" si="82"/>
        <v>0.26415094339622641</v>
      </c>
      <c r="P1240" s="31">
        <f t="shared" si="83"/>
        <v>41</v>
      </c>
      <c r="Q1240" s="9">
        <f t="shared" si="84"/>
        <v>0.77358490566037741</v>
      </c>
    </row>
    <row r="1241" spans="1:17" x14ac:dyDescent="0.25">
      <c r="A1241" s="1">
        <v>43955.754861111112</v>
      </c>
      <c r="B1241" t="s">
        <v>18</v>
      </c>
      <c r="C1241">
        <v>2892761223</v>
      </c>
      <c r="E1241" t="s">
        <v>16</v>
      </c>
      <c r="F1241">
        <v>0</v>
      </c>
      <c r="G1241">
        <v>0</v>
      </c>
      <c r="H1241">
        <v>0</v>
      </c>
      <c r="I1241">
        <v>9999999</v>
      </c>
      <c r="J1241">
        <v>0</v>
      </c>
      <c r="K1241">
        <v>0</v>
      </c>
      <c r="L1241" s="10">
        <f>IF(F1241="","",(SUM(F$2:F1241)))</f>
        <v>-105.49000000000022</v>
      </c>
      <c r="M1241" s="31">
        <f t="shared" si="80"/>
        <v>14</v>
      </c>
      <c r="N1241" s="31">
        <f t="shared" si="81"/>
        <v>53</v>
      </c>
      <c r="O1241" s="17">
        <f t="shared" si="82"/>
        <v>0.26415094339622641</v>
      </c>
      <c r="P1241" s="31">
        <f t="shared" si="83"/>
        <v>41</v>
      </c>
      <c r="Q1241" s="9">
        <f t="shared" si="84"/>
        <v>0.77358490566037741</v>
      </c>
    </row>
    <row r="1242" spans="1:17" x14ac:dyDescent="0.25">
      <c r="A1242" s="1">
        <v>43955.756249999999</v>
      </c>
      <c r="B1242" t="s">
        <v>20</v>
      </c>
      <c r="C1242">
        <v>2892761223</v>
      </c>
      <c r="E1242" t="s">
        <v>16</v>
      </c>
      <c r="F1242">
        <v>0</v>
      </c>
      <c r="G1242">
        <v>0</v>
      </c>
      <c r="H1242">
        <v>0</v>
      </c>
      <c r="I1242">
        <v>9999999</v>
      </c>
      <c r="J1242">
        <v>0</v>
      </c>
      <c r="K1242">
        <v>0</v>
      </c>
      <c r="L1242" s="10">
        <f>IF(F1242="","",(SUM(F$2:F1242)))</f>
        <v>-105.49000000000022</v>
      </c>
      <c r="M1242" s="31">
        <f t="shared" si="80"/>
        <v>13</v>
      </c>
      <c r="N1242" s="31">
        <f t="shared" si="81"/>
        <v>52</v>
      </c>
      <c r="O1242" s="17">
        <f t="shared" si="82"/>
        <v>0.25</v>
      </c>
      <c r="P1242" s="31">
        <f t="shared" si="83"/>
        <v>41</v>
      </c>
      <c r="Q1242" s="9">
        <f t="shared" si="84"/>
        <v>0.78846153846153844</v>
      </c>
    </row>
    <row r="1243" spans="1:17" x14ac:dyDescent="0.25">
      <c r="A1243" s="1">
        <v>43955.756249999999</v>
      </c>
      <c r="B1243" t="s">
        <v>15</v>
      </c>
      <c r="C1243">
        <v>2000005</v>
      </c>
      <c r="E1243" t="s">
        <v>16</v>
      </c>
      <c r="F1243">
        <v>-12</v>
      </c>
      <c r="G1243">
        <v>0</v>
      </c>
      <c r="H1243">
        <v>0</v>
      </c>
      <c r="I1243">
        <v>9999999</v>
      </c>
      <c r="J1243">
        <v>0</v>
      </c>
      <c r="K1243">
        <v>0</v>
      </c>
      <c r="L1243" s="10">
        <f>IF(F1243="","",(SUM(F$2:F1243)))</f>
        <v>-117.49000000000022</v>
      </c>
      <c r="M1243" s="31">
        <f t="shared" si="80"/>
        <v>12</v>
      </c>
      <c r="N1243" s="31">
        <f t="shared" si="81"/>
        <v>52</v>
      </c>
      <c r="O1243" s="17">
        <f t="shared" si="82"/>
        <v>0.23076923076923078</v>
      </c>
      <c r="P1243" s="31">
        <f t="shared" si="83"/>
        <v>41</v>
      </c>
      <c r="Q1243" s="9">
        <f t="shared" si="84"/>
        <v>0.78846153846153844</v>
      </c>
    </row>
    <row r="1244" spans="1:17" x14ac:dyDescent="0.25">
      <c r="A1244" s="1">
        <v>43955.756249999999</v>
      </c>
      <c r="B1244" t="s">
        <v>18</v>
      </c>
      <c r="C1244">
        <v>2892763862</v>
      </c>
      <c r="E1244" t="s">
        <v>16</v>
      </c>
      <c r="F1244">
        <v>0</v>
      </c>
      <c r="G1244">
        <v>0</v>
      </c>
      <c r="H1244">
        <v>0</v>
      </c>
      <c r="I1244">
        <v>9999999</v>
      </c>
      <c r="J1244">
        <v>0</v>
      </c>
      <c r="K1244">
        <v>0</v>
      </c>
      <c r="L1244" s="10">
        <f>IF(F1244="","",(SUM(F$2:F1244)))</f>
        <v>-117.49000000000022</v>
      </c>
      <c r="M1244" s="31">
        <f t="shared" si="80"/>
        <v>14</v>
      </c>
      <c r="N1244" s="31">
        <f t="shared" si="81"/>
        <v>53</v>
      </c>
      <c r="O1244" s="17">
        <f t="shared" si="82"/>
        <v>0.26415094339622641</v>
      </c>
      <c r="P1244" s="31">
        <f t="shared" si="83"/>
        <v>41</v>
      </c>
      <c r="Q1244" s="9">
        <f t="shared" si="84"/>
        <v>0.77358490566037741</v>
      </c>
    </row>
    <row r="1245" spans="1:17" x14ac:dyDescent="0.25">
      <c r="A1245" s="1">
        <v>43955.756944444445</v>
      </c>
      <c r="B1245" t="s">
        <v>20</v>
      </c>
      <c r="C1245">
        <v>2892759821</v>
      </c>
      <c r="E1245" t="s">
        <v>16</v>
      </c>
      <c r="F1245">
        <v>0</v>
      </c>
      <c r="G1245">
        <v>0</v>
      </c>
      <c r="H1245">
        <v>0</v>
      </c>
      <c r="I1245">
        <v>9999999</v>
      </c>
      <c r="J1245">
        <v>0</v>
      </c>
      <c r="K1245">
        <v>0</v>
      </c>
      <c r="L1245" s="10">
        <f>IF(F1245="","",(SUM(F$2:F1245)))</f>
        <v>-117.49000000000022</v>
      </c>
      <c r="M1245" s="31">
        <f t="shared" si="80"/>
        <v>13</v>
      </c>
      <c r="N1245" s="31">
        <f t="shared" si="81"/>
        <v>52</v>
      </c>
      <c r="O1245" s="17">
        <f t="shared" si="82"/>
        <v>0.25</v>
      </c>
      <c r="P1245" s="31">
        <f t="shared" si="83"/>
        <v>41</v>
      </c>
      <c r="Q1245" s="9">
        <f t="shared" si="84"/>
        <v>0.78846153846153844</v>
      </c>
    </row>
    <row r="1246" spans="1:17" x14ac:dyDescent="0.25">
      <c r="A1246" s="1">
        <v>43955.756944444445</v>
      </c>
      <c r="B1246" t="s">
        <v>15</v>
      </c>
      <c r="C1246">
        <v>2000005</v>
      </c>
      <c r="E1246" t="s">
        <v>16</v>
      </c>
      <c r="F1246">
        <v>-12</v>
      </c>
      <c r="G1246">
        <v>0</v>
      </c>
      <c r="H1246">
        <v>0</v>
      </c>
      <c r="I1246">
        <v>9999999</v>
      </c>
      <c r="J1246">
        <v>0</v>
      </c>
      <c r="K1246">
        <v>0</v>
      </c>
      <c r="L1246" s="10">
        <f>IF(F1246="","",(SUM(F$2:F1246)))</f>
        <v>-129.49000000000024</v>
      </c>
      <c r="M1246" s="31">
        <f t="shared" si="80"/>
        <v>12</v>
      </c>
      <c r="N1246" s="31">
        <f t="shared" si="81"/>
        <v>52</v>
      </c>
      <c r="O1246" s="17">
        <f t="shared" si="82"/>
        <v>0.23076923076923078</v>
      </c>
      <c r="P1246" s="31">
        <f t="shared" si="83"/>
        <v>40</v>
      </c>
      <c r="Q1246" s="9">
        <f t="shared" si="84"/>
        <v>0.76923076923076927</v>
      </c>
    </row>
    <row r="1247" spans="1:17" x14ac:dyDescent="0.25">
      <c r="A1247" s="1">
        <v>43955.756944444445</v>
      </c>
      <c r="B1247" t="s">
        <v>18</v>
      </c>
      <c r="C1247">
        <v>2892764974</v>
      </c>
      <c r="E1247" t="s">
        <v>16</v>
      </c>
      <c r="F1247">
        <v>0</v>
      </c>
      <c r="G1247">
        <v>0</v>
      </c>
      <c r="H1247">
        <v>0</v>
      </c>
      <c r="I1247">
        <v>9999999</v>
      </c>
      <c r="J1247">
        <v>0</v>
      </c>
      <c r="K1247">
        <v>0</v>
      </c>
      <c r="L1247" s="10">
        <f>IF(F1247="","",(SUM(F$2:F1247)))</f>
        <v>-129.49000000000024</v>
      </c>
      <c r="M1247" s="31">
        <f t="shared" si="80"/>
        <v>13</v>
      </c>
      <c r="N1247" s="31">
        <f t="shared" si="81"/>
        <v>53</v>
      </c>
      <c r="O1247" s="17">
        <f t="shared" si="82"/>
        <v>0.24528301886792453</v>
      </c>
      <c r="P1247" s="31">
        <f t="shared" si="83"/>
        <v>40</v>
      </c>
      <c r="Q1247" s="9">
        <f t="shared" si="84"/>
        <v>0.75471698113207553</v>
      </c>
    </row>
    <row r="1248" spans="1:17" x14ac:dyDescent="0.25">
      <c r="A1248" s="1">
        <v>43955.758333333331</v>
      </c>
      <c r="B1248" t="s">
        <v>28</v>
      </c>
      <c r="C1248">
        <v>2892764974</v>
      </c>
      <c r="E1248" t="s">
        <v>16</v>
      </c>
      <c r="F1248">
        <v>2.16</v>
      </c>
      <c r="G1248">
        <v>0</v>
      </c>
      <c r="H1248">
        <v>0</v>
      </c>
      <c r="I1248">
        <v>9999999</v>
      </c>
      <c r="J1248">
        <v>0</v>
      </c>
      <c r="K1248">
        <v>0</v>
      </c>
      <c r="L1248" s="10">
        <f>IF(F1248="","",(SUM(F$2:F1248)))</f>
        <v>-127.33000000000024</v>
      </c>
      <c r="M1248" s="31">
        <f t="shared" si="80"/>
        <v>13</v>
      </c>
      <c r="N1248" s="31">
        <f t="shared" si="81"/>
        <v>53</v>
      </c>
      <c r="O1248" s="17">
        <f t="shared" si="82"/>
        <v>0.24528301886792453</v>
      </c>
      <c r="P1248" s="31">
        <f t="shared" si="83"/>
        <v>40</v>
      </c>
      <c r="Q1248" s="9">
        <f t="shared" si="84"/>
        <v>0.75471698113207553</v>
      </c>
    </row>
    <row r="1249" spans="1:17" x14ac:dyDescent="0.25">
      <c r="A1249" s="1">
        <v>43955.758333333331</v>
      </c>
      <c r="B1249" t="s">
        <v>31</v>
      </c>
      <c r="C1249">
        <v>2892764974</v>
      </c>
      <c r="E1249" t="s">
        <v>16</v>
      </c>
      <c r="F1249">
        <v>1.08</v>
      </c>
      <c r="G1249">
        <v>0</v>
      </c>
      <c r="H1249">
        <v>0</v>
      </c>
      <c r="I1249">
        <v>9999999</v>
      </c>
      <c r="J1249">
        <v>0</v>
      </c>
      <c r="K1249">
        <v>0</v>
      </c>
      <c r="L1249" s="10">
        <f>IF(F1249="","",(SUM(F$2:F1249)))</f>
        <v>-126.25000000000024</v>
      </c>
      <c r="M1249" s="31">
        <f t="shared" si="80"/>
        <v>13</v>
      </c>
      <c r="N1249" s="31">
        <f t="shared" si="81"/>
        <v>53</v>
      </c>
      <c r="O1249" s="17">
        <f t="shared" si="82"/>
        <v>0.24528301886792453</v>
      </c>
      <c r="P1249" s="31">
        <f t="shared" si="83"/>
        <v>39</v>
      </c>
      <c r="Q1249" s="9">
        <f t="shared" si="84"/>
        <v>0.73584905660377353</v>
      </c>
    </row>
    <row r="1250" spans="1:17" x14ac:dyDescent="0.25">
      <c r="A1250" s="1">
        <v>43955.758333333331</v>
      </c>
      <c r="B1250" t="s">
        <v>28</v>
      </c>
      <c r="C1250">
        <v>2892764974</v>
      </c>
      <c r="E1250" t="s">
        <v>16</v>
      </c>
      <c r="F1250">
        <v>2.19</v>
      </c>
      <c r="G1250">
        <v>0</v>
      </c>
      <c r="H1250">
        <v>0</v>
      </c>
      <c r="I1250">
        <v>9999999</v>
      </c>
      <c r="J1250">
        <v>0</v>
      </c>
      <c r="K1250">
        <v>0</v>
      </c>
      <c r="L1250" s="10">
        <f>IF(F1250="","",(SUM(F$2:F1250)))</f>
        <v>-124.06000000000024</v>
      </c>
      <c r="M1250" s="31">
        <f t="shared" si="80"/>
        <v>13</v>
      </c>
      <c r="N1250" s="31">
        <f t="shared" si="81"/>
        <v>53</v>
      </c>
      <c r="O1250" s="17">
        <f t="shared" si="82"/>
        <v>0.24528301886792453</v>
      </c>
      <c r="P1250" s="31">
        <f t="shared" si="83"/>
        <v>40</v>
      </c>
      <c r="Q1250" s="9">
        <f t="shared" si="84"/>
        <v>0.75471698113207553</v>
      </c>
    </row>
    <row r="1251" spans="1:17" x14ac:dyDescent="0.25">
      <c r="A1251" s="1">
        <v>43955.758333333331</v>
      </c>
      <c r="B1251" t="s">
        <v>31</v>
      </c>
      <c r="C1251">
        <v>2892764974</v>
      </c>
      <c r="E1251" t="s">
        <v>16</v>
      </c>
      <c r="F1251">
        <v>2.19</v>
      </c>
      <c r="G1251">
        <v>0</v>
      </c>
      <c r="H1251">
        <v>0</v>
      </c>
      <c r="I1251">
        <v>9999999</v>
      </c>
      <c r="J1251">
        <v>0</v>
      </c>
      <c r="K1251">
        <v>0</v>
      </c>
      <c r="L1251" s="10">
        <f>IF(F1251="","",(SUM(F$2:F1251)))</f>
        <v>-121.87000000000025</v>
      </c>
      <c r="M1251" s="31">
        <f t="shared" si="80"/>
        <v>13</v>
      </c>
      <c r="N1251" s="31">
        <f t="shared" si="81"/>
        <v>53</v>
      </c>
      <c r="O1251" s="17">
        <f t="shared" si="82"/>
        <v>0.24528301886792453</v>
      </c>
      <c r="P1251" s="31">
        <f t="shared" si="83"/>
        <v>40</v>
      </c>
      <c r="Q1251" s="9">
        <f t="shared" si="84"/>
        <v>0.75471698113207553</v>
      </c>
    </row>
    <row r="1252" spans="1:17" x14ac:dyDescent="0.25">
      <c r="A1252" s="1">
        <v>43955.759722222225</v>
      </c>
      <c r="B1252" t="s">
        <v>28</v>
      </c>
      <c r="C1252">
        <v>2892764974</v>
      </c>
      <c r="E1252" t="s">
        <v>16</v>
      </c>
      <c r="F1252">
        <v>2.16</v>
      </c>
      <c r="G1252">
        <v>0</v>
      </c>
      <c r="H1252">
        <v>0</v>
      </c>
      <c r="I1252">
        <v>9999999</v>
      </c>
      <c r="J1252">
        <v>0</v>
      </c>
      <c r="K1252">
        <v>0</v>
      </c>
      <c r="L1252" s="10">
        <f>IF(F1252="","",(SUM(F$2:F1252)))</f>
        <v>-119.71000000000025</v>
      </c>
      <c r="M1252" s="31">
        <f t="shared" si="80"/>
        <v>14</v>
      </c>
      <c r="N1252" s="31">
        <f t="shared" si="81"/>
        <v>53</v>
      </c>
      <c r="O1252" s="17">
        <f t="shared" si="82"/>
        <v>0.26415094339622641</v>
      </c>
      <c r="P1252" s="31">
        <f t="shared" si="83"/>
        <v>41</v>
      </c>
      <c r="Q1252" s="9">
        <f t="shared" si="84"/>
        <v>0.77358490566037741</v>
      </c>
    </row>
    <row r="1253" spans="1:17" x14ac:dyDescent="0.25">
      <c r="A1253" s="1">
        <v>43955.759722222225</v>
      </c>
      <c r="B1253" t="s">
        <v>31</v>
      </c>
      <c r="C1253">
        <v>2892764974</v>
      </c>
      <c r="E1253" t="s">
        <v>16</v>
      </c>
      <c r="F1253">
        <v>4.32</v>
      </c>
      <c r="G1253">
        <v>0</v>
      </c>
      <c r="H1253">
        <v>0</v>
      </c>
      <c r="I1253">
        <v>9999999</v>
      </c>
      <c r="J1253">
        <v>0</v>
      </c>
      <c r="K1253">
        <v>0</v>
      </c>
      <c r="L1253" s="10">
        <f>IF(F1253="","",(SUM(F$2:F1253)))</f>
        <v>-115.39000000000024</v>
      </c>
      <c r="M1253" s="31">
        <f t="shared" si="80"/>
        <v>13</v>
      </c>
      <c r="N1253" s="31">
        <f t="shared" si="81"/>
        <v>52</v>
      </c>
      <c r="O1253" s="17">
        <f t="shared" si="82"/>
        <v>0.25</v>
      </c>
      <c r="P1253" s="31">
        <f t="shared" si="83"/>
        <v>41</v>
      </c>
      <c r="Q1253" s="9">
        <f t="shared" si="84"/>
        <v>0.78846153846153844</v>
      </c>
    </row>
    <row r="1254" spans="1:17" x14ac:dyDescent="0.25">
      <c r="A1254" s="1">
        <v>43955.759722222225</v>
      </c>
      <c r="B1254" t="s">
        <v>20</v>
      </c>
      <c r="C1254">
        <v>2892764974</v>
      </c>
      <c r="E1254" t="s">
        <v>16</v>
      </c>
      <c r="F1254">
        <v>0</v>
      </c>
      <c r="G1254">
        <v>0</v>
      </c>
      <c r="H1254">
        <v>0</v>
      </c>
      <c r="I1254">
        <v>9999999</v>
      </c>
      <c r="J1254">
        <v>0</v>
      </c>
      <c r="K1254">
        <v>0</v>
      </c>
      <c r="L1254" s="10">
        <f>IF(F1254="","",(SUM(F$2:F1254)))</f>
        <v>-115.39000000000024</v>
      </c>
      <c r="M1254" s="31">
        <f t="shared" si="80"/>
        <v>13</v>
      </c>
      <c r="N1254" s="31">
        <f t="shared" si="81"/>
        <v>52</v>
      </c>
      <c r="O1254" s="17">
        <f t="shared" si="82"/>
        <v>0.25</v>
      </c>
      <c r="P1254" s="31">
        <f t="shared" si="83"/>
        <v>40</v>
      </c>
      <c r="Q1254" s="9">
        <f t="shared" si="84"/>
        <v>0.76923076923076927</v>
      </c>
    </row>
    <row r="1255" spans="1:17" x14ac:dyDescent="0.25">
      <c r="A1255" s="1">
        <v>43955.759722222225</v>
      </c>
      <c r="B1255" t="s">
        <v>18</v>
      </c>
      <c r="C1255">
        <v>2892769941</v>
      </c>
      <c r="E1255" t="s">
        <v>16</v>
      </c>
      <c r="F1255">
        <v>0</v>
      </c>
      <c r="G1255">
        <v>0</v>
      </c>
      <c r="H1255">
        <v>0</v>
      </c>
      <c r="I1255">
        <v>9999999</v>
      </c>
      <c r="J1255">
        <v>0</v>
      </c>
      <c r="K1255">
        <v>0</v>
      </c>
      <c r="L1255" s="10">
        <f>IF(F1255="","",(SUM(F$2:F1255)))</f>
        <v>-115.39000000000024</v>
      </c>
      <c r="M1255" s="31">
        <f t="shared" si="80"/>
        <v>14</v>
      </c>
      <c r="N1255" s="31">
        <f t="shared" si="81"/>
        <v>53</v>
      </c>
      <c r="O1255" s="17">
        <f t="shared" si="82"/>
        <v>0.26415094339622641</v>
      </c>
      <c r="P1255" s="31">
        <f t="shared" si="83"/>
        <v>40</v>
      </c>
      <c r="Q1255" s="9">
        <f t="shared" si="84"/>
        <v>0.75471698113207553</v>
      </c>
    </row>
    <row r="1256" spans="1:17" x14ac:dyDescent="0.25">
      <c r="A1256" s="1">
        <v>43955.761111111111</v>
      </c>
      <c r="B1256" t="s">
        <v>28</v>
      </c>
      <c r="C1256">
        <v>2892769941</v>
      </c>
      <c r="E1256" t="s">
        <v>16</v>
      </c>
      <c r="F1256">
        <v>3.94</v>
      </c>
      <c r="G1256">
        <v>0</v>
      </c>
      <c r="H1256">
        <v>0</v>
      </c>
      <c r="I1256">
        <v>9999999</v>
      </c>
      <c r="J1256">
        <v>0</v>
      </c>
      <c r="K1256">
        <v>0</v>
      </c>
      <c r="L1256" s="10">
        <f>IF(F1256="","",(SUM(F$2:F1256)))</f>
        <v>-111.45000000000024</v>
      </c>
      <c r="M1256" s="31">
        <f t="shared" si="80"/>
        <v>15</v>
      </c>
      <c r="N1256" s="31">
        <f t="shared" si="81"/>
        <v>53</v>
      </c>
      <c r="O1256" s="17">
        <f t="shared" si="82"/>
        <v>0.28301886792452829</v>
      </c>
      <c r="P1256" s="31">
        <f t="shared" si="83"/>
        <v>41</v>
      </c>
      <c r="Q1256" s="9">
        <f t="shared" si="84"/>
        <v>0.77358490566037741</v>
      </c>
    </row>
    <row r="1257" spans="1:17" x14ac:dyDescent="0.25">
      <c r="A1257" s="1">
        <v>43955.761805555558</v>
      </c>
      <c r="B1257" t="s">
        <v>28</v>
      </c>
      <c r="C1257">
        <v>2892763862</v>
      </c>
      <c r="E1257" t="s">
        <v>16</v>
      </c>
      <c r="F1257">
        <v>3.63</v>
      </c>
      <c r="G1257">
        <v>0</v>
      </c>
      <c r="H1257">
        <v>0</v>
      </c>
      <c r="I1257">
        <v>9999999</v>
      </c>
      <c r="J1257">
        <v>0</v>
      </c>
      <c r="K1257">
        <v>0</v>
      </c>
      <c r="L1257" s="10">
        <f>IF(F1257="","",(SUM(F$2:F1257)))</f>
        <v>-107.82000000000025</v>
      </c>
      <c r="M1257" s="31">
        <f t="shared" si="80"/>
        <v>14</v>
      </c>
      <c r="N1257" s="31">
        <f t="shared" si="81"/>
        <v>52</v>
      </c>
      <c r="O1257" s="17">
        <f t="shared" si="82"/>
        <v>0.26923076923076922</v>
      </c>
      <c r="P1257" s="31">
        <f t="shared" si="83"/>
        <v>42</v>
      </c>
      <c r="Q1257" s="9">
        <f t="shared" si="84"/>
        <v>0.80769230769230771</v>
      </c>
    </row>
    <row r="1258" spans="1:17" x14ac:dyDescent="0.25">
      <c r="A1258" s="1">
        <v>43955.761805555558</v>
      </c>
      <c r="B1258" t="s">
        <v>31</v>
      </c>
      <c r="C1258">
        <v>2892763862</v>
      </c>
      <c r="E1258" t="s">
        <v>16</v>
      </c>
      <c r="F1258">
        <v>1.81</v>
      </c>
      <c r="G1258">
        <v>0</v>
      </c>
      <c r="H1258">
        <v>0</v>
      </c>
      <c r="I1258">
        <v>9999999</v>
      </c>
      <c r="J1258">
        <v>0</v>
      </c>
      <c r="K1258">
        <v>0</v>
      </c>
      <c r="L1258" s="10">
        <f>IF(F1258="","",(SUM(F$2:F1258)))</f>
        <v>-106.01000000000025</v>
      </c>
      <c r="M1258" s="31">
        <f t="shared" si="80"/>
        <v>14</v>
      </c>
      <c r="N1258" s="31">
        <f t="shared" si="81"/>
        <v>52</v>
      </c>
      <c r="O1258" s="17">
        <f t="shared" si="82"/>
        <v>0.26923076923076922</v>
      </c>
      <c r="P1258" s="31">
        <f t="shared" si="83"/>
        <v>41</v>
      </c>
      <c r="Q1258" s="9">
        <f t="shared" si="84"/>
        <v>0.78846153846153844</v>
      </c>
    </row>
    <row r="1259" spans="1:17" x14ac:dyDescent="0.25">
      <c r="A1259" s="1">
        <v>43955.763194444444</v>
      </c>
      <c r="B1259" t="s">
        <v>28</v>
      </c>
      <c r="C1259">
        <v>2892763862</v>
      </c>
      <c r="E1259" t="s">
        <v>16</v>
      </c>
      <c r="F1259">
        <v>2.04</v>
      </c>
      <c r="G1259">
        <v>0</v>
      </c>
      <c r="H1259">
        <v>0</v>
      </c>
      <c r="I1259">
        <v>9999999</v>
      </c>
      <c r="J1259">
        <v>0</v>
      </c>
      <c r="K1259">
        <v>0</v>
      </c>
      <c r="L1259" s="10">
        <f>IF(F1259="","",(SUM(F$2:F1259)))</f>
        <v>-103.97000000000024</v>
      </c>
      <c r="M1259" s="31">
        <f t="shared" si="80"/>
        <v>14</v>
      </c>
      <c r="N1259" s="31">
        <f t="shared" si="81"/>
        <v>52</v>
      </c>
      <c r="O1259" s="17">
        <f t="shared" si="82"/>
        <v>0.26923076923076922</v>
      </c>
      <c r="P1259" s="31">
        <f t="shared" si="83"/>
        <v>42</v>
      </c>
      <c r="Q1259" s="9">
        <f t="shared" si="84"/>
        <v>0.80769230769230771</v>
      </c>
    </row>
    <row r="1260" spans="1:17" x14ac:dyDescent="0.25">
      <c r="A1260" s="1">
        <v>43955.763194444444</v>
      </c>
      <c r="B1260" t="s">
        <v>20</v>
      </c>
      <c r="C1260">
        <v>2892763862</v>
      </c>
      <c r="E1260" t="s">
        <v>16</v>
      </c>
      <c r="F1260">
        <v>0</v>
      </c>
      <c r="G1260">
        <v>0</v>
      </c>
      <c r="H1260">
        <v>0</v>
      </c>
      <c r="I1260">
        <v>9999999</v>
      </c>
      <c r="J1260">
        <v>0</v>
      </c>
      <c r="K1260">
        <v>0</v>
      </c>
      <c r="L1260" s="10">
        <f>IF(F1260="","",(SUM(F$2:F1260)))</f>
        <v>-103.97000000000024</v>
      </c>
      <c r="M1260" s="31">
        <f t="shared" si="80"/>
        <v>14</v>
      </c>
      <c r="N1260" s="31">
        <f t="shared" si="81"/>
        <v>52</v>
      </c>
      <c r="O1260" s="17">
        <f t="shared" si="82"/>
        <v>0.26923076923076922</v>
      </c>
      <c r="P1260" s="31">
        <f t="shared" si="83"/>
        <v>42</v>
      </c>
      <c r="Q1260" s="9">
        <f t="shared" si="84"/>
        <v>0.80769230769230771</v>
      </c>
    </row>
    <row r="1261" spans="1:17" x14ac:dyDescent="0.25">
      <c r="A1261" s="1">
        <v>43955.763194444444</v>
      </c>
      <c r="B1261" t="s">
        <v>18</v>
      </c>
      <c r="C1261">
        <v>2892775029</v>
      </c>
      <c r="E1261" t="s">
        <v>16</v>
      </c>
      <c r="F1261">
        <v>0</v>
      </c>
      <c r="G1261">
        <v>0</v>
      </c>
      <c r="H1261">
        <v>0</v>
      </c>
      <c r="I1261">
        <v>9999999</v>
      </c>
      <c r="J1261">
        <v>0</v>
      </c>
      <c r="K1261">
        <v>0</v>
      </c>
      <c r="L1261" s="10">
        <f>IF(F1261="","",(SUM(F$2:F1261)))</f>
        <v>-103.97000000000024</v>
      </c>
      <c r="M1261" s="31">
        <f t="shared" si="80"/>
        <v>14</v>
      </c>
      <c r="N1261" s="31">
        <f t="shared" si="81"/>
        <v>52</v>
      </c>
      <c r="O1261" s="17">
        <f t="shared" si="82"/>
        <v>0.26923076923076922</v>
      </c>
      <c r="P1261" s="31">
        <f t="shared" si="83"/>
        <v>42</v>
      </c>
      <c r="Q1261" s="9">
        <f t="shared" si="84"/>
        <v>0.80769230769230771</v>
      </c>
    </row>
    <row r="1262" spans="1:17" x14ac:dyDescent="0.25">
      <c r="A1262" s="1">
        <v>43955.763194444444</v>
      </c>
      <c r="B1262" t="s">
        <v>28</v>
      </c>
      <c r="C1262">
        <v>2892775029</v>
      </c>
      <c r="E1262" t="s">
        <v>16</v>
      </c>
      <c r="F1262">
        <v>4.5</v>
      </c>
      <c r="G1262">
        <v>0</v>
      </c>
      <c r="H1262">
        <v>0</v>
      </c>
      <c r="I1262">
        <v>9999999</v>
      </c>
      <c r="J1262">
        <v>0</v>
      </c>
      <c r="K1262">
        <v>0</v>
      </c>
      <c r="L1262" s="10">
        <f>IF(F1262="","",(SUM(F$2:F1262)))</f>
        <v>-99.47000000000024</v>
      </c>
      <c r="M1262" s="31">
        <f t="shared" si="80"/>
        <v>14</v>
      </c>
      <c r="N1262" s="31">
        <f t="shared" si="81"/>
        <v>52</v>
      </c>
      <c r="O1262" s="17">
        <f t="shared" si="82"/>
        <v>0.26923076923076922</v>
      </c>
      <c r="P1262" s="31">
        <f t="shared" si="83"/>
        <v>42</v>
      </c>
      <c r="Q1262" s="9">
        <f t="shared" si="84"/>
        <v>0.80769230769230771</v>
      </c>
    </row>
    <row r="1263" spans="1:17" x14ac:dyDescent="0.25">
      <c r="A1263" s="1">
        <v>43955.763194444444</v>
      </c>
      <c r="B1263" t="s">
        <v>31</v>
      </c>
      <c r="C1263">
        <v>2892775029</v>
      </c>
      <c r="E1263" t="s">
        <v>16</v>
      </c>
      <c r="F1263">
        <v>4.5</v>
      </c>
      <c r="G1263">
        <v>0</v>
      </c>
      <c r="H1263">
        <v>0</v>
      </c>
      <c r="I1263">
        <v>9999999</v>
      </c>
      <c r="J1263">
        <v>0</v>
      </c>
      <c r="K1263">
        <v>0</v>
      </c>
      <c r="L1263" s="10">
        <f>IF(F1263="","",(SUM(F$2:F1263)))</f>
        <v>-94.97000000000024</v>
      </c>
      <c r="M1263" s="31">
        <f t="shared" si="80"/>
        <v>14</v>
      </c>
      <c r="N1263" s="31">
        <f t="shared" si="81"/>
        <v>52</v>
      </c>
      <c r="O1263" s="17">
        <f t="shared" si="82"/>
        <v>0.26923076923076922</v>
      </c>
      <c r="P1263" s="31">
        <f t="shared" si="83"/>
        <v>41</v>
      </c>
      <c r="Q1263" s="9">
        <f t="shared" si="84"/>
        <v>0.78846153846153844</v>
      </c>
    </row>
    <row r="1264" spans="1:17" x14ac:dyDescent="0.25">
      <c r="A1264" s="1">
        <v>43955.763888888891</v>
      </c>
      <c r="B1264" t="s">
        <v>28</v>
      </c>
      <c r="C1264">
        <v>2892769941</v>
      </c>
      <c r="E1264" t="s">
        <v>16</v>
      </c>
      <c r="F1264">
        <v>4.5</v>
      </c>
      <c r="G1264">
        <v>0</v>
      </c>
      <c r="H1264">
        <v>0</v>
      </c>
      <c r="I1264">
        <v>9999999</v>
      </c>
      <c r="J1264">
        <v>0</v>
      </c>
      <c r="K1264">
        <v>0</v>
      </c>
      <c r="L1264" s="10">
        <f>IF(F1264="","",(SUM(F$2:F1264)))</f>
        <v>-90.47000000000024</v>
      </c>
      <c r="M1264" s="31">
        <f t="shared" si="80"/>
        <v>14</v>
      </c>
      <c r="N1264" s="31">
        <f t="shared" si="81"/>
        <v>52</v>
      </c>
      <c r="O1264" s="17">
        <f t="shared" si="82"/>
        <v>0.26923076923076922</v>
      </c>
      <c r="P1264" s="31">
        <f t="shared" si="83"/>
        <v>42</v>
      </c>
      <c r="Q1264" s="9">
        <f t="shared" si="84"/>
        <v>0.80769230769230771</v>
      </c>
    </row>
    <row r="1265" spans="1:17" x14ac:dyDescent="0.25">
      <c r="A1265" s="1">
        <v>43955.763888888891</v>
      </c>
      <c r="B1265" t="s">
        <v>31</v>
      </c>
      <c r="C1265">
        <v>2892769941</v>
      </c>
      <c r="E1265" t="s">
        <v>16</v>
      </c>
      <c r="F1265">
        <v>6.75</v>
      </c>
      <c r="G1265">
        <v>0</v>
      </c>
      <c r="H1265">
        <v>0</v>
      </c>
      <c r="I1265">
        <v>9999999</v>
      </c>
      <c r="J1265">
        <v>0</v>
      </c>
      <c r="K1265">
        <v>0</v>
      </c>
      <c r="L1265" s="10">
        <f>IF(F1265="","",(SUM(F$2:F1265)))</f>
        <v>-83.72000000000024</v>
      </c>
      <c r="M1265" s="31">
        <f t="shared" si="80"/>
        <v>14</v>
      </c>
      <c r="N1265" s="31">
        <f t="shared" si="81"/>
        <v>52</v>
      </c>
      <c r="O1265" s="17">
        <f t="shared" si="82"/>
        <v>0.26923076923076922</v>
      </c>
      <c r="P1265" s="31">
        <f t="shared" si="83"/>
        <v>42</v>
      </c>
      <c r="Q1265" s="9">
        <f t="shared" si="84"/>
        <v>0.80769230769230771</v>
      </c>
    </row>
    <row r="1266" spans="1:17" x14ac:dyDescent="0.25">
      <c r="A1266" s="1">
        <v>43955.76666666667</v>
      </c>
      <c r="B1266" t="s">
        <v>15</v>
      </c>
      <c r="C1266">
        <v>2000005</v>
      </c>
      <c r="E1266" t="s">
        <v>16</v>
      </c>
      <c r="F1266">
        <v>-12</v>
      </c>
      <c r="G1266">
        <v>0</v>
      </c>
      <c r="H1266">
        <v>0</v>
      </c>
      <c r="I1266">
        <v>9999999</v>
      </c>
      <c r="J1266">
        <v>0</v>
      </c>
      <c r="K1266">
        <v>0</v>
      </c>
      <c r="L1266" s="10">
        <f>IF(F1266="","",(SUM(F$2:F1266)))</f>
        <v>-95.72000000000024</v>
      </c>
      <c r="M1266" s="31">
        <f t="shared" si="80"/>
        <v>13</v>
      </c>
      <c r="N1266" s="31">
        <f t="shared" si="81"/>
        <v>52</v>
      </c>
      <c r="O1266" s="17">
        <f t="shared" si="82"/>
        <v>0.25</v>
      </c>
      <c r="P1266" s="31">
        <f t="shared" si="83"/>
        <v>41</v>
      </c>
      <c r="Q1266" s="9">
        <f t="shared" si="84"/>
        <v>0.78846153846153844</v>
      </c>
    </row>
    <row r="1267" spans="1:17" x14ac:dyDescent="0.25">
      <c r="A1267" s="1">
        <v>43955.76666666667</v>
      </c>
      <c r="B1267" t="s">
        <v>18</v>
      </c>
      <c r="C1267">
        <v>2892780975</v>
      </c>
      <c r="E1267" t="s">
        <v>16</v>
      </c>
      <c r="F1267">
        <v>0</v>
      </c>
      <c r="G1267">
        <v>0</v>
      </c>
      <c r="H1267">
        <v>0</v>
      </c>
      <c r="I1267">
        <v>9999999</v>
      </c>
      <c r="J1267">
        <v>0</v>
      </c>
      <c r="K1267">
        <v>0</v>
      </c>
      <c r="L1267" s="10">
        <f>IF(F1267="","",(SUM(F$2:F1267)))</f>
        <v>-95.72000000000024</v>
      </c>
      <c r="M1267" s="31">
        <f t="shared" si="80"/>
        <v>14</v>
      </c>
      <c r="N1267" s="31">
        <f t="shared" si="81"/>
        <v>53</v>
      </c>
      <c r="O1267" s="17">
        <f t="shared" si="82"/>
        <v>0.26415094339622641</v>
      </c>
      <c r="P1267" s="31">
        <f t="shared" si="83"/>
        <v>41</v>
      </c>
      <c r="Q1267" s="9">
        <f t="shared" si="84"/>
        <v>0.77358490566037741</v>
      </c>
    </row>
    <row r="1268" spans="1:17" x14ac:dyDescent="0.25">
      <c r="A1268" s="1">
        <v>43955.767361111109</v>
      </c>
      <c r="B1268" t="s">
        <v>28</v>
      </c>
      <c r="C1268">
        <v>2892775029</v>
      </c>
      <c r="E1268" t="s">
        <v>16</v>
      </c>
      <c r="F1268">
        <v>5.94</v>
      </c>
      <c r="G1268">
        <v>0</v>
      </c>
      <c r="H1268">
        <v>0</v>
      </c>
      <c r="I1268">
        <v>9999999</v>
      </c>
      <c r="J1268">
        <v>0</v>
      </c>
      <c r="K1268">
        <v>0</v>
      </c>
      <c r="L1268" s="10">
        <f>IF(F1268="","",(SUM(F$2:F1268)))</f>
        <v>-89.780000000000243</v>
      </c>
      <c r="M1268" s="31">
        <f t="shared" si="80"/>
        <v>14</v>
      </c>
      <c r="N1268" s="31">
        <f t="shared" si="81"/>
        <v>53</v>
      </c>
      <c r="O1268" s="17">
        <f t="shared" si="82"/>
        <v>0.26415094339622641</v>
      </c>
      <c r="P1268" s="31">
        <f t="shared" si="83"/>
        <v>41</v>
      </c>
      <c r="Q1268" s="9">
        <f t="shared" si="84"/>
        <v>0.77358490566037741</v>
      </c>
    </row>
    <row r="1269" spans="1:17" x14ac:dyDescent="0.25">
      <c r="A1269" s="1">
        <v>43955.767361111109</v>
      </c>
      <c r="B1269" t="s">
        <v>31</v>
      </c>
      <c r="C1269">
        <v>2892775029</v>
      </c>
      <c r="E1269" t="s">
        <v>16</v>
      </c>
      <c r="F1269">
        <v>2.97</v>
      </c>
      <c r="G1269">
        <v>0</v>
      </c>
      <c r="H1269">
        <v>0</v>
      </c>
      <c r="I1269">
        <v>9999999</v>
      </c>
      <c r="J1269">
        <v>0</v>
      </c>
      <c r="K1269">
        <v>0</v>
      </c>
      <c r="L1269" s="10">
        <f>IF(F1269="","",(SUM(F$2:F1269)))</f>
        <v>-86.810000000000244</v>
      </c>
      <c r="M1269" s="31">
        <f t="shared" si="80"/>
        <v>14</v>
      </c>
      <c r="N1269" s="31">
        <f t="shared" si="81"/>
        <v>53</v>
      </c>
      <c r="O1269" s="17">
        <f t="shared" si="82"/>
        <v>0.26415094339622641</v>
      </c>
      <c r="P1269" s="31">
        <f t="shared" si="83"/>
        <v>41</v>
      </c>
      <c r="Q1269" s="9">
        <f t="shared" si="84"/>
        <v>0.77358490566037741</v>
      </c>
    </row>
    <row r="1270" spans="1:17" x14ac:dyDescent="0.25">
      <c r="A1270" s="1">
        <v>43955.768055555556</v>
      </c>
      <c r="B1270" t="s">
        <v>28</v>
      </c>
      <c r="C1270">
        <v>2892775029</v>
      </c>
      <c r="E1270" t="s">
        <v>16</v>
      </c>
      <c r="F1270">
        <v>3.72</v>
      </c>
      <c r="G1270">
        <v>0</v>
      </c>
      <c r="H1270">
        <v>0</v>
      </c>
      <c r="I1270">
        <v>9999999</v>
      </c>
      <c r="J1270">
        <v>0</v>
      </c>
      <c r="K1270">
        <v>0</v>
      </c>
      <c r="L1270" s="10">
        <f>IF(F1270="","",(SUM(F$2:F1270)))</f>
        <v>-83.090000000000245</v>
      </c>
      <c r="M1270" s="31">
        <f t="shared" si="80"/>
        <v>15</v>
      </c>
      <c r="N1270" s="31">
        <f t="shared" si="81"/>
        <v>53</v>
      </c>
      <c r="O1270" s="17">
        <f t="shared" si="82"/>
        <v>0.28301886792452829</v>
      </c>
      <c r="P1270" s="31">
        <f t="shared" si="83"/>
        <v>42</v>
      </c>
      <c r="Q1270" s="9">
        <f t="shared" si="84"/>
        <v>0.79245283018867929</v>
      </c>
    </row>
    <row r="1271" spans="1:17" x14ac:dyDescent="0.25">
      <c r="A1271" s="1">
        <v>43955.768055555556</v>
      </c>
      <c r="B1271" t="s">
        <v>31</v>
      </c>
      <c r="C1271">
        <v>2892775029</v>
      </c>
      <c r="E1271" t="s">
        <v>16</v>
      </c>
      <c r="F1271">
        <v>1.86</v>
      </c>
      <c r="G1271">
        <v>0</v>
      </c>
      <c r="H1271">
        <v>0</v>
      </c>
      <c r="I1271">
        <v>9999999</v>
      </c>
      <c r="J1271">
        <v>0</v>
      </c>
      <c r="K1271">
        <v>0</v>
      </c>
      <c r="L1271" s="10">
        <f>IF(F1271="","",(SUM(F$2:F1271)))</f>
        <v>-81.230000000000246</v>
      </c>
      <c r="M1271" s="31">
        <f t="shared" si="80"/>
        <v>14</v>
      </c>
      <c r="N1271" s="31">
        <f t="shared" si="81"/>
        <v>52</v>
      </c>
      <c r="O1271" s="17">
        <f t="shared" si="82"/>
        <v>0.26923076923076922</v>
      </c>
      <c r="P1271" s="31">
        <f t="shared" si="83"/>
        <v>42</v>
      </c>
      <c r="Q1271" s="9">
        <f t="shared" si="84"/>
        <v>0.80769230769230771</v>
      </c>
    </row>
    <row r="1272" spans="1:17" x14ac:dyDescent="0.25">
      <c r="A1272" s="1">
        <v>43955.768750000003</v>
      </c>
      <c r="B1272" t="s">
        <v>18</v>
      </c>
      <c r="C1272">
        <v>2892785266</v>
      </c>
      <c r="E1272" t="s">
        <v>16</v>
      </c>
      <c r="F1272">
        <v>0</v>
      </c>
      <c r="G1272">
        <v>0</v>
      </c>
      <c r="H1272">
        <v>0</v>
      </c>
      <c r="I1272">
        <v>9999999</v>
      </c>
      <c r="J1272">
        <v>0</v>
      </c>
      <c r="K1272">
        <v>0</v>
      </c>
      <c r="L1272" s="10">
        <f>IF(F1272="","",(SUM(F$2:F1272)))</f>
        <v>-81.230000000000246</v>
      </c>
      <c r="M1272" s="31">
        <f t="shared" si="80"/>
        <v>16</v>
      </c>
      <c r="N1272" s="31">
        <f t="shared" si="81"/>
        <v>53</v>
      </c>
      <c r="O1272" s="17">
        <f t="shared" si="82"/>
        <v>0.30188679245283018</v>
      </c>
      <c r="P1272" s="31">
        <f t="shared" si="83"/>
        <v>42</v>
      </c>
      <c r="Q1272" s="9">
        <f t="shared" si="84"/>
        <v>0.79245283018867929</v>
      </c>
    </row>
    <row r="1273" spans="1:17" x14ac:dyDescent="0.25">
      <c r="A1273" s="1">
        <v>43955.769444444442</v>
      </c>
      <c r="B1273" t="s">
        <v>20</v>
      </c>
      <c r="C1273">
        <v>2892780975</v>
      </c>
      <c r="E1273" t="s">
        <v>16</v>
      </c>
      <c r="F1273">
        <v>0</v>
      </c>
      <c r="G1273">
        <v>0</v>
      </c>
      <c r="H1273">
        <v>0</v>
      </c>
      <c r="I1273">
        <v>9999999</v>
      </c>
      <c r="J1273">
        <v>0</v>
      </c>
      <c r="K1273">
        <v>0</v>
      </c>
      <c r="L1273" s="10">
        <f>IF(F1273="","",(SUM(F$2:F1273)))</f>
        <v>-81.230000000000246</v>
      </c>
      <c r="M1273" s="31">
        <f t="shared" si="80"/>
        <v>15</v>
      </c>
      <c r="N1273" s="31">
        <f t="shared" si="81"/>
        <v>52</v>
      </c>
      <c r="O1273" s="17">
        <f t="shared" si="82"/>
        <v>0.28846153846153844</v>
      </c>
      <c r="P1273" s="31">
        <f t="shared" si="83"/>
        <v>42</v>
      </c>
      <c r="Q1273" s="9">
        <f t="shared" si="84"/>
        <v>0.80769230769230771</v>
      </c>
    </row>
    <row r="1274" spans="1:17" x14ac:dyDescent="0.25">
      <c r="A1274" s="1">
        <v>43955.769444444442</v>
      </c>
      <c r="B1274" t="s">
        <v>15</v>
      </c>
      <c r="C1274">
        <v>2000005</v>
      </c>
      <c r="E1274" t="s">
        <v>16</v>
      </c>
      <c r="F1274">
        <v>-12</v>
      </c>
      <c r="G1274">
        <v>0</v>
      </c>
      <c r="H1274">
        <v>0</v>
      </c>
      <c r="I1274">
        <v>9999999</v>
      </c>
      <c r="J1274">
        <v>0</v>
      </c>
      <c r="K1274">
        <v>0</v>
      </c>
      <c r="L1274" s="10">
        <f>IF(F1274="","",(SUM(F$2:F1274)))</f>
        <v>-93.230000000000246</v>
      </c>
      <c r="M1274" s="31">
        <f t="shared" si="80"/>
        <v>13</v>
      </c>
      <c r="N1274" s="31">
        <f t="shared" si="81"/>
        <v>51</v>
      </c>
      <c r="O1274" s="17">
        <f t="shared" si="82"/>
        <v>0.25490196078431371</v>
      </c>
      <c r="P1274" s="31">
        <f t="shared" si="83"/>
        <v>42</v>
      </c>
      <c r="Q1274" s="9">
        <f t="shared" si="84"/>
        <v>0.82352941176470584</v>
      </c>
    </row>
    <row r="1275" spans="1:17" x14ac:dyDescent="0.25">
      <c r="A1275" s="1">
        <v>43955.769444444442</v>
      </c>
      <c r="B1275" t="s">
        <v>18</v>
      </c>
      <c r="C1275">
        <v>2892786296</v>
      </c>
      <c r="E1275" t="s">
        <v>16</v>
      </c>
      <c r="F1275">
        <v>0</v>
      </c>
      <c r="G1275">
        <v>0</v>
      </c>
      <c r="H1275">
        <v>0</v>
      </c>
      <c r="I1275">
        <v>9999999</v>
      </c>
      <c r="J1275">
        <v>0</v>
      </c>
      <c r="K1275">
        <v>0</v>
      </c>
      <c r="L1275" s="10">
        <f>IF(F1275="","",(SUM(F$2:F1275)))</f>
        <v>-93.230000000000246</v>
      </c>
      <c r="M1275" s="31">
        <f t="shared" si="80"/>
        <v>14</v>
      </c>
      <c r="N1275" s="31">
        <f t="shared" si="81"/>
        <v>52</v>
      </c>
      <c r="O1275" s="17">
        <f t="shared" si="82"/>
        <v>0.26923076923076922</v>
      </c>
      <c r="P1275" s="31">
        <f t="shared" si="83"/>
        <v>42</v>
      </c>
      <c r="Q1275" s="9">
        <f t="shared" si="84"/>
        <v>0.80769230769230771</v>
      </c>
    </row>
    <row r="1276" spans="1:17" x14ac:dyDescent="0.25">
      <c r="A1276" s="1">
        <v>43955.770138888889</v>
      </c>
      <c r="B1276" t="s">
        <v>28</v>
      </c>
      <c r="C1276">
        <v>2892785266</v>
      </c>
      <c r="E1276" t="s">
        <v>16</v>
      </c>
      <c r="F1276">
        <v>12.31</v>
      </c>
      <c r="G1276">
        <v>0</v>
      </c>
      <c r="H1276">
        <v>0</v>
      </c>
      <c r="I1276">
        <v>9999999</v>
      </c>
      <c r="J1276">
        <v>0</v>
      </c>
      <c r="K1276">
        <v>0</v>
      </c>
      <c r="L1276" s="10">
        <f>IF(F1276="","",(SUM(F$2:F1276)))</f>
        <v>-80.920000000000243</v>
      </c>
      <c r="M1276" s="31">
        <f t="shared" si="80"/>
        <v>14</v>
      </c>
      <c r="N1276" s="31">
        <f t="shared" si="81"/>
        <v>52</v>
      </c>
      <c r="O1276" s="17">
        <f t="shared" si="82"/>
        <v>0.26923076923076922</v>
      </c>
      <c r="P1276" s="31">
        <f t="shared" si="83"/>
        <v>42</v>
      </c>
      <c r="Q1276" s="9">
        <f t="shared" si="84"/>
        <v>0.80769230769230771</v>
      </c>
    </row>
    <row r="1277" spans="1:17" x14ac:dyDescent="0.25">
      <c r="A1277" s="1">
        <v>43955.770138888889</v>
      </c>
      <c r="B1277" t="s">
        <v>31</v>
      </c>
      <c r="C1277">
        <v>2892785266</v>
      </c>
      <c r="E1277" t="s">
        <v>16</v>
      </c>
      <c r="F1277">
        <v>36.93</v>
      </c>
      <c r="G1277">
        <v>0</v>
      </c>
      <c r="H1277">
        <v>0</v>
      </c>
      <c r="I1277">
        <v>9999999</v>
      </c>
      <c r="J1277">
        <v>0</v>
      </c>
      <c r="K1277">
        <v>0</v>
      </c>
      <c r="L1277" s="10">
        <f>IF(F1277="","",(SUM(F$2:F1277)))</f>
        <v>-43.990000000000244</v>
      </c>
      <c r="M1277" s="31">
        <f t="shared" si="80"/>
        <v>14</v>
      </c>
      <c r="N1277" s="31">
        <f t="shared" si="81"/>
        <v>52</v>
      </c>
      <c r="O1277" s="17">
        <f t="shared" si="82"/>
        <v>0.26923076923076922</v>
      </c>
      <c r="P1277" s="31">
        <f t="shared" si="83"/>
        <v>42</v>
      </c>
      <c r="Q1277" s="9">
        <f t="shared" si="84"/>
        <v>0.80769230769230771</v>
      </c>
    </row>
    <row r="1278" spans="1:17" x14ac:dyDescent="0.25">
      <c r="A1278" s="1">
        <v>43955.770833333336</v>
      </c>
      <c r="B1278" t="s">
        <v>20</v>
      </c>
      <c r="C1278">
        <v>2892786296</v>
      </c>
      <c r="E1278" t="s">
        <v>16</v>
      </c>
      <c r="F1278">
        <v>0</v>
      </c>
      <c r="G1278">
        <v>0</v>
      </c>
      <c r="H1278">
        <v>0</v>
      </c>
      <c r="I1278">
        <v>9999999</v>
      </c>
      <c r="J1278">
        <v>0</v>
      </c>
      <c r="K1278">
        <v>0</v>
      </c>
      <c r="L1278" s="10">
        <f>IF(F1278="","",(SUM(F$2:F1278)))</f>
        <v>-43.990000000000244</v>
      </c>
      <c r="M1278" s="31">
        <f t="shared" si="80"/>
        <v>14</v>
      </c>
      <c r="N1278" s="31">
        <f t="shared" si="81"/>
        <v>52</v>
      </c>
      <c r="O1278" s="17">
        <f t="shared" si="82"/>
        <v>0.26923076923076922</v>
      </c>
      <c r="P1278" s="31">
        <f t="shared" si="83"/>
        <v>41</v>
      </c>
      <c r="Q1278" s="9">
        <f t="shared" si="84"/>
        <v>0.78846153846153844</v>
      </c>
    </row>
    <row r="1279" spans="1:17" x14ac:dyDescent="0.25">
      <c r="A1279" s="1">
        <v>43955.771527777775</v>
      </c>
      <c r="B1279" t="s">
        <v>28</v>
      </c>
      <c r="C1279">
        <v>2892785266</v>
      </c>
      <c r="E1279" t="s">
        <v>16</v>
      </c>
      <c r="F1279">
        <v>19.53</v>
      </c>
      <c r="G1279">
        <v>0</v>
      </c>
      <c r="H1279">
        <v>0</v>
      </c>
      <c r="I1279">
        <v>9999999</v>
      </c>
      <c r="J1279">
        <v>0</v>
      </c>
      <c r="K1279">
        <v>0</v>
      </c>
      <c r="L1279" s="10">
        <f>IF(F1279="","",(SUM(F$2:F1279)))</f>
        <v>-24.460000000000242</v>
      </c>
      <c r="M1279" s="31">
        <f t="shared" si="80"/>
        <v>14</v>
      </c>
      <c r="N1279" s="31">
        <f t="shared" si="81"/>
        <v>52</v>
      </c>
      <c r="O1279" s="17">
        <f t="shared" si="82"/>
        <v>0.26923076923076922</v>
      </c>
      <c r="P1279" s="31">
        <f t="shared" si="83"/>
        <v>42</v>
      </c>
      <c r="Q1279" s="9">
        <f t="shared" si="84"/>
        <v>0.80769230769230771</v>
      </c>
    </row>
    <row r="1280" spans="1:17" x14ac:dyDescent="0.25">
      <c r="A1280" s="1">
        <v>43955.774305555555</v>
      </c>
      <c r="B1280" t="s">
        <v>15</v>
      </c>
      <c r="C1280">
        <v>2000005</v>
      </c>
      <c r="E1280" t="s">
        <v>16</v>
      </c>
      <c r="F1280">
        <v>-12</v>
      </c>
      <c r="G1280">
        <v>0</v>
      </c>
      <c r="H1280">
        <v>0</v>
      </c>
      <c r="I1280">
        <v>9999999</v>
      </c>
      <c r="J1280">
        <v>0</v>
      </c>
      <c r="K1280">
        <v>0</v>
      </c>
      <c r="L1280" s="10">
        <f>IF(F1280="","",(SUM(F$2:F1280)))</f>
        <v>-36.460000000000242</v>
      </c>
      <c r="M1280" s="31">
        <f t="shared" si="80"/>
        <v>13</v>
      </c>
      <c r="N1280" s="31">
        <f t="shared" si="81"/>
        <v>52</v>
      </c>
      <c r="O1280" s="17">
        <f t="shared" si="82"/>
        <v>0.25</v>
      </c>
      <c r="P1280" s="31">
        <f t="shared" si="83"/>
        <v>42</v>
      </c>
      <c r="Q1280" s="9">
        <f t="shared" si="84"/>
        <v>0.80769230769230771</v>
      </c>
    </row>
    <row r="1281" spans="1:17" x14ac:dyDescent="0.25">
      <c r="A1281" s="1">
        <v>43955.774305555555</v>
      </c>
      <c r="B1281" t="s">
        <v>18</v>
      </c>
      <c r="C1281">
        <v>2892794112</v>
      </c>
      <c r="E1281" t="s">
        <v>16</v>
      </c>
      <c r="F1281">
        <v>0</v>
      </c>
      <c r="G1281">
        <v>0</v>
      </c>
      <c r="H1281">
        <v>0</v>
      </c>
      <c r="I1281">
        <v>9999999</v>
      </c>
      <c r="J1281">
        <v>0</v>
      </c>
      <c r="K1281">
        <v>0</v>
      </c>
      <c r="L1281" s="10">
        <f>IF(F1281="","",(SUM(F$2:F1281)))</f>
        <v>-36.460000000000242</v>
      </c>
      <c r="M1281" s="31">
        <f t="shared" si="80"/>
        <v>15</v>
      </c>
      <c r="N1281" s="31">
        <f t="shared" si="81"/>
        <v>53</v>
      </c>
      <c r="O1281" s="17">
        <f t="shared" si="82"/>
        <v>0.28301886792452829</v>
      </c>
      <c r="P1281" s="31">
        <f t="shared" si="83"/>
        <v>42</v>
      </c>
      <c r="Q1281" s="9">
        <f t="shared" si="84"/>
        <v>0.79245283018867929</v>
      </c>
    </row>
    <row r="1282" spans="1:17" x14ac:dyDescent="0.25">
      <c r="A1282" s="1">
        <v>43955.774305555555</v>
      </c>
      <c r="B1282" t="s">
        <v>15</v>
      </c>
      <c r="C1282">
        <v>2000005</v>
      </c>
      <c r="E1282" t="s">
        <v>16</v>
      </c>
      <c r="F1282">
        <v>-12</v>
      </c>
      <c r="G1282">
        <v>0</v>
      </c>
      <c r="H1282">
        <v>0</v>
      </c>
      <c r="I1282">
        <v>9999999</v>
      </c>
      <c r="J1282">
        <v>0</v>
      </c>
      <c r="K1282">
        <v>0</v>
      </c>
      <c r="L1282" s="10">
        <f>IF(F1282="","",(SUM(F$2:F1282)))</f>
        <v>-48.460000000000242</v>
      </c>
      <c r="M1282" s="31">
        <f t="shared" si="80"/>
        <v>15</v>
      </c>
      <c r="N1282" s="31">
        <f t="shared" si="81"/>
        <v>53</v>
      </c>
      <c r="O1282" s="17">
        <f t="shared" si="82"/>
        <v>0.28301886792452829</v>
      </c>
      <c r="P1282" s="31">
        <f t="shared" si="83"/>
        <v>42</v>
      </c>
      <c r="Q1282" s="9">
        <f t="shared" si="84"/>
        <v>0.79245283018867929</v>
      </c>
    </row>
    <row r="1283" spans="1:17" x14ac:dyDescent="0.25">
      <c r="A1283" s="1">
        <v>43955.774305555555</v>
      </c>
      <c r="B1283" t="s">
        <v>18</v>
      </c>
      <c r="C1283">
        <v>2892794187</v>
      </c>
      <c r="E1283" t="s">
        <v>16</v>
      </c>
      <c r="F1283">
        <v>0</v>
      </c>
      <c r="G1283">
        <v>0</v>
      </c>
      <c r="H1283">
        <v>0</v>
      </c>
      <c r="I1283">
        <v>9999999</v>
      </c>
      <c r="J1283">
        <v>0</v>
      </c>
      <c r="K1283">
        <v>0</v>
      </c>
      <c r="L1283" s="10">
        <f>IF(F1283="","",(SUM(F$2:F1283)))</f>
        <v>-48.460000000000242</v>
      </c>
      <c r="M1283" s="31">
        <f t="shared" si="80"/>
        <v>15</v>
      </c>
      <c r="N1283" s="31">
        <f t="shared" si="81"/>
        <v>53</v>
      </c>
      <c r="O1283" s="17">
        <f t="shared" si="82"/>
        <v>0.28301886792452829</v>
      </c>
      <c r="P1283" s="31">
        <f t="shared" si="83"/>
        <v>42</v>
      </c>
      <c r="Q1283" s="9">
        <f t="shared" si="84"/>
        <v>0.79245283018867929</v>
      </c>
    </row>
    <row r="1284" spans="1:17" x14ac:dyDescent="0.25">
      <c r="A1284" s="1">
        <v>43955.775694444441</v>
      </c>
      <c r="B1284" t="s">
        <v>20</v>
      </c>
      <c r="C1284">
        <v>2892794112</v>
      </c>
      <c r="E1284" t="s">
        <v>16</v>
      </c>
      <c r="F1284">
        <v>0</v>
      </c>
      <c r="G1284">
        <v>0</v>
      </c>
      <c r="H1284">
        <v>0</v>
      </c>
      <c r="I1284">
        <v>9999999</v>
      </c>
      <c r="J1284">
        <v>0</v>
      </c>
      <c r="K1284">
        <v>0</v>
      </c>
      <c r="L1284" s="10">
        <f>IF(F1284="","",(SUM(F$2:F1284)))</f>
        <v>-48.460000000000242</v>
      </c>
      <c r="M1284" s="31">
        <f t="shared" si="80"/>
        <v>14</v>
      </c>
      <c r="N1284" s="31">
        <f t="shared" si="81"/>
        <v>52</v>
      </c>
      <c r="O1284" s="17">
        <f t="shared" si="82"/>
        <v>0.26923076923076922</v>
      </c>
      <c r="P1284" s="31">
        <f t="shared" si="83"/>
        <v>42</v>
      </c>
      <c r="Q1284" s="9">
        <f t="shared" si="84"/>
        <v>0.80769230769230771</v>
      </c>
    </row>
    <row r="1285" spans="1:17" x14ac:dyDescent="0.25">
      <c r="A1285" s="1">
        <v>43955.775694444441</v>
      </c>
      <c r="B1285" t="s">
        <v>15</v>
      </c>
      <c r="C1285">
        <v>2000005</v>
      </c>
      <c r="E1285" t="s">
        <v>16</v>
      </c>
      <c r="F1285">
        <v>-12</v>
      </c>
      <c r="G1285">
        <v>0</v>
      </c>
      <c r="H1285">
        <v>0</v>
      </c>
      <c r="I1285">
        <v>9999999</v>
      </c>
      <c r="J1285">
        <v>0</v>
      </c>
      <c r="K1285">
        <v>0</v>
      </c>
      <c r="L1285" s="10">
        <f>IF(F1285="","",(SUM(F$2:F1285)))</f>
        <v>-60.460000000000242</v>
      </c>
      <c r="M1285" s="31">
        <f t="shared" si="80"/>
        <v>12</v>
      </c>
      <c r="N1285" s="31">
        <f t="shared" si="81"/>
        <v>51</v>
      </c>
      <c r="O1285" s="17">
        <f t="shared" si="82"/>
        <v>0.23529411764705882</v>
      </c>
      <c r="P1285" s="31">
        <f t="shared" si="83"/>
        <v>42</v>
      </c>
      <c r="Q1285" s="9">
        <f t="shared" si="84"/>
        <v>0.82352941176470584</v>
      </c>
    </row>
    <row r="1286" spans="1:17" x14ac:dyDescent="0.25">
      <c r="A1286" s="1">
        <v>43955.775694444441</v>
      </c>
      <c r="B1286" t="s">
        <v>18</v>
      </c>
      <c r="C1286">
        <v>2892796106</v>
      </c>
      <c r="E1286" t="s">
        <v>16</v>
      </c>
      <c r="F1286">
        <v>0</v>
      </c>
      <c r="G1286">
        <v>0</v>
      </c>
      <c r="H1286">
        <v>0</v>
      </c>
      <c r="I1286">
        <v>9999999</v>
      </c>
      <c r="J1286">
        <v>0</v>
      </c>
      <c r="K1286">
        <v>0</v>
      </c>
      <c r="L1286" s="10">
        <f>IF(F1286="","",(SUM(F$2:F1286)))</f>
        <v>-60.460000000000242</v>
      </c>
      <c r="M1286" s="31">
        <f t="shared" si="80"/>
        <v>13</v>
      </c>
      <c r="N1286" s="31">
        <f t="shared" si="81"/>
        <v>52</v>
      </c>
      <c r="O1286" s="17">
        <f t="shared" si="82"/>
        <v>0.25</v>
      </c>
      <c r="P1286" s="31">
        <f t="shared" si="83"/>
        <v>42</v>
      </c>
      <c r="Q1286" s="9">
        <f t="shared" si="84"/>
        <v>0.80769230769230771</v>
      </c>
    </row>
    <row r="1287" spans="1:17" x14ac:dyDescent="0.25">
      <c r="A1287" s="1">
        <v>43955.777083333334</v>
      </c>
      <c r="B1287" t="s">
        <v>20</v>
      </c>
      <c r="C1287">
        <v>2892794187</v>
      </c>
      <c r="E1287" t="s">
        <v>16</v>
      </c>
      <c r="F1287">
        <v>0</v>
      </c>
      <c r="G1287">
        <v>0</v>
      </c>
      <c r="H1287">
        <v>0</v>
      </c>
      <c r="I1287">
        <v>9999999</v>
      </c>
      <c r="J1287">
        <v>0</v>
      </c>
      <c r="K1287">
        <v>0</v>
      </c>
      <c r="L1287" s="10">
        <f>IF(F1287="","",(SUM(F$2:F1287)))</f>
        <v>-60.460000000000242</v>
      </c>
      <c r="M1287" s="31">
        <f t="shared" si="80"/>
        <v>13</v>
      </c>
      <c r="N1287" s="31">
        <f t="shared" si="81"/>
        <v>52</v>
      </c>
      <c r="O1287" s="17">
        <f t="shared" si="82"/>
        <v>0.25</v>
      </c>
      <c r="P1287" s="31">
        <f t="shared" si="83"/>
        <v>41</v>
      </c>
      <c r="Q1287" s="9">
        <f t="shared" si="84"/>
        <v>0.78846153846153844</v>
      </c>
    </row>
    <row r="1288" spans="1:17" x14ac:dyDescent="0.25">
      <c r="A1288" s="1">
        <v>43955.777777777781</v>
      </c>
      <c r="B1288" t="s">
        <v>20</v>
      </c>
      <c r="C1288">
        <v>2892796106</v>
      </c>
      <c r="E1288" t="s">
        <v>16</v>
      </c>
      <c r="F1288">
        <v>0</v>
      </c>
      <c r="G1288">
        <v>0</v>
      </c>
      <c r="H1288">
        <v>0</v>
      </c>
      <c r="I1288">
        <v>9999999</v>
      </c>
      <c r="J1288">
        <v>0</v>
      </c>
      <c r="K1288">
        <v>0</v>
      </c>
      <c r="L1288" s="10">
        <f>IF(F1288="","",(SUM(F$2:F1288)))</f>
        <v>-60.460000000000242</v>
      </c>
      <c r="M1288" s="31">
        <f t="shared" si="80"/>
        <v>13</v>
      </c>
      <c r="N1288" s="31">
        <f t="shared" si="81"/>
        <v>52</v>
      </c>
      <c r="O1288" s="17">
        <f t="shared" si="82"/>
        <v>0.25</v>
      </c>
      <c r="P1288" s="31">
        <f t="shared" si="83"/>
        <v>41</v>
      </c>
      <c r="Q1288" s="9">
        <f t="shared" si="84"/>
        <v>0.78846153846153844</v>
      </c>
    </row>
    <row r="1289" spans="1:17" x14ac:dyDescent="0.25">
      <c r="A1289" s="1">
        <v>43955.779166666667</v>
      </c>
      <c r="B1289" t="s">
        <v>15</v>
      </c>
      <c r="C1289">
        <v>2000005</v>
      </c>
      <c r="E1289" t="s">
        <v>16</v>
      </c>
      <c r="F1289">
        <v>-12</v>
      </c>
      <c r="G1289">
        <v>0</v>
      </c>
      <c r="H1289">
        <v>0</v>
      </c>
      <c r="I1289">
        <v>9999999</v>
      </c>
      <c r="J1289">
        <v>0</v>
      </c>
      <c r="K1289">
        <v>0</v>
      </c>
      <c r="L1289" s="10">
        <f>IF(F1289="","",(SUM(F$2:F1289)))</f>
        <v>-72.460000000000235</v>
      </c>
      <c r="M1289" s="31">
        <f t="shared" si="80"/>
        <v>12</v>
      </c>
      <c r="N1289" s="31">
        <f t="shared" si="81"/>
        <v>52</v>
      </c>
      <c r="O1289" s="17">
        <f t="shared" si="82"/>
        <v>0.23076923076923078</v>
      </c>
      <c r="P1289" s="31">
        <f t="shared" si="83"/>
        <v>40</v>
      </c>
      <c r="Q1289" s="9">
        <f t="shared" si="84"/>
        <v>0.76923076923076927</v>
      </c>
    </row>
    <row r="1290" spans="1:17" x14ac:dyDescent="0.25">
      <c r="A1290" s="1">
        <v>43955.779166666667</v>
      </c>
      <c r="B1290" t="s">
        <v>18</v>
      </c>
      <c r="C1290">
        <v>2892801925</v>
      </c>
      <c r="E1290" t="s">
        <v>16</v>
      </c>
      <c r="F1290">
        <v>0</v>
      </c>
      <c r="G1290">
        <v>0</v>
      </c>
      <c r="H1290">
        <v>0</v>
      </c>
      <c r="I1290">
        <v>9999999</v>
      </c>
      <c r="J1290">
        <v>0</v>
      </c>
      <c r="K1290">
        <v>0</v>
      </c>
      <c r="L1290" s="10">
        <f>IF(F1290="","",(SUM(F$2:F1290)))</f>
        <v>-72.460000000000235</v>
      </c>
      <c r="M1290" s="31">
        <f t="shared" ref="M1290:M1353" si="85">IF(B$201="","",(COUNTIF($B1091:$B1290, "Tournament Pool Tournament Registration") - COUNTIF($B1091:$B1290, "Tournament Pool Registration (inc. Fee)")))</f>
        <v>13</v>
      </c>
      <c r="N1290" s="31">
        <f t="shared" ref="N1290:N1353" si="86">IF(B$201="","",(COUNTIF($B1091:$B1290, "Tournament Pool Tournament Registration")))</f>
        <v>53</v>
      </c>
      <c r="O1290" s="17">
        <f t="shared" ref="O1290:O1353" si="87">IF(B$201="","",(M1290/N1290))</f>
        <v>0.24528301886792453</v>
      </c>
      <c r="P1290" s="31">
        <f t="shared" ref="P1290:P1353" si="88">IF(B$201="","",(COUNTIF($B1091:$B1290, "Tournament Pool Tournament KO Award")))</f>
        <v>40</v>
      </c>
      <c r="Q1290" s="9">
        <f t="shared" ref="Q1290:Q1353" si="89">IF(B$201="","",(P1290/N1290))</f>
        <v>0.75471698113207553</v>
      </c>
    </row>
    <row r="1291" spans="1:17" x14ac:dyDescent="0.25">
      <c r="A1291" s="1">
        <v>43955.779166666667</v>
      </c>
      <c r="B1291" t="s">
        <v>15</v>
      </c>
      <c r="C1291">
        <v>2000005</v>
      </c>
      <c r="E1291" t="s">
        <v>16</v>
      </c>
      <c r="F1291">
        <v>-12</v>
      </c>
      <c r="G1291">
        <v>0</v>
      </c>
      <c r="H1291">
        <v>0</v>
      </c>
      <c r="I1291">
        <v>9999999</v>
      </c>
      <c r="J1291">
        <v>0</v>
      </c>
      <c r="K1291">
        <v>0</v>
      </c>
      <c r="L1291" s="10">
        <f>IF(F1291="","",(SUM(F$2:F1291)))</f>
        <v>-84.460000000000235</v>
      </c>
      <c r="M1291" s="31">
        <f t="shared" si="85"/>
        <v>13</v>
      </c>
      <c r="N1291" s="31">
        <f t="shared" si="86"/>
        <v>53</v>
      </c>
      <c r="O1291" s="17">
        <f t="shared" si="87"/>
        <v>0.24528301886792453</v>
      </c>
      <c r="P1291" s="31">
        <f t="shared" si="88"/>
        <v>40</v>
      </c>
      <c r="Q1291" s="9">
        <f t="shared" si="89"/>
        <v>0.75471698113207553</v>
      </c>
    </row>
    <row r="1292" spans="1:17" x14ac:dyDescent="0.25">
      <c r="A1292" s="1">
        <v>43955.779166666667</v>
      </c>
      <c r="B1292" t="s">
        <v>18</v>
      </c>
      <c r="C1292">
        <v>2892802069</v>
      </c>
      <c r="E1292" t="s">
        <v>16</v>
      </c>
      <c r="F1292">
        <v>0</v>
      </c>
      <c r="G1292">
        <v>0</v>
      </c>
      <c r="H1292">
        <v>0</v>
      </c>
      <c r="I1292">
        <v>9999999</v>
      </c>
      <c r="J1292">
        <v>0</v>
      </c>
      <c r="K1292">
        <v>0</v>
      </c>
      <c r="L1292" s="10">
        <f>IF(F1292="","",(SUM(F$2:F1292)))</f>
        <v>-84.460000000000235</v>
      </c>
      <c r="M1292" s="31">
        <f t="shared" si="85"/>
        <v>13</v>
      </c>
      <c r="N1292" s="31">
        <f t="shared" si="86"/>
        <v>53</v>
      </c>
      <c r="O1292" s="17">
        <f t="shared" si="87"/>
        <v>0.24528301886792453</v>
      </c>
      <c r="P1292" s="31">
        <f t="shared" si="88"/>
        <v>40</v>
      </c>
      <c r="Q1292" s="9">
        <f t="shared" si="89"/>
        <v>0.75471698113207553</v>
      </c>
    </row>
    <row r="1293" spans="1:17" x14ac:dyDescent="0.25">
      <c r="A1293" s="1">
        <v>43955.781944444447</v>
      </c>
      <c r="B1293" t="s">
        <v>20</v>
      </c>
      <c r="C1293">
        <v>2892801925</v>
      </c>
      <c r="E1293" t="s">
        <v>16</v>
      </c>
      <c r="F1293">
        <v>0</v>
      </c>
      <c r="G1293">
        <v>0</v>
      </c>
      <c r="H1293">
        <v>0</v>
      </c>
      <c r="I1293">
        <v>9999999</v>
      </c>
      <c r="J1293">
        <v>0</v>
      </c>
      <c r="K1293">
        <v>0</v>
      </c>
      <c r="L1293" s="10">
        <f>IF(F1293="","",(SUM(F$2:F1293)))</f>
        <v>-84.460000000000235</v>
      </c>
      <c r="M1293" s="31">
        <f t="shared" si="85"/>
        <v>14</v>
      </c>
      <c r="N1293" s="31">
        <f t="shared" si="86"/>
        <v>53</v>
      </c>
      <c r="O1293" s="17">
        <f t="shared" si="87"/>
        <v>0.26415094339622641</v>
      </c>
      <c r="P1293" s="31">
        <f t="shared" si="88"/>
        <v>40</v>
      </c>
      <c r="Q1293" s="9">
        <f t="shared" si="89"/>
        <v>0.75471698113207553</v>
      </c>
    </row>
    <row r="1294" spans="1:17" x14ac:dyDescent="0.25">
      <c r="A1294" s="1">
        <v>43955.781944444447</v>
      </c>
      <c r="B1294" t="s">
        <v>20</v>
      </c>
      <c r="C1294">
        <v>2892802069</v>
      </c>
      <c r="E1294" t="s">
        <v>16</v>
      </c>
      <c r="F1294">
        <v>0</v>
      </c>
      <c r="G1294">
        <v>0</v>
      </c>
      <c r="H1294">
        <v>0</v>
      </c>
      <c r="I1294">
        <v>9999999</v>
      </c>
      <c r="J1294">
        <v>0</v>
      </c>
      <c r="K1294">
        <v>0</v>
      </c>
      <c r="L1294" s="10">
        <f>IF(F1294="","",(SUM(F$2:F1294)))</f>
        <v>-84.460000000000235</v>
      </c>
      <c r="M1294" s="31">
        <f t="shared" si="85"/>
        <v>13</v>
      </c>
      <c r="N1294" s="31">
        <f t="shared" si="86"/>
        <v>52</v>
      </c>
      <c r="O1294" s="17">
        <f t="shared" si="87"/>
        <v>0.25</v>
      </c>
      <c r="P1294" s="31">
        <f t="shared" si="88"/>
        <v>40</v>
      </c>
      <c r="Q1294" s="9">
        <f t="shared" si="89"/>
        <v>0.76923076923076927</v>
      </c>
    </row>
    <row r="1295" spans="1:17" x14ac:dyDescent="0.25">
      <c r="A1295" s="1">
        <v>43955.79583333333</v>
      </c>
      <c r="B1295" t="s">
        <v>15</v>
      </c>
      <c r="C1295">
        <v>2000005</v>
      </c>
      <c r="E1295" t="s">
        <v>16</v>
      </c>
      <c r="F1295">
        <v>-12</v>
      </c>
      <c r="G1295">
        <v>0</v>
      </c>
      <c r="H1295">
        <v>0</v>
      </c>
      <c r="I1295">
        <v>9999999</v>
      </c>
      <c r="J1295">
        <v>0</v>
      </c>
      <c r="K1295">
        <v>0</v>
      </c>
      <c r="L1295" s="10">
        <f>IF(F1295="","",(SUM(F$2:F1295)))</f>
        <v>-96.460000000000235</v>
      </c>
      <c r="M1295" s="31">
        <f t="shared" si="85"/>
        <v>11</v>
      </c>
      <c r="N1295" s="31">
        <f t="shared" si="86"/>
        <v>51</v>
      </c>
      <c r="O1295" s="17">
        <f t="shared" si="87"/>
        <v>0.21568627450980393</v>
      </c>
      <c r="P1295" s="31">
        <f t="shared" si="88"/>
        <v>40</v>
      </c>
      <c r="Q1295" s="9">
        <f t="shared" si="89"/>
        <v>0.78431372549019607</v>
      </c>
    </row>
    <row r="1296" spans="1:17" x14ac:dyDescent="0.25">
      <c r="A1296" s="1">
        <v>43955.79583333333</v>
      </c>
      <c r="B1296" t="s">
        <v>15</v>
      </c>
      <c r="C1296">
        <v>2000005</v>
      </c>
      <c r="E1296" t="s">
        <v>16</v>
      </c>
      <c r="F1296">
        <v>-5</v>
      </c>
      <c r="G1296">
        <v>0</v>
      </c>
      <c r="H1296">
        <v>0</v>
      </c>
      <c r="I1296">
        <v>9999999</v>
      </c>
      <c r="J1296">
        <v>0</v>
      </c>
      <c r="K1296">
        <v>0</v>
      </c>
      <c r="L1296" s="10">
        <f>IF(F1296="","",(SUM(F$2:F1296)))</f>
        <v>-101.46000000000024</v>
      </c>
      <c r="M1296" s="31">
        <f t="shared" si="85"/>
        <v>10</v>
      </c>
      <c r="N1296" s="31">
        <f t="shared" si="86"/>
        <v>51</v>
      </c>
      <c r="O1296" s="17">
        <f t="shared" si="87"/>
        <v>0.19607843137254902</v>
      </c>
      <c r="P1296" s="31">
        <f t="shared" si="88"/>
        <v>40</v>
      </c>
      <c r="Q1296" s="9">
        <f t="shared" si="89"/>
        <v>0.78431372549019607</v>
      </c>
    </row>
    <row r="1297" spans="1:17" x14ac:dyDescent="0.25">
      <c r="A1297" s="1">
        <v>43955.79583333333</v>
      </c>
      <c r="B1297" t="s">
        <v>18</v>
      </c>
      <c r="C1297">
        <v>2892827575</v>
      </c>
      <c r="E1297" t="s">
        <v>16</v>
      </c>
      <c r="F1297">
        <v>0</v>
      </c>
      <c r="G1297">
        <v>0</v>
      </c>
      <c r="H1297">
        <v>0</v>
      </c>
      <c r="I1297">
        <v>9999999</v>
      </c>
      <c r="J1297">
        <v>0</v>
      </c>
      <c r="K1297">
        <v>0</v>
      </c>
      <c r="L1297" s="10">
        <f>IF(F1297="","",(SUM(F$2:F1297)))</f>
        <v>-101.46000000000024</v>
      </c>
      <c r="M1297" s="31">
        <f t="shared" si="85"/>
        <v>11</v>
      </c>
      <c r="N1297" s="31">
        <f t="shared" si="86"/>
        <v>52</v>
      </c>
      <c r="O1297" s="17">
        <f t="shared" si="87"/>
        <v>0.21153846153846154</v>
      </c>
      <c r="P1297" s="31">
        <f t="shared" si="88"/>
        <v>39</v>
      </c>
      <c r="Q1297" s="9">
        <f t="shared" si="89"/>
        <v>0.75</v>
      </c>
    </row>
    <row r="1298" spans="1:17" x14ac:dyDescent="0.25">
      <c r="A1298" s="1">
        <v>43955.79583333333</v>
      </c>
      <c r="B1298" t="s">
        <v>18</v>
      </c>
      <c r="C1298">
        <v>2892827609</v>
      </c>
      <c r="E1298" t="s">
        <v>16</v>
      </c>
      <c r="F1298">
        <v>0</v>
      </c>
      <c r="G1298">
        <v>0</v>
      </c>
      <c r="H1298">
        <v>0</v>
      </c>
      <c r="I1298">
        <v>9999999</v>
      </c>
      <c r="J1298">
        <v>0</v>
      </c>
      <c r="K1298">
        <v>0</v>
      </c>
      <c r="L1298" s="10">
        <f>IF(F1298="","",(SUM(F$2:F1298)))</f>
        <v>-101.46000000000024</v>
      </c>
      <c r="M1298" s="31">
        <f t="shared" si="85"/>
        <v>12</v>
      </c>
      <c r="N1298" s="31">
        <f t="shared" si="86"/>
        <v>53</v>
      </c>
      <c r="O1298" s="17">
        <f t="shared" si="87"/>
        <v>0.22641509433962265</v>
      </c>
      <c r="P1298" s="31">
        <f t="shared" si="88"/>
        <v>39</v>
      </c>
      <c r="Q1298" s="9">
        <f t="shared" si="89"/>
        <v>0.73584905660377353</v>
      </c>
    </row>
    <row r="1299" spans="1:17" x14ac:dyDescent="0.25">
      <c r="A1299" s="1">
        <v>43955.79791666667</v>
      </c>
      <c r="B1299" t="s">
        <v>28</v>
      </c>
      <c r="C1299">
        <v>2892827575</v>
      </c>
      <c r="E1299" t="s">
        <v>16</v>
      </c>
      <c r="F1299">
        <v>1.1200000000000001</v>
      </c>
      <c r="G1299">
        <v>0</v>
      </c>
      <c r="H1299">
        <v>0</v>
      </c>
      <c r="I1299">
        <v>9999999</v>
      </c>
      <c r="J1299">
        <v>0</v>
      </c>
      <c r="K1299">
        <v>0</v>
      </c>
      <c r="L1299" s="10">
        <f>IF(F1299="","",(SUM(F$2:F1299)))</f>
        <v>-100.34000000000023</v>
      </c>
      <c r="M1299" s="31">
        <f t="shared" si="85"/>
        <v>12</v>
      </c>
      <c r="N1299" s="31">
        <f t="shared" si="86"/>
        <v>53</v>
      </c>
      <c r="O1299" s="17">
        <f t="shared" si="87"/>
        <v>0.22641509433962265</v>
      </c>
      <c r="P1299" s="31">
        <f t="shared" si="88"/>
        <v>39</v>
      </c>
      <c r="Q1299" s="9">
        <f t="shared" si="89"/>
        <v>0.73584905660377353</v>
      </c>
    </row>
    <row r="1300" spans="1:17" x14ac:dyDescent="0.25">
      <c r="A1300" s="1">
        <v>43955.79791666667</v>
      </c>
      <c r="B1300" t="s">
        <v>31</v>
      </c>
      <c r="C1300">
        <v>2892827575</v>
      </c>
      <c r="E1300" t="s">
        <v>16</v>
      </c>
      <c r="F1300">
        <v>0.56000000000000005</v>
      </c>
      <c r="G1300">
        <v>0</v>
      </c>
      <c r="H1300">
        <v>0</v>
      </c>
      <c r="I1300">
        <v>9999999</v>
      </c>
      <c r="J1300">
        <v>0</v>
      </c>
      <c r="K1300">
        <v>0</v>
      </c>
      <c r="L1300" s="10">
        <f>IF(F1300="","",(SUM(F$2:F1300)))</f>
        <v>-99.780000000000229</v>
      </c>
      <c r="M1300" s="31">
        <f t="shared" si="85"/>
        <v>12</v>
      </c>
      <c r="N1300" s="31">
        <f t="shared" si="86"/>
        <v>53</v>
      </c>
      <c r="O1300" s="17">
        <f t="shared" si="87"/>
        <v>0.22641509433962265</v>
      </c>
      <c r="P1300" s="31">
        <f t="shared" si="88"/>
        <v>39</v>
      </c>
      <c r="Q1300" s="9">
        <f t="shared" si="89"/>
        <v>0.73584905660377353</v>
      </c>
    </row>
    <row r="1301" spans="1:17" x14ac:dyDescent="0.25">
      <c r="A1301" s="1">
        <v>43955.79791666667</v>
      </c>
      <c r="B1301" t="s">
        <v>28</v>
      </c>
      <c r="C1301">
        <v>2892827609</v>
      </c>
      <c r="E1301" t="s">
        <v>16</v>
      </c>
      <c r="F1301">
        <v>2.02</v>
      </c>
      <c r="G1301">
        <v>0</v>
      </c>
      <c r="H1301">
        <v>0</v>
      </c>
      <c r="I1301">
        <v>9999999</v>
      </c>
      <c r="J1301">
        <v>0</v>
      </c>
      <c r="K1301">
        <v>0</v>
      </c>
      <c r="L1301" s="10">
        <f>IF(F1301="","",(SUM(F$2:F1301)))</f>
        <v>-97.760000000000232</v>
      </c>
      <c r="M1301" s="31">
        <f t="shared" si="85"/>
        <v>12</v>
      </c>
      <c r="N1301" s="31">
        <f t="shared" si="86"/>
        <v>53</v>
      </c>
      <c r="O1301" s="17">
        <f t="shared" si="87"/>
        <v>0.22641509433962265</v>
      </c>
      <c r="P1301" s="31">
        <f t="shared" si="88"/>
        <v>40</v>
      </c>
      <c r="Q1301" s="9">
        <f t="shared" si="89"/>
        <v>0.75471698113207553</v>
      </c>
    </row>
    <row r="1302" spans="1:17" x14ac:dyDescent="0.25">
      <c r="A1302" s="1">
        <v>43955.79791666667</v>
      </c>
      <c r="B1302" t="s">
        <v>31</v>
      </c>
      <c r="C1302">
        <v>2892827609</v>
      </c>
      <c r="E1302" t="s">
        <v>16</v>
      </c>
      <c r="F1302">
        <v>1.01</v>
      </c>
      <c r="G1302">
        <v>0</v>
      </c>
      <c r="H1302">
        <v>0</v>
      </c>
      <c r="I1302">
        <v>9999999</v>
      </c>
      <c r="J1302">
        <v>0</v>
      </c>
      <c r="K1302">
        <v>0</v>
      </c>
      <c r="L1302" s="10">
        <f>IF(F1302="","",(SUM(F$2:F1302)))</f>
        <v>-96.750000000000227</v>
      </c>
      <c r="M1302" s="31">
        <f t="shared" si="85"/>
        <v>13</v>
      </c>
      <c r="N1302" s="31">
        <f t="shared" si="86"/>
        <v>53</v>
      </c>
      <c r="O1302" s="17">
        <f t="shared" si="87"/>
        <v>0.24528301886792453</v>
      </c>
      <c r="P1302" s="31">
        <f t="shared" si="88"/>
        <v>40</v>
      </c>
      <c r="Q1302" s="9">
        <f t="shared" si="89"/>
        <v>0.75471698113207553</v>
      </c>
    </row>
    <row r="1303" spans="1:17" x14ac:dyDescent="0.25">
      <c r="A1303" s="1">
        <v>43955.798611111109</v>
      </c>
      <c r="B1303" t="s">
        <v>20</v>
      </c>
      <c r="C1303">
        <v>2892827609</v>
      </c>
      <c r="E1303" t="s">
        <v>16</v>
      </c>
      <c r="F1303">
        <v>0</v>
      </c>
      <c r="G1303">
        <v>0</v>
      </c>
      <c r="H1303">
        <v>0</v>
      </c>
      <c r="I1303">
        <v>9999999</v>
      </c>
      <c r="J1303">
        <v>0</v>
      </c>
      <c r="K1303">
        <v>0</v>
      </c>
      <c r="L1303" s="10">
        <f>IF(F1303="","",(SUM(F$2:F1303)))</f>
        <v>-96.750000000000227</v>
      </c>
      <c r="M1303" s="31">
        <f t="shared" si="85"/>
        <v>12</v>
      </c>
      <c r="N1303" s="31">
        <f t="shared" si="86"/>
        <v>52</v>
      </c>
      <c r="O1303" s="17">
        <f t="shared" si="87"/>
        <v>0.23076923076923078</v>
      </c>
      <c r="P1303" s="31">
        <f t="shared" si="88"/>
        <v>40</v>
      </c>
      <c r="Q1303" s="9">
        <f t="shared" si="89"/>
        <v>0.76923076923076927</v>
      </c>
    </row>
    <row r="1304" spans="1:17" x14ac:dyDescent="0.25">
      <c r="A1304" s="1">
        <v>43955.799305555556</v>
      </c>
      <c r="B1304" t="s">
        <v>28</v>
      </c>
      <c r="C1304">
        <v>2892827575</v>
      </c>
      <c r="E1304" t="s">
        <v>16</v>
      </c>
      <c r="F1304">
        <v>1.67</v>
      </c>
      <c r="G1304">
        <v>0</v>
      </c>
      <c r="H1304">
        <v>0</v>
      </c>
      <c r="I1304">
        <v>9999999</v>
      </c>
      <c r="J1304">
        <v>0</v>
      </c>
      <c r="K1304">
        <v>0</v>
      </c>
      <c r="L1304" s="10">
        <f>IF(F1304="","",(SUM(F$2:F1304)))</f>
        <v>-95.080000000000226</v>
      </c>
      <c r="M1304" s="31">
        <f t="shared" si="85"/>
        <v>11</v>
      </c>
      <c r="N1304" s="31">
        <f t="shared" si="86"/>
        <v>51</v>
      </c>
      <c r="O1304" s="17">
        <f t="shared" si="87"/>
        <v>0.21568627450980393</v>
      </c>
      <c r="P1304" s="31">
        <f t="shared" si="88"/>
        <v>41</v>
      </c>
      <c r="Q1304" s="9">
        <f t="shared" si="89"/>
        <v>0.80392156862745101</v>
      </c>
    </row>
    <row r="1305" spans="1:17" x14ac:dyDescent="0.25">
      <c r="A1305" s="1">
        <v>43955.799305555556</v>
      </c>
      <c r="B1305" t="s">
        <v>31</v>
      </c>
      <c r="C1305">
        <v>2892827575</v>
      </c>
      <c r="E1305" t="s">
        <v>16</v>
      </c>
      <c r="F1305">
        <v>1.67</v>
      </c>
      <c r="G1305">
        <v>0</v>
      </c>
      <c r="H1305">
        <v>0</v>
      </c>
      <c r="I1305">
        <v>9999999</v>
      </c>
      <c r="J1305">
        <v>0</v>
      </c>
      <c r="K1305">
        <v>0</v>
      </c>
      <c r="L1305" s="10">
        <f>IF(F1305="","",(SUM(F$2:F1305)))</f>
        <v>-93.410000000000224</v>
      </c>
      <c r="M1305" s="31">
        <f t="shared" si="85"/>
        <v>12</v>
      </c>
      <c r="N1305" s="31">
        <f t="shared" si="86"/>
        <v>51</v>
      </c>
      <c r="O1305" s="17">
        <f t="shared" si="87"/>
        <v>0.23529411764705882</v>
      </c>
      <c r="P1305" s="31">
        <f t="shared" si="88"/>
        <v>41</v>
      </c>
      <c r="Q1305" s="9">
        <f t="shared" si="89"/>
        <v>0.80392156862745101</v>
      </c>
    </row>
    <row r="1306" spans="1:17" x14ac:dyDescent="0.25">
      <c r="A1306" s="1">
        <v>43955.799305555556</v>
      </c>
      <c r="B1306" t="s">
        <v>20</v>
      </c>
      <c r="C1306">
        <v>2892827575</v>
      </c>
      <c r="E1306" t="s">
        <v>16</v>
      </c>
      <c r="F1306">
        <v>0</v>
      </c>
      <c r="G1306">
        <v>0</v>
      </c>
      <c r="H1306">
        <v>0</v>
      </c>
      <c r="I1306">
        <v>9999999</v>
      </c>
      <c r="J1306">
        <v>0</v>
      </c>
      <c r="K1306">
        <v>0</v>
      </c>
      <c r="L1306" s="10">
        <f>IF(F1306="","",(SUM(F$2:F1306)))</f>
        <v>-93.410000000000224</v>
      </c>
      <c r="M1306" s="31">
        <f t="shared" si="85"/>
        <v>11</v>
      </c>
      <c r="N1306" s="31">
        <f t="shared" si="86"/>
        <v>50</v>
      </c>
      <c r="O1306" s="17">
        <f t="shared" si="87"/>
        <v>0.22</v>
      </c>
      <c r="P1306" s="31">
        <f t="shared" si="88"/>
        <v>41</v>
      </c>
      <c r="Q1306" s="9">
        <f t="shared" si="89"/>
        <v>0.82</v>
      </c>
    </row>
    <row r="1307" spans="1:17" x14ac:dyDescent="0.25">
      <c r="A1307" s="1">
        <v>43955.800694444442</v>
      </c>
      <c r="B1307" t="s">
        <v>15</v>
      </c>
      <c r="C1307">
        <v>2000005</v>
      </c>
      <c r="E1307" t="s">
        <v>16</v>
      </c>
      <c r="F1307">
        <v>-12</v>
      </c>
      <c r="G1307">
        <v>0</v>
      </c>
      <c r="H1307">
        <v>0</v>
      </c>
      <c r="I1307">
        <v>9999999</v>
      </c>
      <c r="J1307">
        <v>0</v>
      </c>
      <c r="K1307">
        <v>0</v>
      </c>
      <c r="L1307" s="10">
        <f>IF(F1307="","",(SUM(F$2:F1307)))</f>
        <v>-105.41000000000022</v>
      </c>
      <c r="M1307" s="31">
        <f t="shared" si="85"/>
        <v>10</v>
      </c>
      <c r="N1307" s="31">
        <f t="shared" si="86"/>
        <v>50</v>
      </c>
      <c r="O1307" s="17">
        <f t="shared" si="87"/>
        <v>0.2</v>
      </c>
      <c r="P1307" s="31">
        <f t="shared" si="88"/>
        <v>40</v>
      </c>
      <c r="Q1307" s="9">
        <f t="shared" si="89"/>
        <v>0.8</v>
      </c>
    </row>
    <row r="1308" spans="1:17" x14ac:dyDescent="0.25">
      <c r="A1308" s="1">
        <v>43955.800694444442</v>
      </c>
      <c r="B1308" t="s">
        <v>18</v>
      </c>
      <c r="C1308">
        <v>2892834894</v>
      </c>
      <c r="E1308" t="s">
        <v>16</v>
      </c>
      <c r="F1308">
        <v>0</v>
      </c>
      <c r="G1308">
        <v>0</v>
      </c>
      <c r="H1308">
        <v>0</v>
      </c>
      <c r="I1308">
        <v>9999999</v>
      </c>
      <c r="J1308">
        <v>0</v>
      </c>
      <c r="K1308">
        <v>0</v>
      </c>
      <c r="L1308" s="10">
        <f>IF(F1308="","",(SUM(F$2:F1308)))</f>
        <v>-105.41000000000022</v>
      </c>
      <c r="M1308" s="31">
        <f t="shared" si="85"/>
        <v>11</v>
      </c>
      <c r="N1308" s="31">
        <f t="shared" si="86"/>
        <v>51</v>
      </c>
      <c r="O1308" s="17">
        <f t="shared" si="87"/>
        <v>0.21568627450980393</v>
      </c>
      <c r="P1308" s="31">
        <f t="shared" si="88"/>
        <v>40</v>
      </c>
      <c r="Q1308" s="9">
        <f t="shared" si="89"/>
        <v>0.78431372549019607</v>
      </c>
    </row>
    <row r="1309" spans="1:17" x14ac:dyDescent="0.25">
      <c r="A1309" s="1">
        <v>43955.800694444442</v>
      </c>
      <c r="B1309" t="s">
        <v>18</v>
      </c>
      <c r="C1309">
        <v>2892835085</v>
      </c>
      <c r="E1309" t="s">
        <v>16</v>
      </c>
      <c r="F1309">
        <v>0</v>
      </c>
      <c r="G1309">
        <v>0</v>
      </c>
      <c r="H1309">
        <v>0</v>
      </c>
      <c r="I1309">
        <v>9999999</v>
      </c>
      <c r="J1309">
        <v>0</v>
      </c>
      <c r="K1309">
        <v>0</v>
      </c>
      <c r="L1309" s="10">
        <f>IF(F1309="","",(SUM(F$2:F1309)))</f>
        <v>-105.41000000000022</v>
      </c>
      <c r="M1309" s="31">
        <f t="shared" si="85"/>
        <v>12</v>
      </c>
      <c r="N1309" s="31">
        <f t="shared" si="86"/>
        <v>52</v>
      </c>
      <c r="O1309" s="17">
        <f t="shared" si="87"/>
        <v>0.23076923076923078</v>
      </c>
      <c r="P1309" s="31">
        <f t="shared" si="88"/>
        <v>39</v>
      </c>
      <c r="Q1309" s="9">
        <f t="shared" si="89"/>
        <v>0.75</v>
      </c>
    </row>
    <row r="1310" spans="1:17" x14ac:dyDescent="0.25">
      <c r="A1310" s="1">
        <v>43955.803472222222</v>
      </c>
      <c r="B1310" t="s">
        <v>15</v>
      </c>
      <c r="C1310">
        <v>2000005</v>
      </c>
      <c r="E1310" t="s">
        <v>16</v>
      </c>
      <c r="F1310">
        <v>-12</v>
      </c>
      <c r="G1310">
        <v>0</v>
      </c>
      <c r="H1310">
        <v>0</v>
      </c>
      <c r="I1310">
        <v>9999999</v>
      </c>
      <c r="J1310">
        <v>0</v>
      </c>
      <c r="K1310">
        <v>0</v>
      </c>
      <c r="L1310" s="10">
        <f>IF(F1310="","",(SUM(F$2:F1310)))</f>
        <v>-117.41000000000022</v>
      </c>
      <c r="M1310" s="31">
        <f t="shared" si="85"/>
        <v>11</v>
      </c>
      <c r="N1310" s="31">
        <f t="shared" si="86"/>
        <v>52</v>
      </c>
      <c r="O1310" s="17">
        <f t="shared" si="87"/>
        <v>0.21153846153846154</v>
      </c>
      <c r="P1310" s="31">
        <f t="shared" si="88"/>
        <v>38</v>
      </c>
      <c r="Q1310" s="9">
        <f t="shared" si="89"/>
        <v>0.73076923076923073</v>
      </c>
    </row>
    <row r="1311" spans="1:17" x14ac:dyDescent="0.25">
      <c r="A1311" s="1">
        <v>43955.803472222222</v>
      </c>
      <c r="B1311" t="s">
        <v>18</v>
      </c>
      <c r="C1311">
        <v>2892839370</v>
      </c>
      <c r="E1311" t="s">
        <v>16</v>
      </c>
      <c r="F1311">
        <v>0</v>
      </c>
      <c r="G1311">
        <v>0</v>
      </c>
      <c r="H1311">
        <v>0</v>
      </c>
      <c r="I1311">
        <v>9999999</v>
      </c>
      <c r="J1311">
        <v>0</v>
      </c>
      <c r="K1311">
        <v>0</v>
      </c>
      <c r="L1311" s="10">
        <f>IF(F1311="","",(SUM(F$2:F1311)))</f>
        <v>-117.41000000000022</v>
      </c>
      <c r="M1311" s="31">
        <f t="shared" si="85"/>
        <v>12</v>
      </c>
      <c r="N1311" s="31">
        <f t="shared" si="86"/>
        <v>53</v>
      </c>
      <c r="O1311" s="17">
        <f t="shared" si="87"/>
        <v>0.22641509433962265</v>
      </c>
      <c r="P1311" s="31">
        <f t="shared" si="88"/>
        <v>38</v>
      </c>
      <c r="Q1311" s="9">
        <f t="shared" si="89"/>
        <v>0.71698113207547165</v>
      </c>
    </row>
    <row r="1312" spans="1:17" x14ac:dyDescent="0.25">
      <c r="A1312" s="1">
        <v>43955.806250000001</v>
      </c>
      <c r="B1312" t="s">
        <v>28</v>
      </c>
      <c r="C1312">
        <v>2892835085</v>
      </c>
      <c r="E1312" t="s">
        <v>16</v>
      </c>
      <c r="F1312">
        <v>4.84</v>
      </c>
      <c r="G1312">
        <v>0</v>
      </c>
      <c r="H1312">
        <v>0</v>
      </c>
      <c r="I1312">
        <v>9999999</v>
      </c>
      <c r="J1312">
        <v>0</v>
      </c>
      <c r="K1312">
        <v>0</v>
      </c>
      <c r="L1312" s="10">
        <f>IF(F1312="","",(SUM(F$2:F1312)))</f>
        <v>-112.57000000000022</v>
      </c>
      <c r="M1312" s="31">
        <f t="shared" si="85"/>
        <v>12</v>
      </c>
      <c r="N1312" s="31">
        <f t="shared" si="86"/>
        <v>53</v>
      </c>
      <c r="O1312" s="17">
        <f t="shared" si="87"/>
        <v>0.22641509433962265</v>
      </c>
      <c r="P1312" s="31">
        <f t="shared" si="88"/>
        <v>39</v>
      </c>
      <c r="Q1312" s="9">
        <f t="shared" si="89"/>
        <v>0.73584905660377353</v>
      </c>
    </row>
    <row r="1313" spans="1:17" x14ac:dyDescent="0.25">
      <c r="A1313" s="1">
        <v>43955.806250000001</v>
      </c>
      <c r="B1313" t="s">
        <v>31</v>
      </c>
      <c r="C1313">
        <v>2892835085</v>
      </c>
      <c r="E1313" t="s">
        <v>16</v>
      </c>
      <c r="F1313">
        <v>12.1</v>
      </c>
      <c r="G1313">
        <v>0</v>
      </c>
      <c r="H1313">
        <v>0</v>
      </c>
      <c r="I1313">
        <v>9999999</v>
      </c>
      <c r="J1313">
        <v>0</v>
      </c>
      <c r="K1313">
        <v>0</v>
      </c>
      <c r="L1313" s="10">
        <f>IF(F1313="","",(SUM(F$2:F1313)))</f>
        <v>-100.47000000000023</v>
      </c>
      <c r="M1313" s="31">
        <f t="shared" si="85"/>
        <v>12</v>
      </c>
      <c r="N1313" s="31">
        <f t="shared" si="86"/>
        <v>53</v>
      </c>
      <c r="O1313" s="17">
        <f t="shared" si="87"/>
        <v>0.22641509433962265</v>
      </c>
      <c r="P1313" s="31">
        <f t="shared" si="88"/>
        <v>39</v>
      </c>
      <c r="Q1313" s="9">
        <f t="shared" si="89"/>
        <v>0.73584905660377353</v>
      </c>
    </row>
    <row r="1314" spans="1:17" x14ac:dyDescent="0.25">
      <c r="A1314" s="1">
        <v>43955.806250000001</v>
      </c>
      <c r="B1314" t="s">
        <v>20</v>
      </c>
      <c r="C1314">
        <v>2892835085</v>
      </c>
      <c r="E1314" t="s">
        <v>16</v>
      </c>
      <c r="F1314">
        <v>0</v>
      </c>
      <c r="G1314">
        <v>0</v>
      </c>
      <c r="H1314">
        <v>0</v>
      </c>
      <c r="I1314">
        <v>9999999</v>
      </c>
      <c r="J1314">
        <v>0</v>
      </c>
      <c r="K1314">
        <v>0</v>
      </c>
      <c r="L1314" s="10">
        <f>IF(F1314="","",(SUM(F$2:F1314)))</f>
        <v>-100.47000000000023</v>
      </c>
      <c r="M1314" s="31">
        <f t="shared" si="85"/>
        <v>12</v>
      </c>
      <c r="N1314" s="31">
        <f t="shared" si="86"/>
        <v>53</v>
      </c>
      <c r="O1314" s="17">
        <f t="shared" si="87"/>
        <v>0.22641509433962265</v>
      </c>
      <c r="P1314" s="31">
        <f t="shared" si="88"/>
        <v>38</v>
      </c>
      <c r="Q1314" s="9">
        <f t="shared" si="89"/>
        <v>0.71698113207547165</v>
      </c>
    </row>
    <row r="1315" spans="1:17" x14ac:dyDescent="0.25">
      <c r="A1315" s="1">
        <v>43955.806250000001</v>
      </c>
      <c r="B1315" t="s">
        <v>18</v>
      </c>
      <c r="C1315">
        <v>2892843551</v>
      </c>
      <c r="E1315" t="s">
        <v>16</v>
      </c>
      <c r="F1315">
        <v>0</v>
      </c>
      <c r="G1315">
        <v>0</v>
      </c>
      <c r="H1315">
        <v>0</v>
      </c>
      <c r="I1315">
        <v>9999999</v>
      </c>
      <c r="J1315">
        <v>0</v>
      </c>
      <c r="K1315">
        <v>0</v>
      </c>
      <c r="L1315" s="10">
        <f>IF(F1315="","",(SUM(F$2:F1315)))</f>
        <v>-100.47000000000023</v>
      </c>
      <c r="M1315" s="31">
        <f t="shared" si="85"/>
        <v>13</v>
      </c>
      <c r="N1315" s="31">
        <f t="shared" si="86"/>
        <v>54</v>
      </c>
      <c r="O1315" s="17">
        <f t="shared" si="87"/>
        <v>0.24074074074074073</v>
      </c>
      <c r="P1315" s="31">
        <f t="shared" si="88"/>
        <v>38</v>
      </c>
      <c r="Q1315" s="9">
        <f t="shared" si="89"/>
        <v>0.70370370370370372</v>
      </c>
    </row>
    <row r="1316" spans="1:17" x14ac:dyDescent="0.25">
      <c r="A1316" s="1">
        <v>43955.808333333334</v>
      </c>
      <c r="B1316" t="s">
        <v>20</v>
      </c>
      <c r="C1316">
        <v>2892839370</v>
      </c>
      <c r="E1316" t="s">
        <v>16</v>
      </c>
      <c r="F1316">
        <v>0</v>
      </c>
      <c r="G1316">
        <v>0</v>
      </c>
      <c r="H1316">
        <v>0</v>
      </c>
      <c r="I1316">
        <v>9999999</v>
      </c>
      <c r="J1316">
        <v>0</v>
      </c>
      <c r="K1316">
        <v>0</v>
      </c>
      <c r="L1316" s="10">
        <f>IF(F1316="","",(SUM(F$2:F1316)))</f>
        <v>-100.47000000000023</v>
      </c>
      <c r="M1316" s="31">
        <f t="shared" si="85"/>
        <v>13</v>
      </c>
      <c r="N1316" s="31">
        <f t="shared" si="86"/>
        <v>54</v>
      </c>
      <c r="O1316" s="17">
        <f t="shared" si="87"/>
        <v>0.24074074074074073</v>
      </c>
      <c r="P1316" s="31">
        <f t="shared" si="88"/>
        <v>37</v>
      </c>
      <c r="Q1316" s="9">
        <f t="shared" si="89"/>
        <v>0.68518518518518523</v>
      </c>
    </row>
    <row r="1317" spans="1:17" x14ac:dyDescent="0.25">
      <c r="A1317" s="1">
        <v>43955.808333333334</v>
      </c>
      <c r="B1317" t="s">
        <v>15</v>
      </c>
      <c r="C1317">
        <v>2000005</v>
      </c>
      <c r="E1317" t="s">
        <v>16</v>
      </c>
      <c r="F1317">
        <v>-12</v>
      </c>
      <c r="G1317">
        <v>0</v>
      </c>
      <c r="H1317">
        <v>0</v>
      </c>
      <c r="I1317">
        <v>9999999</v>
      </c>
      <c r="J1317">
        <v>0</v>
      </c>
      <c r="K1317">
        <v>0</v>
      </c>
      <c r="L1317" s="10">
        <f>IF(F1317="","",(SUM(F$2:F1317)))</f>
        <v>-112.47000000000023</v>
      </c>
      <c r="M1317" s="31">
        <f t="shared" si="85"/>
        <v>11</v>
      </c>
      <c r="N1317" s="31">
        <f t="shared" si="86"/>
        <v>53</v>
      </c>
      <c r="O1317" s="17">
        <f t="shared" si="87"/>
        <v>0.20754716981132076</v>
      </c>
      <c r="P1317" s="31">
        <f t="shared" si="88"/>
        <v>37</v>
      </c>
      <c r="Q1317" s="9">
        <f t="shared" si="89"/>
        <v>0.69811320754716977</v>
      </c>
    </row>
    <row r="1318" spans="1:17" x14ac:dyDescent="0.25">
      <c r="A1318" s="1">
        <v>43955.808333333334</v>
      </c>
      <c r="B1318" t="s">
        <v>18</v>
      </c>
      <c r="C1318">
        <v>2892846145</v>
      </c>
      <c r="E1318" t="s">
        <v>16</v>
      </c>
      <c r="F1318">
        <v>0</v>
      </c>
      <c r="G1318">
        <v>0</v>
      </c>
      <c r="H1318">
        <v>0</v>
      </c>
      <c r="I1318">
        <v>9999999</v>
      </c>
      <c r="J1318">
        <v>0</v>
      </c>
      <c r="K1318">
        <v>0</v>
      </c>
      <c r="L1318" s="10">
        <f>IF(F1318="","",(SUM(F$2:F1318)))</f>
        <v>-112.47000000000023</v>
      </c>
      <c r="M1318" s="31">
        <f t="shared" si="85"/>
        <v>13</v>
      </c>
      <c r="N1318" s="31">
        <f t="shared" si="86"/>
        <v>54</v>
      </c>
      <c r="O1318" s="17">
        <f t="shared" si="87"/>
        <v>0.24074074074074073</v>
      </c>
      <c r="P1318" s="31">
        <f t="shared" si="88"/>
        <v>37</v>
      </c>
      <c r="Q1318" s="9">
        <f t="shared" si="89"/>
        <v>0.68518518518518523</v>
      </c>
    </row>
    <row r="1319" spans="1:17" x14ac:dyDescent="0.25">
      <c r="A1319" s="1">
        <v>43955.809027777781</v>
      </c>
      <c r="B1319" t="s">
        <v>20</v>
      </c>
      <c r="C1319">
        <v>2892846145</v>
      </c>
      <c r="E1319" t="s">
        <v>16</v>
      </c>
      <c r="F1319">
        <v>0</v>
      </c>
      <c r="G1319">
        <v>0</v>
      </c>
      <c r="H1319">
        <v>0</v>
      </c>
      <c r="I1319">
        <v>9999999</v>
      </c>
      <c r="J1319">
        <v>0</v>
      </c>
      <c r="K1319">
        <v>0</v>
      </c>
      <c r="L1319" s="10">
        <f>IF(F1319="","",(SUM(F$2:F1319)))</f>
        <v>-112.47000000000023</v>
      </c>
      <c r="M1319" s="31">
        <f t="shared" si="85"/>
        <v>12</v>
      </c>
      <c r="N1319" s="31">
        <f t="shared" si="86"/>
        <v>53</v>
      </c>
      <c r="O1319" s="17">
        <f t="shared" si="87"/>
        <v>0.22641509433962265</v>
      </c>
      <c r="P1319" s="31">
        <f t="shared" si="88"/>
        <v>37</v>
      </c>
      <c r="Q1319" s="9">
        <f t="shared" si="89"/>
        <v>0.69811320754716977</v>
      </c>
    </row>
    <row r="1320" spans="1:17" x14ac:dyDescent="0.25">
      <c r="A1320" s="1">
        <v>43955.809027777781</v>
      </c>
      <c r="B1320" t="s">
        <v>15</v>
      </c>
      <c r="C1320">
        <v>2000005</v>
      </c>
      <c r="E1320" t="s">
        <v>16</v>
      </c>
      <c r="F1320">
        <v>-12</v>
      </c>
      <c r="G1320">
        <v>0</v>
      </c>
      <c r="H1320">
        <v>0</v>
      </c>
      <c r="I1320">
        <v>9999999</v>
      </c>
      <c r="J1320">
        <v>0</v>
      </c>
      <c r="K1320">
        <v>0</v>
      </c>
      <c r="L1320" s="10">
        <f>IF(F1320="","",(SUM(F$2:F1320)))</f>
        <v>-124.47000000000023</v>
      </c>
      <c r="M1320" s="31">
        <f t="shared" si="85"/>
        <v>10</v>
      </c>
      <c r="N1320" s="31">
        <f t="shared" si="86"/>
        <v>52</v>
      </c>
      <c r="O1320" s="17">
        <f t="shared" si="87"/>
        <v>0.19230769230769232</v>
      </c>
      <c r="P1320" s="31">
        <f t="shared" si="88"/>
        <v>37</v>
      </c>
      <c r="Q1320" s="9">
        <f t="shared" si="89"/>
        <v>0.71153846153846156</v>
      </c>
    </row>
    <row r="1321" spans="1:17" x14ac:dyDescent="0.25">
      <c r="A1321" s="1">
        <v>43955.809027777781</v>
      </c>
      <c r="B1321" t="s">
        <v>18</v>
      </c>
      <c r="C1321">
        <v>2892847375</v>
      </c>
      <c r="E1321" t="s">
        <v>16</v>
      </c>
      <c r="F1321">
        <v>0</v>
      </c>
      <c r="G1321">
        <v>0</v>
      </c>
      <c r="H1321">
        <v>0</v>
      </c>
      <c r="I1321">
        <v>9999999</v>
      </c>
      <c r="J1321">
        <v>0</v>
      </c>
      <c r="K1321">
        <v>0</v>
      </c>
      <c r="L1321" s="10">
        <f>IF(F1321="","",(SUM(F$2:F1321)))</f>
        <v>-124.47000000000023</v>
      </c>
      <c r="M1321" s="31">
        <f t="shared" si="85"/>
        <v>11</v>
      </c>
      <c r="N1321" s="31">
        <f t="shared" si="86"/>
        <v>53</v>
      </c>
      <c r="O1321" s="17">
        <f t="shared" si="87"/>
        <v>0.20754716981132076</v>
      </c>
      <c r="P1321" s="31">
        <f t="shared" si="88"/>
        <v>37</v>
      </c>
      <c r="Q1321" s="9">
        <f t="shared" si="89"/>
        <v>0.69811320754716977</v>
      </c>
    </row>
    <row r="1322" spans="1:17" x14ac:dyDescent="0.25">
      <c r="A1322" s="1">
        <v>43955.809027777781</v>
      </c>
      <c r="B1322" t="s">
        <v>15</v>
      </c>
      <c r="C1322">
        <v>2000005</v>
      </c>
      <c r="E1322" t="s">
        <v>16</v>
      </c>
      <c r="F1322">
        <v>-12</v>
      </c>
      <c r="G1322">
        <v>0</v>
      </c>
      <c r="H1322">
        <v>0</v>
      </c>
      <c r="I1322">
        <v>9999999</v>
      </c>
      <c r="J1322">
        <v>0</v>
      </c>
      <c r="K1322">
        <v>0</v>
      </c>
      <c r="L1322" s="10">
        <f>IF(F1322="","",(SUM(F$2:F1322)))</f>
        <v>-136.47000000000023</v>
      </c>
      <c r="M1322" s="31">
        <f t="shared" si="85"/>
        <v>11</v>
      </c>
      <c r="N1322" s="31">
        <f t="shared" si="86"/>
        <v>53</v>
      </c>
      <c r="O1322" s="17">
        <f t="shared" si="87"/>
        <v>0.20754716981132076</v>
      </c>
      <c r="P1322" s="31">
        <f t="shared" si="88"/>
        <v>37</v>
      </c>
      <c r="Q1322" s="9">
        <f t="shared" si="89"/>
        <v>0.69811320754716977</v>
      </c>
    </row>
    <row r="1323" spans="1:17" x14ac:dyDescent="0.25">
      <c r="A1323" s="1">
        <v>43955.809027777781</v>
      </c>
      <c r="B1323" t="s">
        <v>18</v>
      </c>
      <c r="C1323">
        <v>2892847537</v>
      </c>
      <c r="E1323" t="s">
        <v>16</v>
      </c>
      <c r="F1323">
        <v>0</v>
      </c>
      <c r="G1323">
        <v>0</v>
      </c>
      <c r="H1323">
        <v>0</v>
      </c>
      <c r="I1323">
        <v>9999999</v>
      </c>
      <c r="J1323">
        <v>0</v>
      </c>
      <c r="K1323">
        <v>0</v>
      </c>
      <c r="L1323" s="10">
        <f>IF(F1323="","",(SUM(F$2:F1323)))</f>
        <v>-136.47000000000023</v>
      </c>
      <c r="M1323" s="31">
        <f t="shared" si="85"/>
        <v>11</v>
      </c>
      <c r="N1323" s="31">
        <f t="shared" si="86"/>
        <v>53</v>
      </c>
      <c r="O1323" s="17">
        <f t="shared" si="87"/>
        <v>0.20754716981132076</v>
      </c>
      <c r="P1323" s="31">
        <f t="shared" si="88"/>
        <v>37</v>
      </c>
      <c r="Q1323" s="9">
        <f t="shared" si="89"/>
        <v>0.69811320754716977</v>
      </c>
    </row>
    <row r="1324" spans="1:17" x14ac:dyDescent="0.25">
      <c r="A1324" s="1">
        <v>43955.80972222222</v>
      </c>
      <c r="B1324" t="s">
        <v>28</v>
      </c>
      <c r="C1324">
        <v>2892847537</v>
      </c>
      <c r="E1324" t="s">
        <v>16</v>
      </c>
      <c r="F1324">
        <v>2.7</v>
      </c>
      <c r="G1324">
        <v>0</v>
      </c>
      <c r="H1324">
        <v>0</v>
      </c>
      <c r="I1324">
        <v>9999999</v>
      </c>
      <c r="J1324">
        <v>0</v>
      </c>
      <c r="K1324">
        <v>0</v>
      </c>
      <c r="L1324" s="10">
        <f>IF(F1324="","",(SUM(F$2:F1324)))</f>
        <v>-133.77000000000024</v>
      </c>
      <c r="M1324" s="31">
        <f t="shared" si="85"/>
        <v>11</v>
      </c>
      <c r="N1324" s="31">
        <f t="shared" si="86"/>
        <v>53</v>
      </c>
      <c r="O1324" s="17">
        <f t="shared" si="87"/>
        <v>0.20754716981132076</v>
      </c>
      <c r="P1324" s="31">
        <f t="shared" si="88"/>
        <v>38</v>
      </c>
      <c r="Q1324" s="9">
        <f t="shared" si="89"/>
        <v>0.71698113207547165</v>
      </c>
    </row>
    <row r="1325" spans="1:17" x14ac:dyDescent="0.25">
      <c r="A1325" s="1">
        <v>43955.80972222222</v>
      </c>
      <c r="B1325" t="s">
        <v>31</v>
      </c>
      <c r="C1325">
        <v>2892847537</v>
      </c>
      <c r="E1325" t="s">
        <v>16</v>
      </c>
      <c r="F1325">
        <v>1.35</v>
      </c>
      <c r="G1325">
        <v>0</v>
      </c>
      <c r="H1325">
        <v>0</v>
      </c>
      <c r="I1325">
        <v>9999999</v>
      </c>
      <c r="J1325">
        <v>0</v>
      </c>
      <c r="K1325">
        <v>0</v>
      </c>
      <c r="L1325" s="10">
        <f>IF(F1325="","",(SUM(F$2:F1325)))</f>
        <v>-132.42000000000024</v>
      </c>
      <c r="M1325" s="31">
        <f t="shared" si="85"/>
        <v>12</v>
      </c>
      <c r="N1325" s="31">
        <f t="shared" si="86"/>
        <v>53</v>
      </c>
      <c r="O1325" s="17">
        <f t="shared" si="87"/>
        <v>0.22641509433962265</v>
      </c>
      <c r="P1325" s="31">
        <f t="shared" si="88"/>
        <v>38</v>
      </c>
      <c r="Q1325" s="9">
        <f t="shared" si="89"/>
        <v>0.71698113207547165</v>
      </c>
    </row>
    <row r="1326" spans="1:17" x14ac:dyDescent="0.25">
      <c r="A1326" s="1">
        <v>43955.80972222222</v>
      </c>
      <c r="B1326" t="s">
        <v>28</v>
      </c>
      <c r="C1326">
        <v>2892847537</v>
      </c>
      <c r="E1326" t="s">
        <v>16</v>
      </c>
      <c r="F1326">
        <v>2.21</v>
      </c>
      <c r="G1326">
        <v>0</v>
      </c>
      <c r="H1326">
        <v>0</v>
      </c>
      <c r="I1326">
        <v>9999999</v>
      </c>
      <c r="J1326">
        <v>0</v>
      </c>
      <c r="K1326">
        <v>0</v>
      </c>
      <c r="L1326" s="10">
        <f>IF(F1326="","",(SUM(F$2:F1326)))</f>
        <v>-130.21000000000024</v>
      </c>
      <c r="M1326" s="31">
        <f t="shared" si="85"/>
        <v>13</v>
      </c>
      <c r="N1326" s="31">
        <f t="shared" si="86"/>
        <v>53</v>
      </c>
      <c r="O1326" s="17">
        <f t="shared" si="87"/>
        <v>0.24528301886792453</v>
      </c>
      <c r="P1326" s="31">
        <f t="shared" si="88"/>
        <v>39</v>
      </c>
      <c r="Q1326" s="9">
        <f t="shared" si="89"/>
        <v>0.73584905660377353</v>
      </c>
    </row>
    <row r="1327" spans="1:17" x14ac:dyDescent="0.25">
      <c r="A1327" s="1">
        <v>43955.80972222222</v>
      </c>
      <c r="B1327" t="s">
        <v>31</v>
      </c>
      <c r="C1327">
        <v>2892847537</v>
      </c>
      <c r="E1327" t="s">
        <v>16</v>
      </c>
      <c r="F1327">
        <v>1.1000000000000001</v>
      </c>
      <c r="G1327">
        <v>0</v>
      </c>
      <c r="H1327">
        <v>0</v>
      </c>
      <c r="I1327">
        <v>9999999</v>
      </c>
      <c r="J1327">
        <v>0</v>
      </c>
      <c r="K1327">
        <v>0</v>
      </c>
      <c r="L1327" s="10">
        <f>IF(F1327="","",(SUM(F$2:F1327)))</f>
        <v>-129.11000000000024</v>
      </c>
      <c r="M1327" s="31">
        <f t="shared" si="85"/>
        <v>14</v>
      </c>
      <c r="N1327" s="31">
        <f t="shared" si="86"/>
        <v>53</v>
      </c>
      <c r="O1327" s="17">
        <f t="shared" si="87"/>
        <v>0.26415094339622641</v>
      </c>
      <c r="P1327" s="31">
        <f t="shared" si="88"/>
        <v>39</v>
      </c>
      <c r="Q1327" s="9">
        <f t="shared" si="89"/>
        <v>0.73584905660377353</v>
      </c>
    </row>
    <row r="1328" spans="1:17" x14ac:dyDescent="0.25">
      <c r="A1328" s="1">
        <v>43955.811111111114</v>
      </c>
      <c r="B1328" t="s">
        <v>28</v>
      </c>
      <c r="C1328">
        <v>2892847537</v>
      </c>
      <c r="E1328" t="s">
        <v>16</v>
      </c>
      <c r="F1328">
        <v>2.27</v>
      </c>
      <c r="G1328">
        <v>0</v>
      </c>
      <c r="H1328">
        <v>0</v>
      </c>
      <c r="I1328">
        <v>9999999</v>
      </c>
      <c r="J1328">
        <v>0</v>
      </c>
      <c r="K1328">
        <v>0</v>
      </c>
      <c r="L1328" s="10">
        <f>IF(F1328="","",(SUM(F$2:F1328)))</f>
        <v>-126.84000000000024</v>
      </c>
      <c r="M1328" s="31">
        <f t="shared" si="85"/>
        <v>13</v>
      </c>
      <c r="N1328" s="31">
        <f t="shared" si="86"/>
        <v>52</v>
      </c>
      <c r="O1328" s="17">
        <f t="shared" si="87"/>
        <v>0.25</v>
      </c>
      <c r="P1328" s="31">
        <f t="shared" si="88"/>
        <v>40</v>
      </c>
      <c r="Q1328" s="9">
        <f t="shared" si="89"/>
        <v>0.76923076923076927</v>
      </c>
    </row>
    <row r="1329" spans="1:17" x14ac:dyDescent="0.25">
      <c r="A1329" s="1">
        <v>43955.811111111114</v>
      </c>
      <c r="B1329" t="s">
        <v>31</v>
      </c>
      <c r="C1329">
        <v>2892847537</v>
      </c>
      <c r="E1329" t="s">
        <v>16</v>
      </c>
      <c r="F1329">
        <v>1.1299999999999999</v>
      </c>
      <c r="G1329">
        <v>0</v>
      </c>
      <c r="H1329">
        <v>0</v>
      </c>
      <c r="I1329">
        <v>9999999</v>
      </c>
      <c r="J1329">
        <v>0</v>
      </c>
      <c r="K1329">
        <v>0</v>
      </c>
      <c r="L1329" s="10">
        <f>IF(F1329="","",(SUM(F$2:F1329)))</f>
        <v>-125.71000000000025</v>
      </c>
      <c r="M1329" s="31">
        <f t="shared" si="85"/>
        <v>12</v>
      </c>
      <c r="N1329" s="31">
        <f t="shared" si="86"/>
        <v>51</v>
      </c>
      <c r="O1329" s="17">
        <f t="shared" si="87"/>
        <v>0.23529411764705882</v>
      </c>
      <c r="P1329" s="31">
        <f t="shared" si="88"/>
        <v>40</v>
      </c>
      <c r="Q1329" s="9">
        <f t="shared" si="89"/>
        <v>0.78431372549019607</v>
      </c>
    </row>
    <row r="1330" spans="1:17" x14ac:dyDescent="0.25">
      <c r="A1330" s="1">
        <v>43955.811111111114</v>
      </c>
      <c r="B1330" t="s">
        <v>20</v>
      </c>
      <c r="C1330">
        <v>2892847537</v>
      </c>
      <c r="E1330" t="s">
        <v>16</v>
      </c>
      <c r="F1330">
        <v>0</v>
      </c>
      <c r="G1330">
        <v>0</v>
      </c>
      <c r="H1330">
        <v>0</v>
      </c>
      <c r="I1330">
        <v>9999999</v>
      </c>
      <c r="J1330">
        <v>0</v>
      </c>
      <c r="K1330">
        <v>0</v>
      </c>
      <c r="L1330" s="10">
        <f>IF(F1330="","",(SUM(F$2:F1330)))</f>
        <v>-125.71000000000025</v>
      </c>
      <c r="M1330" s="31">
        <f t="shared" si="85"/>
        <v>11</v>
      </c>
      <c r="N1330" s="31">
        <f t="shared" si="86"/>
        <v>50</v>
      </c>
      <c r="O1330" s="17">
        <f t="shared" si="87"/>
        <v>0.22</v>
      </c>
      <c r="P1330" s="31">
        <f t="shared" si="88"/>
        <v>40</v>
      </c>
      <c r="Q1330" s="9">
        <f t="shared" si="89"/>
        <v>0.8</v>
      </c>
    </row>
    <row r="1331" spans="1:17" x14ac:dyDescent="0.25">
      <c r="A1331" s="1">
        <v>43955.811805555553</v>
      </c>
      <c r="B1331" t="s">
        <v>18</v>
      </c>
      <c r="C1331">
        <v>2892851127</v>
      </c>
      <c r="E1331" t="s">
        <v>16</v>
      </c>
      <c r="F1331">
        <v>0</v>
      </c>
      <c r="G1331">
        <v>0</v>
      </c>
      <c r="H1331">
        <v>0</v>
      </c>
      <c r="I1331">
        <v>9999999</v>
      </c>
      <c r="J1331">
        <v>0</v>
      </c>
      <c r="K1331">
        <v>0</v>
      </c>
      <c r="L1331" s="10">
        <f>IF(F1331="","",(SUM(F$2:F1331)))</f>
        <v>-125.71000000000025</v>
      </c>
      <c r="M1331" s="31">
        <f t="shared" si="85"/>
        <v>12</v>
      </c>
      <c r="N1331" s="31">
        <f t="shared" si="86"/>
        <v>51</v>
      </c>
      <c r="O1331" s="17">
        <f t="shared" si="87"/>
        <v>0.23529411764705882</v>
      </c>
      <c r="P1331" s="31">
        <f t="shared" si="88"/>
        <v>40</v>
      </c>
      <c r="Q1331" s="9">
        <f t="shared" si="89"/>
        <v>0.78431372549019607</v>
      </c>
    </row>
    <row r="1332" spans="1:17" x14ac:dyDescent="0.25">
      <c r="A1332" s="1">
        <v>43955.813194444447</v>
      </c>
      <c r="B1332" t="s">
        <v>28</v>
      </c>
      <c r="C1332">
        <v>2892851127</v>
      </c>
      <c r="E1332" t="s">
        <v>16</v>
      </c>
      <c r="F1332">
        <v>4.5</v>
      </c>
      <c r="G1332">
        <v>0</v>
      </c>
      <c r="H1332">
        <v>0</v>
      </c>
      <c r="I1332">
        <v>9999999</v>
      </c>
      <c r="J1332">
        <v>0</v>
      </c>
      <c r="K1332">
        <v>0</v>
      </c>
      <c r="L1332" s="10">
        <f>IF(F1332="","",(SUM(F$2:F1332)))</f>
        <v>-121.21000000000025</v>
      </c>
      <c r="M1332" s="31">
        <f t="shared" si="85"/>
        <v>12</v>
      </c>
      <c r="N1332" s="31">
        <f t="shared" si="86"/>
        <v>51</v>
      </c>
      <c r="O1332" s="17">
        <f t="shared" si="87"/>
        <v>0.23529411764705882</v>
      </c>
      <c r="P1332" s="31">
        <f t="shared" si="88"/>
        <v>40</v>
      </c>
      <c r="Q1332" s="9">
        <f t="shared" si="89"/>
        <v>0.78431372549019607</v>
      </c>
    </row>
    <row r="1333" spans="1:17" x14ac:dyDescent="0.25">
      <c r="A1333" s="1">
        <v>43955.813194444447</v>
      </c>
      <c r="B1333" t="s">
        <v>31</v>
      </c>
      <c r="C1333">
        <v>2892851127</v>
      </c>
      <c r="E1333" t="s">
        <v>16</v>
      </c>
      <c r="F1333">
        <v>4.5</v>
      </c>
      <c r="G1333">
        <v>0</v>
      </c>
      <c r="H1333">
        <v>0</v>
      </c>
      <c r="I1333">
        <v>9999999</v>
      </c>
      <c r="J1333">
        <v>0</v>
      </c>
      <c r="K1333">
        <v>0</v>
      </c>
      <c r="L1333" s="10">
        <f>IF(F1333="","",(SUM(F$2:F1333)))</f>
        <v>-116.71000000000025</v>
      </c>
      <c r="M1333" s="31">
        <f t="shared" si="85"/>
        <v>12</v>
      </c>
      <c r="N1333" s="31">
        <f t="shared" si="86"/>
        <v>51</v>
      </c>
      <c r="O1333" s="17">
        <f t="shared" si="87"/>
        <v>0.23529411764705882</v>
      </c>
      <c r="P1333" s="31">
        <f t="shared" si="88"/>
        <v>40</v>
      </c>
      <c r="Q1333" s="9">
        <f t="shared" si="89"/>
        <v>0.78431372549019607</v>
      </c>
    </row>
    <row r="1334" spans="1:17" x14ac:dyDescent="0.25">
      <c r="A1334" s="1">
        <v>43955.813194444447</v>
      </c>
      <c r="B1334" t="s">
        <v>20</v>
      </c>
      <c r="C1334">
        <v>2892847375</v>
      </c>
      <c r="E1334" t="s">
        <v>16</v>
      </c>
      <c r="F1334">
        <v>0</v>
      </c>
      <c r="G1334">
        <v>0</v>
      </c>
      <c r="H1334">
        <v>0</v>
      </c>
      <c r="I1334">
        <v>9999999</v>
      </c>
      <c r="J1334">
        <v>0</v>
      </c>
      <c r="K1334">
        <v>0</v>
      </c>
      <c r="L1334" s="10">
        <f>IF(F1334="","",(SUM(F$2:F1334)))</f>
        <v>-116.71000000000025</v>
      </c>
      <c r="M1334" s="31">
        <f t="shared" si="85"/>
        <v>13</v>
      </c>
      <c r="N1334" s="31">
        <f t="shared" si="86"/>
        <v>51</v>
      </c>
      <c r="O1334" s="17">
        <f t="shared" si="87"/>
        <v>0.25490196078431371</v>
      </c>
      <c r="P1334" s="31">
        <f t="shared" si="88"/>
        <v>40</v>
      </c>
      <c r="Q1334" s="9">
        <f t="shared" si="89"/>
        <v>0.78431372549019607</v>
      </c>
    </row>
    <row r="1335" spans="1:17" x14ac:dyDescent="0.25">
      <c r="A1335" s="1">
        <v>43955.813194444447</v>
      </c>
      <c r="B1335" t="s">
        <v>15</v>
      </c>
      <c r="C1335">
        <v>2000005</v>
      </c>
      <c r="E1335" t="s">
        <v>16</v>
      </c>
      <c r="F1335">
        <v>-12</v>
      </c>
      <c r="G1335">
        <v>0</v>
      </c>
      <c r="H1335">
        <v>0</v>
      </c>
      <c r="I1335">
        <v>9999999</v>
      </c>
      <c r="J1335">
        <v>0</v>
      </c>
      <c r="K1335">
        <v>0</v>
      </c>
      <c r="L1335" s="10">
        <f>IF(F1335="","",(SUM(F$2:F1335)))</f>
        <v>-128.71000000000026</v>
      </c>
      <c r="M1335" s="31">
        <f t="shared" si="85"/>
        <v>11</v>
      </c>
      <c r="N1335" s="31">
        <f t="shared" si="86"/>
        <v>50</v>
      </c>
      <c r="O1335" s="17">
        <f t="shared" si="87"/>
        <v>0.22</v>
      </c>
      <c r="P1335" s="31">
        <f t="shared" si="88"/>
        <v>40</v>
      </c>
      <c r="Q1335" s="9">
        <f t="shared" si="89"/>
        <v>0.8</v>
      </c>
    </row>
    <row r="1336" spans="1:17" x14ac:dyDescent="0.25">
      <c r="A1336" s="1">
        <v>43955.813888888886</v>
      </c>
      <c r="B1336" t="s">
        <v>18</v>
      </c>
      <c r="C1336">
        <v>2892853630</v>
      </c>
      <c r="E1336" t="s">
        <v>16</v>
      </c>
      <c r="F1336">
        <v>0</v>
      </c>
      <c r="G1336">
        <v>0</v>
      </c>
      <c r="H1336">
        <v>0</v>
      </c>
      <c r="I1336">
        <v>9999999</v>
      </c>
      <c r="J1336">
        <v>0</v>
      </c>
      <c r="K1336">
        <v>0</v>
      </c>
      <c r="L1336" s="10">
        <f>IF(F1336="","",(SUM(F$2:F1336)))</f>
        <v>-128.71000000000026</v>
      </c>
      <c r="M1336" s="31">
        <f t="shared" si="85"/>
        <v>12</v>
      </c>
      <c r="N1336" s="31">
        <f t="shared" si="86"/>
        <v>51</v>
      </c>
      <c r="O1336" s="17">
        <f t="shared" si="87"/>
        <v>0.23529411764705882</v>
      </c>
      <c r="P1336" s="31">
        <f t="shared" si="88"/>
        <v>39</v>
      </c>
      <c r="Q1336" s="9">
        <f t="shared" si="89"/>
        <v>0.76470588235294112</v>
      </c>
    </row>
    <row r="1337" spans="1:17" x14ac:dyDescent="0.25">
      <c r="A1337" s="1">
        <v>43955.817361111112</v>
      </c>
      <c r="B1337" t="s">
        <v>28</v>
      </c>
      <c r="C1337">
        <v>2892851127</v>
      </c>
      <c r="E1337" t="s">
        <v>16</v>
      </c>
      <c r="F1337">
        <v>7.36</v>
      </c>
      <c r="G1337">
        <v>0</v>
      </c>
      <c r="H1337">
        <v>0</v>
      </c>
      <c r="I1337">
        <v>9999999</v>
      </c>
      <c r="J1337">
        <v>0</v>
      </c>
      <c r="K1337">
        <v>0</v>
      </c>
      <c r="L1337" s="10">
        <f>IF(F1337="","",(SUM(F$2:F1337)))</f>
        <v>-121.35000000000026</v>
      </c>
      <c r="M1337" s="31">
        <f t="shared" si="85"/>
        <v>12</v>
      </c>
      <c r="N1337" s="31">
        <f t="shared" si="86"/>
        <v>51</v>
      </c>
      <c r="O1337" s="17">
        <f t="shared" si="87"/>
        <v>0.23529411764705882</v>
      </c>
      <c r="P1337" s="31">
        <f t="shared" si="88"/>
        <v>40</v>
      </c>
      <c r="Q1337" s="9">
        <f t="shared" si="89"/>
        <v>0.78431372549019607</v>
      </c>
    </row>
    <row r="1338" spans="1:17" x14ac:dyDescent="0.25">
      <c r="A1338" s="1">
        <v>43955.817361111112</v>
      </c>
      <c r="B1338" t="s">
        <v>31</v>
      </c>
      <c r="C1338">
        <v>2892851127</v>
      </c>
      <c r="E1338" t="s">
        <v>16</v>
      </c>
      <c r="F1338">
        <v>18.399999999999999</v>
      </c>
      <c r="G1338">
        <v>0</v>
      </c>
      <c r="H1338">
        <v>0</v>
      </c>
      <c r="I1338">
        <v>9999999</v>
      </c>
      <c r="J1338">
        <v>0</v>
      </c>
      <c r="K1338">
        <v>0</v>
      </c>
      <c r="L1338" s="10">
        <f>IF(F1338="","",(SUM(F$2:F1338)))</f>
        <v>-102.95000000000027</v>
      </c>
      <c r="M1338" s="31">
        <f t="shared" si="85"/>
        <v>13</v>
      </c>
      <c r="N1338" s="31">
        <f t="shared" si="86"/>
        <v>51</v>
      </c>
      <c r="O1338" s="17">
        <f t="shared" si="87"/>
        <v>0.25490196078431371</v>
      </c>
      <c r="P1338" s="31">
        <f t="shared" si="88"/>
        <v>40</v>
      </c>
      <c r="Q1338" s="9">
        <f t="shared" si="89"/>
        <v>0.78431372549019607</v>
      </c>
    </row>
    <row r="1339" spans="1:17" x14ac:dyDescent="0.25">
      <c r="A1339" s="1">
        <v>43955.818055555559</v>
      </c>
      <c r="B1339" t="s">
        <v>18</v>
      </c>
      <c r="C1339">
        <v>2892859654</v>
      </c>
      <c r="E1339" t="s">
        <v>16</v>
      </c>
      <c r="F1339">
        <v>0</v>
      </c>
      <c r="G1339">
        <v>0</v>
      </c>
      <c r="H1339">
        <v>0</v>
      </c>
      <c r="I1339">
        <v>9999999</v>
      </c>
      <c r="J1339">
        <v>0</v>
      </c>
      <c r="K1339">
        <v>0</v>
      </c>
      <c r="L1339" s="10">
        <f>IF(F1339="","",(SUM(F$2:F1339)))</f>
        <v>-102.95000000000027</v>
      </c>
      <c r="M1339" s="31">
        <f t="shared" si="85"/>
        <v>13</v>
      </c>
      <c r="N1339" s="31">
        <f t="shared" si="86"/>
        <v>51</v>
      </c>
      <c r="O1339" s="17">
        <f t="shared" si="87"/>
        <v>0.25490196078431371</v>
      </c>
      <c r="P1339" s="31">
        <f t="shared" si="88"/>
        <v>40</v>
      </c>
      <c r="Q1339" s="9">
        <f t="shared" si="89"/>
        <v>0.78431372549019607</v>
      </c>
    </row>
    <row r="1340" spans="1:17" x14ac:dyDescent="0.25">
      <c r="A1340" s="1">
        <v>43955.818749999999</v>
      </c>
      <c r="B1340" t="s">
        <v>20</v>
      </c>
      <c r="C1340">
        <v>2892853630</v>
      </c>
      <c r="E1340" t="s">
        <v>16</v>
      </c>
      <c r="F1340">
        <v>0</v>
      </c>
      <c r="G1340">
        <v>0</v>
      </c>
      <c r="H1340">
        <v>0</v>
      </c>
      <c r="I1340">
        <v>9999999</v>
      </c>
      <c r="J1340">
        <v>0</v>
      </c>
      <c r="K1340">
        <v>0</v>
      </c>
      <c r="L1340" s="10">
        <f>IF(F1340="","",(SUM(F$2:F1340)))</f>
        <v>-102.95000000000027</v>
      </c>
      <c r="M1340" s="31">
        <f t="shared" si="85"/>
        <v>13</v>
      </c>
      <c r="N1340" s="31">
        <f t="shared" si="86"/>
        <v>51</v>
      </c>
      <c r="O1340" s="17">
        <f t="shared" si="87"/>
        <v>0.25490196078431371</v>
      </c>
      <c r="P1340" s="31">
        <f t="shared" si="88"/>
        <v>40</v>
      </c>
      <c r="Q1340" s="9">
        <f t="shared" si="89"/>
        <v>0.78431372549019607</v>
      </c>
    </row>
    <row r="1341" spans="1:17" x14ac:dyDescent="0.25">
      <c r="A1341" s="1">
        <v>43955.820833333331</v>
      </c>
      <c r="B1341" t="s">
        <v>28</v>
      </c>
      <c r="C1341">
        <v>2892859654</v>
      </c>
      <c r="E1341" t="s">
        <v>16</v>
      </c>
      <c r="F1341">
        <v>11.56</v>
      </c>
      <c r="G1341">
        <v>0</v>
      </c>
      <c r="H1341">
        <v>0</v>
      </c>
      <c r="I1341">
        <v>9999999</v>
      </c>
      <c r="J1341">
        <v>0</v>
      </c>
      <c r="K1341">
        <v>0</v>
      </c>
      <c r="L1341" s="10">
        <f>IF(F1341="","",(SUM(F$2:F1341)))</f>
        <v>-91.390000000000271</v>
      </c>
      <c r="M1341" s="31">
        <f t="shared" si="85"/>
        <v>14</v>
      </c>
      <c r="N1341" s="31">
        <f t="shared" si="86"/>
        <v>51</v>
      </c>
      <c r="O1341" s="17">
        <f t="shared" si="87"/>
        <v>0.27450980392156865</v>
      </c>
      <c r="P1341" s="31">
        <f t="shared" si="88"/>
        <v>41</v>
      </c>
      <c r="Q1341" s="9">
        <f t="shared" si="89"/>
        <v>0.80392156862745101</v>
      </c>
    </row>
    <row r="1342" spans="1:17" x14ac:dyDescent="0.25">
      <c r="A1342" s="1">
        <v>43955.820833333331</v>
      </c>
      <c r="B1342" t="s">
        <v>28</v>
      </c>
      <c r="C1342">
        <v>2892859654</v>
      </c>
      <c r="E1342" t="s">
        <v>16</v>
      </c>
      <c r="F1342">
        <v>12.77</v>
      </c>
      <c r="G1342">
        <v>0</v>
      </c>
      <c r="H1342">
        <v>0</v>
      </c>
      <c r="I1342">
        <v>9999999</v>
      </c>
      <c r="J1342">
        <v>0</v>
      </c>
      <c r="K1342">
        <v>0</v>
      </c>
      <c r="L1342" s="10">
        <f>IF(F1342="","",(SUM(F$2:F1342)))</f>
        <v>-78.620000000000275</v>
      </c>
      <c r="M1342" s="31">
        <f t="shared" si="85"/>
        <v>13</v>
      </c>
      <c r="N1342" s="31">
        <f t="shared" si="86"/>
        <v>50</v>
      </c>
      <c r="O1342" s="17">
        <f t="shared" si="87"/>
        <v>0.26</v>
      </c>
      <c r="P1342" s="31">
        <f t="shared" si="88"/>
        <v>42</v>
      </c>
      <c r="Q1342" s="9">
        <f t="shared" si="89"/>
        <v>0.84</v>
      </c>
    </row>
    <row r="1343" spans="1:17" x14ac:dyDescent="0.25">
      <c r="A1343" s="1">
        <v>43955.820833333331</v>
      </c>
      <c r="B1343" t="s">
        <v>31</v>
      </c>
      <c r="C1343">
        <v>2892859654</v>
      </c>
      <c r="E1343" t="s">
        <v>16</v>
      </c>
      <c r="F1343">
        <v>6.38</v>
      </c>
      <c r="G1343">
        <v>0</v>
      </c>
      <c r="H1343">
        <v>0</v>
      </c>
      <c r="I1343">
        <v>9999999</v>
      </c>
      <c r="J1343">
        <v>0</v>
      </c>
      <c r="K1343">
        <v>0</v>
      </c>
      <c r="L1343" s="10">
        <f>IF(F1343="","",(SUM(F$2:F1343)))</f>
        <v>-72.240000000000279</v>
      </c>
      <c r="M1343" s="31">
        <f t="shared" si="85"/>
        <v>13</v>
      </c>
      <c r="N1343" s="31">
        <f t="shared" si="86"/>
        <v>50</v>
      </c>
      <c r="O1343" s="17">
        <f t="shared" si="87"/>
        <v>0.26</v>
      </c>
      <c r="P1343" s="31">
        <f t="shared" si="88"/>
        <v>42</v>
      </c>
      <c r="Q1343" s="9">
        <f t="shared" si="89"/>
        <v>0.84</v>
      </c>
    </row>
    <row r="1344" spans="1:17" x14ac:dyDescent="0.25">
      <c r="A1344" s="1">
        <v>43955.821527777778</v>
      </c>
      <c r="B1344" t="s">
        <v>28</v>
      </c>
      <c r="C1344">
        <v>2892859654</v>
      </c>
      <c r="E1344" t="s">
        <v>16</v>
      </c>
      <c r="F1344">
        <v>11.84</v>
      </c>
      <c r="G1344">
        <v>0</v>
      </c>
      <c r="H1344">
        <v>0</v>
      </c>
      <c r="I1344">
        <v>9999999</v>
      </c>
      <c r="J1344">
        <v>0</v>
      </c>
      <c r="K1344">
        <v>0</v>
      </c>
      <c r="L1344" s="10">
        <f>IF(F1344="","",(SUM(F$2:F1344)))</f>
        <v>-60.400000000000276</v>
      </c>
      <c r="M1344" s="31">
        <f t="shared" si="85"/>
        <v>14</v>
      </c>
      <c r="N1344" s="31">
        <f t="shared" si="86"/>
        <v>50</v>
      </c>
      <c r="O1344" s="17">
        <f t="shared" si="87"/>
        <v>0.28000000000000003</v>
      </c>
      <c r="P1344" s="31">
        <f t="shared" si="88"/>
        <v>43</v>
      </c>
      <c r="Q1344" s="9">
        <f t="shared" si="89"/>
        <v>0.86</v>
      </c>
    </row>
    <row r="1345" spans="1:17" x14ac:dyDescent="0.25">
      <c r="A1345" s="1">
        <v>43955.821527777778</v>
      </c>
      <c r="B1345" t="s">
        <v>31</v>
      </c>
      <c r="C1345">
        <v>2892859654</v>
      </c>
      <c r="E1345" t="s">
        <v>16</v>
      </c>
      <c r="F1345">
        <v>106.56</v>
      </c>
      <c r="G1345">
        <v>0</v>
      </c>
      <c r="H1345">
        <v>0</v>
      </c>
      <c r="I1345">
        <v>9999999</v>
      </c>
      <c r="J1345">
        <v>0</v>
      </c>
      <c r="K1345">
        <v>0</v>
      </c>
      <c r="L1345" s="10">
        <f>IF(F1345="","",(SUM(F$2:F1345)))</f>
        <v>46.159999999999727</v>
      </c>
      <c r="M1345" s="31">
        <f t="shared" si="85"/>
        <v>13</v>
      </c>
      <c r="N1345" s="31">
        <f t="shared" si="86"/>
        <v>49</v>
      </c>
      <c r="O1345" s="17">
        <f t="shared" si="87"/>
        <v>0.26530612244897961</v>
      </c>
      <c r="P1345" s="31">
        <f t="shared" si="88"/>
        <v>43</v>
      </c>
      <c r="Q1345" s="9">
        <f t="shared" si="89"/>
        <v>0.87755102040816324</v>
      </c>
    </row>
    <row r="1346" spans="1:17" x14ac:dyDescent="0.25">
      <c r="A1346" s="1">
        <v>43955.821527777778</v>
      </c>
      <c r="B1346" t="s">
        <v>32</v>
      </c>
      <c r="C1346">
        <v>2000005</v>
      </c>
      <c r="E1346" t="s">
        <v>16</v>
      </c>
      <c r="F1346">
        <v>169.26</v>
      </c>
      <c r="G1346">
        <v>0</v>
      </c>
      <c r="H1346">
        <v>0</v>
      </c>
      <c r="I1346">
        <v>9999999</v>
      </c>
      <c r="J1346">
        <v>0</v>
      </c>
      <c r="K1346">
        <v>0</v>
      </c>
      <c r="L1346" s="10">
        <f>IF(F1346="","",(SUM(F$2:F1346)))</f>
        <v>215.41999999999973</v>
      </c>
      <c r="M1346" s="31">
        <f t="shared" si="85"/>
        <v>13</v>
      </c>
      <c r="N1346" s="31">
        <f t="shared" si="86"/>
        <v>49</v>
      </c>
      <c r="O1346" s="17">
        <f t="shared" si="87"/>
        <v>0.26530612244897961</v>
      </c>
      <c r="P1346" s="31">
        <f t="shared" si="88"/>
        <v>43</v>
      </c>
      <c r="Q1346" s="9">
        <f t="shared" si="89"/>
        <v>0.87755102040816324</v>
      </c>
    </row>
    <row r="1347" spans="1:17" x14ac:dyDescent="0.25">
      <c r="A1347" s="1">
        <v>43955.824305555558</v>
      </c>
      <c r="B1347" t="s">
        <v>15</v>
      </c>
      <c r="C1347">
        <v>2000005</v>
      </c>
      <c r="E1347" t="s">
        <v>16</v>
      </c>
      <c r="F1347">
        <v>-12</v>
      </c>
      <c r="G1347">
        <v>0</v>
      </c>
      <c r="H1347">
        <v>0</v>
      </c>
      <c r="I1347">
        <v>9999999</v>
      </c>
      <c r="J1347">
        <v>0</v>
      </c>
      <c r="K1347">
        <v>0</v>
      </c>
      <c r="L1347" s="10">
        <f>IF(F1347="","",(SUM(F$2:F1347)))</f>
        <v>203.41999999999973</v>
      </c>
      <c r="M1347" s="31">
        <f t="shared" si="85"/>
        <v>13</v>
      </c>
      <c r="N1347" s="31">
        <f t="shared" si="86"/>
        <v>49</v>
      </c>
      <c r="O1347" s="17">
        <f t="shared" si="87"/>
        <v>0.26530612244897961</v>
      </c>
      <c r="P1347" s="31">
        <f t="shared" si="88"/>
        <v>43</v>
      </c>
      <c r="Q1347" s="9">
        <f t="shared" si="89"/>
        <v>0.87755102040816324</v>
      </c>
    </row>
    <row r="1348" spans="1:17" x14ac:dyDescent="0.25">
      <c r="A1348" s="1">
        <v>43955.824305555558</v>
      </c>
      <c r="B1348" t="s">
        <v>18</v>
      </c>
      <c r="C1348">
        <v>2892868630</v>
      </c>
      <c r="E1348" t="s">
        <v>16</v>
      </c>
      <c r="F1348">
        <v>0</v>
      </c>
      <c r="G1348">
        <v>0</v>
      </c>
      <c r="H1348">
        <v>0</v>
      </c>
      <c r="I1348">
        <v>9999999</v>
      </c>
      <c r="J1348">
        <v>0</v>
      </c>
      <c r="K1348">
        <v>0</v>
      </c>
      <c r="L1348" s="10">
        <f>IF(F1348="","",(SUM(F$2:F1348)))</f>
        <v>203.41999999999973</v>
      </c>
      <c r="M1348" s="31">
        <f t="shared" si="85"/>
        <v>13</v>
      </c>
      <c r="N1348" s="31">
        <f t="shared" si="86"/>
        <v>49</v>
      </c>
      <c r="O1348" s="17">
        <f t="shared" si="87"/>
        <v>0.26530612244897961</v>
      </c>
      <c r="P1348" s="31">
        <f t="shared" si="88"/>
        <v>43</v>
      </c>
      <c r="Q1348" s="9">
        <f t="shared" si="89"/>
        <v>0.87755102040816324</v>
      </c>
    </row>
    <row r="1349" spans="1:17" x14ac:dyDescent="0.25">
      <c r="A1349" s="1">
        <v>43955.824999999997</v>
      </c>
      <c r="B1349" t="s">
        <v>15</v>
      </c>
      <c r="C1349">
        <v>2000005</v>
      </c>
      <c r="E1349" t="s">
        <v>16</v>
      </c>
      <c r="F1349">
        <v>-12</v>
      </c>
      <c r="G1349">
        <v>0</v>
      </c>
      <c r="H1349">
        <v>0</v>
      </c>
      <c r="I1349">
        <v>9999999</v>
      </c>
      <c r="J1349">
        <v>0</v>
      </c>
      <c r="K1349">
        <v>0</v>
      </c>
      <c r="L1349" s="10">
        <f>IF(F1349="","",(SUM(F$2:F1349)))</f>
        <v>191.41999999999973</v>
      </c>
      <c r="M1349" s="31">
        <f t="shared" si="85"/>
        <v>12</v>
      </c>
      <c r="N1349" s="31">
        <f t="shared" si="86"/>
        <v>49</v>
      </c>
      <c r="O1349" s="17">
        <f t="shared" si="87"/>
        <v>0.24489795918367346</v>
      </c>
      <c r="P1349" s="31">
        <f t="shared" si="88"/>
        <v>43</v>
      </c>
      <c r="Q1349" s="9">
        <f t="shared" si="89"/>
        <v>0.87755102040816324</v>
      </c>
    </row>
    <row r="1350" spans="1:17" x14ac:dyDescent="0.25">
      <c r="A1350" s="1">
        <v>43955.824999999997</v>
      </c>
      <c r="B1350" t="s">
        <v>15</v>
      </c>
      <c r="C1350">
        <v>2000005</v>
      </c>
      <c r="E1350" t="s">
        <v>16</v>
      </c>
      <c r="F1350">
        <v>-12</v>
      </c>
      <c r="G1350">
        <v>0</v>
      </c>
      <c r="H1350">
        <v>0</v>
      </c>
      <c r="I1350">
        <v>9999999</v>
      </c>
      <c r="J1350">
        <v>0</v>
      </c>
      <c r="K1350">
        <v>0</v>
      </c>
      <c r="L1350" s="10">
        <f>IF(F1350="","",(SUM(F$2:F1350)))</f>
        <v>179.41999999999973</v>
      </c>
      <c r="M1350" s="31">
        <f t="shared" si="85"/>
        <v>12</v>
      </c>
      <c r="N1350" s="31">
        <f t="shared" si="86"/>
        <v>49</v>
      </c>
      <c r="O1350" s="17">
        <f t="shared" si="87"/>
        <v>0.24489795918367346</v>
      </c>
      <c r="P1350" s="31">
        <f t="shared" si="88"/>
        <v>43</v>
      </c>
      <c r="Q1350" s="9">
        <f t="shared" si="89"/>
        <v>0.87755102040816324</v>
      </c>
    </row>
    <row r="1351" spans="1:17" x14ac:dyDescent="0.25">
      <c r="A1351" s="1">
        <v>43955.824999999997</v>
      </c>
      <c r="B1351" t="s">
        <v>18</v>
      </c>
      <c r="C1351">
        <v>2892868957</v>
      </c>
      <c r="E1351" t="s">
        <v>16</v>
      </c>
      <c r="F1351">
        <v>0</v>
      </c>
      <c r="G1351">
        <v>0</v>
      </c>
      <c r="H1351">
        <v>0</v>
      </c>
      <c r="I1351">
        <v>9999999</v>
      </c>
      <c r="J1351">
        <v>0</v>
      </c>
      <c r="K1351">
        <v>0</v>
      </c>
      <c r="L1351" s="10">
        <f>IF(F1351="","",(SUM(F$2:F1351)))</f>
        <v>179.41999999999973</v>
      </c>
      <c r="M1351" s="31">
        <f t="shared" si="85"/>
        <v>12</v>
      </c>
      <c r="N1351" s="31">
        <f t="shared" si="86"/>
        <v>49</v>
      </c>
      <c r="O1351" s="17">
        <f t="shared" si="87"/>
        <v>0.24489795918367346</v>
      </c>
      <c r="P1351" s="31">
        <f t="shared" si="88"/>
        <v>43</v>
      </c>
      <c r="Q1351" s="9">
        <f t="shared" si="89"/>
        <v>0.87755102040816324</v>
      </c>
    </row>
    <row r="1352" spans="1:17" x14ac:dyDescent="0.25">
      <c r="A1352" s="1">
        <v>43955.824999999997</v>
      </c>
      <c r="B1352" t="s">
        <v>18</v>
      </c>
      <c r="C1352">
        <v>2892868998</v>
      </c>
      <c r="E1352" t="s">
        <v>16</v>
      </c>
      <c r="F1352">
        <v>0</v>
      </c>
      <c r="G1352">
        <v>0</v>
      </c>
      <c r="H1352">
        <v>0</v>
      </c>
      <c r="I1352">
        <v>9999999</v>
      </c>
      <c r="J1352">
        <v>0</v>
      </c>
      <c r="K1352">
        <v>0</v>
      </c>
      <c r="L1352" s="10">
        <f>IF(F1352="","",(SUM(F$2:F1352)))</f>
        <v>179.41999999999973</v>
      </c>
      <c r="M1352" s="31">
        <f t="shared" si="85"/>
        <v>13</v>
      </c>
      <c r="N1352" s="31">
        <f t="shared" si="86"/>
        <v>50</v>
      </c>
      <c r="O1352" s="17">
        <f t="shared" si="87"/>
        <v>0.26</v>
      </c>
      <c r="P1352" s="31">
        <f t="shared" si="88"/>
        <v>43</v>
      </c>
      <c r="Q1352" s="9">
        <f t="shared" si="89"/>
        <v>0.86</v>
      </c>
    </row>
    <row r="1353" spans="1:17" x14ac:dyDescent="0.25">
      <c r="A1353" s="1">
        <v>43955.824999999997</v>
      </c>
      <c r="B1353" t="s">
        <v>20</v>
      </c>
      <c r="C1353">
        <v>2892868998</v>
      </c>
      <c r="E1353" t="s">
        <v>16</v>
      </c>
      <c r="F1353">
        <v>0</v>
      </c>
      <c r="G1353">
        <v>0</v>
      </c>
      <c r="H1353">
        <v>0</v>
      </c>
      <c r="I1353">
        <v>9999999</v>
      </c>
      <c r="J1353">
        <v>0</v>
      </c>
      <c r="K1353">
        <v>0</v>
      </c>
      <c r="L1353" s="10">
        <f>IF(F1353="","",(SUM(F$2:F1353)))</f>
        <v>179.41999999999973</v>
      </c>
      <c r="M1353" s="31">
        <f t="shared" si="85"/>
        <v>14</v>
      </c>
      <c r="N1353" s="31">
        <f t="shared" si="86"/>
        <v>50</v>
      </c>
      <c r="O1353" s="17">
        <f t="shared" si="87"/>
        <v>0.28000000000000003</v>
      </c>
      <c r="P1353" s="31">
        <f t="shared" si="88"/>
        <v>43</v>
      </c>
      <c r="Q1353" s="9">
        <f t="shared" si="89"/>
        <v>0.86</v>
      </c>
    </row>
    <row r="1354" spans="1:17" x14ac:dyDescent="0.25">
      <c r="A1354" s="1">
        <v>43955.825694444444</v>
      </c>
      <c r="B1354" t="s">
        <v>15</v>
      </c>
      <c r="C1354">
        <v>2000005</v>
      </c>
      <c r="E1354" t="s">
        <v>16</v>
      </c>
      <c r="F1354">
        <v>-12</v>
      </c>
      <c r="G1354">
        <v>0</v>
      </c>
      <c r="H1354">
        <v>0</v>
      </c>
      <c r="I1354">
        <v>9999999</v>
      </c>
      <c r="J1354">
        <v>0</v>
      </c>
      <c r="K1354">
        <v>0</v>
      </c>
      <c r="L1354" s="10">
        <f>IF(F1354="","",(SUM(F$2:F1354)))</f>
        <v>167.41999999999973</v>
      </c>
      <c r="M1354" s="31">
        <f t="shared" ref="M1354:M1417" si="90">IF(B$201="","",(COUNTIF($B1155:$B1354, "Tournament Pool Tournament Registration") - COUNTIF($B1155:$B1354, "Tournament Pool Registration (inc. Fee)")))</f>
        <v>12</v>
      </c>
      <c r="N1354" s="31">
        <f t="shared" ref="N1354:N1417" si="91">IF(B$201="","",(COUNTIF($B1155:$B1354, "Tournament Pool Tournament Registration")))</f>
        <v>49</v>
      </c>
      <c r="O1354" s="17">
        <f t="shared" ref="O1354:O1417" si="92">IF(B$201="","",(M1354/N1354))</f>
        <v>0.24489795918367346</v>
      </c>
      <c r="P1354" s="31">
        <f t="shared" ref="P1354:P1417" si="93">IF(B$201="","",(COUNTIF($B1155:$B1354, "Tournament Pool Tournament KO Award")))</f>
        <v>43</v>
      </c>
      <c r="Q1354" s="9">
        <f t="shared" ref="Q1354:Q1417" si="94">IF(B$201="","",(P1354/N1354))</f>
        <v>0.87755102040816324</v>
      </c>
    </row>
    <row r="1355" spans="1:17" x14ac:dyDescent="0.25">
      <c r="A1355" s="1">
        <v>43955.825694444444</v>
      </c>
      <c r="B1355" t="s">
        <v>18</v>
      </c>
      <c r="C1355">
        <v>2892869731</v>
      </c>
      <c r="E1355" t="s">
        <v>16</v>
      </c>
      <c r="F1355">
        <v>0</v>
      </c>
      <c r="G1355">
        <v>0</v>
      </c>
      <c r="H1355">
        <v>0</v>
      </c>
      <c r="I1355">
        <v>9999999</v>
      </c>
      <c r="J1355">
        <v>0</v>
      </c>
      <c r="K1355">
        <v>0</v>
      </c>
      <c r="L1355" s="10">
        <f>IF(F1355="","",(SUM(F$2:F1355)))</f>
        <v>167.41999999999973</v>
      </c>
      <c r="M1355" s="31">
        <f t="shared" si="90"/>
        <v>13</v>
      </c>
      <c r="N1355" s="31">
        <f t="shared" si="91"/>
        <v>50</v>
      </c>
      <c r="O1355" s="17">
        <f t="shared" si="92"/>
        <v>0.26</v>
      </c>
      <c r="P1355" s="31">
        <f t="shared" si="93"/>
        <v>43</v>
      </c>
      <c r="Q1355" s="9">
        <f t="shared" si="94"/>
        <v>0.86</v>
      </c>
    </row>
    <row r="1356" spans="1:17" x14ac:dyDescent="0.25">
      <c r="A1356" s="1">
        <v>43955.82708333333</v>
      </c>
      <c r="B1356" t="s">
        <v>28</v>
      </c>
      <c r="C1356">
        <v>2892868957</v>
      </c>
      <c r="E1356" t="s">
        <v>16</v>
      </c>
      <c r="F1356">
        <v>2.54</v>
      </c>
      <c r="G1356">
        <v>0</v>
      </c>
      <c r="H1356">
        <v>0</v>
      </c>
      <c r="I1356">
        <v>9999999</v>
      </c>
      <c r="J1356">
        <v>0</v>
      </c>
      <c r="K1356">
        <v>0</v>
      </c>
      <c r="L1356" s="10">
        <f>IF(F1356="","",(SUM(F$2:F1356)))</f>
        <v>169.95999999999972</v>
      </c>
      <c r="M1356" s="31">
        <f t="shared" si="90"/>
        <v>14</v>
      </c>
      <c r="N1356" s="31">
        <f t="shared" si="91"/>
        <v>50</v>
      </c>
      <c r="O1356" s="17">
        <f t="shared" si="92"/>
        <v>0.28000000000000003</v>
      </c>
      <c r="P1356" s="31">
        <f t="shared" si="93"/>
        <v>44</v>
      </c>
      <c r="Q1356" s="9">
        <f t="shared" si="94"/>
        <v>0.88</v>
      </c>
    </row>
    <row r="1357" spans="1:17" x14ac:dyDescent="0.25">
      <c r="A1357" s="1">
        <v>43955.82708333333</v>
      </c>
      <c r="B1357" t="s">
        <v>31</v>
      </c>
      <c r="C1357">
        <v>2892868957</v>
      </c>
      <c r="E1357" t="s">
        <v>16</v>
      </c>
      <c r="F1357">
        <v>5.08</v>
      </c>
      <c r="G1357">
        <v>0</v>
      </c>
      <c r="H1357">
        <v>0</v>
      </c>
      <c r="I1357">
        <v>9999999</v>
      </c>
      <c r="J1357">
        <v>0</v>
      </c>
      <c r="K1357">
        <v>0</v>
      </c>
      <c r="L1357" s="10">
        <f>IF(F1357="","",(SUM(F$2:F1357)))</f>
        <v>175.03999999999974</v>
      </c>
      <c r="M1357" s="31">
        <f t="shared" si="90"/>
        <v>13</v>
      </c>
      <c r="N1357" s="31">
        <f t="shared" si="91"/>
        <v>49</v>
      </c>
      <c r="O1357" s="17">
        <f t="shared" si="92"/>
        <v>0.26530612244897961</v>
      </c>
      <c r="P1357" s="31">
        <f t="shared" si="93"/>
        <v>44</v>
      </c>
      <c r="Q1357" s="9">
        <f t="shared" si="94"/>
        <v>0.89795918367346939</v>
      </c>
    </row>
    <row r="1358" spans="1:17" x14ac:dyDescent="0.25">
      <c r="A1358" s="1">
        <v>43955.827777777777</v>
      </c>
      <c r="B1358" t="s">
        <v>20</v>
      </c>
      <c r="C1358">
        <v>2892868630</v>
      </c>
      <c r="E1358" t="s">
        <v>16</v>
      </c>
      <c r="F1358">
        <v>0</v>
      </c>
      <c r="G1358">
        <v>0</v>
      </c>
      <c r="H1358">
        <v>0</v>
      </c>
      <c r="I1358">
        <v>9999999</v>
      </c>
      <c r="J1358">
        <v>0</v>
      </c>
      <c r="K1358">
        <v>0</v>
      </c>
      <c r="L1358" s="10">
        <f>IF(F1358="","",(SUM(F$2:F1358)))</f>
        <v>175.03999999999974</v>
      </c>
      <c r="M1358" s="31">
        <f t="shared" si="90"/>
        <v>13</v>
      </c>
      <c r="N1358" s="31">
        <f t="shared" si="91"/>
        <v>49</v>
      </c>
      <c r="O1358" s="17">
        <f t="shared" si="92"/>
        <v>0.26530612244897961</v>
      </c>
      <c r="P1358" s="31">
        <f t="shared" si="93"/>
        <v>43</v>
      </c>
      <c r="Q1358" s="9">
        <f t="shared" si="94"/>
        <v>0.87755102040816324</v>
      </c>
    </row>
    <row r="1359" spans="1:17" x14ac:dyDescent="0.25">
      <c r="A1359" s="1">
        <v>43955.827777777777</v>
      </c>
      <c r="B1359" t="s">
        <v>20</v>
      </c>
      <c r="C1359">
        <v>2892868957</v>
      </c>
      <c r="E1359" t="s">
        <v>16</v>
      </c>
      <c r="F1359">
        <v>0</v>
      </c>
      <c r="G1359">
        <v>0</v>
      </c>
      <c r="H1359">
        <v>0</v>
      </c>
      <c r="I1359">
        <v>9999999</v>
      </c>
      <c r="J1359">
        <v>0</v>
      </c>
      <c r="K1359">
        <v>0</v>
      </c>
      <c r="L1359" s="10">
        <f>IF(F1359="","",(SUM(F$2:F1359)))</f>
        <v>175.03999999999974</v>
      </c>
      <c r="M1359" s="31">
        <f t="shared" si="90"/>
        <v>13</v>
      </c>
      <c r="N1359" s="31">
        <f t="shared" si="91"/>
        <v>49</v>
      </c>
      <c r="O1359" s="17">
        <f t="shared" si="92"/>
        <v>0.26530612244897961</v>
      </c>
      <c r="P1359" s="31">
        <f t="shared" si="93"/>
        <v>43</v>
      </c>
      <c r="Q1359" s="9">
        <f t="shared" si="94"/>
        <v>0.87755102040816324</v>
      </c>
    </row>
    <row r="1360" spans="1:17" x14ac:dyDescent="0.25">
      <c r="A1360" s="1">
        <v>43955.827777777777</v>
      </c>
      <c r="B1360" t="s">
        <v>15</v>
      </c>
      <c r="C1360">
        <v>2000005</v>
      </c>
      <c r="E1360" t="s">
        <v>16</v>
      </c>
      <c r="F1360">
        <v>-12</v>
      </c>
      <c r="G1360">
        <v>0</v>
      </c>
      <c r="H1360">
        <v>0</v>
      </c>
      <c r="I1360">
        <v>9999999</v>
      </c>
      <c r="J1360">
        <v>0</v>
      </c>
      <c r="K1360">
        <v>0</v>
      </c>
      <c r="L1360" s="10">
        <f>IF(F1360="","",(SUM(F$2:F1360)))</f>
        <v>163.03999999999974</v>
      </c>
      <c r="M1360" s="31">
        <f t="shared" si="90"/>
        <v>12</v>
      </c>
      <c r="N1360" s="31">
        <f t="shared" si="91"/>
        <v>49</v>
      </c>
      <c r="O1360" s="17">
        <f t="shared" si="92"/>
        <v>0.24489795918367346</v>
      </c>
      <c r="P1360" s="31">
        <f t="shared" si="93"/>
        <v>43</v>
      </c>
      <c r="Q1360" s="9">
        <f t="shared" si="94"/>
        <v>0.87755102040816324</v>
      </c>
    </row>
    <row r="1361" spans="1:17" x14ac:dyDescent="0.25">
      <c r="A1361" s="1">
        <v>43955.827777777777</v>
      </c>
      <c r="B1361" t="s">
        <v>15</v>
      </c>
      <c r="C1361">
        <v>2000005</v>
      </c>
      <c r="E1361" t="s">
        <v>16</v>
      </c>
      <c r="F1361">
        <v>-12</v>
      </c>
      <c r="G1361">
        <v>0</v>
      </c>
      <c r="H1361">
        <v>0</v>
      </c>
      <c r="I1361">
        <v>9999999</v>
      </c>
      <c r="J1361">
        <v>0</v>
      </c>
      <c r="K1361">
        <v>0</v>
      </c>
      <c r="L1361" s="10">
        <f>IF(F1361="","",(SUM(F$2:F1361)))</f>
        <v>151.03999999999974</v>
      </c>
      <c r="M1361" s="31">
        <f t="shared" si="90"/>
        <v>11</v>
      </c>
      <c r="N1361" s="31">
        <f t="shared" si="91"/>
        <v>49</v>
      </c>
      <c r="O1361" s="17">
        <f t="shared" si="92"/>
        <v>0.22448979591836735</v>
      </c>
      <c r="P1361" s="31">
        <f t="shared" si="93"/>
        <v>42</v>
      </c>
      <c r="Q1361" s="9">
        <f t="shared" si="94"/>
        <v>0.8571428571428571</v>
      </c>
    </row>
    <row r="1362" spans="1:17" x14ac:dyDescent="0.25">
      <c r="A1362" s="1">
        <v>43955.827777777777</v>
      </c>
      <c r="B1362" t="s">
        <v>18</v>
      </c>
      <c r="C1362">
        <v>2892872648</v>
      </c>
      <c r="E1362" t="s">
        <v>16</v>
      </c>
      <c r="F1362">
        <v>0</v>
      </c>
      <c r="G1362">
        <v>0</v>
      </c>
      <c r="H1362">
        <v>0</v>
      </c>
      <c r="I1362">
        <v>9999999</v>
      </c>
      <c r="J1362">
        <v>0</v>
      </c>
      <c r="K1362">
        <v>0</v>
      </c>
      <c r="L1362" s="10">
        <f>IF(F1362="","",(SUM(F$2:F1362)))</f>
        <v>151.03999999999974</v>
      </c>
      <c r="M1362" s="31">
        <f t="shared" si="90"/>
        <v>12</v>
      </c>
      <c r="N1362" s="31">
        <f t="shared" si="91"/>
        <v>50</v>
      </c>
      <c r="O1362" s="17">
        <f t="shared" si="92"/>
        <v>0.24</v>
      </c>
      <c r="P1362" s="31">
        <f t="shared" si="93"/>
        <v>42</v>
      </c>
      <c r="Q1362" s="9">
        <f t="shared" si="94"/>
        <v>0.84</v>
      </c>
    </row>
    <row r="1363" spans="1:17" x14ac:dyDescent="0.25">
      <c r="A1363" s="1">
        <v>43955.827777777777</v>
      </c>
      <c r="B1363" t="s">
        <v>18</v>
      </c>
      <c r="C1363">
        <v>2892872853</v>
      </c>
      <c r="E1363" t="s">
        <v>16</v>
      </c>
      <c r="F1363">
        <v>0</v>
      </c>
      <c r="G1363">
        <v>0</v>
      </c>
      <c r="H1363">
        <v>0</v>
      </c>
      <c r="I1363">
        <v>9999999</v>
      </c>
      <c r="J1363">
        <v>0</v>
      </c>
      <c r="K1363">
        <v>0</v>
      </c>
      <c r="L1363" s="10">
        <f>IF(F1363="","",(SUM(F$2:F1363)))</f>
        <v>151.03999999999974</v>
      </c>
      <c r="M1363" s="31">
        <f t="shared" si="90"/>
        <v>13</v>
      </c>
      <c r="N1363" s="31">
        <f t="shared" si="91"/>
        <v>51</v>
      </c>
      <c r="O1363" s="17">
        <f t="shared" si="92"/>
        <v>0.25490196078431371</v>
      </c>
      <c r="P1363" s="31">
        <f t="shared" si="93"/>
        <v>42</v>
      </c>
      <c r="Q1363" s="9">
        <f t="shared" si="94"/>
        <v>0.82352941176470584</v>
      </c>
    </row>
    <row r="1364" spans="1:17" x14ac:dyDescent="0.25">
      <c r="A1364" s="1">
        <v>43955.828472222223</v>
      </c>
      <c r="B1364" t="s">
        <v>28</v>
      </c>
      <c r="C1364">
        <v>2892872853</v>
      </c>
      <c r="E1364" t="s">
        <v>16</v>
      </c>
      <c r="F1364">
        <v>2.25</v>
      </c>
      <c r="G1364">
        <v>0</v>
      </c>
      <c r="H1364">
        <v>0</v>
      </c>
      <c r="I1364">
        <v>9999999</v>
      </c>
      <c r="J1364">
        <v>0</v>
      </c>
      <c r="K1364">
        <v>0</v>
      </c>
      <c r="L1364" s="10">
        <f>IF(F1364="","",(SUM(F$2:F1364)))</f>
        <v>153.28999999999974</v>
      </c>
      <c r="M1364" s="31">
        <f t="shared" si="90"/>
        <v>13</v>
      </c>
      <c r="N1364" s="31">
        <f t="shared" si="91"/>
        <v>51</v>
      </c>
      <c r="O1364" s="17">
        <f t="shared" si="92"/>
        <v>0.25490196078431371</v>
      </c>
      <c r="P1364" s="31">
        <f t="shared" si="93"/>
        <v>42</v>
      </c>
      <c r="Q1364" s="9">
        <f t="shared" si="94"/>
        <v>0.82352941176470584</v>
      </c>
    </row>
    <row r="1365" spans="1:17" x14ac:dyDescent="0.25">
      <c r="A1365" s="1">
        <v>43955.828472222223</v>
      </c>
      <c r="B1365" t="s">
        <v>31</v>
      </c>
      <c r="C1365">
        <v>2892872853</v>
      </c>
      <c r="E1365" t="s">
        <v>16</v>
      </c>
      <c r="F1365">
        <v>2.25</v>
      </c>
      <c r="G1365">
        <v>0</v>
      </c>
      <c r="H1365">
        <v>0</v>
      </c>
      <c r="I1365">
        <v>9999999</v>
      </c>
      <c r="J1365">
        <v>0</v>
      </c>
      <c r="K1365">
        <v>0</v>
      </c>
      <c r="L1365" s="10">
        <f>IF(F1365="","",(SUM(F$2:F1365)))</f>
        <v>155.53999999999974</v>
      </c>
      <c r="M1365" s="31">
        <f t="shared" si="90"/>
        <v>13</v>
      </c>
      <c r="N1365" s="31">
        <f t="shared" si="91"/>
        <v>51</v>
      </c>
      <c r="O1365" s="17">
        <f t="shared" si="92"/>
        <v>0.25490196078431371</v>
      </c>
      <c r="P1365" s="31">
        <f t="shared" si="93"/>
        <v>42</v>
      </c>
      <c r="Q1365" s="9">
        <f t="shared" si="94"/>
        <v>0.82352941176470584</v>
      </c>
    </row>
    <row r="1366" spans="1:17" x14ac:dyDescent="0.25">
      <c r="A1366" s="1">
        <v>43955.829861111109</v>
      </c>
      <c r="B1366" t="s">
        <v>28</v>
      </c>
      <c r="C1366">
        <v>2892872648</v>
      </c>
      <c r="E1366" t="s">
        <v>16</v>
      </c>
      <c r="F1366">
        <v>2.16</v>
      </c>
      <c r="G1366">
        <v>0</v>
      </c>
      <c r="H1366">
        <v>0</v>
      </c>
      <c r="I1366">
        <v>9999999</v>
      </c>
      <c r="J1366">
        <v>0</v>
      </c>
      <c r="K1366">
        <v>0</v>
      </c>
      <c r="L1366" s="10">
        <f>IF(F1366="","",(SUM(F$2:F1366)))</f>
        <v>157.69999999999973</v>
      </c>
      <c r="M1366" s="31">
        <f t="shared" si="90"/>
        <v>13</v>
      </c>
      <c r="N1366" s="31">
        <f t="shared" si="91"/>
        <v>51</v>
      </c>
      <c r="O1366" s="17">
        <f t="shared" si="92"/>
        <v>0.25490196078431371</v>
      </c>
      <c r="P1366" s="31">
        <f t="shared" si="93"/>
        <v>43</v>
      </c>
      <c r="Q1366" s="9">
        <f t="shared" si="94"/>
        <v>0.84313725490196079</v>
      </c>
    </row>
    <row r="1367" spans="1:17" x14ac:dyDescent="0.25">
      <c r="A1367" s="1">
        <v>43955.829861111109</v>
      </c>
      <c r="B1367" t="s">
        <v>31</v>
      </c>
      <c r="C1367">
        <v>2892872648</v>
      </c>
      <c r="E1367" t="s">
        <v>16</v>
      </c>
      <c r="F1367">
        <v>8.64</v>
      </c>
      <c r="G1367">
        <v>0</v>
      </c>
      <c r="H1367">
        <v>0</v>
      </c>
      <c r="I1367">
        <v>9999999</v>
      </c>
      <c r="J1367">
        <v>0</v>
      </c>
      <c r="K1367">
        <v>0</v>
      </c>
      <c r="L1367" s="10">
        <f>IF(F1367="","",(SUM(F$2:F1367)))</f>
        <v>166.33999999999975</v>
      </c>
      <c r="M1367" s="31">
        <f t="shared" si="90"/>
        <v>12</v>
      </c>
      <c r="N1367" s="31">
        <f t="shared" si="91"/>
        <v>50</v>
      </c>
      <c r="O1367" s="17">
        <f t="shared" si="92"/>
        <v>0.24</v>
      </c>
      <c r="P1367" s="31">
        <f t="shared" si="93"/>
        <v>43</v>
      </c>
      <c r="Q1367" s="9">
        <f t="shared" si="94"/>
        <v>0.86</v>
      </c>
    </row>
    <row r="1368" spans="1:17" x14ac:dyDescent="0.25">
      <c r="A1368" s="1">
        <v>43955.830555555556</v>
      </c>
      <c r="B1368" t="s">
        <v>20</v>
      </c>
      <c r="C1368">
        <v>2892869731</v>
      </c>
      <c r="E1368" t="s">
        <v>16</v>
      </c>
      <c r="F1368">
        <v>0</v>
      </c>
      <c r="G1368">
        <v>0</v>
      </c>
      <c r="H1368">
        <v>0</v>
      </c>
      <c r="I1368">
        <v>9999999</v>
      </c>
      <c r="J1368">
        <v>0</v>
      </c>
      <c r="K1368">
        <v>0</v>
      </c>
      <c r="L1368" s="10">
        <f>IF(F1368="","",(SUM(F$2:F1368)))</f>
        <v>166.33999999999975</v>
      </c>
      <c r="M1368" s="31">
        <f t="shared" si="90"/>
        <v>13</v>
      </c>
      <c r="N1368" s="31">
        <f t="shared" si="91"/>
        <v>50</v>
      </c>
      <c r="O1368" s="17">
        <f t="shared" si="92"/>
        <v>0.26</v>
      </c>
      <c r="P1368" s="31">
        <f t="shared" si="93"/>
        <v>43</v>
      </c>
      <c r="Q1368" s="9">
        <f t="shared" si="94"/>
        <v>0.86</v>
      </c>
    </row>
    <row r="1369" spans="1:17" x14ac:dyDescent="0.25">
      <c r="A1369" s="1">
        <v>43955.830555555556</v>
      </c>
      <c r="B1369" t="s">
        <v>28</v>
      </c>
      <c r="C1369">
        <v>2892872853</v>
      </c>
      <c r="E1369" t="s">
        <v>16</v>
      </c>
      <c r="F1369">
        <v>2.7</v>
      </c>
      <c r="G1369">
        <v>0</v>
      </c>
      <c r="H1369">
        <v>0</v>
      </c>
      <c r="I1369">
        <v>9999999</v>
      </c>
      <c r="J1369">
        <v>0</v>
      </c>
      <c r="K1369">
        <v>0</v>
      </c>
      <c r="L1369" s="10">
        <f>IF(F1369="","",(SUM(F$2:F1369)))</f>
        <v>169.03999999999974</v>
      </c>
      <c r="M1369" s="31">
        <f t="shared" si="90"/>
        <v>12</v>
      </c>
      <c r="N1369" s="31">
        <f t="shared" si="91"/>
        <v>49</v>
      </c>
      <c r="O1369" s="17">
        <f t="shared" si="92"/>
        <v>0.24489795918367346</v>
      </c>
      <c r="P1369" s="31">
        <f t="shared" si="93"/>
        <v>44</v>
      </c>
      <c r="Q1369" s="9">
        <f t="shared" si="94"/>
        <v>0.89795918367346939</v>
      </c>
    </row>
    <row r="1370" spans="1:17" x14ac:dyDescent="0.25">
      <c r="A1370" s="1">
        <v>43955.831250000003</v>
      </c>
      <c r="B1370" t="s">
        <v>28</v>
      </c>
      <c r="C1370">
        <v>2892872853</v>
      </c>
      <c r="E1370" t="s">
        <v>16</v>
      </c>
      <c r="F1370">
        <v>2.29</v>
      </c>
      <c r="G1370">
        <v>0</v>
      </c>
      <c r="H1370">
        <v>0</v>
      </c>
      <c r="I1370">
        <v>9999999</v>
      </c>
      <c r="J1370">
        <v>0</v>
      </c>
      <c r="K1370">
        <v>0</v>
      </c>
      <c r="L1370" s="10">
        <f>IF(F1370="","",(SUM(F$2:F1370)))</f>
        <v>171.32999999999973</v>
      </c>
      <c r="M1370" s="31">
        <f t="shared" si="90"/>
        <v>13</v>
      </c>
      <c r="N1370" s="31">
        <f t="shared" si="91"/>
        <v>49</v>
      </c>
      <c r="O1370" s="17">
        <f t="shared" si="92"/>
        <v>0.26530612244897961</v>
      </c>
      <c r="P1370" s="31">
        <f t="shared" si="93"/>
        <v>45</v>
      </c>
      <c r="Q1370" s="9">
        <f t="shared" si="94"/>
        <v>0.91836734693877553</v>
      </c>
    </row>
    <row r="1371" spans="1:17" x14ac:dyDescent="0.25">
      <c r="A1371" s="1">
        <v>43955.831250000003</v>
      </c>
      <c r="B1371" t="s">
        <v>31</v>
      </c>
      <c r="C1371">
        <v>2892872853</v>
      </c>
      <c r="E1371" t="s">
        <v>16</v>
      </c>
      <c r="F1371">
        <v>1.1399999999999999</v>
      </c>
      <c r="G1371">
        <v>0</v>
      </c>
      <c r="H1371">
        <v>0</v>
      </c>
      <c r="I1371">
        <v>9999999</v>
      </c>
      <c r="J1371">
        <v>0</v>
      </c>
      <c r="K1371">
        <v>0</v>
      </c>
      <c r="L1371" s="10">
        <f>IF(F1371="","",(SUM(F$2:F1371)))</f>
        <v>172.46999999999971</v>
      </c>
      <c r="M1371" s="31">
        <f t="shared" si="90"/>
        <v>12</v>
      </c>
      <c r="N1371" s="31">
        <f t="shared" si="91"/>
        <v>48</v>
      </c>
      <c r="O1371" s="17">
        <f t="shared" si="92"/>
        <v>0.25</v>
      </c>
      <c r="P1371" s="31">
        <f t="shared" si="93"/>
        <v>45</v>
      </c>
      <c r="Q1371" s="9">
        <f t="shared" si="94"/>
        <v>0.9375</v>
      </c>
    </row>
    <row r="1372" spans="1:17" x14ac:dyDescent="0.25">
      <c r="A1372" s="1">
        <v>43955.831250000003</v>
      </c>
      <c r="B1372" t="s">
        <v>20</v>
      </c>
      <c r="C1372">
        <v>2892872853</v>
      </c>
      <c r="E1372" t="s">
        <v>16</v>
      </c>
      <c r="F1372">
        <v>0</v>
      </c>
      <c r="G1372">
        <v>0</v>
      </c>
      <c r="H1372">
        <v>0</v>
      </c>
      <c r="I1372">
        <v>9999999</v>
      </c>
      <c r="J1372">
        <v>0</v>
      </c>
      <c r="K1372">
        <v>0</v>
      </c>
      <c r="L1372" s="10">
        <f>IF(F1372="","",(SUM(F$2:F1372)))</f>
        <v>172.46999999999971</v>
      </c>
      <c r="M1372" s="31">
        <f t="shared" si="90"/>
        <v>12</v>
      </c>
      <c r="N1372" s="31">
        <f t="shared" si="91"/>
        <v>48</v>
      </c>
      <c r="O1372" s="17">
        <f t="shared" si="92"/>
        <v>0.25</v>
      </c>
      <c r="P1372" s="31">
        <f t="shared" si="93"/>
        <v>45</v>
      </c>
      <c r="Q1372" s="9">
        <f t="shared" si="94"/>
        <v>0.9375</v>
      </c>
    </row>
    <row r="1373" spans="1:17" x14ac:dyDescent="0.25">
      <c r="A1373" s="1">
        <v>43955.831250000003</v>
      </c>
      <c r="B1373" t="s">
        <v>15</v>
      </c>
      <c r="C1373">
        <v>2000005</v>
      </c>
      <c r="E1373" t="s">
        <v>16</v>
      </c>
      <c r="F1373">
        <v>-12</v>
      </c>
      <c r="G1373">
        <v>0</v>
      </c>
      <c r="H1373">
        <v>0</v>
      </c>
      <c r="I1373">
        <v>9999999</v>
      </c>
      <c r="J1373">
        <v>0</v>
      </c>
      <c r="K1373">
        <v>0</v>
      </c>
      <c r="L1373" s="10">
        <f>IF(F1373="","",(SUM(F$2:F1373)))</f>
        <v>160.46999999999971</v>
      </c>
      <c r="M1373" s="31">
        <f t="shared" si="90"/>
        <v>11</v>
      </c>
      <c r="N1373" s="31">
        <f t="shared" si="91"/>
        <v>48</v>
      </c>
      <c r="O1373" s="17">
        <f t="shared" si="92"/>
        <v>0.22916666666666666</v>
      </c>
      <c r="P1373" s="31">
        <f t="shared" si="93"/>
        <v>44</v>
      </c>
      <c r="Q1373" s="9">
        <f t="shared" si="94"/>
        <v>0.91666666666666663</v>
      </c>
    </row>
    <row r="1374" spans="1:17" x14ac:dyDescent="0.25">
      <c r="A1374" s="1">
        <v>43955.831250000003</v>
      </c>
      <c r="B1374" t="s">
        <v>18</v>
      </c>
      <c r="C1374">
        <v>2892877388</v>
      </c>
      <c r="E1374" t="s">
        <v>16</v>
      </c>
      <c r="F1374">
        <v>0</v>
      </c>
      <c r="G1374">
        <v>0</v>
      </c>
      <c r="H1374">
        <v>0</v>
      </c>
      <c r="I1374">
        <v>9999999</v>
      </c>
      <c r="J1374">
        <v>0</v>
      </c>
      <c r="K1374">
        <v>0</v>
      </c>
      <c r="L1374" s="10">
        <f>IF(F1374="","",(SUM(F$2:F1374)))</f>
        <v>160.46999999999971</v>
      </c>
      <c r="M1374" s="31">
        <f t="shared" si="90"/>
        <v>12</v>
      </c>
      <c r="N1374" s="31">
        <f t="shared" si="91"/>
        <v>49</v>
      </c>
      <c r="O1374" s="17">
        <f t="shared" si="92"/>
        <v>0.24489795918367346</v>
      </c>
      <c r="P1374" s="31">
        <f t="shared" si="93"/>
        <v>43</v>
      </c>
      <c r="Q1374" s="9">
        <f t="shared" si="94"/>
        <v>0.87755102040816324</v>
      </c>
    </row>
    <row r="1375" spans="1:17" x14ac:dyDescent="0.25">
      <c r="A1375" s="1">
        <v>43955.831250000003</v>
      </c>
      <c r="B1375" t="s">
        <v>18</v>
      </c>
      <c r="C1375">
        <v>2892877467</v>
      </c>
      <c r="E1375" t="s">
        <v>16</v>
      </c>
      <c r="F1375">
        <v>0</v>
      </c>
      <c r="G1375">
        <v>0</v>
      </c>
      <c r="H1375">
        <v>0</v>
      </c>
      <c r="I1375">
        <v>9999999</v>
      </c>
      <c r="J1375">
        <v>0</v>
      </c>
      <c r="K1375">
        <v>0</v>
      </c>
      <c r="L1375" s="10">
        <f>IF(F1375="","",(SUM(F$2:F1375)))</f>
        <v>160.46999999999971</v>
      </c>
      <c r="M1375" s="31">
        <f t="shared" si="90"/>
        <v>13</v>
      </c>
      <c r="N1375" s="31">
        <f t="shared" si="91"/>
        <v>50</v>
      </c>
      <c r="O1375" s="17">
        <f t="shared" si="92"/>
        <v>0.26</v>
      </c>
      <c r="P1375" s="31">
        <f t="shared" si="93"/>
        <v>43</v>
      </c>
      <c r="Q1375" s="9">
        <f t="shared" si="94"/>
        <v>0.86</v>
      </c>
    </row>
    <row r="1376" spans="1:17" x14ac:dyDescent="0.25">
      <c r="A1376" s="1">
        <v>43955.831250000003</v>
      </c>
      <c r="B1376" t="s">
        <v>28</v>
      </c>
      <c r="C1376">
        <v>2892872648</v>
      </c>
      <c r="E1376" t="s">
        <v>16</v>
      </c>
      <c r="F1376">
        <v>2.0299999999999998</v>
      </c>
      <c r="G1376">
        <v>0</v>
      </c>
      <c r="H1376">
        <v>0</v>
      </c>
      <c r="I1376">
        <v>9999999</v>
      </c>
      <c r="J1376">
        <v>0</v>
      </c>
      <c r="K1376">
        <v>0</v>
      </c>
      <c r="L1376" s="10">
        <f>IF(F1376="","",(SUM(F$2:F1376)))</f>
        <v>162.49999999999972</v>
      </c>
      <c r="M1376" s="31">
        <f t="shared" si="90"/>
        <v>13</v>
      </c>
      <c r="N1376" s="31">
        <f t="shared" si="91"/>
        <v>50</v>
      </c>
      <c r="O1376" s="17">
        <f t="shared" si="92"/>
        <v>0.26</v>
      </c>
      <c r="P1376" s="31">
        <f t="shared" si="93"/>
        <v>44</v>
      </c>
      <c r="Q1376" s="9">
        <f t="shared" si="94"/>
        <v>0.88</v>
      </c>
    </row>
    <row r="1377" spans="1:17" x14ac:dyDescent="0.25">
      <c r="A1377" s="1">
        <v>43955.832638888889</v>
      </c>
      <c r="B1377" t="s">
        <v>15</v>
      </c>
      <c r="C1377">
        <v>2000005</v>
      </c>
      <c r="E1377" t="s">
        <v>16</v>
      </c>
      <c r="F1377">
        <v>-12</v>
      </c>
      <c r="G1377">
        <v>0</v>
      </c>
      <c r="H1377">
        <v>0</v>
      </c>
      <c r="I1377">
        <v>9999999</v>
      </c>
      <c r="J1377">
        <v>0</v>
      </c>
      <c r="K1377">
        <v>0</v>
      </c>
      <c r="L1377" s="10">
        <f>IF(F1377="","",(SUM(F$2:F1377)))</f>
        <v>150.49999999999972</v>
      </c>
      <c r="M1377" s="31">
        <f t="shared" si="90"/>
        <v>12</v>
      </c>
      <c r="N1377" s="31">
        <f t="shared" si="91"/>
        <v>50</v>
      </c>
      <c r="O1377" s="17">
        <f t="shared" si="92"/>
        <v>0.24</v>
      </c>
      <c r="P1377" s="31">
        <f t="shared" si="93"/>
        <v>44</v>
      </c>
      <c r="Q1377" s="9">
        <f t="shared" si="94"/>
        <v>0.88</v>
      </c>
    </row>
    <row r="1378" spans="1:17" x14ac:dyDescent="0.25">
      <c r="A1378" s="1">
        <v>43955.832638888889</v>
      </c>
      <c r="B1378" t="s">
        <v>18</v>
      </c>
      <c r="C1378">
        <v>2892878928</v>
      </c>
      <c r="E1378" t="s">
        <v>16</v>
      </c>
      <c r="F1378">
        <v>0</v>
      </c>
      <c r="G1378">
        <v>0</v>
      </c>
      <c r="H1378">
        <v>0</v>
      </c>
      <c r="I1378">
        <v>9999999</v>
      </c>
      <c r="J1378">
        <v>0</v>
      </c>
      <c r="K1378">
        <v>0</v>
      </c>
      <c r="L1378" s="10">
        <f>IF(F1378="","",(SUM(F$2:F1378)))</f>
        <v>150.49999999999972</v>
      </c>
      <c r="M1378" s="31">
        <f t="shared" si="90"/>
        <v>13</v>
      </c>
      <c r="N1378" s="31">
        <f t="shared" si="91"/>
        <v>51</v>
      </c>
      <c r="O1378" s="17">
        <f t="shared" si="92"/>
        <v>0.25490196078431371</v>
      </c>
      <c r="P1378" s="31">
        <f t="shared" si="93"/>
        <v>43</v>
      </c>
      <c r="Q1378" s="9">
        <f t="shared" si="94"/>
        <v>0.84313725490196079</v>
      </c>
    </row>
    <row r="1379" spans="1:17" x14ac:dyDescent="0.25">
      <c r="A1379" s="1">
        <v>43955.832638888889</v>
      </c>
      <c r="B1379" t="s">
        <v>20</v>
      </c>
      <c r="C1379">
        <v>2892872648</v>
      </c>
      <c r="E1379" t="s">
        <v>16</v>
      </c>
      <c r="F1379">
        <v>0</v>
      </c>
      <c r="G1379">
        <v>0</v>
      </c>
      <c r="H1379">
        <v>0</v>
      </c>
      <c r="I1379">
        <v>9999999</v>
      </c>
      <c r="J1379">
        <v>0</v>
      </c>
      <c r="K1379">
        <v>0</v>
      </c>
      <c r="L1379" s="10">
        <f>IF(F1379="","",(SUM(F$2:F1379)))</f>
        <v>150.49999999999972</v>
      </c>
      <c r="M1379" s="31">
        <f t="shared" si="90"/>
        <v>12</v>
      </c>
      <c r="N1379" s="31">
        <f t="shared" si="91"/>
        <v>50</v>
      </c>
      <c r="O1379" s="17">
        <f t="shared" si="92"/>
        <v>0.24</v>
      </c>
      <c r="P1379" s="31">
        <f t="shared" si="93"/>
        <v>43</v>
      </c>
      <c r="Q1379" s="9">
        <f t="shared" si="94"/>
        <v>0.86</v>
      </c>
    </row>
    <row r="1380" spans="1:17" x14ac:dyDescent="0.25">
      <c r="A1380" s="1">
        <v>43955.832638888889</v>
      </c>
      <c r="B1380" t="s">
        <v>28</v>
      </c>
      <c r="C1380">
        <v>2892872648</v>
      </c>
      <c r="E1380" t="s">
        <v>16</v>
      </c>
      <c r="F1380">
        <v>2.3199999999999998</v>
      </c>
      <c r="G1380">
        <v>0</v>
      </c>
      <c r="H1380">
        <v>0</v>
      </c>
      <c r="I1380">
        <v>9999999</v>
      </c>
      <c r="J1380">
        <v>0</v>
      </c>
      <c r="K1380">
        <v>0</v>
      </c>
      <c r="L1380" s="10">
        <f>IF(F1380="","",(SUM(F$2:F1380)))</f>
        <v>152.81999999999971</v>
      </c>
      <c r="M1380" s="31">
        <f t="shared" si="90"/>
        <v>12</v>
      </c>
      <c r="N1380" s="31">
        <f t="shared" si="91"/>
        <v>50</v>
      </c>
      <c r="O1380" s="17">
        <f t="shared" si="92"/>
        <v>0.24</v>
      </c>
      <c r="P1380" s="31">
        <f t="shared" si="93"/>
        <v>43</v>
      </c>
      <c r="Q1380" s="9">
        <f t="shared" si="94"/>
        <v>0.86</v>
      </c>
    </row>
    <row r="1381" spans="1:17" x14ac:dyDescent="0.25">
      <c r="A1381" s="1">
        <v>43955.832638888889</v>
      </c>
      <c r="B1381" t="s">
        <v>31</v>
      </c>
      <c r="C1381">
        <v>2892872648</v>
      </c>
      <c r="E1381" t="s">
        <v>16</v>
      </c>
      <c r="F1381">
        <v>1.1599999999999999</v>
      </c>
      <c r="G1381">
        <v>0</v>
      </c>
      <c r="H1381">
        <v>0</v>
      </c>
      <c r="I1381">
        <v>9999999</v>
      </c>
      <c r="J1381">
        <v>0</v>
      </c>
      <c r="K1381">
        <v>0</v>
      </c>
      <c r="L1381" s="10">
        <f>IF(F1381="","",(SUM(F$2:F1381)))</f>
        <v>153.97999999999971</v>
      </c>
      <c r="M1381" s="31">
        <f t="shared" si="90"/>
        <v>13</v>
      </c>
      <c r="N1381" s="31">
        <f t="shared" si="91"/>
        <v>50</v>
      </c>
      <c r="O1381" s="17">
        <f t="shared" si="92"/>
        <v>0.26</v>
      </c>
      <c r="P1381" s="31">
        <f t="shared" si="93"/>
        <v>43</v>
      </c>
      <c r="Q1381" s="9">
        <f t="shared" si="94"/>
        <v>0.86</v>
      </c>
    </row>
    <row r="1382" spans="1:17" x14ac:dyDescent="0.25">
      <c r="A1382" s="1">
        <v>43955.832638888889</v>
      </c>
      <c r="B1382" t="s">
        <v>18</v>
      </c>
      <c r="C1382">
        <v>2892879162</v>
      </c>
      <c r="E1382" t="s">
        <v>16</v>
      </c>
      <c r="F1382">
        <v>0</v>
      </c>
      <c r="G1382">
        <v>0</v>
      </c>
      <c r="H1382">
        <v>0</v>
      </c>
      <c r="I1382">
        <v>9999999</v>
      </c>
      <c r="J1382">
        <v>0</v>
      </c>
      <c r="K1382">
        <v>0</v>
      </c>
      <c r="L1382" s="10">
        <f>IF(F1382="","",(SUM(F$2:F1382)))</f>
        <v>153.97999999999971</v>
      </c>
      <c r="M1382" s="31">
        <f t="shared" si="90"/>
        <v>13</v>
      </c>
      <c r="N1382" s="31">
        <f t="shared" si="91"/>
        <v>50</v>
      </c>
      <c r="O1382" s="17">
        <f t="shared" si="92"/>
        <v>0.26</v>
      </c>
      <c r="P1382" s="31">
        <f t="shared" si="93"/>
        <v>43</v>
      </c>
      <c r="Q1382" s="9">
        <f t="shared" si="94"/>
        <v>0.86</v>
      </c>
    </row>
    <row r="1383" spans="1:17" x14ac:dyDescent="0.25">
      <c r="A1383" s="1">
        <v>43955.835416666669</v>
      </c>
      <c r="B1383" t="s">
        <v>20</v>
      </c>
      <c r="C1383">
        <v>2892877467</v>
      </c>
      <c r="E1383" t="s">
        <v>16</v>
      </c>
      <c r="F1383">
        <v>0</v>
      </c>
      <c r="G1383">
        <v>0</v>
      </c>
      <c r="H1383">
        <v>0</v>
      </c>
      <c r="I1383">
        <v>9999999</v>
      </c>
      <c r="J1383">
        <v>0</v>
      </c>
      <c r="K1383">
        <v>0</v>
      </c>
      <c r="L1383" s="10">
        <f>IF(F1383="","",(SUM(F$2:F1383)))</f>
        <v>153.97999999999971</v>
      </c>
      <c r="M1383" s="31">
        <f t="shared" si="90"/>
        <v>13</v>
      </c>
      <c r="N1383" s="31">
        <f t="shared" si="91"/>
        <v>50</v>
      </c>
      <c r="O1383" s="17">
        <f t="shared" si="92"/>
        <v>0.26</v>
      </c>
      <c r="P1383" s="31">
        <f t="shared" si="93"/>
        <v>43</v>
      </c>
      <c r="Q1383" s="9">
        <f t="shared" si="94"/>
        <v>0.86</v>
      </c>
    </row>
    <row r="1384" spans="1:17" x14ac:dyDescent="0.25">
      <c r="A1384" s="1">
        <v>43955.835416666669</v>
      </c>
      <c r="B1384" t="s">
        <v>15</v>
      </c>
      <c r="C1384">
        <v>2000005</v>
      </c>
      <c r="E1384" t="s">
        <v>16</v>
      </c>
      <c r="F1384">
        <v>-12</v>
      </c>
      <c r="G1384">
        <v>0</v>
      </c>
      <c r="H1384">
        <v>0</v>
      </c>
      <c r="I1384">
        <v>9999999</v>
      </c>
      <c r="J1384">
        <v>0</v>
      </c>
      <c r="K1384">
        <v>0</v>
      </c>
      <c r="L1384" s="10">
        <f>IF(F1384="","",(SUM(F$2:F1384)))</f>
        <v>141.97999999999971</v>
      </c>
      <c r="M1384" s="31">
        <f t="shared" si="90"/>
        <v>13</v>
      </c>
      <c r="N1384" s="31">
        <f t="shared" si="91"/>
        <v>50</v>
      </c>
      <c r="O1384" s="17">
        <f t="shared" si="92"/>
        <v>0.26</v>
      </c>
      <c r="P1384" s="31">
        <f t="shared" si="93"/>
        <v>43</v>
      </c>
      <c r="Q1384" s="9">
        <f t="shared" si="94"/>
        <v>0.86</v>
      </c>
    </row>
    <row r="1385" spans="1:17" x14ac:dyDescent="0.25">
      <c r="A1385" s="1">
        <v>43955.835416666669</v>
      </c>
      <c r="B1385" t="s">
        <v>18</v>
      </c>
      <c r="C1385">
        <v>2892883109</v>
      </c>
      <c r="E1385" t="s">
        <v>16</v>
      </c>
      <c r="F1385">
        <v>0</v>
      </c>
      <c r="G1385">
        <v>0</v>
      </c>
      <c r="H1385">
        <v>0</v>
      </c>
      <c r="I1385">
        <v>9999999</v>
      </c>
      <c r="J1385">
        <v>0</v>
      </c>
      <c r="K1385">
        <v>0</v>
      </c>
      <c r="L1385" s="10">
        <f>IF(F1385="","",(SUM(F$2:F1385)))</f>
        <v>141.97999999999971</v>
      </c>
      <c r="M1385" s="31">
        <f t="shared" si="90"/>
        <v>13</v>
      </c>
      <c r="N1385" s="31">
        <f t="shared" si="91"/>
        <v>50</v>
      </c>
      <c r="O1385" s="17">
        <f t="shared" si="92"/>
        <v>0.26</v>
      </c>
      <c r="P1385" s="31">
        <f t="shared" si="93"/>
        <v>43</v>
      </c>
      <c r="Q1385" s="9">
        <f t="shared" si="94"/>
        <v>0.86</v>
      </c>
    </row>
    <row r="1386" spans="1:17" x14ac:dyDescent="0.25">
      <c r="A1386" s="1">
        <v>43955.836111111108</v>
      </c>
      <c r="B1386" t="s">
        <v>20</v>
      </c>
      <c r="C1386">
        <v>2892878928</v>
      </c>
      <c r="E1386" t="s">
        <v>16</v>
      </c>
      <c r="F1386">
        <v>0</v>
      </c>
      <c r="G1386">
        <v>0</v>
      </c>
      <c r="H1386">
        <v>0</v>
      </c>
      <c r="I1386">
        <v>9999999</v>
      </c>
      <c r="J1386">
        <v>0</v>
      </c>
      <c r="K1386">
        <v>0</v>
      </c>
      <c r="L1386" s="10">
        <f>IF(F1386="","",(SUM(F$2:F1386)))</f>
        <v>141.97999999999971</v>
      </c>
      <c r="M1386" s="31">
        <f t="shared" si="90"/>
        <v>13</v>
      </c>
      <c r="N1386" s="31">
        <f t="shared" si="91"/>
        <v>50</v>
      </c>
      <c r="O1386" s="17">
        <f t="shared" si="92"/>
        <v>0.26</v>
      </c>
      <c r="P1386" s="31">
        <f t="shared" si="93"/>
        <v>43</v>
      </c>
      <c r="Q1386" s="9">
        <f t="shared" si="94"/>
        <v>0.86</v>
      </c>
    </row>
    <row r="1387" spans="1:17" x14ac:dyDescent="0.25">
      <c r="A1387" s="1">
        <v>43955.836805555555</v>
      </c>
      <c r="B1387" t="s">
        <v>28</v>
      </c>
      <c r="C1387">
        <v>2892879162</v>
      </c>
      <c r="E1387" t="s">
        <v>16</v>
      </c>
      <c r="F1387">
        <v>2.39</v>
      </c>
      <c r="G1387">
        <v>0</v>
      </c>
      <c r="H1387">
        <v>0</v>
      </c>
      <c r="I1387">
        <v>9999999</v>
      </c>
      <c r="J1387">
        <v>0</v>
      </c>
      <c r="K1387">
        <v>0</v>
      </c>
      <c r="L1387" s="10">
        <f>IF(F1387="","",(SUM(F$2:F1387)))</f>
        <v>144.36999999999969</v>
      </c>
      <c r="M1387" s="31">
        <f t="shared" si="90"/>
        <v>14</v>
      </c>
      <c r="N1387" s="31">
        <f t="shared" si="91"/>
        <v>50</v>
      </c>
      <c r="O1387" s="17">
        <f t="shared" si="92"/>
        <v>0.28000000000000003</v>
      </c>
      <c r="P1387" s="31">
        <f t="shared" si="93"/>
        <v>44</v>
      </c>
      <c r="Q1387" s="9">
        <f t="shared" si="94"/>
        <v>0.88</v>
      </c>
    </row>
    <row r="1388" spans="1:17" x14ac:dyDescent="0.25">
      <c r="A1388" s="1">
        <v>43955.836805555555</v>
      </c>
      <c r="B1388" t="s">
        <v>31</v>
      </c>
      <c r="C1388">
        <v>2892879162</v>
      </c>
      <c r="E1388" t="s">
        <v>16</v>
      </c>
      <c r="F1388">
        <v>1.19</v>
      </c>
      <c r="G1388">
        <v>0</v>
      </c>
      <c r="H1388">
        <v>0</v>
      </c>
      <c r="I1388">
        <v>9999999</v>
      </c>
      <c r="J1388">
        <v>0</v>
      </c>
      <c r="K1388">
        <v>0</v>
      </c>
      <c r="L1388" s="10">
        <f>IF(F1388="","",(SUM(F$2:F1388)))</f>
        <v>145.55999999999969</v>
      </c>
      <c r="M1388" s="31">
        <f t="shared" si="90"/>
        <v>13</v>
      </c>
      <c r="N1388" s="31">
        <f t="shared" si="91"/>
        <v>49</v>
      </c>
      <c r="O1388" s="17">
        <f t="shared" si="92"/>
        <v>0.26530612244897961</v>
      </c>
      <c r="P1388" s="31">
        <f t="shared" si="93"/>
        <v>44</v>
      </c>
      <c r="Q1388" s="9">
        <f t="shared" si="94"/>
        <v>0.89795918367346939</v>
      </c>
    </row>
    <row r="1389" spans="1:17" x14ac:dyDescent="0.25">
      <c r="A1389" s="1">
        <v>43955.839583333334</v>
      </c>
      <c r="B1389" t="s">
        <v>28</v>
      </c>
      <c r="C1389">
        <v>2892883109</v>
      </c>
      <c r="E1389" t="s">
        <v>16</v>
      </c>
      <c r="F1389">
        <v>4.96</v>
      </c>
      <c r="G1389">
        <v>0</v>
      </c>
      <c r="H1389">
        <v>0</v>
      </c>
      <c r="I1389">
        <v>9999999</v>
      </c>
      <c r="J1389">
        <v>0</v>
      </c>
      <c r="K1389">
        <v>0</v>
      </c>
      <c r="L1389" s="10">
        <f>IF(F1389="","",(SUM(F$2:F1389)))</f>
        <v>150.5199999999997</v>
      </c>
      <c r="M1389" s="31">
        <f t="shared" si="90"/>
        <v>13</v>
      </c>
      <c r="N1389" s="31">
        <f t="shared" si="91"/>
        <v>49</v>
      </c>
      <c r="O1389" s="17">
        <f t="shared" si="92"/>
        <v>0.26530612244897961</v>
      </c>
      <c r="P1389" s="31">
        <f t="shared" si="93"/>
        <v>45</v>
      </c>
      <c r="Q1389" s="9">
        <f t="shared" si="94"/>
        <v>0.91836734693877553</v>
      </c>
    </row>
    <row r="1390" spans="1:17" x14ac:dyDescent="0.25">
      <c r="A1390" s="1">
        <v>43955.839583333334</v>
      </c>
      <c r="B1390" t="s">
        <v>20</v>
      </c>
      <c r="C1390">
        <v>2892883109</v>
      </c>
      <c r="E1390" t="s">
        <v>16</v>
      </c>
      <c r="F1390">
        <v>0</v>
      </c>
      <c r="G1390">
        <v>0</v>
      </c>
      <c r="H1390">
        <v>0</v>
      </c>
      <c r="I1390">
        <v>9999999</v>
      </c>
      <c r="J1390">
        <v>0</v>
      </c>
      <c r="K1390">
        <v>0</v>
      </c>
      <c r="L1390" s="10">
        <f>IF(F1390="","",(SUM(F$2:F1390)))</f>
        <v>150.5199999999997</v>
      </c>
      <c r="M1390" s="31">
        <f t="shared" si="90"/>
        <v>14</v>
      </c>
      <c r="N1390" s="31">
        <f t="shared" si="91"/>
        <v>49</v>
      </c>
      <c r="O1390" s="17">
        <f t="shared" si="92"/>
        <v>0.2857142857142857</v>
      </c>
      <c r="P1390" s="31">
        <f t="shared" si="93"/>
        <v>45</v>
      </c>
      <c r="Q1390" s="9">
        <f t="shared" si="94"/>
        <v>0.91836734693877553</v>
      </c>
    </row>
    <row r="1391" spans="1:17" x14ac:dyDescent="0.25">
      <c r="A1391" s="1">
        <v>43955.840277777781</v>
      </c>
      <c r="B1391" t="s">
        <v>15</v>
      </c>
      <c r="C1391">
        <v>2000005</v>
      </c>
      <c r="E1391" t="s">
        <v>16</v>
      </c>
      <c r="F1391">
        <v>-12</v>
      </c>
      <c r="G1391">
        <v>0</v>
      </c>
      <c r="H1391">
        <v>0</v>
      </c>
      <c r="I1391">
        <v>9999999</v>
      </c>
      <c r="J1391">
        <v>0</v>
      </c>
      <c r="K1391">
        <v>0</v>
      </c>
      <c r="L1391" s="10">
        <f>IF(F1391="","",(SUM(F$2:F1391)))</f>
        <v>138.5199999999997</v>
      </c>
      <c r="M1391" s="31">
        <f t="shared" si="90"/>
        <v>12</v>
      </c>
      <c r="N1391" s="31">
        <f t="shared" si="91"/>
        <v>48</v>
      </c>
      <c r="O1391" s="17">
        <f t="shared" si="92"/>
        <v>0.25</v>
      </c>
      <c r="P1391" s="31">
        <f t="shared" si="93"/>
        <v>45</v>
      </c>
      <c r="Q1391" s="9">
        <f t="shared" si="94"/>
        <v>0.9375</v>
      </c>
    </row>
    <row r="1392" spans="1:17" x14ac:dyDescent="0.25">
      <c r="A1392" s="1">
        <v>43955.840277777781</v>
      </c>
      <c r="B1392" t="s">
        <v>18</v>
      </c>
      <c r="C1392">
        <v>2892888740</v>
      </c>
      <c r="E1392" t="s">
        <v>16</v>
      </c>
      <c r="F1392">
        <v>0</v>
      </c>
      <c r="G1392">
        <v>0</v>
      </c>
      <c r="H1392">
        <v>0</v>
      </c>
      <c r="I1392">
        <v>9999999</v>
      </c>
      <c r="J1392">
        <v>0</v>
      </c>
      <c r="K1392">
        <v>0</v>
      </c>
      <c r="L1392" s="10">
        <f>IF(F1392="","",(SUM(F$2:F1392)))</f>
        <v>138.5199999999997</v>
      </c>
      <c r="M1392" s="31">
        <f t="shared" si="90"/>
        <v>13</v>
      </c>
      <c r="N1392" s="31">
        <f t="shared" si="91"/>
        <v>49</v>
      </c>
      <c r="O1392" s="17">
        <f t="shared" si="92"/>
        <v>0.26530612244897961</v>
      </c>
      <c r="P1392" s="31">
        <f t="shared" si="93"/>
        <v>44</v>
      </c>
      <c r="Q1392" s="9">
        <f t="shared" si="94"/>
        <v>0.89795918367346939</v>
      </c>
    </row>
    <row r="1393" spans="1:17" x14ac:dyDescent="0.25">
      <c r="A1393" s="1">
        <v>43955.840277777781</v>
      </c>
      <c r="B1393" t="s">
        <v>18</v>
      </c>
      <c r="C1393">
        <v>2892888759</v>
      </c>
      <c r="E1393" t="s">
        <v>16</v>
      </c>
      <c r="F1393">
        <v>0</v>
      </c>
      <c r="G1393">
        <v>0</v>
      </c>
      <c r="H1393">
        <v>0</v>
      </c>
      <c r="I1393">
        <v>9999999</v>
      </c>
      <c r="J1393">
        <v>0</v>
      </c>
      <c r="K1393">
        <v>0</v>
      </c>
      <c r="L1393" s="10">
        <f>IF(F1393="","",(SUM(F$2:F1393)))</f>
        <v>138.5199999999997</v>
      </c>
      <c r="M1393" s="31">
        <f t="shared" si="90"/>
        <v>14</v>
      </c>
      <c r="N1393" s="31">
        <f t="shared" si="91"/>
        <v>50</v>
      </c>
      <c r="O1393" s="17">
        <f t="shared" si="92"/>
        <v>0.28000000000000003</v>
      </c>
      <c r="P1393" s="31">
        <f t="shared" si="93"/>
        <v>43</v>
      </c>
      <c r="Q1393" s="9">
        <f t="shared" si="94"/>
        <v>0.86</v>
      </c>
    </row>
    <row r="1394" spans="1:17" x14ac:dyDescent="0.25">
      <c r="A1394" s="1">
        <v>43955.841666666667</v>
      </c>
      <c r="B1394" t="s">
        <v>20</v>
      </c>
      <c r="C1394">
        <v>2892888740</v>
      </c>
      <c r="E1394" t="s">
        <v>16</v>
      </c>
      <c r="F1394">
        <v>0</v>
      </c>
      <c r="G1394">
        <v>0</v>
      </c>
      <c r="H1394">
        <v>0</v>
      </c>
      <c r="I1394">
        <v>9999999</v>
      </c>
      <c r="J1394">
        <v>0</v>
      </c>
      <c r="K1394">
        <v>0</v>
      </c>
      <c r="L1394" s="10">
        <f>IF(F1394="","",(SUM(F$2:F1394)))</f>
        <v>138.5199999999997</v>
      </c>
      <c r="M1394" s="31">
        <f t="shared" si="90"/>
        <v>14</v>
      </c>
      <c r="N1394" s="31">
        <f t="shared" si="91"/>
        <v>50</v>
      </c>
      <c r="O1394" s="17">
        <f t="shared" si="92"/>
        <v>0.28000000000000003</v>
      </c>
      <c r="P1394" s="31">
        <f t="shared" si="93"/>
        <v>43</v>
      </c>
      <c r="Q1394" s="9">
        <f t="shared" si="94"/>
        <v>0.86</v>
      </c>
    </row>
    <row r="1395" spans="1:17" x14ac:dyDescent="0.25">
      <c r="A1395" s="1">
        <v>43955.841666666667</v>
      </c>
      <c r="B1395" t="s">
        <v>28</v>
      </c>
      <c r="C1395">
        <v>2892888740</v>
      </c>
      <c r="E1395" t="s">
        <v>16</v>
      </c>
      <c r="F1395">
        <v>4.78</v>
      </c>
      <c r="G1395">
        <v>0</v>
      </c>
      <c r="H1395">
        <v>0</v>
      </c>
      <c r="I1395">
        <v>9999999</v>
      </c>
      <c r="J1395">
        <v>0</v>
      </c>
      <c r="K1395">
        <v>0</v>
      </c>
      <c r="L1395" s="10">
        <f>IF(F1395="","",(SUM(F$2:F1395)))</f>
        <v>143.2999999999997</v>
      </c>
      <c r="M1395" s="31">
        <f t="shared" si="90"/>
        <v>14</v>
      </c>
      <c r="N1395" s="31">
        <f t="shared" si="91"/>
        <v>50</v>
      </c>
      <c r="O1395" s="17">
        <f t="shared" si="92"/>
        <v>0.28000000000000003</v>
      </c>
      <c r="P1395" s="31">
        <f t="shared" si="93"/>
        <v>44</v>
      </c>
      <c r="Q1395" s="9">
        <f t="shared" si="94"/>
        <v>0.88</v>
      </c>
    </row>
    <row r="1396" spans="1:17" x14ac:dyDescent="0.25">
      <c r="A1396" s="1">
        <v>43955.841666666667</v>
      </c>
      <c r="B1396" t="s">
        <v>31</v>
      </c>
      <c r="C1396">
        <v>2892888740</v>
      </c>
      <c r="E1396" t="s">
        <v>16</v>
      </c>
      <c r="F1396">
        <v>2.39</v>
      </c>
      <c r="G1396">
        <v>0</v>
      </c>
      <c r="H1396">
        <v>0</v>
      </c>
      <c r="I1396">
        <v>9999999</v>
      </c>
      <c r="J1396">
        <v>0</v>
      </c>
      <c r="K1396">
        <v>0</v>
      </c>
      <c r="L1396" s="10">
        <f>IF(F1396="","",(SUM(F$2:F1396)))</f>
        <v>145.68999999999969</v>
      </c>
      <c r="M1396" s="31">
        <f t="shared" si="90"/>
        <v>15</v>
      </c>
      <c r="N1396" s="31">
        <f t="shared" si="91"/>
        <v>50</v>
      </c>
      <c r="O1396" s="17">
        <f t="shared" si="92"/>
        <v>0.3</v>
      </c>
      <c r="P1396" s="31">
        <f t="shared" si="93"/>
        <v>44</v>
      </c>
      <c r="Q1396" s="9">
        <f t="shared" si="94"/>
        <v>0.88</v>
      </c>
    </row>
    <row r="1397" spans="1:17" x14ac:dyDescent="0.25">
      <c r="A1397" s="1">
        <v>43955.842361111114</v>
      </c>
      <c r="B1397" t="s">
        <v>15</v>
      </c>
      <c r="C1397">
        <v>2000005</v>
      </c>
      <c r="E1397" t="s">
        <v>16</v>
      </c>
      <c r="F1397">
        <v>-12</v>
      </c>
      <c r="G1397">
        <v>0</v>
      </c>
      <c r="H1397">
        <v>0</v>
      </c>
      <c r="I1397">
        <v>9999999</v>
      </c>
      <c r="J1397">
        <v>0</v>
      </c>
      <c r="K1397">
        <v>0</v>
      </c>
      <c r="L1397" s="10">
        <f>IF(F1397="","",(SUM(F$2:F1397)))</f>
        <v>133.68999999999969</v>
      </c>
      <c r="M1397" s="31">
        <f t="shared" si="90"/>
        <v>13</v>
      </c>
      <c r="N1397" s="31">
        <f t="shared" si="91"/>
        <v>49</v>
      </c>
      <c r="O1397" s="17">
        <f t="shared" si="92"/>
        <v>0.26530612244897961</v>
      </c>
      <c r="P1397" s="31">
        <f t="shared" si="93"/>
        <v>44</v>
      </c>
      <c r="Q1397" s="9">
        <f t="shared" si="94"/>
        <v>0.89795918367346939</v>
      </c>
    </row>
    <row r="1398" spans="1:17" x14ac:dyDescent="0.25">
      <c r="A1398" s="1">
        <v>43955.842361111114</v>
      </c>
      <c r="B1398" t="s">
        <v>18</v>
      </c>
      <c r="C1398">
        <v>2892891275</v>
      </c>
      <c r="E1398" t="s">
        <v>16</v>
      </c>
      <c r="F1398">
        <v>0</v>
      </c>
      <c r="G1398">
        <v>0</v>
      </c>
      <c r="H1398">
        <v>0</v>
      </c>
      <c r="I1398">
        <v>9999999</v>
      </c>
      <c r="J1398">
        <v>0</v>
      </c>
      <c r="K1398">
        <v>0</v>
      </c>
      <c r="L1398" s="10">
        <f>IF(F1398="","",(SUM(F$2:F1398)))</f>
        <v>133.68999999999969</v>
      </c>
      <c r="M1398" s="31">
        <f t="shared" si="90"/>
        <v>14</v>
      </c>
      <c r="N1398" s="31">
        <f t="shared" si="91"/>
        <v>50</v>
      </c>
      <c r="O1398" s="17">
        <f t="shared" si="92"/>
        <v>0.28000000000000003</v>
      </c>
      <c r="P1398" s="31">
        <f t="shared" si="93"/>
        <v>43</v>
      </c>
      <c r="Q1398" s="9">
        <f t="shared" si="94"/>
        <v>0.86</v>
      </c>
    </row>
    <row r="1399" spans="1:17" x14ac:dyDescent="0.25">
      <c r="A1399" s="1">
        <v>43955.842361111114</v>
      </c>
      <c r="B1399" t="s">
        <v>18</v>
      </c>
      <c r="C1399">
        <v>2892891416</v>
      </c>
      <c r="E1399" t="s">
        <v>16</v>
      </c>
      <c r="F1399">
        <v>0</v>
      </c>
      <c r="G1399">
        <v>0</v>
      </c>
      <c r="H1399">
        <v>0</v>
      </c>
      <c r="I1399">
        <v>9999999</v>
      </c>
      <c r="J1399">
        <v>0</v>
      </c>
      <c r="K1399">
        <v>0</v>
      </c>
      <c r="L1399" s="10">
        <f>IF(F1399="","",(SUM(F$2:F1399)))</f>
        <v>133.68999999999969</v>
      </c>
      <c r="M1399" s="31">
        <f t="shared" si="90"/>
        <v>15</v>
      </c>
      <c r="N1399" s="31">
        <f t="shared" si="91"/>
        <v>51</v>
      </c>
      <c r="O1399" s="17">
        <f t="shared" si="92"/>
        <v>0.29411764705882354</v>
      </c>
      <c r="P1399" s="31">
        <f t="shared" si="93"/>
        <v>43</v>
      </c>
      <c r="Q1399" s="9">
        <f t="shared" si="94"/>
        <v>0.84313725490196079</v>
      </c>
    </row>
    <row r="1400" spans="1:17" x14ac:dyDescent="0.25">
      <c r="A1400" s="1">
        <v>43955.843055555553</v>
      </c>
      <c r="B1400" t="s">
        <v>15</v>
      </c>
      <c r="C1400">
        <v>2000005</v>
      </c>
      <c r="E1400" t="s">
        <v>16</v>
      </c>
      <c r="F1400">
        <v>-12</v>
      </c>
      <c r="G1400">
        <v>0</v>
      </c>
      <c r="H1400">
        <v>0</v>
      </c>
      <c r="I1400">
        <v>9999999</v>
      </c>
      <c r="J1400">
        <v>0</v>
      </c>
      <c r="K1400">
        <v>0</v>
      </c>
      <c r="L1400" s="10">
        <f>IF(F1400="","",(SUM(F$2:F1400)))</f>
        <v>121.68999999999969</v>
      </c>
      <c r="M1400" s="31">
        <f t="shared" si="90"/>
        <v>14</v>
      </c>
      <c r="N1400" s="31">
        <f t="shared" si="91"/>
        <v>51</v>
      </c>
      <c r="O1400" s="17">
        <f t="shared" si="92"/>
        <v>0.27450980392156865</v>
      </c>
      <c r="P1400" s="31">
        <f t="shared" si="93"/>
        <v>43</v>
      </c>
      <c r="Q1400" s="9">
        <f t="shared" si="94"/>
        <v>0.84313725490196079</v>
      </c>
    </row>
    <row r="1401" spans="1:17" x14ac:dyDescent="0.25">
      <c r="A1401" s="1">
        <v>43955.843055555553</v>
      </c>
      <c r="B1401" t="s">
        <v>18</v>
      </c>
      <c r="C1401">
        <v>2892892446</v>
      </c>
      <c r="E1401" t="s">
        <v>16</v>
      </c>
      <c r="F1401">
        <v>0</v>
      </c>
      <c r="G1401">
        <v>0</v>
      </c>
      <c r="H1401">
        <v>0</v>
      </c>
      <c r="I1401">
        <v>9999999</v>
      </c>
      <c r="J1401">
        <v>0</v>
      </c>
      <c r="K1401">
        <v>0</v>
      </c>
      <c r="L1401" s="10">
        <f>IF(F1401="","",(SUM(F$2:F1401)))</f>
        <v>121.68999999999969</v>
      </c>
      <c r="M1401" s="31">
        <f t="shared" si="90"/>
        <v>16</v>
      </c>
      <c r="N1401" s="31">
        <f t="shared" si="91"/>
        <v>52</v>
      </c>
      <c r="O1401" s="17">
        <f t="shared" si="92"/>
        <v>0.30769230769230771</v>
      </c>
      <c r="P1401" s="31">
        <f t="shared" si="93"/>
        <v>43</v>
      </c>
      <c r="Q1401" s="9">
        <f t="shared" si="94"/>
        <v>0.82692307692307687</v>
      </c>
    </row>
    <row r="1402" spans="1:17" x14ac:dyDescent="0.25">
      <c r="A1402" s="1">
        <v>43955.84375</v>
      </c>
      <c r="B1402" t="s">
        <v>20</v>
      </c>
      <c r="C1402">
        <v>2892891275</v>
      </c>
      <c r="E1402" t="s">
        <v>16</v>
      </c>
      <c r="F1402">
        <v>0</v>
      </c>
      <c r="G1402">
        <v>0</v>
      </c>
      <c r="H1402">
        <v>0</v>
      </c>
      <c r="I1402">
        <v>9999999</v>
      </c>
      <c r="J1402">
        <v>0</v>
      </c>
      <c r="K1402">
        <v>0</v>
      </c>
      <c r="L1402" s="10">
        <f>IF(F1402="","",(SUM(F$2:F1402)))</f>
        <v>121.68999999999969</v>
      </c>
      <c r="M1402" s="31">
        <f t="shared" si="90"/>
        <v>15</v>
      </c>
      <c r="N1402" s="31">
        <f t="shared" si="91"/>
        <v>51</v>
      </c>
      <c r="O1402" s="17">
        <f t="shared" si="92"/>
        <v>0.29411764705882354</v>
      </c>
      <c r="P1402" s="31">
        <f t="shared" si="93"/>
        <v>43</v>
      </c>
      <c r="Q1402" s="9">
        <f t="shared" si="94"/>
        <v>0.84313725490196079</v>
      </c>
    </row>
    <row r="1403" spans="1:17" x14ac:dyDescent="0.25">
      <c r="A1403" s="1">
        <v>43955.84375</v>
      </c>
      <c r="B1403" t="s">
        <v>15</v>
      </c>
      <c r="C1403">
        <v>2000005</v>
      </c>
      <c r="E1403" t="s">
        <v>16</v>
      </c>
      <c r="F1403">
        <v>-12</v>
      </c>
      <c r="G1403">
        <v>0</v>
      </c>
      <c r="H1403">
        <v>0</v>
      </c>
      <c r="I1403">
        <v>9999999</v>
      </c>
      <c r="J1403">
        <v>0</v>
      </c>
      <c r="K1403">
        <v>0</v>
      </c>
      <c r="L1403" s="10">
        <f>IF(F1403="","",(SUM(F$2:F1403)))</f>
        <v>109.68999999999969</v>
      </c>
      <c r="M1403" s="31">
        <f t="shared" si="90"/>
        <v>14</v>
      </c>
      <c r="N1403" s="31">
        <f t="shared" si="91"/>
        <v>51</v>
      </c>
      <c r="O1403" s="17">
        <f t="shared" si="92"/>
        <v>0.27450980392156865</v>
      </c>
      <c r="P1403" s="31">
        <f t="shared" si="93"/>
        <v>42</v>
      </c>
      <c r="Q1403" s="9">
        <f t="shared" si="94"/>
        <v>0.82352941176470584</v>
      </c>
    </row>
    <row r="1404" spans="1:17" x14ac:dyDescent="0.25">
      <c r="A1404" s="1">
        <v>43955.84375</v>
      </c>
      <c r="B1404" t="s">
        <v>18</v>
      </c>
      <c r="C1404">
        <v>2892893385</v>
      </c>
      <c r="E1404" t="s">
        <v>16</v>
      </c>
      <c r="F1404">
        <v>0</v>
      </c>
      <c r="G1404">
        <v>0</v>
      </c>
      <c r="H1404">
        <v>0</v>
      </c>
      <c r="I1404">
        <v>9999999</v>
      </c>
      <c r="J1404">
        <v>0</v>
      </c>
      <c r="K1404">
        <v>0</v>
      </c>
      <c r="L1404" s="10">
        <f>IF(F1404="","",(SUM(F$2:F1404)))</f>
        <v>109.68999999999969</v>
      </c>
      <c r="M1404" s="31">
        <f t="shared" si="90"/>
        <v>15</v>
      </c>
      <c r="N1404" s="31">
        <f t="shared" si="91"/>
        <v>52</v>
      </c>
      <c r="O1404" s="17">
        <f t="shared" si="92"/>
        <v>0.28846153846153844</v>
      </c>
      <c r="P1404" s="31">
        <f t="shared" si="93"/>
        <v>42</v>
      </c>
      <c r="Q1404" s="9">
        <f t="shared" si="94"/>
        <v>0.80769230769230771</v>
      </c>
    </row>
    <row r="1405" spans="1:17" x14ac:dyDescent="0.25">
      <c r="A1405" s="1">
        <v>43955.847222222219</v>
      </c>
      <c r="B1405" t="s">
        <v>28</v>
      </c>
      <c r="C1405">
        <v>2892893385</v>
      </c>
      <c r="E1405" t="s">
        <v>16</v>
      </c>
      <c r="F1405">
        <v>2.7</v>
      </c>
      <c r="G1405">
        <v>0</v>
      </c>
      <c r="H1405">
        <v>0</v>
      </c>
      <c r="I1405">
        <v>9999999</v>
      </c>
      <c r="J1405">
        <v>0</v>
      </c>
      <c r="K1405">
        <v>0</v>
      </c>
      <c r="L1405" s="10">
        <f>IF(F1405="","",(SUM(F$2:F1405)))</f>
        <v>112.38999999999969</v>
      </c>
      <c r="M1405" s="31">
        <f t="shared" si="90"/>
        <v>15</v>
      </c>
      <c r="N1405" s="31">
        <f t="shared" si="91"/>
        <v>52</v>
      </c>
      <c r="O1405" s="17">
        <f t="shared" si="92"/>
        <v>0.28846153846153844</v>
      </c>
      <c r="P1405" s="31">
        <f t="shared" si="93"/>
        <v>42</v>
      </c>
      <c r="Q1405" s="9">
        <f t="shared" si="94"/>
        <v>0.80769230769230771</v>
      </c>
    </row>
    <row r="1406" spans="1:17" x14ac:dyDescent="0.25">
      <c r="A1406" s="1">
        <v>43955.847222222219</v>
      </c>
      <c r="B1406" t="s">
        <v>31</v>
      </c>
      <c r="C1406">
        <v>2892893385</v>
      </c>
      <c r="E1406" t="s">
        <v>16</v>
      </c>
      <c r="F1406">
        <v>2.7</v>
      </c>
      <c r="G1406">
        <v>0</v>
      </c>
      <c r="H1406">
        <v>0</v>
      </c>
      <c r="I1406">
        <v>9999999</v>
      </c>
      <c r="J1406">
        <v>0</v>
      </c>
      <c r="K1406">
        <v>0</v>
      </c>
      <c r="L1406" s="10">
        <f>IF(F1406="","",(SUM(F$2:F1406)))</f>
        <v>115.08999999999969</v>
      </c>
      <c r="M1406" s="31">
        <f t="shared" si="90"/>
        <v>15</v>
      </c>
      <c r="N1406" s="31">
        <f t="shared" si="91"/>
        <v>52</v>
      </c>
      <c r="O1406" s="17">
        <f t="shared" si="92"/>
        <v>0.28846153846153844</v>
      </c>
      <c r="P1406" s="31">
        <f t="shared" si="93"/>
        <v>42</v>
      </c>
      <c r="Q1406" s="9">
        <f t="shared" si="94"/>
        <v>0.80769230769230771</v>
      </c>
    </row>
    <row r="1407" spans="1:17" x14ac:dyDescent="0.25">
      <c r="A1407" s="1">
        <v>43955.849305555559</v>
      </c>
      <c r="B1407" t="s">
        <v>28</v>
      </c>
      <c r="C1407">
        <v>2892893385</v>
      </c>
      <c r="E1407" t="s">
        <v>16</v>
      </c>
      <c r="F1407">
        <v>4.0599999999999996</v>
      </c>
      <c r="G1407">
        <v>0</v>
      </c>
      <c r="H1407">
        <v>0</v>
      </c>
      <c r="I1407">
        <v>9999999</v>
      </c>
      <c r="J1407">
        <v>0</v>
      </c>
      <c r="K1407">
        <v>0</v>
      </c>
      <c r="L1407" s="10">
        <f>IF(F1407="","",(SUM(F$2:F1407)))</f>
        <v>119.14999999999969</v>
      </c>
      <c r="M1407" s="31">
        <f t="shared" si="90"/>
        <v>16</v>
      </c>
      <c r="N1407" s="31">
        <f t="shared" si="91"/>
        <v>52</v>
      </c>
      <c r="O1407" s="17">
        <f t="shared" si="92"/>
        <v>0.30769230769230771</v>
      </c>
      <c r="P1407" s="31">
        <f t="shared" si="93"/>
        <v>43</v>
      </c>
      <c r="Q1407" s="9">
        <f t="shared" si="94"/>
        <v>0.82692307692307687</v>
      </c>
    </row>
    <row r="1408" spans="1:17" x14ac:dyDescent="0.25">
      <c r="A1408" s="1">
        <v>43955.849305555559</v>
      </c>
      <c r="B1408" t="s">
        <v>31</v>
      </c>
      <c r="C1408">
        <v>2892893385</v>
      </c>
      <c r="E1408" t="s">
        <v>16</v>
      </c>
      <c r="F1408">
        <v>8.1199999999999992</v>
      </c>
      <c r="G1408">
        <v>0</v>
      </c>
      <c r="H1408">
        <v>0</v>
      </c>
      <c r="I1408">
        <v>9999999</v>
      </c>
      <c r="J1408">
        <v>0</v>
      </c>
      <c r="K1408">
        <v>0</v>
      </c>
      <c r="L1408" s="10">
        <f>IF(F1408="","",(SUM(F$2:F1408)))</f>
        <v>127.2699999999997</v>
      </c>
      <c r="M1408" s="31">
        <f t="shared" si="90"/>
        <v>15</v>
      </c>
      <c r="N1408" s="31">
        <f t="shared" si="91"/>
        <v>51</v>
      </c>
      <c r="O1408" s="17">
        <f t="shared" si="92"/>
        <v>0.29411764705882354</v>
      </c>
      <c r="P1408" s="31">
        <f t="shared" si="93"/>
        <v>43</v>
      </c>
      <c r="Q1408" s="9">
        <f t="shared" si="94"/>
        <v>0.84313725490196079</v>
      </c>
    </row>
    <row r="1409" spans="1:17" x14ac:dyDescent="0.25">
      <c r="A1409" s="1">
        <v>43955.849305555559</v>
      </c>
      <c r="B1409" t="s">
        <v>20</v>
      </c>
      <c r="C1409">
        <v>2892893385</v>
      </c>
      <c r="E1409" t="s">
        <v>16</v>
      </c>
      <c r="F1409">
        <v>0</v>
      </c>
      <c r="G1409">
        <v>0</v>
      </c>
      <c r="H1409">
        <v>0</v>
      </c>
      <c r="I1409">
        <v>9999999</v>
      </c>
      <c r="J1409">
        <v>0</v>
      </c>
      <c r="K1409">
        <v>0</v>
      </c>
      <c r="L1409" s="10">
        <f>IF(F1409="","",(SUM(F$2:F1409)))</f>
        <v>127.2699999999997</v>
      </c>
      <c r="M1409" s="31">
        <f t="shared" si="90"/>
        <v>15</v>
      </c>
      <c r="N1409" s="31">
        <f t="shared" si="91"/>
        <v>51</v>
      </c>
      <c r="O1409" s="17">
        <f t="shared" si="92"/>
        <v>0.29411764705882354</v>
      </c>
      <c r="P1409" s="31">
        <f t="shared" si="93"/>
        <v>43</v>
      </c>
      <c r="Q1409" s="9">
        <f t="shared" si="94"/>
        <v>0.84313725490196079</v>
      </c>
    </row>
    <row r="1410" spans="1:17" x14ac:dyDescent="0.25">
      <c r="A1410" s="1">
        <v>43955.85</v>
      </c>
      <c r="B1410" t="s">
        <v>18</v>
      </c>
      <c r="C1410">
        <v>2892900277</v>
      </c>
      <c r="E1410" t="s">
        <v>16</v>
      </c>
      <c r="F1410">
        <v>0</v>
      </c>
      <c r="G1410">
        <v>0</v>
      </c>
      <c r="H1410">
        <v>0</v>
      </c>
      <c r="I1410">
        <v>9999999</v>
      </c>
      <c r="J1410">
        <v>0</v>
      </c>
      <c r="K1410">
        <v>0</v>
      </c>
      <c r="L1410" s="10">
        <f>IF(F1410="","",(SUM(F$2:F1410)))</f>
        <v>127.2699999999997</v>
      </c>
      <c r="M1410" s="31">
        <f t="shared" si="90"/>
        <v>17</v>
      </c>
      <c r="N1410" s="31">
        <f t="shared" si="91"/>
        <v>52</v>
      </c>
      <c r="O1410" s="17">
        <f t="shared" si="92"/>
        <v>0.32692307692307693</v>
      </c>
      <c r="P1410" s="31">
        <f t="shared" si="93"/>
        <v>43</v>
      </c>
      <c r="Q1410" s="9">
        <f t="shared" si="94"/>
        <v>0.82692307692307687</v>
      </c>
    </row>
    <row r="1411" spans="1:17" x14ac:dyDescent="0.25">
      <c r="A1411" s="1">
        <v>43955.850694444445</v>
      </c>
      <c r="B1411" t="s">
        <v>20</v>
      </c>
      <c r="C1411">
        <v>2892892446</v>
      </c>
      <c r="E1411" t="s">
        <v>16</v>
      </c>
      <c r="F1411">
        <v>0</v>
      </c>
      <c r="G1411">
        <v>0</v>
      </c>
      <c r="H1411">
        <v>0</v>
      </c>
      <c r="I1411">
        <v>9999999</v>
      </c>
      <c r="J1411">
        <v>0</v>
      </c>
      <c r="K1411">
        <v>0</v>
      </c>
      <c r="L1411" s="10">
        <f>IF(F1411="","",(SUM(F$2:F1411)))</f>
        <v>127.2699999999997</v>
      </c>
      <c r="M1411" s="31">
        <f t="shared" si="90"/>
        <v>16</v>
      </c>
      <c r="N1411" s="31">
        <f t="shared" si="91"/>
        <v>51</v>
      </c>
      <c r="O1411" s="17">
        <f t="shared" si="92"/>
        <v>0.31372549019607843</v>
      </c>
      <c r="P1411" s="31">
        <f t="shared" si="93"/>
        <v>43</v>
      </c>
      <c r="Q1411" s="9">
        <f t="shared" si="94"/>
        <v>0.84313725490196079</v>
      </c>
    </row>
    <row r="1412" spans="1:17" x14ac:dyDescent="0.25">
      <c r="A1412" s="1">
        <v>43955.852083333331</v>
      </c>
      <c r="B1412" t="s">
        <v>15</v>
      </c>
      <c r="C1412">
        <v>2000005</v>
      </c>
      <c r="E1412" t="s">
        <v>16</v>
      </c>
      <c r="F1412">
        <v>-12</v>
      </c>
      <c r="G1412">
        <v>0</v>
      </c>
      <c r="H1412">
        <v>0</v>
      </c>
      <c r="I1412">
        <v>9999999</v>
      </c>
      <c r="J1412">
        <v>0</v>
      </c>
      <c r="K1412">
        <v>0</v>
      </c>
      <c r="L1412" s="10">
        <f>IF(F1412="","",(SUM(F$2:F1412)))</f>
        <v>115.2699999999997</v>
      </c>
      <c r="M1412" s="31">
        <f t="shared" si="90"/>
        <v>15</v>
      </c>
      <c r="N1412" s="31">
        <f t="shared" si="91"/>
        <v>51</v>
      </c>
      <c r="O1412" s="17">
        <f t="shared" si="92"/>
        <v>0.29411764705882354</v>
      </c>
      <c r="P1412" s="31">
        <f t="shared" si="93"/>
        <v>42</v>
      </c>
      <c r="Q1412" s="9">
        <f t="shared" si="94"/>
        <v>0.82352941176470584</v>
      </c>
    </row>
    <row r="1413" spans="1:17" x14ac:dyDescent="0.25">
      <c r="A1413" s="1">
        <v>43955.852083333331</v>
      </c>
      <c r="B1413" t="s">
        <v>15</v>
      </c>
      <c r="C1413">
        <v>2000005</v>
      </c>
      <c r="E1413" t="s">
        <v>16</v>
      </c>
      <c r="F1413">
        <v>-12</v>
      </c>
      <c r="G1413">
        <v>0</v>
      </c>
      <c r="H1413">
        <v>0</v>
      </c>
      <c r="I1413">
        <v>9999999</v>
      </c>
      <c r="J1413">
        <v>0</v>
      </c>
      <c r="K1413">
        <v>0</v>
      </c>
      <c r="L1413" s="10">
        <f>IF(F1413="","",(SUM(F$2:F1413)))</f>
        <v>103.2699999999997</v>
      </c>
      <c r="M1413" s="31">
        <f t="shared" si="90"/>
        <v>14</v>
      </c>
      <c r="N1413" s="31">
        <f t="shared" si="91"/>
        <v>51</v>
      </c>
      <c r="O1413" s="17">
        <f t="shared" si="92"/>
        <v>0.27450980392156865</v>
      </c>
      <c r="P1413" s="31">
        <f t="shared" si="93"/>
        <v>42</v>
      </c>
      <c r="Q1413" s="9">
        <f t="shared" si="94"/>
        <v>0.82352941176470584</v>
      </c>
    </row>
    <row r="1414" spans="1:17" x14ac:dyDescent="0.25">
      <c r="A1414" s="1">
        <v>43955.852083333331</v>
      </c>
      <c r="B1414" t="s">
        <v>18</v>
      </c>
      <c r="C1414">
        <v>2892903160</v>
      </c>
      <c r="E1414" t="s">
        <v>16</v>
      </c>
      <c r="F1414">
        <v>0</v>
      </c>
      <c r="G1414">
        <v>0</v>
      </c>
      <c r="H1414">
        <v>0</v>
      </c>
      <c r="I1414">
        <v>9999999</v>
      </c>
      <c r="J1414">
        <v>0</v>
      </c>
      <c r="K1414">
        <v>0</v>
      </c>
      <c r="L1414" s="10">
        <f>IF(F1414="","",(SUM(F$2:F1414)))</f>
        <v>103.2699999999997</v>
      </c>
      <c r="M1414" s="31">
        <f t="shared" si="90"/>
        <v>15</v>
      </c>
      <c r="N1414" s="31">
        <f t="shared" si="91"/>
        <v>52</v>
      </c>
      <c r="O1414" s="17">
        <f t="shared" si="92"/>
        <v>0.28846153846153844</v>
      </c>
      <c r="P1414" s="31">
        <f t="shared" si="93"/>
        <v>42</v>
      </c>
      <c r="Q1414" s="9">
        <f t="shared" si="94"/>
        <v>0.80769230769230771</v>
      </c>
    </row>
    <row r="1415" spans="1:17" x14ac:dyDescent="0.25">
      <c r="A1415" s="1">
        <v>43955.852083333331</v>
      </c>
      <c r="B1415" t="s">
        <v>18</v>
      </c>
      <c r="C1415">
        <v>2892903300</v>
      </c>
      <c r="E1415" t="s">
        <v>16</v>
      </c>
      <c r="F1415">
        <v>0</v>
      </c>
      <c r="G1415">
        <v>0</v>
      </c>
      <c r="H1415">
        <v>0</v>
      </c>
      <c r="I1415">
        <v>9999999</v>
      </c>
      <c r="J1415">
        <v>0</v>
      </c>
      <c r="K1415">
        <v>0</v>
      </c>
      <c r="L1415" s="10">
        <f>IF(F1415="","",(SUM(F$2:F1415)))</f>
        <v>103.2699999999997</v>
      </c>
      <c r="M1415" s="31">
        <f t="shared" si="90"/>
        <v>15</v>
      </c>
      <c r="N1415" s="31">
        <f t="shared" si="91"/>
        <v>52</v>
      </c>
      <c r="O1415" s="17">
        <f t="shared" si="92"/>
        <v>0.28846153846153844</v>
      </c>
      <c r="P1415" s="31">
        <f t="shared" si="93"/>
        <v>42</v>
      </c>
      <c r="Q1415" s="9">
        <f t="shared" si="94"/>
        <v>0.80769230769230771</v>
      </c>
    </row>
    <row r="1416" spans="1:17" x14ac:dyDescent="0.25">
      <c r="A1416" s="1">
        <v>43955.853472222225</v>
      </c>
      <c r="B1416" t="s">
        <v>20</v>
      </c>
      <c r="C1416">
        <v>2892903160</v>
      </c>
      <c r="E1416" t="s">
        <v>16</v>
      </c>
      <c r="F1416">
        <v>0</v>
      </c>
      <c r="G1416">
        <v>0</v>
      </c>
      <c r="H1416">
        <v>0</v>
      </c>
      <c r="I1416">
        <v>9999999</v>
      </c>
      <c r="J1416">
        <v>0</v>
      </c>
      <c r="K1416">
        <v>0</v>
      </c>
      <c r="L1416" s="10">
        <f>IF(F1416="","",(SUM(F$2:F1416)))</f>
        <v>103.2699999999997</v>
      </c>
      <c r="M1416" s="31">
        <f t="shared" si="90"/>
        <v>15</v>
      </c>
      <c r="N1416" s="31">
        <f t="shared" si="91"/>
        <v>52</v>
      </c>
      <c r="O1416" s="17">
        <f t="shared" si="92"/>
        <v>0.28846153846153844</v>
      </c>
      <c r="P1416" s="31">
        <f t="shared" si="93"/>
        <v>42</v>
      </c>
      <c r="Q1416" s="9">
        <f t="shared" si="94"/>
        <v>0.80769230769230771</v>
      </c>
    </row>
    <row r="1417" spans="1:17" x14ac:dyDescent="0.25">
      <c r="A1417" s="1">
        <v>43955.853472222225</v>
      </c>
      <c r="B1417" t="s">
        <v>15</v>
      </c>
      <c r="C1417">
        <v>2000005</v>
      </c>
      <c r="E1417" t="s">
        <v>16</v>
      </c>
      <c r="F1417">
        <v>-12</v>
      </c>
      <c r="G1417">
        <v>0</v>
      </c>
      <c r="H1417">
        <v>0</v>
      </c>
      <c r="I1417">
        <v>9999999</v>
      </c>
      <c r="J1417">
        <v>0</v>
      </c>
      <c r="K1417">
        <v>0</v>
      </c>
      <c r="L1417" s="10">
        <f>IF(F1417="","",(SUM(F$2:F1417)))</f>
        <v>91.269999999999698</v>
      </c>
      <c r="M1417" s="31">
        <f t="shared" si="90"/>
        <v>15</v>
      </c>
      <c r="N1417" s="31">
        <f t="shared" si="91"/>
        <v>52</v>
      </c>
      <c r="O1417" s="17">
        <f t="shared" si="92"/>
        <v>0.28846153846153844</v>
      </c>
      <c r="P1417" s="31">
        <f t="shared" si="93"/>
        <v>42</v>
      </c>
      <c r="Q1417" s="9">
        <f t="shared" si="94"/>
        <v>0.80769230769230771</v>
      </c>
    </row>
    <row r="1418" spans="1:17" x14ac:dyDescent="0.25">
      <c r="A1418" s="1">
        <v>43955.853472222225</v>
      </c>
      <c r="B1418" t="s">
        <v>18</v>
      </c>
      <c r="C1418">
        <v>2892904386</v>
      </c>
      <c r="E1418" t="s">
        <v>16</v>
      </c>
      <c r="F1418">
        <v>0</v>
      </c>
      <c r="G1418">
        <v>0</v>
      </c>
      <c r="H1418">
        <v>0</v>
      </c>
      <c r="I1418">
        <v>9999999</v>
      </c>
      <c r="J1418">
        <v>0</v>
      </c>
      <c r="K1418">
        <v>0</v>
      </c>
      <c r="L1418" s="10">
        <f>IF(F1418="","",(SUM(F$2:F1418)))</f>
        <v>91.269999999999698</v>
      </c>
      <c r="M1418" s="31">
        <f t="shared" ref="M1418:M1481" si="95">IF(B$201="","",(COUNTIF($B1219:$B1418, "Tournament Pool Tournament Registration") - COUNTIF($B1219:$B1418, "Tournament Pool Registration (inc. Fee)")))</f>
        <v>15</v>
      </c>
      <c r="N1418" s="31">
        <f t="shared" ref="N1418:N1481" si="96">IF(B$201="","",(COUNTIF($B1219:$B1418, "Tournament Pool Tournament Registration")))</f>
        <v>52</v>
      </c>
      <c r="O1418" s="17">
        <f t="shared" ref="O1418:O1481" si="97">IF(B$201="","",(M1418/N1418))</f>
        <v>0.28846153846153844</v>
      </c>
      <c r="P1418" s="31">
        <f t="shared" ref="P1418:P1481" si="98">IF(B$201="","",(COUNTIF($B1219:$B1418, "Tournament Pool Tournament KO Award")))</f>
        <v>42</v>
      </c>
      <c r="Q1418" s="9">
        <f t="shared" ref="Q1418:Q1481" si="99">IF(B$201="","",(P1418/N1418))</f>
        <v>0.80769230769230771</v>
      </c>
    </row>
    <row r="1419" spans="1:17" x14ac:dyDescent="0.25">
      <c r="A1419" s="1">
        <v>43955.856249999997</v>
      </c>
      <c r="B1419" t="s">
        <v>20</v>
      </c>
      <c r="C1419">
        <v>2892904386</v>
      </c>
      <c r="E1419" t="s">
        <v>16</v>
      </c>
      <c r="F1419">
        <v>0</v>
      </c>
      <c r="G1419">
        <v>0</v>
      </c>
      <c r="H1419">
        <v>0</v>
      </c>
      <c r="I1419">
        <v>9999999</v>
      </c>
      <c r="J1419">
        <v>0</v>
      </c>
      <c r="K1419">
        <v>0</v>
      </c>
      <c r="L1419" s="10">
        <f>IF(F1419="","",(SUM(F$2:F1419)))</f>
        <v>91.269999999999698</v>
      </c>
      <c r="M1419" s="31">
        <f t="shared" si="95"/>
        <v>15</v>
      </c>
      <c r="N1419" s="31">
        <f t="shared" si="96"/>
        <v>52</v>
      </c>
      <c r="O1419" s="17">
        <f t="shared" si="97"/>
        <v>0.28846153846153844</v>
      </c>
      <c r="P1419" s="31">
        <f t="shared" si="98"/>
        <v>41</v>
      </c>
      <c r="Q1419" s="9">
        <f t="shared" si="99"/>
        <v>0.78846153846153844</v>
      </c>
    </row>
    <row r="1420" spans="1:17" x14ac:dyDescent="0.25">
      <c r="A1420" s="1">
        <v>43955.856249999997</v>
      </c>
      <c r="B1420" t="s">
        <v>15</v>
      </c>
      <c r="C1420">
        <v>2000005</v>
      </c>
      <c r="E1420" t="s">
        <v>16</v>
      </c>
      <c r="F1420">
        <v>-12</v>
      </c>
      <c r="G1420">
        <v>0</v>
      </c>
      <c r="H1420">
        <v>0</v>
      </c>
      <c r="I1420">
        <v>9999999</v>
      </c>
      <c r="J1420">
        <v>0</v>
      </c>
      <c r="K1420">
        <v>0</v>
      </c>
      <c r="L1420" s="10">
        <f>IF(F1420="","",(SUM(F$2:F1420)))</f>
        <v>79.269999999999698</v>
      </c>
      <c r="M1420" s="31">
        <f t="shared" si="95"/>
        <v>14</v>
      </c>
      <c r="N1420" s="31">
        <f t="shared" si="96"/>
        <v>52</v>
      </c>
      <c r="O1420" s="17">
        <f t="shared" si="97"/>
        <v>0.26923076923076922</v>
      </c>
      <c r="P1420" s="31">
        <f t="shared" si="98"/>
        <v>40</v>
      </c>
      <c r="Q1420" s="9">
        <f t="shared" si="99"/>
        <v>0.76923076923076927</v>
      </c>
    </row>
    <row r="1421" spans="1:17" x14ac:dyDescent="0.25">
      <c r="A1421" s="1">
        <v>43955.856944444444</v>
      </c>
      <c r="B1421" t="s">
        <v>18</v>
      </c>
      <c r="C1421">
        <v>2892908474</v>
      </c>
      <c r="E1421" t="s">
        <v>16</v>
      </c>
      <c r="F1421">
        <v>0</v>
      </c>
      <c r="G1421">
        <v>0</v>
      </c>
      <c r="H1421">
        <v>0</v>
      </c>
      <c r="I1421">
        <v>9999999</v>
      </c>
      <c r="J1421">
        <v>0</v>
      </c>
      <c r="K1421">
        <v>0</v>
      </c>
      <c r="L1421" s="10">
        <f>IF(F1421="","",(SUM(F$2:F1421)))</f>
        <v>79.269999999999698</v>
      </c>
      <c r="M1421" s="31">
        <f t="shared" si="95"/>
        <v>15</v>
      </c>
      <c r="N1421" s="31">
        <f t="shared" si="96"/>
        <v>53</v>
      </c>
      <c r="O1421" s="17">
        <f t="shared" si="97"/>
        <v>0.28301886792452829</v>
      </c>
      <c r="P1421" s="31">
        <f t="shared" si="98"/>
        <v>40</v>
      </c>
      <c r="Q1421" s="9">
        <f t="shared" si="99"/>
        <v>0.75471698113207553</v>
      </c>
    </row>
    <row r="1422" spans="1:17" x14ac:dyDescent="0.25">
      <c r="A1422" s="1">
        <v>43955.85833333333</v>
      </c>
      <c r="B1422" t="s">
        <v>28</v>
      </c>
      <c r="C1422">
        <v>2892903300</v>
      </c>
      <c r="E1422" t="s">
        <v>16</v>
      </c>
      <c r="F1422">
        <v>5.0599999999999996</v>
      </c>
      <c r="G1422">
        <v>0</v>
      </c>
      <c r="H1422">
        <v>0</v>
      </c>
      <c r="I1422">
        <v>9999999</v>
      </c>
      <c r="J1422">
        <v>0</v>
      </c>
      <c r="K1422">
        <v>0</v>
      </c>
      <c r="L1422" s="10">
        <f>IF(F1422="","",(SUM(F$2:F1422)))</f>
        <v>84.3299999999997</v>
      </c>
      <c r="M1422" s="31">
        <f t="shared" si="95"/>
        <v>15</v>
      </c>
      <c r="N1422" s="31">
        <f t="shared" si="96"/>
        <v>53</v>
      </c>
      <c r="O1422" s="17">
        <f t="shared" si="97"/>
        <v>0.28301886792452829</v>
      </c>
      <c r="P1422" s="31">
        <f t="shared" si="98"/>
        <v>41</v>
      </c>
      <c r="Q1422" s="9">
        <f t="shared" si="99"/>
        <v>0.77358490566037741</v>
      </c>
    </row>
    <row r="1423" spans="1:17" x14ac:dyDescent="0.25">
      <c r="A1423" s="1">
        <v>43955.85833333333</v>
      </c>
      <c r="B1423" t="s">
        <v>31</v>
      </c>
      <c r="C1423">
        <v>2892903300</v>
      </c>
      <c r="E1423" t="s">
        <v>16</v>
      </c>
      <c r="F1423">
        <v>2.5299999999999998</v>
      </c>
      <c r="G1423">
        <v>0</v>
      </c>
      <c r="H1423">
        <v>0</v>
      </c>
      <c r="I1423">
        <v>9999999</v>
      </c>
      <c r="J1423">
        <v>0</v>
      </c>
      <c r="K1423">
        <v>0</v>
      </c>
      <c r="L1423" s="10">
        <f>IF(F1423="","",(SUM(F$2:F1423)))</f>
        <v>86.859999999999701</v>
      </c>
      <c r="M1423" s="31">
        <f t="shared" si="95"/>
        <v>14</v>
      </c>
      <c r="N1423" s="31">
        <f t="shared" si="96"/>
        <v>52</v>
      </c>
      <c r="O1423" s="17">
        <f t="shared" si="97"/>
        <v>0.26923076923076922</v>
      </c>
      <c r="P1423" s="31">
        <f t="shared" si="98"/>
        <v>41</v>
      </c>
      <c r="Q1423" s="9">
        <f t="shared" si="99"/>
        <v>0.78846153846153844</v>
      </c>
    </row>
    <row r="1424" spans="1:17" x14ac:dyDescent="0.25">
      <c r="A1424" s="1">
        <v>43955.85833333333</v>
      </c>
      <c r="B1424" t="s">
        <v>20</v>
      </c>
      <c r="C1424">
        <v>2892903300</v>
      </c>
      <c r="E1424" t="s">
        <v>16</v>
      </c>
      <c r="F1424">
        <v>0</v>
      </c>
      <c r="G1424">
        <v>0</v>
      </c>
      <c r="H1424">
        <v>0</v>
      </c>
      <c r="I1424">
        <v>9999999</v>
      </c>
      <c r="J1424">
        <v>0</v>
      </c>
      <c r="K1424">
        <v>0</v>
      </c>
      <c r="L1424" s="10">
        <f>IF(F1424="","",(SUM(F$2:F1424)))</f>
        <v>86.859999999999701</v>
      </c>
      <c r="M1424" s="31">
        <f t="shared" si="95"/>
        <v>15</v>
      </c>
      <c r="N1424" s="31">
        <f t="shared" si="96"/>
        <v>52</v>
      </c>
      <c r="O1424" s="17">
        <f t="shared" si="97"/>
        <v>0.28846153846153844</v>
      </c>
      <c r="P1424" s="31">
        <f t="shared" si="98"/>
        <v>41</v>
      </c>
      <c r="Q1424" s="9">
        <f t="shared" si="99"/>
        <v>0.78846153846153844</v>
      </c>
    </row>
    <row r="1425" spans="1:17" x14ac:dyDescent="0.25">
      <c r="A1425" s="1">
        <v>43955.85833333333</v>
      </c>
      <c r="B1425" t="s">
        <v>28</v>
      </c>
      <c r="C1425">
        <v>2892908474</v>
      </c>
      <c r="E1425" t="s">
        <v>16</v>
      </c>
      <c r="F1425">
        <v>2.52</v>
      </c>
      <c r="G1425">
        <v>0</v>
      </c>
      <c r="H1425">
        <v>0</v>
      </c>
      <c r="I1425">
        <v>9999999</v>
      </c>
      <c r="J1425">
        <v>0</v>
      </c>
      <c r="K1425">
        <v>0</v>
      </c>
      <c r="L1425" s="10">
        <f>IF(F1425="","",(SUM(F$2:F1425)))</f>
        <v>89.379999999999697</v>
      </c>
      <c r="M1425" s="31">
        <f t="shared" si="95"/>
        <v>14</v>
      </c>
      <c r="N1425" s="31">
        <f t="shared" si="96"/>
        <v>51</v>
      </c>
      <c r="O1425" s="17">
        <f t="shared" si="97"/>
        <v>0.27450980392156865</v>
      </c>
      <c r="P1425" s="31">
        <f t="shared" si="98"/>
        <v>42</v>
      </c>
      <c r="Q1425" s="9">
        <f t="shared" si="99"/>
        <v>0.82352941176470584</v>
      </c>
    </row>
    <row r="1426" spans="1:17" x14ac:dyDescent="0.25">
      <c r="A1426" s="1">
        <v>43955.85833333333</v>
      </c>
      <c r="B1426" t="s">
        <v>31</v>
      </c>
      <c r="C1426">
        <v>2892908474</v>
      </c>
      <c r="E1426" t="s">
        <v>16</v>
      </c>
      <c r="F1426">
        <v>1.26</v>
      </c>
      <c r="G1426">
        <v>0</v>
      </c>
      <c r="H1426">
        <v>0</v>
      </c>
      <c r="I1426">
        <v>9999999</v>
      </c>
      <c r="J1426">
        <v>0</v>
      </c>
      <c r="K1426">
        <v>0</v>
      </c>
      <c r="L1426" s="10">
        <f>IF(F1426="","",(SUM(F$2:F1426)))</f>
        <v>90.639999999999702</v>
      </c>
      <c r="M1426" s="31">
        <f t="shared" si="95"/>
        <v>14</v>
      </c>
      <c r="N1426" s="31">
        <f t="shared" si="96"/>
        <v>51</v>
      </c>
      <c r="O1426" s="17">
        <f t="shared" si="97"/>
        <v>0.27450980392156865</v>
      </c>
      <c r="P1426" s="31">
        <f t="shared" si="98"/>
        <v>42</v>
      </c>
      <c r="Q1426" s="9">
        <f t="shared" si="99"/>
        <v>0.82352941176470584</v>
      </c>
    </row>
    <row r="1427" spans="1:17" x14ac:dyDescent="0.25">
      <c r="A1427" s="1">
        <v>43955.85833333333</v>
      </c>
      <c r="B1427" t="s">
        <v>28</v>
      </c>
      <c r="C1427">
        <v>2892908474</v>
      </c>
      <c r="E1427" t="s">
        <v>16</v>
      </c>
      <c r="F1427">
        <v>2.7</v>
      </c>
      <c r="G1427">
        <v>0</v>
      </c>
      <c r="H1427">
        <v>0</v>
      </c>
      <c r="I1427">
        <v>9999999</v>
      </c>
      <c r="J1427">
        <v>0</v>
      </c>
      <c r="K1427">
        <v>0</v>
      </c>
      <c r="L1427" s="10">
        <f>IF(F1427="","",(SUM(F$2:F1427)))</f>
        <v>93.339999999999705</v>
      </c>
      <c r="M1427" s="31">
        <f t="shared" si="95"/>
        <v>15</v>
      </c>
      <c r="N1427" s="31">
        <f t="shared" si="96"/>
        <v>51</v>
      </c>
      <c r="O1427" s="17">
        <f t="shared" si="97"/>
        <v>0.29411764705882354</v>
      </c>
      <c r="P1427" s="31">
        <f t="shared" si="98"/>
        <v>43</v>
      </c>
      <c r="Q1427" s="9">
        <f t="shared" si="99"/>
        <v>0.84313725490196079</v>
      </c>
    </row>
    <row r="1428" spans="1:17" x14ac:dyDescent="0.25">
      <c r="A1428" s="1">
        <v>43955.85833333333</v>
      </c>
      <c r="B1428" t="s">
        <v>31</v>
      </c>
      <c r="C1428">
        <v>2892908474</v>
      </c>
      <c r="E1428" t="s">
        <v>16</v>
      </c>
      <c r="F1428">
        <v>1.35</v>
      </c>
      <c r="G1428">
        <v>0</v>
      </c>
      <c r="H1428">
        <v>0</v>
      </c>
      <c r="I1428">
        <v>9999999</v>
      </c>
      <c r="J1428">
        <v>0</v>
      </c>
      <c r="K1428">
        <v>0</v>
      </c>
      <c r="L1428" s="10">
        <f>IF(F1428="","",(SUM(F$2:F1428)))</f>
        <v>94.689999999999699</v>
      </c>
      <c r="M1428" s="31">
        <f t="shared" si="95"/>
        <v>14</v>
      </c>
      <c r="N1428" s="31">
        <f t="shared" si="96"/>
        <v>50</v>
      </c>
      <c r="O1428" s="17">
        <f t="shared" si="97"/>
        <v>0.28000000000000003</v>
      </c>
      <c r="P1428" s="31">
        <f t="shared" si="98"/>
        <v>43</v>
      </c>
      <c r="Q1428" s="9">
        <f t="shared" si="99"/>
        <v>0.86</v>
      </c>
    </row>
    <row r="1429" spans="1:17" x14ac:dyDescent="0.25">
      <c r="A1429" s="1">
        <v>43955.85833333333</v>
      </c>
      <c r="B1429" t="s">
        <v>18</v>
      </c>
      <c r="C1429">
        <v>2892910725</v>
      </c>
      <c r="E1429" t="s">
        <v>16</v>
      </c>
      <c r="F1429">
        <v>0</v>
      </c>
      <c r="G1429">
        <v>0</v>
      </c>
      <c r="H1429">
        <v>0</v>
      </c>
      <c r="I1429">
        <v>9999999</v>
      </c>
      <c r="J1429">
        <v>0</v>
      </c>
      <c r="K1429">
        <v>0</v>
      </c>
      <c r="L1429" s="10">
        <f>IF(F1429="","",(SUM(F$2:F1429)))</f>
        <v>94.689999999999699</v>
      </c>
      <c r="M1429" s="31">
        <f t="shared" si="95"/>
        <v>15</v>
      </c>
      <c r="N1429" s="31">
        <f t="shared" si="96"/>
        <v>51</v>
      </c>
      <c r="O1429" s="17">
        <f t="shared" si="97"/>
        <v>0.29411764705882354</v>
      </c>
      <c r="P1429" s="31">
        <f t="shared" si="98"/>
        <v>42</v>
      </c>
      <c r="Q1429" s="9">
        <f t="shared" si="99"/>
        <v>0.82352941176470584</v>
      </c>
    </row>
    <row r="1430" spans="1:17" x14ac:dyDescent="0.25">
      <c r="A1430" s="1">
        <v>43955.859027777777</v>
      </c>
      <c r="B1430" t="s">
        <v>28</v>
      </c>
      <c r="C1430">
        <v>2892908474</v>
      </c>
      <c r="E1430" t="s">
        <v>16</v>
      </c>
      <c r="F1430">
        <v>2.09</v>
      </c>
      <c r="G1430">
        <v>0</v>
      </c>
      <c r="H1430">
        <v>0</v>
      </c>
      <c r="I1430">
        <v>9999999</v>
      </c>
      <c r="J1430">
        <v>0</v>
      </c>
      <c r="K1430">
        <v>0</v>
      </c>
      <c r="L1430" s="10">
        <f>IF(F1430="","",(SUM(F$2:F1430)))</f>
        <v>96.779999999999703</v>
      </c>
      <c r="M1430" s="31">
        <f t="shared" si="95"/>
        <v>15</v>
      </c>
      <c r="N1430" s="31">
        <f t="shared" si="96"/>
        <v>51</v>
      </c>
      <c r="O1430" s="17">
        <f t="shared" si="97"/>
        <v>0.29411764705882354</v>
      </c>
      <c r="P1430" s="31">
        <f t="shared" si="98"/>
        <v>43</v>
      </c>
      <c r="Q1430" s="9">
        <f t="shared" si="99"/>
        <v>0.84313725490196079</v>
      </c>
    </row>
    <row r="1431" spans="1:17" x14ac:dyDescent="0.25">
      <c r="A1431" s="1">
        <v>43955.859027777777</v>
      </c>
      <c r="B1431" t="s">
        <v>31</v>
      </c>
      <c r="C1431">
        <v>2892908474</v>
      </c>
      <c r="E1431" t="s">
        <v>16</v>
      </c>
      <c r="F1431">
        <v>1.04</v>
      </c>
      <c r="G1431">
        <v>0</v>
      </c>
      <c r="H1431">
        <v>0</v>
      </c>
      <c r="I1431">
        <v>9999999</v>
      </c>
      <c r="J1431">
        <v>0</v>
      </c>
      <c r="K1431">
        <v>0</v>
      </c>
      <c r="L1431" s="10">
        <f>IF(F1431="","",(SUM(F$2:F1431)))</f>
        <v>97.819999999999709</v>
      </c>
      <c r="M1431" s="31">
        <f t="shared" si="95"/>
        <v>15</v>
      </c>
      <c r="N1431" s="31">
        <f t="shared" si="96"/>
        <v>51</v>
      </c>
      <c r="O1431" s="17">
        <f t="shared" si="97"/>
        <v>0.29411764705882354</v>
      </c>
      <c r="P1431" s="31">
        <f t="shared" si="98"/>
        <v>42</v>
      </c>
      <c r="Q1431" s="9">
        <f t="shared" si="99"/>
        <v>0.82352941176470584</v>
      </c>
    </row>
    <row r="1432" spans="1:17" x14ac:dyDescent="0.25">
      <c r="A1432" s="1">
        <v>43955.859027777777</v>
      </c>
      <c r="B1432" t="s">
        <v>20</v>
      </c>
      <c r="C1432">
        <v>2892908474</v>
      </c>
      <c r="E1432" t="s">
        <v>16</v>
      </c>
      <c r="F1432">
        <v>0</v>
      </c>
      <c r="G1432">
        <v>0</v>
      </c>
      <c r="H1432">
        <v>0</v>
      </c>
      <c r="I1432">
        <v>9999999</v>
      </c>
      <c r="J1432">
        <v>0</v>
      </c>
      <c r="K1432">
        <v>0</v>
      </c>
      <c r="L1432" s="10">
        <f>IF(F1432="","",(SUM(F$2:F1432)))</f>
        <v>97.819999999999709</v>
      </c>
      <c r="M1432" s="31">
        <f t="shared" si="95"/>
        <v>14</v>
      </c>
      <c r="N1432" s="31">
        <f t="shared" si="96"/>
        <v>50</v>
      </c>
      <c r="O1432" s="17">
        <f t="shared" si="97"/>
        <v>0.28000000000000003</v>
      </c>
      <c r="P1432" s="31">
        <f t="shared" si="98"/>
        <v>42</v>
      </c>
      <c r="Q1432" s="9">
        <f t="shared" si="99"/>
        <v>0.84</v>
      </c>
    </row>
    <row r="1433" spans="1:17" x14ac:dyDescent="0.25">
      <c r="A1433" s="1">
        <v>43955.859027777777</v>
      </c>
      <c r="B1433" t="s">
        <v>18</v>
      </c>
      <c r="C1433">
        <v>2892911248</v>
      </c>
      <c r="E1433" t="s">
        <v>16</v>
      </c>
      <c r="F1433">
        <v>0</v>
      </c>
      <c r="G1433">
        <v>0</v>
      </c>
      <c r="H1433">
        <v>0</v>
      </c>
      <c r="I1433">
        <v>9999999</v>
      </c>
      <c r="J1433">
        <v>0</v>
      </c>
      <c r="K1433">
        <v>0</v>
      </c>
      <c r="L1433" s="10">
        <f>IF(F1433="","",(SUM(F$2:F1433)))</f>
        <v>97.819999999999709</v>
      </c>
      <c r="M1433" s="31">
        <f t="shared" si="95"/>
        <v>15</v>
      </c>
      <c r="N1433" s="31">
        <f t="shared" si="96"/>
        <v>51</v>
      </c>
      <c r="O1433" s="17">
        <f t="shared" si="97"/>
        <v>0.29411764705882354</v>
      </c>
      <c r="P1433" s="31">
        <f t="shared" si="98"/>
        <v>41</v>
      </c>
      <c r="Q1433" s="9">
        <f t="shared" si="99"/>
        <v>0.80392156862745101</v>
      </c>
    </row>
    <row r="1434" spans="1:17" x14ac:dyDescent="0.25">
      <c r="A1434" s="1">
        <v>43955.859722222223</v>
      </c>
      <c r="B1434" t="s">
        <v>28</v>
      </c>
      <c r="C1434">
        <v>2892911248</v>
      </c>
      <c r="E1434" t="s">
        <v>16</v>
      </c>
      <c r="F1434">
        <v>4.1500000000000004</v>
      </c>
      <c r="G1434">
        <v>0</v>
      </c>
      <c r="H1434">
        <v>0</v>
      </c>
      <c r="I1434">
        <v>9999999</v>
      </c>
      <c r="J1434">
        <v>0</v>
      </c>
      <c r="K1434">
        <v>0</v>
      </c>
      <c r="L1434" s="10">
        <f>IF(F1434="","",(SUM(F$2:F1434)))</f>
        <v>101.96999999999971</v>
      </c>
      <c r="M1434" s="31">
        <f t="shared" si="95"/>
        <v>15</v>
      </c>
      <c r="N1434" s="31">
        <f t="shared" si="96"/>
        <v>51</v>
      </c>
      <c r="O1434" s="17">
        <f t="shared" si="97"/>
        <v>0.29411764705882354</v>
      </c>
      <c r="P1434" s="31">
        <f t="shared" si="98"/>
        <v>41</v>
      </c>
      <c r="Q1434" s="9">
        <f t="shared" si="99"/>
        <v>0.80392156862745101</v>
      </c>
    </row>
    <row r="1435" spans="1:17" x14ac:dyDescent="0.25">
      <c r="A1435" s="1">
        <v>43955.859722222223</v>
      </c>
      <c r="B1435" t="s">
        <v>31</v>
      </c>
      <c r="C1435">
        <v>2892911248</v>
      </c>
      <c r="E1435" t="s">
        <v>16</v>
      </c>
      <c r="F1435">
        <v>2.0699999999999998</v>
      </c>
      <c r="G1435">
        <v>0</v>
      </c>
      <c r="H1435">
        <v>0</v>
      </c>
      <c r="I1435">
        <v>9999999</v>
      </c>
      <c r="J1435">
        <v>0</v>
      </c>
      <c r="K1435">
        <v>0</v>
      </c>
      <c r="L1435" s="10">
        <f>IF(F1435="","",(SUM(F$2:F1435)))</f>
        <v>104.03999999999971</v>
      </c>
      <c r="M1435" s="31">
        <f t="shared" si="95"/>
        <v>15</v>
      </c>
      <c r="N1435" s="31">
        <f t="shared" si="96"/>
        <v>51</v>
      </c>
      <c r="O1435" s="17">
        <f t="shared" si="97"/>
        <v>0.29411764705882354</v>
      </c>
      <c r="P1435" s="31">
        <f t="shared" si="98"/>
        <v>41</v>
      </c>
      <c r="Q1435" s="9">
        <f t="shared" si="99"/>
        <v>0.80392156862745101</v>
      </c>
    </row>
    <row r="1436" spans="1:17" x14ac:dyDescent="0.25">
      <c r="A1436" s="1">
        <v>43955.86041666667</v>
      </c>
      <c r="B1436" t="s">
        <v>15</v>
      </c>
      <c r="C1436">
        <v>2000005</v>
      </c>
      <c r="E1436" t="s">
        <v>16</v>
      </c>
      <c r="F1436">
        <v>-12</v>
      </c>
      <c r="G1436">
        <v>0</v>
      </c>
      <c r="H1436">
        <v>0</v>
      </c>
      <c r="I1436">
        <v>9999999</v>
      </c>
      <c r="J1436">
        <v>0</v>
      </c>
      <c r="K1436">
        <v>0</v>
      </c>
      <c r="L1436" s="10">
        <f>IF(F1436="","",(SUM(F$2:F1436)))</f>
        <v>92.039999999999708</v>
      </c>
      <c r="M1436" s="31">
        <f t="shared" si="95"/>
        <v>14</v>
      </c>
      <c r="N1436" s="31">
        <f t="shared" si="96"/>
        <v>51</v>
      </c>
      <c r="O1436" s="17">
        <f t="shared" si="97"/>
        <v>0.27450980392156865</v>
      </c>
      <c r="P1436" s="31">
        <f t="shared" si="98"/>
        <v>41</v>
      </c>
      <c r="Q1436" s="9">
        <f t="shared" si="99"/>
        <v>0.80392156862745101</v>
      </c>
    </row>
    <row r="1437" spans="1:17" x14ac:dyDescent="0.25">
      <c r="A1437" s="1">
        <v>43955.86041666667</v>
      </c>
      <c r="B1437" t="s">
        <v>18</v>
      </c>
      <c r="C1437">
        <v>2892912578</v>
      </c>
      <c r="E1437" t="s">
        <v>16</v>
      </c>
      <c r="F1437">
        <v>0</v>
      </c>
      <c r="G1437">
        <v>0</v>
      </c>
      <c r="H1437">
        <v>0</v>
      </c>
      <c r="I1437">
        <v>9999999</v>
      </c>
      <c r="J1437">
        <v>0</v>
      </c>
      <c r="K1437">
        <v>0</v>
      </c>
      <c r="L1437" s="10">
        <f>IF(F1437="","",(SUM(F$2:F1437)))</f>
        <v>92.039999999999708</v>
      </c>
      <c r="M1437" s="31">
        <f t="shared" si="95"/>
        <v>14</v>
      </c>
      <c r="N1437" s="31">
        <f t="shared" si="96"/>
        <v>51</v>
      </c>
      <c r="O1437" s="17">
        <f t="shared" si="97"/>
        <v>0.27450980392156865</v>
      </c>
      <c r="P1437" s="31">
        <f t="shared" si="98"/>
        <v>41</v>
      </c>
      <c r="Q1437" s="9">
        <f t="shared" si="99"/>
        <v>0.80392156862745101</v>
      </c>
    </row>
    <row r="1438" spans="1:17" x14ac:dyDescent="0.25">
      <c r="A1438" s="1">
        <v>43955.861111111109</v>
      </c>
      <c r="B1438" t="s">
        <v>20</v>
      </c>
      <c r="C1438">
        <v>2892912578</v>
      </c>
      <c r="E1438" t="s">
        <v>16</v>
      </c>
      <c r="F1438">
        <v>0</v>
      </c>
      <c r="G1438">
        <v>0</v>
      </c>
      <c r="H1438">
        <v>0</v>
      </c>
      <c r="I1438">
        <v>9999999</v>
      </c>
      <c r="J1438">
        <v>0</v>
      </c>
      <c r="K1438">
        <v>0</v>
      </c>
      <c r="L1438" s="10">
        <f>IF(F1438="","",(SUM(F$2:F1438)))</f>
        <v>92.039999999999708</v>
      </c>
      <c r="M1438" s="31">
        <f t="shared" si="95"/>
        <v>15</v>
      </c>
      <c r="N1438" s="31">
        <f t="shared" si="96"/>
        <v>51</v>
      </c>
      <c r="O1438" s="17">
        <f t="shared" si="97"/>
        <v>0.29411764705882354</v>
      </c>
      <c r="P1438" s="31">
        <f t="shared" si="98"/>
        <v>41</v>
      </c>
      <c r="Q1438" s="9">
        <f t="shared" si="99"/>
        <v>0.80392156862745101</v>
      </c>
    </row>
    <row r="1439" spans="1:17" x14ac:dyDescent="0.25">
      <c r="A1439" s="1">
        <v>43955.861111111109</v>
      </c>
      <c r="B1439" t="s">
        <v>15</v>
      </c>
      <c r="C1439">
        <v>2000005</v>
      </c>
      <c r="E1439" t="s">
        <v>16</v>
      </c>
      <c r="F1439">
        <v>-12</v>
      </c>
      <c r="G1439">
        <v>0</v>
      </c>
      <c r="H1439">
        <v>0</v>
      </c>
      <c r="I1439">
        <v>9999999</v>
      </c>
      <c r="J1439">
        <v>0</v>
      </c>
      <c r="K1439">
        <v>0</v>
      </c>
      <c r="L1439" s="10">
        <f>IF(F1439="","",(SUM(F$2:F1439)))</f>
        <v>80.039999999999708</v>
      </c>
      <c r="M1439" s="31">
        <f t="shared" si="95"/>
        <v>13</v>
      </c>
      <c r="N1439" s="31">
        <f t="shared" si="96"/>
        <v>50</v>
      </c>
      <c r="O1439" s="17">
        <f t="shared" si="97"/>
        <v>0.26</v>
      </c>
      <c r="P1439" s="31">
        <f t="shared" si="98"/>
        <v>41</v>
      </c>
      <c r="Q1439" s="9">
        <f t="shared" si="99"/>
        <v>0.82</v>
      </c>
    </row>
    <row r="1440" spans="1:17" x14ac:dyDescent="0.25">
      <c r="A1440" s="1">
        <v>43955.861111111109</v>
      </c>
      <c r="B1440" t="s">
        <v>18</v>
      </c>
      <c r="C1440">
        <v>2892913654</v>
      </c>
      <c r="E1440" t="s">
        <v>16</v>
      </c>
      <c r="F1440">
        <v>0</v>
      </c>
      <c r="G1440">
        <v>0</v>
      </c>
      <c r="H1440">
        <v>0</v>
      </c>
      <c r="I1440">
        <v>9999999</v>
      </c>
      <c r="J1440">
        <v>0</v>
      </c>
      <c r="K1440">
        <v>0</v>
      </c>
      <c r="L1440" s="10">
        <f>IF(F1440="","",(SUM(F$2:F1440)))</f>
        <v>80.039999999999708</v>
      </c>
      <c r="M1440" s="31">
        <f t="shared" si="95"/>
        <v>15</v>
      </c>
      <c r="N1440" s="31">
        <f t="shared" si="96"/>
        <v>51</v>
      </c>
      <c r="O1440" s="17">
        <f t="shared" si="97"/>
        <v>0.29411764705882354</v>
      </c>
      <c r="P1440" s="31">
        <f t="shared" si="98"/>
        <v>41</v>
      </c>
      <c r="Q1440" s="9">
        <f t="shared" si="99"/>
        <v>0.80392156862745101</v>
      </c>
    </row>
    <row r="1441" spans="1:17" x14ac:dyDescent="0.25">
      <c r="A1441" s="1">
        <v>43955.863194444442</v>
      </c>
      <c r="B1441" t="s">
        <v>28</v>
      </c>
      <c r="C1441">
        <v>2892911248</v>
      </c>
      <c r="E1441" t="s">
        <v>16</v>
      </c>
      <c r="F1441">
        <v>4.6100000000000003</v>
      </c>
      <c r="G1441">
        <v>0</v>
      </c>
      <c r="H1441">
        <v>0</v>
      </c>
      <c r="I1441">
        <v>9999999</v>
      </c>
      <c r="J1441">
        <v>0</v>
      </c>
      <c r="K1441">
        <v>0</v>
      </c>
      <c r="L1441" s="10">
        <f>IF(F1441="","",(SUM(F$2:F1441)))</f>
        <v>84.649999999999707</v>
      </c>
      <c r="M1441" s="31">
        <f t="shared" si="95"/>
        <v>14</v>
      </c>
      <c r="N1441" s="31">
        <f t="shared" si="96"/>
        <v>50</v>
      </c>
      <c r="O1441" s="17">
        <f t="shared" si="97"/>
        <v>0.28000000000000003</v>
      </c>
      <c r="P1441" s="31">
        <f t="shared" si="98"/>
        <v>42</v>
      </c>
      <c r="Q1441" s="9">
        <f t="shared" si="99"/>
        <v>0.84</v>
      </c>
    </row>
    <row r="1442" spans="1:17" x14ac:dyDescent="0.25">
      <c r="A1442" s="1">
        <v>43955.864583333336</v>
      </c>
      <c r="B1442" t="s">
        <v>15</v>
      </c>
      <c r="C1442">
        <v>2000005</v>
      </c>
      <c r="E1442" t="s">
        <v>16</v>
      </c>
      <c r="F1442">
        <v>-12</v>
      </c>
      <c r="G1442">
        <v>0</v>
      </c>
      <c r="H1442">
        <v>0</v>
      </c>
      <c r="I1442">
        <v>9999999</v>
      </c>
      <c r="J1442">
        <v>0</v>
      </c>
      <c r="K1442">
        <v>0</v>
      </c>
      <c r="L1442" s="10">
        <f>IF(F1442="","",(SUM(F$2:F1442)))</f>
        <v>72.649999999999707</v>
      </c>
      <c r="M1442" s="31">
        <f t="shared" si="95"/>
        <v>13</v>
      </c>
      <c r="N1442" s="31">
        <f t="shared" si="96"/>
        <v>50</v>
      </c>
      <c r="O1442" s="17">
        <f t="shared" si="97"/>
        <v>0.26</v>
      </c>
      <c r="P1442" s="31">
        <f t="shared" si="98"/>
        <v>42</v>
      </c>
      <c r="Q1442" s="9">
        <f t="shared" si="99"/>
        <v>0.84</v>
      </c>
    </row>
    <row r="1443" spans="1:17" x14ac:dyDescent="0.25">
      <c r="A1443" s="1">
        <v>43955.864583333336</v>
      </c>
      <c r="B1443" t="s">
        <v>18</v>
      </c>
      <c r="C1443">
        <v>2892917135</v>
      </c>
      <c r="E1443" t="s">
        <v>16</v>
      </c>
      <c r="F1443">
        <v>0</v>
      </c>
      <c r="G1443">
        <v>0</v>
      </c>
      <c r="H1443">
        <v>0</v>
      </c>
      <c r="I1443">
        <v>9999999</v>
      </c>
      <c r="J1443">
        <v>0</v>
      </c>
      <c r="K1443">
        <v>0</v>
      </c>
      <c r="L1443" s="10">
        <f>IF(F1443="","",(SUM(F$2:F1443)))</f>
        <v>72.649999999999707</v>
      </c>
      <c r="M1443" s="31">
        <f t="shared" si="95"/>
        <v>15</v>
      </c>
      <c r="N1443" s="31">
        <f t="shared" si="96"/>
        <v>51</v>
      </c>
      <c r="O1443" s="17">
        <f t="shared" si="97"/>
        <v>0.29411764705882354</v>
      </c>
      <c r="P1443" s="31">
        <f t="shared" si="98"/>
        <v>42</v>
      </c>
      <c r="Q1443" s="9">
        <f t="shared" si="99"/>
        <v>0.82352941176470584</v>
      </c>
    </row>
    <row r="1444" spans="1:17" x14ac:dyDescent="0.25">
      <c r="A1444" s="1">
        <v>43955.865277777775</v>
      </c>
      <c r="B1444" t="s">
        <v>20</v>
      </c>
      <c r="C1444">
        <v>2892913654</v>
      </c>
      <c r="E1444" t="s">
        <v>16</v>
      </c>
      <c r="F1444">
        <v>0</v>
      </c>
      <c r="G1444">
        <v>0</v>
      </c>
      <c r="H1444">
        <v>0</v>
      </c>
      <c r="I1444">
        <v>9999999</v>
      </c>
      <c r="J1444">
        <v>0</v>
      </c>
      <c r="K1444">
        <v>0</v>
      </c>
      <c r="L1444" s="10">
        <f>IF(F1444="","",(SUM(F$2:F1444)))</f>
        <v>72.649999999999707</v>
      </c>
      <c r="M1444" s="31">
        <f t="shared" si="95"/>
        <v>14</v>
      </c>
      <c r="N1444" s="31">
        <f t="shared" si="96"/>
        <v>50</v>
      </c>
      <c r="O1444" s="17">
        <f t="shared" si="97"/>
        <v>0.28000000000000003</v>
      </c>
      <c r="P1444" s="31">
        <f t="shared" si="98"/>
        <v>42</v>
      </c>
      <c r="Q1444" s="9">
        <f t="shared" si="99"/>
        <v>0.84</v>
      </c>
    </row>
    <row r="1445" spans="1:17" x14ac:dyDescent="0.25">
      <c r="A1445" s="1">
        <v>43955.865277777775</v>
      </c>
      <c r="B1445" t="s">
        <v>15</v>
      </c>
      <c r="C1445">
        <v>2000005</v>
      </c>
      <c r="E1445" t="s">
        <v>16</v>
      </c>
      <c r="F1445">
        <v>-12</v>
      </c>
      <c r="G1445">
        <v>0</v>
      </c>
      <c r="H1445">
        <v>0</v>
      </c>
      <c r="I1445">
        <v>9999999</v>
      </c>
      <c r="J1445">
        <v>0</v>
      </c>
      <c r="K1445">
        <v>0</v>
      </c>
      <c r="L1445" s="10">
        <f>IF(F1445="","",(SUM(F$2:F1445)))</f>
        <v>60.649999999999707</v>
      </c>
      <c r="M1445" s="31">
        <f t="shared" si="95"/>
        <v>13</v>
      </c>
      <c r="N1445" s="31">
        <f t="shared" si="96"/>
        <v>50</v>
      </c>
      <c r="O1445" s="17">
        <f t="shared" si="97"/>
        <v>0.26</v>
      </c>
      <c r="P1445" s="31">
        <f t="shared" si="98"/>
        <v>42</v>
      </c>
      <c r="Q1445" s="9">
        <f t="shared" si="99"/>
        <v>0.84</v>
      </c>
    </row>
    <row r="1446" spans="1:17" x14ac:dyDescent="0.25">
      <c r="A1446" s="1">
        <v>43955.865277777775</v>
      </c>
      <c r="B1446" t="s">
        <v>18</v>
      </c>
      <c r="C1446">
        <v>2892918568</v>
      </c>
      <c r="E1446" t="s">
        <v>16</v>
      </c>
      <c r="F1446">
        <v>0</v>
      </c>
      <c r="G1446">
        <v>0</v>
      </c>
      <c r="H1446">
        <v>0</v>
      </c>
      <c r="I1446">
        <v>9999999</v>
      </c>
      <c r="J1446">
        <v>0</v>
      </c>
      <c r="K1446">
        <v>0</v>
      </c>
      <c r="L1446" s="10">
        <f>IF(F1446="","",(SUM(F$2:F1446)))</f>
        <v>60.649999999999707</v>
      </c>
      <c r="M1446" s="31">
        <f t="shared" si="95"/>
        <v>15</v>
      </c>
      <c r="N1446" s="31">
        <f t="shared" si="96"/>
        <v>51</v>
      </c>
      <c r="O1446" s="17">
        <f t="shared" si="97"/>
        <v>0.29411764705882354</v>
      </c>
      <c r="P1446" s="31">
        <f t="shared" si="98"/>
        <v>42</v>
      </c>
      <c r="Q1446" s="9">
        <f t="shared" si="99"/>
        <v>0.82352941176470584</v>
      </c>
    </row>
    <row r="1447" spans="1:17" x14ac:dyDescent="0.25">
      <c r="A1447" s="1">
        <v>43955.867361111108</v>
      </c>
      <c r="B1447" t="s">
        <v>20</v>
      </c>
      <c r="C1447">
        <v>2892918568</v>
      </c>
      <c r="E1447" t="s">
        <v>16</v>
      </c>
      <c r="F1447">
        <v>0</v>
      </c>
      <c r="G1447">
        <v>0</v>
      </c>
      <c r="H1447">
        <v>0</v>
      </c>
      <c r="I1447">
        <v>9999999</v>
      </c>
      <c r="J1447">
        <v>0</v>
      </c>
      <c r="K1447">
        <v>0</v>
      </c>
      <c r="L1447" s="10">
        <f>IF(F1447="","",(SUM(F$2:F1447)))</f>
        <v>60.649999999999707</v>
      </c>
      <c r="M1447" s="31">
        <f t="shared" si="95"/>
        <v>14</v>
      </c>
      <c r="N1447" s="31">
        <f t="shared" si="96"/>
        <v>50</v>
      </c>
      <c r="O1447" s="17">
        <f t="shared" si="97"/>
        <v>0.28000000000000003</v>
      </c>
      <c r="P1447" s="31">
        <f t="shared" si="98"/>
        <v>42</v>
      </c>
      <c r="Q1447" s="9">
        <f t="shared" si="99"/>
        <v>0.84</v>
      </c>
    </row>
    <row r="1448" spans="1:17" x14ac:dyDescent="0.25">
      <c r="A1448" s="1">
        <v>43955.867361111108</v>
      </c>
      <c r="B1448" t="s">
        <v>15</v>
      </c>
      <c r="C1448">
        <v>2000005</v>
      </c>
      <c r="E1448" t="s">
        <v>16</v>
      </c>
      <c r="F1448">
        <v>-12</v>
      </c>
      <c r="G1448">
        <v>0</v>
      </c>
      <c r="H1448">
        <v>0</v>
      </c>
      <c r="I1448">
        <v>9999999</v>
      </c>
      <c r="J1448">
        <v>0</v>
      </c>
      <c r="K1448">
        <v>0</v>
      </c>
      <c r="L1448" s="10">
        <f>IF(F1448="","",(SUM(F$2:F1448)))</f>
        <v>48.649999999999707</v>
      </c>
      <c r="M1448" s="31">
        <f t="shared" si="95"/>
        <v>13</v>
      </c>
      <c r="N1448" s="31">
        <f t="shared" si="96"/>
        <v>50</v>
      </c>
      <c r="O1448" s="17">
        <f t="shared" si="97"/>
        <v>0.26</v>
      </c>
      <c r="P1448" s="31">
        <f t="shared" si="98"/>
        <v>41</v>
      </c>
      <c r="Q1448" s="9">
        <f t="shared" si="99"/>
        <v>0.82</v>
      </c>
    </row>
    <row r="1449" spans="1:17" x14ac:dyDescent="0.25">
      <c r="A1449" s="1">
        <v>43955.867361111108</v>
      </c>
      <c r="B1449" t="s">
        <v>18</v>
      </c>
      <c r="C1449">
        <v>2892920287</v>
      </c>
      <c r="E1449" t="s">
        <v>16</v>
      </c>
      <c r="F1449">
        <v>0</v>
      </c>
      <c r="G1449">
        <v>0</v>
      </c>
      <c r="H1449">
        <v>0</v>
      </c>
      <c r="I1449">
        <v>9999999</v>
      </c>
      <c r="J1449">
        <v>0</v>
      </c>
      <c r="K1449">
        <v>0</v>
      </c>
      <c r="L1449" s="10">
        <f>IF(F1449="","",(SUM(F$2:F1449)))</f>
        <v>48.649999999999707</v>
      </c>
      <c r="M1449" s="31">
        <f t="shared" si="95"/>
        <v>14</v>
      </c>
      <c r="N1449" s="31">
        <f t="shared" si="96"/>
        <v>51</v>
      </c>
      <c r="O1449" s="17">
        <f t="shared" si="97"/>
        <v>0.27450980392156865</v>
      </c>
      <c r="P1449" s="31">
        <f t="shared" si="98"/>
        <v>41</v>
      </c>
      <c r="Q1449" s="9">
        <f t="shared" si="99"/>
        <v>0.80392156862745101</v>
      </c>
    </row>
    <row r="1450" spans="1:17" x14ac:dyDescent="0.25">
      <c r="A1450" s="1">
        <v>43955.868055555555</v>
      </c>
      <c r="B1450" t="s">
        <v>20</v>
      </c>
      <c r="C1450">
        <v>2892917135</v>
      </c>
      <c r="E1450" t="s">
        <v>16</v>
      </c>
      <c r="F1450">
        <v>0</v>
      </c>
      <c r="G1450">
        <v>0</v>
      </c>
      <c r="H1450">
        <v>0</v>
      </c>
      <c r="I1450">
        <v>9999999</v>
      </c>
      <c r="J1450">
        <v>0</v>
      </c>
      <c r="K1450">
        <v>0</v>
      </c>
      <c r="L1450" s="10">
        <f>IF(F1450="","",(SUM(F$2:F1450)))</f>
        <v>48.649999999999707</v>
      </c>
      <c r="M1450" s="31">
        <f t="shared" si="95"/>
        <v>14</v>
      </c>
      <c r="N1450" s="31">
        <f t="shared" si="96"/>
        <v>51</v>
      </c>
      <c r="O1450" s="17">
        <f t="shared" si="97"/>
        <v>0.27450980392156865</v>
      </c>
      <c r="P1450" s="31">
        <f t="shared" si="98"/>
        <v>40</v>
      </c>
      <c r="Q1450" s="9">
        <f t="shared" si="99"/>
        <v>0.78431372549019607</v>
      </c>
    </row>
    <row r="1451" spans="1:17" x14ac:dyDescent="0.25">
      <c r="A1451" s="1">
        <v>43955.868750000001</v>
      </c>
      <c r="B1451" t="s">
        <v>15</v>
      </c>
      <c r="C1451">
        <v>2000005</v>
      </c>
      <c r="E1451" t="s">
        <v>16</v>
      </c>
      <c r="F1451">
        <v>-12</v>
      </c>
      <c r="G1451">
        <v>0</v>
      </c>
      <c r="H1451">
        <v>0</v>
      </c>
      <c r="I1451">
        <v>9999999</v>
      </c>
      <c r="J1451">
        <v>0</v>
      </c>
      <c r="K1451">
        <v>0</v>
      </c>
      <c r="L1451" s="10">
        <f>IF(F1451="","",(SUM(F$2:F1451)))</f>
        <v>36.649999999999707</v>
      </c>
      <c r="M1451" s="31">
        <f t="shared" si="95"/>
        <v>13</v>
      </c>
      <c r="N1451" s="31">
        <f t="shared" si="96"/>
        <v>51</v>
      </c>
      <c r="O1451" s="17">
        <f t="shared" si="97"/>
        <v>0.25490196078431371</v>
      </c>
      <c r="P1451" s="31">
        <f t="shared" si="98"/>
        <v>40</v>
      </c>
      <c r="Q1451" s="9">
        <f t="shared" si="99"/>
        <v>0.78431372549019607</v>
      </c>
    </row>
    <row r="1452" spans="1:17" x14ac:dyDescent="0.25">
      <c r="A1452" s="1">
        <v>43955.868750000001</v>
      </c>
      <c r="B1452" t="s">
        <v>18</v>
      </c>
      <c r="C1452">
        <v>2892921738</v>
      </c>
      <c r="E1452" t="s">
        <v>16</v>
      </c>
      <c r="F1452">
        <v>0</v>
      </c>
      <c r="G1452">
        <v>0</v>
      </c>
      <c r="H1452">
        <v>0</v>
      </c>
      <c r="I1452">
        <v>9999999</v>
      </c>
      <c r="J1452">
        <v>0</v>
      </c>
      <c r="K1452">
        <v>0</v>
      </c>
      <c r="L1452" s="10">
        <f>IF(F1452="","",(SUM(F$2:F1452)))</f>
        <v>36.649999999999707</v>
      </c>
      <c r="M1452" s="31">
        <f t="shared" si="95"/>
        <v>14</v>
      </c>
      <c r="N1452" s="31">
        <f t="shared" si="96"/>
        <v>52</v>
      </c>
      <c r="O1452" s="17">
        <f t="shared" si="97"/>
        <v>0.26923076923076922</v>
      </c>
      <c r="P1452" s="31">
        <f t="shared" si="98"/>
        <v>39</v>
      </c>
      <c r="Q1452" s="9">
        <f t="shared" si="99"/>
        <v>0.75</v>
      </c>
    </row>
    <row r="1453" spans="1:17" x14ac:dyDescent="0.25">
      <c r="A1453" s="1">
        <v>43955.870138888888</v>
      </c>
      <c r="B1453" t="s">
        <v>20</v>
      </c>
      <c r="C1453">
        <v>2892921738</v>
      </c>
      <c r="E1453" t="s">
        <v>16</v>
      </c>
      <c r="F1453">
        <v>0</v>
      </c>
      <c r="G1453">
        <v>0</v>
      </c>
      <c r="H1453">
        <v>0</v>
      </c>
      <c r="I1453">
        <v>9999999</v>
      </c>
      <c r="J1453">
        <v>0</v>
      </c>
      <c r="K1453">
        <v>0</v>
      </c>
      <c r="L1453" s="10">
        <f>IF(F1453="","",(SUM(F$2:F1453)))</f>
        <v>36.649999999999707</v>
      </c>
      <c r="M1453" s="31">
        <f t="shared" si="95"/>
        <v>14</v>
      </c>
      <c r="N1453" s="31">
        <f t="shared" si="96"/>
        <v>52</v>
      </c>
      <c r="O1453" s="17">
        <f t="shared" si="97"/>
        <v>0.26923076923076922</v>
      </c>
      <c r="P1453" s="31">
        <f t="shared" si="98"/>
        <v>39</v>
      </c>
      <c r="Q1453" s="9">
        <f t="shared" si="99"/>
        <v>0.75</v>
      </c>
    </row>
    <row r="1454" spans="1:17" x14ac:dyDescent="0.25">
      <c r="A1454" s="1">
        <v>43955.870138888888</v>
      </c>
      <c r="B1454" t="s">
        <v>15</v>
      </c>
      <c r="C1454">
        <v>2000005</v>
      </c>
      <c r="E1454" t="s">
        <v>16</v>
      </c>
      <c r="F1454">
        <v>-12</v>
      </c>
      <c r="G1454">
        <v>0</v>
      </c>
      <c r="H1454">
        <v>0</v>
      </c>
      <c r="I1454">
        <v>9999999</v>
      </c>
      <c r="J1454">
        <v>0</v>
      </c>
      <c r="K1454">
        <v>0</v>
      </c>
      <c r="L1454" s="10">
        <f>IF(F1454="","",(SUM(F$2:F1454)))</f>
        <v>24.649999999999707</v>
      </c>
      <c r="M1454" s="31">
        <f t="shared" si="95"/>
        <v>13</v>
      </c>
      <c r="N1454" s="31">
        <f t="shared" si="96"/>
        <v>52</v>
      </c>
      <c r="O1454" s="17">
        <f t="shared" si="97"/>
        <v>0.25</v>
      </c>
      <c r="P1454" s="31">
        <f t="shared" si="98"/>
        <v>39</v>
      </c>
      <c r="Q1454" s="9">
        <f t="shared" si="99"/>
        <v>0.75</v>
      </c>
    </row>
    <row r="1455" spans="1:17" x14ac:dyDescent="0.25">
      <c r="A1455" s="1">
        <v>43955.870138888888</v>
      </c>
      <c r="B1455" t="s">
        <v>20</v>
      </c>
      <c r="C1455">
        <v>2892920287</v>
      </c>
      <c r="E1455" t="s">
        <v>16</v>
      </c>
      <c r="F1455">
        <v>0</v>
      </c>
      <c r="G1455">
        <v>0</v>
      </c>
      <c r="H1455">
        <v>0</v>
      </c>
      <c r="I1455">
        <v>9999999</v>
      </c>
      <c r="J1455">
        <v>0</v>
      </c>
      <c r="K1455">
        <v>0</v>
      </c>
      <c r="L1455" s="10">
        <f>IF(F1455="","",(SUM(F$2:F1455)))</f>
        <v>24.649999999999707</v>
      </c>
      <c r="M1455" s="31">
        <f t="shared" si="95"/>
        <v>12</v>
      </c>
      <c r="N1455" s="31">
        <f t="shared" si="96"/>
        <v>51</v>
      </c>
      <c r="O1455" s="17">
        <f t="shared" si="97"/>
        <v>0.23529411764705882</v>
      </c>
      <c r="P1455" s="31">
        <f t="shared" si="98"/>
        <v>39</v>
      </c>
      <c r="Q1455" s="9">
        <f t="shared" si="99"/>
        <v>0.76470588235294112</v>
      </c>
    </row>
    <row r="1456" spans="1:17" x14ac:dyDescent="0.25">
      <c r="L1456" s="10" t="str">
        <f>IF(F1456="","",(SUM(F$2:F1456)))</f>
        <v/>
      </c>
      <c r="M1456" s="31">
        <f t="shared" si="95"/>
        <v>12</v>
      </c>
      <c r="N1456" s="31">
        <f t="shared" si="96"/>
        <v>51</v>
      </c>
      <c r="O1456" s="17">
        <f t="shared" si="97"/>
        <v>0.23529411764705882</v>
      </c>
      <c r="P1456" s="31">
        <f t="shared" si="98"/>
        <v>38</v>
      </c>
      <c r="Q1456" s="9">
        <f t="shared" si="99"/>
        <v>0.74509803921568629</v>
      </c>
    </row>
    <row r="1457" spans="12:17" x14ac:dyDescent="0.25">
      <c r="L1457" s="10" t="str">
        <f>IF(F1457="","",(SUM(F$2:F1457)))</f>
        <v/>
      </c>
      <c r="M1457" s="31">
        <f t="shared" si="95"/>
        <v>12</v>
      </c>
      <c r="N1457" s="31">
        <f t="shared" si="96"/>
        <v>51</v>
      </c>
      <c r="O1457" s="17">
        <f t="shared" si="97"/>
        <v>0.23529411764705882</v>
      </c>
      <c r="P1457" s="31">
        <f t="shared" si="98"/>
        <v>37</v>
      </c>
      <c r="Q1457" s="9">
        <f t="shared" si="99"/>
        <v>0.72549019607843135</v>
      </c>
    </row>
    <row r="1458" spans="12:17" x14ac:dyDescent="0.25">
      <c r="L1458" s="10" t="str">
        <f>IF(F1458="","",(SUM(F$2:F1458)))</f>
        <v/>
      </c>
      <c r="M1458" s="31">
        <f t="shared" si="95"/>
        <v>12</v>
      </c>
      <c r="N1458" s="31">
        <f t="shared" si="96"/>
        <v>51</v>
      </c>
      <c r="O1458" s="17">
        <f t="shared" si="97"/>
        <v>0.23529411764705882</v>
      </c>
      <c r="P1458" s="31">
        <f t="shared" si="98"/>
        <v>37</v>
      </c>
      <c r="Q1458" s="9">
        <f t="shared" si="99"/>
        <v>0.72549019607843135</v>
      </c>
    </row>
    <row r="1459" spans="12:17" x14ac:dyDescent="0.25">
      <c r="L1459" s="10" t="str">
        <f>IF(F1459="","",(SUM(F$2:F1459)))</f>
        <v/>
      </c>
      <c r="M1459" s="31">
        <f t="shared" si="95"/>
        <v>12</v>
      </c>
      <c r="N1459" s="31">
        <f t="shared" si="96"/>
        <v>51</v>
      </c>
      <c r="O1459" s="17">
        <f t="shared" si="97"/>
        <v>0.23529411764705882</v>
      </c>
      <c r="P1459" s="31">
        <f t="shared" si="98"/>
        <v>36</v>
      </c>
      <c r="Q1459" s="9">
        <f t="shared" si="99"/>
        <v>0.70588235294117652</v>
      </c>
    </row>
    <row r="1460" spans="12:17" x14ac:dyDescent="0.25">
      <c r="L1460" s="10" t="str">
        <f>IF(F1460="","",(SUM(F$2:F1460)))</f>
        <v/>
      </c>
      <c r="M1460" s="31">
        <f t="shared" si="95"/>
        <v>12</v>
      </c>
      <c r="N1460" s="31">
        <f t="shared" si="96"/>
        <v>51</v>
      </c>
      <c r="O1460" s="17">
        <f t="shared" si="97"/>
        <v>0.23529411764705882</v>
      </c>
      <c r="P1460" s="31">
        <f t="shared" si="98"/>
        <v>36</v>
      </c>
      <c r="Q1460" s="9">
        <f t="shared" si="99"/>
        <v>0.70588235294117652</v>
      </c>
    </row>
    <row r="1461" spans="12:17" x14ac:dyDescent="0.25">
      <c r="L1461" s="10" t="str">
        <f>IF(F1461="","",(SUM(F$2:F1461)))</f>
        <v/>
      </c>
      <c r="M1461" s="31">
        <f t="shared" si="95"/>
        <v>11</v>
      </c>
      <c r="N1461" s="31">
        <f t="shared" si="96"/>
        <v>50</v>
      </c>
      <c r="O1461" s="17">
        <f t="shared" si="97"/>
        <v>0.22</v>
      </c>
      <c r="P1461" s="31">
        <f t="shared" si="98"/>
        <v>36</v>
      </c>
      <c r="Q1461" s="9">
        <f t="shared" si="99"/>
        <v>0.72</v>
      </c>
    </row>
    <row r="1462" spans="12:17" x14ac:dyDescent="0.25">
      <c r="L1462" s="10" t="str">
        <f>IF(F1462="","",(SUM(F$2:F1462)))</f>
        <v/>
      </c>
      <c r="M1462" s="31">
        <f t="shared" si="95"/>
        <v>11</v>
      </c>
      <c r="N1462" s="31">
        <f t="shared" si="96"/>
        <v>50</v>
      </c>
      <c r="O1462" s="17">
        <f t="shared" si="97"/>
        <v>0.22</v>
      </c>
      <c r="P1462" s="31">
        <f t="shared" si="98"/>
        <v>35</v>
      </c>
      <c r="Q1462" s="9">
        <f t="shared" si="99"/>
        <v>0.7</v>
      </c>
    </row>
    <row r="1463" spans="12:17" x14ac:dyDescent="0.25">
      <c r="L1463" s="10" t="str">
        <f>IF(F1463="","",(SUM(F$2:F1463)))</f>
        <v/>
      </c>
      <c r="M1463" s="31">
        <f t="shared" si="95"/>
        <v>11</v>
      </c>
      <c r="N1463" s="31">
        <f t="shared" si="96"/>
        <v>50</v>
      </c>
      <c r="O1463" s="17">
        <f t="shared" si="97"/>
        <v>0.22</v>
      </c>
      <c r="P1463" s="31">
        <f t="shared" si="98"/>
        <v>35</v>
      </c>
      <c r="Q1463" s="9">
        <f t="shared" si="99"/>
        <v>0.7</v>
      </c>
    </row>
    <row r="1464" spans="12:17" x14ac:dyDescent="0.25">
      <c r="L1464" s="10" t="str">
        <f>IF(F1464="","",(SUM(F$2:F1464)))</f>
        <v/>
      </c>
      <c r="M1464" s="31">
        <f t="shared" si="95"/>
        <v>11</v>
      </c>
      <c r="N1464" s="31">
        <f t="shared" si="96"/>
        <v>50</v>
      </c>
      <c r="O1464" s="17">
        <f t="shared" si="97"/>
        <v>0.22</v>
      </c>
      <c r="P1464" s="31">
        <f t="shared" si="98"/>
        <v>34</v>
      </c>
      <c r="Q1464" s="9">
        <f t="shared" si="99"/>
        <v>0.68</v>
      </c>
    </row>
    <row r="1465" spans="12:17" x14ac:dyDescent="0.25">
      <c r="L1465" s="10" t="str">
        <f>IF(F1465="","",(SUM(F$2:F1465)))</f>
        <v/>
      </c>
      <c r="M1465" s="31">
        <f t="shared" si="95"/>
        <v>11</v>
      </c>
      <c r="N1465" s="31">
        <f t="shared" si="96"/>
        <v>50</v>
      </c>
      <c r="O1465" s="17">
        <f t="shared" si="97"/>
        <v>0.22</v>
      </c>
      <c r="P1465" s="31">
        <f t="shared" si="98"/>
        <v>34</v>
      </c>
      <c r="Q1465" s="9">
        <f t="shared" si="99"/>
        <v>0.68</v>
      </c>
    </row>
    <row r="1466" spans="12:17" x14ac:dyDescent="0.25">
      <c r="L1466" s="10" t="str">
        <f>IF(F1466="","",(SUM(F$2:F1466)))</f>
        <v/>
      </c>
      <c r="M1466" s="31">
        <f t="shared" si="95"/>
        <v>12</v>
      </c>
      <c r="N1466" s="31">
        <f t="shared" si="96"/>
        <v>50</v>
      </c>
      <c r="O1466" s="17">
        <f t="shared" si="97"/>
        <v>0.24</v>
      </c>
      <c r="P1466" s="31">
        <f t="shared" si="98"/>
        <v>34</v>
      </c>
      <c r="Q1466" s="9">
        <f t="shared" si="99"/>
        <v>0.68</v>
      </c>
    </row>
    <row r="1467" spans="12:17" x14ac:dyDescent="0.25">
      <c r="L1467" s="10" t="str">
        <f>IF(F1467="","",(SUM(F$2:F1467)))</f>
        <v/>
      </c>
      <c r="M1467" s="31">
        <f t="shared" si="95"/>
        <v>11</v>
      </c>
      <c r="N1467" s="31">
        <f t="shared" si="96"/>
        <v>49</v>
      </c>
      <c r="O1467" s="17">
        <f t="shared" si="97"/>
        <v>0.22448979591836735</v>
      </c>
      <c r="P1467" s="31">
        <f t="shared" si="98"/>
        <v>34</v>
      </c>
      <c r="Q1467" s="9">
        <f t="shared" si="99"/>
        <v>0.69387755102040816</v>
      </c>
    </row>
    <row r="1468" spans="12:17" x14ac:dyDescent="0.25">
      <c r="L1468" s="10" t="str">
        <f>IF(F1468="","",(SUM(F$2:F1468)))</f>
        <v/>
      </c>
      <c r="M1468" s="31">
        <f t="shared" si="95"/>
        <v>11</v>
      </c>
      <c r="N1468" s="31">
        <f t="shared" si="96"/>
        <v>49</v>
      </c>
      <c r="O1468" s="17">
        <f t="shared" si="97"/>
        <v>0.22448979591836735</v>
      </c>
      <c r="P1468" s="31">
        <f t="shared" si="98"/>
        <v>33</v>
      </c>
      <c r="Q1468" s="9">
        <f t="shared" si="99"/>
        <v>0.67346938775510201</v>
      </c>
    </row>
    <row r="1469" spans="12:17" x14ac:dyDescent="0.25">
      <c r="L1469" s="10" t="str">
        <f>IF(F1469="","",(SUM(F$2:F1469)))</f>
        <v/>
      </c>
      <c r="M1469" s="31">
        <f t="shared" si="95"/>
        <v>11</v>
      </c>
      <c r="N1469" s="31">
        <f t="shared" si="96"/>
        <v>49</v>
      </c>
      <c r="O1469" s="17">
        <f t="shared" si="97"/>
        <v>0.22448979591836735</v>
      </c>
      <c r="P1469" s="31">
        <f t="shared" si="98"/>
        <v>33</v>
      </c>
      <c r="Q1469" s="9">
        <f t="shared" si="99"/>
        <v>0.67346938775510201</v>
      </c>
    </row>
    <row r="1470" spans="12:17" x14ac:dyDescent="0.25">
      <c r="L1470" s="10" t="str">
        <f>IF(F1470="","",(SUM(F$2:F1470)))</f>
        <v/>
      </c>
      <c r="M1470" s="31">
        <f t="shared" si="95"/>
        <v>11</v>
      </c>
      <c r="N1470" s="31">
        <f t="shared" si="96"/>
        <v>49</v>
      </c>
      <c r="O1470" s="17">
        <f t="shared" si="97"/>
        <v>0.22448979591836735</v>
      </c>
      <c r="P1470" s="31">
        <f t="shared" si="98"/>
        <v>32</v>
      </c>
      <c r="Q1470" s="9">
        <f t="shared" si="99"/>
        <v>0.65306122448979587</v>
      </c>
    </row>
    <row r="1471" spans="12:17" x14ac:dyDescent="0.25">
      <c r="L1471" s="10" t="str">
        <f>IF(F1471="","",(SUM(F$2:F1471)))</f>
        <v/>
      </c>
      <c r="M1471" s="31">
        <f t="shared" si="95"/>
        <v>11</v>
      </c>
      <c r="N1471" s="31">
        <f t="shared" si="96"/>
        <v>49</v>
      </c>
      <c r="O1471" s="17">
        <f t="shared" si="97"/>
        <v>0.22448979591836735</v>
      </c>
      <c r="P1471" s="31">
        <f t="shared" si="98"/>
        <v>32</v>
      </c>
      <c r="Q1471" s="9">
        <f t="shared" si="99"/>
        <v>0.65306122448979587</v>
      </c>
    </row>
    <row r="1472" spans="12:17" x14ac:dyDescent="0.25">
      <c r="L1472" s="10" t="str">
        <f>IF(F1472="","",(SUM(F$2:F1472)))</f>
        <v/>
      </c>
      <c r="M1472" s="31">
        <f t="shared" si="95"/>
        <v>10</v>
      </c>
      <c r="N1472" s="31">
        <f t="shared" si="96"/>
        <v>48</v>
      </c>
      <c r="O1472" s="17">
        <f t="shared" si="97"/>
        <v>0.20833333333333334</v>
      </c>
      <c r="P1472" s="31">
        <f t="shared" si="98"/>
        <v>32</v>
      </c>
      <c r="Q1472" s="9">
        <f t="shared" si="99"/>
        <v>0.66666666666666663</v>
      </c>
    </row>
    <row r="1473" spans="12:17" x14ac:dyDescent="0.25">
      <c r="L1473" s="10" t="str">
        <f>IF(F1473="","",(SUM(F$2:F1473)))</f>
        <v/>
      </c>
      <c r="M1473" s="31">
        <f t="shared" si="95"/>
        <v>10</v>
      </c>
      <c r="N1473" s="31">
        <f t="shared" si="96"/>
        <v>48</v>
      </c>
      <c r="O1473" s="17">
        <f t="shared" si="97"/>
        <v>0.20833333333333334</v>
      </c>
      <c r="P1473" s="31">
        <f t="shared" si="98"/>
        <v>32</v>
      </c>
      <c r="Q1473" s="9">
        <f t="shared" si="99"/>
        <v>0.66666666666666663</v>
      </c>
    </row>
    <row r="1474" spans="12:17" x14ac:dyDescent="0.25">
      <c r="L1474" s="10" t="str">
        <f>IF(F1474="","",(SUM(F$2:F1474)))</f>
        <v/>
      </c>
      <c r="M1474" s="31">
        <f t="shared" si="95"/>
        <v>11</v>
      </c>
      <c r="N1474" s="31">
        <f t="shared" si="96"/>
        <v>48</v>
      </c>
      <c r="O1474" s="17">
        <f t="shared" si="97"/>
        <v>0.22916666666666666</v>
      </c>
      <c r="P1474" s="31">
        <f t="shared" si="98"/>
        <v>32</v>
      </c>
      <c r="Q1474" s="9">
        <f t="shared" si="99"/>
        <v>0.66666666666666663</v>
      </c>
    </row>
    <row r="1475" spans="12:17" x14ac:dyDescent="0.25">
      <c r="L1475" s="10" t="str">
        <f>IF(F1475="","",(SUM(F$2:F1475)))</f>
        <v/>
      </c>
      <c r="M1475" s="31">
        <f t="shared" si="95"/>
        <v>10</v>
      </c>
      <c r="N1475" s="31">
        <f t="shared" si="96"/>
        <v>47</v>
      </c>
      <c r="O1475" s="17">
        <f t="shared" si="97"/>
        <v>0.21276595744680851</v>
      </c>
      <c r="P1475" s="31">
        <f t="shared" si="98"/>
        <v>32</v>
      </c>
      <c r="Q1475" s="9">
        <f t="shared" si="99"/>
        <v>0.68085106382978722</v>
      </c>
    </row>
    <row r="1476" spans="12:17" x14ac:dyDescent="0.25">
      <c r="L1476" s="10" t="str">
        <f>IF(F1476="","",(SUM(F$2:F1476)))</f>
        <v/>
      </c>
      <c r="M1476" s="31">
        <f t="shared" si="95"/>
        <v>10</v>
      </c>
      <c r="N1476" s="31">
        <f t="shared" si="96"/>
        <v>47</v>
      </c>
      <c r="O1476" s="17">
        <f t="shared" si="97"/>
        <v>0.21276595744680851</v>
      </c>
      <c r="P1476" s="31">
        <f t="shared" si="98"/>
        <v>31</v>
      </c>
      <c r="Q1476" s="9">
        <f t="shared" si="99"/>
        <v>0.65957446808510634</v>
      </c>
    </row>
    <row r="1477" spans="12:17" x14ac:dyDescent="0.25">
      <c r="L1477" s="10" t="str">
        <f>IF(F1477="","",(SUM(F$2:F1477)))</f>
        <v/>
      </c>
      <c r="M1477" s="31">
        <f t="shared" si="95"/>
        <v>10</v>
      </c>
      <c r="N1477" s="31">
        <f t="shared" si="96"/>
        <v>47</v>
      </c>
      <c r="O1477" s="17">
        <f t="shared" si="97"/>
        <v>0.21276595744680851</v>
      </c>
      <c r="P1477" s="31">
        <f t="shared" si="98"/>
        <v>31</v>
      </c>
      <c r="Q1477" s="9">
        <f t="shared" si="99"/>
        <v>0.65957446808510634</v>
      </c>
    </row>
    <row r="1478" spans="12:17" x14ac:dyDescent="0.25">
      <c r="L1478" s="10" t="str">
        <f>IF(F1478="","",(SUM(F$2:F1478)))</f>
        <v/>
      </c>
      <c r="M1478" s="31">
        <f t="shared" si="95"/>
        <v>10</v>
      </c>
      <c r="N1478" s="31">
        <f t="shared" si="96"/>
        <v>47</v>
      </c>
      <c r="O1478" s="17">
        <f t="shared" si="97"/>
        <v>0.21276595744680851</v>
      </c>
      <c r="P1478" s="31">
        <f t="shared" si="98"/>
        <v>31</v>
      </c>
      <c r="Q1478" s="9">
        <f t="shared" si="99"/>
        <v>0.65957446808510634</v>
      </c>
    </row>
    <row r="1479" spans="12:17" x14ac:dyDescent="0.25">
      <c r="L1479" s="10" t="str">
        <f>IF(F1479="","",(SUM(F$2:F1479)))</f>
        <v/>
      </c>
      <c r="M1479" s="31">
        <f t="shared" si="95"/>
        <v>10</v>
      </c>
      <c r="N1479" s="31">
        <f t="shared" si="96"/>
        <v>47</v>
      </c>
      <c r="O1479" s="17">
        <f t="shared" si="97"/>
        <v>0.21276595744680851</v>
      </c>
      <c r="P1479" s="31">
        <f t="shared" si="98"/>
        <v>30</v>
      </c>
      <c r="Q1479" s="9">
        <f t="shared" si="99"/>
        <v>0.63829787234042556</v>
      </c>
    </row>
    <row r="1480" spans="12:17" x14ac:dyDescent="0.25">
      <c r="L1480" s="10" t="str">
        <f>IF(F1480="","",(SUM(F$2:F1480)))</f>
        <v/>
      </c>
      <c r="M1480" s="31">
        <f t="shared" si="95"/>
        <v>11</v>
      </c>
      <c r="N1480" s="31">
        <f t="shared" si="96"/>
        <v>47</v>
      </c>
      <c r="O1480" s="17">
        <f t="shared" si="97"/>
        <v>0.23404255319148937</v>
      </c>
      <c r="P1480" s="31">
        <f t="shared" si="98"/>
        <v>30</v>
      </c>
      <c r="Q1480" s="9">
        <f t="shared" si="99"/>
        <v>0.63829787234042556</v>
      </c>
    </row>
    <row r="1481" spans="12:17" x14ac:dyDescent="0.25">
      <c r="L1481" s="10" t="str">
        <f>IF(F1481="","",(SUM(F$2:F1481)))</f>
        <v/>
      </c>
      <c r="M1481" s="31">
        <f t="shared" si="95"/>
        <v>10</v>
      </c>
      <c r="N1481" s="31">
        <f t="shared" si="96"/>
        <v>46</v>
      </c>
      <c r="O1481" s="17">
        <f t="shared" si="97"/>
        <v>0.21739130434782608</v>
      </c>
      <c r="P1481" s="31">
        <f t="shared" si="98"/>
        <v>30</v>
      </c>
      <c r="Q1481" s="9">
        <f t="shared" si="99"/>
        <v>0.65217391304347827</v>
      </c>
    </row>
    <row r="1482" spans="12:17" x14ac:dyDescent="0.25">
      <c r="L1482" s="10" t="str">
        <f>IF(F1482="","",(SUM(F$2:F1482)))</f>
        <v/>
      </c>
      <c r="M1482" s="31">
        <f t="shared" ref="M1482:M1545" si="100">IF(B$201="","",(COUNTIF($B1283:$B1482, "Tournament Pool Tournament Registration") - COUNTIF($B1283:$B1482, "Tournament Pool Registration (inc. Fee)")))</f>
        <v>11</v>
      </c>
      <c r="N1482" s="31">
        <f t="shared" ref="N1482:N1545" si="101">IF(B$201="","",(COUNTIF($B1283:$B1482, "Tournament Pool Tournament Registration")))</f>
        <v>46</v>
      </c>
      <c r="O1482" s="17">
        <f t="shared" ref="O1482:O1545" si="102">IF(B$201="","",(M1482/N1482))</f>
        <v>0.2391304347826087</v>
      </c>
      <c r="P1482" s="31">
        <f t="shared" ref="P1482:P1545" si="103">IF(B$201="","",(COUNTIF($B1283:$B1482, "Tournament Pool Tournament KO Award")))</f>
        <v>30</v>
      </c>
      <c r="Q1482" s="9">
        <f t="shared" ref="Q1482:Q1545" si="104">IF(B$201="","",(P1482/N1482))</f>
        <v>0.65217391304347827</v>
      </c>
    </row>
    <row r="1483" spans="12:17" x14ac:dyDescent="0.25">
      <c r="L1483" s="10" t="str">
        <f>IF(F1483="","",(SUM(F$2:F1483)))</f>
        <v/>
      </c>
      <c r="M1483" s="31">
        <f t="shared" si="100"/>
        <v>10</v>
      </c>
      <c r="N1483" s="31">
        <f t="shared" si="101"/>
        <v>45</v>
      </c>
      <c r="O1483" s="17">
        <f t="shared" si="102"/>
        <v>0.22222222222222221</v>
      </c>
      <c r="P1483" s="31">
        <f t="shared" si="103"/>
        <v>30</v>
      </c>
      <c r="Q1483" s="9">
        <f t="shared" si="104"/>
        <v>0.66666666666666663</v>
      </c>
    </row>
    <row r="1484" spans="12:17" x14ac:dyDescent="0.25">
      <c r="L1484" s="10" t="str">
        <f>IF(F1484="","",(SUM(F$2:F1484)))</f>
        <v/>
      </c>
      <c r="M1484" s="31">
        <f t="shared" si="100"/>
        <v>10</v>
      </c>
      <c r="N1484" s="31">
        <f t="shared" si="101"/>
        <v>45</v>
      </c>
      <c r="O1484" s="17">
        <f t="shared" si="102"/>
        <v>0.22222222222222221</v>
      </c>
      <c r="P1484" s="31">
        <f t="shared" si="103"/>
        <v>30</v>
      </c>
      <c r="Q1484" s="9">
        <f t="shared" si="104"/>
        <v>0.66666666666666663</v>
      </c>
    </row>
    <row r="1485" spans="12:17" x14ac:dyDescent="0.25">
      <c r="L1485" s="10" t="str">
        <f>IF(F1485="","",(SUM(F$2:F1485)))</f>
        <v/>
      </c>
      <c r="M1485" s="31">
        <f t="shared" si="100"/>
        <v>11</v>
      </c>
      <c r="N1485" s="31">
        <f t="shared" si="101"/>
        <v>45</v>
      </c>
      <c r="O1485" s="17">
        <f t="shared" si="102"/>
        <v>0.24444444444444444</v>
      </c>
      <c r="P1485" s="31">
        <f t="shared" si="103"/>
        <v>30</v>
      </c>
      <c r="Q1485" s="9">
        <f t="shared" si="104"/>
        <v>0.66666666666666663</v>
      </c>
    </row>
    <row r="1486" spans="12:17" x14ac:dyDescent="0.25">
      <c r="L1486" s="10" t="str">
        <f>IF(F1486="","",(SUM(F$2:F1486)))</f>
        <v/>
      </c>
      <c r="M1486" s="31">
        <f t="shared" si="100"/>
        <v>10</v>
      </c>
      <c r="N1486" s="31">
        <f t="shared" si="101"/>
        <v>44</v>
      </c>
      <c r="O1486" s="17">
        <f t="shared" si="102"/>
        <v>0.22727272727272727</v>
      </c>
      <c r="P1486" s="31">
        <f t="shared" si="103"/>
        <v>30</v>
      </c>
      <c r="Q1486" s="9">
        <f t="shared" si="104"/>
        <v>0.68181818181818177</v>
      </c>
    </row>
    <row r="1487" spans="12:17" x14ac:dyDescent="0.25">
      <c r="L1487" s="10" t="str">
        <f>IF(F1487="","",(SUM(F$2:F1487)))</f>
        <v/>
      </c>
      <c r="M1487" s="31">
        <f t="shared" si="100"/>
        <v>10</v>
      </c>
      <c r="N1487" s="31">
        <f t="shared" si="101"/>
        <v>44</v>
      </c>
      <c r="O1487" s="17">
        <f t="shared" si="102"/>
        <v>0.22727272727272727</v>
      </c>
      <c r="P1487" s="31">
        <f t="shared" si="103"/>
        <v>30</v>
      </c>
      <c r="Q1487" s="9">
        <f t="shared" si="104"/>
        <v>0.68181818181818177</v>
      </c>
    </row>
    <row r="1488" spans="12:17" x14ac:dyDescent="0.25">
      <c r="L1488" s="10" t="str">
        <f>IF(F1488="","",(SUM(F$2:F1488)))</f>
        <v/>
      </c>
      <c r="M1488" s="31">
        <f t="shared" si="100"/>
        <v>10</v>
      </c>
      <c r="N1488" s="31">
        <f t="shared" si="101"/>
        <v>44</v>
      </c>
      <c r="O1488" s="17">
        <f t="shared" si="102"/>
        <v>0.22727272727272727</v>
      </c>
      <c r="P1488" s="31">
        <f t="shared" si="103"/>
        <v>30</v>
      </c>
      <c r="Q1488" s="9">
        <f t="shared" si="104"/>
        <v>0.68181818181818177</v>
      </c>
    </row>
    <row r="1489" spans="12:17" x14ac:dyDescent="0.25">
      <c r="L1489" s="10" t="str">
        <f>IF(F1489="","",(SUM(F$2:F1489)))</f>
        <v/>
      </c>
      <c r="M1489" s="31">
        <f t="shared" si="100"/>
        <v>11</v>
      </c>
      <c r="N1489" s="31">
        <f t="shared" si="101"/>
        <v>44</v>
      </c>
      <c r="O1489" s="17">
        <f t="shared" si="102"/>
        <v>0.25</v>
      </c>
      <c r="P1489" s="31">
        <f t="shared" si="103"/>
        <v>30</v>
      </c>
      <c r="Q1489" s="9">
        <f t="shared" si="104"/>
        <v>0.68181818181818177</v>
      </c>
    </row>
    <row r="1490" spans="12:17" x14ac:dyDescent="0.25">
      <c r="L1490" s="10" t="str">
        <f>IF(F1490="","",(SUM(F$2:F1490)))</f>
        <v/>
      </c>
      <c r="M1490" s="31">
        <f t="shared" si="100"/>
        <v>10</v>
      </c>
      <c r="N1490" s="31">
        <f t="shared" si="101"/>
        <v>43</v>
      </c>
      <c r="O1490" s="17">
        <f t="shared" si="102"/>
        <v>0.23255813953488372</v>
      </c>
      <c r="P1490" s="31">
        <f t="shared" si="103"/>
        <v>30</v>
      </c>
      <c r="Q1490" s="9">
        <f t="shared" si="104"/>
        <v>0.69767441860465118</v>
      </c>
    </row>
    <row r="1491" spans="12:17" x14ac:dyDescent="0.25">
      <c r="L1491" s="10" t="str">
        <f>IF(F1491="","",(SUM(F$2:F1491)))</f>
        <v/>
      </c>
      <c r="M1491" s="31">
        <f t="shared" si="100"/>
        <v>11</v>
      </c>
      <c r="N1491" s="31">
        <f t="shared" si="101"/>
        <v>43</v>
      </c>
      <c r="O1491" s="17">
        <f t="shared" si="102"/>
        <v>0.2558139534883721</v>
      </c>
      <c r="P1491" s="31">
        <f t="shared" si="103"/>
        <v>30</v>
      </c>
      <c r="Q1491" s="9">
        <f t="shared" si="104"/>
        <v>0.69767441860465118</v>
      </c>
    </row>
    <row r="1492" spans="12:17" x14ac:dyDescent="0.25">
      <c r="L1492" s="10" t="str">
        <f>IF(F1492="","",(SUM(F$2:F1492)))</f>
        <v/>
      </c>
      <c r="M1492" s="31">
        <f t="shared" si="100"/>
        <v>10</v>
      </c>
      <c r="N1492" s="31">
        <f t="shared" si="101"/>
        <v>42</v>
      </c>
      <c r="O1492" s="17">
        <f t="shared" si="102"/>
        <v>0.23809523809523808</v>
      </c>
      <c r="P1492" s="31">
        <f t="shared" si="103"/>
        <v>30</v>
      </c>
      <c r="Q1492" s="9">
        <f t="shared" si="104"/>
        <v>0.7142857142857143</v>
      </c>
    </row>
    <row r="1493" spans="12:17" x14ac:dyDescent="0.25">
      <c r="L1493" s="10" t="str">
        <f>IF(F1493="","",(SUM(F$2:F1493)))</f>
        <v/>
      </c>
      <c r="M1493" s="31">
        <f t="shared" si="100"/>
        <v>10</v>
      </c>
      <c r="N1493" s="31">
        <f t="shared" si="101"/>
        <v>42</v>
      </c>
      <c r="O1493" s="17">
        <f t="shared" si="102"/>
        <v>0.23809523809523808</v>
      </c>
      <c r="P1493" s="31">
        <f t="shared" si="103"/>
        <v>30</v>
      </c>
      <c r="Q1493" s="9">
        <f t="shared" si="104"/>
        <v>0.7142857142857143</v>
      </c>
    </row>
    <row r="1494" spans="12:17" x14ac:dyDescent="0.25">
      <c r="L1494" s="10" t="str">
        <f>IF(F1494="","",(SUM(F$2:F1494)))</f>
        <v/>
      </c>
      <c r="M1494" s="31">
        <f t="shared" si="100"/>
        <v>10</v>
      </c>
      <c r="N1494" s="31">
        <f t="shared" si="101"/>
        <v>42</v>
      </c>
      <c r="O1494" s="17">
        <f t="shared" si="102"/>
        <v>0.23809523809523808</v>
      </c>
      <c r="P1494" s="31">
        <f t="shared" si="103"/>
        <v>30</v>
      </c>
      <c r="Q1494" s="9">
        <f t="shared" si="104"/>
        <v>0.7142857142857143</v>
      </c>
    </row>
    <row r="1495" spans="12:17" x14ac:dyDescent="0.25">
      <c r="L1495" s="10" t="str">
        <f>IF(F1495="","",(SUM(F$2:F1495)))</f>
        <v/>
      </c>
      <c r="M1495" s="31">
        <f t="shared" si="100"/>
        <v>11</v>
      </c>
      <c r="N1495" s="31">
        <f t="shared" si="101"/>
        <v>42</v>
      </c>
      <c r="O1495" s="17">
        <f t="shared" si="102"/>
        <v>0.26190476190476192</v>
      </c>
      <c r="P1495" s="31">
        <f t="shared" si="103"/>
        <v>30</v>
      </c>
      <c r="Q1495" s="9">
        <f t="shared" si="104"/>
        <v>0.7142857142857143</v>
      </c>
    </row>
    <row r="1496" spans="12:17" x14ac:dyDescent="0.25">
      <c r="L1496" s="10" t="str">
        <f>IF(F1496="","",(SUM(F$2:F1496)))</f>
        <v/>
      </c>
      <c r="M1496" s="31">
        <f t="shared" si="100"/>
        <v>12</v>
      </c>
      <c r="N1496" s="31">
        <f t="shared" si="101"/>
        <v>42</v>
      </c>
      <c r="O1496" s="17">
        <f t="shared" si="102"/>
        <v>0.2857142857142857</v>
      </c>
      <c r="P1496" s="31">
        <f t="shared" si="103"/>
        <v>30</v>
      </c>
      <c r="Q1496" s="9">
        <f t="shared" si="104"/>
        <v>0.7142857142857143</v>
      </c>
    </row>
    <row r="1497" spans="12:17" x14ac:dyDescent="0.25">
      <c r="L1497" s="10" t="str">
        <f>IF(F1497="","",(SUM(F$2:F1497)))</f>
        <v/>
      </c>
      <c r="M1497" s="31">
        <f t="shared" si="100"/>
        <v>11</v>
      </c>
      <c r="N1497" s="31">
        <f t="shared" si="101"/>
        <v>41</v>
      </c>
      <c r="O1497" s="17">
        <f t="shared" si="102"/>
        <v>0.26829268292682928</v>
      </c>
      <c r="P1497" s="31">
        <f t="shared" si="103"/>
        <v>30</v>
      </c>
      <c r="Q1497" s="9">
        <f t="shared" si="104"/>
        <v>0.73170731707317072</v>
      </c>
    </row>
    <row r="1498" spans="12:17" x14ac:dyDescent="0.25">
      <c r="L1498" s="10" t="str">
        <f>IF(F1498="","",(SUM(F$2:F1498)))</f>
        <v/>
      </c>
      <c r="M1498" s="31">
        <f t="shared" si="100"/>
        <v>10</v>
      </c>
      <c r="N1498" s="31">
        <f t="shared" si="101"/>
        <v>40</v>
      </c>
      <c r="O1498" s="17">
        <f t="shared" si="102"/>
        <v>0.25</v>
      </c>
      <c r="P1498" s="31">
        <f t="shared" si="103"/>
        <v>30</v>
      </c>
      <c r="Q1498" s="9">
        <f t="shared" si="104"/>
        <v>0.75</v>
      </c>
    </row>
    <row r="1499" spans="12:17" x14ac:dyDescent="0.25">
      <c r="L1499" s="10" t="str">
        <f>IF(F1499="","",(SUM(F$2:F1499)))</f>
        <v/>
      </c>
      <c r="M1499" s="31">
        <f t="shared" si="100"/>
        <v>10</v>
      </c>
      <c r="N1499" s="31">
        <f t="shared" si="101"/>
        <v>40</v>
      </c>
      <c r="O1499" s="17">
        <f t="shared" si="102"/>
        <v>0.25</v>
      </c>
      <c r="P1499" s="31">
        <f t="shared" si="103"/>
        <v>29</v>
      </c>
      <c r="Q1499" s="9">
        <f t="shared" si="104"/>
        <v>0.72499999999999998</v>
      </c>
    </row>
    <row r="1500" spans="12:17" x14ac:dyDescent="0.25">
      <c r="L1500" s="10" t="str">
        <f>IF(F1500="","",(SUM(F$2:F1500)))</f>
        <v/>
      </c>
      <c r="M1500" s="31">
        <f t="shared" si="100"/>
        <v>10</v>
      </c>
      <c r="N1500" s="31">
        <f t="shared" si="101"/>
        <v>40</v>
      </c>
      <c r="O1500" s="17">
        <f t="shared" si="102"/>
        <v>0.25</v>
      </c>
      <c r="P1500" s="31">
        <f t="shared" si="103"/>
        <v>29</v>
      </c>
      <c r="Q1500" s="9">
        <f t="shared" si="104"/>
        <v>0.72499999999999998</v>
      </c>
    </row>
    <row r="1501" spans="12:17" x14ac:dyDescent="0.25">
      <c r="L1501" s="10" t="str">
        <f>IF(F1501="","",(SUM(F$2:F1501)))</f>
        <v/>
      </c>
      <c r="M1501" s="31">
        <f t="shared" si="100"/>
        <v>10</v>
      </c>
      <c r="N1501" s="31">
        <f t="shared" si="101"/>
        <v>40</v>
      </c>
      <c r="O1501" s="17">
        <f t="shared" si="102"/>
        <v>0.25</v>
      </c>
      <c r="P1501" s="31">
        <f t="shared" si="103"/>
        <v>28</v>
      </c>
      <c r="Q1501" s="9">
        <f t="shared" si="104"/>
        <v>0.7</v>
      </c>
    </row>
    <row r="1502" spans="12:17" x14ac:dyDescent="0.25">
      <c r="L1502" s="10" t="str">
        <f>IF(F1502="","",(SUM(F$2:F1502)))</f>
        <v/>
      </c>
      <c r="M1502" s="31">
        <f t="shared" si="100"/>
        <v>10</v>
      </c>
      <c r="N1502" s="31">
        <f t="shared" si="101"/>
        <v>40</v>
      </c>
      <c r="O1502" s="17">
        <f t="shared" si="102"/>
        <v>0.25</v>
      </c>
      <c r="P1502" s="31">
        <f t="shared" si="103"/>
        <v>28</v>
      </c>
      <c r="Q1502" s="9">
        <f t="shared" si="104"/>
        <v>0.7</v>
      </c>
    </row>
    <row r="1503" spans="12:17" x14ac:dyDescent="0.25">
      <c r="L1503" s="10" t="str">
        <f>IF(F1503="","",(SUM(F$2:F1503)))</f>
        <v/>
      </c>
      <c r="M1503" s="31">
        <f t="shared" si="100"/>
        <v>10</v>
      </c>
      <c r="N1503" s="31">
        <f t="shared" si="101"/>
        <v>40</v>
      </c>
      <c r="O1503" s="17">
        <f t="shared" si="102"/>
        <v>0.25</v>
      </c>
      <c r="P1503" s="31">
        <f t="shared" si="103"/>
        <v>28</v>
      </c>
      <c r="Q1503" s="9">
        <f t="shared" si="104"/>
        <v>0.7</v>
      </c>
    </row>
    <row r="1504" spans="12:17" x14ac:dyDescent="0.25">
      <c r="L1504" s="10" t="str">
        <f>IF(F1504="","",(SUM(F$2:F1504)))</f>
        <v/>
      </c>
      <c r="M1504" s="31">
        <f t="shared" si="100"/>
        <v>10</v>
      </c>
      <c r="N1504" s="31">
        <f t="shared" si="101"/>
        <v>40</v>
      </c>
      <c r="O1504" s="17">
        <f t="shared" si="102"/>
        <v>0.25</v>
      </c>
      <c r="P1504" s="31">
        <f t="shared" si="103"/>
        <v>27</v>
      </c>
      <c r="Q1504" s="9">
        <f t="shared" si="104"/>
        <v>0.67500000000000004</v>
      </c>
    </row>
    <row r="1505" spans="12:17" x14ac:dyDescent="0.25">
      <c r="L1505" s="10" t="str">
        <f>IF(F1505="","",(SUM(F$2:F1505)))</f>
        <v/>
      </c>
      <c r="M1505" s="31">
        <f t="shared" si="100"/>
        <v>10</v>
      </c>
      <c r="N1505" s="31">
        <f t="shared" si="101"/>
        <v>40</v>
      </c>
      <c r="O1505" s="17">
        <f t="shared" si="102"/>
        <v>0.25</v>
      </c>
      <c r="P1505" s="31">
        <f t="shared" si="103"/>
        <v>27</v>
      </c>
      <c r="Q1505" s="9">
        <f t="shared" si="104"/>
        <v>0.67500000000000004</v>
      </c>
    </row>
    <row r="1506" spans="12:17" x14ac:dyDescent="0.25">
      <c r="L1506" s="10" t="str">
        <f>IF(F1506="","",(SUM(F$2:F1506)))</f>
        <v/>
      </c>
      <c r="M1506" s="31">
        <f t="shared" si="100"/>
        <v>10</v>
      </c>
      <c r="N1506" s="31">
        <f t="shared" si="101"/>
        <v>40</v>
      </c>
      <c r="O1506" s="17">
        <f t="shared" si="102"/>
        <v>0.25</v>
      </c>
      <c r="P1506" s="31">
        <f t="shared" si="103"/>
        <v>27</v>
      </c>
      <c r="Q1506" s="9">
        <f t="shared" si="104"/>
        <v>0.67500000000000004</v>
      </c>
    </row>
    <row r="1507" spans="12:17" x14ac:dyDescent="0.25">
      <c r="L1507" s="10" t="str">
        <f>IF(F1507="","",(SUM(F$2:F1507)))</f>
        <v/>
      </c>
      <c r="M1507" s="31">
        <f t="shared" si="100"/>
        <v>11</v>
      </c>
      <c r="N1507" s="31">
        <f t="shared" si="101"/>
        <v>40</v>
      </c>
      <c r="O1507" s="17">
        <f t="shared" si="102"/>
        <v>0.27500000000000002</v>
      </c>
      <c r="P1507" s="31">
        <f t="shared" si="103"/>
        <v>27</v>
      </c>
      <c r="Q1507" s="9">
        <f t="shared" si="104"/>
        <v>0.67500000000000004</v>
      </c>
    </row>
    <row r="1508" spans="12:17" x14ac:dyDescent="0.25">
      <c r="L1508" s="10" t="str">
        <f>IF(F1508="","",(SUM(F$2:F1508)))</f>
        <v/>
      </c>
      <c r="M1508" s="31">
        <f t="shared" si="100"/>
        <v>10</v>
      </c>
      <c r="N1508" s="31">
        <f t="shared" si="101"/>
        <v>39</v>
      </c>
      <c r="O1508" s="17">
        <f t="shared" si="102"/>
        <v>0.25641025641025639</v>
      </c>
      <c r="P1508" s="31">
        <f t="shared" si="103"/>
        <v>27</v>
      </c>
      <c r="Q1508" s="9">
        <f t="shared" si="104"/>
        <v>0.69230769230769229</v>
      </c>
    </row>
    <row r="1509" spans="12:17" x14ac:dyDescent="0.25">
      <c r="L1509" s="10" t="str">
        <f>IF(F1509="","",(SUM(F$2:F1509)))</f>
        <v/>
      </c>
      <c r="M1509" s="31">
        <f t="shared" si="100"/>
        <v>9</v>
      </c>
      <c r="N1509" s="31">
        <f t="shared" si="101"/>
        <v>38</v>
      </c>
      <c r="O1509" s="17">
        <f t="shared" si="102"/>
        <v>0.23684210526315788</v>
      </c>
      <c r="P1509" s="31">
        <f t="shared" si="103"/>
        <v>27</v>
      </c>
      <c r="Q1509" s="9">
        <f t="shared" si="104"/>
        <v>0.71052631578947367</v>
      </c>
    </row>
    <row r="1510" spans="12:17" x14ac:dyDescent="0.25">
      <c r="L1510" s="10" t="str">
        <f>IF(F1510="","",(SUM(F$2:F1510)))</f>
        <v/>
      </c>
      <c r="M1510" s="31">
        <f t="shared" si="100"/>
        <v>10</v>
      </c>
      <c r="N1510" s="31">
        <f t="shared" si="101"/>
        <v>38</v>
      </c>
      <c r="O1510" s="17">
        <f t="shared" si="102"/>
        <v>0.26315789473684209</v>
      </c>
      <c r="P1510" s="31">
        <f t="shared" si="103"/>
        <v>27</v>
      </c>
      <c r="Q1510" s="9">
        <f t="shared" si="104"/>
        <v>0.71052631578947367</v>
      </c>
    </row>
    <row r="1511" spans="12:17" x14ac:dyDescent="0.25">
      <c r="L1511" s="10" t="str">
        <f>IF(F1511="","",(SUM(F$2:F1511)))</f>
        <v/>
      </c>
      <c r="M1511" s="31">
        <f t="shared" si="100"/>
        <v>9</v>
      </c>
      <c r="N1511" s="31">
        <f t="shared" si="101"/>
        <v>37</v>
      </c>
      <c r="O1511" s="17">
        <f t="shared" si="102"/>
        <v>0.24324324324324326</v>
      </c>
      <c r="P1511" s="31">
        <f t="shared" si="103"/>
        <v>27</v>
      </c>
      <c r="Q1511" s="9">
        <f t="shared" si="104"/>
        <v>0.72972972972972971</v>
      </c>
    </row>
    <row r="1512" spans="12:17" x14ac:dyDescent="0.25">
      <c r="L1512" s="10" t="str">
        <f>IF(F1512="","",(SUM(F$2:F1512)))</f>
        <v/>
      </c>
      <c r="M1512" s="31">
        <f t="shared" si="100"/>
        <v>9</v>
      </c>
      <c r="N1512" s="31">
        <f t="shared" si="101"/>
        <v>37</v>
      </c>
      <c r="O1512" s="17">
        <f t="shared" si="102"/>
        <v>0.24324324324324326</v>
      </c>
      <c r="P1512" s="31">
        <f t="shared" si="103"/>
        <v>26</v>
      </c>
      <c r="Q1512" s="9">
        <f t="shared" si="104"/>
        <v>0.70270270270270274</v>
      </c>
    </row>
    <row r="1513" spans="12:17" x14ac:dyDescent="0.25">
      <c r="L1513" s="10" t="str">
        <f>IF(F1513="","",(SUM(F$2:F1513)))</f>
        <v/>
      </c>
      <c r="M1513" s="31">
        <f t="shared" si="100"/>
        <v>9</v>
      </c>
      <c r="N1513" s="31">
        <f t="shared" si="101"/>
        <v>37</v>
      </c>
      <c r="O1513" s="17">
        <f t="shared" si="102"/>
        <v>0.24324324324324326</v>
      </c>
      <c r="P1513" s="31">
        <f t="shared" si="103"/>
        <v>26</v>
      </c>
      <c r="Q1513" s="9">
        <f t="shared" si="104"/>
        <v>0.70270270270270274</v>
      </c>
    </row>
    <row r="1514" spans="12:17" x14ac:dyDescent="0.25">
      <c r="L1514" s="10" t="str">
        <f>IF(F1514="","",(SUM(F$2:F1514)))</f>
        <v/>
      </c>
      <c r="M1514" s="31">
        <f t="shared" si="100"/>
        <v>9</v>
      </c>
      <c r="N1514" s="31">
        <f t="shared" si="101"/>
        <v>37</v>
      </c>
      <c r="O1514" s="17">
        <f t="shared" si="102"/>
        <v>0.24324324324324326</v>
      </c>
      <c r="P1514" s="31">
        <f t="shared" si="103"/>
        <v>26</v>
      </c>
      <c r="Q1514" s="9">
        <f t="shared" si="104"/>
        <v>0.70270270270270274</v>
      </c>
    </row>
    <row r="1515" spans="12:17" x14ac:dyDescent="0.25">
      <c r="L1515" s="10" t="str">
        <f>IF(F1515="","",(SUM(F$2:F1515)))</f>
        <v/>
      </c>
      <c r="M1515" s="31">
        <f t="shared" si="100"/>
        <v>8</v>
      </c>
      <c r="N1515" s="31">
        <f t="shared" si="101"/>
        <v>36</v>
      </c>
      <c r="O1515" s="17">
        <f t="shared" si="102"/>
        <v>0.22222222222222221</v>
      </c>
      <c r="P1515" s="31">
        <f t="shared" si="103"/>
        <v>26</v>
      </c>
      <c r="Q1515" s="9">
        <f t="shared" si="104"/>
        <v>0.72222222222222221</v>
      </c>
    </row>
    <row r="1516" spans="12:17" x14ac:dyDescent="0.25">
      <c r="L1516" s="10" t="str">
        <f>IF(F1516="","",(SUM(F$2:F1516)))</f>
        <v/>
      </c>
      <c r="M1516" s="31">
        <f t="shared" si="100"/>
        <v>8</v>
      </c>
      <c r="N1516" s="31">
        <f t="shared" si="101"/>
        <v>36</v>
      </c>
      <c r="O1516" s="17">
        <f t="shared" si="102"/>
        <v>0.22222222222222221</v>
      </c>
      <c r="P1516" s="31">
        <f t="shared" si="103"/>
        <v>26</v>
      </c>
      <c r="Q1516" s="9">
        <f t="shared" si="104"/>
        <v>0.72222222222222221</v>
      </c>
    </row>
    <row r="1517" spans="12:17" x14ac:dyDescent="0.25">
      <c r="L1517" s="10" t="str">
        <f>IF(F1517="","",(SUM(F$2:F1517)))</f>
        <v/>
      </c>
      <c r="M1517" s="31">
        <f t="shared" si="100"/>
        <v>9</v>
      </c>
      <c r="N1517" s="31">
        <f t="shared" si="101"/>
        <v>36</v>
      </c>
      <c r="O1517" s="17">
        <f t="shared" si="102"/>
        <v>0.25</v>
      </c>
      <c r="P1517" s="31">
        <f t="shared" si="103"/>
        <v>26</v>
      </c>
      <c r="Q1517" s="9">
        <f t="shared" si="104"/>
        <v>0.72222222222222221</v>
      </c>
    </row>
    <row r="1518" spans="12:17" x14ac:dyDescent="0.25">
      <c r="L1518" s="10" t="str">
        <f>IF(F1518="","",(SUM(F$2:F1518)))</f>
        <v/>
      </c>
      <c r="M1518" s="31">
        <f t="shared" si="100"/>
        <v>8</v>
      </c>
      <c r="N1518" s="31">
        <f t="shared" si="101"/>
        <v>35</v>
      </c>
      <c r="O1518" s="17">
        <f t="shared" si="102"/>
        <v>0.22857142857142856</v>
      </c>
      <c r="P1518" s="31">
        <f t="shared" si="103"/>
        <v>26</v>
      </c>
      <c r="Q1518" s="9">
        <f t="shared" si="104"/>
        <v>0.74285714285714288</v>
      </c>
    </row>
    <row r="1519" spans="12:17" x14ac:dyDescent="0.25">
      <c r="L1519" s="10" t="str">
        <f>IF(F1519="","",(SUM(F$2:F1519)))</f>
        <v/>
      </c>
      <c r="M1519" s="31">
        <f t="shared" si="100"/>
        <v>8</v>
      </c>
      <c r="N1519" s="31">
        <f t="shared" si="101"/>
        <v>35</v>
      </c>
      <c r="O1519" s="17">
        <f t="shared" si="102"/>
        <v>0.22857142857142856</v>
      </c>
      <c r="P1519" s="31">
        <f t="shared" si="103"/>
        <v>26</v>
      </c>
      <c r="Q1519" s="9">
        <f t="shared" si="104"/>
        <v>0.74285714285714288</v>
      </c>
    </row>
    <row r="1520" spans="12:17" x14ac:dyDescent="0.25">
      <c r="L1520" s="10" t="str">
        <f>IF(F1520="","",(SUM(F$2:F1520)))</f>
        <v/>
      </c>
      <c r="M1520" s="31">
        <f t="shared" si="100"/>
        <v>9</v>
      </c>
      <c r="N1520" s="31">
        <f t="shared" si="101"/>
        <v>35</v>
      </c>
      <c r="O1520" s="17">
        <f t="shared" si="102"/>
        <v>0.25714285714285712</v>
      </c>
      <c r="P1520" s="31">
        <f t="shared" si="103"/>
        <v>26</v>
      </c>
      <c r="Q1520" s="9">
        <f t="shared" si="104"/>
        <v>0.74285714285714288</v>
      </c>
    </row>
    <row r="1521" spans="12:17" x14ac:dyDescent="0.25">
      <c r="L1521" s="10" t="str">
        <f>IF(F1521="","",(SUM(F$2:F1521)))</f>
        <v/>
      </c>
      <c r="M1521" s="31">
        <f t="shared" si="100"/>
        <v>8</v>
      </c>
      <c r="N1521" s="31">
        <f t="shared" si="101"/>
        <v>34</v>
      </c>
      <c r="O1521" s="17">
        <f t="shared" si="102"/>
        <v>0.23529411764705882</v>
      </c>
      <c r="P1521" s="31">
        <f t="shared" si="103"/>
        <v>26</v>
      </c>
      <c r="Q1521" s="9">
        <f t="shared" si="104"/>
        <v>0.76470588235294112</v>
      </c>
    </row>
    <row r="1522" spans="12:17" x14ac:dyDescent="0.25">
      <c r="L1522" s="10" t="str">
        <f>IF(F1522="","",(SUM(F$2:F1522)))</f>
        <v/>
      </c>
      <c r="M1522" s="31">
        <f t="shared" si="100"/>
        <v>9</v>
      </c>
      <c r="N1522" s="31">
        <f t="shared" si="101"/>
        <v>34</v>
      </c>
      <c r="O1522" s="17">
        <f t="shared" si="102"/>
        <v>0.26470588235294118</v>
      </c>
      <c r="P1522" s="31">
        <f t="shared" si="103"/>
        <v>26</v>
      </c>
      <c r="Q1522" s="9">
        <f t="shared" si="104"/>
        <v>0.76470588235294112</v>
      </c>
    </row>
    <row r="1523" spans="12:17" x14ac:dyDescent="0.25">
      <c r="L1523" s="10" t="str">
        <f>IF(F1523="","",(SUM(F$2:F1523)))</f>
        <v/>
      </c>
      <c r="M1523" s="31">
        <f t="shared" si="100"/>
        <v>8</v>
      </c>
      <c r="N1523" s="31">
        <f t="shared" si="101"/>
        <v>33</v>
      </c>
      <c r="O1523" s="17">
        <f t="shared" si="102"/>
        <v>0.24242424242424243</v>
      </c>
      <c r="P1523" s="31">
        <f t="shared" si="103"/>
        <v>26</v>
      </c>
      <c r="Q1523" s="9">
        <f t="shared" si="104"/>
        <v>0.78787878787878785</v>
      </c>
    </row>
    <row r="1524" spans="12:17" x14ac:dyDescent="0.25">
      <c r="L1524" s="10" t="str">
        <f>IF(F1524="","",(SUM(F$2:F1524)))</f>
        <v/>
      </c>
      <c r="M1524" s="31">
        <f t="shared" si="100"/>
        <v>8</v>
      </c>
      <c r="N1524" s="31">
        <f t="shared" si="101"/>
        <v>33</v>
      </c>
      <c r="O1524" s="17">
        <f t="shared" si="102"/>
        <v>0.24242424242424243</v>
      </c>
      <c r="P1524" s="31">
        <f t="shared" si="103"/>
        <v>25</v>
      </c>
      <c r="Q1524" s="9">
        <f t="shared" si="104"/>
        <v>0.75757575757575757</v>
      </c>
    </row>
    <row r="1525" spans="12:17" x14ac:dyDescent="0.25">
      <c r="L1525" s="10" t="str">
        <f>IF(F1525="","",(SUM(F$2:F1525)))</f>
        <v/>
      </c>
      <c r="M1525" s="31">
        <f t="shared" si="100"/>
        <v>8</v>
      </c>
      <c r="N1525" s="31">
        <f t="shared" si="101"/>
        <v>33</v>
      </c>
      <c r="O1525" s="17">
        <f t="shared" si="102"/>
        <v>0.24242424242424243</v>
      </c>
      <c r="P1525" s="31">
        <f t="shared" si="103"/>
        <v>25</v>
      </c>
      <c r="Q1525" s="9">
        <f t="shared" si="104"/>
        <v>0.75757575757575757</v>
      </c>
    </row>
    <row r="1526" spans="12:17" x14ac:dyDescent="0.25">
      <c r="L1526" s="10" t="str">
        <f>IF(F1526="","",(SUM(F$2:F1526)))</f>
        <v/>
      </c>
      <c r="M1526" s="31">
        <f t="shared" si="100"/>
        <v>8</v>
      </c>
      <c r="N1526" s="31">
        <f t="shared" si="101"/>
        <v>33</v>
      </c>
      <c r="O1526" s="17">
        <f t="shared" si="102"/>
        <v>0.24242424242424243</v>
      </c>
      <c r="P1526" s="31">
        <f t="shared" si="103"/>
        <v>24</v>
      </c>
      <c r="Q1526" s="9">
        <f t="shared" si="104"/>
        <v>0.72727272727272729</v>
      </c>
    </row>
    <row r="1527" spans="12:17" x14ac:dyDescent="0.25">
      <c r="L1527" s="10" t="str">
        <f>IF(F1527="","",(SUM(F$2:F1527)))</f>
        <v/>
      </c>
      <c r="M1527" s="31">
        <f t="shared" si="100"/>
        <v>8</v>
      </c>
      <c r="N1527" s="31">
        <f t="shared" si="101"/>
        <v>33</v>
      </c>
      <c r="O1527" s="17">
        <f t="shared" si="102"/>
        <v>0.24242424242424243</v>
      </c>
      <c r="P1527" s="31">
        <f t="shared" si="103"/>
        <v>24</v>
      </c>
      <c r="Q1527" s="9">
        <f t="shared" si="104"/>
        <v>0.72727272727272729</v>
      </c>
    </row>
    <row r="1528" spans="12:17" x14ac:dyDescent="0.25">
      <c r="L1528" s="10" t="str">
        <f>IF(F1528="","",(SUM(F$2:F1528)))</f>
        <v/>
      </c>
      <c r="M1528" s="31">
        <f t="shared" si="100"/>
        <v>8</v>
      </c>
      <c r="N1528" s="31">
        <f t="shared" si="101"/>
        <v>33</v>
      </c>
      <c r="O1528" s="17">
        <f t="shared" si="102"/>
        <v>0.24242424242424243</v>
      </c>
      <c r="P1528" s="31">
        <f t="shared" si="103"/>
        <v>23</v>
      </c>
      <c r="Q1528" s="9">
        <f t="shared" si="104"/>
        <v>0.69696969696969702</v>
      </c>
    </row>
    <row r="1529" spans="12:17" x14ac:dyDescent="0.25">
      <c r="L1529" s="10" t="str">
        <f>IF(F1529="","",(SUM(F$2:F1529)))</f>
        <v/>
      </c>
      <c r="M1529" s="31">
        <f t="shared" si="100"/>
        <v>8</v>
      </c>
      <c r="N1529" s="31">
        <f t="shared" si="101"/>
        <v>33</v>
      </c>
      <c r="O1529" s="17">
        <f t="shared" si="102"/>
        <v>0.24242424242424243</v>
      </c>
      <c r="P1529" s="31">
        <f t="shared" si="103"/>
        <v>23</v>
      </c>
      <c r="Q1529" s="9">
        <f t="shared" si="104"/>
        <v>0.69696969696969702</v>
      </c>
    </row>
    <row r="1530" spans="12:17" x14ac:dyDescent="0.25">
      <c r="L1530" s="10" t="str">
        <f>IF(F1530="","",(SUM(F$2:F1530)))</f>
        <v/>
      </c>
      <c r="M1530" s="31">
        <f t="shared" si="100"/>
        <v>8</v>
      </c>
      <c r="N1530" s="31">
        <f t="shared" si="101"/>
        <v>33</v>
      </c>
      <c r="O1530" s="17">
        <f t="shared" si="102"/>
        <v>0.24242424242424243</v>
      </c>
      <c r="P1530" s="31">
        <f t="shared" si="103"/>
        <v>23</v>
      </c>
      <c r="Q1530" s="9">
        <f t="shared" si="104"/>
        <v>0.69696969696969702</v>
      </c>
    </row>
    <row r="1531" spans="12:17" x14ac:dyDescent="0.25">
      <c r="L1531" s="10" t="str">
        <f>IF(F1531="","",(SUM(F$2:F1531)))</f>
        <v/>
      </c>
      <c r="M1531" s="31">
        <f t="shared" si="100"/>
        <v>7</v>
      </c>
      <c r="N1531" s="31">
        <f t="shared" si="101"/>
        <v>32</v>
      </c>
      <c r="O1531" s="17">
        <f t="shared" si="102"/>
        <v>0.21875</v>
      </c>
      <c r="P1531" s="31">
        <f t="shared" si="103"/>
        <v>23</v>
      </c>
      <c r="Q1531" s="9">
        <f t="shared" si="104"/>
        <v>0.71875</v>
      </c>
    </row>
    <row r="1532" spans="12:17" x14ac:dyDescent="0.25">
      <c r="L1532" s="10" t="str">
        <f>IF(F1532="","",(SUM(F$2:F1532)))</f>
        <v/>
      </c>
      <c r="M1532" s="31">
        <f t="shared" si="100"/>
        <v>7</v>
      </c>
      <c r="N1532" s="31">
        <f t="shared" si="101"/>
        <v>32</v>
      </c>
      <c r="O1532" s="17">
        <f t="shared" si="102"/>
        <v>0.21875</v>
      </c>
      <c r="P1532" s="31">
        <f t="shared" si="103"/>
        <v>22</v>
      </c>
      <c r="Q1532" s="9">
        <f t="shared" si="104"/>
        <v>0.6875</v>
      </c>
    </row>
    <row r="1533" spans="12:17" x14ac:dyDescent="0.25">
      <c r="L1533" s="10" t="str">
        <f>IF(F1533="","",(SUM(F$2:F1533)))</f>
        <v/>
      </c>
      <c r="M1533" s="31">
        <f t="shared" si="100"/>
        <v>7</v>
      </c>
      <c r="N1533" s="31">
        <f t="shared" si="101"/>
        <v>32</v>
      </c>
      <c r="O1533" s="17">
        <f t="shared" si="102"/>
        <v>0.21875</v>
      </c>
      <c r="P1533" s="31">
        <f t="shared" si="103"/>
        <v>22</v>
      </c>
      <c r="Q1533" s="9">
        <f t="shared" si="104"/>
        <v>0.6875</v>
      </c>
    </row>
    <row r="1534" spans="12:17" x14ac:dyDescent="0.25">
      <c r="L1534" s="10" t="str">
        <f>IF(F1534="","",(SUM(F$2:F1534)))</f>
        <v/>
      </c>
      <c r="M1534" s="31">
        <f t="shared" si="100"/>
        <v>7</v>
      </c>
      <c r="N1534" s="31">
        <f t="shared" si="101"/>
        <v>32</v>
      </c>
      <c r="O1534" s="17">
        <f t="shared" si="102"/>
        <v>0.21875</v>
      </c>
      <c r="P1534" s="31">
        <f t="shared" si="103"/>
        <v>22</v>
      </c>
      <c r="Q1534" s="9">
        <f t="shared" si="104"/>
        <v>0.6875</v>
      </c>
    </row>
    <row r="1535" spans="12:17" x14ac:dyDescent="0.25">
      <c r="L1535" s="10" t="str">
        <f>IF(F1535="","",(SUM(F$2:F1535)))</f>
        <v/>
      </c>
      <c r="M1535" s="31">
        <f t="shared" si="100"/>
        <v>8</v>
      </c>
      <c r="N1535" s="31">
        <f t="shared" si="101"/>
        <v>32</v>
      </c>
      <c r="O1535" s="17">
        <f t="shared" si="102"/>
        <v>0.25</v>
      </c>
      <c r="P1535" s="31">
        <f t="shared" si="103"/>
        <v>22</v>
      </c>
      <c r="Q1535" s="9">
        <f t="shared" si="104"/>
        <v>0.6875</v>
      </c>
    </row>
    <row r="1536" spans="12:17" x14ac:dyDescent="0.25">
      <c r="L1536" s="10" t="str">
        <f>IF(F1536="","",(SUM(F$2:F1536)))</f>
        <v/>
      </c>
      <c r="M1536" s="31">
        <f t="shared" si="100"/>
        <v>7</v>
      </c>
      <c r="N1536" s="31">
        <f t="shared" si="101"/>
        <v>31</v>
      </c>
      <c r="O1536" s="17">
        <f t="shared" si="102"/>
        <v>0.22580645161290322</v>
      </c>
      <c r="P1536" s="31">
        <f t="shared" si="103"/>
        <v>22</v>
      </c>
      <c r="Q1536" s="9">
        <f t="shared" si="104"/>
        <v>0.70967741935483875</v>
      </c>
    </row>
    <row r="1537" spans="12:17" x14ac:dyDescent="0.25">
      <c r="L1537" s="10" t="str">
        <f>IF(F1537="","",(SUM(F$2:F1537)))</f>
        <v/>
      </c>
      <c r="M1537" s="31">
        <f t="shared" si="100"/>
        <v>7</v>
      </c>
      <c r="N1537" s="31">
        <f t="shared" si="101"/>
        <v>31</v>
      </c>
      <c r="O1537" s="17">
        <f t="shared" si="102"/>
        <v>0.22580645161290322</v>
      </c>
      <c r="P1537" s="31">
        <f t="shared" si="103"/>
        <v>21</v>
      </c>
      <c r="Q1537" s="9">
        <f t="shared" si="104"/>
        <v>0.67741935483870963</v>
      </c>
    </row>
    <row r="1538" spans="12:17" x14ac:dyDescent="0.25">
      <c r="L1538" s="10" t="str">
        <f>IF(F1538="","",(SUM(F$2:F1538)))</f>
        <v/>
      </c>
      <c r="M1538" s="31">
        <f t="shared" si="100"/>
        <v>7</v>
      </c>
      <c r="N1538" s="31">
        <f t="shared" si="101"/>
        <v>31</v>
      </c>
      <c r="O1538" s="17">
        <f t="shared" si="102"/>
        <v>0.22580645161290322</v>
      </c>
      <c r="P1538" s="31">
        <f t="shared" si="103"/>
        <v>21</v>
      </c>
      <c r="Q1538" s="9">
        <f t="shared" si="104"/>
        <v>0.67741935483870963</v>
      </c>
    </row>
    <row r="1539" spans="12:17" x14ac:dyDescent="0.25">
      <c r="L1539" s="10" t="str">
        <f>IF(F1539="","",(SUM(F$2:F1539)))</f>
        <v/>
      </c>
      <c r="M1539" s="31">
        <f t="shared" si="100"/>
        <v>6</v>
      </c>
      <c r="N1539" s="31">
        <f t="shared" si="101"/>
        <v>30</v>
      </c>
      <c r="O1539" s="17">
        <f t="shared" si="102"/>
        <v>0.2</v>
      </c>
      <c r="P1539" s="31">
        <f t="shared" si="103"/>
        <v>21</v>
      </c>
      <c r="Q1539" s="9">
        <f t="shared" si="104"/>
        <v>0.7</v>
      </c>
    </row>
    <row r="1540" spans="12:17" x14ac:dyDescent="0.25">
      <c r="L1540" s="10" t="str">
        <f>IF(F1540="","",(SUM(F$2:F1540)))</f>
        <v/>
      </c>
      <c r="M1540" s="31">
        <f t="shared" si="100"/>
        <v>6</v>
      </c>
      <c r="N1540" s="31">
        <f t="shared" si="101"/>
        <v>30</v>
      </c>
      <c r="O1540" s="17">
        <f t="shared" si="102"/>
        <v>0.2</v>
      </c>
      <c r="P1540" s="31">
        <f t="shared" si="103"/>
        <v>21</v>
      </c>
      <c r="Q1540" s="9">
        <f t="shared" si="104"/>
        <v>0.7</v>
      </c>
    </row>
    <row r="1541" spans="12:17" x14ac:dyDescent="0.25">
      <c r="L1541" s="10" t="str">
        <f>IF(F1541="","",(SUM(F$2:F1541)))</f>
        <v/>
      </c>
      <c r="M1541" s="31">
        <f t="shared" si="100"/>
        <v>6</v>
      </c>
      <c r="N1541" s="31">
        <f t="shared" si="101"/>
        <v>30</v>
      </c>
      <c r="O1541" s="17">
        <f t="shared" si="102"/>
        <v>0.2</v>
      </c>
      <c r="P1541" s="31">
        <f t="shared" si="103"/>
        <v>20</v>
      </c>
      <c r="Q1541" s="9">
        <f t="shared" si="104"/>
        <v>0.66666666666666663</v>
      </c>
    </row>
    <row r="1542" spans="12:17" x14ac:dyDescent="0.25">
      <c r="L1542" s="10" t="str">
        <f>IF(F1542="","",(SUM(F$2:F1542)))</f>
        <v/>
      </c>
      <c r="M1542" s="31">
        <f t="shared" si="100"/>
        <v>6</v>
      </c>
      <c r="N1542" s="31">
        <f t="shared" si="101"/>
        <v>30</v>
      </c>
      <c r="O1542" s="17">
        <f t="shared" si="102"/>
        <v>0.2</v>
      </c>
      <c r="P1542" s="31">
        <f t="shared" si="103"/>
        <v>19</v>
      </c>
      <c r="Q1542" s="9">
        <f t="shared" si="104"/>
        <v>0.6333333333333333</v>
      </c>
    </row>
    <row r="1543" spans="12:17" x14ac:dyDescent="0.25">
      <c r="L1543" s="10" t="str">
        <f>IF(F1543="","",(SUM(F$2:F1543)))</f>
        <v/>
      </c>
      <c r="M1543" s="31">
        <f t="shared" si="100"/>
        <v>6</v>
      </c>
      <c r="N1543" s="31">
        <f t="shared" si="101"/>
        <v>30</v>
      </c>
      <c r="O1543" s="17">
        <f t="shared" si="102"/>
        <v>0.2</v>
      </c>
      <c r="P1543" s="31">
        <f t="shared" si="103"/>
        <v>19</v>
      </c>
      <c r="Q1543" s="9">
        <f t="shared" si="104"/>
        <v>0.6333333333333333</v>
      </c>
    </row>
    <row r="1544" spans="12:17" x14ac:dyDescent="0.25">
      <c r="L1544" s="10" t="str">
        <f>IF(F1544="","",(SUM(F$2:F1544)))</f>
        <v/>
      </c>
      <c r="M1544" s="31">
        <f t="shared" si="100"/>
        <v>6</v>
      </c>
      <c r="N1544" s="31">
        <f t="shared" si="101"/>
        <v>30</v>
      </c>
      <c r="O1544" s="17">
        <f t="shared" si="102"/>
        <v>0.2</v>
      </c>
      <c r="P1544" s="31">
        <f t="shared" si="103"/>
        <v>18</v>
      </c>
      <c r="Q1544" s="9">
        <f t="shared" si="104"/>
        <v>0.6</v>
      </c>
    </row>
    <row r="1545" spans="12:17" x14ac:dyDescent="0.25">
      <c r="L1545" s="10" t="str">
        <f>IF(F1545="","",(SUM(F$2:F1545)))</f>
        <v/>
      </c>
      <c r="M1545" s="31">
        <f t="shared" si="100"/>
        <v>6</v>
      </c>
      <c r="N1545" s="31">
        <f t="shared" si="101"/>
        <v>30</v>
      </c>
      <c r="O1545" s="17">
        <f t="shared" si="102"/>
        <v>0.2</v>
      </c>
      <c r="P1545" s="31">
        <f t="shared" si="103"/>
        <v>18</v>
      </c>
      <c r="Q1545" s="9">
        <f t="shared" si="104"/>
        <v>0.6</v>
      </c>
    </row>
    <row r="1546" spans="12:17" x14ac:dyDescent="0.25">
      <c r="L1546" s="10" t="str">
        <f>IF(F1546="","",(SUM(F$2:F1546)))</f>
        <v/>
      </c>
      <c r="M1546" s="31">
        <f t="shared" ref="M1546:M1609" si="105">IF(B$201="","",(COUNTIF($B1347:$B1546, "Tournament Pool Tournament Registration") - COUNTIF($B1347:$B1546, "Tournament Pool Registration (inc. Fee)")))</f>
        <v>6</v>
      </c>
      <c r="N1546" s="31">
        <f t="shared" ref="N1546:N1609" si="106">IF(B$201="","",(COUNTIF($B1347:$B1546, "Tournament Pool Tournament Registration")))</f>
        <v>30</v>
      </c>
      <c r="O1546" s="17">
        <f t="shared" ref="O1546:O1609" si="107">IF(B$201="","",(M1546/N1546))</f>
        <v>0.2</v>
      </c>
      <c r="P1546" s="31">
        <f t="shared" ref="P1546:P1609" si="108">IF(B$201="","",(COUNTIF($B1347:$B1546, "Tournament Pool Tournament KO Award")))</f>
        <v>18</v>
      </c>
      <c r="Q1546" s="9">
        <f t="shared" ref="Q1546:Q1609" si="109">IF(B$201="","",(P1546/N1546))</f>
        <v>0.6</v>
      </c>
    </row>
    <row r="1547" spans="12:17" x14ac:dyDescent="0.25">
      <c r="L1547" s="10" t="str">
        <f>IF(F1547="","",(SUM(F$2:F1547)))</f>
        <v/>
      </c>
      <c r="M1547" s="31">
        <f t="shared" si="105"/>
        <v>7</v>
      </c>
      <c r="N1547" s="31">
        <f t="shared" si="106"/>
        <v>30</v>
      </c>
      <c r="O1547" s="17">
        <f t="shared" si="107"/>
        <v>0.23333333333333334</v>
      </c>
      <c r="P1547" s="31">
        <f t="shared" si="108"/>
        <v>18</v>
      </c>
      <c r="Q1547" s="9">
        <f t="shared" si="109"/>
        <v>0.6</v>
      </c>
    </row>
    <row r="1548" spans="12:17" x14ac:dyDescent="0.25">
      <c r="L1548" s="10" t="str">
        <f>IF(F1548="","",(SUM(F$2:F1548)))</f>
        <v/>
      </c>
      <c r="M1548" s="31">
        <f t="shared" si="105"/>
        <v>6</v>
      </c>
      <c r="N1548" s="31">
        <f t="shared" si="106"/>
        <v>29</v>
      </c>
      <c r="O1548" s="17">
        <f t="shared" si="107"/>
        <v>0.20689655172413793</v>
      </c>
      <c r="P1548" s="31">
        <f t="shared" si="108"/>
        <v>18</v>
      </c>
      <c r="Q1548" s="9">
        <f t="shared" si="109"/>
        <v>0.62068965517241381</v>
      </c>
    </row>
    <row r="1549" spans="12:17" x14ac:dyDescent="0.25">
      <c r="L1549" s="10" t="str">
        <f>IF(F1549="","",(SUM(F$2:F1549)))</f>
        <v/>
      </c>
      <c r="M1549" s="31">
        <f t="shared" si="105"/>
        <v>7</v>
      </c>
      <c r="N1549" s="31">
        <f t="shared" si="106"/>
        <v>29</v>
      </c>
      <c r="O1549" s="17">
        <f t="shared" si="107"/>
        <v>0.2413793103448276</v>
      </c>
      <c r="P1549" s="31">
        <f t="shared" si="108"/>
        <v>18</v>
      </c>
      <c r="Q1549" s="9">
        <f t="shared" si="109"/>
        <v>0.62068965517241381</v>
      </c>
    </row>
    <row r="1550" spans="12:17" x14ac:dyDescent="0.25">
      <c r="L1550" s="10" t="str">
        <f>IF(F1550="","",(SUM(F$2:F1550)))</f>
        <v/>
      </c>
      <c r="M1550" s="31">
        <f t="shared" si="105"/>
        <v>8</v>
      </c>
      <c r="N1550" s="31">
        <f t="shared" si="106"/>
        <v>29</v>
      </c>
      <c r="O1550" s="17">
        <f t="shared" si="107"/>
        <v>0.27586206896551724</v>
      </c>
      <c r="P1550" s="31">
        <f t="shared" si="108"/>
        <v>18</v>
      </c>
      <c r="Q1550" s="9">
        <f t="shared" si="109"/>
        <v>0.62068965517241381</v>
      </c>
    </row>
    <row r="1551" spans="12:17" x14ac:dyDescent="0.25">
      <c r="L1551" s="10" t="str">
        <f>IF(F1551="","",(SUM(F$2:F1551)))</f>
        <v/>
      </c>
      <c r="M1551" s="31">
        <f t="shared" si="105"/>
        <v>7</v>
      </c>
      <c r="N1551" s="31">
        <f t="shared" si="106"/>
        <v>28</v>
      </c>
      <c r="O1551" s="17">
        <f t="shared" si="107"/>
        <v>0.25</v>
      </c>
      <c r="P1551" s="31">
        <f t="shared" si="108"/>
        <v>18</v>
      </c>
      <c r="Q1551" s="9">
        <f t="shared" si="109"/>
        <v>0.6428571428571429</v>
      </c>
    </row>
    <row r="1552" spans="12:17" x14ac:dyDescent="0.25">
      <c r="L1552" s="10" t="str">
        <f>IF(F1552="","",(SUM(F$2:F1552)))</f>
        <v/>
      </c>
      <c r="M1552" s="31">
        <f t="shared" si="105"/>
        <v>6</v>
      </c>
      <c r="N1552" s="31">
        <f t="shared" si="106"/>
        <v>27</v>
      </c>
      <c r="O1552" s="17">
        <f t="shared" si="107"/>
        <v>0.22222222222222221</v>
      </c>
      <c r="P1552" s="31">
        <f t="shared" si="108"/>
        <v>18</v>
      </c>
      <c r="Q1552" s="9">
        <f t="shared" si="109"/>
        <v>0.66666666666666663</v>
      </c>
    </row>
    <row r="1553" spans="12:17" x14ac:dyDescent="0.25">
      <c r="L1553" s="10" t="str">
        <f>IF(F1553="","",(SUM(F$2:F1553)))</f>
        <v/>
      </c>
      <c r="M1553" s="31">
        <f t="shared" si="105"/>
        <v>6</v>
      </c>
      <c r="N1553" s="31">
        <f t="shared" si="106"/>
        <v>27</v>
      </c>
      <c r="O1553" s="17">
        <f t="shared" si="107"/>
        <v>0.22222222222222221</v>
      </c>
      <c r="P1553" s="31">
        <f t="shared" si="108"/>
        <v>18</v>
      </c>
      <c r="Q1553" s="9">
        <f t="shared" si="109"/>
        <v>0.66666666666666663</v>
      </c>
    </row>
    <row r="1554" spans="12:17" x14ac:dyDescent="0.25">
      <c r="L1554" s="10" t="str">
        <f>IF(F1554="","",(SUM(F$2:F1554)))</f>
        <v/>
      </c>
      <c r="M1554" s="31">
        <f t="shared" si="105"/>
        <v>7</v>
      </c>
      <c r="N1554" s="31">
        <f t="shared" si="106"/>
        <v>27</v>
      </c>
      <c r="O1554" s="17">
        <f t="shared" si="107"/>
        <v>0.25925925925925924</v>
      </c>
      <c r="P1554" s="31">
        <f t="shared" si="108"/>
        <v>18</v>
      </c>
      <c r="Q1554" s="9">
        <f t="shared" si="109"/>
        <v>0.66666666666666663</v>
      </c>
    </row>
    <row r="1555" spans="12:17" x14ac:dyDescent="0.25">
      <c r="L1555" s="10" t="str">
        <f>IF(F1555="","",(SUM(F$2:F1555)))</f>
        <v/>
      </c>
      <c r="M1555" s="31">
        <f t="shared" si="105"/>
        <v>6</v>
      </c>
      <c r="N1555" s="31">
        <f t="shared" si="106"/>
        <v>26</v>
      </c>
      <c r="O1555" s="17">
        <f t="shared" si="107"/>
        <v>0.23076923076923078</v>
      </c>
      <c r="P1555" s="31">
        <f t="shared" si="108"/>
        <v>18</v>
      </c>
      <c r="Q1555" s="9">
        <f t="shared" si="109"/>
        <v>0.69230769230769229</v>
      </c>
    </row>
    <row r="1556" spans="12:17" x14ac:dyDescent="0.25">
      <c r="L1556" s="10" t="str">
        <f>IF(F1556="","",(SUM(F$2:F1556)))</f>
        <v/>
      </c>
      <c r="M1556" s="31">
        <f t="shared" si="105"/>
        <v>6</v>
      </c>
      <c r="N1556" s="31">
        <f t="shared" si="106"/>
        <v>26</v>
      </c>
      <c r="O1556" s="17">
        <f t="shared" si="107"/>
        <v>0.23076923076923078</v>
      </c>
      <c r="P1556" s="31">
        <f t="shared" si="108"/>
        <v>17</v>
      </c>
      <c r="Q1556" s="9">
        <f t="shared" si="109"/>
        <v>0.65384615384615385</v>
      </c>
    </row>
    <row r="1557" spans="12:17" x14ac:dyDescent="0.25">
      <c r="L1557" s="10" t="str">
        <f>IF(F1557="","",(SUM(F$2:F1557)))</f>
        <v/>
      </c>
      <c r="M1557" s="31">
        <f t="shared" si="105"/>
        <v>6</v>
      </c>
      <c r="N1557" s="31">
        <f t="shared" si="106"/>
        <v>26</v>
      </c>
      <c r="O1557" s="17">
        <f t="shared" si="107"/>
        <v>0.23076923076923078</v>
      </c>
      <c r="P1557" s="31">
        <f t="shared" si="108"/>
        <v>17</v>
      </c>
      <c r="Q1557" s="9">
        <f t="shared" si="109"/>
        <v>0.65384615384615385</v>
      </c>
    </row>
    <row r="1558" spans="12:17" x14ac:dyDescent="0.25">
      <c r="L1558" s="10" t="str">
        <f>IF(F1558="","",(SUM(F$2:F1558)))</f>
        <v/>
      </c>
      <c r="M1558" s="31">
        <f t="shared" si="105"/>
        <v>6</v>
      </c>
      <c r="N1558" s="31">
        <f t="shared" si="106"/>
        <v>26</v>
      </c>
      <c r="O1558" s="17">
        <f t="shared" si="107"/>
        <v>0.23076923076923078</v>
      </c>
      <c r="P1558" s="31">
        <f t="shared" si="108"/>
        <v>17</v>
      </c>
      <c r="Q1558" s="9">
        <f t="shared" si="109"/>
        <v>0.65384615384615385</v>
      </c>
    </row>
    <row r="1559" spans="12:17" x14ac:dyDescent="0.25">
      <c r="L1559" s="10" t="str">
        <f>IF(F1559="","",(SUM(F$2:F1559)))</f>
        <v/>
      </c>
      <c r="M1559" s="31">
        <f t="shared" si="105"/>
        <v>6</v>
      </c>
      <c r="N1559" s="31">
        <f t="shared" si="106"/>
        <v>26</v>
      </c>
      <c r="O1559" s="17">
        <f t="shared" si="107"/>
        <v>0.23076923076923078</v>
      </c>
      <c r="P1559" s="31">
        <f t="shared" si="108"/>
        <v>17</v>
      </c>
      <c r="Q1559" s="9">
        <f t="shared" si="109"/>
        <v>0.65384615384615385</v>
      </c>
    </row>
    <row r="1560" spans="12:17" x14ac:dyDescent="0.25">
      <c r="L1560" s="10" t="str">
        <f>IF(F1560="","",(SUM(F$2:F1560)))</f>
        <v/>
      </c>
      <c r="M1560" s="31">
        <f t="shared" si="105"/>
        <v>7</v>
      </c>
      <c r="N1560" s="31">
        <f t="shared" si="106"/>
        <v>26</v>
      </c>
      <c r="O1560" s="17">
        <f t="shared" si="107"/>
        <v>0.26923076923076922</v>
      </c>
      <c r="P1560" s="31">
        <f t="shared" si="108"/>
        <v>17</v>
      </c>
      <c r="Q1560" s="9">
        <f t="shared" si="109"/>
        <v>0.65384615384615385</v>
      </c>
    </row>
    <row r="1561" spans="12:17" x14ac:dyDescent="0.25">
      <c r="L1561" s="10" t="str">
        <f>IF(F1561="","",(SUM(F$2:F1561)))</f>
        <v/>
      </c>
      <c r="M1561" s="31">
        <f t="shared" si="105"/>
        <v>8</v>
      </c>
      <c r="N1561" s="31">
        <f t="shared" si="106"/>
        <v>26</v>
      </c>
      <c r="O1561" s="17">
        <f t="shared" si="107"/>
        <v>0.30769230769230771</v>
      </c>
      <c r="P1561" s="31">
        <f t="shared" si="108"/>
        <v>17</v>
      </c>
      <c r="Q1561" s="9">
        <f t="shared" si="109"/>
        <v>0.65384615384615385</v>
      </c>
    </row>
    <row r="1562" spans="12:17" x14ac:dyDescent="0.25">
      <c r="L1562" s="10" t="str">
        <f>IF(F1562="","",(SUM(F$2:F1562)))</f>
        <v/>
      </c>
      <c r="M1562" s="31">
        <f t="shared" si="105"/>
        <v>7</v>
      </c>
      <c r="N1562" s="31">
        <f t="shared" si="106"/>
        <v>25</v>
      </c>
      <c r="O1562" s="17">
        <f t="shared" si="107"/>
        <v>0.28000000000000003</v>
      </c>
      <c r="P1562" s="31">
        <f t="shared" si="108"/>
        <v>17</v>
      </c>
      <c r="Q1562" s="9">
        <f t="shared" si="109"/>
        <v>0.68</v>
      </c>
    </row>
    <row r="1563" spans="12:17" x14ac:dyDescent="0.25">
      <c r="L1563" s="10" t="str">
        <f>IF(F1563="","",(SUM(F$2:F1563)))</f>
        <v/>
      </c>
      <c r="M1563" s="31">
        <f t="shared" si="105"/>
        <v>6</v>
      </c>
      <c r="N1563" s="31">
        <f t="shared" si="106"/>
        <v>24</v>
      </c>
      <c r="O1563" s="17">
        <f t="shared" si="107"/>
        <v>0.25</v>
      </c>
      <c r="P1563" s="31">
        <f t="shared" si="108"/>
        <v>17</v>
      </c>
      <c r="Q1563" s="9">
        <f t="shared" si="109"/>
        <v>0.70833333333333337</v>
      </c>
    </row>
    <row r="1564" spans="12:17" x14ac:dyDescent="0.25">
      <c r="L1564" s="10" t="str">
        <f>IF(F1564="","",(SUM(F$2:F1564)))</f>
        <v/>
      </c>
      <c r="M1564" s="31">
        <f t="shared" si="105"/>
        <v>6</v>
      </c>
      <c r="N1564" s="31">
        <f t="shared" si="106"/>
        <v>24</v>
      </c>
      <c r="O1564" s="17">
        <f t="shared" si="107"/>
        <v>0.25</v>
      </c>
      <c r="P1564" s="31">
        <f t="shared" si="108"/>
        <v>16</v>
      </c>
      <c r="Q1564" s="9">
        <f t="shared" si="109"/>
        <v>0.66666666666666663</v>
      </c>
    </row>
    <row r="1565" spans="12:17" x14ac:dyDescent="0.25">
      <c r="L1565" s="10" t="str">
        <f>IF(F1565="","",(SUM(F$2:F1565)))</f>
        <v/>
      </c>
      <c r="M1565" s="31">
        <f t="shared" si="105"/>
        <v>6</v>
      </c>
      <c r="N1565" s="31">
        <f t="shared" si="106"/>
        <v>24</v>
      </c>
      <c r="O1565" s="17">
        <f t="shared" si="107"/>
        <v>0.25</v>
      </c>
      <c r="P1565" s="31">
        <f t="shared" si="108"/>
        <v>16</v>
      </c>
      <c r="Q1565" s="9">
        <f t="shared" si="109"/>
        <v>0.66666666666666663</v>
      </c>
    </row>
    <row r="1566" spans="12:17" x14ac:dyDescent="0.25">
      <c r="L1566" s="10" t="str">
        <f>IF(F1566="","",(SUM(F$2:F1566)))</f>
        <v/>
      </c>
      <c r="M1566" s="31">
        <f t="shared" si="105"/>
        <v>6</v>
      </c>
      <c r="N1566" s="31">
        <f t="shared" si="106"/>
        <v>24</v>
      </c>
      <c r="O1566" s="17">
        <f t="shared" si="107"/>
        <v>0.25</v>
      </c>
      <c r="P1566" s="31">
        <f t="shared" si="108"/>
        <v>15</v>
      </c>
      <c r="Q1566" s="9">
        <f t="shared" si="109"/>
        <v>0.625</v>
      </c>
    </row>
    <row r="1567" spans="12:17" x14ac:dyDescent="0.25">
      <c r="L1567" s="10" t="str">
        <f>IF(F1567="","",(SUM(F$2:F1567)))</f>
        <v/>
      </c>
      <c r="M1567" s="31">
        <f t="shared" si="105"/>
        <v>6</v>
      </c>
      <c r="N1567" s="31">
        <f t="shared" si="106"/>
        <v>24</v>
      </c>
      <c r="O1567" s="17">
        <f t="shared" si="107"/>
        <v>0.25</v>
      </c>
      <c r="P1567" s="31">
        <f t="shared" si="108"/>
        <v>15</v>
      </c>
      <c r="Q1567" s="9">
        <f t="shared" si="109"/>
        <v>0.625</v>
      </c>
    </row>
    <row r="1568" spans="12:17" x14ac:dyDescent="0.25">
      <c r="L1568" s="10" t="str">
        <f>IF(F1568="","",(SUM(F$2:F1568)))</f>
        <v/>
      </c>
      <c r="M1568" s="31">
        <f t="shared" si="105"/>
        <v>6</v>
      </c>
      <c r="N1568" s="31">
        <f t="shared" si="106"/>
        <v>24</v>
      </c>
      <c r="O1568" s="17">
        <f t="shared" si="107"/>
        <v>0.25</v>
      </c>
      <c r="P1568" s="31">
        <f t="shared" si="108"/>
        <v>15</v>
      </c>
      <c r="Q1568" s="9">
        <f t="shared" si="109"/>
        <v>0.625</v>
      </c>
    </row>
    <row r="1569" spans="12:17" x14ac:dyDescent="0.25">
      <c r="L1569" s="10" t="str">
        <f>IF(F1569="","",(SUM(F$2:F1569)))</f>
        <v/>
      </c>
      <c r="M1569" s="31">
        <f t="shared" si="105"/>
        <v>6</v>
      </c>
      <c r="N1569" s="31">
        <f t="shared" si="106"/>
        <v>24</v>
      </c>
      <c r="O1569" s="17">
        <f t="shared" si="107"/>
        <v>0.25</v>
      </c>
      <c r="P1569" s="31">
        <f t="shared" si="108"/>
        <v>14</v>
      </c>
      <c r="Q1569" s="9">
        <f t="shared" si="109"/>
        <v>0.58333333333333337</v>
      </c>
    </row>
    <row r="1570" spans="12:17" x14ac:dyDescent="0.25">
      <c r="L1570" s="10" t="str">
        <f>IF(F1570="","",(SUM(F$2:F1570)))</f>
        <v/>
      </c>
      <c r="M1570" s="31">
        <f t="shared" si="105"/>
        <v>6</v>
      </c>
      <c r="N1570" s="31">
        <f t="shared" si="106"/>
        <v>24</v>
      </c>
      <c r="O1570" s="17">
        <f t="shared" si="107"/>
        <v>0.25</v>
      </c>
      <c r="P1570" s="31">
        <f t="shared" si="108"/>
        <v>13</v>
      </c>
      <c r="Q1570" s="9">
        <f t="shared" si="109"/>
        <v>0.54166666666666663</v>
      </c>
    </row>
    <row r="1571" spans="12:17" x14ac:dyDescent="0.25">
      <c r="L1571" s="10" t="str">
        <f>IF(F1571="","",(SUM(F$2:F1571)))</f>
        <v/>
      </c>
      <c r="M1571" s="31">
        <f t="shared" si="105"/>
        <v>6</v>
      </c>
      <c r="N1571" s="31">
        <f t="shared" si="106"/>
        <v>24</v>
      </c>
      <c r="O1571" s="17">
        <f t="shared" si="107"/>
        <v>0.25</v>
      </c>
      <c r="P1571" s="31">
        <f t="shared" si="108"/>
        <v>13</v>
      </c>
      <c r="Q1571" s="9">
        <f t="shared" si="109"/>
        <v>0.54166666666666663</v>
      </c>
    </row>
    <row r="1572" spans="12:17" x14ac:dyDescent="0.25">
      <c r="L1572" s="10" t="str">
        <f>IF(F1572="","",(SUM(F$2:F1572)))</f>
        <v/>
      </c>
      <c r="M1572" s="31">
        <f t="shared" si="105"/>
        <v>6</v>
      </c>
      <c r="N1572" s="31">
        <f t="shared" si="106"/>
        <v>24</v>
      </c>
      <c r="O1572" s="17">
        <f t="shared" si="107"/>
        <v>0.25</v>
      </c>
      <c r="P1572" s="31">
        <f t="shared" si="108"/>
        <v>13</v>
      </c>
      <c r="Q1572" s="9">
        <f t="shared" si="109"/>
        <v>0.54166666666666663</v>
      </c>
    </row>
    <row r="1573" spans="12:17" x14ac:dyDescent="0.25">
      <c r="L1573" s="10" t="str">
        <f>IF(F1573="","",(SUM(F$2:F1573)))</f>
        <v/>
      </c>
      <c r="M1573" s="31">
        <f t="shared" si="105"/>
        <v>7</v>
      </c>
      <c r="N1573" s="31">
        <f t="shared" si="106"/>
        <v>24</v>
      </c>
      <c r="O1573" s="17">
        <f t="shared" si="107"/>
        <v>0.29166666666666669</v>
      </c>
      <c r="P1573" s="31">
        <f t="shared" si="108"/>
        <v>13</v>
      </c>
      <c r="Q1573" s="9">
        <f t="shared" si="109"/>
        <v>0.54166666666666663</v>
      </c>
    </row>
    <row r="1574" spans="12:17" x14ac:dyDescent="0.25">
      <c r="L1574" s="10" t="str">
        <f>IF(F1574="","",(SUM(F$2:F1574)))</f>
        <v/>
      </c>
      <c r="M1574" s="31">
        <f t="shared" si="105"/>
        <v>6</v>
      </c>
      <c r="N1574" s="31">
        <f t="shared" si="106"/>
        <v>23</v>
      </c>
      <c r="O1574" s="17">
        <f t="shared" si="107"/>
        <v>0.2608695652173913</v>
      </c>
      <c r="P1574" s="31">
        <f t="shared" si="108"/>
        <v>13</v>
      </c>
      <c r="Q1574" s="9">
        <f t="shared" si="109"/>
        <v>0.56521739130434778</v>
      </c>
    </row>
    <row r="1575" spans="12:17" x14ac:dyDescent="0.25">
      <c r="L1575" s="10" t="str">
        <f>IF(F1575="","",(SUM(F$2:F1575)))</f>
        <v/>
      </c>
      <c r="M1575" s="31">
        <f t="shared" si="105"/>
        <v>5</v>
      </c>
      <c r="N1575" s="31">
        <f t="shared" si="106"/>
        <v>22</v>
      </c>
      <c r="O1575" s="17">
        <f t="shared" si="107"/>
        <v>0.22727272727272727</v>
      </c>
      <c r="P1575" s="31">
        <f t="shared" si="108"/>
        <v>13</v>
      </c>
      <c r="Q1575" s="9">
        <f t="shared" si="109"/>
        <v>0.59090909090909094</v>
      </c>
    </row>
    <row r="1576" spans="12:17" x14ac:dyDescent="0.25">
      <c r="L1576" s="10" t="str">
        <f>IF(F1576="","",(SUM(F$2:F1576)))</f>
        <v/>
      </c>
      <c r="M1576" s="31">
        <f t="shared" si="105"/>
        <v>5</v>
      </c>
      <c r="N1576" s="31">
        <f t="shared" si="106"/>
        <v>22</v>
      </c>
      <c r="O1576" s="17">
        <f t="shared" si="107"/>
        <v>0.22727272727272727</v>
      </c>
      <c r="P1576" s="31">
        <f t="shared" si="108"/>
        <v>12</v>
      </c>
      <c r="Q1576" s="9">
        <f t="shared" si="109"/>
        <v>0.54545454545454541</v>
      </c>
    </row>
    <row r="1577" spans="12:17" x14ac:dyDescent="0.25">
      <c r="L1577" s="10" t="str">
        <f>IF(F1577="","",(SUM(F$2:F1577)))</f>
        <v/>
      </c>
      <c r="M1577" s="31">
        <f t="shared" si="105"/>
        <v>6</v>
      </c>
      <c r="N1577" s="31">
        <f t="shared" si="106"/>
        <v>22</v>
      </c>
      <c r="O1577" s="17">
        <f t="shared" si="107"/>
        <v>0.27272727272727271</v>
      </c>
      <c r="P1577" s="31">
        <f t="shared" si="108"/>
        <v>12</v>
      </c>
      <c r="Q1577" s="9">
        <f t="shared" si="109"/>
        <v>0.54545454545454541</v>
      </c>
    </row>
    <row r="1578" spans="12:17" x14ac:dyDescent="0.25">
      <c r="L1578" s="10" t="str">
        <f>IF(F1578="","",(SUM(F$2:F1578)))</f>
        <v/>
      </c>
      <c r="M1578" s="31">
        <f t="shared" si="105"/>
        <v>5</v>
      </c>
      <c r="N1578" s="31">
        <f t="shared" si="106"/>
        <v>21</v>
      </c>
      <c r="O1578" s="17">
        <f t="shared" si="107"/>
        <v>0.23809523809523808</v>
      </c>
      <c r="P1578" s="31">
        <f t="shared" si="108"/>
        <v>12</v>
      </c>
      <c r="Q1578" s="9">
        <f t="shared" si="109"/>
        <v>0.5714285714285714</v>
      </c>
    </row>
    <row r="1579" spans="12:17" x14ac:dyDescent="0.25">
      <c r="L1579" s="10" t="str">
        <f>IF(F1579="","",(SUM(F$2:F1579)))</f>
        <v/>
      </c>
      <c r="M1579" s="31">
        <f t="shared" si="105"/>
        <v>5</v>
      </c>
      <c r="N1579" s="31">
        <f t="shared" si="106"/>
        <v>21</v>
      </c>
      <c r="O1579" s="17">
        <f t="shared" si="107"/>
        <v>0.23809523809523808</v>
      </c>
      <c r="P1579" s="31">
        <f t="shared" si="108"/>
        <v>12</v>
      </c>
      <c r="Q1579" s="9">
        <f t="shared" si="109"/>
        <v>0.5714285714285714</v>
      </c>
    </row>
    <row r="1580" spans="12:17" x14ac:dyDescent="0.25">
      <c r="L1580" s="10" t="str">
        <f>IF(F1580="","",(SUM(F$2:F1580)))</f>
        <v/>
      </c>
      <c r="M1580" s="31">
        <f t="shared" si="105"/>
        <v>5</v>
      </c>
      <c r="N1580" s="31">
        <f t="shared" si="106"/>
        <v>21</v>
      </c>
      <c r="O1580" s="17">
        <f t="shared" si="107"/>
        <v>0.23809523809523808</v>
      </c>
      <c r="P1580" s="31">
        <f t="shared" si="108"/>
        <v>11</v>
      </c>
      <c r="Q1580" s="9">
        <f t="shared" si="109"/>
        <v>0.52380952380952384</v>
      </c>
    </row>
    <row r="1581" spans="12:17" x14ac:dyDescent="0.25">
      <c r="L1581" s="10" t="str">
        <f>IF(F1581="","",(SUM(F$2:F1581)))</f>
        <v/>
      </c>
      <c r="M1581" s="31">
        <f t="shared" si="105"/>
        <v>5</v>
      </c>
      <c r="N1581" s="31">
        <f t="shared" si="106"/>
        <v>21</v>
      </c>
      <c r="O1581" s="17">
        <f t="shared" si="107"/>
        <v>0.23809523809523808</v>
      </c>
      <c r="P1581" s="31">
        <f t="shared" si="108"/>
        <v>11</v>
      </c>
      <c r="Q1581" s="9">
        <f t="shared" si="109"/>
        <v>0.52380952380952384</v>
      </c>
    </row>
    <row r="1582" spans="12:17" x14ac:dyDescent="0.25">
      <c r="L1582" s="10" t="str">
        <f>IF(F1582="","",(SUM(F$2:F1582)))</f>
        <v/>
      </c>
      <c r="M1582" s="31">
        <f t="shared" si="105"/>
        <v>4</v>
      </c>
      <c r="N1582" s="31">
        <f t="shared" si="106"/>
        <v>20</v>
      </c>
      <c r="O1582" s="17">
        <f t="shared" si="107"/>
        <v>0.2</v>
      </c>
      <c r="P1582" s="31">
        <f t="shared" si="108"/>
        <v>11</v>
      </c>
      <c r="Q1582" s="9">
        <f t="shared" si="109"/>
        <v>0.55000000000000004</v>
      </c>
    </row>
    <row r="1583" spans="12:17" x14ac:dyDescent="0.25">
      <c r="L1583" s="10" t="str">
        <f>IF(F1583="","",(SUM(F$2:F1583)))</f>
        <v/>
      </c>
      <c r="M1583" s="31">
        <f t="shared" si="105"/>
        <v>4</v>
      </c>
      <c r="N1583" s="31">
        <f t="shared" si="106"/>
        <v>20</v>
      </c>
      <c r="O1583" s="17">
        <f t="shared" si="107"/>
        <v>0.2</v>
      </c>
      <c r="P1583" s="31">
        <f t="shared" si="108"/>
        <v>11</v>
      </c>
      <c r="Q1583" s="9">
        <f t="shared" si="109"/>
        <v>0.55000000000000004</v>
      </c>
    </row>
    <row r="1584" spans="12:17" x14ac:dyDescent="0.25">
      <c r="L1584" s="10" t="str">
        <f>IF(F1584="","",(SUM(F$2:F1584)))</f>
        <v/>
      </c>
      <c r="M1584" s="31">
        <f t="shared" si="105"/>
        <v>5</v>
      </c>
      <c r="N1584" s="31">
        <f t="shared" si="106"/>
        <v>20</v>
      </c>
      <c r="O1584" s="17">
        <f t="shared" si="107"/>
        <v>0.25</v>
      </c>
      <c r="P1584" s="31">
        <f t="shared" si="108"/>
        <v>11</v>
      </c>
      <c r="Q1584" s="9">
        <f t="shared" si="109"/>
        <v>0.55000000000000004</v>
      </c>
    </row>
    <row r="1585" spans="12:17" x14ac:dyDescent="0.25">
      <c r="L1585" s="10" t="str">
        <f>IF(F1585="","",(SUM(F$2:F1585)))</f>
        <v/>
      </c>
      <c r="M1585" s="31">
        <f t="shared" si="105"/>
        <v>4</v>
      </c>
      <c r="N1585" s="31">
        <f t="shared" si="106"/>
        <v>19</v>
      </c>
      <c r="O1585" s="17">
        <f t="shared" si="107"/>
        <v>0.21052631578947367</v>
      </c>
      <c r="P1585" s="31">
        <f t="shared" si="108"/>
        <v>11</v>
      </c>
      <c r="Q1585" s="9">
        <f t="shared" si="109"/>
        <v>0.57894736842105265</v>
      </c>
    </row>
    <row r="1586" spans="12:17" x14ac:dyDescent="0.25">
      <c r="L1586" s="10" t="str">
        <f>IF(F1586="","",(SUM(F$2:F1586)))</f>
        <v/>
      </c>
      <c r="M1586" s="31">
        <f t="shared" si="105"/>
        <v>4</v>
      </c>
      <c r="N1586" s="31">
        <f t="shared" si="106"/>
        <v>19</v>
      </c>
      <c r="O1586" s="17">
        <f t="shared" si="107"/>
        <v>0.21052631578947367</v>
      </c>
      <c r="P1586" s="31">
        <f t="shared" si="108"/>
        <v>11</v>
      </c>
      <c r="Q1586" s="9">
        <f t="shared" si="109"/>
        <v>0.57894736842105265</v>
      </c>
    </row>
    <row r="1587" spans="12:17" x14ac:dyDescent="0.25">
      <c r="L1587" s="10" t="str">
        <f>IF(F1587="","",(SUM(F$2:F1587)))</f>
        <v/>
      </c>
      <c r="M1587" s="31">
        <f t="shared" si="105"/>
        <v>4</v>
      </c>
      <c r="N1587" s="31">
        <f t="shared" si="106"/>
        <v>19</v>
      </c>
      <c r="O1587" s="17">
        <f t="shared" si="107"/>
        <v>0.21052631578947367</v>
      </c>
      <c r="P1587" s="31">
        <f t="shared" si="108"/>
        <v>10</v>
      </c>
      <c r="Q1587" s="9">
        <f t="shared" si="109"/>
        <v>0.52631578947368418</v>
      </c>
    </row>
    <row r="1588" spans="12:17" x14ac:dyDescent="0.25">
      <c r="L1588" s="10" t="str">
        <f>IF(F1588="","",(SUM(F$2:F1588)))</f>
        <v/>
      </c>
      <c r="M1588" s="31">
        <f t="shared" si="105"/>
        <v>4</v>
      </c>
      <c r="N1588" s="31">
        <f t="shared" si="106"/>
        <v>19</v>
      </c>
      <c r="O1588" s="17">
        <f t="shared" si="107"/>
        <v>0.21052631578947367</v>
      </c>
      <c r="P1588" s="31">
        <f t="shared" si="108"/>
        <v>10</v>
      </c>
      <c r="Q1588" s="9">
        <f t="shared" si="109"/>
        <v>0.52631578947368418</v>
      </c>
    </row>
    <row r="1589" spans="12:17" x14ac:dyDescent="0.25">
      <c r="L1589" s="10" t="str">
        <f>IF(F1589="","",(SUM(F$2:F1589)))</f>
        <v/>
      </c>
      <c r="M1589" s="31">
        <f t="shared" si="105"/>
        <v>4</v>
      </c>
      <c r="N1589" s="31">
        <f t="shared" si="106"/>
        <v>19</v>
      </c>
      <c r="O1589" s="17">
        <f t="shared" si="107"/>
        <v>0.21052631578947367</v>
      </c>
      <c r="P1589" s="31">
        <f t="shared" si="108"/>
        <v>9</v>
      </c>
      <c r="Q1589" s="9">
        <f t="shared" si="109"/>
        <v>0.47368421052631576</v>
      </c>
    </row>
    <row r="1590" spans="12:17" x14ac:dyDescent="0.25">
      <c r="L1590" s="10" t="str">
        <f>IF(F1590="","",(SUM(F$2:F1590)))</f>
        <v/>
      </c>
      <c r="M1590" s="31">
        <f t="shared" si="105"/>
        <v>4</v>
      </c>
      <c r="N1590" s="31">
        <f t="shared" si="106"/>
        <v>19</v>
      </c>
      <c r="O1590" s="17">
        <f t="shared" si="107"/>
        <v>0.21052631578947367</v>
      </c>
      <c r="P1590" s="31">
        <f t="shared" si="108"/>
        <v>9</v>
      </c>
      <c r="Q1590" s="9">
        <f t="shared" si="109"/>
        <v>0.47368421052631576</v>
      </c>
    </row>
    <row r="1591" spans="12:17" x14ac:dyDescent="0.25">
      <c r="L1591" s="10" t="str">
        <f>IF(F1591="","",(SUM(F$2:F1591)))</f>
        <v/>
      </c>
      <c r="M1591" s="31">
        <f t="shared" si="105"/>
        <v>5</v>
      </c>
      <c r="N1591" s="31">
        <f t="shared" si="106"/>
        <v>19</v>
      </c>
      <c r="O1591" s="17">
        <f t="shared" si="107"/>
        <v>0.26315789473684209</v>
      </c>
      <c r="P1591" s="31">
        <f t="shared" si="108"/>
        <v>9</v>
      </c>
      <c r="Q1591" s="9">
        <f t="shared" si="109"/>
        <v>0.47368421052631576</v>
      </c>
    </row>
    <row r="1592" spans="12:17" x14ac:dyDescent="0.25">
      <c r="L1592" s="10" t="str">
        <f>IF(F1592="","",(SUM(F$2:F1592)))</f>
        <v/>
      </c>
      <c r="M1592" s="31">
        <f t="shared" si="105"/>
        <v>4</v>
      </c>
      <c r="N1592" s="31">
        <f t="shared" si="106"/>
        <v>18</v>
      </c>
      <c r="O1592" s="17">
        <f t="shared" si="107"/>
        <v>0.22222222222222221</v>
      </c>
      <c r="P1592" s="31">
        <f t="shared" si="108"/>
        <v>9</v>
      </c>
      <c r="Q1592" s="9">
        <f t="shared" si="109"/>
        <v>0.5</v>
      </c>
    </row>
    <row r="1593" spans="12:17" x14ac:dyDescent="0.25">
      <c r="L1593" s="10" t="str">
        <f>IF(F1593="","",(SUM(F$2:F1593)))</f>
        <v/>
      </c>
      <c r="M1593" s="31">
        <f t="shared" si="105"/>
        <v>3</v>
      </c>
      <c r="N1593" s="31">
        <f t="shared" si="106"/>
        <v>17</v>
      </c>
      <c r="O1593" s="17">
        <f t="shared" si="107"/>
        <v>0.17647058823529413</v>
      </c>
      <c r="P1593" s="31">
        <f t="shared" si="108"/>
        <v>9</v>
      </c>
      <c r="Q1593" s="9">
        <f t="shared" si="109"/>
        <v>0.52941176470588236</v>
      </c>
    </row>
    <row r="1594" spans="12:17" x14ac:dyDescent="0.25">
      <c r="L1594" s="10" t="str">
        <f>IF(F1594="","",(SUM(F$2:F1594)))</f>
        <v/>
      </c>
      <c r="M1594" s="31">
        <f t="shared" si="105"/>
        <v>3</v>
      </c>
      <c r="N1594" s="31">
        <f t="shared" si="106"/>
        <v>17</v>
      </c>
      <c r="O1594" s="17">
        <f t="shared" si="107"/>
        <v>0.17647058823529413</v>
      </c>
      <c r="P1594" s="31">
        <f t="shared" si="108"/>
        <v>9</v>
      </c>
      <c r="Q1594" s="9">
        <f t="shared" si="109"/>
        <v>0.52941176470588236</v>
      </c>
    </row>
    <row r="1595" spans="12:17" x14ac:dyDescent="0.25">
      <c r="L1595" s="10" t="str">
        <f>IF(F1595="","",(SUM(F$2:F1595)))</f>
        <v/>
      </c>
      <c r="M1595" s="31">
        <f t="shared" si="105"/>
        <v>3</v>
      </c>
      <c r="N1595" s="31">
        <f t="shared" si="106"/>
        <v>17</v>
      </c>
      <c r="O1595" s="17">
        <f t="shared" si="107"/>
        <v>0.17647058823529413</v>
      </c>
      <c r="P1595" s="31">
        <f t="shared" si="108"/>
        <v>8</v>
      </c>
      <c r="Q1595" s="9">
        <f t="shared" si="109"/>
        <v>0.47058823529411764</v>
      </c>
    </row>
    <row r="1596" spans="12:17" x14ac:dyDescent="0.25">
      <c r="L1596" s="10" t="str">
        <f>IF(F1596="","",(SUM(F$2:F1596)))</f>
        <v/>
      </c>
      <c r="M1596" s="31">
        <f t="shared" si="105"/>
        <v>3</v>
      </c>
      <c r="N1596" s="31">
        <f t="shared" si="106"/>
        <v>17</v>
      </c>
      <c r="O1596" s="17">
        <f t="shared" si="107"/>
        <v>0.17647058823529413</v>
      </c>
      <c r="P1596" s="31">
        <f t="shared" si="108"/>
        <v>8</v>
      </c>
      <c r="Q1596" s="9">
        <f t="shared" si="109"/>
        <v>0.47058823529411764</v>
      </c>
    </row>
    <row r="1597" spans="12:17" x14ac:dyDescent="0.25">
      <c r="L1597" s="10" t="str">
        <f>IF(F1597="","",(SUM(F$2:F1597)))</f>
        <v/>
      </c>
      <c r="M1597" s="31">
        <f t="shared" si="105"/>
        <v>4</v>
      </c>
      <c r="N1597" s="31">
        <f t="shared" si="106"/>
        <v>17</v>
      </c>
      <c r="O1597" s="17">
        <f t="shared" si="107"/>
        <v>0.23529411764705882</v>
      </c>
      <c r="P1597" s="31">
        <f t="shared" si="108"/>
        <v>8</v>
      </c>
      <c r="Q1597" s="9">
        <f t="shared" si="109"/>
        <v>0.47058823529411764</v>
      </c>
    </row>
    <row r="1598" spans="12:17" x14ac:dyDescent="0.25">
      <c r="L1598" s="10" t="str">
        <f>IF(F1598="","",(SUM(F$2:F1598)))</f>
        <v/>
      </c>
      <c r="M1598" s="31">
        <f t="shared" si="105"/>
        <v>3</v>
      </c>
      <c r="N1598" s="31">
        <f t="shared" si="106"/>
        <v>16</v>
      </c>
      <c r="O1598" s="17">
        <f t="shared" si="107"/>
        <v>0.1875</v>
      </c>
      <c r="P1598" s="31">
        <f t="shared" si="108"/>
        <v>8</v>
      </c>
      <c r="Q1598" s="9">
        <f t="shared" si="109"/>
        <v>0.5</v>
      </c>
    </row>
    <row r="1599" spans="12:17" x14ac:dyDescent="0.25">
      <c r="L1599" s="10" t="str">
        <f>IF(F1599="","",(SUM(F$2:F1599)))</f>
        <v/>
      </c>
      <c r="M1599" s="31">
        <f t="shared" si="105"/>
        <v>2</v>
      </c>
      <c r="N1599" s="31">
        <f t="shared" si="106"/>
        <v>15</v>
      </c>
      <c r="O1599" s="17">
        <f t="shared" si="107"/>
        <v>0.13333333333333333</v>
      </c>
      <c r="P1599" s="31">
        <f t="shared" si="108"/>
        <v>8</v>
      </c>
      <c r="Q1599" s="9">
        <f t="shared" si="109"/>
        <v>0.53333333333333333</v>
      </c>
    </row>
    <row r="1600" spans="12:17" x14ac:dyDescent="0.25">
      <c r="L1600" s="10" t="str">
        <f>IF(F1600="","",(SUM(F$2:F1600)))</f>
        <v/>
      </c>
      <c r="M1600" s="31">
        <f t="shared" si="105"/>
        <v>3</v>
      </c>
      <c r="N1600" s="31">
        <f t="shared" si="106"/>
        <v>15</v>
      </c>
      <c r="O1600" s="17">
        <f t="shared" si="107"/>
        <v>0.2</v>
      </c>
      <c r="P1600" s="31">
        <f t="shared" si="108"/>
        <v>8</v>
      </c>
      <c r="Q1600" s="9">
        <f t="shared" si="109"/>
        <v>0.53333333333333333</v>
      </c>
    </row>
    <row r="1601" spans="12:17" x14ac:dyDescent="0.25">
      <c r="L1601" s="10" t="str">
        <f>IF(F1601="","",(SUM(F$2:F1601)))</f>
        <v/>
      </c>
      <c r="M1601" s="31">
        <f t="shared" si="105"/>
        <v>2</v>
      </c>
      <c r="N1601" s="31">
        <f t="shared" si="106"/>
        <v>14</v>
      </c>
      <c r="O1601" s="17">
        <f t="shared" si="107"/>
        <v>0.14285714285714285</v>
      </c>
      <c r="P1601" s="31">
        <f t="shared" si="108"/>
        <v>8</v>
      </c>
      <c r="Q1601" s="9">
        <f t="shared" si="109"/>
        <v>0.5714285714285714</v>
      </c>
    </row>
    <row r="1602" spans="12:17" x14ac:dyDescent="0.25">
      <c r="L1602" s="10" t="str">
        <f>IF(F1602="","",(SUM(F$2:F1602)))</f>
        <v/>
      </c>
      <c r="M1602" s="31">
        <f t="shared" si="105"/>
        <v>2</v>
      </c>
      <c r="N1602" s="31">
        <f t="shared" si="106"/>
        <v>14</v>
      </c>
      <c r="O1602" s="17">
        <f t="shared" si="107"/>
        <v>0.14285714285714285</v>
      </c>
      <c r="P1602" s="31">
        <f t="shared" si="108"/>
        <v>8</v>
      </c>
      <c r="Q1602" s="9">
        <f t="shared" si="109"/>
        <v>0.5714285714285714</v>
      </c>
    </row>
    <row r="1603" spans="12:17" x14ac:dyDescent="0.25">
      <c r="L1603" s="10" t="str">
        <f>IF(F1603="","",(SUM(F$2:F1603)))</f>
        <v/>
      </c>
      <c r="M1603" s="31">
        <f t="shared" si="105"/>
        <v>3</v>
      </c>
      <c r="N1603" s="31">
        <f t="shared" si="106"/>
        <v>14</v>
      </c>
      <c r="O1603" s="17">
        <f t="shared" si="107"/>
        <v>0.21428571428571427</v>
      </c>
      <c r="P1603" s="31">
        <f t="shared" si="108"/>
        <v>8</v>
      </c>
      <c r="Q1603" s="9">
        <f t="shared" si="109"/>
        <v>0.5714285714285714</v>
      </c>
    </row>
    <row r="1604" spans="12:17" x14ac:dyDescent="0.25">
      <c r="L1604" s="10" t="str">
        <f>IF(F1604="","",(SUM(F$2:F1604)))</f>
        <v/>
      </c>
      <c r="M1604" s="31">
        <f t="shared" si="105"/>
        <v>2</v>
      </c>
      <c r="N1604" s="31">
        <f t="shared" si="106"/>
        <v>13</v>
      </c>
      <c r="O1604" s="17">
        <f t="shared" si="107"/>
        <v>0.15384615384615385</v>
      </c>
      <c r="P1604" s="31">
        <f t="shared" si="108"/>
        <v>8</v>
      </c>
      <c r="Q1604" s="9">
        <f t="shared" si="109"/>
        <v>0.61538461538461542</v>
      </c>
    </row>
    <row r="1605" spans="12:17" x14ac:dyDescent="0.25">
      <c r="L1605" s="10" t="str">
        <f>IF(F1605="","",(SUM(F$2:F1605)))</f>
        <v/>
      </c>
      <c r="M1605" s="31">
        <f t="shared" si="105"/>
        <v>2</v>
      </c>
      <c r="N1605" s="31">
        <f t="shared" si="106"/>
        <v>13</v>
      </c>
      <c r="O1605" s="17">
        <f t="shared" si="107"/>
        <v>0.15384615384615385</v>
      </c>
      <c r="P1605" s="31">
        <f t="shared" si="108"/>
        <v>7</v>
      </c>
      <c r="Q1605" s="9">
        <f t="shared" si="109"/>
        <v>0.53846153846153844</v>
      </c>
    </row>
    <row r="1606" spans="12:17" x14ac:dyDescent="0.25">
      <c r="L1606" s="10" t="str">
        <f>IF(F1606="","",(SUM(F$2:F1606)))</f>
        <v/>
      </c>
      <c r="M1606" s="31">
        <f t="shared" si="105"/>
        <v>2</v>
      </c>
      <c r="N1606" s="31">
        <f t="shared" si="106"/>
        <v>13</v>
      </c>
      <c r="O1606" s="17">
        <f t="shared" si="107"/>
        <v>0.15384615384615385</v>
      </c>
      <c r="P1606" s="31">
        <f t="shared" si="108"/>
        <v>7</v>
      </c>
      <c r="Q1606" s="9">
        <f t="shared" si="109"/>
        <v>0.53846153846153844</v>
      </c>
    </row>
    <row r="1607" spans="12:17" x14ac:dyDescent="0.25">
      <c r="L1607" s="10" t="str">
        <f>IF(F1607="","",(SUM(F$2:F1607)))</f>
        <v/>
      </c>
      <c r="M1607" s="31">
        <f t="shared" si="105"/>
        <v>2</v>
      </c>
      <c r="N1607" s="31">
        <f t="shared" si="106"/>
        <v>13</v>
      </c>
      <c r="O1607" s="17">
        <f t="shared" si="107"/>
        <v>0.15384615384615385</v>
      </c>
      <c r="P1607" s="31">
        <f t="shared" si="108"/>
        <v>6</v>
      </c>
      <c r="Q1607" s="9">
        <f t="shared" si="109"/>
        <v>0.46153846153846156</v>
      </c>
    </row>
    <row r="1608" spans="12:17" x14ac:dyDescent="0.25">
      <c r="L1608" s="10" t="str">
        <f>IF(F1608="","",(SUM(F$2:F1608)))</f>
        <v/>
      </c>
      <c r="M1608" s="31">
        <f t="shared" si="105"/>
        <v>2</v>
      </c>
      <c r="N1608" s="31">
        <f t="shared" si="106"/>
        <v>13</v>
      </c>
      <c r="O1608" s="17">
        <f t="shared" si="107"/>
        <v>0.15384615384615385</v>
      </c>
      <c r="P1608" s="31">
        <f t="shared" si="108"/>
        <v>6</v>
      </c>
      <c r="Q1608" s="9">
        <f t="shared" si="109"/>
        <v>0.46153846153846156</v>
      </c>
    </row>
    <row r="1609" spans="12:17" x14ac:dyDescent="0.25">
      <c r="L1609" s="10" t="str">
        <f>IF(F1609="","",(SUM(F$2:F1609)))</f>
        <v/>
      </c>
      <c r="M1609" s="31">
        <f t="shared" si="105"/>
        <v>2</v>
      </c>
      <c r="N1609" s="31">
        <f t="shared" si="106"/>
        <v>13</v>
      </c>
      <c r="O1609" s="17">
        <f t="shared" si="107"/>
        <v>0.15384615384615385</v>
      </c>
      <c r="P1609" s="31">
        <f t="shared" si="108"/>
        <v>6</v>
      </c>
      <c r="Q1609" s="9">
        <f t="shared" si="109"/>
        <v>0.46153846153846156</v>
      </c>
    </row>
    <row r="1610" spans="12:17" x14ac:dyDescent="0.25">
      <c r="L1610" s="10" t="str">
        <f>IF(F1610="","",(SUM(F$2:F1610)))</f>
        <v/>
      </c>
      <c r="M1610" s="31">
        <f t="shared" ref="M1610:M1673" si="110">IF(B$201="","",(COUNTIF($B1411:$B1610, "Tournament Pool Tournament Registration") - COUNTIF($B1411:$B1610, "Tournament Pool Registration (inc. Fee)")))</f>
        <v>1</v>
      </c>
      <c r="N1610" s="31">
        <f t="shared" ref="N1610:N1673" si="111">IF(B$201="","",(COUNTIF($B1411:$B1610, "Tournament Pool Tournament Registration")))</f>
        <v>12</v>
      </c>
      <c r="O1610" s="17">
        <f t="shared" ref="O1610:O1673" si="112">IF(B$201="","",(M1610/N1610))</f>
        <v>8.3333333333333329E-2</v>
      </c>
      <c r="P1610" s="31">
        <f t="shared" ref="P1610:P1673" si="113">IF(B$201="","",(COUNTIF($B1411:$B1610, "Tournament Pool Tournament KO Award")))</f>
        <v>6</v>
      </c>
      <c r="Q1610" s="9">
        <f t="shared" ref="Q1610:Q1673" si="114">IF(B$201="","",(P1610/N1610))</f>
        <v>0.5</v>
      </c>
    </row>
    <row r="1611" spans="12:17" x14ac:dyDescent="0.25">
      <c r="L1611" s="10" t="str">
        <f>IF(F1611="","",(SUM(F$2:F1611)))</f>
        <v/>
      </c>
      <c r="M1611" s="31">
        <f t="shared" si="110"/>
        <v>1</v>
      </c>
      <c r="N1611" s="31">
        <f t="shared" si="111"/>
        <v>12</v>
      </c>
      <c r="O1611" s="17">
        <f t="shared" si="112"/>
        <v>8.3333333333333329E-2</v>
      </c>
      <c r="P1611" s="31">
        <f t="shared" si="113"/>
        <v>6</v>
      </c>
      <c r="Q1611" s="9">
        <f t="shared" si="114"/>
        <v>0.5</v>
      </c>
    </row>
    <row r="1612" spans="12:17" x14ac:dyDescent="0.25">
      <c r="L1612" s="10" t="str">
        <f>IF(F1612="","",(SUM(F$2:F1612)))</f>
        <v/>
      </c>
      <c r="M1612" s="31">
        <f t="shared" si="110"/>
        <v>2</v>
      </c>
      <c r="N1612" s="31">
        <f t="shared" si="111"/>
        <v>12</v>
      </c>
      <c r="O1612" s="17">
        <f t="shared" si="112"/>
        <v>0.16666666666666666</v>
      </c>
      <c r="P1612" s="31">
        <f t="shared" si="113"/>
        <v>6</v>
      </c>
      <c r="Q1612" s="9">
        <f t="shared" si="114"/>
        <v>0.5</v>
      </c>
    </row>
    <row r="1613" spans="12:17" x14ac:dyDescent="0.25">
      <c r="L1613" s="10" t="str">
        <f>IF(F1613="","",(SUM(F$2:F1613)))</f>
        <v/>
      </c>
      <c r="M1613" s="31">
        <f t="shared" si="110"/>
        <v>3</v>
      </c>
      <c r="N1613" s="31">
        <f t="shared" si="111"/>
        <v>12</v>
      </c>
      <c r="O1613" s="17">
        <f t="shared" si="112"/>
        <v>0.25</v>
      </c>
      <c r="P1613" s="31">
        <f t="shared" si="113"/>
        <v>6</v>
      </c>
      <c r="Q1613" s="9">
        <f t="shared" si="114"/>
        <v>0.5</v>
      </c>
    </row>
    <row r="1614" spans="12:17" x14ac:dyDescent="0.25">
      <c r="L1614" s="10" t="str">
        <f>IF(F1614="","",(SUM(F$2:F1614)))</f>
        <v/>
      </c>
      <c r="M1614" s="31">
        <f t="shared" si="110"/>
        <v>2</v>
      </c>
      <c r="N1614" s="31">
        <f t="shared" si="111"/>
        <v>11</v>
      </c>
      <c r="O1614" s="17">
        <f t="shared" si="112"/>
        <v>0.18181818181818182</v>
      </c>
      <c r="P1614" s="31">
        <f t="shared" si="113"/>
        <v>6</v>
      </c>
      <c r="Q1614" s="9">
        <f t="shared" si="114"/>
        <v>0.54545454545454541</v>
      </c>
    </row>
    <row r="1615" spans="12:17" x14ac:dyDescent="0.25">
      <c r="L1615" s="10" t="str">
        <f>IF(F1615="","",(SUM(F$2:F1615)))</f>
        <v/>
      </c>
      <c r="M1615" s="31">
        <f t="shared" si="110"/>
        <v>1</v>
      </c>
      <c r="N1615" s="31">
        <f t="shared" si="111"/>
        <v>10</v>
      </c>
      <c r="O1615" s="17">
        <f t="shared" si="112"/>
        <v>0.1</v>
      </c>
      <c r="P1615" s="31">
        <f t="shared" si="113"/>
        <v>6</v>
      </c>
      <c r="Q1615" s="9">
        <f t="shared" si="114"/>
        <v>0.6</v>
      </c>
    </row>
    <row r="1616" spans="12:17" x14ac:dyDescent="0.25">
      <c r="L1616" s="10" t="str">
        <f>IF(F1616="","",(SUM(F$2:F1616)))</f>
        <v/>
      </c>
      <c r="M1616" s="31">
        <f t="shared" si="110"/>
        <v>1</v>
      </c>
      <c r="N1616" s="31">
        <f t="shared" si="111"/>
        <v>10</v>
      </c>
      <c r="O1616" s="17">
        <f t="shared" si="112"/>
        <v>0.1</v>
      </c>
      <c r="P1616" s="31">
        <f t="shared" si="113"/>
        <v>6</v>
      </c>
      <c r="Q1616" s="9">
        <f t="shared" si="114"/>
        <v>0.6</v>
      </c>
    </row>
    <row r="1617" spans="12:17" x14ac:dyDescent="0.25">
      <c r="L1617" s="10" t="str">
        <f>IF(F1617="","",(SUM(F$2:F1617)))</f>
        <v/>
      </c>
      <c r="M1617" s="31">
        <f t="shared" si="110"/>
        <v>2</v>
      </c>
      <c r="N1617" s="31">
        <f t="shared" si="111"/>
        <v>10</v>
      </c>
      <c r="O1617" s="17">
        <f t="shared" si="112"/>
        <v>0.2</v>
      </c>
      <c r="P1617" s="31">
        <f t="shared" si="113"/>
        <v>6</v>
      </c>
      <c r="Q1617" s="9">
        <f t="shared" si="114"/>
        <v>0.6</v>
      </c>
    </row>
    <row r="1618" spans="12:17" x14ac:dyDescent="0.25">
      <c r="L1618" s="10" t="str">
        <f>IF(F1618="","",(SUM(F$2:F1618)))</f>
        <v/>
      </c>
      <c r="M1618" s="31">
        <f t="shared" si="110"/>
        <v>1</v>
      </c>
      <c r="N1618" s="31">
        <f t="shared" si="111"/>
        <v>9</v>
      </c>
      <c r="O1618" s="17">
        <f t="shared" si="112"/>
        <v>0.1111111111111111</v>
      </c>
      <c r="P1618" s="31">
        <f t="shared" si="113"/>
        <v>6</v>
      </c>
      <c r="Q1618" s="9">
        <f t="shared" si="114"/>
        <v>0.66666666666666663</v>
      </c>
    </row>
    <row r="1619" spans="12:17" x14ac:dyDescent="0.25">
      <c r="L1619" s="10" t="str">
        <f>IF(F1619="","",(SUM(F$2:F1619)))</f>
        <v/>
      </c>
      <c r="M1619" s="31">
        <f t="shared" si="110"/>
        <v>1</v>
      </c>
      <c r="N1619" s="31">
        <f t="shared" si="111"/>
        <v>9</v>
      </c>
      <c r="O1619" s="17">
        <f t="shared" si="112"/>
        <v>0.1111111111111111</v>
      </c>
      <c r="P1619" s="31">
        <f t="shared" si="113"/>
        <v>6</v>
      </c>
      <c r="Q1619" s="9">
        <f t="shared" si="114"/>
        <v>0.66666666666666663</v>
      </c>
    </row>
    <row r="1620" spans="12:17" x14ac:dyDescent="0.25">
      <c r="L1620" s="10" t="str">
        <f>IF(F1620="","",(SUM(F$2:F1620)))</f>
        <v/>
      </c>
      <c r="M1620" s="31">
        <f t="shared" si="110"/>
        <v>2</v>
      </c>
      <c r="N1620" s="31">
        <f t="shared" si="111"/>
        <v>9</v>
      </c>
      <c r="O1620" s="17">
        <f t="shared" si="112"/>
        <v>0.22222222222222221</v>
      </c>
      <c r="P1620" s="31">
        <f t="shared" si="113"/>
        <v>6</v>
      </c>
      <c r="Q1620" s="9">
        <f t="shared" si="114"/>
        <v>0.66666666666666663</v>
      </c>
    </row>
    <row r="1621" spans="12:17" x14ac:dyDescent="0.25">
      <c r="L1621" s="10" t="str">
        <f>IF(F1621="","",(SUM(F$2:F1621)))</f>
        <v/>
      </c>
      <c r="M1621" s="31">
        <f t="shared" si="110"/>
        <v>1</v>
      </c>
      <c r="N1621" s="31">
        <f t="shared" si="111"/>
        <v>8</v>
      </c>
      <c r="O1621" s="17">
        <f t="shared" si="112"/>
        <v>0.125</v>
      </c>
      <c r="P1621" s="31">
        <f t="shared" si="113"/>
        <v>6</v>
      </c>
      <c r="Q1621" s="9">
        <f t="shared" si="114"/>
        <v>0.75</v>
      </c>
    </row>
    <row r="1622" spans="12:17" x14ac:dyDescent="0.25">
      <c r="L1622" s="10" t="str">
        <f>IF(F1622="","",(SUM(F$2:F1622)))</f>
        <v/>
      </c>
      <c r="M1622" s="31">
        <f t="shared" si="110"/>
        <v>1</v>
      </c>
      <c r="N1622" s="31">
        <f t="shared" si="111"/>
        <v>8</v>
      </c>
      <c r="O1622" s="17">
        <f t="shared" si="112"/>
        <v>0.125</v>
      </c>
      <c r="P1622" s="31">
        <f t="shared" si="113"/>
        <v>5</v>
      </c>
      <c r="Q1622" s="9">
        <f t="shared" si="114"/>
        <v>0.625</v>
      </c>
    </row>
    <row r="1623" spans="12:17" x14ac:dyDescent="0.25">
      <c r="L1623" s="10" t="str">
        <f>IF(F1623="","",(SUM(F$2:F1623)))</f>
        <v/>
      </c>
      <c r="M1623" s="31">
        <f t="shared" si="110"/>
        <v>1</v>
      </c>
      <c r="N1623" s="31">
        <f t="shared" si="111"/>
        <v>8</v>
      </c>
      <c r="O1623" s="17">
        <f t="shared" si="112"/>
        <v>0.125</v>
      </c>
      <c r="P1623" s="31">
        <f t="shared" si="113"/>
        <v>5</v>
      </c>
      <c r="Q1623" s="9">
        <f t="shared" si="114"/>
        <v>0.625</v>
      </c>
    </row>
    <row r="1624" spans="12:17" x14ac:dyDescent="0.25">
      <c r="L1624" s="10" t="str">
        <f>IF(F1624="","",(SUM(F$2:F1624)))</f>
        <v/>
      </c>
      <c r="M1624" s="31">
        <f t="shared" si="110"/>
        <v>1</v>
      </c>
      <c r="N1624" s="31">
        <f t="shared" si="111"/>
        <v>8</v>
      </c>
      <c r="O1624" s="17">
        <f t="shared" si="112"/>
        <v>0.125</v>
      </c>
      <c r="P1624" s="31">
        <f t="shared" si="113"/>
        <v>5</v>
      </c>
      <c r="Q1624" s="9">
        <f t="shared" si="114"/>
        <v>0.625</v>
      </c>
    </row>
    <row r="1625" spans="12:17" x14ac:dyDescent="0.25">
      <c r="L1625" s="10" t="str">
        <f>IF(F1625="","",(SUM(F$2:F1625)))</f>
        <v/>
      </c>
      <c r="M1625" s="31">
        <f t="shared" si="110"/>
        <v>1</v>
      </c>
      <c r="N1625" s="31">
        <f t="shared" si="111"/>
        <v>8</v>
      </c>
      <c r="O1625" s="17">
        <f t="shared" si="112"/>
        <v>0.125</v>
      </c>
      <c r="P1625" s="31">
        <f t="shared" si="113"/>
        <v>4</v>
      </c>
      <c r="Q1625" s="9">
        <f t="shared" si="114"/>
        <v>0.5</v>
      </c>
    </row>
    <row r="1626" spans="12:17" x14ac:dyDescent="0.25">
      <c r="L1626" s="10" t="str">
        <f>IF(F1626="","",(SUM(F$2:F1626)))</f>
        <v/>
      </c>
      <c r="M1626" s="31">
        <f t="shared" si="110"/>
        <v>1</v>
      </c>
      <c r="N1626" s="31">
        <f t="shared" si="111"/>
        <v>8</v>
      </c>
      <c r="O1626" s="17">
        <f t="shared" si="112"/>
        <v>0.125</v>
      </c>
      <c r="P1626" s="31">
        <f t="shared" si="113"/>
        <v>4</v>
      </c>
      <c r="Q1626" s="9">
        <f t="shared" si="114"/>
        <v>0.5</v>
      </c>
    </row>
    <row r="1627" spans="12:17" x14ac:dyDescent="0.25">
      <c r="L1627" s="10" t="str">
        <f>IF(F1627="","",(SUM(F$2:F1627)))</f>
        <v/>
      </c>
      <c r="M1627" s="31">
        <f t="shared" si="110"/>
        <v>1</v>
      </c>
      <c r="N1627" s="31">
        <f t="shared" si="111"/>
        <v>8</v>
      </c>
      <c r="O1627" s="17">
        <f t="shared" si="112"/>
        <v>0.125</v>
      </c>
      <c r="P1627" s="31">
        <f t="shared" si="113"/>
        <v>3</v>
      </c>
      <c r="Q1627" s="9">
        <f t="shared" si="114"/>
        <v>0.375</v>
      </c>
    </row>
    <row r="1628" spans="12:17" x14ac:dyDescent="0.25">
      <c r="L1628" s="10" t="str">
        <f>IF(F1628="","",(SUM(F$2:F1628)))</f>
        <v/>
      </c>
      <c r="M1628" s="31">
        <f t="shared" si="110"/>
        <v>1</v>
      </c>
      <c r="N1628" s="31">
        <f t="shared" si="111"/>
        <v>8</v>
      </c>
      <c r="O1628" s="17">
        <f t="shared" si="112"/>
        <v>0.125</v>
      </c>
      <c r="P1628" s="31">
        <f t="shared" si="113"/>
        <v>3</v>
      </c>
      <c r="Q1628" s="9">
        <f t="shared" si="114"/>
        <v>0.375</v>
      </c>
    </row>
    <row r="1629" spans="12:17" x14ac:dyDescent="0.25">
      <c r="L1629" s="10" t="str">
        <f>IF(F1629="","",(SUM(F$2:F1629)))</f>
        <v/>
      </c>
      <c r="M1629" s="31">
        <f t="shared" si="110"/>
        <v>0</v>
      </c>
      <c r="N1629" s="31">
        <f t="shared" si="111"/>
        <v>7</v>
      </c>
      <c r="O1629" s="17">
        <f t="shared" si="112"/>
        <v>0</v>
      </c>
      <c r="P1629" s="31">
        <f t="shared" si="113"/>
        <v>3</v>
      </c>
      <c r="Q1629" s="9">
        <f t="shared" si="114"/>
        <v>0.42857142857142855</v>
      </c>
    </row>
    <row r="1630" spans="12:17" x14ac:dyDescent="0.25">
      <c r="L1630" s="10" t="str">
        <f>IF(F1630="","",(SUM(F$2:F1630)))</f>
        <v/>
      </c>
      <c r="M1630" s="31">
        <f t="shared" si="110"/>
        <v>0</v>
      </c>
      <c r="N1630" s="31">
        <f t="shared" si="111"/>
        <v>7</v>
      </c>
      <c r="O1630" s="17">
        <f t="shared" si="112"/>
        <v>0</v>
      </c>
      <c r="P1630" s="31">
        <f t="shared" si="113"/>
        <v>2</v>
      </c>
      <c r="Q1630" s="9">
        <f t="shared" si="114"/>
        <v>0.2857142857142857</v>
      </c>
    </row>
    <row r="1631" spans="12:17" x14ac:dyDescent="0.25">
      <c r="L1631" s="10" t="str">
        <f>IF(F1631="","",(SUM(F$2:F1631)))</f>
        <v/>
      </c>
      <c r="M1631" s="31">
        <f t="shared" si="110"/>
        <v>0</v>
      </c>
      <c r="N1631" s="31">
        <f t="shared" si="111"/>
        <v>7</v>
      </c>
      <c r="O1631" s="17">
        <f t="shared" si="112"/>
        <v>0</v>
      </c>
      <c r="P1631" s="31">
        <f t="shared" si="113"/>
        <v>2</v>
      </c>
      <c r="Q1631" s="9">
        <f t="shared" si="114"/>
        <v>0.2857142857142857</v>
      </c>
    </row>
    <row r="1632" spans="12:17" x14ac:dyDescent="0.25">
      <c r="L1632" s="10" t="str">
        <f>IF(F1632="","",(SUM(F$2:F1632)))</f>
        <v/>
      </c>
      <c r="M1632" s="31">
        <f t="shared" si="110"/>
        <v>0</v>
      </c>
      <c r="N1632" s="31">
        <f t="shared" si="111"/>
        <v>7</v>
      </c>
      <c r="O1632" s="17">
        <f t="shared" si="112"/>
        <v>0</v>
      </c>
      <c r="P1632" s="31">
        <f t="shared" si="113"/>
        <v>2</v>
      </c>
      <c r="Q1632" s="9">
        <f t="shared" si="114"/>
        <v>0.2857142857142857</v>
      </c>
    </row>
    <row r="1633" spans="12:17" x14ac:dyDescent="0.25">
      <c r="L1633" s="10" t="str">
        <f>IF(F1633="","",(SUM(F$2:F1633)))</f>
        <v/>
      </c>
      <c r="M1633" s="31">
        <f t="shared" si="110"/>
        <v>-1</v>
      </c>
      <c r="N1633" s="31">
        <f t="shared" si="111"/>
        <v>6</v>
      </c>
      <c r="O1633" s="17">
        <f t="shared" si="112"/>
        <v>-0.16666666666666666</v>
      </c>
      <c r="P1633" s="31">
        <f t="shared" si="113"/>
        <v>2</v>
      </c>
      <c r="Q1633" s="9">
        <f t="shared" si="114"/>
        <v>0.33333333333333331</v>
      </c>
    </row>
    <row r="1634" spans="12:17" x14ac:dyDescent="0.25">
      <c r="L1634" s="10" t="str">
        <f>IF(F1634="","",(SUM(F$2:F1634)))</f>
        <v/>
      </c>
      <c r="M1634" s="31">
        <f t="shared" si="110"/>
        <v>-1</v>
      </c>
      <c r="N1634" s="31">
        <f t="shared" si="111"/>
        <v>6</v>
      </c>
      <c r="O1634" s="17">
        <f t="shared" si="112"/>
        <v>-0.16666666666666666</v>
      </c>
      <c r="P1634" s="31">
        <f t="shared" si="113"/>
        <v>1</v>
      </c>
      <c r="Q1634" s="9">
        <f t="shared" si="114"/>
        <v>0.16666666666666666</v>
      </c>
    </row>
    <row r="1635" spans="12:17" x14ac:dyDescent="0.25">
      <c r="L1635" s="10" t="str">
        <f>IF(F1635="","",(SUM(F$2:F1635)))</f>
        <v/>
      </c>
      <c r="M1635" s="31">
        <f t="shared" si="110"/>
        <v>-1</v>
      </c>
      <c r="N1635" s="31">
        <f t="shared" si="111"/>
        <v>6</v>
      </c>
      <c r="O1635" s="17">
        <f t="shared" si="112"/>
        <v>-0.16666666666666666</v>
      </c>
      <c r="P1635" s="31">
        <f t="shared" si="113"/>
        <v>1</v>
      </c>
      <c r="Q1635" s="9">
        <f t="shared" si="114"/>
        <v>0.16666666666666666</v>
      </c>
    </row>
    <row r="1636" spans="12:17" x14ac:dyDescent="0.25">
      <c r="L1636" s="10" t="str">
        <f>IF(F1636="","",(SUM(F$2:F1636)))</f>
        <v/>
      </c>
      <c r="M1636" s="31">
        <f t="shared" si="110"/>
        <v>0</v>
      </c>
      <c r="N1636" s="31">
        <f t="shared" si="111"/>
        <v>6</v>
      </c>
      <c r="O1636" s="17">
        <f t="shared" si="112"/>
        <v>0</v>
      </c>
      <c r="P1636" s="31">
        <f t="shared" si="113"/>
        <v>1</v>
      </c>
      <c r="Q1636" s="9">
        <f t="shared" si="114"/>
        <v>0.16666666666666666</v>
      </c>
    </row>
    <row r="1637" spans="12:17" x14ac:dyDescent="0.25">
      <c r="L1637" s="10" t="str">
        <f>IF(F1637="","",(SUM(F$2:F1637)))</f>
        <v/>
      </c>
      <c r="M1637" s="31">
        <f t="shared" si="110"/>
        <v>-1</v>
      </c>
      <c r="N1637" s="31">
        <f t="shared" si="111"/>
        <v>5</v>
      </c>
      <c r="O1637" s="17">
        <f t="shared" si="112"/>
        <v>-0.2</v>
      </c>
      <c r="P1637" s="31">
        <f t="shared" si="113"/>
        <v>1</v>
      </c>
      <c r="Q1637" s="9">
        <f t="shared" si="114"/>
        <v>0.2</v>
      </c>
    </row>
    <row r="1638" spans="12:17" x14ac:dyDescent="0.25">
      <c r="L1638" s="10" t="str">
        <f>IF(F1638="","",(SUM(F$2:F1638)))</f>
        <v/>
      </c>
      <c r="M1638" s="31">
        <f t="shared" si="110"/>
        <v>-1</v>
      </c>
      <c r="N1638" s="31">
        <f t="shared" si="111"/>
        <v>5</v>
      </c>
      <c r="O1638" s="17">
        <f t="shared" si="112"/>
        <v>-0.2</v>
      </c>
      <c r="P1638" s="31">
        <f t="shared" si="113"/>
        <v>1</v>
      </c>
      <c r="Q1638" s="9">
        <f t="shared" si="114"/>
        <v>0.2</v>
      </c>
    </row>
    <row r="1639" spans="12:17" x14ac:dyDescent="0.25">
      <c r="L1639" s="10" t="str">
        <f>IF(F1639="","",(SUM(F$2:F1639)))</f>
        <v/>
      </c>
      <c r="M1639" s="31">
        <f t="shared" si="110"/>
        <v>0</v>
      </c>
      <c r="N1639" s="31">
        <f t="shared" si="111"/>
        <v>5</v>
      </c>
      <c r="O1639" s="17">
        <f t="shared" si="112"/>
        <v>0</v>
      </c>
      <c r="P1639" s="31">
        <f t="shared" si="113"/>
        <v>1</v>
      </c>
      <c r="Q1639" s="9">
        <f t="shared" si="114"/>
        <v>0.2</v>
      </c>
    </row>
    <row r="1640" spans="12:17" x14ac:dyDescent="0.25">
      <c r="L1640" s="10" t="str">
        <f>IF(F1640="","",(SUM(F$2:F1640)))</f>
        <v/>
      </c>
      <c r="M1640" s="31">
        <f t="shared" si="110"/>
        <v>-1</v>
      </c>
      <c r="N1640" s="31">
        <f t="shared" si="111"/>
        <v>4</v>
      </c>
      <c r="O1640" s="17">
        <f t="shared" si="112"/>
        <v>-0.25</v>
      </c>
      <c r="P1640" s="31">
        <f t="shared" si="113"/>
        <v>1</v>
      </c>
      <c r="Q1640" s="9">
        <f t="shared" si="114"/>
        <v>0.25</v>
      </c>
    </row>
    <row r="1641" spans="12:17" x14ac:dyDescent="0.25">
      <c r="L1641" s="10" t="str">
        <f>IF(F1641="","",(SUM(F$2:F1641)))</f>
        <v/>
      </c>
      <c r="M1641" s="31">
        <f t="shared" si="110"/>
        <v>-1</v>
      </c>
      <c r="N1641" s="31">
        <f t="shared" si="111"/>
        <v>4</v>
      </c>
      <c r="O1641" s="17">
        <f t="shared" si="112"/>
        <v>-0.25</v>
      </c>
      <c r="P1641" s="31">
        <f t="shared" si="113"/>
        <v>0</v>
      </c>
      <c r="Q1641" s="9">
        <f t="shared" si="114"/>
        <v>0</v>
      </c>
    </row>
    <row r="1642" spans="12:17" x14ac:dyDescent="0.25">
      <c r="L1642" s="10" t="str">
        <f>IF(F1642="","",(SUM(F$2:F1642)))</f>
        <v/>
      </c>
      <c r="M1642" s="31">
        <f t="shared" si="110"/>
        <v>0</v>
      </c>
      <c r="N1642" s="31">
        <f t="shared" si="111"/>
        <v>4</v>
      </c>
      <c r="O1642" s="17">
        <f t="shared" si="112"/>
        <v>0</v>
      </c>
      <c r="P1642" s="31">
        <f t="shared" si="113"/>
        <v>0</v>
      </c>
      <c r="Q1642" s="9">
        <f t="shared" si="114"/>
        <v>0</v>
      </c>
    </row>
    <row r="1643" spans="12:17" x14ac:dyDescent="0.25">
      <c r="L1643" s="10" t="str">
        <f>IF(F1643="","",(SUM(F$2:F1643)))</f>
        <v/>
      </c>
      <c r="M1643" s="31">
        <f t="shared" si="110"/>
        <v>-1</v>
      </c>
      <c r="N1643" s="31">
        <f t="shared" si="111"/>
        <v>3</v>
      </c>
      <c r="O1643" s="17">
        <f t="shared" si="112"/>
        <v>-0.33333333333333331</v>
      </c>
      <c r="P1643" s="31">
        <f t="shared" si="113"/>
        <v>0</v>
      </c>
      <c r="Q1643" s="9">
        <f t="shared" si="114"/>
        <v>0</v>
      </c>
    </row>
    <row r="1644" spans="12:17" x14ac:dyDescent="0.25">
      <c r="L1644" s="10" t="str">
        <f>IF(F1644="","",(SUM(F$2:F1644)))</f>
        <v/>
      </c>
      <c r="M1644" s="31">
        <f t="shared" si="110"/>
        <v>-1</v>
      </c>
      <c r="N1644" s="31">
        <f t="shared" si="111"/>
        <v>3</v>
      </c>
      <c r="O1644" s="17">
        <f t="shared" si="112"/>
        <v>-0.33333333333333331</v>
      </c>
      <c r="P1644" s="31">
        <f t="shared" si="113"/>
        <v>0</v>
      </c>
      <c r="Q1644" s="9">
        <f t="shared" si="114"/>
        <v>0</v>
      </c>
    </row>
    <row r="1645" spans="12:17" x14ac:dyDescent="0.25">
      <c r="L1645" s="10" t="str">
        <f>IF(F1645="","",(SUM(F$2:F1645)))</f>
        <v/>
      </c>
      <c r="M1645" s="31">
        <f t="shared" si="110"/>
        <v>0</v>
      </c>
      <c r="N1645" s="31">
        <f t="shared" si="111"/>
        <v>3</v>
      </c>
      <c r="O1645" s="17">
        <f t="shared" si="112"/>
        <v>0</v>
      </c>
      <c r="P1645" s="31">
        <f t="shared" si="113"/>
        <v>0</v>
      </c>
      <c r="Q1645" s="9">
        <f t="shared" si="114"/>
        <v>0</v>
      </c>
    </row>
    <row r="1646" spans="12:17" x14ac:dyDescent="0.25">
      <c r="L1646" s="10" t="str">
        <f>IF(F1646="","",(SUM(F$2:F1646)))</f>
        <v/>
      </c>
      <c r="M1646" s="31">
        <f t="shared" si="110"/>
        <v>-1</v>
      </c>
      <c r="N1646" s="31">
        <f t="shared" si="111"/>
        <v>2</v>
      </c>
      <c r="O1646" s="17">
        <f t="shared" si="112"/>
        <v>-0.5</v>
      </c>
      <c r="P1646" s="31">
        <f t="shared" si="113"/>
        <v>0</v>
      </c>
      <c r="Q1646" s="9">
        <f t="shared" si="114"/>
        <v>0</v>
      </c>
    </row>
    <row r="1647" spans="12:17" x14ac:dyDescent="0.25">
      <c r="L1647" s="10" t="str">
        <f>IF(F1647="","",(SUM(F$2:F1647)))</f>
        <v/>
      </c>
      <c r="M1647" s="31">
        <f t="shared" si="110"/>
        <v>-1</v>
      </c>
      <c r="N1647" s="31">
        <f t="shared" si="111"/>
        <v>2</v>
      </c>
      <c r="O1647" s="17">
        <f t="shared" si="112"/>
        <v>-0.5</v>
      </c>
      <c r="P1647" s="31">
        <f t="shared" si="113"/>
        <v>0</v>
      </c>
      <c r="Q1647" s="9">
        <f t="shared" si="114"/>
        <v>0</v>
      </c>
    </row>
    <row r="1648" spans="12:17" x14ac:dyDescent="0.25">
      <c r="L1648" s="10" t="str">
        <f>IF(F1648="","",(SUM(F$2:F1648)))</f>
        <v/>
      </c>
      <c r="M1648" s="31">
        <f t="shared" si="110"/>
        <v>0</v>
      </c>
      <c r="N1648" s="31">
        <f t="shared" si="111"/>
        <v>2</v>
      </c>
      <c r="O1648" s="17">
        <f t="shared" si="112"/>
        <v>0</v>
      </c>
      <c r="P1648" s="31">
        <f t="shared" si="113"/>
        <v>0</v>
      </c>
      <c r="Q1648" s="9">
        <f t="shared" si="114"/>
        <v>0</v>
      </c>
    </row>
    <row r="1649" spans="12:17" x14ac:dyDescent="0.25">
      <c r="L1649" s="10" t="str">
        <f>IF(F1649="","",(SUM(F$2:F1649)))</f>
        <v/>
      </c>
      <c r="M1649" s="31">
        <f t="shared" si="110"/>
        <v>-1</v>
      </c>
      <c r="N1649" s="31">
        <f t="shared" si="111"/>
        <v>1</v>
      </c>
      <c r="O1649" s="17">
        <f t="shared" si="112"/>
        <v>-1</v>
      </c>
      <c r="P1649" s="31">
        <f t="shared" si="113"/>
        <v>0</v>
      </c>
      <c r="Q1649" s="9">
        <f t="shared" si="114"/>
        <v>0</v>
      </c>
    </row>
    <row r="1650" spans="12:17" x14ac:dyDescent="0.25">
      <c r="L1650" s="10" t="str">
        <f>IF(F1650="","",(SUM(F$2:F1650)))</f>
        <v/>
      </c>
      <c r="M1650" s="31">
        <f t="shared" si="110"/>
        <v>-1</v>
      </c>
      <c r="N1650" s="31">
        <f t="shared" si="111"/>
        <v>1</v>
      </c>
      <c r="O1650" s="17">
        <f t="shared" si="112"/>
        <v>-1</v>
      </c>
      <c r="P1650" s="31">
        <f t="shared" si="113"/>
        <v>0</v>
      </c>
      <c r="Q1650" s="9">
        <f t="shared" si="114"/>
        <v>0</v>
      </c>
    </row>
    <row r="1651" spans="12:17" x14ac:dyDescent="0.25">
      <c r="L1651" s="10" t="str">
        <f>IF(F1651="","",(SUM(F$2:F1651)))</f>
        <v/>
      </c>
      <c r="M1651" s="31">
        <f t="shared" si="110"/>
        <v>0</v>
      </c>
      <c r="N1651" s="31">
        <f t="shared" si="111"/>
        <v>1</v>
      </c>
      <c r="O1651" s="17">
        <f t="shared" si="112"/>
        <v>0</v>
      </c>
      <c r="P1651" s="31">
        <f t="shared" si="113"/>
        <v>0</v>
      </c>
      <c r="Q1651" s="9">
        <f t="shared" si="114"/>
        <v>0</v>
      </c>
    </row>
    <row r="1652" spans="12:17" x14ac:dyDescent="0.25">
      <c r="L1652" s="10" t="str">
        <f>IF(F1652="","",(SUM(F$2:F1652)))</f>
        <v/>
      </c>
      <c r="M1652" s="31">
        <f t="shared" si="110"/>
        <v>-1</v>
      </c>
      <c r="N1652" s="31">
        <f t="shared" si="111"/>
        <v>0</v>
      </c>
      <c r="O1652" s="17" t="e">
        <f t="shared" si="112"/>
        <v>#DIV/0!</v>
      </c>
      <c r="P1652" s="31">
        <f t="shared" si="113"/>
        <v>0</v>
      </c>
      <c r="Q1652" s="9" t="e">
        <f t="shared" si="114"/>
        <v>#DIV/0!</v>
      </c>
    </row>
    <row r="1653" spans="12:17" x14ac:dyDescent="0.25">
      <c r="L1653" s="10" t="str">
        <f>IF(F1653="","",(SUM(F$2:F1653)))</f>
        <v/>
      </c>
      <c r="M1653" s="31">
        <f t="shared" si="110"/>
        <v>-1</v>
      </c>
      <c r="N1653" s="31">
        <f t="shared" si="111"/>
        <v>0</v>
      </c>
      <c r="O1653" s="17" t="e">
        <f t="shared" si="112"/>
        <v>#DIV/0!</v>
      </c>
      <c r="P1653" s="31">
        <f t="shared" si="113"/>
        <v>0</v>
      </c>
      <c r="Q1653" s="9" t="e">
        <f t="shared" si="114"/>
        <v>#DIV/0!</v>
      </c>
    </row>
    <row r="1654" spans="12:17" x14ac:dyDescent="0.25">
      <c r="L1654" s="10" t="str">
        <f>IF(F1654="","",(SUM(F$2:F1654)))</f>
        <v/>
      </c>
      <c r="M1654" s="31">
        <f t="shared" si="110"/>
        <v>0</v>
      </c>
      <c r="N1654" s="31">
        <f t="shared" si="111"/>
        <v>0</v>
      </c>
      <c r="O1654" s="17" t="e">
        <f t="shared" si="112"/>
        <v>#DIV/0!</v>
      </c>
      <c r="P1654" s="31">
        <f t="shared" si="113"/>
        <v>0</v>
      </c>
      <c r="Q1654" s="9" t="e">
        <f t="shared" si="114"/>
        <v>#DIV/0!</v>
      </c>
    </row>
    <row r="1655" spans="12:17" x14ac:dyDescent="0.25">
      <c r="L1655" s="10" t="str">
        <f>IF(F1655="","",(SUM(F$2:F1655)))</f>
        <v/>
      </c>
      <c r="M1655" s="31">
        <f t="shared" si="110"/>
        <v>0</v>
      </c>
      <c r="N1655" s="31">
        <f t="shared" si="111"/>
        <v>0</v>
      </c>
      <c r="O1655" s="17" t="e">
        <f t="shared" si="112"/>
        <v>#DIV/0!</v>
      </c>
      <c r="P1655" s="31">
        <f t="shared" si="113"/>
        <v>0</v>
      </c>
      <c r="Q1655" s="9" t="e">
        <f t="shared" si="114"/>
        <v>#DIV/0!</v>
      </c>
    </row>
    <row r="1656" spans="12:17" x14ac:dyDescent="0.25">
      <c r="L1656" s="10" t="str">
        <f>IF(F1656="","",(SUM(F$2:F1656)))</f>
        <v/>
      </c>
      <c r="M1656" s="31">
        <f t="shared" si="110"/>
        <v>0</v>
      </c>
      <c r="N1656" s="31">
        <f t="shared" si="111"/>
        <v>0</v>
      </c>
      <c r="O1656" s="17" t="e">
        <f t="shared" si="112"/>
        <v>#DIV/0!</v>
      </c>
      <c r="P1656" s="31">
        <f t="shared" si="113"/>
        <v>0</v>
      </c>
      <c r="Q1656" s="9" t="e">
        <f t="shared" si="114"/>
        <v>#DIV/0!</v>
      </c>
    </row>
    <row r="1657" spans="12:17" x14ac:dyDescent="0.25">
      <c r="L1657" s="10" t="str">
        <f>IF(F1657="","",(SUM(F$2:F1657)))</f>
        <v/>
      </c>
      <c r="M1657" s="31">
        <f t="shared" si="110"/>
        <v>0</v>
      </c>
      <c r="N1657" s="31">
        <f t="shared" si="111"/>
        <v>0</v>
      </c>
      <c r="O1657" s="17" t="e">
        <f t="shared" si="112"/>
        <v>#DIV/0!</v>
      </c>
      <c r="P1657" s="31">
        <f t="shared" si="113"/>
        <v>0</v>
      </c>
      <c r="Q1657" s="9" t="e">
        <f t="shared" si="114"/>
        <v>#DIV/0!</v>
      </c>
    </row>
    <row r="1658" spans="12:17" x14ac:dyDescent="0.25">
      <c r="L1658" s="10" t="str">
        <f>IF(F1658="","",(SUM(F$2:F1658)))</f>
        <v/>
      </c>
      <c r="M1658" s="31">
        <f t="shared" si="110"/>
        <v>0</v>
      </c>
      <c r="N1658" s="31">
        <f t="shared" si="111"/>
        <v>0</v>
      </c>
      <c r="O1658" s="17" t="e">
        <f t="shared" si="112"/>
        <v>#DIV/0!</v>
      </c>
      <c r="P1658" s="31">
        <f t="shared" si="113"/>
        <v>0</v>
      </c>
      <c r="Q1658" s="9" t="e">
        <f t="shared" si="114"/>
        <v>#DIV/0!</v>
      </c>
    </row>
    <row r="1659" spans="12:17" x14ac:dyDescent="0.25">
      <c r="L1659" s="10" t="str">
        <f>IF(F1659="","",(SUM(F$2:F1659)))</f>
        <v/>
      </c>
      <c r="M1659" s="31">
        <f t="shared" si="110"/>
        <v>0</v>
      </c>
      <c r="N1659" s="31">
        <f t="shared" si="111"/>
        <v>0</v>
      </c>
      <c r="O1659" s="17" t="e">
        <f t="shared" si="112"/>
        <v>#DIV/0!</v>
      </c>
      <c r="P1659" s="31">
        <f t="shared" si="113"/>
        <v>0</v>
      </c>
      <c r="Q1659" s="9" t="e">
        <f t="shared" si="114"/>
        <v>#DIV/0!</v>
      </c>
    </row>
    <row r="1660" spans="12:17" x14ac:dyDescent="0.25">
      <c r="L1660" s="10" t="str">
        <f>IF(F1660="","",(SUM(F$2:F1660)))</f>
        <v/>
      </c>
      <c r="M1660" s="31">
        <f t="shared" si="110"/>
        <v>0</v>
      </c>
      <c r="N1660" s="31">
        <f t="shared" si="111"/>
        <v>0</v>
      </c>
      <c r="O1660" s="17" t="e">
        <f t="shared" si="112"/>
        <v>#DIV/0!</v>
      </c>
      <c r="P1660" s="31">
        <f t="shared" si="113"/>
        <v>0</v>
      </c>
      <c r="Q1660" s="9" t="e">
        <f t="shared" si="114"/>
        <v>#DIV/0!</v>
      </c>
    </row>
    <row r="1661" spans="12:17" x14ac:dyDescent="0.25">
      <c r="L1661" s="10" t="str">
        <f>IF(F1661="","",(SUM(F$2:F1661)))</f>
        <v/>
      </c>
      <c r="M1661" s="31">
        <f t="shared" si="110"/>
        <v>0</v>
      </c>
      <c r="N1661" s="31">
        <f t="shared" si="111"/>
        <v>0</v>
      </c>
      <c r="O1661" s="17" t="e">
        <f t="shared" si="112"/>
        <v>#DIV/0!</v>
      </c>
      <c r="P1661" s="31">
        <f t="shared" si="113"/>
        <v>0</v>
      </c>
      <c r="Q1661" s="9" t="e">
        <f t="shared" si="114"/>
        <v>#DIV/0!</v>
      </c>
    </row>
    <row r="1662" spans="12:17" x14ac:dyDescent="0.25">
      <c r="L1662" s="10" t="str">
        <f>IF(F1662="","",(SUM(F$2:F1662)))</f>
        <v/>
      </c>
      <c r="M1662" s="31">
        <f t="shared" si="110"/>
        <v>0</v>
      </c>
      <c r="N1662" s="31">
        <f t="shared" si="111"/>
        <v>0</v>
      </c>
      <c r="O1662" s="17" t="e">
        <f t="shared" si="112"/>
        <v>#DIV/0!</v>
      </c>
      <c r="P1662" s="31">
        <f t="shared" si="113"/>
        <v>0</v>
      </c>
      <c r="Q1662" s="9" t="e">
        <f t="shared" si="114"/>
        <v>#DIV/0!</v>
      </c>
    </row>
    <row r="1663" spans="12:17" x14ac:dyDescent="0.25">
      <c r="L1663" s="10" t="str">
        <f>IF(F1663="","",(SUM(F$2:F1663)))</f>
        <v/>
      </c>
      <c r="M1663" s="31">
        <f t="shared" si="110"/>
        <v>0</v>
      </c>
      <c r="N1663" s="31">
        <f t="shared" si="111"/>
        <v>0</v>
      </c>
      <c r="O1663" s="17" t="e">
        <f t="shared" si="112"/>
        <v>#DIV/0!</v>
      </c>
      <c r="P1663" s="31">
        <f t="shared" si="113"/>
        <v>0</v>
      </c>
      <c r="Q1663" s="9" t="e">
        <f t="shared" si="114"/>
        <v>#DIV/0!</v>
      </c>
    </row>
    <row r="1664" spans="12:17" x14ac:dyDescent="0.25">
      <c r="L1664" s="10" t="str">
        <f>IF(F1664="","",(SUM(F$2:F1664)))</f>
        <v/>
      </c>
      <c r="M1664" s="31">
        <f t="shared" si="110"/>
        <v>0</v>
      </c>
      <c r="N1664" s="31">
        <f t="shared" si="111"/>
        <v>0</v>
      </c>
      <c r="O1664" s="17" t="e">
        <f t="shared" si="112"/>
        <v>#DIV/0!</v>
      </c>
      <c r="P1664" s="31">
        <f t="shared" si="113"/>
        <v>0</v>
      </c>
      <c r="Q1664" s="9" t="e">
        <f t="shared" si="114"/>
        <v>#DIV/0!</v>
      </c>
    </row>
    <row r="1665" spans="12:17" x14ac:dyDescent="0.25">
      <c r="L1665" s="10" t="str">
        <f>IF(F1665="","",(SUM(F$2:F1665)))</f>
        <v/>
      </c>
      <c r="M1665" s="31">
        <f t="shared" si="110"/>
        <v>0</v>
      </c>
      <c r="N1665" s="31">
        <f t="shared" si="111"/>
        <v>0</v>
      </c>
      <c r="O1665" s="17" t="e">
        <f t="shared" si="112"/>
        <v>#DIV/0!</v>
      </c>
      <c r="P1665" s="31">
        <f t="shared" si="113"/>
        <v>0</v>
      </c>
      <c r="Q1665" s="9" t="e">
        <f t="shared" si="114"/>
        <v>#DIV/0!</v>
      </c>
    </row>
    <row r="1666" spans="12:17" x14ac:dyDescent="0.25">
      <c r="L1666" s="10" t="str">
        <f>IF(F1666="","",(SUM(F$2:F1666)))</f>
        <v/>
      </c>
      <c r="M1666" s="31">
        <f t="shared" si="110"/>
        <v>0</v>
      </c>
      <c r="N1666" s="31">
        <f t="shared" si="111"/>
        <v>0</v>
      </c>
      <c r="O1666" s="17" t="e">
        <f t="shared" si="112"/>
        <v>#DIV/0!</v>
      </c>
      <c r="P1666" s="31">
        <f t="shared" si="113"/>
        <v>0</v>
      </c>
      <c r="Q1666" s="9" t="e">
        <f t="shared" si="114"/>
        <v>#DIV/0!</v>
      </c>
    </row>
    <row r="1667" spans="12:17" x14ac:dyDescent="0.25">
      <c r="L1667" s="10" t="str">
        <f>IF(F1667="","",(SUM(F$2:F1667)))</f>
        <v/>
      </c>
      <c r="M1667" s="31">
        <f t="shared" si="110"/>
        <v>0</v>
      </c>
      <c r="N1667" s="31">
        <f t="shared" si="111"/>
        <v>0</v>
      </c>
      <c r="O1667" s="17" t="e">
        <f t="shared" si="112"/>
        <v>#DIV/0!</v>
      </c>
      <c r="P1667" s="31">
        <f t="shared" si="113"/>
        <v>0</v>
      </c>
      <c r="Q1667" s="9" t="e">
        <f t="shared" si="114"/>
        <v>#DIV/0!</v>
      </c>
    </row>
    <row r="1668" spans="12:17" x14ac:dyDescent="0.25">
      <c r="L1668" s="10" t="str">
        <f>IF(F1668="","",(SUM(F$2:F1668)))</f>
        <v/>
      </c>
      <c r="M1668" s="31">
        <f t="shared" si="110"/>
        <v>0</v>
      </c>
      <c r="N1668" s="31">
        <f t="shared" si="111"/>
        <v>0</v>
      </c>
      <c r="O1668" s="17" t="e">
        <f t="shared" si="112"/>
        <v>#DIV/0!</v>
      </c>
      <c r="P1668" s="31">
        <f t="shared" si="113"/>
        <v>0</v>
      </c>
      <c r="Q1668" s="9" t="e">
        <f t="shared" si="114"/>
        <v>#DIV/0!</v>
      </c>
    </row>
    <row r="1669" spans="12:17" x14ac:dyDescent="0.25">
      <c r="L1669" s="10" t="str">
        <f>IF(F1669="","",(SUM(F$2:F1669)))</f>
        <v/>
      </c>
      <c r="M1669" s="31">
        <f t="shared" si="110"/>
        <v>0</v>
      </c>
      <c r="N1669" s="31">
        <f t="shared" si="111"/>
        <v>0</v>
      </c>
      <c r="O1669" s="17" t="e">
        <f t="shared" si="112"/>
        <v>#DIV/0!</v>
      </c>
      <c r="P1669" s="31">
        <f t="shared" si="113"/>
        <v>0</v>
      </c>
      <c r="Q1669" s="9" t="e">
        <f t="shared" si="114"/>
        <v>#DIV/0!</v>
      </c>
    </row>
    <row r="1670" spans="12:17" x14ac:dyDescent="0.25">
      <c r="L1670" s="10" t="str">
        <f>IF(F1670="","",(SUM(F$2:F1670)))</f>
        <v/>
      </c>
      <c r="M1670" s="31">
        <f t="shared" si="110"/>
        <v>0</v>
      </c>
      <c r="N1670" s="31">
        <f t="shared" si="111"/>
        <v>0</v>
      </c>
      <c r="O1670" s="17" t="e">
        <f t="shared" si="112"/>
        <v>#DIV/0!</v>
      </c>
      <c r="P1670" s="31">
        <f t="shared" si="113"/>
        <v>0</v>
      </c>
      <c r="Q1670" s="9" t="e">
        <f t="shared" si="114"/>
        <v>#DIV/0!</v>
      </c>
    </row>
    <row r="1671" spans="12:17" x14ac:dyDescent="0.25">
      <c r="L1671" s="10" t="str">
        <f>IF(F1671="","",(SUM(F$2:F1671)))</f>
        <v/>
      </c>
      <c r="M1671" s="31">
        <f t="shared" si="110"/>
        <v>0</v>
      </c>
      <c r="N1671" s="31">
        <f t="shared" si="111"/>
        <v>0</v>
      </c>
      <c r="O1671" s="17" t="e">
        <f t="shared" si="112"/>
        <v>#DIV/0!</v>
      </c>
      <c r="P1671" s="31">
        <f t="shared" si="113"/>
        <v>0</v>
      </c>
      <c r="Q1671" s="9" t="e">
        <f t="shared" si="114"/>
        <v>#DIV/0!</v>
      </c>
    </row>
    <row r="1672" spans="12:17" x14ac:dyDescent="0.25">
      <c r="L1672" s="10" t="str">
        <f>IF(F1672="","",(SUM(F$2:F1672)))</f>
        <v/>
      </c>
      <c r="M1672" s="31">
        <f t="shared" si="110"/>
        <v>0</v>
      </c>
      <c r="N1672" s="31">
        <f t="shared" si="111"/>
        <v>0</v>
      </c>
      <c r="O1672" s="17" t="e">
        <f t="shared" si="112"/>
        <v>#DIV/0!</v>
      </c>
      <c r="P1672" s="31">
        <f t="shared" si="113"/>
        <v>0</v>
      </c>
      <c r="Q1672" s="9" t="e">
        <f t="shared" si="114"/>
        <v>#DIV/0!</v>
      </c>
    </row>
    <row r="1673" spans="12:17" x14ac:dyDescent="0.25">
      <c r="L1673" s="10" t="str">
        <f>IF(F1673="","",(SUM(F$2:F1673)))</f>
        <v/>
      </c>
      <c r="M1673" s="31">
        <f t="shared" si="110"/>
        <v>0</v>
      </c>
      <c r="N1673" s="31">
        <f t="shared" si="111"/>
        <v>0</v>
      </c>
      <c r="O1673" s="17" t="e">
        <f t="shared" si="112"/>
        <v>#DIV/0!</v>
      </c>
      <c r="P1673" s="31">
        <f t="shared" si="113"/>
        <v>0</v>
      </c>
      <c r="Q1673" s="9" t="e">
        <f t="shared" si="114"/>
        <v>#DIV/0!</v>
      </c>
    </row>
    <row r="1674" spans="12:17" x14ac:dyDescent="0.25">
      <c r="L1674" s="10" t="str">
        <f>IF(F1674="","",(SUM(F$2:F1674)))</f>
        <v/>
      </c>
      <c r="M1674" s="31">
        <f t="shared" ref="M1674:M1737" si="115">IF(B$201="","",(COUNTIF($B1475:$B1674, "Tournament Pool Tournament Registration") - COUNTIF($B1475:$B1674, "Tournament Pool Registration (inc. Fee)")))</f>
        <v>0</v>
      </c>
      <c r="N1674" s="31">
        <f t="shared" ref="N1674:N1737" si="116">IF(B$201="","",(COUNTIF($B1475:$B1674, "Tournament Pool Tournament Registration")))</f>
        <v>0</v>
      </c>
      <c r="O1674" s="17" t="e">
        <f t="shared" ref="O1674:O1737" si="117">IF(B$201="","",(M1674/N1674))</f>
        <v>#DIV/0!</v>
      </c>
      <c r="P1674" s="31">
        <f t="shared" ref="P1674:P1737" si="118">IF(B$201="","",(COUNTIF($B1475:$B1674, "Tournament Pool Tournament KO Award")))</f>
        <v>0</v>
      </c>
      <c r="Q1674" s="9" t="e">
        <f t="shared" ref="Q1674:Q1737" si="119">IF(B$201="","",(P1674/N1674))</f>
        <v>#DIV/0!</v>
      </c>
    </row>
    <row r="1675" spans="12:17" x14ac:dyDescent="0.25">
      <c r="L1675" s="10" t="str">
        <f>IF(F1675="","",(SUM(F$2:F1675)))</f>
        <v/>
      </c>
      <c r="M1675" s="31">
        <f t="shared" si="115"/>
        <v>0</v>
      </c>
      <c r="N1675" s="31">
        <f t="shared" si="116"/>
        <v>0</v>
      </c>
      <c r="O1675" s="17" t="e">
        <f t="shared" si="117"/>
        <v>#DIV/0!</v>
      </c>
      <c r="P1675" s="31">
        <f t="shared" si="118"/>
        <v>0</v>
      </c>
      <c r="Q1675" s="9" t="e">
        <f t="shared" si="119"/>
        <v>#DIV/0!</v>
      </c>
    </row>
    <row r="1676" spans="12:17" x14ac:dyDescent="0.25">
      <c r="L1676" s="10" t="str">
        <f>IF(F1676="","",(SUM(F$2:F1676)))</f>
        <v/>
      </c>
      <c r="M1676" s="31">
        <f t="shared" si="115"/>
        <v>0</v>
      </c>
      <c r="N1676" s="31">
        <f t="shared" si="116"/>
        <v>0</v>
      </c>
      <c r="O1676" s="17" t="e">
        <f t="shared" si="117"/>
        <v>#DIV/0!</v>
      </c>
      <c r="P1676" s="31">
        <f t="shared" si="118"/>
        <v>0</v>
      </c>
      <c r="Q1676" s="9" t="e">
        <f t="shared" si="119"/>
        <v>#DIV/0!</v>
      </c>
    </row>
    <row r="1677" spans="12:17" x14ac:dyDescent="0.25">
      <c r="L1677" s="10" t="str">
        <f>IF(F1677="","",(SUM(F$2:F1677)))</f>
        <v/>
      </c>
      <c r="M1677" s="31">
        <f t="shared" si="115"/>
        <v>0</v>
      </c>
      <c r="N1677" s="31">
        <f t="shared" si="116"/>
        <v>0</v>
      </c>
      <c r="O1677" s="17" t="e">
        <f t="shared" si="117"/>
        <v>#DIV/0!</v>
      </c>
      <c r="P1677" s="31">
        <f t="shared" si="118"/>
        <v>0</v>
      </c>
      <c r="Q1677" s="9" t="e">
        <f t="shared" si="119"/>
        <v>#DIV/0!</v>
      </c>
    </row>
    <row r="1678" spans="12:17" x14ac:dyDescent="0.25">
      <c r="L1678" s="10" t="str">
        <f>IF(F1678="","",(SUM(F$2:F1678)))</f>
        <v/>
      </c>
      <c r="M1678" s="31">
        <f t="shared" si="115"/>
        <v>0</v>
      </c>
      <c r="N1678" s="31">
        <f t="shared" si="116"/>
        <v>0</v>
      </c>
      <c r="O1678" s="17" t="e">
        <f t="shared" si="117"/>
        <v>#DIV/0!</v>
      </c>
      <c r="P1678" s="31">
        <f t="shared" si="118"/>
        <v>0</v>
      </c>
      <c r="Q1678" s="9" t="e">
        <f t="shared" si="119"/>
        <v>#DIV/0!</v>
      </c>
    </row>
    <row r="1679" spans="12:17" x14ac:dyDescent="0.25">
      <c r="L1679" s="10" t="str">
        <f>IF(F1679="","",(SUM(F$2:F1679)))</f>
        <v/>
      </c>
      <c r="M1679" s="31">
        <f t="shared" si="115"/>
        <v>0</v>
      </c>
      <c r="N1679" s="31">
        <f t="shared" si="116"/>
        <v>0</v>
      </c>
      <c r="O1679" s="17" t="e">
        <f t="shared" si="117"/>
        <v>#DIV/0!</v>
      </c>
      <c r="P1679" s="31">
        <f t="shared" si="118"/>
        <v>0</v>
      </c>
      <c r="Q1679" s="9" t="e">
        <f t="shared" si="119"/>
        <v>#DIV/0!</v>
      </c>
    </row>
    <row r="1680" spans="12:17" x14ac:dyDescent="0.25">
      <c r="L1680" s="10" t="str">
        <f>IF(F1680="","",(SUM(F$2:F1680)))</f>
        <v/>
      </c>
      <c r="M1680" s="31">
        <f t="shared" si="115"/>
        <v>0</v>
      </c>
      <c r="N1680" s="31">
        <f t="shared" si="116"/>
        <v>0</v>
      </c>
      <c r="O1680" s="17" t="e">
        <f t="shared" si="117"/>
        <v>#DIV/0!</v>
      </c>
      <c r="P1680" s="31">
        <f t="shared" si="118"/>
        <v>0</v>
      </c>
      <c r="Q1680" s="9" t="e">
        <f t="shared" si="119"/>
        <v>#DIV/0!</v>
      </c>
    </row>
    <row r="1681" spans="12:17" x14ac:dyDescent="0.25">
      <c r="L1681" s="10" t="str">
        <f>IF(F1681="","",(SUM(F$2:F1681)))</f>
        <v/>
      </c>
      <c r="M1681" s="31">
        <f t="shared" si="115"/>
        <v>0</v>
      </c>
      <c r="N1681" s="31">
        <f t="shared" si="116"/>
        <v>0</v>
      </c>
      <c r="O1681" s="17" t="e">
        <f t="shared" si="117"/>
        <v>#DIV/0!</v>
      </c>
      <c r="P1681" s="31">
        <f t="shared" si="118"/>
        <v>0</v>
      </c>
      <c r="Q1681" s="9" t="e">
        <f t="shared" si="119"/>
        <v>#DIV/0!</v>
      </c>
    </row>
    <row r="1682" spans="12:17" x14ac:dyDescent="0.25">
      <c r="L1682" s="10" t="str">
        <f>IF(F1682="","",(SUM(F$2:F1682)))</f>
        <v/>
      </c>
      <c r="M1682" s="31">
        <f t="shared" si="115"/>
        <v>0</v>
      </c>
      <c r="N1682" s="31">
        <f t="shared" si="116"/>
        <v>0</v>
      </c>
      <c r="O1682" s="17" t="e">
        <f t="shared" si="117"/>
        <v>#DIV/0!</v>
      </c>
      <c r="P1682" s="31">
        <f t="shared" si="118"/>
        <v>0</v>
      </c>
      <c r="Q1682" s="9" t="e">
        <f t="shared" si="119"/>
        <v>#DIV/0!</v>
      </c>
    </row>
    <row r="1683" spans="12:17" x14ac:dyDescent="0.25">
      <c r="L1683" s="10" t="str">
        <f>IF(F1683="","",(SUM(F$2:F1683)))</f>
        <v/>
      </c>
      <c r="M1683" s="31">
        <f t="shared" si="115"/>
        <v>0</v>
      </c>
      <c r="N1683" s="31">
        <f t="shared" si="116"/>
        <v>0</v>
      </c>
      <c r="O1683" s="17" t="e">
        <f t="shared" si="117"/>
        <v>#DIV/0!</v>
      </c>
      <c r="P1683" s="31">
        <f t="shared" si="118"/>
        <v>0</v>
      </c>
      <c r="Q1683" s="9" t="e">
        <f t="shared" si="119"/>
        <v>#DIV/0!</v>
      </c>
    </row>
    <row r="1684" spans="12:17" x14ac:dyDescent="0.25">
      <c r="L1684" s="10" t="str">
        <f>IF(F1684="","",(SUM(F$2:F1684)))</f>
        <v/>
      </c>
      <c r="M1684" s="31">
        <f t="shared" si="115"/>
        <v>0</v>
      </c>
      <c r="N1684" s="31">
        <f t="shared" si="116"/>
        <v>0</v>
      </c>
      <c r="O1684" s="17" t="e">
        <f t="shared" si="117"/>
        <v>#DIV/0!</v>
      </c>
      <c r="P1684" s="31">
        <f t="shared" si="118"/>
        <v>0</v>
      </c>
      <c r="Q1684" s="9" t="e">
        <f t="shared" si="119"/>
        <v>#DIV/0!</v>
      </c>
    </row>
    <row r="1685" spans="12:17" x14ac:dyDescent="0.25">
      <c r="L1685" s="10" t="str">
        <f>IF(F1685="","",(SUM(F$2:F1685)))</f>
        <v/>
      </c>
      <c r="M1685" s="31">
        <f t="shared" si="115"/>
        <v>0</v>
      </c>
      <c r="N1685" s="31">
        <f t="shared" si="116"/>
        <v>0</v>
      </c>
      <c r="O1685" s="17" t="e">
        <f t="shared" si="117"/>
        <v>#DIV/0!</v>
      </c>
      <c r="P1685" s="31">
        <f t="shared" si="118"/>
        <v>0</v>
      </c>
      <c r="Q1685" s="9" t="e">
        <f t="shared" si="119"/>
        <v>#DIV/0!</v>
      </c>
    </row>
    <row r="1686" spans="12:17" x14ac:dyDescent="0.25">
      <c r="L1686" s="10" t="str">
        <f>IF(F1686="","",(SUM(F$2:F1686)))</f>
        <v/>
      </c>
      <c r="M1686" s="31">
        <f t="shared" si="115"/>
        <v>0</v>
      </c>
      <c r="N1686" s="31">
        <f t="shared" si="116"/>
        <v>0</v>
      </c>
      <c r="O1686" s="17" t="e">
        <f t="shared" si="117"/>
        <v>#DIV/0!</v>
      </c>
      <c r="P1686" s="31">
        <f t="shared" si="118"/>
        <v>0</v>
      </c>
      <c r="Q1686" s="9" t="e">
        <f t="shared" si="119"/>
        <v>#DIV/0!</v>
      </c>
    </row>
    <row r="1687" spans="12:17" x14ac:dyDescent="0.25">
      <c r="L1687" s="10" t="str">
        <f>IF(F1687="","",(SUM(F$2:F1687)))</f>
        <v/>
      </c>
      <c r="M1687" s="31">
        <f t="shared" si="115"/>
        <v>0</v>
      </c>
      <c r="N1687" s="31">
        <f t="shared" si="116"/>
        <v>0</v>
      </c>
      <c r="O1687" s="17" t="e">
        <f t="shared" si="117"/>
        <v>#DIV/0!</v>
      </c>
      <c r="P1687" s="31">
        <f t="shared" si="118"/>
        <v>0</v>
      </c>
      <c r="Q1687" s="9" t="e">
        <f t="shared" si="119"/>
        <v>#DIV/0!</v>
      </c>
    </row>
    <row r="1688" spans="12:17" x14ac:dyDescent="0.25">
      <c r="L1688" s="10" t="str">
        <f>IF(F1688="","",(SUM(F$2:F1688)))</f>
        <v/>
      </c>
      <c r="M1688" s="31">
        <f t="shared" si="115"/>
        <v>0</v>
      </c>
      <c r="N1688" s="31">
        <f t="shared" si="116"/>
        <v>0</v>
      </c>
      <c r="O1688" s="17" t="e">
        <f t="shared" si="117"/>
        <v>#DIV/0!</v>
      </c>
      <c r="P1688" s="31">
        <f t="shared" si="118"/>
        <v>0</v>
      </c>
      <c r="Q1688" s="9" t="e">
        <f t="shared" si="119"/>
        <v>#DIV/0!</v>
      </c>
    </row>
    <row r="1689" spans="12:17" x14ac:dyDescent="0.25">
      <c r="L1689" s="10" t="str">
        <f>IF(F1689="","",(SUM(F$2:F1689)))</f>
        <v/>
      </c>
      <c r="M1689" s="31">
        <f t="shared" si="115"/>
        <v>0</v>
      </c>
      <c r="N1689" s="31">
        <f t="shared" si="116"/>
        <v>0</v>
      </c>
      <c r="O1689" s="17" t="e">
        <f t="shared" si="117"/>
        <v>#DIV/0!</v>
      </c>
      <c r="P1689" s="31">
        <f t="shared" si="118"/>
        <v>0</v>
      </c>
      <c r="Q1689" s="9" t="e">
        <f t="shared" si="119"/>
        <v>#DIV/0!</v>
      </c>
    </row>
    <row r="1690" spans="12:17" x14ac:dyDescent="0.25">
      <c r="L1690" s="10" t="str">
        <f>IF(F1690="","",(SUM(F$2:F1690)))</f>
        <v/>
      </c>
      <c r="M1690" s="31">
        <f t="shared" si="115"/>
        <v>0</v>
      </c>
      <c r="N1690" s="31">
        <f t="shared" si="116"/>
        <v>0</v>
      </c>
      <c r="O1690" s="17" t="e">
        <f t="shared" si="117"/>
        <v>#DIV/0!</v>
      </c>
      <c r="P1690" s="31">
        <f t="shared" si="118"/>
        <v>0</v>
      </c>
      <c r="Q1690" s="9" t="e">
        <f t="shared" si="119"/>
        <v>#DIV/0!</v>
      </c>
    </row>
    <row r="1691" spans="12:17" x14ac:dyDescent="0.25">
      <c r="L1691" s="10" t="str">
        <f>IF(F1691="","",(SUM(F$2:F1691)))</f>
        <v/>
      </c>
      <c r="M1691" s="31">
        <f t="shared" si="115"/>
        <v>0</v>
      </c>
      <c r="N1691" s="31">
        <f t="shared" si="116"/>
        <v>0</v>
      </c>
      <c r="O1691" s="17" t="e">
        <f t="shared" si="117"/>
        <v>#DIV/0!</v>
      </c>
      <c r="P1691" s="31">
        <f t="shared" si="118"/>
        <v>0</v>
      </c>
      <c r="Q1691" s="9" t="e">
        <f t="shared" si="119"/>
        <v>#DIV/0!</v>
      </c>
    </row>
    <row r="1692" spans="12:17" x14ac:dyDescent="0.25">
      <c r="L1692" s="10" t="str">
        <f>IF(F1692="","",(SUM(F$2:F1692)))</f>
        <v/>
      </c>
      <c r="M1692" s="31">
        <f t="shared" si="115"/>
        <v>0</v>
      </c>
      <c r="N1692" s="31">
        <f t="shared" si="116"/>
        <v>0</v>
      </c>
      <c r="O1692" s="17" t="e">
        <f t="shared" si="117"/>
        <v>#DIV/0!</v>
      </c>
      <c r="P1692" s="31">
        <f t="shared" si="118"/>
        <v>0</v>
      </c>
      <c r="Q1692" s="9" t="e">
        <f t="shared" si="119"/>
        <v>#DIV/0!</v>
      </c>
    </row>
    <row r="1693" spans="12:17" x14ac:dyDescent="0.25">
      <c r="L1693" s="10" t="str">
        <f>IF(F1693="","",(SUM(F$2:F1693)))</f>
        <v/>
      </c>
      <c r="M1693" s="31">
        <f t="shared" si="115"/>
        <v>0</v>
      </c>
      <c r="N1693" s="31">
        <f t="shared" si="116"/>
        <v>0</v>
      </c>
      <c r="O1693" s="17" t="e">
        <f t="shared" si="117"/>
        <v>#DIV/0!</v>
      </c>
      <c r="P1693" s="31">
        <f t="shared" si="118"/>
        <v>0</v>
      </c>
      <c r="Q1693" s="9" t="e">
        <f t="shared" si="119"/>
        <v>#DIV/0!</v>
      </c>
    </row>
    <row r="1694" spans="12:17" x14ac:dyDescent="0.25">
      <c r="L1694" s="10" t="str">
        <f>IF(F1694="","",(SUM(F$2:F1694)))</f>
        <v/>
      </c>
      <c r="M1694" s="31">
        <f t="shared" si="115"/>
        <v>0</v>
      </c>
      <c r="N1694" s="31">
        <f t="shared" si="116"/>
        <v>0</v>
      </c>
      <c r="O1694" s="17" t="e">
        <f t="shared" si="117"/>
        <v>#DIV/0!</v>
      </c>
      <c r="P1694" s="31">
        <f t="shared" si="118"/>
        <v>0</v>
      </c>
      <c r="Q1694" s="9" t="e">
        <f t="shared" si="119"/>
        <v>#DIV/0!</v>
      </c>
    </row>
    <row r="1695" spans="12:17" x14ac:dyDescent="0.25">
      <c r="L1695" s="10" t="str">
        <f>IF(F1695="","",(SUM(F$2:F1695)))</f>
        <v/>
      </c>
      <c r="M1695" s="31">
        <f t="shared" si="115"/>
        <v>0</v>
      </c>
      <c r="N1695" s="31">
        <f t="shared" si="116"/>
        <v>0</v>
      </c>
      <c r="O1695" s="17" t="e">
        <f t="shared" si="117"/>
        <v>#DIV/0!</v>
      </c>
      <c r="P1695" s="31">
        <f t="shared" si="118"/>
        <v>0</v>
      </c>
      <c r="Q1695" s="9" t="e">
        <f t="shared" si="119"/>
        <v>#DIV/0!</v>
      </c>
    </row>
    <row r="1696" spans="12:17" x14ac:dyDescent="0.25">
      <c r="L1696" s="10" t="str">
        <f>IF(F1696="","",(SUM(F$2:F1696)))</f>
        <v/>
      </c>
      <c r="M1696" s="31">
        <f t="shared" si="115"/>
        <v>0</v>
      </c>
      <c r="N1696" s="31">
        <f t="shared" si="116"/>
        <v>0</v>
      </c>
      <c r="O1696" s="17" t="e">
        <f t="shared" si="117"/>
        <v>#DIV/0!</v>
      </c>
      <c r="P1696" s="31">
        <f t="shared" si="118"/>
        <v>0</v>
      </c>
      <c r="Q1696" s="9" t="e">
        <f t="shared" si="119"/>
        <v>#DIV/0!</v>
      </c>
    </row>
    <row r="1697" spans="12:17" x14ac:dyDescent="0.25">
      <c r="L1697" s="10" t="str">
        <f>IF(F1697="","",(SUM(F$2:F1697)))</f>
        <v/>
      </c>
      <c r="M1697" s="31">
        <f t="shared" si="115"/>
        <v>0</v>
      </c>
      <c r="N1697" s="31">
        <f t="shared" si="116"/>
        <v>0</v>
      </c>
      <c r="O1697" s="17" t="e">
        <f t="shared" si="117"/>
        <v>#DIV/0!</v>
      </c>
      <c r="P1697" s="31">
        <f t="shared" si="118"/>
        <v>0</v>
      </c>
      <c r="Q1697" s="9" t="e">
        <f t="shared" si="119"/>
        <v>#DIV/0!</v>
      </c>
    </row>
    <row r="1698" spans="12:17" x14ac:dyDescent="0.25">
      <c r="L1698" s="10" t="str">
        <f>IF(F1698="","",(SUM(F$2:F1698)))</f>
        <v/>
      </c>
      <c r="M1698" s="31">
        <f t="shared" si="115"/>
        <v>0</v>
      </c>
      <c r="N1698" s="31">
        <f t="shared" si="116"/>
        <v>0</v>
      </c>
      <c r="O1698" s="17" t="e">
        <f t="shared" si="117"/>
        <v>#DIV/0!</v>
      </c>
      <c r="P1698" s="31">
        <f t="shared" si="118"/>
        <v>0</v>
      </c>
      <c r="Q1698" s="9" t="e">
        <f t="shared" si="119"/>
        <v>#DIV/0!</v>
      </c>
    </row>
    <row r="1699" spans="12:17" x14ac:dyDescent="0.25">
      <c r="L1699" s="10" t="str">
        <f>IF(F1699="","",(SUM(F$2:F1699)))</f>
        <v/>
      </c>
      <c r="M1699" s="31">
        <f t="shared" si="115"/>
        <v>0</v>
      </c>
      <c r="N1699" s="31">
        <f t="shared" si="116"/>
        <v>0</v>
      </c>
      <c r="O1699" s="17" t="e">
        <f t="shared" si="117"/>
        <v>#DIV/0!</v>
      </c>
      <c r="P1699" s="31">
        <f t="shared" si="118"/>
        <v>0</v>
      </c>
      <c r="Q1699" s="9" t="e">
        <f t="shared" si="119"/>
        <v>#DIV/0!</v>
      </c>
    </row>
    <row r="1700" spans="12:17" x14ac:dyDescent="0.25">
      <c r="L1700" s="10" t="str">
        <f>IF(F1700="","",(SUM(F$2:F1700)))</f>
        <v/>
      </c>
      <c r="M1700" s="31">
        <f t="shared" si="115"/>
        <v>0</v>
      </c>
      <c r="N1700" s="31">
        <f t="shared" si="116"/>
        <v>0</v>
      </c>
      <c r="O1700" s="17" t="e">
        <f t="shared" si="117"/>
        <v>#DIV/0!</v>
      </c>
      <c r="P1700" s="31">
        <f t="shared" si="118"/>
        <v>0</v>
      </c>
      <c r="Q1700" s="9" t="e">
        <f t="shared" si="119"/>
        <v>#DIV/0!</v>
      </c>
    </row>
    <row r="1701" spans="12:17" x14ac:dyDescent="0.25">
      <c r="L1701" s="10" t="str">
        <f>IF(F1701="","",(SUM(F$2:F1701)))</f>
        <v/>
      </c>
      <c r="M1701" s="31">
        <f t="shared" si="115"/>
        <v>0</v>
      </c>
      <c r="N1701" s="31">
        <f t="shared" si="116"/>
        <v>0</v>
      </c>
      <c r="O1701" s="17" t="e">
        <f t="shared" si="117"/>
        <v>#DIV/0!</v>
      </c>
      <c r="P1701" s="31">
        <f t="shared" si="118"/>
        <v>0</v>
      </c>
      <c r="Q1701" s="9" t="e">
        <f t="shared" si="119"/>
        <v>#DIV/0!</v>
      </c>
    </row>
    <row r="1702" spans="12:17" x14ac:dyDescent="0.25">
      <c r="L1702" s="10" t="str">
        <f>IF(F1702="","",(SUM(F$2:F1702)))</f>
        <v/>
      </c>
      <c r="M1702" s="31">
        <f t="shared" si="115"/>
        <v>0</v>
      </c>
      <c r="N1702" s="31">
        <f t="shared" si="116"/>
        <v>0</v>
      </c>
      <c r="O1702" s="17" t="e">
        <f t="shared" si="117"/>
        <v>#DIV/0!</v>
      </c>
      <c r="P1702" s="31">
        <f t="shared" si="118"/>
        <v>0</v>
      </c>
      <c r="Q1702" s="9" t="e">
        <f t="shared" si="119"/>
        <v>#DIV/0!</v>
      </c>
    </row>
    <row r="1703" spans="12:17" x14ac:dyDescent="0.25">
      <c r="L1703" s="10" t="str">
        <f>IF(F1703="","",(SUM(F$2:F1703)))</f>
        <v/>
      </c>
      <c r="M1703" s="31">
        <f t="shared" si="115"/>
        <v>0</v>
      </c>
      <c r="N1703" s="31">
        <f t="shared" si="116"/>
        <v>0</v>
      </c>
      <c r="O1703" s="17" t="e">
        <f t="shared" si="117"/>
        <v>#DIV/0!</v>
      </c>
      <c r="P1703" s="31">
        <f t="shared" si="118"/>
        <v>0</v>
      </c>
      <c r="Q1703" s="9" t="e">
        <f t="shared" si="119"/>
        <v>#DIV/0!</v>
      </c>
    </row>
    <row r="1704" spans="12:17" x14ac:dyDescent="0.25">
      <c r="L1704" s="10" t="str">
        <f>IF(F1704="","",(SUM(F$2:F1704)))</f>
        <v/>
      </c>
      <c r="M1704" s="31">
        <f t="shared" si="115"/>
        <v>0</v>
      </c>
      <c r="N1704" s="31">
        <f t="shared" si="116"/>
        <v>0</v>
      </c>
      <c r="O1704" s="17" t="e">
        <f t="shared" si="117"/>
        <v>#DIV/0!</v>
      </c>
      <c r="P1704" s="31">
        <f t="shared" si="118"/>
        <v>0</v>
      </c>
      <c r="Q1704" s="9" t="e">
        <f t="shared" si="119"/>
        <v>#DIV/0!</v>
      </c>
    </row>
    <row r="1705" spans="12:17" x14ac:dyDescent="0.25">
      <c r="L1705" s="10" t="str">
        <f>IF(F1705="","",(SUM(F$2:F1705)))</f>
        <v/>
      </c>
      <c r="M1705" s="31">
        <f t="shared" si="115"/>
        <v>0</v>
      </c>
      <c r="N1705" s="31">
        <f t="shared" si="116"/>
        <v>0</v>
      </c>
      <c r="O1705" s="17" t="e">
        <f t="shared" si="117"/>
        <v>#DIV/0!</v>
      </c>
      <c r="P1705" s="31">
        <f t="shared" si="118"/>
        <v>0</v>
      </c>
      <c r="Q1705" s="9" t="e">
        <f t="shared" si="119"/>
        <v>#DIV/0!</v>
      </c>
    </row>
    <row r="1706" spans="12:17" x14ac:dyDescent="0.25">
      <c r="L1706" s="10" t="str">
        <f>IF(F1706="","",(SUM(F$2:F1706)))</f>
        <v/>
      </c>
      <c r="M1706" s="31">
        <f t="shared" si="115"/>
        <v>0</v>
      </c>
      <c r="N1706" s="31">
        <f t="shared" si="116"/>
        <v>0</v>
      </c>
      <c r="O1706" s="17" t="e">
        <f t="shared" si="117"/>
        <v>#DIV/0!</v>
      </c>
      <c r="P1706" s="31">
        <f t="shared" si="118"/>
        <v>0</v>
      </c>
      <c r="Q1706" s="9" t="e">
        <f t="shared" si="119"/>
        <v>#DIV/0!</v>
      </c>
    </row>
    <row r="1707" spans="12:17" x14ac:dyDescent="0.25">
      <c r="L1707" s="10" t="str">
        <f>IF(F1707="","",(SUM(F$2:F1707)))</f>
        <v/>
      </c>
      <c r="M1707" s="31">
        <f t="shared" si="115"/>
        <v>0</v>
      </c>
      <c r="N1707" s="31">
        <f t="shared" si="116"/>
        <v>0</v>
      </c>
      <c r="O1707" s="17" t="e">
        <f t="shared" si="117"/>
        <v>#DIV/0!</v>
      </c>
      <c r="P1707" s="31">
        <f t="shared" si="118"/>
        <v>0</v>
      </c>
      <c r="Q1707" s="9" t="e">
        <f t="shared" si="119"/>
        <v>#DIV/0!</v>
      </c>
    </row>
    <row r="1708" spans="12:17" x14ac:dyDescent="0.25">
      <c r="L1708" s="10" t="str">
        <f>IF(F1708="","",(SUM(F$2:F1708)))</f>
        <v/>
      </c>
      <c r="M1708" s="31">
        <f t="shared" si="115"/>
        <v>0</v>
      </c>
      <c r="N1708" s="31">
        <f t="shared" si="116"/>
        <v>0</v>
      </c>
      <c r="O1708" s="17" t="e">
        <f t="shared" si="117"/>
        <v>#DIV/0!</v>
      </c>
      <c r="P1708" s="31">
        <f t="shared" si="118"/>
        <v>0</v>
      </c>
      <c r="Q1708" s="9" t="e">
        <f t="shared" si="119"/>
        <v>#DIV/0!</v>
      </c>
    </row>
    <row r="1709" spans="12:17" x14ac:dyDescent="0.25">
      <c r="L1709" s="10" t="str">
        <f>IF(F1709="","",(SUM(F$2:F1709)))</f>
        <v/>
      </c>
      <c r="M1709" s="31">
        <f t="shared" si="115"/>
        <v>0</v>
      </c>
      <c r="N1709" s="31">
        <f t="shared" si="116"/>
        <v>0</v>
      </c>
      <c r="O1709" s="17" t="e">
        <f t="shared" si="117"/>
        <v>#DIV/0!</v>
      </c>
      <c r="P1709" s="31">
        <f t="shared" si="118"/>
        <v>0</v>
      </c>
      <c r="Q1709" s="9" t="e">
        <f t="shared" si="119"/>
        <v>#DIV/0!</v>
      </c>
    </row>
    <row r="1710" spans="12:17" x14ac:dyDescent="0.25">
      <c r="L1710" s="10" t="str">
        <f>IF(F1710="","",(SUM(F$2:F1710)))</f>
        <v/>
      </c>
      <c r="M1710" s="31">
        <f t="shared" si="115"/>
        <v>0</v>
      </c>
      <c r="N1710" s="31">
        <f t="shared" si="116"/>
        <v>0</v>
      </c>
      <c r="O1710" s="17" t="e">
        <f t="shared" si="117"/>
        <v>#DIV/0!</v>
      </c>
      <c r="P1710" s="31">
        <f t="shared" si="118"/>
        <v>0</v>
      </c>
      <c r="Q1710" s="9" t="e">
        <f t="shared" si="119"/>
        <v>#DIV/0!</v>
      </c>
    </row>
    <row r="1711" spans="12:17" x14ac:dyDescent="0.25">
      <c r="L1711" s="10" t="str">
        <f>IF(F1711="","",(SUM(F$2:F1711)))</f>
        <v/>
      </c>
      <c r="M1711" s="31">
        <f t="shared" si="115"/>
        <v>0</v>
      </c>
      <c r="N1711" s="31">
        <f t="shared" si="116"/>
        <v>0</v>
      </c>
      <c r="O1711" s="17" t="e">
        <f t="shared" si="117"/>
        <v>#DIV/0!</v>
      </c>
      <c r="P1711" s="31">
        <f t="shared" si="118"/>
        <v>0</v>
      </c>
      <c r="Q1711" s="9" t="e">
        <f t="shared" si="119"/>
        <v>#DIV/0!</v>
      </c>
    </row>
    <row r="1712" spans="12:17" x14ac:dyDescent="0.25">
      <c r="L1712" s="10" t="str">
        <f>IF(F1712="","",(SUM(F$2:F1712)))</f>
        <v/>
      </c>
      <c r="M1712" s="31">
        <f t="shared" si="115"/>
        <v>0</v>
      </c>
      <c r="N1712" s="31">
        <f t="shared" si="116"/>
        <v>0</v>
      </c>
      <c r="O1712" s="17" t="e">
        <f t="shared" si="117"/>
        <v>#DIV/0!</v>
      </c>
      <c r="P1712" s="31">
        <f t="shared" si="118"/>
        <v>0</v>
      </c>
      <c r="Q1712" s="9" t="e">
        <f t="shared" si="119"/>
        <v>#DIV/0!</v>
      </c>
    </row>
    <row r="1713" spans="12:17" x14ac:dyDescent="0.25">
      <c r="L1713" s="10" t="str">
        <f>IF(F1713="","",(SUM(F$2:F1713)))</f>
        <v/>
      </c>
      <c r="M1713" s="31">
        <f t="shared" si="115"/>
        <v>0</v>
      </c>
      <c r="N1713" s="31">
        <f t="shared" si="116"/>
        <v>0</v>
      </c>
      <c r="O1713" s="17" t="e">
        <f t="shared" si="117"/>
        <v>#DIV/0!</v>
      </c>
      <c r="P1713" s="31">
        <f t="shared" si="118"/>
        <v>0</v>
      </c>
      <c r="Q1713" s="9" t="e">
        <f t="shared" si="119"/>
        <v>#DIV/0!</v>
      </c>
    </row>
    <row r="1714" spans="12:17" x14ac:dyDescent="0.25">
      <c r="L1714" s="10" t="str">
        <f>IF(F1714="","",(SUM(F$2:F1714)))</f>
        <v/>
      </c>
      <c r="M1714" s="31">
        <f t="shared" si="115"/>
        <v>0</v>
      </c>
      <c r="N1714" s="31">
        <f t="shared" si="116"/>
        <v>0</v>
      </c>
      <c r="O1714" s="17" t="e">
        <f t="shared" si="117"/>
        <v>#DIV/0!</v>
      </c>
      <c r="P1714" s="31">
        <f t="shared" si="118"/>
        <v>0</v>
      </c>
      <c r="Q1714" s="9" t="e">
        <f t="shared" si="119"/>
        <v>#DIV/0!</v>
      </c>
    </row>
    <row r="1715" spans="12:17" x14ac:dyDescent="0.25">
      <c r="L1715" s="10" t="str">
        <f>IF(F1715="","",(SUM(F$2:F1715)))</f>
        <v/>
      </c>
      <c r="M1715" s="31">
        <f t="shared" si="115"/>
        <v>0</v>
      </c>
      <c r="N1715" s="31">
        <f t="shared" si="116"/>
        <v>0</v>
      </c>
      <c r="O1715" s="17" t="e">
        <f t="shared" si="117"/>
        <v>#DIV/0!</v>
      </c>
      <c r="P1715" s="31">
        <f t="shared" si="118"/>
        <v>0</v>
      </c>
      <c r="Q1715" s="9" t="e">
        <f t="shared" si="119"/>
        <v>#DIV/0!</v>
      </c>
    </row>
    <row r="1716" spans="12:17" x14ac:dyDescent="0.25">
      <c r="L1716" s="10" t="str">
        <f>IF(F1716="","",(SUM(F$2:F1716)))</f>
        <v/>
      </c>
      <c r="M1716" s="31">
        <f t="shared" si="115"/>
        <v>0</v>
      </c>
      <c r="N1716" s="31">
        <f t="shared" si="116"/>
        <v>0</v>
      </c>
      <c r="O1716" s="17" t="e">
        <f t="shared" si="117"/>
        <v>#DIV/0!</v>
      </c>
      <c r="P1716" s="31">
        <f t="shared" si="118"/>
        <v>0</v>
      </c>
      <c r="Q1716" s="9" t="e">
        <f t="shared" si="119"/>
        <v>#DIV/0!</v>
      </c>
    </row>
    <row r="1717" spans="12:17" x14ac:dyDescent="0.25">
      <c r="L1717" s="10" t="str">
        <f>IF(F1717="","",(SUM(F$2:F1717)))</f>
        <v/>
      </c>
      <c r="M1717" s="31">
        <f t="shared" si="115"/>
        <v>0</v>
      </c>
      <c r="N1717" s="31">
        <f t="shared" si="116"/>
        <v>0</v>
      </c>
      <c r="O1717" s="17" t="e">
        <f t="shared" si="117"/>
        <v>#DIV/0!</v>
      </c>
      <c r="P1717" s="31">
        <f t="shared" si="118"/>
        <v>0</v>
      </c>
      <c r="Q1717" s="9" t="e">
        <f t="shared" si="119"/>
        <v>#DIV/0!</v>
      </c>
    </row>
    <row r="1718" spans="12:17" x14ac:dyDescent="0.25">
      <c r="L1718" s="10" t="str">
        <f>IF(F1718="","",(SUM(F$2:F1718)))</f>
        <v/>
      </c>
      <c r="M1718" s="31">
        <f t="shared" si="115"/>
        <v>0</v>
      </c>
      <c r="N1718" s="31">
        <f t="shared" si="116"/>
        <v>0</v>
      </c>
      <c r="O1718" s="17" t="e">
        <f t="shared" si="117"/>
        <v>#DIV/0!</v>
      </c>
      <c r="P1718" s="31">
        <f t="shared" si="118"/>
        <v>0</v>
      </c>
      <c r="Q1718" s="9" t="e">
        <f t="shared" si="119"/>
        <v>#DIV/0!</v>
      </c>
    </row>
    <row r="1719" spans="12:17" x14ac:dyDescent="0.25">
      <c r="L1719" s="10" t="str">
        <f>IF(F1719="","",(SUM(F$2:F1719)))</f>
        <v/>
      </c>
      <c r="M1719" s="31">
        <f t="shared" si="115"/>
        <v>0</v>
      </c>
      <c r="N1719" s="31">
        <f t="shared" si="116"/>
        <v>0</v>
      </c>
      <c r="O1719" s="17" t="e">
        <f t="shared" si="117"/>
        <v>#DIV/0!</v>
      </c>
      <c r="P1719" s="31">
        <f t="shared" si="118"/>
        <v>0</v>
      </c>
      <c r="Q1719" s="9" t="e">
        <f t="shared" si="119"/>
        <v>#DIV/0!</v>
      </c>
    </row>
    <row r="1720" spans="12:17" x14ac:dyDescent="0.25">
      <c r="L1720" s="10" t="str">
        <f>IF(F1720="","",(SUM(F$2:F1720)))</f>
        <v/>
      </c>
      <c r="M1720" s="31">
        <f t="shared" si="115"/>
        <v>0</v>
      </c>
      <c r="N1720" s="31">
        <f t="shared" si="116"/>
        <v>0</v>
      </c>
      <c r="O1720" s="17" t="e">
        <f t="shared" si="117"/>
        <v>#DIV/0!</v>
      </c>
      <c r="P1720" s="31">
        <f t="shared" si="118"/>
        <v>0</v>
      </c>
      <c r="Q1720" s="9" t="e">
        <f t="shared" si="119"/>
        <v>#DIV/0!</v>
      </c>
    </row>
    <row r="1721" spans="12:17" x14ac:dyDescent="0.25">
      <c r="L1721" s="10" t="str">
        <f>IF(F1721="","",(SUM(F$2:F1721)))</f>
        <v/>
      </c>
      <c r="M1721" s="31">
        <f t="shared" si="115"/>
        <v>0</v>
      </c>
      <c r="N1721" s="31">
        <f t="shared" si="116"/>
        <v>0</v>
      </c>
      <c r="O1721" s="17" t="e">
        <f t="shared" si="117"/>
        <v>#DIV/0!</v>
      </c>
      <c r="P1721" s="31">
        <f t="shared" si="118"/>
        <v>0</v>
      </c>
      <c r="Q1721" s="9" t="e">
        <f t="shared" si="119"/>
        <v>#DIV/0!</v>
      </c>
    </row>
    <row r="1722" spans="12:17" x14ac:dyDescent="0.25">
      <c r="L1722" s="10" t="str">
        <f>IF(F1722="","",(SUM(F$2:F1722)))</f>
        <v/>
      </c>
      <c r="M1722" s="31">
        <f t="shared" si="115"/>
        <v>0</v>
      </c>
      <c r="N1722" s="31">
        <f t="shared" si="116"/>
        <v>0</v>
      </c>
      <c r="O1722" s="17" t="e">
        <f t="shared" si="117"/>
        <v>#DIV/0!</v>
      </c>
      <c r="P1722" s="31">
        <f t="shared" si="118"/>
        <v>0</v>
      </c>
      <c r="Q1722" s="9" t="e">
        <f t="shared" si="119"/>
        <v>#DIV/0!</v>
      </c>
    </row>
    <row r="1723" spans="12:17" x14ac:dyDescent="0.25">
      <c r="L1723" s="10" t="str">
        <f>IF(F1723="","",(SUM(F$2:F1723)))</f>
        <v/>
      </c>
      <c r="M1723" s="31">
        <f t="shared" si="115"/>
        <v>0</v>
      </c>
      <c r="N1723" s="31">
        <f t="shared" si="116"/>
        <v>0</v>
      </c>
      <c r="O1723" s="17" t="e">
        <f t="shared" si="117"/>
        <v>#DIV/0!</v>
      </c>
      <c r="P1723" s="31">
        <f t="shared" si="118"/>
        <v>0</v>
      </c>
      <c r="Q1723" s="9" t="e">
        <f t="shared" si="119"/>
        <v>#DIV/0!</v>
      </c>
    </row>
    <row r="1724" spans="12:17" x14ac:dyDescent="0.25">
      <c r="L1724" s="10" t="str">
        <f>IF(F1724="","",(SUM(F$2:F1724)))</f>
        <v/>
      </c>
      <c r="M1724" s="31">
        <f t="shared" si="115"/>
        <v>0</v>
      </c>
      <c r="N1724" s="31">
        <f t="shared" si="116"/>
        <v>0</v>
      </c>
      <c r="O1724" s="17" t="e">
        <f t="shared" si="117"/>
        <v>#DIV/0!</v>
      </c>
      <c r="P1724" s="31">
        <f t="shared" si="118"/>
        <v>0</v>
      </c>
      <c r="Q1724" s="9" t="e">
        <f t="shared" si="119"/>
        <v>#DIV/0!</v>
      </c>
    </row>
    <row r="1725" spans="12:17" x14ac:dyDescent="0.25">
      <c r="L1725" s="10" t="str">
        <f>IF(F1725="","",(SUM(F$2:F1725)))</f>
        <v/>
      </c>
      <c r="M1725" s="31">
        <f t="shared" si="115"/>
        <v>0</v>
      </c>
      <c r="N1725" s="31">
        <f t="shared" si="116"/>
        <v>0</v>
      </c>
      <c r="O1725" s="17" t="e">
        <f t="shared" si="117"/>
        <v>#DIV/0!</v>
      </c>
      <c r="P1725" s="31">
        <f t="shared" si="118"/>
        <v>0</v>
      </c>
      <c r="Q1725" s="9" t="e">
        <f t="shared" si="119"/>
        <v>#DIV/0!</v>
      </c>
    </row>
    <row r="1726" spans="12:17" x14ac:dyDescent="0.25">
      <c r="L1726" s="10" t="str">
        <f>IF(F1726="","",(SUM(F$2:F1726)))</f>
        <v/>
      </c>
      <c r="M1726" s="31">
        <f t="shared" si="115"/>
        <v>0</v>
      </c>
      <c r="N1726" s="31">
        <f t="shared" si="116"/>
        <v>0</v>
      </c>
      <c r="O1726" s="17" t="e">
        <f t="shared" si="117"/>
        <v>#DIV/0!</v>
      </c>
      <c r="P1726" s="31">
        <f t="shared" si="118"/>
        <v>0</v>
      </c>
      <c r="Q1726" s="9" t="e">
        <f t="shared" si="119"/>
        <v>#DIV/0!</v>
      </c>
    </row>
    <row r="1727" spans="12:17" x14ac:dyDescent="0.25">
      <c r="L1727" s="10" t="str">
        <f>IF(F1727="","",(SUM(F$2:F1727)))</f>
        <v/>
      </c>
      <c r="M1727" s="31">
        <f t="shared" si="115"/>
        <v>0</v>
      </c>
      <c r="N1727" s="31">
        <f t="shared" si="116"/>
        <v>0</v>
      </c>
      <c r="O1727" s="17" t="e">
        <f t="shared" si="117"/>
        <v>#DIV/0!</v>
      </c>
      <c r="P1727" s="31">
        <f t="shared" si="118"/>
        <v>0</v>
      </c>
      <c r="Q1727" s="9" t="e">
        <f t="shared" si="119"/>
        <v>#DIV/0!</v>
      </c>
    </row>
    <row r="1728" spans="12:17" x14ac:dyDescent="0.25">
      <c r="L1728" s="10" t="str">
        <f>IF(F1728="","",(SUM(F$2:F1728)))</f>
        <v/>
      </c>
      <c r="M1728" s="31">
        <f t="shared" si="115"/>
        <v>0</v>
      </c>
      <c r="N1728" s="31">
        <f t="shared" si="116"/>
        <v>0</v>
      </c>
      <c r="O1728" s="17" t="e">
        <f t="shared" si="117"/>
        <v>#DIV/0!</v>
      </c>
      <c r="P1728" s="31">
        <f t="shared" si="118"/>
        <v>0</v>
      </c>
      <c r="Q1728" s="9" t="e">
        <f t="shared" si="119"/>
        <v>#DIV/0!</v>
      </c>
    </row>
    <row r="1729" spans="12:17" x14ac:dyDescent="0.25">
      <c r="L1729" s="10" t="str">
        <f>IF(F1729="","",(SUM(F$2:F1729)))</f>
        <v/>
      </c>
      <c r="M1729" s="31">
        <f t="shared" si="115"/>
        <v>0</v>
      </c>
      <c r="N1729" s="31">
        <f t="shared" si="116"/>
        <v>0</v>
      </c>
      <c r="O1729" s="17" t="e">
        <f t="shared" si="117"/>
        <v>#DIV/0!</v>
      </c>
      <c r="P1729" s="31">
        <f t="shared" si="118"/>
        <v>0</v>
      </c>
      <c r="Q1729" s="9" t="e">
        <f t="shared" si="119"/>
        <v>#DIV/0!</v>
      </c>
    </row>
    <row r="1730" spans="12:17" x14ac:dyDescent="0.25">
      <c r="L1730" s="10" t="str">
        <f>IF(F1730="","",(SUM(F$2:F1730)))</f>
        <v/>
      </c>
      <c r="M1730" s="31">
        <f t="shared" si="115"/>
        <v>0</v>
      </c>
      <c r="N1730" s="31">
        <f t="shared" si="116"/>
        <v>0</v>
      </c>
      <c r="O1730" s="17" t="e">
        <f t="shared" si="117"/>
        <v>#DIV/0!</v>
      </c>
      <c r="P1730" s="31">
        <f t="shared" si="118"/>
        <v>0</v>
      </c>
      <c r="Q1730" s="9" t="e">
        <f t="shared" si="119"/>
        <v>#DIV/0!</v>
      </c>
    </row>
    <row r="1731" spans="12:17" x14ac:dyDescent="0.25">
      <c r="L1731" s="10" t="str">
        <f>IF(F1731="","",(SUM(F$2:F1731)))</f>
        <v/>
      </c>
      <c r="M1731" s="31">
        <f t="shared" si="115"/>
        <v>0</v>
      </c>
      <c r="N1731" s="31">
        <f t="shared" si="116"/>
        <v>0</v>
      </c>
      <c r="O1731" s="17" t="e">
        <f t="shared" si="117"/>
        <v>#DIV/0!</v>
      </c>
      <c r="P1731" s="31">
        <f t="shared" si="118"/>
        <v>0</v>
      </c>
      <c r="Q1731" s="9" t="e">
        <f t="shared" si="119"/>
        <v>#DIV/0!</v>
      </c>
    </row>
    <row r="1732" spans="12:17" x14ac:dyDescent="0.25">
      <c r="L1732" s="10" t="str">
        <f>IF(F1732="","",(SUM(F$2:F1732)))</f>
        <v/>
      </c>
      <c r="M1732" s="31">
        <f t="shared" si="115"/>
        <v>0</v>
      </c>
      <c r="N1732" s="31">
        <f t="shared" si="116"/>
        <v>0</v>
      </c>
      <c r="O1732" s="17" t="e">
        <f t="shared" si="117"/>
        <v>#DIV/0!</v>
      </c>
      <c r="P1732" s="31">
        <f t="shared" si="118"/>
        <v>0</v>
      </c>
      <c r="Q1732" s="9" t="e">
        <f t="shared" si="119"/>
        <v>#DIV/0!</v>
      </c>
    </row>
    <row r="1733" spans="12:17" x14ac:dyDescent="0.25">
      <c r="L1733" s="10" t="str">
        <f>IF(F1733="","",(SUM(F$2:F1733)))</f>
        <v/>
      </c>
      <c r="M1733" s="31">
        <f t="shared" si="115"/>
        <v>0</v>
      </c>
      <c r="N1733" s="31">
        <f t="shared" si="116"/>
        <v>0</v>
      </c>
      <c r="O1733" s="17" t="e">
        <f t="shared" si="117"/>
        <v>#DIV/0!</v>
      </c>
      <c r="P1733" s="31">
        <f t="shared" si="118"/>
        <v>0</v>
      </c>
      <c r="Q1733" s="9" t="e">
        <f t="shared" si="119"/>
        <v>#DIV/0!</v>
      </c>
    </row>
    <row r="1734" spans="12:17" x14ac:dyDescent="0.25">
      <c r="L1734" s="10" t="str">
        <f>IF(F1734="","",(SUM(F$2:F1734)))</f>
        <v/>
      </c>
      <c r="M1734" s="31">
        <f t="shared" si="115"/>
        <v>0</v>
      </c>
      <c r="N1734" s="31">
        <f t="shared" si="116"/>
        <v>0</v>
      </c>
      <c r="O1734" s="17" t="e">
        <f t="shared" si="117"/>
        <v>#DIV/0!</v>
      </c>
      <c r="P1734" s="31">
        <f t="shared" si="118"/>
        <v>0</v>
      </c>
      <c r="Q1734" s="9" t="e">
        <f t="shared" si="119"/>
        <v>#DIV/0!</v>
      </c>
    </row>
    <row r="1735" spans="12:17" x14ac:dyDescent="0.25">
      <c r="L1735" s="10" t="str">
        <f>IF(F1735="","",(SUM(F$2:F1735)))</f>
        <v/>
      </c>
      <c r="M1735" s="31">
        <f t="shared" si="115"/>
        <v>0</v>
      </c>
      <c r="N1735" s="31">
        <f t="shared" si="116"/>
        <v>0</v>
      </c>
      <c r="O1735" s="17" t="e">
        <f t="shared" si="117"/>
        <v>#DIV/0!</v>
      </c>
      <c r="P1735" s="31">
        <f t="shared" si="118"/>
        <v>0</v>
      </c>
      <c r="Q1735" s="9" t="e">
        <f t="shared" si="119"/>
        <v>#DIV/0!</v>
      </c>
    </row>
    <row r="1736" spans="12:17" x14ac:dyDescent="0.25">
      <c r="L1736" s="10" t="str">
        <f>IF(F1736="","",(SUM(F$2:F1736)))</f>
        <v/>
      </c>
      <c r="M1736" s="31">
        <f t="shared" si="115"/>
        <v>0</v>
      </c>
      <c r="N1736" s="31">
        <f t="shared" si="116"/>
        <v>0</v>
      </c>
      <c r="O1736" s="17" t="e">
        <f t="shared" si="117"/>
        <v>#DIV/0!</v>
      </c>
      <c r="P1736" s="31">
        <f t="shared" si="118"/>
        <v>0</v>
      </c>
      <c r="Q1736" s="9" t="e">
        <f t="shared" si="119"/>
        <v>#DIV/0!</v>
      </c>
    </row>
    <row r="1737" spans="12:17" x14ac:dyDescent="0.25">
      <c r="L1737" s="10" t="str">
        <f>IF(F1737="","",(SUM(F$2:F1737)))</f>
        <v/>
      </c>
      <c r="M1737" s="31">
        <f t="shared" si="115"/>
        <v>0</v>
      </c>
      <c r="N1737" s="31">
        <f t="shared" si="116"/>
        <v>0</v>
      </c>
      <c r="O1737" s="17" t="e">
        <f t="shared" si="117"/>
        <v>#DIV/0!</v>
      </c>
      <c r="P1737" s="31">
        <f t="shared" si="118"/>
        <v>0</v>
      </c>
      <c r="Q1737" s="9" t="e">
        <f t="shared" si="119"/>
        <v>#DIV/0!</v>
      </c>
    </row>
    <row r="1738" spans="12:17" x14ac:dyDescent="0.25">
      <c r="L1738" s="10" t="str">
        <f>IF(F1738="","",(SUM(F$2:F1738)))</f>
        <v/>
      </c>
      <c r="M1738" s="31">
        <f t="shared" ref="M1738:M1801" si="120">IF(B$201="","",(COUNTIF($B1539:$B1738, "Tournament Pool Tournament Registration") - COUNTIF($B1539:$B1738, "Tournament Pool Registration (inc. Fee)")))</f>
        <v>0</v>
      </c>
      <c r="N1738" s="31">
        <f t="shared" ref="N1738:N1801" si="121">IF(B$201="","",(COUNTIF($B1539:$B1738, "Tournament Pool Tournament Registration")))</f>
        <v>0</v>
      </c>
      <c r="O1738" s="17" t="e">
        <f t="shared" ref="O1738:O1801" si="122">IF(B$201="","",(M1738/N1738))</f>
        <v>#DIV/0!</v>
      </c>
      <c r="P1738" s="31">
        <f t="shared" ref="P1738:P1801" si="123">IF(B$201="","",(COUNTIF($B1539:$B1738, "Tournament Pool Tournament KO Award")))</f>
        <v>0</v>
      </c>
      <c r="Q1738" s="9" t="e">
        <f t="shared" ref="Q1738:Q1801" si="124">IF(B$201="","",(P1738/N1738))</f>
        <v>#DIV/0!</v>
      </c>
    </row>
    <row r="1739" spans="12:17" x14ac:dyDescent="0.25">
      <c r="L1739" s="10" t="str">
        <f>IF(F1739="","",(SUM(F$2:F1739)))</f>
        <v/>
      </c>
      <c r="M1739" s="31">
        <f t="shared" si="120"/>
        <v>0</v>
      </c>
      <c r="N1739" s="31">
        <f t="shared" si="121"/>
        <v>0</v>
      </c>
      <c r="O1739" s="17" t="e">
        <f t="shared" si="122"/>
        <v>#DIV/0!</v>
      </c>
      <c r="P1739" s="31">
        <f t="shared" si="123"/>
        <v>0</v>
      </c>
      <c r="Q1739" s="9" t="e">
        <f t="shared" si="124"/>
        <v>#DIV/0!</v>
      </c>
    </row>
    <row r="1740" spans="12:17" x14ac:dyDescent="0.25">
      <c r="L1740" s="10" t="str">
        <f>IF(F1740="","",(SUM(F$2:F1740)))</f>
        <v/>
      </c>
      <c r="M1740" s="31">
        <f t="shared" si="120"/>
        <v>0</v>
      </c>
      <c r="N1740" s="31">
        <f t="shared" si="121"/>
        <v>0</v>
      </c>
      <c r="O1740" s="17" t="e">
        <f t="shared" si="122"/>
        <v>#DIV/0!</v>
      </c>
      <c r="P1740" s="31">
        <f t="shared" si="123"/>
        <v>0</v>
      </c>
      <c r="Q1740" s="9" t="e">
        <f t="shared" si="124"/>
        <v>#DIV/0!</v>
      </c>
    </row>
    <row r="1741" spans="12:17" x14ac:dyDescent="0.25">
      <c r="L1741" s="10" t="str">
        <f>IF(F1741="","",(SUM(F$2:F1741)))</f>
        <v/>
      </c>
      <c r="M1741" s="31">
        <f t="shared" si="120"/>
        <v>0</v>
      </c>
      <c r="N1741" s="31">
        <f t="shared" si="121"/>
        <v>0</v>
      </c>
      <c r="O1741" s="17" t="e">
        <f t="shared" si="122"/>
        <v>#DIV/0!</v>
      </c>
      <c r="P1741" s="31">
        <f t="shared" si="123"/>
        <v>0</v>
      </c>
      <c r="Q1741" s="9" t="e">
        <f t="shared" si="124"/>
        <v>#DIV/0!</v>
      </c>
    </row>
    <row r="1742" spans="12:17" x14ac:dyDescent="0.25">
      <c r="L1742" s="10" t="str">
        <f>IF(F1742="","",(SUM(F$2:F1742)))</f>
        <v/>
      </c>
      <c r="M1742" s="31">
        <f t="shared" si="120"/>
        <v>0</v>
      </c>
      <c r="N1742" s="31">
        <f t="shared" si="121"/>
        <v>0</v>
      </c>
      <c r="O1742" s="17" t="e">
        <f t="shared" si="122"/>
        <v>#DIV/0!</v>
      </c>
      <c r="P1742" s="31">
        <f t="shared" si="123"/>
        <v>0</v>
      </c>
      <c r="Q1742" s="9" t="e">
        <f t="shared" si="124"/>
        <v>#DIV/0!</v>
      </c>
    </row>
    <row r="1743" spans="12:17" x14ac:dyDescent="0.25">
      <c r="L1743" s="10" t="str">
        <f>IF(F1743="","",(SUM(F$2:F1743)))</f>
        <v/>
      </c>
      <c r="M1743" s="31">
        <f t="shared" si="120"/>
        <v>0</v>
      </c>
      <c r="N1743" s="31">
        <f t="shared" si="121"/>
        <v>0</v>
      </c>
      <c r="O1743" s="17" t="e">
        <f t="shared" si="122"/>
        <v>#DIV/0!</v>
      </c>
      <c r="P1743" s="31">
        <f t="shared" si="123"/>
        <v>0</v>
      </c>
      <c r="Q1743" s="9" t="e">
        <f t="shared" si="124"/>
        <v>#DIV/0!</v>
      </c>
    </row>
    <row r="1744" spans="12:17" x14ac:dyDescent="0.25">
      <c r="L1744" s="10" t="str">
        <f>IF(F1744="","",(SUM(F$2:F1744)))</f>
        <v/>
      </c>
      <c r="M1744" s="31">
        <f t="shared" si="120"/>
        <v>0</v>
      </c>
      <c r="N1744" s="31">
        <f t="shared" si="121"/>
        <v>0</v>
      </c>
      <c r="O1744" s="17" t="e">
        <f t="shared" si="122"/>
        <v>#DIV/0!</v>
      </c>
      <c r="P1744" s="31">
        <f t="shared" si="123"/>
        <v>0</v>
      </c>
      <c r="Q1744" s="9" t="e">
        <f t="shared" si="124"/>
        <v>#DIV/0!</v>
      </c>
    </row>
    <row r="1745" spans="12:17" x14ac:dyDescent="0.25">
      <c r="L1745" s="10" t="str">
        <f>IF(F1745="","",(SUM(F$2:F1745)))</f>
        <v/>
      </c>
      <c r="M1745" s="31">
        <f t="shared" si="120"/>
        <v>0</v>
      </c>
      <c r="N1745" s="31">
        <f t="shared" si="121"/>
        <v>0</v>
      </c>
      <c r="O1745" s="17" t="e">
        <f t="shared" si="122"/>
        <v>#DIV/0!</v>
      </c>
      <c r="P1745" s="31">
        <f t="shared" si="123"/>
        <v>0</v>
      </c>
      <c r="Q1745" s="9" t="e">
        <f t="shared" si="124"/>
        <v>#DIV/0!</v>
      </c>
    </row>
    <row r="1746" spans="12:17" x14ac:dyDescent="0.25">
      <c r="L1746" s="10" t="str">
        <f>IF(F1746="","",(SUM(F$2:F1746)))</f>
        <v/>
      </c>
      <c r="M1746" s="31">
        <f t="shared" si="120"/>
        <v>0</v>
      </c>
      <c r="N1746" s="31">
        <f t="shared" si="121"/>
        <v>0</v>
      </c>
      <c r="O1746" s="17" t="e">
        <f t="shared" si="122"/>
        <v>#DIV/0!</v>
      </c>
      <c r="P1746" s="31">
        <f t="shared" si="123"/>
        <v>0</v>
      </c>
      <c r="Q1746" s="9" t="e">
        <f t="shared" si="124"/>
        <v>#DIV/0!</v>
      </c>
    </row>
    <row r="1747" spans="12:17" x14ac:dyDescent="0.25">
      <c r="L1747" s="10" t="str">
        <f>IF(F1747="","",(SUM(F$2:F1747)))</f>
        <v/>
      </c>
      <c r="M1747" s="31">
        <f t="shared" si="120"/>
        <v>0</v>
      </c>
      <c r="N1747" s="31">
        <f t="shared" si="121"/>
        <v>0</v>
      </c>
      <c r="O1747" s="17" t="e">
        <f t="shared" si="122"/>
        <v>#DIV/0!</v>
      </c>
      <c r="P1747" s="31">
        <f t="shared" si="123"/>
        <v>0</v>
      </c>
      <c r="Q1747" s="9" t="e">
        <f t="shared" si="124"/>
        <v>#DIV/0!</v>
      </c>
    </row>
    <row r="1748" spans="12:17" x14ac:dyDescent="0.25">
      <c r="L1748" s="10" t="str">
        <f>IF(F1748="","",(SUM(F$2:F1748)))</f>
        <v/>
      </c>
      <c r="M1748" s="31">
        <f t="shared" si="120"/>
        <v>0</v>
      </c>
      <c r="N1748" s="31">
        <f t="shared" si="121"/>
        <v>0</v>
      </c>
      <c r="O1748" s="17" t="e">
        <f t="shared" si="122"/>
        <v>#DIV/0!</v>
      </c>
      <c r="P1748" s="31">
        <f t="shared" si="123"/>
        <v>0</v>
      </c>
      <c r="Q1748" s="9" t="e">
        <f t="shared" si="124"/>
        <v>#DIV/0!</v>
      </c>
    </row>
    <row r="1749" spans="12:17" x14ac:dyDescent="0.25">
      <c r="L1749" s="10" t="str">
        <f>IF(F1749="","",(SUM(F$2:F1749)))</f>
        <v/>
      </c>
      <c r="M1749" s="31">
        <f t="shared" si="120"/>
        <v>0</v>
      </c>
      <c r="N1749" s="31">
        <f t="shared" si="121"/>
        <v>0</v>
      </c>
      <c r="O1749" s="17" t="e">
        <f t="shared" si="122"/>
        <v>#DIV/0!</v>
      </c>
      <c r="P1749" s="31">
        <f t="shared" si="123"/>
        <v>0</v>
      </c>
      <c r="Q1749" s="9" t="e">
        <f t="shared" si="124"/>
        <v>#DIV/0!</v>
      </c>
    </row>
    <row r="1750" spans="12:17" x14ac:dyDescent="0.25">
      <c r="L1750" s="10" t="str">
        <f>IF(F1750="","",(SUM(F$2:F1750)))</f>
        <v/>
      </c>
      <c r="M1750" s="31">
        <f t="shared" si="120"/>
        <v>0</v>
      </c>
      <c r="N1750" s="31">
        <f t="shared" si="121"/>
        <v>0</v>
      </c>
      <c r="O1750" s="17" t="e">
        <f t="shared" si="122"/>
        <v>#DIV/0!</v>
      </c>
      <c r="P1750" s="31">
        <f t="shared" si="123"/>
        <v>0</v>
      </c>
      <c r="Q1750" s="9" t="e">
        <f t="shared" si="124"/>
        <v>#DIV/0!</v>
      </c>
    </row>
    <row r="1751" spans="12:17" x14ac:dyDescent="0.25">
      <c r="L1751" s="10" t="str">
        <f>IF(F1751="","",(SUM(F$2:F1751)))</f>
        <v/>
      </c>
      <c r="M1751" s="31">
        <f t="shared" si="120"/>
        <v>0</v>
      </c>
      <c r="N1751" s="31">
        <f t="shared" si="121"/>
        <v>0</v>
      </c>
      <c r="O1751" s="17" t="e">
        <f t="shared" si="122"/>
        <v>#DIV/0!</v>
      </c>
      <c r="P1751" s="31">
        <f t="shared" si="123"/>
        <v>0</v>
      </c>
      <c r="Q1751" s="9" t="e">
        <f t="shared" si="124"/>
        <v>#DIV/0!</v>
      </c>
    </row>
    <row r="1752" spans="12:17" x14ac:dyDescent="0.25">
      <c r="L1752" s="10" t="str">
        <f>IF(F1752="","",(SUM(F$2:F1752)))</f>
        <v/>
      </c>
      <c r="M1752" s="31">
        <f t="shared" si="120"/>
        <v>0</v>
      </c>
      <c r="N1752" s="31">
        <f t="shared" si="121"/>
        <v>0</v>
      </c>
      <c r="O1752" s="17" t="e">
        <f t="shared" si="122"/>
        <v>#DIV/0!</v>
      </c>
      <c r="P1752" s="31">
        <f t="shared" si="123"/>
        <v>0</v>
      </c>
      <c r="Q1752" s="9" t="e">
        <f t="shared" si="124"/>
        <v>#DIV/0!</v>
      </c>
    </row>
    <row r="1753" spans="12:17" x14ac:dyDescent="0.25">
      <c r="L1753" s="10" t="str">
        <f>IF(F1753="","",(SUM(F$2:F1753)))</f>
        <v/>
      </c>
      <c r="M1753" s="31">
        <f t="shared" si="120"/>
        <v>0</v>
      </c>
      <c r="N1753" s="31">
        <f t="shared" si="121"/>
        <v>0</v>
      </c>
      <c r="O1753" s="17" t="e">
        <f t="shared" si="122"/>
        <v>#DIV/0!</v>
      </c>
      <c r="P1753" s="31">
        <f t="shared" si="123"/>
        <v>0</v>
      </c>
      <c r="Q1753" s="9" t="e">
        <f t="shared" si="124"/>
        <v>#DIV/0!</v>
      </c>
    </row>
    <row r="1754" spans="12:17" x14ac:dyDescent="0.25">
      <c r="L1754" s="10" t="str">
        <f>IF(F1754="","",(SUM(F$2:F1754)))</f>
        <v/>
      </c>
      <c r="M1754" s="31">
        <f t="shared" si="120"/>
        <v>0</v>
      </c>
      <c r="N1754" s="31">
        <f t="shared" si="121"/>
        <v>0</v>
      </c>
      <c r="O1754" s="17" t="e">
        <f t="shared" si="122"/>
        <v>#DIV/0!</v>
      </c>
      <c r="P1754" s="31">
        <f t="shared" si="123"/>
        <v>0</v>
      </c>
      <c r="Q1754" s="9" t="e">
        <f t="shared" si="124"/>
        <v>#DIV/0!</v>
      </c>
    </row>
    <row r="1755" spans="12:17" x14ac:dyDescent="0.25">
      <c r="L1755" s="10" t="str">
        <f>IF(F1755="","",(SUM(F$2:F1755)))</f>
        <v/>
      </c>
      <c r="M1755" s="31">
        <f t="shared" si="120"/>
        <v>0</v>
      </c>
      <c r="N1755" s="31">
        <f t="shared" si="121"/>
        <v>0</v>
      </c>
      <c r="O1755" s="17" t="e">
        <f t="shared" si="122"/>
        <v>#DIV/0!</v>
      </c>
      <c r="P1755" s="31">
        <f t="shared" si="123"/>
        <v>0</v>
      </c>
      <c r="Q1755" s="9" t="e">
        <f t="shared" si="124"/>
        <v>#DIV/0!</v>
      </c>
    </row>
    <row r="1756" spans="12:17" x14ac:dyDescent="0.25">
      <c r="L1756" s="10" t="str">
        <f>IF(F1756="","",(SUM(F$2:F1756)))</f>
        <v/>
      </c>
      <c r="M1756" s="31">
        <f t="shared" si="120"/>
        <v>0</v>
      </c>
      <c r="N1756" s="31">
        <f t="shared" si="121"/>
        <v>0</v>
      </c>
      <c r="O1756" s="17" t="e">
        <f t="shared" si="122"/>
        <v>#DIV/0!</v>
      </c>
      <c r="P1756" s="31">
        <f t="shared" si="123"/>
        <v>0</v>
      </c>
      <c r="Q1756" s="9" t="e">
        <f t="shared" si="124"/>
        <v>#DIV/0!</v>
      </c>
    </row>
    <row r="1757" spans="12:17" x14ac:dyDescent="0.25">
      <c r="L1757" s="10" t="str">
        <f>IF(F1757="","",(SUM(F$2:F1757)))</f>
        <v/>
      </c>
      <c r="M1757" s="31">
        <f t="shared" si="120"/>
        <v>0</v>
      </c>
      <c r="N1757" s="31">
        <f t="shared" si="121"/>
        <v>0</v>
      </c>
      <c r="O1757" s="17" t="e">
        <f t="shared" si="122"/>
        <v>#DIV/0!</v>
      </c>
      <c r="P1757" s="31">
        <f t="shared" si="123"/>
        <v>0</v>
      </c>
      <c r="Q1757" s="9" t="e">
        <f t="shared" si="124"/>
        <v>#DIV/0!</v>
      </c>
    </row>
    <row r="1758" spans="12:17" x14ac:dyDescent="0.25">
      <c r="L1758" s="10" t="str">
        <f>IF(F1758="","",(SUM(F$2:F1758)))</f>
        <v/>
      </c>
      <c r="M1758" s="31">
        <f t="shared" si="120"/>
        <v>0</v>
      </c>
      <c r="N1758" s="31">
        <f t="shared" si="121"/>
        <v>0</v>
      </c>
      <c r="O1758" s="17" t="e">
        <f t="shared" si="122"/>
        <v>#DIV/0!</v>
      </c>
      <c r="P1758" s="31">
        <f t="shared" si="123"/>
        <v>0</v>
      </c>
      <c r="Q1758" s="9" t="e">
        <f t="shared" si="124"/>
        <v>#DIV/0!</v>
      </c>
    </row>
    <row r="1759" spans="12:17" x14ac:dyDescent="0.25">
      <c r="L1759" s="10" t="str">
        <f>IF(F1759="","",(SUM(F$2:F1759)))</f>
        <v/>
      </c>
      <c r="M1759" s="31">
        <f t="shared" si="120"/>
        <v>0</v>
      </c>
      <c r="N1759" s="31">
        <f t="shared" si="121"/>
        <v>0</v>
      </c>
      <c r="O1759" s="17" t="e">
        <f t="shared" si="122"/>
        <v>#DIV/0!</v>
      </c>
      <c r="P1759" s="31">
        <f t="shared" si="123"/>
        <v>0</v>
      </c>
      <c r="Q1759" s="9" t="e">
        <f t="shared" si="124"/>
        <v>#DIV/0!</v>
      </c>
    </row>
    <row r="1760" spans="12:17" x14ac:dyDescent="0.25">
      <c r="L1760" s="10" t="str">
        <f>IF(F1760="","",(SUM(F$2:F1760)))</f>
        <v/>
      </c>
      <c r="M1760" s="31">
        <f t="shared" si="120"/>
        <v>0</v>
      </c>
      <c r="N1760" s="31">
        <f t="shared" si="121"/>
        <v>0</v>
      </c>
      <c r="O1760" s="17" t="e">
        <f t="shared" si="122"/>
        <v>#DIV/0!</v>
      </c>
      <c r="P1760" s="31">
        <f t="shared" si="123"/>
        <v>0</v>
      </c>
      <c r="Q1760" s="9" t="e">
        <f t="shared" si="124"/>
        <v>#DIV/0!</v>
      </c>
    </row>
    <row r="1761" spans="12:17" x14ac:dyDescent="0.25">
      <c r="L1761" s="10" t="str">
        <f>IF(F1761="","",(SUM(F$2:F1761)))</f>
        <v/>
      </c>
      <c r="M1761" s="31">
        <f t="shared" si="120"/>
        <v>0</v>
      </c>
      <c r="N1761" s="31">
        <f t="shared" si="121"/>
        <v>0</v>
      </c>
      <c r="O1761" s="17" t="e">
        <f t="shared" si="122"/>
        <v>#DIV/0!</v>
      </c>
      <c r="P1761" s="31">
        <f t="shared" si="123"/>
        <v>0</v>
      </c>
      <c r="Q1761" s="9" t="e">
        <f t="shared" si="124"/>
        <v>#DIV/0!</v>
      </c>
    </row>
    <row r="1762" spans="12:17" x14ac:dyDescent="0.25">
      <c r="L1762" s="10" t="str">
        <f>IF(F1762="","",(SUM(F$2:F1762)))</f>
        <v/>
      </c>
      <c r="M1762" s="31">
        <f t="shared" si="120"/>
        <v>0</v>
      </c>
      <c r="N1762" s="31">
        <f t="shared" si="121"/>
        <v>0</v>
      </c>
      <c r="O1762" s="17" t="e">
        <f t="shared" si="122"/>
        <v>#DIV/0!</v>
      </c>
      <c r="P1762" s="31">
        <f t="shared" si="123"/>
        <v>0</v>
      </c>
      <c r="Q1762" s="9" t="e">
        <f t="shared" si="124"/>
        <v>#DIV/0!</v>
      </c>
    </row>
    <row r="1763" spans="12:17" x14ac:dyDescent="0.25">
      <c r="L1763" s="10" t="str">
        <f>IF(F1763="","",(SUM(F$2:F1763)))</f>
        <v/>
      </c>
      <c r="M1763" s="31">
        <f t="shared" si="120"/>
        <v>0</v>
      </c>
      <c r="N1763" s="31">
        <f t="shared" si="121"/>
        <v>0</v>
      </c>
      <c r="O1763" s="17" t="e">
        <f t="shared" si="122"/>
        <v>#DIV/0!</v>
      </c>
      <c r="P1763" s="31">
        <f t="shared" si="123"/>
        <v>0</v>
      </c>
      <c r="Q1763" s="9" t="e">
        <f t="shared" si="124"/>
        <v>#DIV/0!</v>
      </c>
    </row>
    <row r="1764" spans="12:17" x14ac:dyDescent="0.25">
      <c r="L1764" s="10" t="str">
        <f>IF(F1764="","",(SUM(F$2:F1764)))</f>
        <v/>
      </c>
      <c r="M1764" s="31">
        <f t="shared" si="120"/>
        <v>0</v>
      </c>
      <c r="N1764" s="31">
        <f t="shared" si="121"/>
        <v>0</v>
      </c>
      <c r="O1764" s="17" t="e">
        <f t="shared" si="122"/>
        <v>#DIV/0!</v>
      </c>
      <c r="P1764" s="31">
        <f t="shared" si="123"/>
        <v>0</v>
      </c>
      <c r="Q1764" s="9" t="e">
        <f t="shared" si="124"/>
        <v>#DIV/0!</v>
      </c>
    </row>
    <row r="1765" spans="12:17" x14ac:dyDescent="0.25">
      <c r="L1765" s="10" t="str">
        <f>IF(F1765="","",(SUM(F$2:F1765)))</f>
        <v/>
      </c>
      <c r="M1765" s="31">
        <f t="shared" si="120"/>
        <v>0</v>
      </c>
      <c r="N1765" s="31">
        <f t="shared" si="121"/>
        <v>0</v>
      </c>
      <c r="O1765" s="17" t="e">
        <f t="shared" si="122"/>
        <v>#DIV/0!</v>
      </c>
      <c r="P1765" s="31">
        <f t="shared" si="123"/>
        <v>0</v>
      </c>
      <c r="Q1765" s="9" t="e">
        <f t="shared" si="124"/>
        <v>#DIV/0!</v>
      </c>
    </row>
    <row r="1766" spans="12:17" x14ac:dyDescent="0.25">
      <c r="L1766" s="10" t="str">
        <f>IF(F1766="","",(SUM(F$2:F1766)))</f>
        <v/>
      </c>
      <c r="M1766" s="31">
        <f t="shared" si="120"/>
        <v>0</v>
      </c>
      <c r="N1766" s="31">
        <f t="shared" si="121"/>
        <v>0</v>
      </c>
      <c r="O1766" s="17" t="e">
        <f t="shared" si="122"/>
        <v>#DIV/0!</v>
      </c>
      <c r="P1766" s="31">
        <f t="shared" si="123"/>
        <v>0</v>
      </c>
      <c r="Q1766" s="9" t="e">
        <f t="shared" si="124"/>
        <v>#DIV/0!</v>
      </c>
    </row>
    <row r="1767" spans="12:17" x14ac:dyDescent="0.25">
      <c r="L1767" s="10" t="str">
        <f>IF(F1767="","",(SUM(F$2:F1767)))</f>
        <v/>
      </c>
      <c r="M1767" s="31">
        <f t="shared" si="120"/>
        <v>0</v>
      </c>
      <c r="N1767" s="31">
        <f t="shared" si="121"/>
        <v>0</v>
      </c>
      <c r="O1767" s="17" t="e">
        <f t="shared" si="122"/>
        <v>#DIV/0!</v>
      </c>
      <c r="P1767" s="31">
        <f t="shared" si="123"/>
        <v>0</v>
      </c>
      <c r="Q1767" s="9" t="e">
        <f t="shared" si="124"/>
        <v>#DIV/0!</v>
      </c>
    </row>
    <row r="1768" spans="12:17" x14ac:dyDescent="0.25">
      <c r="L1768" s="10" t="str">
        <f>IF(F1768="","",(SUM(F$2:F1768)))</f>
        <v/>
      </c>
      <c r="M1768" s="31">
        <f t="shared" si="120"/>
        <v>0</v>
      </c>
      <c r="N1768" s="31">
        <f t="shared" si="121"/>
        <v>0</v>
      </c>
      <c r="O1768" s="17" t="e">
        <f t="shared" si="122"/>
        <v>#DIV/0!</v>
      </c>
      <c r="P1768" s="31">
        <f t="shared" si="123"/>
        <v>0</v>
      </c>
      <c r="Q1768" s="9" t="e">
        <f t="shared" si="124"/>
        <v>#DIV/0!</v>
      </c>
    </row>
    <row r="1769" spans="12:17" x14ac:dyDescent="0.25">
      <c r="L1769" s="10" t="str">
        <f>IF(F1769="","",(SUM(F$2:F1769)))</f>
        <v/>
      </c>
      <c r="M1769" s="31">
        <f t="shared" si="120"/>
        <v>0</v>
      </c>
      <c r="N1769" s="31">
        <f t="shared" si="121"/>
        <v>0</v>
      </c>
      <c r="O1769" s="17" t="e">
        <f t="shared" si="122"/>
        <v>#DIV/0!</v>
      </c>
      <c r="P1769" s="31">
        <f t="shared" si="123"/>
        <v>0</v>
      </c>
      <c r="Q1769" s="9" t="e">
        <f t="shared" si="124"/>
        <v>#DIV/0!</v>
      </c>
    </row>
    <row r="1770" spans="12:17" x14ac:dyDescent="0.25">
      <c r="L1770" s="10" t="str">
        <f>IF(F1770="","",(SUM(F$2:F1770)))</f>
        <v/>
      </c>
      <c r="M1770" s="31">
        <f t="shared" si="120"/>
        <v>0</v>
      </c>
      <c r="N1770" s="31">
        <f t="shared" si="121"/>
        <v>0</v>
      </c>
      <c r="O1770" s="17" t="e">
        <f t="shared" si="122"/>
        <v>#DIV/0!</v>
      </c>
      <c r="P1770" s="31">
        <f t="shared" si="123"/>
        <v>0</v>
      </c>
      <c r="Q1770" s="9" t="e">
        <f t="shared" si="124"/>
        <v>#DIV/0!</v>
      </c>
    </row>
    <row r="1771" spans="12:17" x14ac:dyDescent="0.25">
      <c r="L1771" s="10" t="str">
        <f>IF(F1771="","",(SUM(F$2:F1771)))</f>
        <v/>
      </c>
      <c r="M1771" s="31">
        <f t="shared" si="120"/>
        <v>0</v>
      </c>
      <c r="N1771" s="31">
        <f t="shared" si="121"/>
        <v>0</v>
      </c>
      <c r="O1771" s="17" t="e">
        <f t="shared" si="122"/>
        <v>#DIV/0!</v>
      </c>
      <c r="P1771" s="31">
        <f t="shared" si="123"/>
        <v>0</v>
      </c>
      <c r="Q1771" s="9" t="e">
        <f t="shared" si="124"/>
        <v>#DIV/0!</v>
      </c>
    </row>
    <row r="1772" spans="12:17" x14ac:dyDescent="0.25">
      <c r="L1772" s="10" t="str">
        <f>IF(F1772="","",(SUM(F$2:F1772)))</f>
        <v/>
      </c>
      <c r="M1772" s="31">
        <f t="shared" si="120"/>
        <v>0</v>
      </c>
      <c r="N1772" s="31">
        <f t="shared" si="121"/>
        <v>0</v>
      </c>
      <c r="O1772" s="17" t="e">
        <f t="shared" si="122"/>
        <v>#DIV/0!</v>
      </c>
      <c r="P1772" s="31">
        <f t="shared" si="123"/>
        <v>0</v>
      </c>
      <c r="Q1772" s="9" t="e">
        <f t="shared" si="124"/>
        <v>#DIV/0!</v>
      </c>
    </row>
    <row r="1773" spans="12:17" x14ac:dyDescent="0.25">
      <c r="L1773" s="10" t="str">
        <f>IF(F1773="","",(SUM(F$2:F1773)))</f>
        <v/>
      </c>
      <c r="M1773" s="31">
        <f t="shared" si="120"/>
        <v>0</v>
      </c>
      <c r="N1773" s="31">
        <f t="shared" si="121"/>
        <v>0</v>
      </c>
      <c r="O1773" s="17" t="e">
        <f t="shared" si="122"/>
        <v>#DIV/0!</v>
      </c>
      <c r="P1773" s="31">
        <f t="shared" si="123"/>
        <v>0</v>
      </c>
      <c r="Q1773" s="9" t="e">
        <f t="shared" si="124"/>
        <v>#DIV/0!</v>
      </c>
    </row>
    <row r="1774" spans="12:17" x14ac:dyDescent="0.25">
      <c r="L1774" s="10" t="str">
        <f>IF(F1774="","",(SUM(F$2:F1774)))</f>
        <v/>
      </c>
      <c r="M1774" s="31">
        <f t="shared" si="120"/>
        <v>0</v>
      </c>
      <c r="N1774" s="31">
        <f t="shared" si="121"/>
        <v>0</v>
      </c>
      <c r="O1774" s="17" t="e">
        <f t="shared" si="122"/>
        <v>#DIV/0!</v>
      </c>
      <c r="P1774" s="31">
        <f t="shared" si="123"/>
        <v>0</v>
      </c>
      <c r="Q1774" s="9" t="e">
        <f t="shared" si="124"/>
        <v>#DIV/0!</v>
      </c>
    </row>
    <row r="1775" spans="12:17" x14ac:dyDescent="0.25">
      <c r="L1775" s="10" t="str">
        <f>IF(F1775="","",(SUM(F$2:F1775)))</f>
        <v/>
      </c>
      <c r="M1775" s="31">
        <f t="shared" si="120"/>
        <v>0</v>
      </c>
      <c r="N1775" s="31">
        <f t="shared" si="121"/>
        <v>0</v>
      </c>
      <c r="O1775" s="17" t="e">
        <f t="shared" si="122"/>
        <v>#DIV/0!</v>
      </c>
      <c r="P1775" s="31">
        <f t="shared" si="123"/>
        <v>0</v>
      </c>
      <c r="Q1775" s="9" t="e">
        <f t="shared" si="124"/>
        <v>#DIV/0!</v>
      </c>
    </row>
    <row r="1776" spans="12:17" x14ac:dyDescent="0.25">
      <c r="L1776" s="10" t="str">
        <f>IF(F1776="","",(SUM(F$2:F1776)))</f>
        <v/>
      </c>
      <c r="M1776" s="31">
        <f t="shared" si="120"/>
        <v>0</v>
      </c>
      <c r="N1776" s="31">
        <f t="shared" si="121"/>
        <v>0</v>
      </c>
      <c r="O1776" s="17" t="e">
        <f t="shared" si="122"/>
        <v>#DIV/0!</v>
      </c>
      <c r="P1776" s="31">
        <f t="shared" si="123"/>
        <v>0</v>
      </c>
      <c r="Q1776" s="9" t="e">
        <f t="shared" si="124"/>
        <v>#DIV/0!</v>
      </c>
    </row>
    <row r="1777" spans="12:17" x14ac:dyDescent="0.25">
      <c r="L1777" s="10" t="str">
        <f>IF(F1777="","",(SUM(F$2:F1777)))</f>
        <v/>
      </c>
      <c r="M1777" s="31">
        <f t="shared" si="120"/>
        <v>0</v>
      </c>
      <c r="N1777" s="31">
        <f t="shared" si="121"/>
        <v>0</v>
      </c>
      <c r="O1777" s="17" t="e">
        <f t="shared" si="122"/>
        <v>#DIV/0!</v>
      </c>
      <c r="P1777" s="31">
        <f t="shared" si="123"/>
        <v>0</v>
      </c>
      <c r="Q1777" s="9" t="e">
        <f t="shared" si="124"/>
        <v>#DIV/0!</v>
      </c>
    </row>
    <row r="1778" spans="12:17" x14ac:dyDescent="0.25">
      <c r="L1778" s="10" t="str">
        <f>IF(F1778="","",(SUM(F$2:F1778)))</f>
        <v/>
      </c>
      <c r="M1778" s="31">
        <f t="shared" si="120"/>
        <v>0</v>
      </c>
      <c r="N1778" s="31">
        <f t="shared" si="121"/>
        <v>0</v>
      </c>
      <c r="O1778" s="17" t="e">
        <f t="shared" si="122"/>
        <v>#DIV/0!</v>
      </c>
      <c r="P1778" s="31">
        <f t="shared" si="123"/>
        <v>0</v>
      </c>
      <c r="Q1778" s="9" t="e">
        <f t="shared" si="124"/>
        <v>#DIV/0!</v>
      </c>
    </row>
    <row r="1779" spans="12:17" x14ac:dyDescent="0.25">
      <c r="L1779" s="10" t="str">
        <f>IF(F1779="","",(SUM(F$2:F1779)))</f>
        <v/>
      </c>
      <c r="M1779" s="31">
        <f t="shared" si="120"/>
        <v>0</v>
      </c>
      <c r="N1779" s="31">
        <f t="shared" si="121"/>
        <v>0</v>
      </c>
      <c r="O1779" s="17" t="e">
        <f t="shared" si="122"/>
        <v>#DIV/0!</v>
      </c>
      <c r="P1779" s="31">
        <f t="shared" si="123"/>
        <v>0</v>
      </c>
      <c r="Q1779" s="9" t="e">
        <f t="shared" si="124"/>
        <v>#DIV/0!</v>
      </c>
    </row>
    <row r="1780" spans="12:17" x14ac:dyDescent="0.25">
      <c r="L1780" s="10" t="str">
        <f>IF(F1780="","",(SUM(F$2:F1780)))</f>
        <v/>
      </c>
      <c r="M1780" s="31">
        <f t="shared" si="120"/>
        <v>0</v>
      </c>
      <c r="N1780" s="31">
        <f t="shared" si="121"/>
        <v>0</v>
      </c>
      <c r="O1780" s="17" t="e">
        <f t="shared" si="122"/>
        <v>#DIV/0!</v>
      </c>
      <c r="P1780" s="31">
        <f t="shared" si="123"/>
        <v>0</v>
      </c>
      <c r="Q1780" s="9" t="e">
        <f t="shared" si="124"/>
        <v>#DIV/0!</v>
      </c>
    </row>
    <row r="1781" spans="12:17" x14ac:dyDescent="0.25">
      <c r="L1781" s="10" t="str">
        <f>IF(F1781="","",(SUM(F$2:F1781)))</f>
        <v/>
      </c>
      <c r="M1781" s="31">
        <f t="shared" si="120"/>
        <v>0</v>
      </c>
      <c r="N1781" s="31">
        <f t="shared" si="121"/>
        <v>0</v>
      </c>
      <c r="O1781" s="17" t="e">
        <f t="shared" si="122"/>
        <v>#DIV/0!</v>
      </c>
      <c r="P1781" s="31">
        <f t="shared" si="123"/>
        <v>0</v>
      </c>
      <c r="Q1781" s="9" t="e">
        <f t="shared" si="124"/>
        <v>#DIV/0!</v>
      </c>
    </row>
    <row r="1782" spans="12:17" x14ac:dyDescent="0.25">
      <c r="L1782" s="10" t="str">
        <f>IF(F1782="","",(SUM(F$2:F1782)))</f>
        <v/>
      </c>
      <c r="M1782" s="31">
        <f t="shared" si="120"/>
        <v>0</v>
      </c>
      <c r="N1782" s="31">
        <f t="shared" si="121"/>
        <v>0</v>
      </c>
      <c r="O1782" s="17" t="e">
        <f t="shared" si="122"/>
        <v>#DIV/0!</v>
      </c>
      <c r="P1782" s="31">
        <f t="shared" si="123"/>
        <v>0</v>
      </c>
      <c r="Q1782" s="9" t="e">
        <f t="shared" si="124"/>
        <v>#DIV/0!</v>
      </c>
    </row>
    <row r="1783" spans="12:17" x14ac:dyDescent="0.25">
      <c r="L1783" s="10" t="str">
        <f>IF(F1783="","",(SUM(F$2:F1783)))</f>
        <v/>
      </c>
      <c r="M1783" s="31">
        <f t="shared" si="120"/>
        <v>0</v>
      </c>
      <c r="N1783" s="31">
        <f t="shared" si="121"/>
        <v>0</v>
      </c>
      <c r="O1783" s="17" t="e">
        <f t="shared" si="122"/>
        <v>#DIV/0!</v>
      </c>
      <c r="P1783" s="31">
        <f t="shared" si="123"/>
        <v>0</v>
      </c>
      <c r="Q1783" s="9" t="e">
        <f t="shared" si="124"/>
        <v>#DIV/0!</v>
      </c>
    </row>
    <row r="1784" spans="12:17" x14ac:dyDescent="0.25">
      <c r="L1784" s="10" t="str">
        <f>IF(F1784="","",(SUM(F$2:F1784)))</f>
        <v/>
      </c>
      <c r="M1784" s="31">
        <f t="shared" si="120"/>
        <v>0</v>
      </c>
      <c r="N1784" s="31">
        <f t="shared" si="121"/>
        <v>0</v>
      </c>
      <c r="O1784" s="17" t="e">
        <f t="shared" si="122"/>
        <v>#DIV/0!</v>
      </c>
      <c r="P1784" s="31">
        <f t="shared" si="123"/>
        <v>0</v>
      </c>
      <c r="Q1784" s="9" t="e">
        <f t="shared" si="124"/>
        <v>#DIV/0!</v>
      </c>
    </row>
    <row r="1785" spans="12:17" x14ac:dyDescent="0.25">
      <c r="L1785" s="10" t="str">
        <f>IF(F1785="","",(SUM(F$2:F1785)))</f>
        <v/>
      </c>
      <c r="M1785" s="31">
        <f t="shared" si="120"/>
        <v>0</v>
      </c>
      <c r="N1785" s="31">
        <f t="shared" si="121"/>
        <v>0</v>
      </c>
      <c r="O1785" s="17" t="e">
        <f t="shared" si="122"/>
        <v>#DIV/0!</v>
      </c>
      <c r="P1785" s="31">
        <f t="shared" si="123"/>
        <v>0</v>
      </c>
      <c r="Q1785" s="9" t="e">
        <f t="shared" si="124"/>
        <v>#DIV/0!</v>
      </c>
    </row>
    <row r="1786" spans="12:17" x14ac:dyDescent="0.25">
      <c r="L1786" s="10" t="str">
        <f>IF(F1786="","",(SUM(F$2:F1786)))</f>
        <v/>
      </c>
      <c r="M1786" s="31">
        <f t="shared" si="120"/>
        <v>0</v>
      </c>
      <c r="N1786" s="31">
        <f t="shared" si="121"/>
        <v>0</v>
      </c>
      <c r="O1786" s="17" t="e">
        <f t="shared" si="122"/>
        <v>#DIV/0!</v>
      </c>
      <c r="P1786" s="31">
        <f t="shared" si="123"/>
        <v>0</v>
      </c>
      <c r="Q1786" s="9" t="e">
        <f t="shared" si="124"/>
        <v>#DIV/0!</v>
      </c>
    </row>
    <row r="1787" spans="12:17" x14ac:dyDescent="0.25">
      <c r="L1787" s="10" t="str">
        <f>IF(F1787="","",(SUM(F$2:F1787)))</f>
        <v/>
      </c>
      <c r="M1787" s="31">
        <f t="shared" si="120"/>
        <v>0</v>
      </c>
      <c r="N1787" s="31">
        <f t="shared" si="121"/>
        <v>0</v>
      </c>
      <c r="O1787" s="17" t="e">
        <f t="shared" si="122"/>
        <v>#DIV/0!</v>
      </c>
      <c r="P1787" s="31">
        <f t="shared" si="123"/>
        <v>0</v>
      </c>
      <c r="Q1787" s="9" t="e">
        <f t="shared" si="124"/>
        <v>#DIV/0!</v>
      </c>
    </row>
    <row r="1788" spans="12:17" x14ac:dyDescent="0.25">
      <c r="L1788" s="10" t="str">
        <f>IF(F1788="","",(SUM(F$2:F1788)))</f>
        <v/>
      </c>
      <c r="M1788" s="31">
        <f t="shared" si="120"/>
        <v>0</v>
      </c>
      <c r="N1788" s="31">
        <f t="shared" si="121"/>
        <v>0</v>
      </c>
      <c r="O1788" s="17" t="e">
        <f t="shared" si="122"/>
        <v>#DIV/0!</v>
      </c>
      <c r="P1788" s="31">
        <f t="shared" si="123"/>
        <v>0</v>
      </c>
      <c r="Q1788" s="9" t="e">
        <f t="shared" si="124"/>
        <v>#DIV/0!</v>
      </c>
    </row>
    <row r="1789" spans="12:17" x14ac:dyDescent="0.25">
      <c r="L1789" s="10" t="str">
        <f>IF(F1789="","",(SUM(F$2:F1789)))</f>
        <v/>
      </c>
      <c r="M1789" s="31">
        <f t="shared" si="120"/>
        <v>0</v>
      </c>
      <c r="N1789" s="31">
        <f t="shared" si="121"/>
        <v>0</v>
      </c>
      <c r="O1789" s="17" t="e">
        <f t="shared" si="122"/>
        <v>#DIV/0!</v>
      </c>
      <c r="P1789" s="31">
        <f t="shared" si="123"/>
        <v>0</v>
      </c>
      <c r="Q1789" s="9" t="e">
        <f t="shared" si="124"/>
        <v>#DIV/0!</v>
      </c>
    </row>
    <row r="1790" spans="12:17" x14ac:dyDescent="0.25">
      <c r="L1790" s="10" t="str">
        <f>IF(F1790="","",(SUM(F$2:F1790)))</f>
        <v/>
      </c>
      <c r="M1790" s="31">
        <f t="shared" si="120"/>
        <v>0</v>
      </c>
      <c r="N1790" s="31">
        <f t="shared" si="121"/>
        <v>0</v>
      </c>
      <c r="O1790" s="17" t="e">
        <f t="shared" si="122"/>
        <v>#DIV/0!</v>
      </c>
      <c r="P1790" s="31">
        <f t="shared" si="123"/>
        <v>0</v>
      </c>
      <c r="Q1790" s="9" t="e">
        <f t="shared" si="124"/>
        <v>#DIV/0!</v>
      </c>
    </row>
    <row r="1791" spans="12:17" x14ac:dyDescent="0.25">
      <c r="L1791" s="10" t="str">
        <f>IF(F1791="","",(SUM(F$2:F1791)))</f>
        <v/>
      </c>
      <c r="M1791" s="31">
        <f t="shared" si="120"/>
        <v>0</v>
      </c>
      <c r="N1791" s="31">
        <f t="shared" si="121"/>
        <v>0</v>
      </c>
      <c r="O1791" s="17" t="e">
        <f t="shared" si="122"/>
        <v>#DIV/0!</v>
      </c>
      <c r="P1791" s="31">
        <f t="shared" si="123"/>
        <v>0</v>
      </c>
      <c r="Q1791" s="9" t="e">
        <f t="shared" si="124"/>
        <v>#DIV/0!</v>
      </c>
    </row>
    <row r="1792" spans="12:17" x14ac:dyDescent="0.25">
      <c r="L1792" s="10" t="str">
        <f>IF(F1792="","",(SUM(F$2:F1792)))</f>
        <v/>
      </c>
      <c r="M1792" s="31">
        <f t="shared" si="120"/>
        <v>0</v>
      </c>
      <c r="N1792" s="31">
        <f t="shared" si="121"/>
        <v>0</v>
      </c>
      <c r="O1792" s="17" t="e">
        <f t="shared" si="122"/>
        <v>#DIV/0!</v>
      </c>
      <c r="P1792" s="31">
        <f t="shared" si="123"/>
        <v>0</v>
      </c>
      <c r="Q1792" s="9" t="e">
        <f t="shared" si="124"/>
        <v>#DIV/0!</v>
      </c>
    </row>
    <row r="1793" spans="12:17" x14ac:dyDescent="0.25">
      <c r="L1793" s="10" t="str">
        <f>IF(F1793="","",(SUM(F$2:F1793)))</f>
        <v/>
      </c>
      <c r="M1793" s="31">
        <f t="shared" si="120"/>
        <v>0</v>
      </c>
      <c r="N1793" s="31">
        <f t="shared" si="121"/>
        <v>0</v>
      </c>
      <c r="O1793" s="17" t="e">
        <f t="shared" si="122"/>
        <v>#DIV/0!</v>
      </c>
      <c r="P1793" s="31">
        <f t="shared" si="123"/>
        <v>0</v>
      </c>
      <c r="Q1793" s="9" t="e">
        <f t="shared" si="124"/>
        <v>#DIV/0!</v>
      </c>
    </row>
    <row r="1794" spans="12:17" x14ac:dyDescent="0.25">
      <c r="L1794" s="10" t="str">
        <f>IF(F1794="","",(SUM(F$2:F1794)))</f>
        <v/>
      </c>
      <c r="M1794" s="31">
        <f t="shared" si="120"/>
        <v>0</v>
      </c>
      <c r="N1794" s="31">
        <f t="shared" si="121"/>
        <v>0</v>
      </c>
      <c r="O1794" s="17" t="e">
        <f t="shared" si="122"/>
        <v>#DIV/0!</v>
      </c>
      <c r="P1794" s="31">
        <f t="shared" si="123"/>
        <v>0</v>
      </c>
      <c r="Q1794" s="9" t="e">
        <f t="shared" si="124"/>
        <v>#DIV/0!</v>
      </c>
    </row>
    <row r="1795" spans="12:17" x14ac:dyDescent="0.25">
      <c r="L1795" s="10" t="str">
        <f>IF(F1795="","",(SUM(F$2:F1795)))</f>
        <v/>
      </c>
      <c r="M1795" s="31">
        <f t="shared" si="120"/>
        <v>0</v>
      </c>
      <c r="N1795" s="31">
        <f t="shared" si="121"/>
        <v>0</v>
      </c>
      <c r="O1795" s="17" t="e">
        <f t="shared" si="122"/>
        <v>#DIV/0!</v>
      </c>
      <c r="P1795" s="31">
        <f t="shared" si="123"/>
        <v>0</v>
      </c>
      <c r="Q1795" s="9" t="e">
        <f t="shared" si="124"/>
        <v>#DIV/0!</v>
      </c>
    </row>
    <row r="1796" spans="12:17" x14ac:dyDescent="0.25">
      <c r="L1796" s="10" t="str">
        <f>IF(F1796="","",(SUM(F$2:F1796)))</f>
        <v/>
      </c>
      <c r="M1796" s="31">
        <f t="shared" si="120"/>
        <v>0</v>
      </c>
      <c r="N1796" s="31">
        <f t="shared" si="121"/>
        <v>0</v>
      </c>
      <c r="O1796" s="17" t="e">
        <f t="shared" si="122"/>
        <v>#DIV/0!</v>
      </c>
      <c r="P1796" s="31">
        <f t="shared" si="123"/>
        <v>0</v>
      </c>
      <c r="Q1796" s="9" t="e">
        <f t="shared" si="124"/>
        <v>#DIV/0!</v>
      </c>
    </row>
    <row r="1797" spans="12:17" x14ac:dyDescent="0.25">
      <c r="L1797" s="10" t="str">
        <f>IF(F1797="","",(SUM(F$2:F1797)))</f>
        <v/>
      </c>
      <c r="M1797" s="31">
        <f t="shared" si="120"/>
        <v>0</v>
      </c>
      <c r="N1797" s="31">
        <f t="shared" si="121"/>
        <v>0</v>
      </c>
      <c r="O1797" s="17" t="e">
        <f t="shared" si="122"/>
        <v>#DIV/0!</v>
      </c>
      <c r="P1797" s="31">
        <f t="shared" si="123"/>
        <v>0</v>
      </c>
      <c r="Q1797" s="9" t="e">
        <f t="shared" si="124"/>
        <v>#DIV/0!</v>
      </c>
    </row>
    <row r="1798" spans="12:17" x14ac:dyDescent="0.25">
      <c r="L1798" s="10" t="str">
        <f>IF(F1798="","",(SUM(F$2:F1798)))</f>
        <v/>
      </c>
      <c r="M1798" s="31">
        <f t="shared" si="120"/>
        <v>0</v>
      </c>
      <c r="N1798" s="31">
        <f t="shared" si="121"/>
        <v>0</v>
      </c>
      <c r="O1798" s="17" t="e">
        <f t="shared" si="122"/>
        <v>#DIV/0!</v>
      </c>
      <c r="P1798" s="31">
        <f t="shared" si="123"/>
        <v>0</v>
      </c>
      <c r="Q1798" s="9" t="e">
        <f t="shared" si="124"/>
        <v>#DIV/0!</v>
      </c>
    </row>
    <row r="1799" spans="12:17" x14ac:dyDescent="0.25">
      <c r="L1799" s="10" t="str">
        <f>IF(F1799="","",(SUM(F$2:F1799)))</f>
        <v/>
      </c>
      <c r="M1799" s="31">
        <f t="shared" si="120"/>
        <v>0</v>
      </c>
      <c r="N1799" s="31">
        <f t="shared" si="121"/>
        <v>0</v>
      </c>
      <c r="O1799" s="17" t="e">
        <f t="shared" si="122"/>
        <v>#DIV/0!</v>
      </c>
      <c r="P1799" s="31">
        <f t="shared" si="123"/>
        <v>0</v>
      </c>
      <c r="Q1799" s="9" t="e">
        <f t="shared" si="124"/>
        <v>#DIV/0!</v>
      </c>
    </row>
    <row r="1800" spans="12:17" x14ac:dyDescent="0.25">
      <c r="L1800" s="10" t="str">
        <f>IF(F1800="","",(SUM(F$2:F1800)))</f>
        <v/>
      </c>
      <c r="M1800" s="31">
        <f t="shared" si="120"/>
        <v>0</v>
      </c>
      <c r="N1800" s="31">
        <f t="shared" si="121"/>
        <v>0</v>
      </c>
      <c r="O1800" s="17" t="e">
        <f t="shared" si="122"/>
        <v>#DIV/0!</v>
      </c>
      <c r="P1800" s="31">
        <f t="shared" si="123"/>
        <v>0</v>
      </c>
      <c r="Q1800" s="9" t="e">
        <f t="shared" si="124"/>
        <v>#DIV/0!</v>
      </c>
    </row>
    <row r="1801" spans="12:17" x14ac:dyDescent="0.25">
      <c r="L1801" s="10" t="str">
        <f>IF(F1801="","",(SUM(F$2:F1801)))</f>
        <v/>
      </c>
      <c r="M1801" s="31">
        <f t="shared" si="120"/>
        <v>0</v>
      </c>
      <c r="N1801" s="31">
        <f t="shared" si="121"/>
        <v>0</v>
      </c>
      <c r="O1801" s="17" t="e">
        <f t="shared" si="122"/>
        <v>#DIV/0!</v>
      </c>
      <c r="P1801" s="31">
        <f t="shared" si="123"/>
        <v>0</v>
      </c>
      <c r="Q1801" s="9" t="e">
        <f t="shared" si="124"/>
        <v>#DIV/0!</v>
      </c>
    </row>
    <row r="1802" spans="12:17" x14ac:dyDescent="0.25">
      <c r="L1802" s="10" t="str">
        <f>IF(F1802="","",(SUM(F$2:F1802)))</f>
        <v/>
      </c>
      <c r="M1802" s="31">
        <f t="shared" ref="M1802:M1865" si="125">IF(B$201="","",(COUNTIF($B1603:$B1802, "Tournament Pool Tournament Registration") - COUNTIF($B1603:$B1802, "Tournament Pool Registration (inc. Fee)")))</f>
        <v>0</v>
      </c>
      <c r="N1802" s="31">
        <f t="shared" ref="N1802:N1865" si="126">IF(B$201="","",(COUNTIF($B1603:$B1802, "Tournament Pool Tournament Registration")))</f>
        <v>0</v>
      </c>
      <c r="O1802" s="17" t="e">
        <f t="shared" ref="O1802:O1865" si="127">IF(B$201="","",(M1802/N1802))</f>
        <v>#DIV/0!</v>
      </c>
      <c r="P1802" s="31">
        <f t="shared" ref="P1802:P1865" si="128">IF(B$201="","",(COUNTIF($B1603:$B1802, "Tournament Pool Tournament KO Award")))</f>
        <v>0</v>
      </c>
      <c r="Q1802" s="9" t="e">
        <f t="shared" ref="Q1802:Q1865" si="129">IF(B$201="","",(P1802/N1802))</f>
        <v>#DIV/0!</v>
      </c>
    </row>
    <row r="1803" spans="12:17" x14ac:dyDescent="0.25">
      <c r="L1803" s="10" t="str">
        <f>IF(F1803="","",(SUM(F$2:F1803)))</f>
        <v/>
      </c>
      <c r="M1803" s="31">
        <f t="shared" si="125"/>
        <v>0</v>
      </c>
      <c r="N1803" s="31">
        <f t="shared" si="126"/>
        <v>0</v>
      </c>
      <c r="O1803" s="17" t="e">
        <f t="shared" si="127"/>
        <v>#DIV/0!</v>
      </c>
      <c r="P1803" s="31">
        <f t="shared" si="128"/>
        <v>0</v>
      </c>
      <c r="Q1803" s="9" t="e">
        <f t="shared" si="129"/>
        <v>#DIV/0!</v>
      </c>
    </row>
    <row r="1804" spans="12:17" x14ac:dyDescent="0.25">
      <c r="L1804" s="10" t="str">
        <f>IF(F1804="","",(SUM(F$2:F1804)))</f>
        <v/>
      </c>
      <c r="M1804" s="31">
        <f t="shared" si="125"/>
        <v>0</v>
      </c>
      <c r="N1804" s="31">
        <f t="shared" si="126"/>
        <v>0</v>
      </c>
      <c r="O1804" s="17" t="e">
        <f t="shared" si="127"/>
        <v>#DIV/0!</v>
      </c>
      <c r="P1804" s="31">
        <f t="shared" si="128"/>
        <v>0</v>
      </c>
      <c r="Q1804" s="9" t="e">
        <f t="shared" si="129"/>
        <v>#DIV/0!</v>
      </c>
    </row>
    <row r="1805" spans="12:17" x14ac:dyDescent="0.25">
      <c r="L1805" s="10" t="str">
        <f>IF(F1805="","",(SUM(F$2:F1805)))</f>
        <v/>
      </c>
      <c r="M1805" s="31">
        <f t="shared" si="125"/>
        <v>0</v>
      </c>
      <c r="N1805" s="31">
        <f t="shared" si="126"/>
        <v>0</v>
      </c>
      <c r="O1805" s="17" t="e">
        <f t="shared" si="127"/>
        <v>#DIV/0!</v>
      </c>
      <c r="P1805" s="31">
        <f t="shared" si="128"/>
        <v>0</v>
      </c>
      <c r="Q1805" s="9" t="e">
        <f t="shared" si="129"/>
        <v>#DIV/0!</v>
      </c>
    </row>
    <row r="1806" spans="12:17" x14ac:dyDescent="0.25">
      <c r="L1806" s="10" t="str">
        <f>IF(F1806="","",(SUM(F$2:F1806)))</f>
        <v/>
      </c>
      <c r="M1806" s="31">
        <f t="shared" si="125"/>
        <v>0</v>
      </c>
      <c r="N1806" s="31">
        <f t="shared" si="126"/>
        <v>0</v>
      </c>
      <c r="O1806" s="17" t="e">
        <f t="shared" si="127"/>
        <v>#DIV/0!</v>
      </c>
      <c r="P1806" s="31">
        <f t="shared" si="128"/>
        <v>0</v>
      </c>
      <c r="Q1806" s="9" t="e">
        <f t="shared" si="129"/>
        <v>#DIV/0!</v>
      </c>
    </row>
    <row r="1807" spans="12:17" x14ac:dyDescent="0.25">
      <c r="L1807" s="10" t="str">
        <f>IF(F1807="","",(SUM(F$2:F1807)))</f>
        <v/>
      </c>
      <c r="M1807" s="31">
        <f t="shared" si="125"/>
        <v>0</v>
      </c>
      <c r="N1807" s="31">
        <f t="shared" si="126"/>
        <v>0</v>
      </c>
      <c r="O1807" s="17" t="e">
        <f t="shared" si="127"/>
        <v>#DIV/0!</v>
      </c>
      <c r="P1807" s="31">
        <f t="shared" si="128"/>
        <v>0</v>
      </c>
      <c r="Q1807" s="9" t="e">
        <f t="shared" si="129"/>
        <v>#DIV/0!</v>
      </c>
    </row>
    <row r="1808" spans="12:17" x14ac:dyDescent="0.25">
      <c r="L1808" s="10" t="str">
        <f>IF(F1808="","",(SUM(F$2:F1808)))</f>
        <v/>
      </c>
      <c r="M1808" s="31">
        <f t="shared" si="125"/>
        <v>0</v>
      </c>
      <c r="N1808" s="31">
        <f t="shared" si="126"/>
        <v>0</v>
      </c>
      <c r="O1808" s="17" t="e">
        <f t="shared" si="127"/>
        <v>#DIV/0!</v>
      </c>
      <c r="P1808" s="31">
        <f t="shared" si="128"/>
        <v>0</v>
      </c>
      <c r="Q1808" s="9" t="e">
        <f t="shared" si="129"/>
        <v>#DIV/0!</v>
      </c>
    </row>
    <row r="1809" spans="12:17" x14ac:dyDescent="0.25">
      <c r="L1809" s="10" t="str">
        <f>IF(F1809="","",(SUM(F$2:F1809)))</f>
        <v/>
      </c>
      <c r="M1809" s="31">
        <f t="shared" si="125"/>
        <v>0</v>
      </c>
      <c r="N1809" s="31">
        <f t="shared" si="126"/>
        <v>0</v>
      </c>
      <c r="O1809" s="17" t="e">
        <f t="shared" si="127"/>
        <v>#DIV/0!</v>
      </c>
      <c r="P1809" s="31">
        <f t="shared" si="128"/>
        <v>0</v>
      </c>
      <c r="Q1809" s="9" t="e">
        <f t="shared" si="129"/>
        <v>#DIV/0!</v>
      </c>
    </row>
    <row r="1810" spans="12:17" x14ac:dyDescent="0.25">
      <c r="L1810" s="10" t="str">
        <f>IF(F1810="","",(SUM(F$2:F1810)))</f>
        <v/>
      </c>
      <c r="M1810" s="31">
        <f t="shared" si="125"/>
        <v>0</v>
      </c>
      <c r="N1810" s="31">
        <f t="shared" si="126"/>
        <v>0</v>
      </c>
      <c r="O1810" s="17" t="e">
        <f t="shared" si="127"/>
        <v>#DIV/0!</v>
      </c>
      <c r="P1810" s="31">
        <f t="shared" si="128"/>
        <v>0</v>
      </c>
      <c r="Q1810" s="9" t="e">
        <f t="shared" si="129"/>
        <v>#DIV/0!</v>
      </c>
    </row>
    <row r="1811" spans="12:17" x14ac:dyDescent="0.25">
      <c r="L1811" s="10" t="str">
        <f>IF(F1811="","",(SUM(F$2:F1811)))</f>
        <v/>
      </c>
      <c r="M1811" s="31">
        <f t="shared" si="125"/>
        <v>0</v>
      </c>
      <c r="N1811" s="31">
        <f t="shared" si="126"/>
        <v>0</v>
      </c>
      <c r="O1811" s="17" t="e">
        <f t="shared" si="127"/>
        <v>#DIV/0!</v>
      </c>
      <c r="P1811" s="31">
        <f t="shared" si="128"/>
        <v>0</v>
      </c>
      <c r="Q1811" s="9" t="e">
        <f t="shared" si="129"/>
        <v>#DIV/0!</v>
      </c>
    </row>
    <row r="1812" spans="12:17" x14ac:dyDescent="0.25">
      <c r="L1812" s="10" t="str">
        <f>IF(F1812="","",(SUM(F$2:F1812)))</f>
        <v/>
      </c>
      <c r="M1812" s="31">
        <f t="shared" si="125"/>
        <v>0</v>
      </c>
      <c r="N1812" s="31">
        <f t="shared" si="126"/>
        <v>0</v>
      </c>
      <c r="O1812" s="17" t="e">
        <f t="shared" si="127"/>
        <v>#DIV/0!</v>
      </c>
      <c r="P1812" s="31">
        <f t="shared" si="128"/>
        <v>0</v>
      </c>
      <c r="Q1812" s="9" t="e">
        <f t="shared" si="129"/>
        <v>#DIV/0!</v>
      </c>
    </row>
    <row r="1813" spans="12:17" x14ac:dyDescent="0.25">
      <c r="L1813" s="10" t="str">
        <f>IF(F1813="","",(SUM(F$2:F1813)))</f>
        <v/>
      </c>
      <c r="M1813" s="31">
        <f t="shared" si="125"/>
        <v>0</v>
      </c>
      <c r="N1813" s="31">
        <f t="shared" si="126"/>
        <v>0</v>
      </c>
      <c r="O1813" s="17" t="e">
        <f t="shared" si="127"/>
        <v>#DIV/0!</v>
      </c>
      <c r="P1813" s="31">
        <f t="shared" si="128"/>
        <v>0</v>
      </c>
      <c r="Q1813" s="9" t="e">
        <f t="shared" si="129"/>
        <v>#DIV/0!</v>
      </c>
    </row>
    <row r="1814" spans="12:17" x14ac:dyDescent="0.25">
      <c r="L1814" s="10" t="str">
        <f>IF(F1814="","",(SUM(F$2:F1814)))</f>
        <v/>
      </c>
      <c r="M1814" s="31">
        <f t="shared" si="125"/>
        <v>0</v>
      </c>
      <c r="N1814" s="31">
        <f t="shared" si="126"/>
        <v>0</v>
      </c>
      <c r="O1814" s="17" t="e">
        <f t="shared" si="127"/>
        <v>#DIV/0!</v>
      </c>
      <c r="P1814" s="31">
        <f t="shared" si="128"/>
        <v>0</v>
      </c>
      <c r="Q1814" s="9" t="e">
        <f t="shared" si="129"/>
        <v>#DIV/0!</v>
      </c>
    </row>
    <row r="1815" spans="12:17" x14ac:dyDescent="0.25">
      <c r="L1815" s="10" t="str">
        <f>IF(F1815="","",(SUM(F$2:F1815)))</f>
        <v/>
      </c>
      <c r="M1815" s="31">
        <f t="shared" si="125"/>
        <v>0</v>
      </c>
      <c r="N1815" s="31">
        <f t="shared" si="126"/>
        <v>0</v>
      </c>
      <c r="O1815" s="17" t="e">
        <f t="shared" si="127"/>
        <v>#DIV/0!</v>
      </c>
      <c r="P1815" s="31">
        <f t="shared" si="128"/>
        <v>0</v>
      </c>
      <c r="Q1815" s="9" t="e">
        <f t="shared" si="129"/>
        <v>#DIV/0!</v>
      </c>
    </row>
    <row r="1816" spans="12:17" x14ac:dyDescent="0.25">
      <c r="L1816" s="10" t="str">
        <f>IF(F1816="","",(SUM(F$2:F1816)))</f>
        <v/>
      </c>
      <c r="M1816" s="31">
        <f t="shared" si="125"/>
        <v>0</v>
      </c>
      <c r="N1816" s="31">
        <f t="shared" si="126"/>
        <v>0</v>
      </c>
      <c r="O1816" s="17" t="e">
        <f t="shared" si="127"/>
        <v>#DIV/0!</v>
      </c>
      <c r="P1816" s="31">
        <f t="shared" si="128"/>
        <v>0</v>
      </c>
      <c r="Q1816" s="9" t="e">
        <f t="shared" si="129"/>
        <v>#DIV/0!</v>
      </c>
    </row>
    <row r="1817" spans="12:17" x14ac:dyDescent="0.25">
      <c r="L1817" s="10" t="str">
        <f>IF(F1817="","",(SUM(F$2:F1817)))</f>
        <v/>
      </c>
      <c r="M1817" s="31">
        <f t="shared" si="125"/>
        <v>0</v>
      </c>
      <c r="N1817" s="31">
        <f t="shared" si="126"/>
        <v>0</v>
      </c>
      <c r="O1817" s="17" t="e">
        <f t="shared" si="127"/>
        <v>#DIV/0!</v>
      </c>
      <c r="P1817" s="31">
        <f t="shared" si="128"/>
        <v>0</v>
      </c>
      <c r="Q1817" s="9" t="e">
        <f t="shared" si="129"/>
        <v>#DIV/0!</v>
      </c>
    </row>
    <row r="1818" spans="12:17" x14ac:dyDescent="0.25">
      <c r="L1818" s="10" t="str">
        <f>IF(F1818="","",(SUM(F$2:F1818)))</f>
        <v/>
      </c>
      <c r="M1818" s="31">
        <f t="shared" si="125"/>
        <v>0</v>
      </c>
      <c r="N1818" s="31">
        <f t="shared" si="126"/>
        <v>0</v>
      </c>
      <c r="O1818" s="17" t="e">
        <f t="shared" si="127"/>
        <v>#DIV/0!</v>
      </c>
      <c r="P1818" s="31">
        <f t="shared" si="128"/>
        <v>0</v>
      </c>
      <c r="Q1818" s="9" t="e">
        <f t="shared" si="129"/>
        <v>#DIV/0!</v>
      </c>
    </row>
    <row r="1819" spans="12:17" x14ac:dyDescent="0.25">
      <c r="L1819" s="10" t="str">
        <f>IF(F1819="","",(SUM(F$2:F1819)))</f>
        <v/>
      </c>
      <c r="M1819" s="31">
        <f t="shared" si="125"/>
        <v>0</v>
      </c>
      <c r="N1819" s="31">
        <f t="shared" si="126"/>
        <v>0</v>
      </c>
      <c r="O1819" s="17" t="e">
        <f t="shared" si="127"/>
        <v>#DIV/0!</v>
      </c>
      <c r="P1819" s="31">
        <f t="shared" si="128"/>
        <v>0</v>
      </c>
      <c r="Q1819" s="9" t="e">
        <f t="shared" si="129"/>
        <v>#DIV/0!</v>
      </c>
    </row>
    <row r="1820" spans="12:17" x14ac:dyDescent="0.25">
      <c r="L1820" s="10" t="str">
        <f>IF(F1820="","",(SUM(F$2:F1820)))</f>
        <v/>
      </c>
      <c r="M1820" s="31">
        <f t="shared" si="125"/>
        <v>0</v>
      </c>
      <c r="N1820" s="31">
        <f t="shared" si="126"/>
        <v>0</v>
      </c>
      <c r="O1820" s="17" t="e">
        <f t="shared" si="127"/>
        <v>#DIV/0!</v>
      </c>
      <c r="P1820" s="31">
        <f t="shared" si="128"/>
        <v>0</v>
      </c>
      <c r="Q1820" s="9" t="e">
        <f t="shared" si="129"/>
        <v>#DIV/0!</v>
      </c>
    </row>
    <row r="1821" spans="12:17" x14ac:dyDescent="0.25">
      <c r="L1821" s="10" t="str">
        <f>IF(F1821="","",(SUM(F$2:F1821)))</f>
        <v/>
      </c>
      <c r="M1821" s="31">
        <f t="shared" si="125"/>
        <v>0</v>
      </c>
      <c r="N1821" s="31">
        <f t="shared" si="126"/>
        <v>0</v>
      </c>
      <c r="O1821" s="17" t="e">
        <f t="shared" si="127"/>
        <v>#DIV/0!</v>
      </c>
      <c r="P1821" s="31">
        <f t="shared" si="128"/>
        <v>0</v>
      </c>
      <c r="Q1821" s="9" t="e">
        <f t="shared" si="129"/>
        <v>#DIV/0!</v>
      </c>
    </row>
    <row r="1822" spans="12:17" x14ac:dyDescent="0.25">
      <c r="L1822" s="10" t="str">
        <f>IF(F1822="","",(SUM(F$2:F1822)))</f>
        <v/>
      </c>
      <c r="M1822" s="31">
        <f t="shared" si="125"/>
        <v>0</v>
      </c>
      <c r="N1822" s="31">
        <f t="shared" si="126"/>
        <v>0</v>
      </c>
      <c r="O1822" s="17" t="e">
        <f t="shared" si="127"/>
        <v>#DIV/0!</v>
      </c>
      <c r="P1822" s="31">
        <f t="shared" si="128"/>
        <v>0</v>
      </c>
      <c r="Q1822" s="9" t="e">
        <f t="shared" si="129"/>
        <v>#DIV/0!</v>
      </c>
    </row>
    <row r="1823" spans="12:17" x14ac:dyDescent="0.25">
      <c r="L1823" s="10" t="str">
        <f>IF(F1823="","",(SUM(F$2:F1823)))</f>
        <v/>
      </c>
      <c r="M1823" s="31">
        <f t="shared" si="125"/>
        <v>0</v>
      </c>
      <c r="N1823" s="31">
        <f t="shared" si="126"/>
        <v>0</v>
      </c>
      <c r="O1823" s="17" t="e">
        <f t="shared" si="127"/>
        <v>#DIV/0!</v>
      </c>
      <c r="P1823" s="31">
        <f t="shared" si="128"/>
        <v>0</v>
      </c>
      <c r="Q1823" s="9" t="e">
        <f t="shared" si="129"/>
        <v>#DIV/0!</v>
      </c>
    </row>
    <row r="1824" spans="12:17" x14ac:dyDescent="0.25">
      <c r="L1824" s="10" t="str">
        <f>IF(F1824="","",(SUM(F$2:F1824)))</f>
        <v/>
      </c>
      <c r="M1824" s="31">
        <f t="shared" si="125"/>
        <v>0</v>
      </c>
      <c r="N1824" s="31">
        <f t="shared" si="126"/>
        <v>0</v>
      </c>
      <c r="O1824" s="17" t="e">
        <f t="shared" si="127"/>
        <v>#DIV/0!</v>
      </c>
      <c r="P1824" s="31">
        <f t="shared" si="128"/>
        <v>0</v>
      </c>
      <c r="Q1824" s="9" t="e">
        <f t="shared" si="129"/>
        <v>#DIV/0!</v>
      </c>
    </row>
    <row r="1825" spans="12:17" x14ac:dyDescent="0.25">
      <c r="L1825" s="10" t="str">
        <f>IF(F1825="","",(SUM(F$2:F1825)))</f>
        <v/>
      </c>
      <c r="M1825" s="31">
        <f t="shared" si="125"/>
        <v>0</v>
      </c>
      <c r="N1825" s="31">
        <f t="shared" si="126"/>
        <v>0</v>
      </c>
      <c r="O1825" s="17" t="e">
        <f t="shared" si="127"/>
        <v>#DIV/0!</v>
      </c>
      <c r="P1825" s="31">
        <f t="shared" si="128"/>
        <v>0</v>
      </c>
      <c r="Q1825" s="9" t="e">
        <f t="shared" si="129"/>
        <v>#DIV/0!</v>
      </c>
    </row>
    <row r="1826" spans="12:17" x14ac:dyDescent="0.25">
      <c r="L1826" s="10" t="str">
        <f>IF(F1826="","",(SUM(F$2:F1826)))</f>
        <v/>
      </c>
      <c r="M1826" s="31">
        <f t="shared" si="125"/>
        <v>0</v>
      </c>
      <c r="N1826" s="31">
        <f t="shared" si="126"/>
        <v>0</v>
      </c>
      <c r="O1826" s="17" t="e">
        <f t="shared" si="127"/>
        <v>#DIV/0!</v>
      </c>
      <c r="P1826" s="31">
        <f t="shared" si="128"/>
        <v>0</v>
      </c>
      <c r="Q1826" s="9" t="e">
        <f t="shared" si="129"/>
        <v>#DIV/0!</v>
      </c>
    </row>
    <row r="1827" spans="12:17" x14ac:dyDescent="0.25">
      <c r="L1827" s="10" t="str">
        <f>IF(F1827="","",(SUM(F$2:F1827)))</f>
        <v/>
      </c>
      <c r="M1827" s="31">
        <f t="shared" si="125"/>
        <v>0</v>
      </c>
      <c r="N1827" s="31">
        <f t="shared" si="126"/>
        <v>0</v>
      </c>
      <c r="O1827" s="17" t="e">
        <f t="shared" si="127"/>
        <v>#DIV/0!</v>
      </c>
      <c r="P1827" s="31">
        <f t="shared" si="128"/>
        <v>0</v>
      </c>
      <c r="Q1827" s="9" t="e">
        <f t="shared" si="129"/>
        <v>#DIV/0!</v>
      </c>
    </row>
    <row r="1828" spans="12:17" x14ac:dyDescent="0.25">
      <c r="L1828" s="10" t="str">
        <f>IF(F1828="","",(SUM(F$2:F1828)))</f>
        <v/>
      </c>
      <c r="M1828" s="31">
        <f t="shared" si="125"/>
        <v>0</v>
      </c>
      <c r="N1828" s="31">
        <f t="shared" si="126"/>
        <v>0</v>
      </c>
      <c r="O1828" s="17" t="e">
        <f t="shared" si="127"/>
        <v>#DIV/0!</v>
      </c>
      <c r="P1828" s="31">
        <f t="shared" si="128"/>
        <v>0</v>
      </c>
      <c r="Q1828" s="9" t="e">
        <f t="shared" si="129"/>
        <v>#DIV/0!</v>
      </c>
    </row>
    <row r="1829" spans="12:17" x14ac:dyDescent="0.25">
      <c r="L1829" s="10" t="str">
        <f>IF(F1829="","",(SUM(F$2:F1829)))</f>
        <v/>
      </c>
      <c r="M1829" s="31">
        <f t="shared" si="125"/>
        <v>0</v>
      </c>
      <c r="N1829" s="31">
        <f t="shared" si="126"/>
        <v>0</v>
      </c>
      <c r="O1829" s="17" t="e">
        <f t="shared" si="127"/>
        <v>#DIV/0!</v>
      </c>
      <c r="P1829" s="31">
        <f t="shared" si="128"/>
        <v>0</v>
      </c>
      <c r="Q1829" s="9" t="e">
        <f t="shared" si="129"/>
        <v>#DIV/0!</v>
      </c>
    </row>
    <row r="1830" spans="12:17" x14ac:dyDescent="0.25">
      <c r="L1830" s="10" t="str">
        <f>IF(F1830="","",(SUM(F$2:F1830)))</f>
        <v/>
      </c>
      <c r="M1830" s="31">
        <f t="shared" si="125"/>
        <v>0</v>
      </c>
      <c r="N1830" s="31">
        <f t="shared" si="126"/>
        <v>0</v>
      </c>
      <c r="O1830" s="17" t="e">
        <f t="shared" si="127"/>
        <v>#DIV/0!</v>
      </c>
      <c r="P1830" s="31">
        <f t="shared" si="128"/>
        <v>0</v>
      </c>
      <c r="Q1830" s="9" t="e">
        <f t="shared" si="129"/>
        <v>#DIV/0!</v>
      </c>
    </row>
    <row r="1831" spans="12:17" x14ac:dyDescent="0.25">
      <c r="L1831" s="10" t="str">
        <f>IF(F1831="","",(SUM(F$2:F1831)))</f>
        <v/>
      </c>
      <c r="M1831" s="31">
        <f t="shared" si="125"/>
        <v>0</v>
      </c>
      <c r="N1831" s="31">
        <f t="shared" si="126"/>
        <v>0</v>
      </c>
      <c r="O1831" s="17" t="e">
        <f t="shared" si="127"/>
        <v>#DIV/0!</v>
      </c>
      <c r="P1831" s="31">
        <f t="shared" si="128"/>
        <v>0</v>
      </c>
      <c r="Q1831" s="9" t="e">
        <f t="shared" si="129"/>
        <v>#DIV/0!</v>
      </c>
    </row>
    <row r="1832" spans="12:17" x14ac:dyDescent="0.25">
      <c r="L1832" s="10" t="str">
        <f>IF(F1832="","",(SUM(F$2:F1832)))</f>
        <v/>
      </c>
      <c r="M1832" s="31">
        <f t="shared" si="125"/>
        <v>0</v>
      </c>
      <c r="N1832" s="31">
        <f t="shared" si="126"/>
        <v>0</v>
      </c>
      <c r="O1832" s="17" t="e">
        <f t="shared" si="127"/>
        <v>#DIV/0!</v>
      </c>
      <c r="P1832" s="31">
        <f t="shared" si="128"/>
        <v>0</v>
      </c>
      <c r="Q1832" s="9" t="e">
        <f t="shared" si="129"/>
        <v>#DIV/0!</v>
      </c>
    </row>
    <row r="1833" spans="12:17" x14ac:dyDescent="0.25">
      <c r="L1833" s="10" t="str">
        <f>IF(F1833="","",(SUM(F$2:F1833)))</f>
        <v/>
      </c>
      <c r="M1833" s="31">
        <f t="shared" si="125"/>
        <v>0</v>
      </c>
      <c r="N1833" s="31">
        <f t="shared" si="126"/>
        <v>0</v>
      </c>
      <c r="O1833" s="17" t="e">
        <f t="shared" si="127"/>
        <v>#DIV/0!</v>
      </c>
      <c r="P1833" s="31">
        <f t="shared" si="128"/>
        <v>0</v>
      </c>
      <c r="Q1833" s="9" t="e">
        <f t="shared" si="129"/>
        <v>#DIV/0!</v>
      </c>
    </row>
    <row r="1834" spans="12:17" x14ac:dyDescent="0.25">
      <c r="L1834" s="10" t="str">
        <f>IF(F1834="","",(SUM(F$2:F1834)))</f>
        <v/>
      </c>
      <c r="M1834" s="31">
        <f t="shared" si="125"/>
        <v>0</v>
      </c>
      <c r="N1834" s="31">
        <f t="shared" si="126"/>
        <v>0</v>
      </c>
      <c r="O1834" s="17" t="e">
        <f t="shared" si="127"/>
        <v>#DIV/0!</v>
      </c>
      <c r="P1834" s="31">
        <f t="shared" si="128"/>
        <v>0</v>
      </c>
      <c r="Q1834" s="9" t="e">
        <f t="shared" si="129"/>
        <v>#DIV/0!</v>
      </c>
    </row>
    <row r="1835" spans="12:17" x14ac:dyDescent="0.25">
      <c r="L1835" s="10" t="str">
        <f>IF(F1835="","",(SUM(F$2:F1835)))</f>
        <v/>
      </c>
      <c r="M1835" s="31">
        <f t="shared" si="125"/>
        <v>0</v>
      </c>
      <c r="N1835" s="31">
        <f t="shared" si="126"/>
        <v>0</v>
      </c>
      <c r="O1835" s="17" t="e">
        <f t="shared" si="127"/>
        <v>#DIV/0!</v>
      </c>
      <c r="P1835" s="31">
        <f t="shared" si="128"/>
        <v>0</v>
      </c>
      <c r="Q1835" s="9" t="e">
        <f t="shared" si="129"/>
        <v>#DIV/0!</v>
      </c>
    </row>
    <row r="1836" spans="12:17" x14ac:dyDescent="0.25">
      <c r="L1836" s="10" t="str">
        <f>IF(F1836="","",(SUM(F$2:F1836)))</f>
        <v/>
      </c>
      <c r="M1836" s="31">
        <f t="shared" si="125"/>
        <v>0</v>
      </c>
      <c r="N1836" s="31">
        <f t="shared" si="126"/>
        <v>0</v>
      </c>
      <c r="O1836" s="17" t="e">
        <f t="shared" si="127"/>
        <v>#DIV/0!</v>
      </c>
      <c r="P1836" s="31">
        <f t="shared" si="128"/>
        <v>0</v>
      </c>
      <c r="Q1836" s="9" t="e">
        <f t="shared" si="129"/>
        <v>#DIV/0!</v>
      </c>
    </row>
    <row r="1837" spans="12:17" x14ac:dyDescent="0.25">
      <c r="L1837" s="10" t="str">
        <f>IF(F1837="","",(SUM(F$2:F1837)))</f>
        <v/>
      </c>
      <c r="M1837" s="31">
        <f t="shared" si="125"/>
        <v>0</v>
      </c>
      <c r="N1837" s="31">
        <f t="shared" si="126"/>
        <v>0</v>
      </c>
      <c r="O1837" s="17" t="e">
        <f t="shared" si="127"/>
        <v>#DIV/0!</v>
      </c>
      <c r="P1837" s="31">
        <f t="shared" si="128"/>
        <v>0</v>
      </c>
      <c r="Q1837" s="9" t="e">
        <f t="shared" si="129"/>
        <v>#DIV/0!</v>
      </c>
    </row>
    <row r="1838" spans="12:17" x14ac:dyDescent="0.25">
      <c r="L1838" s="10" t="str">
        <f>IF(F1838="","",(SUM(F$2:F1838)))</f>
        <v/>
      </c>
      <c r="M1838" s="31">
        <f t="shared" si="125"/>
        <v>0</v>
      </c>
      <c r="N1838" s="31">
        <f t="shared" si="126"/>
        <v>0</v>
      </c>
      <c r="O1838" s="17" t="e">
        <f t="shared" si="127"/>
        <v>#DIV/0!</v>
      </c>
      <c r="P1838" s="31">
        <f t="shared" si="128"/>
        <v>0</v>
      </c>
      <c r="Q1838" s="9" t="e">
        <f t="shared" si="129"/>
        <v>#DIV/0!</v>
      </c>
    </row>
    <row r="1839" spans="12:17" x14ac:dyDescent="0.25">
      <c r="L1839" s="10" t="str">
        <f>IF(F1839="","",(SUM(F$2:F1839)))</f>
        <v/>
      </c>
      <c r="M1839" s="31">
        <f t="shared" si="125"/>
        <v>0</v>
      </c>
      <c r="N1839" s="31">
        <f t="shared" si="126"/>
        <v>0</v>
      </c>
      <c r="O1839" s="17" t="e">
        <f t="shared" si="127"/>
        <v>#DIV/0!</v>
      </c>
      <c r="P1839" s="31">
        <f t="shared" si="128"/>
        <v>0</v>
      </c>
      <c r="Q1839" s="9" t="e">
        <f t="shared" si="129"/>
        <v>#DIV/0!</v>
      </c>
    </row>
    <row r="1840" spans="12:17" x14ac:dyDescent="0.25">
      <c r="L1840" s="10" t="str">
        <f>IF(F1840="","",(SUM(F$2:F1840)))</f>
        <v/>
      </c>
      <c r="M1840" s="31">
        <f t="shared" si="125"/>
        <v>0</v>
      </c>
      <c r="N1840" s="31">
        <f t="shared" si="126"/>
        <v>0</v>
      </c>
      <c r="O1840" s="17" t="e">
        <f t="shared" si="127"/>
        <v>#DIV/0!</v>
      </c>
      <c r="P1840" s="31">
        <f t="shared" si="128"/>
        <v>0</v>
      </c>
      <c r="Q1840" s="9" t="e">
        <f t="shared" si="129"/>
        <v>#DIV/0!</v>
      </c>
    </row>
    <row r="1841" spans="12:17" x14ac:dyDescent="0.25">
      <c r="L1841" s="10" t="str">
        <f>IF(F1841="","",(SUM(F$2:F1841)))</f>
        <v/>
      </c>
      <c r="M1841" s="31">
        <f t="shared" si="125"/>
        <v>0</v>
      </c>
      <c r="N1841" s="31">
        <f t="shared" si="126"/>
        <v>0</v>
      </c>
      <c r="O1841" s="17" t="e">
        <f t="shared" si="127"/>
        <v>#DIV/0!</v>
      </c>
      <c r="P1841" s="31">
        <f t="shared" si="128"/>
        <v>0</v>
      </c>
      <c r="Q1841" s="9" t="e">
        <f t="shared" si="129"/>
        <v>#DIV/0!</v>
      </c>
    </row>
    <row r="1842" spans="12:17" x14ac:dyDescent="0.25">
      <c r="L1842" s="10" t="str">
        <f>IF(F1842="","",(SUM(F$2:F1842)))</f>
        <v/>
      </c>
      <c r="M1842" s="31">
        <f t="shared" si="125"/>
        <v>0</v>
      </c>
      <c r="N1842" s="31">
        <f t="shared" si="126"/>
        <v>0</v>
      </c>
      <c r="O1842" s="17" t="e">
        <f t="shared" si="127"/>
        <v>#DIV/0!</v>
      </c>
      <c r="P1842" s="31">
        <f t="shared" si="128"/>
        <v>0</v>
      </c>
      <c r="Q1842" s="9" t="e">
        <f t="shared" si="129"/>
        <v>#DIV/0!</v>
      </c>
    </row>
    <row r="1843" spans="12:17" x14ac:dyDescent="0.25">
      <c r="L1843" s="10" t="str">
        <f>IF(F1843="","",(SUM(F$2:F1843)))</f>
        <v/>
      </c>
      <c r="M1843" s="31">
        <f t="shared" si="125"/>
        <v>0</v>
      </c>
      <c r="N1843" s="31">
        <f t="shared" si="126"/>
        <v>0</v>
      </c>
      <c r="O1843" s="17" t="e">
        <f t="shared" si="127"/>
        <v>#DIV/0!</v>
      </c>
      <c r="P1843" s="31">
        <f t="shared" si="128"/>
        <v>0</v>
      </c>
      <c r="Q1843" s="9" t="e">
        <f t="shared" si="129"/>
        <v>#DIV/0!</v>
      </c>
    </row>
    <row r="1844" spans="12:17" x14ac:dyDescent="0.25">
      <c r="L1844" s="10" t="str">
        <f>IF(F1844="","",(SUM(F$2:F1844)))</f>
        <v/>
      </c>
      <c r="M1844" s="31">
        <f t="shared" si="125"/>
        <v>0</v>
      </c>
      <c r="N1844" s="31">
        <f t="shared" si="126"/>
        <v>0</v>
      </c>
      <c r="O1844" s="17" t="e">
        <f t="shared" si="127"/>
        <v>#DIV/0!</v>
      </c>
      <c r="P1844" s="31">
        <f t="shared" si="128"/>
        <v>0</v>
      </c>
      <c r="Q1844" s="9" t="e">
        <f t="shared" si="129"/>
        <v>#DIV/0!</v>
      </c>
    </row>
    <row r="1845" spans="12:17" x14ac:dyDescent="0.25">
      <c r="L1845" s="10" t="str">
        <f>IF(F1845="","",(SUM(F$2:F1845)))</f>
        <v/>
      </c>
      <c r="M1845" s="31">
        <f t="shared" si="125"/>
        <v>0</v>
      </c>
      <c r="N1845" s="31">
        <f t="shared" si="126"/>
        <v>0</v>
      </c>
      <c r="O1845" s="17" t="e">
        <f t="shared" si="127"/>
        <v>#DIV/0!</v>
      </c>
      <c r="P1845" s="31">
        <f t="shared" si="128"/>
        <v>0</v>
      </c>
      <c r="Q1845" s="9" t="e">
        <f t="shared" si="129"/>
        <v>#DIV/0!</v>
      </c>
    </row>
    <row r="1846" spans="12:17" x14ac:dyDescent="0.25">
      <c r="L1846" s="10" t="str">
        <f>IF(F1846="","",(SUM(F$2:F1846)))</f>
        <v/>
      </c>
      <c r="M1846" s="31">
        <f t="shared" si="125"/>
        <v>0</v>
      </c>
      <c r="N1846" s="31">
        <f t="shared" si="126"/>
        <v>0</v>
      </c>
      <c r="O1846" s="17" t="e">
        <f t="shared" si="127"/>
        <v>#DIV/0!</v>
      </c>
      <c r="P1846" s="31">
        <f t="shared" si="128"/>
        <v>0</v>
      </c>
      <c r="Q1846" s="9" t="e">
        <f t="shared" si="129"/>
        <v>#DIV/0!</v>
      </c>
    </row>
    <row r="1847" spans="12:17" x14ac:dyDescent="0.25">
      <c r="L1847" s="10" t="str">
        <f>IF(F1847="","",(SUM(F$2:F1847)))</f>
        <v/>
      </c>
      <c r="M1847" s="31">
        <f t="shared" si="125"/>
        <v>0</v>
      </c>
      <c r="N1847" s="31">
        <f t="shared" si="126"/>
        <v>0</v>
      </c>
      <c r="O1847" s="17" t="e">
        <f t="shared" si="127"/>
        <v>#DIV/0!</v>
      </c>
      <c r="P1847" s="31">
        <f t="shared" si="128"/>
        <v>0</v>
      </c>
      <c r="Q1847" s="9" t="e">
        <f t="shared" si="129"/>
        <v>#DIV/0!</v>
      </c>
    </row>
    <row r="1848" spans="12:17" x14ac:dyDescent="0.25">
      <c r="L1848" s="10" t="str">
        <f>IF(F1848="","",(SUM(F$2:F1848)))</f>
        <v/>
      </c>
      <c r="M1848" s="31">
        <f t="shared" si="125"/>
        <v>0</v>
      </c>
      <c r="N1848" s="31">
        <f t="shared" si="126"/>
        <v>0</v>
      </c>
      <c r="O1848" s="17" t="e">
        <f t="shared" si="127"/>
        <v>#DIV/0!</v>
      </c>
      <c r="P1848" s="31">
        <f t="shared" si="128"/>
        <v>0</v>
      </c>
      <c r="Q1848" s="9" t="e">
        <f t="shared" si="129"/>
        <v>#DIV/0!</v>
      </c>
    </row>
    <row r="1849" spans="12:17" x14ac:dyDescent="0.25">
      <c r="L1849" s="10" t="str">
        <f>IF(F1849="","",(SUM(F$2:F1849)))</f>
        <v/>
      </c>
      <c r="M1849" s="31">
        <f t="shared" si="125"/>
        <v>0</v>
      </c>
      <c r="N1849" s="31">
        <f t="shared" si="126"/>
        <v>0</v>
      </c>
      <c r="O1849" s="17" t="e">
        <f t="shared" si="127"/>
        <v>#DIV/0!</v>
      </c>
      <c r="P1849" s="31">
        <f t="shared" si="128"/>
        <v>0</v>
      </c>
      <c r="Q1849" s="9" t="e">
        <f t="shared" si="129"/>
        <v>#DIV/0!</v>
      </c>
    </row>
    <row r="1850" spans="12:17" x14ac:dyDescent="0.25">
      <c r="L1850" s="10" t="str">
        <f>IF(F1850="","",(SUM(F$2:F1850)))</f>
        <v/>
      </c>
      <c r="M1850" s="31">
        <f t="shared" si="125"/>
        <v>0</v>
      </c>
      <c r="N1850" s="31">
        <f t="shared" si="126"/>
        <v>0</v>
      </c>
      <c r="O1850" s="17" t="e">
        <f t="shared" si="127"/>
        <v>#DIV/0!</v>
      </c>
      <c r="P1850" s="31">
        <f t="shared" si="128"/>
        <v>0</v>
      </c>
      <c r="Q1850" s="9" t="e">
        <f t="shared" si="129"/>
        <v>#DIV/0!</v>
      </c>
    </row>
    <row r="1851" spans="12:17" x14ac:dyDescent="0.25">
      <c r="L1851" s="10" t="str">
        <f>IF(F1851="","",(SUM(F$2:F1851)))</f>
        <v/>
      </c>
      <c r="M1851" s="31">
        <f t="shared" si="125"/>
        <v>0</v>
      </c>
      <c r="N1851" s="31">
        <f t="shared" si="126"/>
        <v>0</v>
      </c>
      <c r="O1851" s="17" t="e">
        <f t="shared" si="127"/>
        <v>#DIV/0!</v>
      </c>
      <c r="P1851" s="31">
        <f t="shared" si="128"/>
        <v>0</v>
      </c>
      <c r="Q1851" s="9" t="e">
        <f t="shared" si="129"/>
        <v>#DIV/0!</v>
      </c>
    </row>
    <row r="1852" spans="12:17" x14ac:dyDescent="0.25">
      <c r="L1852" s="10" t="str">
        <f>IF(F1852="","",(SUM(F$2:F1852)))</f>
        <v/>
      </c>
      <c r="M1852" s="31">
        <f t="shared" si="125"/>
        <v>0</v>
      </c>
      <c r="N1852" s="31">
        <f t="shared" si="126"/>
        <v>0</v>
      </c>
      <c r="O1852" s="17" t="e">
        <f t="shared" si="127"/>
        <v>#DIV/0!</v>
      </c>
      <c r="P1852" s="31">
        <f t="shared" si="128"/>
        <v>0</v>
      </c>
      <c r="Q1852" s="9" t="e">
        <f t="shared" si="129"/>
        <v>#DIV/0!</v>
      </c>
    </row>
    <row r="1853" spans="12:17" x14ac:dyDescent="0.25">
      <c r="L1853" s="10" t="str">
        <f>IF(F1853="","",(SUM(F$2:F1853)))</f>
        <v/>
      </c>
      <c r="M1853" s="31">
        <f t="shared" si="125"/>
        <v>0</v>
      </c>
      <c r="N1853" s="31">
        <f t="shared" si="126"/>
        <v>0</v>
      </c>
      <c r="O1853" s="17" t="e">
        <f t="shared" si="127"/>
        <v>#DIV/0!</v>
      </c>
      <c r="P1853" s="31">
        <f t="shared" si="128"/>
        <v>0</v>
      </c>
      <c r="Q1853" s="9" t="e">
        <f t="shared" si="129"/>
        <v>#DIV/0!</v>
      </c>
    </row>
    <row r="1854" spans="12:17" x14ac:dyDescent="0.25">
      <c r="L1854" s="10" t="str">
        <f>IF(F1854="","",(SUM(F$2:F1854)))</f>
        <v/>
      </c>
      <c r="M1854" s="31">
        <f t="shared" si="125"/>
        <v>0</v>
      </c>
      <c r="N1854" s="31">
        <f t="shared" si="126"/>
        <v>0</v>
      </c>
      <c r="O1854" s="17" t="e">
        <f t="shared" si="127"/>
        <v>#DIV/0!</v>
      </c>
      <c r="P1854" s="31">
        <f t="shared" si="128"/>
        <v>0</v>
      </c>
      <c r="Q1854" s="9" t="e">
        <f t="shared" si="129"/>
        <v>#DIV/0!</v>
      </c>
    </row>
    <row r="1855" spans="12:17" x14ac:dyDescent="0.25">
      <c r="L1855" s="10" t="str">
        <f>IF(F1855="","",(SUM(F$2:F1855)))</f>
        <v/>
      </c>
      <c r="M1855" s="31">
        <f t="shared" si="125"/>
        <v>0</v>
      </c>
      <c r="N1855" s="31">
        <f t="shared" si="126"/>
        <v>0</v>
      </c>
      <c r="O1855" s="17" t="e">
        <f t="shared" si="127"/>
        <v>#DIV/0!</v>
      </c>
      <c r="P1855" s="31">
        <f t="shared" si="128"/>
        <v>0</v>
      </c>
      <c r="Q1855" s="9" t="e">
        <f t="shared" si="129"/>
        <v>#DIV/0!</v>
      </c>
    </row>
    <row r="1856" spans="12:17" x14ac:dyDescent="0.25">
      <c r="L1856" s="10" t="str">
        <f>IF(F1856="","",(SUM(F$2:F1856)))</f>
        <v/>
      </c>
      <c r="M1856" s="31">
        <f t="shared" si="125"/>
        <v>0</v>
      </c>
      <c r="N1856" s="31">
        <f t="shared" si="126"/>
        <v>0</v>
      </c>
      <c r="O1856" s="17" t="e">
        <f t="shared" si="127"/>
        <v>#DIV/0!</v>
      </c>
      <c r="P1856" s="31">
        <f t="shared" si="128"/>
        <v>0</v>
      </c>
      <c r="Q1856" s="9" t="e">
        <f t="shared" si="129"/>
        <v>#DIV/0!</v>
      </c>
    </row>
    <row r="1857" spans="12:17" x14ac:dyDescent="0.25">
      <c r="L1857" s="10" t="str">
        <f>IF(F1857="","",(SUM(F$2:F1857)))</f>
        <v/>
      </c>
      <c r="M1857" s="31">
        <f t="shared" si="125"/>
        <v>0</v>
      </c>
      <c r="N1857" s="31">
        <f t="shared" si="126"/>
        <v>0</v>
      </c>
      <c r="O1857" s="17" t="e">
        <f t="shared" si="127"/>
        <v>#DIV/0!</v>
      </c>
      <c r="P1857" s="31">
        <f t="shared" si="128"/>
        <v>0</v>
      </c>
      <c r="Q1857" s="9" t="e">
        <f t="shared" si="129"/>
        <v>#DIV/0!</v>
      </c>
    </row>
    <row r="1858" spans="12:17" x14ac:dyDescent="0.25">
      <c r="L1858" s="10" t="str">
        <f>IF(F1858="","",(SUM(F$2:F1858)))</f>
        <v/>
      </c>
      <c r="M1858" s="31">
        <f t="shared" si="125"/>
        <v>0</v>
      </c>
      <c r="N1858" s="31">
        <f t="shared" si="126"/>
        <v>0</v>
      </c>
      <c r="O1858" s="17" t="e">
        <f t="shared" si="127"/>
        <v>#DIV/0!</v>
      </c>
      <c r="P1858" s="31">
        <f t="shared" si="128"/>
        <v>0</v>
      </c>
      <c r="Q1858" s="9" t="e">
        <f t="shared" si="129"/>
        <v>#DIV/0!</v>
      </c>
    </row>
    <row r="1859" spans="12:17" x14ac:dyDescent="0.25">
      <c r="L1859" s="10" t="str">
        <f>IF(F1859="","",(SUM(F$2:F1859)))</f>
        <v/>
      </c>
      <c r="M1859" s="31">
        <f t="shared" si="125"/>
        <v>0</v>
      </c>
      <c r="N1859" s="31">
        <f t="shared" si="126"/>
        <v>0</v>
      </c>
      <c r="O1859" s="17" t="e">
        <f t="shared" si="127"/>
        <v>#DIV/0!</v>
      </c>
      <c r="P1859" s="31">
        <f t="shared" si="128"/>
        <v>0</v>
      </c>
      <c r="Q1859" s="9" t="e">
        <f t="shared" si="129"/>
        <v>#DIV/0!</v>
      </c>
    </row>
    <row r="1860" spans="12:17" x14ac:dyDescent="0.25">
      <c r="L1860" s="10" t="str">
        <f>IF(F1860="","",(SUM(F$2:F1860)))</f>
        <v/>
      </c>
      <c r="M1860" s="31">
        <f t="shared" si="125"/>
        <v>0</v>
      </c>
      <c r="N1860" s="31">
        <f t="shared" si="126"/>
        <v>0</v>
      </c>
      <c r="O1860" s="17" t="e">
        <f t="shared" si="127"/>
        <v>#DIV/0!</v>
      </c>
      <c r="P1860" s="31">
        <f t="shared" si="128"/>
        <v>0</v>
      </c>
      <c r="Q1860" s="9" t="e">
        <f t="shared" si="129"/>
        <v>#DIV/0!</v>
      </c>
    </row>
    <row r="1861" spans="12:17" x14ac:dyDescent="0.25">
      <c r="L1861" s="10" t="str">
        <f>IF(F1861="","",(SUM(F$2:F1861)))</f>
        <v/>
      </c>
      <c r="M1861" s="31">
        <f t="shared" si="125"/>
        <v>0</v>
      </c>
      <c r="N1861" s="31">
        <f t="shared" si="126"/>
        <v>0</v>
      </c>
      <c r="O1861" s="17" t="e">
        <f t="shared" si="127"/>
        <v>#DIV/0!</v>
      </c>
      <c r="P1861" s="31">
        <f t="shared" si="128"/>
        <v>0</v>
      </c>
      <c r="Q1861" s="9" t="e">
        <f t="shared" si="129"/>
        <v>#DIV/0!</v>
      </c>
    </row>
    <row r="1862" spans="12:17" x14ac:dyDescent="0.25">
      <c r="L1862" s="10" t="str">
        <f>IF(F1862="","",(SUM(F$2:F1862)))</f>
        <v/>
      </c>
      <c r="M1862" s="31">
        <f t="shared" si="125"/>
        <v>0</v>
      </c>
      <c r="N1862" s="31">
        <f t="shared" si="126"/>
        <v>0</v>
      </c>
      <c r="O1862" s="17" t="e">
        <f t="shared" si="127"/>
        <v>#DIV/0!</v>
      </c>
      <c r="P1862" s="31">
        <f t="shared" si="128"/>
        <v>0</v>
      </c>
      <c r="Q1862" s="9" t="e">
        <f t="shared" si="129"/>
        <v>#DIV/0!</v>
      </c>
    </row>
    <row r="1863" spans="12:17" x14ac:dyDescent="0.25">
      <c r="L1863" s="10" t="str">
        <f>IF(F1863="","",(SUM(F$2:F1863)))</f>
        <v/>
      </c>
      <c r="M1863" s="31">
        <f t="shared" si="125"/>
        <v>0</v>
      </c>
      <c r="N1863" s="31">
        <f t="shared" si="126"/>
        <v>0</v>
      </c>
      <c r="O1863" s="17" t="e">
        <f t="shared" si="127"/>
        <v>#DIV/0!</v>
      </c>
      <c r="P1863" s="31">
        <f t="shared" si="128"/>
        <v>0</v>
      </c>
      <c r="Q1863" s="9" t="e">
        <f t="shared" si="129"/>
        <v>#DIV/0!</v>
      </c>
    </row>
    <row r="1864" spans="12:17" x14ac:dyDescent="0.25">
      <c r="L1864" s="10" t="str">
        <f>IF(F1864="","",(SUM(F$2:F1864)))</f>
        <v/>
      </c>
      <c r="M1864" s="31">
        <f t="shared" si="125"/>
        <v>0</v>
      </c>
      <c r="N1864" s="31">
        <f t="shared" si="126"/>
        <v>0</v>
      </c>
      <c r="O1864" s="17" t="e">
        <f t="shared" si="127"/>
        <v>#DIV/0!</v>
      </c>
      <c r="P1864" s="31">
        <f t="shared" si="128"/>
        <v>0</v>
      </c>
      <c r="Q1864" s="9" t="e">
        <f t="shared" si="129"/>
        <v>#DIV/0!</v>
      </c>
    </row>
    <row r="1865" spans="12:17" x14ac:dyDescent="0.25">
      <c r="L1865" s="10" t="str">
        <f>IF(F1865="","",(SUM(F$2:F1865)))</f>
        <v/>
      </c>
      <c r="M1865" s="31">
        <f t="shared" si="125"/>
        <v>0</v>
      </c>
      <c r="N1865" s="31">
        <f t="shared" si="126"/>
        <v>0</v>
      </c>
      <c r="O1865" s="17" t="e">
        <f t="shared" si="127"/>
        <v>#DIV/0!</v>
      </c>
      <c r="P1865" s="31">
        <f t="shared" si="128"/>
        <v>0</v>
      </c>
      <c r="Q1865" s="9" t="e">
        <f t="shared" si="129"/>
        <v>#DIV/0!</v>
      </c>
    </row>
    <row r="1866" spans="12:17" x14ac:dyDescent="0.25">
      <c r="L1866" s="10" t="str">
        <f>IF(F1866="","",(SUM(F$2:F1866)))</f>
        <v/>
      </c>
      <c r="M1866" s="31">
        <f t="shared" ref="M1866:M1929" si="130">IF(B$201="","",(COUNTIF($B1667:$B1866, "Tournament Pool Tournament Registration") - COUNTIF($B1667:$B1866, "Tournament Pool Registration (inc. Fee)")))</f>
        <v>0</v>
      </c>
      <c r="N1866" s="31">
        <f t="shared" ref="N1866:N1929" si="131">IF(B$201="","",(COUNTIF($B1667:$B1866, "Tournament Pool Tournament Registration")))</f>
        <v>0</v>
      </c>
      <c r="O1866" s="17" t="e">
        <f t="shared" ref="O1866:O1929" si="132">IF(B$201="","",(M1866/N1866))</f>
        <v>#DIV/0!</v>
      </c>
      <c r="P1866" s="31">
        <f t="shared" ref="P1866:P1929" si="133">IF(B$201="","",(COUNTIF($B1667:$B1866, "Tournament Pool Tournament KO Award")))</f>
        <v>0</v>
      </c>
      <c r="Q1866" s="9" t="e">
        <f t="shared" ref="Q1866:Q1929" si="134">IF(B$201="","",(P1866/N1866))</f>
        <v>#DIV/0!</v>
      </c>
    </row>
    <row r="1867" spans="12:17" x14ac:dyDescent="0.25">
      <c r="L1867" s="10" t="str">
        <f>IF(F1867="","",(SUM(F$2:F1867)))</f>
        <v/>
      </c>
      <c r="M1867" s="31">
        <f t="shared" si="130"/>
        <v>0</v>
      </c>
      <c r="N1867" s="31">
        <f t="shared" si="131"/>
        <v>0</v>
      </c>
      <c r="O1867" s="17" t="e">
        <f t="shared" si="132"/>
        <v>#DIV/0!</v>
      </c>
      <c r="P1867" s="31">
        <f t="shared" si="133"/>
        <v>0</v>
      </c>
      <c r="Q1867" s="9" t="e">
        <f t="shared" si="134"/>
        <v>#DIV/0!</v>
      </c>
    </row>
    <row r="1868" spans="12:17" x14ac:dyDescent="0.25">
      <c r="L1868" s="10" t="str">
        <f>IF(F1868="","",(SUM(F$2:F1868)))</f>
        <v/>
      </c>
      <c r="M1868" s="31">
        <f t="shared" si="130"/>
        <v>0</v>
      </c>
      <c r="N1868" s="31">
        <f t="shared" si="131"/>
        <v>0</v>
      </c>
      <c r="O1868" s="17" t="e">
        <f t="shared" si="132"/>
        <v>#DIV/0!</v>
      </c>
      <c r="P1868" s="31">
        <f t="shared" si="133"/>
        <v>0</v>
      </c>
      <c r="Q1868" s="9" t="e">
        <f t="shared" si="134"/>
        <v>#DIV/0!</v>
      </c>
    </row>
    <row r="1869" spans="12:17" x14ac:dyDescent="0.25">
      <c r="L1869" s="10" t="str">
        <f>IF(F1869="","",(SUM(F$2:F1869)))</f>
        <v/>
      </c>
      <c r="M1869" s="31">
        <f t="shared" si="130"/>
        <v>0</v>
      </c>
      <c r="N1869" s="31">
        <f t="shared" si="131"/>
        <v>0</v>
      </c>
      <c r="O1869" s="17" t="e">
        <f t="shared" si="132"/>
        <v>#DIV/0!</v>
      </c>
      <c r="P1869" s="31">
        <f t="shared" si="133"/>
        <v>0</v>
      </c>
      <c r="Q1869" s="9" t="e">
        <f t="shared" si="134"/>
        <v>#DIV/0!</v>
      </c>
    </row>
    <row r="1870" spans="12:17" x14ac:dyDescent="0.25">
      <c r="L1870" s="10" t="str">
        <f>IF(F1870="","",(SUM(F$2:F1870)))</f>
        <v/>
      </c>
      <c r="M1870" s="31">
        <f t="shared" si="130"/>
        <v>0</v>
      </c>
      <c r="N1870" s="31">
        <f t="shared" si="131"/>
        <v>0</v>
      </c>
      <c r="O1870" s="17" t="e">
        <f t="shared" si="132"/>
        <v>#DIV/0!</v>
      </c>
      <c r="P1870" s="31">
        <f t="shared" si="133"/>
        <v>0</v>
      </c>
      <c r="Q1870" s="9" t="e">
        <f t="shared" si="134"/>
        <v>#DIV/0!</v>
      </c>
    </row>
    <row r="1871" spans="12:17" x14ac:dyDescent="0.25">
      <c r="L1871" s="10" t="str">
        <f>IF(F1871="","",(SUM(F$2:F1871)))</f>
        <v/>
      </c>
      <c r="M1871" s="31">
        <f t="shared" si="130"/>
        <v>0</v>
      </c>
      <c r="N1871" s="31">
        <f t="shared" si="131"/>
        <v>0</v>
      </c>
      <c r="O1871" s="17" t="e">
        <f t="shared" si="132"/>
        <v>#DIV/0!</v>
      </c>
      <c r="P1871" s="31">
        <f t="shared" si="133"/>
        <v>0</v>
      </c>
      <c r="Q1871" s="9" t="e">
        <f t="shared" si="134"/>
        <v>#DIV/0!</v>
      </c>
    </row>
    <row r="1872" spans="12:17" x14ac:dyDescent="0.25">
      <c r="L1872" s="10" t="str">
        <f>IF(F1872="","",(SUM(F$2:F1872)))</f>
        <v/>
      </c>
      <c r="M1872" s="31">
        <f t="shared" si="130"/>
        <v>0</v>
      </c>
      <c r="N1872" s="31">
        <f t="shared" si="131"/>
        <v>0</v>
      </c>
      <c r="O1872" s="17" t="e">
        <f t="shared" si="132"/>
        <v>#DIV/0!</v>
      </c>
      <c r="P1872" s="31">
        <f t="shared" si="133"/>
        <v>0</v>
      </c>
      <c r="Q1872" s="9" t="e">
        <f t="shared" si="134"/>
        <v>#DIV/0!</v>
      </c>
    </row>
    <row r="1873" spans="12:17" x14ac:dyDescent="0.25">
      <c r="L1873" s="10" t="str">
        <f>IF(F1873="","",(SUM(F$2:F1873)))</f>
        <v/>
      </c>
      <c r="M1873" s="31">
        <f t="shared" si="130"/>
        <v>0</v>
      </c>
      <c r="N1873" s="31">
        <f t="shared" si="131"/>
        <v>0</v>
      </c>
      <c r="O1873" s="17" t="e">
        <f t="shared" si="132"/>
        <v>#DIV/0!</v>
      </c>
      <c r="P1873" s="31">
        <f t="shared" si="133"/>
        <v>0</v>
      </c>
      <c r="Q1873" s="9" t="e">
        <f t="shared" si="134"/>
        <v>#DIV/0!</v>
      </c>
    </row>
    <row r="1874" spans="12:17" x14ac:dyDescent="0.25">
      <c r="L1874" s="10" t="str">
        <f>IF(F1874="","",(SUM(F$2:F1874)))</f>
        <v/>
      </c>
      <c r="M1874" s="31">
        <f t="shared" si="130"/>
        <v>0</v>
      </c>
      <c r="N1874" s="31">
        <f t="shared" si="131"/>
        <v>0</v>
      </c>
      <c r="O1874" s="17" t="e">
        <f t="shared" si="132"/>
        <v>#DIV/0!</v>
      </c>
      <c r="P1874" s="31">
        <f t="shared" si="133"/>
        <v>0</v>
      </c>
      <c r="Q1874" s="9" t="e">
        <f t="shared" si="134"/>
        <v>#DIV/0!</v>
      </c>
    </row>
    <row r="1875" spans="12:17" x14ac:dyDescent="0.25">
      <c r="L1875" s="10" t="str">
        <f>IF(F1875="","",(SUM(F$2:F1875)))</f>
        <v/>
      </c>
      <c r="M1875" s="31">
        <f t="shared" si="130"/>
        <v>0</v>
      </c>
      <c r="N1875" s="31">
        <f t="shared" si="131"/>
        <v>0</v>
      </c>
      <c r="O1875" s="17" t="e">
        <f t="shared" si="132"/>
        <v>#DIV/0!</v>
      </c>
      <c r="P1875" s="31">
        <f t="shared" si="133"/>
        <v>0</v>
      </c>
      <c r="Q1875" s="9" t="e">
        <f t="shared" si="134"/>
        <v>#DIV/0!</v>
      </c>
    </row>
    <row r="1876" spans="12:17" x14ac:dyDescent="0.25">
      <c r="L1876" s="10" t="str">
        <f>IF(F1876="","",(SUM(F$2:F1876)))</f>
        <v/>
      </c>
      <c r="M1876" s="31">
        <f t="shared" si="130"/>
        <v>0</v>
      </c>
      <c r="N1876" s="31">
        <f t="shared" si="131"/>
        <v>0</v>
      </c>
      <c r="O1876" s="17" t="e">
        <f t="shared" si="132"/>
        <v>#DIV/0!</v>
      </c>
      <c r="P1876" s="31">
        <f t="shared" si="133"/>
        <v>0</v>
      </c>
      <c r="Q1876" s="9" t="e">
        <f t="shared" si="134"/>
        <v>#DIV/0!</v>
      </c>
    </row>
    <row r="1877" spans="12:17" x14ac:dyDescent="0.25">
      <c r="L1877" s="10" t="str">
        <f>IF(F1877="","",(SUM(F$2:F1877)))</f>
        <v/>
      </c>
      <c r="M1877" s="31">
        <f t="shared" si="130"/>
        <v>0</v>
      </c>
      <c r="N1877" s="31">
        <f t="shared" si="131"/>
        <v>0</v>
      </c>
      <c r="O1877" s="17" t="e">
        <f t="shared" si="132"/>
        <v>#DIV/0!</v>
      </c>
      <c r="P1877" s="31">
        <f t="shared" si="133"/>
        <v>0</v>
      </c>
      <c r="Q1877" s="9" t="e">
        <f t="shared" si="134"/>
        <v>#DIV/0!</v>
      </c>
    </row>
    <row r="1878" spans="12:17" x14ac:dyDescent="0.25">
      <c r="L1878" s="10" t="str">
        <f>IF(F1878="","",(SUM(F$2:F1878)))</f>
        <v/>
      </c>
      <c r="M1878" s="31">
        <f t="shared" si="130"/>
        <v>0</v>
      </c>
      <c r="N1878" s="31">
        <f t="shared" si="131"/>
        <v>0</v>
      </c>
      <c r="O1878" s="17" t="e">
        <f t="shared" si="132"/>
        <v>#DIV/0!</v>
      </c>
      <c r="P1878" s="31">
        <f t="shared" si="133"/>
        <v>0</v>
      </c>
      <c r="Q1878" s="9" t="e">
        <f t="shared" si="134"/>
        <v>#DIV/0!</v>
      </c>
    </row>
    <row r="1879" spans="12:17" x14ac:dyDescent="0.25">
      <c r="L1879" s="10" t="str">
        <f>IF(F1879="","",(SUM(F$2:F1879)))</f>
        <v/>
      </c>
      <c r="M1879" s="31">
        <f t="shared" si="130"/>
        <v>0</v>
      </c>
      <c r="N1879" s="31">
        <f t="shared" si="131"/>
        <v>0</v>
      </c>
      <c r="O1879" s="17" t="e">
        <f t="shared" si="132"/>
        <v>#DIV/0!</v>
      </c>
      <c r="P1879" s="31">
        <f t="shared" si="133"/>
        <v>0</v>
      </c>
      <c r="Q1879" s="9" t="e">
        <f t="shared" si="134"/>
        <v>#DIV/0!</v>
      </c>
    </row>
    <row r="1880" spans="12:17" x14ac:dyDescent="0.25">
      <c r="L1880" s="10" t="str">
        <f>IF(F1880="","",(SUM(F$2:F1880)))</f>
        <v/>
      </c>
      <c r="M1880" s="31">
        <f t="shared" si="130"/>
        <v>0</v>
      </c>
      <c r="N1880" s="31">
        <f t="shared" si="131"/>
        <v>0</v>
      </c>
      <c r="O1880" s="17" t="e">
        <f t="shared" si="132"/>
        <v>#DIV/0!</v>
      </c>
      <c r="P1880" s="31">
        <f t="shared" si="133"/>
        <v>0</v>
      </c>
      <c r="Q1880" s="9" t="e">
        <f t="shared" si="134"/>
        <v>#DIV/0!</v>
      </c>
    </row>
    <row r="1881" spans="12:17" x14ac:dyDescent="0.25">
      <c r="L1881" s="10" t="str">
        <f>IF(F1881="","",(SUM(F$2:F1881)))</f>
        <v/>
      </c>
      <c r="M1881" s="31">
        <f t="shared" si="130"/>
        <v>0</v>
      </c>
      <c r="N1881" s="31">
        <f t="shared" si="131"/>
        <v>0</v>
      </c>
      <c r="O1881" s="17" t="e">
        <f t="shared" si="132"/>
        <v>#DIV/0!</v>
      </c>
      <c r="P1881" s="31">
        <f t="shared" si="133"/>
        <v>0</v>
      </c>
      <c r="Q1881" s="9" t="e">
        <f t="shared" si="134"/>
        <v>#DIV/0!</v>
      </c>
    </row>
    <row r="1882" spans="12:17" x14ac:dyDescent="0.25">
      <c r="L1882" s="10" t="str">
        <f>IF(F1882="","",(SUM(F$2:F1882)))</f>
        <v/>
      </c>
      <c r="M1882" s="31">
        <f t="shared" si="130"/>
        <v>0</v>
      </c>
      <c r="N1882" s="31">
        <f t="shared" si="131"/>
        <v>0</v>
      </c>
      <c r="O1882" s="17" t="e">
        <f t="shared" si="132"/>
        <v>#DIV/0!</v>
      </c>
      <c r="P1882" s="31">
        <f t="shared" si="133"/>
        <v>0</v>
      </c>
      <c r="Q1882" s="9" t="e">
        <f t="shared" si="134"/>
        <v>#DIV/0!</v>
      </c>
    </row>
    <row r="1883" spans="12:17" x14ac:dyDescent="0.25">
      <c r="L1883" s="10" t="str">
        <f>IF(F1883="","",(SUM(F$2:F1883)))</f>
        <v/>
      </c>
      <c r="M1883" s="31">
        <f t="shared" si="130"/>
        <v>0</v>
      </c>
      <c r="N1883" s="31">
        <f t="shared" si="131"/>
        <v>0</v>
      </c>
      <c r="O1883" s="17" t="e">
        <f t="shared" si="132"/>
        <v>#DIV/0!</v>
      </c>
      <c r="P1883" s="31">
        <f t="shared" si="133"/>
        <v>0</v>
      </c>
      <c r="Q1883" s="9" t="e">
        <f t="shared" si="134"/>
        <v>#DIV/0!</v>
      </c>
    </row>
    <row r="1884" spans="12:17" x14ac:dyDescent="0.25">
      <c r="L1884" s="10" t="str">
        <f>IF(F1884="","",(SUM(F$2:F1884)))</f>
        <v/>
      </c>
      <c r="M1884" s="31">
        <f t="shared" si="130"/>
        <v>0</v>
      </c>
      <c r="N1884" s="31">
        <f t="shared" si="131"/>
        <v>0</v>
      </c>
      <c r="O1884" s="17" t="e">
        <f t="shared" si="132"/>
        <v>#DIV/0!</v>
      </c>
      <c r="P1884" s="31">
        <f t="shared" si="133"/>
        <v>0</v>
      </c>
      <c r="Q1884" s="9" t="e">
        <f t="shared" si="134"/>
        <v>#DIV/0!</v>
      </c>
    </row>
    <row r="1885" spans="12:17" x14ac:dyDescent="0.25">
      <c r="L1885" s="10" t="str">
        <f>IF(F1885="","",(SUM(F$2:F1885)))</f>
        <v/>
      </c>
      <c r="M1885" s="31">
        <f t="shared" si="130"/>
        <v>0</v>
      </c>
      <c r="N1885" s="31">
        <f t="shared" si="131"/>
        <v>0</v>
      </c>
      <c r="O1885" s="17" t="e">
        <f t="shared" si="132"/>
        <v>#DIV/0!</v>
      </c>
      <c r="P1885" s="31">
        <f t="shared" si="133"/>
        <v>0</v>
      </c>
      <c r="Q1885" s="9" t="e">
        <f t="shared" si="134"/>
        <v>#DIV/0!</v>
      </c>
    </row>
    <row r="1886" spans="12:17" x14ac:dyDescent="0.25">
      <c r="L1886" s="10" t="str">
        <f>IF(F1886="","",(SUM(F$2:F1886)))</f>
        <v/>
      </c>
      <c r="M1886" s="31">
        <f t="shared" si="130"/>
        <v>0</v>
      </c>
      <c r="N1886" s="31">
        <f t="shared" si="131"/>
        <v>0</v>
      </c>
      <c r="O1886" s="17" t="e">
        <f t="shared" si="132"/>
        <v>#DIV/0!</v>
      </c>
      <c r="P1886" s="31">
        <f t="shared" si="133"/>
        <v>0</v>
      </c>
      <c r="Q1886" s="9" t="e">
        <f t="shared" si="134"/>
        <v>#DIV/0!</v>
      </c>
    </row>
    <row r="1887" spans="12:17" x14ac:dyDescent="0.25">
      <c r="L1887" s="10" t="str">
        <f>IF(F1887="","",(SUM(F$2:F1887)))</f>
        <v/>
      </c>
      <c r="M1887" s="31">
        <f t="shared" si="130"/>
        <v>0</v>
      </c>
      <c r="N1887" s="31">
        <f t="shared" si="131"/>
        <v>0</v>
      </c>
      <c r="O1887" s="17" t="e">
        <f t="shared" si="132"/>
        <v>#DIV/0!</v>
      </c>
      <c r="P1887" s="31">
        <f t="shared" si="133"/>
        <v>0</v>
      </c>
      <c r="Q1887" s="9" t="e">
        <f t="shared" si="134"/>
        <v>#DIV/0!</v>
      </c>
    </row>
    <row r="1888" spans="12:17" x14ac:dyDescent="0.25">
      <c r="L1888" s="10" t="str">
        <f>IF(F1888="","",(SUM(F$2:F1888)))</f>
        <v/>
      </c>
      <c r="M1888" s="31">
        <f t="shared" si="130"/>
        <v>0</v>
      </c>
      <c r="N1888" s="31">
        <f t="shared" si="131"/>
        <v>0</v>
      </c>
      <c r="O1888" s="17" t="e">
        <f t="shared" si="132"/>
        <v>#DIV/0!</v>
      </c>
      <c r="P1888" s="31">
        <f t="shared" si="133"/>
        <v>0</v>
      </c>
      <c r="Q1888" s="9" t="e">
        <f t="shared" si="134"/>
        <v>#DIV/0!</v>
      </c>
    </row>
    <row r="1889" spans="12:17" x14ac:dyDescent="0.25">
      <c r="L1889" s="10" t="str">
        <f>IF(F1889="","",(SUM(F$2:F1889)))</f>
        <v/>
      </c>
      <c r="M1889" s="31">
        <f t="shared" si="130"/>
        <v>0</v>
      </c>
      <c r="N1889" s="31">
        <f t="shared" si="131"/>
        <v>0</v>
      </c>
      <c r="O1889" s="17" t="e">
        <f t="shared" si="132"/>
        <v>#DIV/0!</v>
      </c>
      <c r="P1889" s="31">
        <f t="shared" si="133"/>
        <v>0</v>
      </c>
      <c r="Q1889" s="9" t="e">
        <f t="shared" si="134"/>
        <v>#DIV/0!</v>
      </c>
    </row>
    <row r="1890" spans="12:17" x14ac:dyDescent="0.25">
      <c r="L1890" s="10" t="str">
        <f>IF(F1890="","",(SUM(F$2:F1890)))</f>
        <v/>
      </c>
      <c r="M1890" s="31">
        <f t="shared" si="130"/>
        <v>0</v>
      </c>
      <c r="N1890" s="31">
        <f t="shared" si="131"/>
        <v>0</v>
      </c>
      <c r="O1890" s="17" t="e">
        <f t="shared" si="132"/>
        <v>#DIV/0!</v>
      </c>
      <c r="P1890" s="31">
        <f t="shared" si="133"/>
        <v>0</v>
      </c>
      <c r="Q1890" s="9" t="e">
        <f t="shared" si="134"/>
        <v>#DIV/0!</v>
      </c>
    </row>
    <row r="1891" spans="12:17" x14ac:dyDescent="0.25">
      <c r="L1891" s="10" t="str">
        <f>IF(F1891="","",(SUM(F$2:F1891)))</f>
        <v/>
      </c>
      <c r="M1891" s="31">
        <f t="shared" si="130"/>
        <v>0</v>
      </c>
      <c r="N1891" s="31">
        <f t="shared" si="131"/>
        <v>0</v>
      </c>
      <c r="O1891" s="17" t="e">
        <f t="shared" si="132"/>
        <v>#DIV/0!</v>
      </c>
      <c r="P1891" s="31">
        <f t="shared" si="133"/>
        <v>0</v>
      </c>
      <c r="Q1891" s="9" t="e">
        <f t="shared" si="134"/>
        <v>#DIV/0!</v>
      </c>
    </row>
    <row r="1892" spans="12:17" x14ac:dyDescent="0.25">
      <c r="L1892" s="10" t="str">
        <f>IF(F1892="","",(SUM(F$2:F1892)))</f>
        <v/>
      </c>
      <c r="M1892" s="31">
        <f t="shared" si="130"/>
        <v>0</v>
      </c>
      <c r="N1892" s="31">
        <f t="shared" si="131"/>
        <v>0</v>
      </c>
      <c r="O1892" s="17" t="e">
        <f t="shared" si="132"/>
        <v>#DIV/0!</v>
      </c>
      <c r="P1892" s="31">
        <f t="shared" si="133"/>
        <v>0</v>
      </c>
      <c r="Q1892" s="9" t="e">
        <f t="shared" si="134"/>
        <v>#DIV/0!</v>
      </c>
    </row>
    <row r="1893" spans="12:17" x14ac:dyDescent="0.25">
      <c r="L1893" s="10" t="str">
        <f>IF(F1893="","",(SUM(F$2:F1893)))</f>
        <v/>
      </c>
      <c r="M1893" s="31">
        <f t="shared" si="130"/>
        <v>0</v>
      </c>
      <c r="N1893" s="31">
        <f t="shared" si="131"/>
        <v>0</v>
      </c>
      <c r="O1893" s="17" t="e">
        <f t="shared" si="132"/>
        <v>#DIV/0!</v>
      </c>
      <c r="P1893" s="31">
        <f t="shared" si="133"/>
        <v>0</v>
      </c>
      <c r="Q1893" s="9" t="e">
        <f t="shared" si="134"/>
        <v>#DIV/0!</v>
      </c>
    </row>
    <row r="1894" spans="12:17" x14ac:dyDescent="0.25">
      <c r="L1894" s="10" t="str">
        <f>IF(F1894="","",(SUM(F$2:F1894)))</f>
        <v/>
      </c>
      <c r="M1894" s="31">
        <f t="shared" si="130"/>
        <v>0</v>
      </c>
      <c r="N1894" s="31">
        <f t="shared" si="131"/>
        <v>0</v>
      </c>
      <c r="O1894" s="17" t="e">
        <f t="shared" si="132"/>
        <v>#DIV/0!</v>
      </c>
      <c r="P1894" s="31">
        <f t="shared" si="133"/>
        <v>0</v>
      </c>
      <c r="Q1894" s="9" t="e">
        <f t="shared" si="134"/>
        <v>#DIV/0!</v>
      </c>
    </row>
    <row r="1895" spans="12:17" x14ac:dyDescent="0.25">
      <c r="L1895" s="10" t="str">
        <f>IF(F1895="","",(SUM(F$2:F1895)))</f>
        <v/>
      </c>
      <c r="M1895" s="31">
        <f t="shared" si="130"/>
        <v>0</v>
      </c>
      <c r="N1895" s="31">
        <f t="shared" si="131"/>
        <v>0</v>
      </c>
      <c r="O1895" s="17" t="e">
        <f t="shared" si="132"/>
        <v>#DIV/0!</v>
      </c>
      <c r="P1895" s="31">
        <f t="shared" si="133"/>
        <v>0</v>
      </c>
      <c r="Q1895" s="9" t="e">
        <f t="shared" si="134"/>
        <v>#DIV/0!</v>
      </c>
    </row>
    <row r="1896" spans="12:17" x14ac:dyDescent="0.25">
      <c r="L1896" s="10" t="str">
        <f>IF(F1896="","",(SUM(F$2:F1896)))</f>
        <v/>
      </c>
      <c r="M1896" s="31">
        <f t="shared" si="130"/>
        <v>0</v>
      </c>
      <c r="N1896" s="31">
        <f t="shared" si="131"/>
        <v>0</v>
      </c>
      <c r="O1896" s="17" t="e">
        <f t="shared" si="132"/>
        <v>#DIV/0!</v>
      </c>
      <c r="P1896" s="31">
        <f t="shared" si="133"/>
        <v>0</v>
      </c>
      <c r="Q1896" s="9" t="e">
        <f t="shared" si="134"/>
        <v>#DIV/0!</v>
      </c>
    </row>
    <row r="1897" spans="12:17" x14ac:dyDescent="0.25">
      <c r="L1897" s="10" t="str">
        <f>IF(F1897="","",(SUM(F$2:F1897)))</f>
        <v/>
      </c>
      <c r="M1897" s="31">
        <f t="shared" si="130"/>
        <v>0</v>
      </c>
      <c r="N1897" s="31">
        <f t="shared" si="131"/>
        <v>0</v>
      </c>
      <c r="O1897" s="17" t="e">
        <f t="shared" si="132"/>
        <v>#DIV/0!</v>
      </c>
      <c r="P1897" s="31">
        <f t="shared" si="133"/>
        <v>0</v>
      </c>
      <c r="Q1897" s="9" t="e">
        <f t="shared" si="134"/>
        <v>#DIV/0!</v>
      </c>
    </row>
    <row r="1898" spans="12:17" x14ac:dyDescent="0.25">
      <c r="L1898" s="10" t="str">
        <f>IF(F1898="","",(SUM(F$2:F1898)))</f>
        <v/>
      </c>
      <c r="M1898" s="31">
        <f t="shared" si="130"/>
        <v>0</v>
      </c>
      <c r="N1898" s="31">
        <f t="shared" si="131"/>
        <v>0</v>
      </c>
      <c r="O1898" s="17" t="e">
        <f t="shared" si="132"/>
        <v>#DIV/0!</v>
      </c>
      <c r="P1898" s="31">
        <f t="shared" si="133"/>
        <v>0</v>
      </c>
      <c r="Q1898" s="9" t="e">
        <f t="shared" si="134"/>
        <v>#DIV/0!</v>
      </c>
    </row>
    <row r="1899" spans="12:17" x14ac:dyDescent="0.25">
      <c r="L1899" s="10" t="str">
        <f>IF(F1899="","",(SUM(F$2:F1899)))</f>
        <v/>
      </c>
      <c r="M1899" s="31">
        <f t="shared" si="130"/>
        <v>0</v>
      </c>
      <c r="N1899" s="31">
        <f t="shared" si="131"/>
        <v>0</v>
      </c>
      <c r="O1899" s="17" t="e">
        <f t="shared" si="132"/>
        <v>#DIV/0!</v>
      </c>
      <c r="P1899" s="31">
        <f t="shared" si="133"/>
        <v>0</v>
      </c>
      <c r="Q1899" s="9" t="e">
        <f t="shared" si="134"/>
        <v>#DIV/0!</v>
      </c>
    </row>
    <row r="1900" spans="12:17" x14ac:dyDescent="0.25">
      <c r="L1900" s="10" t="str">
        <f>IF(F1900="","",(SUM(F$2:F1900)))</f>
        <v/>
      </c>
      <c r="M1900" s="31">
        <f t="shared" si="130"/>
        <v>0</v>
      </c>
      <c r="N1900" s="31">
        <f t="shared" si="131"/>
        <v>0</v>
      </c>
      <c r="O1900" s="17" t="e">
        <f t="shared" si="132"/>
        <v>#DIV/0!</v>
      </c>
      <c r="P1900" s="31">
        <f t="shared" si="133"/>
        <v>0</v>
      </c>
      <c r="Q1900" s="9" t="e">
        <f t="shared" si="134"/>
        <v>#DIV/0!</v>
      </c>
    </row>
    <row r="1901" spans="12:17" x14ac:dyDescent="0.25">
      <c r="L1901" s="10" t="str">
        <f>IF(F1901="","",(SUM(F$2:F1901)))</f>
        <v/>
      </c>
      <c r="M1901" s="31">
        <f t="shared" si="130"/>
        <v>0</v>
      </c>
      <c r="N1901" s="31">
        <f t="shared" si="131"/>
        <v>0</v>
      </c>
      <c r="O1901" s="17" t="e">
        <f t="shared" si="132"/>
        <v>#DIV/0!</v>
      </c>
      <c r="P1901" s="31">
        <f t="shared" si="133"/>
        <v>0</v>
      </c>
      <c r="Q1901" s="9" t="e">
        <f t="shared" si="134"/>
        <v>#DIV/0!</v>
      </c>
    </row>
    <row r="1902" spans="12:17" x14ac:dyDescent="0.25">
      <c r="L1902" s="10" t="str">
        <f>IF(F1902="","",(SUM(F$2:F1902)))</f>
        <v/>
      </c>
      <c r="M1902" s="31">
        <f t="shared" si="130"/>
        <v>0</v>
      </c>
      <c r="N1902" s="31">
        <f t="shared" si="131"/>
        <v>0</v>
      </c>
      <c r="O1902" s="17" t="e">
        <f t="shared" si="132"/>
        <v>#DIV/0!</v>
      </c>
      <c r="P1902" s="31">
        <f t="shared" si="133"/>
        <v>0</v>
      </c>
      <c r="Q1902" s="9" t="e">
        <f t="shared" si="134"/>
        <v>#DIV/0!</v>
      </c>
    </row>
    <row r="1903" spans="12:17" x14ac:dyDescent="0.25">
      <c r="L1903" s="10" t="str">
        <f>IF(F1903="","",(SUM(F$2:F1903)))</f>
        <v/>
      </c>
      <c r="M1903" s="31">
        <f t="shared" si="130"/>
        <v>0</v>
      </c>
      <c r="N1903" s="31">
        <f t="shared" si="131"/>
        <v>0</v>
      </c>
      <c r="O1903" s="17" t="e">
        <f t="shared" si="132"/>
        <v>#DIV/0!</v>
      </c>
      <c r="P1903" s="31">
        <f t="shared" si="133"/>
        <v>0</v>
      </c>
      <c r="Q1903" s="9" t="e">
        <f t="shared" si="134"/>
        <v>#DIV/0!</v>
      </c>
    </row>
    <row r="1904" spans="12:17" x14ac:dyDescent="0.25">
      <c r="L1904" s="10" t="str">
        <f>IF(F1904="","",(SUM(F$2:F1904)))</f>
        <v/>
      </c>
      <c r="M1904" s="31">
        <f t="shared" si="130"/>
        <v>0</v>
      </c>
      <c r="N1904" s="31">
        <f t="shared" si="131"/>
        <v>0</v>
      </c>
      <c r="O1904" s="17" t="e">
        <f t="shared" si="132"/>
        <v>#DIV/0!</v>
      </c>
      <c r="P1904" s="31">
        <f t="shared" si="133"/>
        <v>0</v>
      </c>
      <c r="Q1904" s="9" t="e">
        <f t="shared" si="134"/>
        <v>#DIV/0!</v>
      </c>
    </row>
    <row r="1905" spans="12:17" x14ac:dyDescent="0.25">
      <c r="L1905" s="10" t="str">
        <f>IF(F1905="","",(SUM(F$2:F1905)))</f>
        <v/>
      </c>
      <c r="M1905" s="31">
        <f t="shared" si="130"/>
        <v>0</v>
      </c>
      <c r="N1905" s="31">
        <f t="shared" si="131"/>
        <v>0</v>
      </c>
      <c r="O1905" s="17" t="e">
        <f t="shared" si="132"/>
        <v>#DIV/0!</v>
      </c>
      <c r="P1905" s="31">
        <f t="shared" si="133"/>
        <v>0</v>
      </c>
      <c r="Q1905" s="9" t="e">
        <f t="shared" si="134"/>
        <v>#DIV/0!</v>
      </c>
    </row>
    <row r="1906" spans="12:17" x14ac:dyDescent="0.25">
      <c r="L1906" s="10" t="str">
        <f>IF(F1906="","",(SUM(F$2:F1906)))</f>
        <v/>
      </c>
      <c r="M1906" s="31">
        <f t="shared" si="130"/>
        <v>0</v>
      </c>
      <c r="N1906" s="31">
        <f t="shared" si="131"/>
        <v>0</v>
      </c>
      <c r="O1906" s="17" t="e">
        <f t="shared" si="132"/>
        <v>#DIV/0!</v>
      </c>
      <c r="P1906" s="31">
        <f t="shared" si="133"/>
        <v>0</v>
      </c>
      <c r="Q1906" s="9" t="e">
        <f t="shared" si="134"/>
        <v>#DIV/0!</v>
      </c>
    </row>
    <row r="1907" spans="12:17" x14ac:dyDescent="0.25">
      <c r="L1907" s="10" t="str">
        <f>IF(F1907="","",(SUM(F$2:F1907)))</f>
        <v/>
      </c>
      <c r="M1907" s="31">
        <f t="shared" si="130"/>
        <v>0</v>
      </c>
      <c r="N1907" s="31">
        <f t="shared" si="131"/>
        <v>0</v>
      </c>
      <c r="O1907" s="17" t="e">
        <f t="shared" si="132"/>
        <v>#DIV/0!</v>
      </c>
      <c r="P1907" s="31">
        <f t="shared" si="133"/>
        <v>0</v>
      </c>
      <c r="Q1907" s="9" t="e">
        <f t="shared" si="134"/>
        <v>#DIV/0!</v>
      </c>
    </row>
    <row r="1908" spans="12:17" x14ac:dyDescent="0.25">
      <c r="L1908" s="10" t="str">
        <f>IF(F1908="","",(SUM(F$2:F1908)))</f>
        <v/>
      </c>
      <c r="M1908" s="31">
        <f t="shared" si="130"/>
        <v>0</v>
      </c>
      <c r="N1908" s="31">
        <f t="shared" si="131"/>
        <v>0</v>
      </c>
      <c r="O1908" s="17" t="e">
        <f t="shared" si="132"/>
        <v>#DIV/0!</v>
      </c>
      <c r="P1908" s="31">
        <f t="shared" si="133"/>
        <v>0</v>
      </c>
      <c r="Q1908" s="9" t="e">
        <f t="shared" si="134"/>
        <v>#DIV/0!</v>
      </c>
    </row>
    <row r="1909" spans="12:17" x14ac:dyDescent="0.25">
      <c r="L1909" s="10" t="str">
        <f>IF(F1909="","",(SUM(F$2:F1909)))</f>
        <v/>
      </c>
      <c r="M1909" s="31">
        <f t="shared" si="130"/>
        <v>0</v>
      </c>
      <c r="N1909" s="31">
        <f t="shared" si="131"/>
        <v>0</v>
      </c>
      <c r="O1909" s="17" t="e">
        <f t="shared" si="132"/>
        <v>#DIV/0!</v>
      </c>
      <c r="P1909" s="31">
        <f t="shared" si="133"/>
        <v>0</v>
      </c>
      <c r="Q1909" s="9" t="e">
        <f t="shared" si="134"/>
        <v>#DIV/0!</v>
      </c>
    </row>
    <row r="1910" spans="12:17" x14ac:dyDescent="0.25">
      <c r="L1910" s="10" t="str">
        <f>IF(F1910="","",(SUM(F$2:F1910)))</f>
        <v/>
      </c>
      <c r="M1910" s="31">
        <f t="shared" si="130"/>
        <v>0</v>
      </c>
      <c r="N1910" s="31">
        <f t="shared" si="131"/>
        <v>0</v>
      </c>
      <c r="O1910" s="17" t="e">
        <f t="shared" si="132"/>
        <v>#DIV/0!</v>
      </c>
      <c r="P1910" s="31">
        <f t="shared" si="133"/>
        <v>0</v>
      </c>
      <c r="Q1910" s="9" t="e">
        <f t="shared" si="134"/>
        <v>#DIV/0!</v>
      </c>
    </row>
    <row r="1911" spans="12:17" x14ac:dyDescent="0.25">
      <c r="L1911" s="10" t="str">
        <f>IF(F1911="","",(SUM(F$2:F1911)))</f>
        <v/>
      </c>
      <c r="M1911" s="31">
        <f t="shared" si="130"/>
        <v>0</v>
      </c>
      <c r="N1911" s="31">
        <f t="shared" si="131"/>
        <v>0</v>
      </c>
      <c r="O1911" s="17" t="e">
        <f t="shared" si="132"/>
        <v>#DIV/0!</v>
      </c>
      <c r="P1911" s="31">
        <f t="shared" si="133"/>
        <v>0</v>
      </c>
      <c r="Q1911" s="9" t="e">
        <f t="shared" si="134"/>
        <v>#DIV/0!</v>
      </c>
    </row>
    <row r="1912" spans="12:17" x14ac:dyDescent="0.25">
      <c r="L1912" s="10" t="str">
        <f>IF(F1912="","",(SUM(F$2:F1912)))</f>
        <v/>
      </c>
      <c r="M1912" s="31">
        <f t="shared" si="130"/>
        <v>0</v>
      </c>
      <c r="N1912" s="31">
        <f t="shared" si="131"/>
        <v>0</v>
      </c>
      <c r="O1912" s="17" t="e">
        <f t="shared" si="132"/>
        <v>#DIV/0!</v>
      </c>
      <c r="P1912" s="31">
        <f t="shared" si="133"/>
        <v>0</v>
      </c>
      <c r="Q1912" s="9" t="e">
        <f t="shared" si="134"/>
        <v>#DIV/0!</v>
      </c>
    </row>
    <row r="1913" spans="12:17" x14ac:dyDescent="0.25">
      <c r="L1913" s="10" t="str">
        <f>IF(F1913="","",(SUM(F$2:F1913)))</f>
        <v/>
      </c>
      <c r="M1913" s="31">
        <f t="shared" si="130"/>
        <v>0</v>
      </c>
      <c r="N1913" s="31">
        <f t="shared" si="131"/>
        <v>0</v>
      </c>
      <c r="O1913" s="17" t="e">
        <f t="shared" si="132"/>
        <v>#DIV/0!</v>
      </c>
      <c r="P1913" s="31">
        <f t="shared" si="133"/>
        <v>0</v>
      </c>
      <c r="Q1913" s="9" t="e">
        <f t="shared" si="134"/>
        <v>#DIV/0!</v>
      </c>
    </row>
    <row r="1914" spans="12:17" x14ac:dyDescent="0.25">
      <c r="L1914" s="10" t="str">
        <f>IF(F1914="","",(SUM(F$2:F1914)))</f>
        <v/>
      </c>
      <c r="M1914" s="31">
        <f t="shared" si="130"/>
        <v>0</v>
      </c>
      <c r="N1914" s="31">
        <f t="shared" si="131"/>
        <v>0</v>
      </c>
      <c r="O1914" s="17" t="e">
        <f t="shared" si="132"/>
        <v>#DIV/0!</v>
      </c>
      <c r="P1914" s="31">
        <f t="shared" si="133"/>
        <v>0</v>
      </c>
      <c r="Q1914" s="9" t="e">
        <f t="shared" si="134"/>
        <v>#DIV/0!</v>
      </c>
    </row>
    <row r="1915" spans="12:17" x14ac:dyDescent="0.25">
      <c r="L1915" s="10" t="str">
        <f>IF(F1915="","",(SUM(F$2:F1915)))</f>
        <v/>
      </c>
      <c r="M1915" s="31">
        <f t="shared" si="130"/>
        <v>0</v>
      </c>
      <c r="N1915" s="31">
        <f t="shared" si="131"/>
        <v>0</v>
      </c>
      <c r="O1915" s="17" t="e">
        <f t="shared" si="132"/>
        <v>#DIV/0!</v>
      </c>
      <c r="P1915" s="31">
        <f t="shared" si="133"/>
        <v>0</v>
      </c>
      <c r="Q1915" s="9" t="e">
        <f t="shared" si="134"/>
        <v>#DIV/0!</v>
      </c>
    </row>
    <row r="1916" spans="12:17" x14ac:dyDescent="0.25">
      <c r="L1916" s="10" t="str">
        <f>IF(F1916="","",(SUM(F$2:F1916)))</f>
        <v/>
      </c>
      <c r="M1916" s="31">
        <f t="shared" si="130"/>
        <v>0</v>
      </c>
      <c r="N1916" s="31">
        <f t="shared" si="131"/>
        <v>0</v>
      </c>
      <c r="O1916" s="17" t="e">
        <f t="shared" si="132"/>
        <v>#DIV/0!</v>
      </c>
      <c r="P1916" s="31">
        <f t="shared" si="133"/>
        <v>0</v>
      </c>
      <c r="Q1916" s="9" t="e">
        <f t="shared" si="134"/>
        <v>#DIV/0!</v>
      </c>
    </row>
    <row r="1917" spans="12:17" x14ac:dyDescent="0.25">
      <c r="L1917" s="10" t="str">
        <f>IF(F1917="","",(SUM(F$2:F1917)))</f>
        <v/>
      </c>
      <c r="M1917" s="31">
        <f t="shared" si="130"/>
        <v>0</v>
      </c>
      <c r="N1917" s="31">
        <f t="shared" si="131"/>
        <v>0</v>
      </c>
      <c r="O1917" s="17" t="e">
        <f t="shared" si="132"/>
        <v>#DIV/0!</v>
      </c>
      <c r="P1917" s="31">
        <f t="shared" si="133"/>
        <v>0</v>
      </c>
      <c r="Q1917" s="9" t="e">
        <f t="shared" si="134"/>
        <v>#DIV/0!</v>
      </c>
    </row>
    <row r="1918" spans="12:17" x14ac:dyDescent="0.25">
      <c r="L1918" s="10" t="str">
        <f>IF(F1918="","",(SUM(F$2:F1918)))</f>
        <v/>
      </c>
      <c r="M1918" s="31">
        <f t="shared" si="130"/>
        <v>0</v>
      </c>
      <c r="N1918" s="31">
        <f t="shared" si="131"/>
        <v>0</v>
      </c>
      <c r="O1918" s="17" t="e">
        <f t="shared" si="132"/>
        <v>#DIV/0!</v>
      </c>
      <c r="P1918" s="31">
        <f t="shared" si="133"/>
        <v>0</v>
      </c>
      <c r="Q1918" s="9" t="e">
        <f t="shared" si="134"/>
        <v>#DIV/0!</v>
      </c>
    </row>
    <row r="1919" spans="12:17" x14ac:dyDescent="0.25">
      <c r="L1919" s="10" t="str">
        <f>IF(F1919="","",(SUM(F$2:F1919)))</f>
        <v/>
      </c>
      <c r="M1919" s="31">
        <f t="shared" si="130"/>
        <v>0</v>
      </c>
      <c r="N1919" s="31">
        <f t="shared" si="131"/>
        <v>0</v>
      </c>
      <c r="O1919" s="17" t="e">
        <f t="shared" si="132"/>
        <v>#DIV/0!</v>
      </c>
      <c r="P1919" s="31">
        <f t="shared" si="133"/>
        <v>0</v>
      </c>
      <c r="Q1919" s="9" t="e">
        <f t="shared" si="134"/>
        <v>#DIV/0!</v>
      </c>
    </row>
    <row r="1920" spans="12:17" x14ac:dyDescent="0.25">
      <c r="L1920" s="10" t="str">
        <f>IF(F1920="","",(SUM(F$2:F1920)))</f>
        <v/>
      </c>
      <c r="M1920" s="31">
        <f t="shared" si="130"/>
        <v>0</v>
      </c>
      <c r="N1920" s="31">
        <f t="shared" si="131"/>
        <v>0</v>
      </c>
      <c r="O1920" s="17" t="e">
        <f t="shared" si="132"/>
        <v>#DIV/0!</v>
      </c>
      <c r="P1920" s="31">
        <f t="shared" si="133"/>
        <v>0</v>
      </c>
      <c r="Q1920" s="9" t="e">
        <f t="shared" si="134"/>
        <v>#DIV/0!</v>
      </c>
    </row>
    <row r="1921" spans="12:17" x14ac:dyDescent="0.25">
      <c r="L1921" s="10" t="str">
        <f>IF(F1921="","",(SUM(F$2:F1921)))</f>
        <v/>
      </c>
      <c r="M1921" s="31">
        <f t="shared" si="130"/>
        <v>0</v>
      </c>
      <c r="N1921" s="31">
        <f t="shared" si="131"/>
        <v>0</v>
      </c>
      <c r="O1921" s="17" t="e">
        <f t="shared" si="132"/>
        <v>#DIV/0!</v>
      </c>
      <c r="P1921" s="31">
        <f t="shared" si="133"/>
        <v>0</v>
      </c>
      <c r="Q1921" s="9" t="e">
        <f t="shared" si="134"/>
        <v>#DIV/0!</v>
      </c>
    </row>
    <row r="1922" spans="12:17" x14ac:dyDescent="0.25">
      <c r="L1922" s="10" t="str">
        <f>IF(F1922="","",(SUM(F$2:F1922)))</f>
        <v/>
      </c>
      <c r="M1922" s="31">
        <f t="shared" si="130"/>
        <v>0</v>
      </c>
      <c r="N1922" s="31">
        <f t="shared" si="131"/>
        <v>0</v>
      </c>
      <c r="O1922" s="17" t="e">
        <f t="shared" si="132"/>
        <v>#DIV/0!</v>
      </c>
      <c r="P1922" s="31">
        <f t="shared" si="133"/>
        <v>0</v>
      </c>
      <c r="Q1922" s="9" t="e">
        <f t="shared" si="134"/>
        <v>#DIV/0!</v>
      </c>
    </row>
    <row r="1923" spans="12:17" x14ac:dyDescent="0.25">
      <c r="L1923" s="10" t="str">
        <f>IF(F1923="","",(SUM(F$2:F1923)))</f>
        <v/>
      </c>
      <c r="M1923" s="31">
        <f t="shared" si="130"/>
        <v>0</v>
      </c>
      <c r="N1923" s="31">
        <f t="shared" si="131"/>
        <v>0</v>
      </c>
      <c r="O1923" s="17" t="e">
        <f t="shared" si="132"/>
        <v>#DIV/0!</v>
      </c>
      <c r="P1923" s="31">
        <f t="shared" si="133"/>
        <v>0</v>
      </c>
      <c r="Q1923" s="9" t="e">
        <f t="shared" si="134"/>
        <v>#DIV/0!</v>
      </c>
    </row>
    <row r="1924" spans="12:17" x14ac:dyDescent="0.25">
      <c r="L1924" s="10" t="str">
        <f>IF(F1924="","",(SUM(F$2:F1924)))</f>
        <v/>
      </c>
      <c r="M1924" s="31">
        <f t="shared" si="130"/>
        <v>0</v>
      </c>
      <c r="N1924" s="31">
        <f t="shared" si="131"/>
        <v>0</v>
      </c>
      <c r="O1924" s="17" t="e">
        <f t="shared" si="132"/>
        <v>#DIV/0!</v>
      </c>
      <c r="P1924" s="31">
        <f t="shared" si="133"/>
        <v>0</v>
      </c>
      <c r="Q1924" s="9" t="e">
        <f t="shared" si="134"/>
        <v>#DIV/0!</v>
      </c>
    </row>
    <row r="1925" spans="12:17" x14ac:dyDescent="0.25">
      <c r="L1925" s="10" t="str">
        <f>IF(F1925="","",(SUM(F$2:F1925)))</f>
        <v/>
      </c>
      <c r="M1925" s="31">
        <f t="shared" si="130"/>
        <v>0</v>
      </c>
      <c r="N1925" s="31">
        <f t="shared" si="131"/>
        <v>0</v>
      </c>
      <c r="O1925" s="17" t="e">
        <f t="shared" si="132"/>
        <v>#DIV/0!</v>
      </c>
      <c r="P1925" s="31">
        <f t="shared" si="133"/>
        <v>0</v>
      </c>
      <c r="Q1925" s="9" t="e">
        <f t="shared" si="134"/>
        <v>#DIV/0!</v>
      </c>
    </row>
    <row r="1926" spans="12:17" x14ac:dyDescent="0.25">
      <c r="L1926" s="10" t="str">
        <f>IF(F1926="","",(SUM(F$2:F1926)))</f>
        <v/>
      </c>
      <c r="M1926" s="31">
        <f t="shared" si="130"/>
        <v>0</v>
      </c>
      <c r="N1926" s="31">
        <f t="shared" si="131"/>
        <v>0</v>
      </c>
      <c r="O1926" s="17" t="e">
        <f t="shared" si="132"/>
        <v>#DIV/0!</v>
      </c>
      <c r="P1926" s="31">
        <f t="shared" si="133"/>
        <v>0</v>
      </c>
      <c r="Q1926" s="9" t="e">
        <f t="shared" si="134"/>
        <v>#DIV/0!</v>
      </c>
    </row>
    <row r="1927" spans="12:17" x14ac:dyDescent="0.25">
      <c r="L1927" s="10" t="str">
        <f>IF(F1927="","",(SUM(F$2:F1927)))</f>
        <v/>
      </c>
      <c r="M1927" s="31">
        <f t="shared" si="130"/>
        <v>0</v>
      </c>
      <c r="N1927" s="31">
        <f t="shared" si="131"/>
        <v>0</v>
      </c>
      <c r="O1927" s="17" t="e">
        <f t="shared" si="132"/>
        <v>#DIV/0!</v>
      </c>
      <c r="P1927" s="31">
        <f t="shared" si="133"/>
        <v>0</v>
      </c>
      <c r="Q1927" s="9" t="e">
        <f t="shared" si="134"/>
        <v>#DIV/0!</v>
      </c>
    </row>
    <row r="1928" spans="12:17" x14ac:dyDescent="0.25">
      <c r="L1928" s="10" t="str">
        <f>IF(F1928="","",(SUM(F$2:F1928)))</f>
        <v/>
      </c>
      <c r="M1928" s="31">
        <f t="shared" si="130"/>
        <v>0</v>
      </c>
      <c r="N1928" s="31">
        <f t="shared" si="131"/>
        <v>0</v>
      </c>
      <c r="O1928" s="17" t="e">
        <f t="shared" si="132"/>
        <v>#DIV/0!</v>
      </c>
      <c r="P1928" s="31">
        <f t="shared" si="133"/>
        <v>0</v>
      </c>
      <c r="Q1928" s="9" t="e">
        <f t="shared" si="134"/>
        <v>#DIV/0!</v>
      </c>
    </row>
    <row r="1929" spans="12:17" x14ac:dyDescent="0.25">
      <c r="L1929" s="10" t="str">
        <f>IF(F1929="","",(SUM(F$2:F1929)))</f>
        <v/>
      </c>
      <c r="M1929" s="31">
        <f t="shared" si="130"/>
        <v>0</v>
      </c>
      <c r="N1929" s="31">
        <f t="shared" si="131"/>
        <v>0</v>
      </c>
      <c r="O1929" s="17" t="e">
        <f t="shared" si="132"/>
        <v>#DIV/0!</v>
      </c>
      <c r="P1929" s="31">
        <f t="shared" si="133"/>
        <v>0</v>
      </c>
      <c r="Q1929" s="9" t="e">
        <f t="shared" si="134"/>
        <v>#DIV/0!</v>
      </c>
    </row>
    <row r="1930" spans="12:17" x14ac:dyDescent="0.25">
      <c r="L1930" s="10" t="str">
        <f>IF(F1930="","",(SUM(F$2:F1930)))</f>
        <v/>
      </c>
      <c r="M1930" s="31">
        <f t="shared" ref="M1930:M1993" si="135">IF(B$201="","",(COUNTIF($B1731:$B1930, "Tournament Pool Tournament Registration") - COUNTIF($B1731:$B1930, "Tournament Pool Registration (inc. Fee)")))</f>
        <v>0</v>
      </c>
      <c r="N1930" s="31">
        <f t="shared" ref="N1930:N1993" si="136">IF(B$201="","",(COUNTIF($B1731:$B1930, "Tournament Pool Tournament Registration")))</f>
        <v>0</v>
      </c>
      <c r="O1930" s="17" t="e">
        <f t="shared" ref="O1930:O1993" si="137">IF(B$201="","",(M1930/N1930))</f>
        <v>#DIV/0!</v>
      </c>
      <c r="P1930" s="31">
        <f t="shared" ref="P1930:P1993" si="138">IF(B$201="","",(COUNTIF($B1731:$B1930, "Tournament Pool Tournament KO Award")))</f>
        <v>0</v>
      </c>
      <c r="Q1930" s="9" t="e">
        <f t="shared" ref="Q1930:Q1993" si="139">IF(B$201="","",(P1930/N1930))</f>
        <v>#DIV/0!</v>
      </c>
    </row>
    <row r="1931" spans="12:17" x14ac:dyDescent="0.25">
      <c r="L1931" s="10" t="str">
        <f>IF(F1931="","",(SUM(F$2:F1931)))</f>
        <v/>
      </c>
      <c r="M1931" s="31">
        <f t="shared" si="135"/>
        <v>0</v>
      </c>
      <c r="N1931" s="31">
        <f t="shared" si="136"/>
        <v>0</v>
      </c>
      <c r="O1931" s="17" t="e">
        <f t="shared" si="137"/>
        <v>#DIV/0!</v>
      </c>
      <c r="P1931" s="31">
        <f t="shared" si="138"/>
        <v>0</v>
      </c>
      <c r="Q1931" s="9" t="e">
        <f t="shared" si="139"/>
        <v>#DIV/0!</v>
      </c>
    </row>
    <row r="1932" spans="12:17" x14ac:dyDescent="0.25">
      <c r="L1932" s="10" t="str">
        <f>IF(F1932="","",(SUM(F$2:F1932)))</f>
        <v/>
      </c>
      <c r="M1932" s="31">
        <f t="shared" si="135"/>
        <v>0</v>
      </c>
      <c r="N1932" s="31">
        <f t="shared" si="136"/>
        <v>0</v>
      </c>
      <c r="O1932" s="17" t="e">
        <f t="shared" si="137"/>
        <v>#DIV/0!</v>
      </c>
      <c r="P1932" s="31">
        <f t="shared" si="138"/>
        <v>0</v>
      </c>
      <c r="Q1932" s="9" t="e">
        <f t="shared" si="139"/>
        <v>#DIV/0!</v>
      </c>
    </row>
    <row r="1933" spans="12:17" x14ac:dyDescent="0.25">
      <c r="L1933" s="10" t="str">
        <f>IF(F1933="","",(SUM(F$2:F1933)))</f>
        <v/>
      </c>
      <c r="M1933" s="31">
        <f t="shared" si="135"/>
        <v>0</v>
      </c>
      <c r="N1933" s="31">
        <f t="shared" si="136"/>
        <v>0</v>
      </c>
      <c r="O1933" s="17" t="e">
        <f t="shared" si="137"/>
        <v>#DIV/0!</v>
      </c>
      <c r="P1933" s="31">
        <f t="shared" si="138"/>
        <v>0</v>
      </c>
      <c r="Q1933" s="9" t="e">
        <f t="shared" si="139"/>
        <v>#DIV/0!</v>
      </c>
    </row>
    <row r="1934" spans="12:17" x14ac:dyDescent="0.25">
      <c r="L1934" s="10" t="str">
        <f>IF(F1934="","",(SUM(F$2:F1934)))</f>
        <v/>
      </c>
      <c r="M1934" s="31">
        <f t="shared" si="135"/>
        <v>0</v>
      </c>
      <c r="N1934" s="31">
        <f t="shared" si="136"/>
        <v>0</v>
      </c>
      <c r="O1934" s="17" t="e">
        <f t="shared" si="137"/>
        <v>#DIV/0!</v>
      </c>
      <c r="P1934" s="31">
        <f t="shared" si="138"/>
        <v>0</v>
      </c>
      <c r="Q1934" s="9" t="e">
        <f t="shared" si="139"/>
        <v>#DIV/0!</v>
      </c>
    </row>
    <row r="1935" spans="12:17" x14ac:dyDescent="0.25">
      <c r="L1935" s="10" t="str">
        <f>IF(F1935="","",(SUM(F$2:F1935)))</f>
        <v/>
      </c>
      <c r="M1935" s="31">
        <f t="shared" si="135"/>
        <v>0</v>
      </c>
      <c r="N1935" s="31">
        <f t="shared" si="136"/>
        <v>0</v>
      </c>
      <c r="O1935" s="17" t="e">
        <f t="shared" si="137"/>
        <v>#DIV/0!</v>
      </c>
      <c r="P1935" s="31">
        <f t="shared" si="138"/>
        <v>0</v>
      </c>
      <c r="Q1935" s="9" t="e">
        <f t="shared" si="139"/>
        <v>#DIV/0!</v>
      </c>
    </row>
    <row r="1936" spans="12:17" x14ac:dyDescent="0.25">
      <c r="L1936" s="10" t="str">
        <f>IF(F1936="","",(SUM(F$2:F1936)))</f>
        <v/>
      </c>
      <c r="M1936" s="31">
        <f t="shared" si="135"/>
        <v>0</v>
      </c>
      <c r="N1936" s="31">
        <f t="shared" si="136"/>
        <v>0</v>
      </c>
      <c r="O1936" s="17" t="e">
        <f t="shared" si="137"/>
        <v>#DIV/0!</v>
      </c>
      <c r="P1936" s="31">
        <f t="shared" si="138"/>
        <v>0</v>
      </c>
      <c r="Q1936" s="9" t="e">
        <f t="shared" si="139"/>
        <v>#DIV/0!</v>
      </c>
    </row>
    <row r="1937" spans="12:17" x14ac:dyDescent="0.25">
      <c r="L1937" s="10" t="str">
        <f>IF(F1937="","",(SUM(F$2:F1937)))</f>
        <v/>
      </c>
      <c r="M1937" s="31">
        <f t="shared" si="135"/>
        <v>0</v>
      </c>
      <c r="N1937" s="31">
        <f t="shared" si="136"/>
        <v>0</v>
      </c>
      <c r="O1937" s="17" t="e">
        <f t="shared" si="137"/>
        <v>#DIV/0!</v>
      </c>
      <c r="P1937" s="31">
        <f t="shared" si="138"/>
        <v>0</v>
      </c>
      <c r="Q1937" s="9" t="e">
        <f t="shared" si="139"/>
        <v>#DIV/0!</v>
      </c>
    </row>
    <row r="1938" spans="12:17" x14ac:dyDescent="0.25">
      <c r="L1938" s="10" t="str">
        <f>IF(F1938="","",(SUM(F$2:F1938)))</f>
        <v/>
      </c>
      <c r="M1938" s="31">
        <f t="shared" si="135"/>
        <v>0</v>
      </c>
      <c r="N1938" s="31">
        <f t="shared" si="136"/>
        <v>0</v>
      </c>
      <c r="O1938" s="17" t="e">
        <f t="shared" si="137"/>
        <v>#DIV/0!</v>
      </c>
      <c r="P1938" s="31">
        <f t="shared" si="138"/>
        <v>0</v>
      </c>
      <c r="Q1938" s="9" t="e">
        <f t="shared" si="139"/>
        <v>#DIV/0!</v>
      </c>
    </row>
    <row r="1939" spans="12:17" x14ac:dyDescent="0.25">
      <c r="L1939" s="10" t="str">
        <f>IF(F1939="","",(SUM(F$2:F1939)))</f>
        <v/>
      </c>
      <c r="M1939" s="31">
        <f t="shared" si="135"/>
        <v>0</v>
      </c>
      <c r="N1939" s="31">
        <f t="shared" si="136"/>
        <v>0</v>
      </c>
      <c r="O1939" s="17" t="e">
        <f t="shared" si="137"/>
        <v>#DIV/0!</v>
      </c>
      <c r="P1939" s="31">
        <f t="shared" si="138"/>
        <v>0</v>
      </c>
      <c r="Q1939" s="9" t="e">
        <f t="shared" si="139"/>
        <v>#DIV/0!</v>
      </c>
    </row>
    <row r="1940" spans="12:17" x14ac:dyDescent="0.25">
      <c r="L1940" s="10" t="str">
        <f>IF(F1940="","",(SUM(F$2:F1940)))</f>
        <v/>
      </c>
      <c r="M1940" s="31">
        <f t="shared" si="135"/>
        <v>0</v>
      </c>
      <c r="N1940" s="31">
        <f t="shared" si="136"/>
        <v>0</v>
      </c>
      <c r="O1940" s="17" t="e">
        <f t="shared" si="137"/>
        <v>#DIV/0!</v>
      </c>
      <c r="P1940" s="31">
        <f t="shared" si="138"/>
        <v>0</v>
      </c>
      <c r="Q1940" s="9" t="e">
        <f t="shared" si="139"/>
        <v>#DIV/0!</v>
      </c>
    </row>
    <row r="1941" spans="12:17" x14ac:dyDescent="0.25">
      <c r="L1941" s="10" t="str">
        <f>IF(F1941="","",(SUM(F$2:F1941)))</f>
        <v/>
      </c>
      <c r="M1941" s="31">
        <f t="shared" si="135"/>
        <v>0</v>
      </c>
      <c r="N1941" s="31">
        <f t="shared" si="136"/>
        <v>0</v>
      </c>
      <c r="O1941" s="17" t="e">
        <f t="shared" si="137"/>
        <v>#DIV/0!</v>
      </c>
      <c r="P1941" s="31">
        <f t="shared" si="138"/>
        <v>0</v>
      </c>
      <c r="Q1941" s="9" t="e">
        <f t="shared" si="139"/>
        <v>#DIV/0!</v>
      </c>
    </row>
    <row r="1942" spans="12:17" x14ac:dyDescent="0.25">
      <c r="L1942" s="10" t="str">
        <f>IF(F1942="","",(SUM(F$2:F1942)))</f>
        <v/>
      </c>
      <c r="M1942" s="31">
        <f t="shared" si="135"/>
        <v>0</v>
      </c>
      <c r="N1942" s="31">
        <f t="shared" si="136"/>
        <v>0</v>
      </c>
      <c r="O1942" s="17" t="e">
        <f t="shared" si="137"/>
        <v>#DIV/0!</v>
      </c>
      <c r="P1942" s="31">
        <f t="shared" si="138"/>
        <v>0</v>
      </c>
      <c r="Q1942" s="9" t="e">
        <f t="shared" si="139"/>
        <v>#DIV/0!</v>
      </c>
    </row>
    <row r="1943" spans="12:17" x14ac:dyDescent="0.25">
      <c r="L1943" s="10" t="str">
        <f>IF(F1943="","",(SUM(F$2:F1943)))</f>
        <v/>
      </c>
      <c r="M1943" s="31">
        <f t="shared" si="135"/>
        <v>0</v>
      </c>
      <c r="N1943" s="31">
        <f t="shared" si="136"/>
        <v>0</v>
      </c>
      <c r="O1943" s="17" t="e">
        <f t="shared" si="137"/>
        <v>#DIV/0!</v>
      </c>
      <c r="P1943" s="31">
        <f t="shared" si="138"/>
        <v>0</v>
      </c>
      <c r="Q1943" s="9" t="e">
        <f t="shared" si="139"/>
        <v>#DIV/0!</v>
      </c>
    </row>
    <row r="1944" spans="12:17" x14ac:dyDescent="0.25">
      <c r="L1944" s="10" t="str">
        <f>IF(F1944="","",(SUM(F$2:F1944)))</f>
        <v/>
      </c>
      <c r="M1944" s="31">
        <f t="shared" si="135"/>
        <v>0</v>
      </c>
      <c r="N1944" s="31">
        <f t="shared" si="136"/>
        <v>0</v>
      </c>
      <c r="O1944" s="17" t="e">
        <f t="shared" si="137"/>
        <v>#DIV/0!</v>
      </c>
      <c r="P1944" s="31">
        <f t="shared" si="138"/>
        <v>0</v>
      </c>
      <c r="Q1944" s="9" t="e">
        <f t="shared" si="139"/>
        <v>#DIV/0!</v>
      </c>
    </row>
    <row r="1945" spans="12:17" x14ac:dyDescent="0.25">
      <c r="L1945" s="10" t="str">
        <f>IF(F1945="","",(SUM(F$2:F1945)))</f>
        <v/>
      </c>
      <c r="M1945" s="31">
        <f t="shared" si="135"/>
        <v>0</v>
      </c>
      <c r="N1945" s="31">
        <f t="shared" si="136"/>
        <v>0</v>
      </c>
      <c r="O1945" s="17" t="e">
        <f t="shared" si="137"/>
        <v>#DIV/0!</v>
      </c>
      <c r="P1945" s="31">
        <f t="shared" si="138"/>
        <v>0</v>
      </c>
      <c r="Q1945" s="9" t="e">
        <f t="shared" si="139"/>
        <v>#DIV/0!</v>
      </c>
    </row>
    <row r="1946" spans="12:17" x14ac:dyDescent="0.25">
      <c r="L1946" s="10" t="str">
        <f>IF(F1946="","",(SUM(F$2:F1946)))</f>
        <v/>
      </c>
      <c r="M1946" s="31">
        <f t="shared" si="135"/>
        <v>0</v>
      </c>
      <c r="N1946" s="31">
        <f t="shared" si="136"/>
        <v>0</v>
      </c>
      <c r="O1946" s="17" t="e">
        <f t="shared" si="137"/>
        <v>#DIV/0!</v>
      </c>
      <c r="P1946" s="31">
        <f t="shared" si="138"/>
        <v>0</v>
      </c>
      <c r="Q1946" s="9" t="e">
        <f t="shared" si="139"/>
        <v>#DIV/0!</v>
      </c>
    </row>
    <row r="1947" spans="12:17" x14ac:dyDescent="0.25">
      <c r="L1947" s="10" t="str">
        <f>IF(F1947="","",(SUM(F$2:F1947)))</f>
        <v/>
      </c>
      <c r="M1947" s="31">
        <f t="shared" si="135"/>
        <v>0</v>
      </c>
      <c r="N1947" s="31">
        <f t="shared" si="136"/>
        <v>0</v>
      </c>
      <c r="O1947" s="17" t="e">
        <f t="shared" si="137"/>
        <v>#DIV/0!</v>
      </c>
      <c r="P1947" s="31">
        <f t="shared" si="138"/>
        <v>0</v>
      </c>
      <c r="Q1947" s="9" t="e">
        <f t="shared" si="139"/>
        <v>#DIV/0!</v>
      </c>
    </row>
    <row r="1948" spans="12:17" x14ac:dyDescent="0.25">
      <c r="L1948" s="10" t="str">
        <f>IF(F1948="","",(SUM(F$2:F1948)))</f>
        <v/>
      </c>
      <c r="M1948" s="31">
        <f t="shared" si="135"/>
        <v>0</v>
      </c>
      <c r="N1948" s="31">
        <f t="shared" si="136"/>
        <v>0</v>
      </c>
      <c r="O1948" s="17" t="e">
        <f t="shared" si="137"/>
        <v>#DIV/0!</v>
      </c>
      <c r="P1948" s="31">
        <f t="shared" si="138"/>
        <v>0</v>
      </c>
      <c r="Q1948" s="9" t="e">
        <f t="shared" si="139"/>
        <v>#DIV/0!</v>
      </c>
    </row>
    <row r="1949" spans="12:17" x14ac:dyDescent="0.25">
      <c r="L1949" s="10" t="str">
        <f>IF(F1949="","",(SUM(F$2:F1949)))</f>
        <v/>
      </c>
      <c r="M1949" s="31">
        <f t="shared" si="135"/>
        <v>0</v>
      </c>
      <c r="N1949" s="31">
        <f t="shared" si="136"/>
        <v>0</v>
      </c>
      <c r="O1949" s="17" t="e">
        <f t="shared" si="137"/>
        <v>#DIV/0!</v>
      </c>
      <c r="P1949" s="31">
        <f t="shared" si="138"/>
        <v>0</v>
      </c>
      <c r="Q1949" s="9" t="e">
        <f t="shared" si="139"/>
        <v>#DIV/0!</v>
      </c>
    </row>
    <row r="1950" spans="12:17" x14ac:dyDescent="0.25">
      <c r="L1950" s="10" t="str">
        <f>IF(F1950="","",(SUM(F$2:F1950)))</f>
        <v/>
      </c>
      <c r="M1950" s="31">
        <f t="shared" si="135"/>
        <v>0</v>
      </c>
      <c r="N1950" s="31">
        <f t="shared" si="136"/>
        <v>0</v>
      </c>
      <c r="O1950" s="17" t="e">
        <f t="shared" si="137"/>
        <v>#DIV/0!</v>
      </c>
      <c r="P1950" s="31">
        <f t="shared" si="138"/>
        <v>0</v>
      </c>
      <c r="Q1950" s="9" t="e">
        <f t="shared" si="139"/>
        <v>#DIV/0!</v>
      </c>
    </row>
    <row r="1951" spans="12:17" x14ac:dyDescent="0.25">
      <c r="L1951" s="10" t="str">
        <f>IF(F1951="","",(SUM(F$2:F1951)))</f>
        <v/>
      </c>
      <c r="M1951" s="31">
        <f t="shared" si="135"/>
        <v>0</v>
      </c>
      <c r="N1951" s="31">
        <f t="shared" si="136"/>
        <v>0</v>
      </c>
      <c r="O1951" s="17" t="e">
        <f t="shared" si="137"/>
        <v>#DIV/0!</v>
      </c>
      <c r="P1951" s="31">
        <f t="shared" si="138"/>
        <v>0</v>
      </c>
      <c r="Q1951" s="9" t="e">
        <f t="shared" si="139"/>
        <v>#DIV/0!</v>
      </c>
    </row>
    <row r="1952" spans="12:17" x14ac:dyDescent="0.25">
      <c r="L1952" s="10" t="str">
        <f>IF(F1952="","",(SUM(F$2:F1952)))</f>
        <v/>
      </c>
      <c r="M1952" s="31">
        <f t="shared" si="135"/>
        <v>0</v>
      </c>
      <c r="N1952" s="31">
        <f t="shared" si="136"/>
        <v>0</v>
      </c>
      <c r="O1952" s="17" t="e">
        <f t="shared" si="137"/>
        <v>#DIV/0!</v>
      </c>
      <c r="P1952" s="31">
        <f t="shared" si="138"/>
        <v>0</v>
      </c>
      <c r="Q1952" s="9" t="e">
        <f t="shared" si="139"/>
        <v>#DIV/0!</v>
      </c>
    </row>
    <row r="1953" spans="12:17" x14ac:dyDescent="0.25">
      <c r="L1953" s="10" t="str">
        <f>IF(F1953="","",(SUM(F$2:F1953)))</f>
        <v/>
      </c>
      <c r="M1953" s="31">
        <f t="shared" si="135"/>
        <v>0</v>
      </c>
      <c r="N1953" s="31">
        <f t="shared" si="136"/>
        <v>0</v>
      </c>
      <c r="O1953" s="17" t="e">
        <f t="shared" si="137"/>
        <v>#DIV/0!</v>
      </c>
      <c r="P1953" s="31">
        <f t="shared" si="138"/>
        <v>0</v>
      </c>
      <c r="Q1953" s="9" t="e">
        <f t="shared" si="139"/>
        <v>#DIV/0!</v>
      </c>
    </row>
    <row r="1954" spans="12:17" x14ac:dyDescent="0.25">
      <c r="L1954" s="10" t="str">
        <f>IF(F1954="","",(SUM(F$2:F1954)))</f>
        <v/>
      </c>
      <c r="M1954" s="31">
        <f t="shared" si="135"/>
        <v>0</v>
      </c>
      <c r="N1954" s="31">
        <f t="shared" si="136"/>
        <v>0</v>
      </c>
      <c r="O1954" s="17" t="e">
        <f t="shared" si="137"/>
        <v>#DIV/0!</v>
      </c>
      <c r="P1954" s="31">
        <f t="shared" si="138"/>
        <v>0</v>
      </c>
      <c r="Q1954" s="9" t="e">
        <f t="shared" si="139"/>
        <v>#DIV/0!</v>
      </c>
    </row>
    <row r="1955" spans="12:17" x14ac:dyDescent="0.25">
      <c r="L1955" s="10" t="str">
        <f>IF(F1955="","",(SUM(F$2:F1955)))</f>
        <v/>
      </c>
      <c r="M1955" s="31">
        <f t="shared" si="135"/>
        <v>0</v>
      </c>
      <c r="N1955" s="31">
        <f t="shared" si="136"/>
        <v>0</v>
      </c>
      <c r="O1955" s="17" t="e">
        <f t="shared" si="137"/>
        <v>#DIV/0!</v>
      </c>
      <c r="P1955" s="31">
        <f t="shared" si="138"/>
        <v>0</v>
      </c>
      <c r="Q1955" s="9" t="e">
        <f t="shared" si="139"/>
        <v>#DIV/0!</v>
      </c>
    </row>
    <row r="1956" spans="12:17" x14ac:dyDescent="0.25">
      <c r="L1956" s="10" t="str">
        <f>IF(F1956="","",(SUM(F$2:F1956)))</f>
        <v/>
      </c>
      <c r="M1956" s="31">
        <f t="shared" si="135"/>
        <v>0</v>
      </c>
      <c r="N1956" s="31">
        <f t="shared" si="136"/>
        <v>0</v>
      </c>
      <c r="O1956" s="17" t="e">
        <f t="shared" si="137"/>
        <v>#DIV/0!</v>
      </c>
      <c r="P1956" s="31">
        <f t="shared" si="138"/>
        <v>0</v>
      </c>
      <c r="Q1956" s="9" t="e">
        <f t="shared" si="139"/>
        <v>#DIV/0!</v>
      </c>
    </row>
    <row r="1957" spans="12:17" x14ac:dyDescent="0.25">
      <c r="L1957" s="10" t="str">
        <f>IF(F1957="","",(SUM(F$2:F1957)))</f>
        <v/>
      </c>
      <c r="M1957" s="31">
        <f t="shared" si="135"/>
        <v>0</v>
      </c>
      <c r="N1957" s="31">
        <f t="shared" si="136"/>
        <v>0</v>
      </c>
      <c r="O1957" s="17" t="e">
        <f t="shared" si="137"/>
        <v>#DIV/0!</v>
      </c>
      <c r="P1957" s="31">
        <f t="shared" si="138"/>
        <v>0</v>
      </c>
      <c r="Q1957" s="9" t="e">
        <f t="shared" si="139"/>
        <v>#DIV/0!</v>
      </c>
    </row>
    <row r="1958" spans="12:17" x14ac:dyDescent="0.25">
      <c r="L1958" s="10" t="str">
        <f>IF(F1958="","",(SUM(F$2:F1958)))</f>
        <v/>
      </c>
      <c r="M1958" s="31">
        <f t="shared" si="135"/>
        <v>0</v>
      </c>
      <c r="N1958" s="31">
        <f t="shared" si="136"/>
        <v>0</v>
      </c>
      <c r="O1958" s="17" t="e">
        <f t="shared" si="137"/>
        <v>#DIV/0!</v>
      </c>
      <c r="P1958" s="31">
        <f t="shared" si="138"/>
        <v>0</v>
      </c>
      <c r="Q1958" s="9" t="e">
        <f t="shared" si="139"/>
        <v>#DIV/0!</v>
      </c>
    </row>
    <row r="1959" spans="12:17" x14ac:dyDescent="0.25">
      <c r="L1959" s="10" t="str">
        <f>IF(F1959="","",(SUM(F$2:F1959)))</f>
        <v/>
      </c>
      <c r="M1959" s="31">
        <f t="shared" si="135"/>
        <v>0</v>
      </c>
      <c r="N1959" s="31">
        <f t="shared" si="136"/>
        <v>0</v>
      </c>
      <c r="O1959" s="17" t="e">
        <f t="shared" si="137"/>
        <v>#DIV/0!</v>
      </c>
      <c r="P1959" s="31">
        <f t="shared" si="138"/>
        <v>0</v>
      </c>
      <c r="Q1959" s="9" t="e">
        <f t="shared" si="139"/>
        <v>#DIV/0!</v>
      </c>
    </row>
    <row r="1960" spans="12:17" x14ac:dyDescent="0.25">
      <c r="L1960" s="10" t="str">
        <f>IF(F1960="","",(SUM(F$2:F1960)))</f>
        <v/>
      </c>
      <c r="M1960" s="31">
        <f t="shared" si="135"/>
        <v>0</v>
      </c>
      <c r="N1960" s="31">
        <f t="shared" si="136"/>
        <v>0</v>
      </c>
      <c r="O1960" s="17" t="e">
        <f t="shared" si="137"/>
        <v>#DIV/0!</v>
      </c>
      <c r="P1960" s="31">
        <f t="shared" si="138"/>
        <v>0</v>
      </c>
      <c r="Q1960" s="9" t="e">
        <f t="shared" si="139"/>
        <v>#DIV/0!</v>
      </c>
    </row>
    <row r="1961" spans="12:17" x14ac:dyDescent="0.25">
      <c r="L1961" s="10" t="str">
        <f>IF(F1961="","",(SUM(F$2:F1961)))</f>
        <v/>
      </c>
      <c r="M1961" s="31">
        <f t="shared" si="135"/>
        <v>0</v>
      </c>
      <c r="N1961" s="31">
        <f t="shared" si="136"/>
        <v>0</v>
      </c>
      <c r="O1961" s="17" t="e">
        <f t="shared" si="137"/>
        <v>#DIV/0!</v>
      </c>
      <c r="P1961" s="31">
        <f t="shared" si="138"/>
        <v>0</v>
      </c>
      <c r="Q1961" s="9" t="e">
        <f t="shared" si="139"/>
        <v>#DIV/0!</v>
      </c>
    </row>
    <row r="1962" spans="12:17" x14ac:dyDescent="0.25">
      <c r="L1962" s="10" t="str">
        <f>IF(F1962="","",(SUM(F$2:F1962)))</f>
        <v/>
      </c>
      <c r="M1962" s="31">
        <f t="shared" si="135"/>
        <v>0</v>
      </c>
      <c r="N1962" s="31">
        <f t="shared" si="136"/>
        <v>0</v>
      </c>
      <c r="O1962" s="17" t="e">
        <f t="shared" si="137"/>
        <v>#DIV/0!</v>
      </c>
      <c r="P1962" s="31">
        <f t="shared" si="138"/>
        <v>0</v>
      </c>
      <c r="Q1962" s="9" t="e">
        <f t="shared" si="139"/>
        <v>#DIV/0!</v>
      </c>
    </row>
    <row r="1963" spans="12:17" x14ac:dyDescent="0.25">
      <c r="L1963" s="10" t="str">
        <f>IF(F1963="","",(SUM(F$2:F1963)))</f>
        <v/>
      </c>
      <c r="M1963" s="31">
        <f t="shared" si="135"/>
        <v>0</v>
      </c>
      <c r="N1963" s="31">
        <f t="shared" si="136"/>
        <v>0</v>
      </c>
      <c r="O1963" s="17" t="e">
        <f t="shared" si="137"/>
        <v>#DIV/0!</v>
      </c>
      <c r="P1963" s="31">
        <f t="shared" si="138"/>
        <v>0</v>
      </c>
      <c r="Q1963" s="9" t="e">
        <f t="shared" si="139"/>
        <v>#DIV/0!</v>
      </c>
    </row>
    <row r="1964" spans="12:17" x14ac:dyDescent="0.25">
      <c r="L1964" s="10" t="str">
        <f>IF(F1964="","",(SUM(F$2:F1964)))</f>
        <v/>
      </c>
      <c r="M1964" s="31">
        <f t="shared" si="135"/>
        <v>0</v>
      </c>
      <c r="N1964" s="31">
        <f t="shared" si="136"/>
        <v>0</v>
      </c>
      <c r="O1964" s="17" t="e">
        <f t="shared" si="137"/>
        <v>#DIV/0!</v>
      </c>
      <c r="P1964" s="31">
        <f t="shared" si="138"/>
        <v>0</v>
      </c>
      <c r="Q1964" s="9" t="e">
        <f t="shared" si="139"/>
        <v>#DIV/0!</v>
      </c>
    </row>
    <row r="1965" spans="12:17" x14ac:dyDescent="0.25">
      <c r="L1965" s="10" t="str">
        <f>IF(F1965="","",(SUM(F$2:F1965)))</f>
        <v/>
      </c>
      <c r="M1965" s="31">
        <f t="shared" si="135"/>
        <v>0</v>
      </c>
      <c r="N1965" s="31">
        <f t="shared" si="136"/>
        <v>0</v>
      </c>
      <c r="O1965" s="17" t="e">
        <f t="shared" si="137"/>
        <v>#DIV/0!</v>
      </c>
      <c r="P1965" s="31">
        <f t="shared" si="138"/>
        <v>0</v>
      </c>
      <c r="Q1965" s="9" t="e">
        <f t="shared" si="139"/>
        <v>#DIV/0!</v>
      </c>
    </row>
    <row r="1966" spans="12:17" x14ac:dyDescent="0.25">
      <c r="L1966" s="10" t="str">
        <f>IF(F1966="","",(SUM(F$2:F1966)))</f>
        <v/>
      </c>
      <c r="M1966" s="31">
        <f t="shared" si="135"/>
        <v>0</v>
      </c>
      <c r="N1966" s="31">
        <f t="shared" si="136"/>
        <v>0</v>
      </c>
      <c r="O1966" s="17" t="e">
        <f t="shared" si="137"/>
        <v>#DIV/0!</v>
      </c>
      <c r="P1966" s="31">
        <f t="shared" si="138"/>
        <v>0</v>
      </c>
      <c r="Q1966" s="9" t="e">
        <f t="shared" si="139"/>
        <v>#DIV/0!</v>
      </c>
    </row>
    <row r="1967" spans="12:17" x14ac:dyDescent="0.25">
      <c r="L1967" s="10" t="str">
        <f>IF(F1967="","",(SUM(F$2:F1967)))</f>
        <v/>
      </c>
      <c r="M1967" s="31">
        <f t="shared" si="135"/>
        <v>0</v>
      </c>
      <c r="N1967" s="31">
        <f t="shared" si="136"/>
        <v>0</v>
      </c>
      <c r="O1967" s="17" t="e">
        <f t="shared" si="137"/>
        <v>#DIV/0!</v>
      </c>
      <c r="P1967" s="31">
        <f t="shared" si="138"/>
        <v>0</v>
      </c>
      <c r="Q1967" s="9" t="e">
        <f t="shared" si="139"/>
        <v>#DIV/0!</v>
      </c>
    </row>
    <row r="1968" spans="12:17" x14ac:dyDescent="0.25">
      <c r="L1968" s="10" t="str">
        <f>IF(F1968="","",(SUM(F$2:F1968)))</f>
        <v/>
      </c>
      <c r="M1968" s="31">
        <f t="shared" si="135"/>
        <v>0</v>
      </c>
      <c r="N1968" s="31">
        <f t="shared" si="136"/>
        <v>0</v>
      </c>
      <c r="O1968" s="17" t="e">
        <f t="shared" si="137"/>
        <v>#DIV/0!</v>
      </c>
      <c r="P1968" s="31">
        <f t="shared" si="138"/>
        <v>0</v>
      </c>
      <c r="Q1968" s="9" t="e">
        <f t="shared" si="139"/>
        <v>#DIV/0!</v>
      </c>
    </row>
    <row r="1969" spans="12:17" x14ac:dyDescent="0.25">
      <c r="L1969" s="10" t="str">
        <f>IF(F1969="","",(SUM(F$2:F1969)))</f>
        <v/>
      </c>
      <c r="M1969" s="31">
        <f t="shared" si="135"/>
        <v>0</v>
      </c>
      <c r="N1969" s="31">
        <f t="shared" si="136"/>
        <v>0</v>
      </c>
      <c r="O1969" s="17" t="e">
        <f t="shared" si="137"/>
        <v>#DIV/0!</v>
      </c>
      <c r="P1969" s="31">
        <f t="shared" si="138"/>
        <v>0</v>
      </c>
      <c r="Q1969" s="9" t="e">
        <f t="shared" si="139"/>
        <v>#DIV/0!</v>
      </c>
    </row>
    <row r="1970" spans="12:17" x14ac:dyDescent="0.25">
      <c r="L1970" s="10" t="str">
        <f>IF(F1970="","",(SUM(F$2:F1970)))</f>
        <v/>
      </c>
      <c r="M1970" s="31">
        <f t="shared" si="135"/>
        <v>0</v>
      </c>
      <c r="N1970" s="31">
        <f t="shared" si="136"/>
        <v>0</v>
      </c>
      <c r="O1970" s="17" t="e">
        <f t="shared" si="137"/>
        <v>#DIV/0!</v>
      </c>
      <c r="P1970" s="31">
        <f t="shared" si="138"/>
        <v>0</v>
      </c>
      <c r="Q1970" s="9" t="e">
        <f t="shared" si="139"/>
        <v>#DIV/0!</v>
      </c>
    </row>
    <row r="1971" spans="12:17" x14ac:dyDescent="0.25">
      <c r="L1971" s="10" t="str">
        <f>IF(F1971="","",(SUM(F$2:F1971)))</f>
        <v/>
      </c>
      <c r="M1971" s="31">
        <f t="shared" si="135"/>
        <v>0</v>
      </c>
      <c r="N1971" s="31">
        <f t="shared" si="136"/>
        <v>0</v>
      </c>
      <c r="O1971" s="17" t="e">
        <f t="shared" si="137"/>
        <v>#DIV/0!</v>
      </c>
      <c r="P1971" s="31">
        <f t="shared" si="138"/>
        <v>0</v>
      </c>
      <c r="Q1971" s="9" t="e">
        <f t="shared" si="139"/>
        <v>#DIV/0!</v>
      </c>
    </row>
    <row r="1972" spans="12:17" x14ac:dyDescent="0.25">
      <c r="L1972" s="10" t="str">
        <f>IF(F1972="","",(SUM(F$2:F1972)))</f>
        <v/>
      </c>
      <c r="M1972" s="31">
        <f t="shared" si="135"/>
        <v>0</v>
      </c>
      <c r="N1972" s="31">
        <f t="shared" si="136"/>
        <v>0</v>
      </c>
      <c r="O1972" s="17" t="e">
        <f t="shared" si="137"/>
        <v>#DIV/0!</v>
      </c>
      <c r="P1972" s="31">
        <f t="shared" si="138"/>
        <v>0</v>
      </c>
      <c r="Q1972" s="9" t="e">
        <f t="shared" si="139"/>
        <v>#DIV/0!</v>
      </c>
    </row>
    <row r="1973" spans="12:17" x14ac:dyDescent="0.25">
      <c r="L1973" s="10" t="str">
        <f>IF(F1973="","",(SUM(F$2:F1973)))</f>
        <v/>
      </c>
      <c r="M1973" s="31">
        <f t="shared" si="135"/>
        <v>0</v>
      </c>
      <c r="N1973" s="31">
        <f t="shared" si="136"/>
        <v>0</v>
      </c>
      <c r="O1973" s="17" t="e">
        <f t="shared" si="137"/>
        <v>#DIV/0!</v>
      </c>
      <c r="P1973" s="31">
        <f t="shared" si="138"/>
        <v>0</v>
      </c>
      <c r="Q1973" s="9" t="e">
        <f t="shared" si="139"/>
        <v>#DIV/0!</v>
      </c>
    </row>
    <row r="1974" spans="12:17" x14ac:dyDescent="0.25">
      <c r="L1974" s="10" t="str">
        <f>IF(F1974="","",(SUM(F$2:F1974)))</f>
        <v/>
      </c>
      <c r="M1974" s="31">
        <f t="shared" si="135"/>
        <v>0</v>
      </c>
      <c r="N1974" s="31">
        <f t="shared" si="136"/>
        <v>0</v>
      </c>
      <c r="O1974" s="17" t="e">
        <f t="shared" si="137"/>
        <v>#DIV/0!</v>
      </c>
      <c r="P1974" s="31">
        <f t="shared" si="138"/>
        <v>0</v>
      </c>
      <c r="Q1974" s="9" t="e">
        <f t="shared" si="139"/>
        <v>#DIV/0!</v>
      </c>
    </row>
    <row r="1975" spans="12:17" x14ac:dyDescent="0.25">
      <c r="L1975" s="10" t="str">
        <f>IF(F1975="","",(SUM(F$2:F1975)))</f>
        <v/>
      </c>
      <c r="M1975" s="31">
        <f t="shared" si="135"/>
        <v>0</v>
      </c>
      <c r="N1975" s="31">
        <f t="shared" si="136"/>
        <v>0</v>
      </c>
      <c r="O1975" s="17" t="e">
        <f t="shared" si="137"/>
        <v>#DIV/0!</v>
      </c>
      <c r="P1975" s="31">
        <f t="shared" si="138"/>
        <v>0</v>
      </c>
      <c r="Q1975" s="9" t="e">
        <f t="shared" si="139"/>
        <v>#DIV/0!</v>
      </c>
    </row>
    <row r="1976" spans="12:17" x14ac:dyDescent="0.25">
      <c r="L1976" s="10" t="str">
        <f>IF(F1976="","",(SUM(F$2:F1976)))</f>
        <v/>
      </c>
      <c r="M1976" s="31">
        <f t="shared" si="135"/>
        <v>0</v>
      </c>
      <c r="N1976" s="31">
        <f t="shared" si="136"/>
        <v>0</v>
      </c>
      <c r="O1976" s="17" t="e">
        <f t="shared" si="137"/>
        <v>#DIV/0!</v>
      </c>
      <c r="P1976" s="31">
        <f t="shared" si="138"/>
        <v>0</v>
      </c>
      <c r="Q1976" s="9" t="e">
        <f t="shared" si="139"/>
        <v>#DIV/0!</v>
      </c>
    </row>
    <row r="1977" spans="12:17" x14ac:dyDescent="0.25">
      <c r="L1977" s="10" t="str">
        <f>IF(F1977="","",(SUM(F$2:F1977)))</f>
        <v/>
      </c>
      <c r="M1977" s="31">
        <f t="shared" si="135"/>
        <v>0</v>
      </c>
      <c r="N1977" s="31">
        <f t="shared" si="136"/>
        <v>0</v>
      </c>
      <c r="O1977" s="17" t="e">
        <f t="shared" si="137"/>
        <v>#DIV/0!</v>
      </c>
      <c r="P1977" s="31">
        <f t="shared" si="138"/>
        <v>0</v>
      </c>
      <c r="Q1977" s="9" t="e">
        <f t="shared" si="139"/>
        <v>#DIV/0!</v>
      </c>
    </row>
    <row r="1978" spans="12:17" x14ac:dyDescent="0.25">
      <c r="L1978" s="10" t="str">
        <f>IF(F1978="","",(SUM(F$2:F1978)))</f>
        <v/>
      </c>
      <c r="M1978" s="31">
        <f t="shared" si="135"/>
        <v>0</v>
      </c>
      <c r="N1978" s="31">
        <f t="shared" si="136"/>
        <v>0</v>
      </c>
      <c r="O1978" s="17" t="e">
        <f t="shared" si="137"/>
        <v>#DIV/0!</v>
      </c>
      <c r="P1978" s="31">
        <f t="shared" si="138"/>
        <v>0</v>
      </c>
      <c r="Q1978" s="9" t="e">
        <f t="shared" si="139"/>
        <v>#DIV/0!</v>
      </c>
    </row>
    <row r="1979" spans="12:17" x14ac:dyDescent="0.25">
      <c r="L1979" s="10" t="str">
        <f>IF(F1979="","",(SUM(F$2:F1979)))</f>
        <v/>
      </c>
      <c r="M1979" s="31">
        <f t="shared" si="135"/>
        <v>0</v>
      </c>
      <c r="N1979" s="31">
        <f t="shared" si="136"/>
        <v>0</v>
      </c>
      <c r="O1979" s="17" t="e">
        <f t="shared" si="137"/>
        <v>#DIV/0!</v>
      </c>
      <c r="P1979" s="31">
        <f t="shared" si="138"/>
        <v>0</v>
      </c>
      <c r="Q1979" s="9" t="e">
        <f t="shared" si="139"/>
        <v>#DIV/0!</v>
      </c>
    </row>
    <row r="1980" spans="12:17" x14ac:dyDescent="0.25">
      <c r="L1980" s="10" t="str">
        <f>IF(F1980="","",(SUM(F$2:F1980)))</f>
        <v/>
      </c>
      <c r="M1980" s="31">
        <f t="shared" si="135"/>
        <v>0</v>
      </c>
      <c r="N1980" s="31">
        <f t="shared" si="136"/>
        <v>0</v>
      </c>
      <c r="O1980" s="17" t="e">
        <f t="shared" si="137"/>
        <v>#DIV/0!</v>
      </c>
      <c r="P1980" s="31">
        <f t="shared" si="138"/>
        <v>0</v>
      </c>
      <c r="Q1980" s="9" t="e">
        <f t="shared" si="139"/>
        <v>#DIV/0!</v>
      </c>
    </row>
    <row r="1981" spans="12:17" x14ac:dyDescent="0.25">
      <c r="L1981" s="10" t="str">
        <f>IF(F1981="","",(SUM(F$2:F1981)))</f>
        <v/>
      </c>
      <c r="M1981" s="31">
        <f t="shared" si="135"/>
        <v>0</v>
      </c>
      <c r="N1981" s="31">
        <f t="shared" si="136"/>
        <v>0</v>
      </c>
      <c r="O1981" s="17" t="e">
        <f t="shared" si="137"/>
        <v>#DIV/0!</v>
      </c>
      <c r="P1981" s="31">
        <f t="shared" si="138"/>
        <v>0</v>
      </c>
      <c r="Q1981" s="9" t="e">
        <f t="shared" si="139"/>
        <v>#DIV/0!</v>
      </c>
    </row>
    <row r="1982" spans="12:17" x14ac:dyDescent="0.25">
      <c r="L1982" s="10" t="str">
        <f>IF(F1982="","",(SUM(F$2:F1982)))</f>
        <v/>
      </c>
      <c r="M1982" s="31">
        <f t="shared" si="135"/>
        <v>0</v>
      </c>
      <c r="N1982" s="31">
        <f t="shared" si="136"/>
        <v>0</v>
      </c>
      <c r="O1982" s="17" t="e">
        <f t="shared" si="137"/>
        <v>#DIV/0!</v>
      </c>
      <c r="P1982" s="31">
        <f t="shared" si="138"/>
        <v>0</v>
      </c>
      <c r="Q1982" s="9" t="e">
        <f t="shared" si="139"/>
        <v>#DIV/0!</v>
      </c>
    </row>
    <row r="1983" spans="12:17" x14ac:dyDescent="0.25">
      <c r="L1983" s="10" t="str">
        <f>IF(F1983="","",(SUM(F$2:F1983)))</f>
        <v/>
      </c>
      <c r="M1983" s="31">
        <f t="shared" si="135"/>
        <v>0</v>
      </c>
      <c r="N1983" s="31">
        <f t="shared" si="136"/>
        <v>0</v>
      </c>
      <c r="O1983" s="17" t="e">
        <f t="shared" si="137"/>
        <v>#DIV/0!</v>
      </c>
      <c r="P1983" s="31">
        <f t="shared" si="138"/>
        <v>0</v>
      </c>
      <c r="Q1983" s="9" t="e">
        <f t="shared" si="139"/>
        <v>#DIV/0!</v>
      </c>
    </row>
    <row r="1984" spans="12:17" x14ac:dyDescent="0.25">
      <c r="L1984" s="10" t="str">
        <f>IF(F1984="","",(SUM(F$2:F1984)))</f>
        <v/>
      </c>
      <c r="M1984" s="31">
        <f t="shared" si="135"/>
        <v>0</v>
      </c>
      <c r="N1984" s="31">
        <f t="shared" si="136"/>
        <v>0</v>
      </c>
      <c r="O1984" s="17" t="e">
        <f t="shared" si="137"/>
        <v>#DIV/0!</v>
      </c>
      <c r="P1984" s="31">
        <f t="shared" si="138"/>
        <v>0</v>
      </c>
      <c r="Q1984" s="9" t="e">
        <f t="shared" si="139"/>
        <v>#DIV/0!</v>
      </c>
    </row>
    <row r="1985" spans="12:17" x14ac:dyDescent="0.25">
      <c r="L1985" s="10" t="str">
        <f>IF(F1985="","",(SUM(F$2:F1985)))</f>
        <v/>
      </c>
      <c r="M1985" s="31">
        <f t="shared" si="135"/>
        <v>0</v>
      </c>
      <c r="N1985" s="31">
        <f t="shared" si="136"/>
        <v>0</v>
      </c>
      <c r="O1985" s="17" t="e">
        <f t="shared" si="137"/>
        <v>#DIV/0!</v>
      </c>
      <c r="P1985" s="31">
        <f t="shared" si="138"/>
        <v>0</v>
      </c>
      <c r="Q1985" s="9" t="e">
        <f t="shared" si="139"/>
        <v>#DIV/0!</v>
      </c>
    </row>
    <row r="1986" spans="12:17" x14ac:dyDescent="0.25">
      <c r="L1986" s="10" t="str">
        <f>IF(F1986="","",(SUM(F$2:F1986)))</f>
        <v/>
      </c>
      <c r="M1986" s="31">
        <f t="shared" si="135"/>
        <v>0</v>
      </c>
      <c r="N1986" s="31">
        <f t="shared" si="136"/>
        <v>0</v>
      </c>
      <c r="O1986" s="17" t="e">
        <f t="shared" si="137"/>
        <v>#DIV/0!</v>
      </c>
      <c r="P1986" s="31">
        <f t="shared" si="138"/>
        <v>0</v>
      </c>
      <c r="Q1986" s="9" t="e">
        <f t="shared" si="139"/>
        <v>#DIV/0!</v>
      </c>
    </row>
    <row r="1987" spans="12:17" x14ac:dyDescent="0.25">
      <c r="L1987" s="10" t="str">
        <f>IF(F1987="","",(SUM(F$2:F1987)))</f>
        <v/>
      </c>
      <c r="M1987" s="31">
        <f t="shared" si="135"/>
        <v>0</v>
      </c>
      <c r="N1987" s="31">
        <f t="shared" si="136"/>
        <v>0</v>
      </c>
      <c r="O1987" s="17" t="e">
        <f t="shared" si="137"/>
        <v>#DIV/0!</v>
      </c>
      <c r="P1987" s="31">
        <f t="shared" si="138"/>
        <v>0</v>
      </c>
      <c r="Q1987" s="9" t="e">
        <f t="shared" si="139"/>
        <v>#DIV/0!</v>
      </c>
    </row>
    <row r="1988" spans="12:17" x14ac:dyDescent="0.25">
      <c r="L1988" s="10" t="str">
        <f>IF(F1988="","",(SUM(F$2:F1988)))</f>
        <v/>
      </c>
      <c r="M1988" s="31">
        <f t="shared" si="135"/>
        <v>0</v>
      </c>
      <c r="N1988" s="31">
        <f t="shared" si="136"/>
        <v>0</v>
      </c>
      <c r="O1988" s="17" t="e">
        <f t="shared" si="137"/>
        <v>#DIV/0!</v>
      </c>
      <c r="P1988" s="31">
        <f t="shared" si="138"/>
        <v>0</v>
      </c>
      <c r="Q1988" s="9" t="e">
        <f t="shared" si="139"/>
        <v>#DIV/0!</v>
      </c>
    </row>
    <row r="1989" spans="12:17" x14ac:dyDescent="0.25">
      <c r="L1989" s="10" t="str">
        <f>IF(F1989="","",(SUM(F$2:F1989)))</f>
        <v/>
      </c>
      <c r="M1989" s="31">
        <f t="shared" si="135"/>
        <v>0</v>
      </c>
      <c r="N1989" s="31">
        <f t="shared" si="136"/>
        <v>0</v>
      </c>
      <c r="O1989" s="17" t="e">
        <f t="shared" si="137"/>
        <v>#DIV/0!</v>
      </c>
      <c r="P1989" s="31">
        <f t="shared" si="138"/>
        <v>0</v>
      </c>
      <c r="Q1989" s="9" t="e">
        <f t="shared" si="139"/>
        <v>#DIV/0!</v>
      </c>
    </row>
    <row r="1990" spans="12:17" x14ac:dyDescent="0.25">
      <c r="L1990" s="10" t="str">
        <f>IF(F1990="","",(SUM(F$2:F1990)))</f>
        <v/>
      </c>
      <c r="M1990" s="31">
        <f t="shared" si="135"/>
        <v>0</v>
      </c>
      <c r="N1990" s="31">
        <f t="shared" si="136"/>
        <v>0</v>
      </c>
      <c r="O1990" s="17" t="e">
        <f t="shared" si="137"/>
        <v>#DIV/0!</v>
      </c>
      <c r="P1990" s="31">
        <f t="shared" si="138"/>
        <v>0</v>
      </c>
      <c r="Q1990" s="9" t="e">
        <f t="shared" si="139"/>
        <v>#DIV/0!</v>
      </c>
    </row>
    <row r="1991" spans="12:17" x14ac:dyDescent="0.25">
      <c r="L1991" s="10" t="str">
        <f>IF(F1991="","",(SUM(F$2:F1991)))</f>
        <v/>
      </c>
      <c r="M1991" s="31">
        <f t="shared" si="135"/>
        <v>0</v>
      </c>
      <c r="N1991" s="31">
        <f t="shared" si="136"/>
        <v>0</v>
      </c>
      <c r="O1991" s="17" t="e">
        <f t="shared" si="137"/>
        <v>#DIV/0!</v>
      </c>
      <c r="P1991" s="31">
        <f t="shared" si="138"/>
        <v>0</v>
      </c>
      <c r="Q1991" s="9" t="e">
        <f t="shared" si="139"/>
        <v>#DIV/0!</v>
      </c>
    </row>
    <row r="1992" spans="12:17" x14ac:dyDescent="0.25">
      <c r="L1992" s="10" t="str">
        <f>IF(F1992="","",(SUM(F$2:F1992)))</f>
        <v/>
      </c>
      <c r="M1992" s="31">
        <f t="shared" si="135"/>
        <v>0</v>
      </c>
      <c r="N1992" s="31">
        <f t="shared" si="136"/>
        <v>0</v>
      </c>
      <c r="O1992" s="17" t="e">
        <f t="shared" si="137"/>
        <v>#DIV/0!</v>
      </c>
      <c r="P1992" s="31">
        <f t="shared" si="138"/>
        <v>0</v>
      </c>
      <c r="Q1992" s="9" t="e">
        <f t="shared" si="139"/>
        <v>#DIV/0!</v>
      </c>
    </row>
    <row r="1993" spans="12:17" x14ac:dyDescent="0.25">
      <c r="L1993" s="10" t="str">
        <f>IF(F1993="","",(SUM(F$2:F1993)))</f>
        <v/>
      </c>
      <c r="M1993" s="31">
        <f t="shared" si="135"/>
        <v>0</v>
      </c>
      <c r="N1993" s="31">
        <f t="shared" si="136"/>
        <v>0</v>
      </c>
      <c r="O1993" s="17" t="e">
        <f t="shared" si="137"/>
        <v>#DIV/0!</v>
      </c>
      <c r="P1993" s="31">
        <f t="shared" si="138"/>
        <v>0</v>
      </c>
      <c r="Q1993" s="9" t="e">
        <f t="shared" si="139"/>
        <v>#DIV/0!</v>
      </c>
    </row>
    <row r="1994" spans="12:17" x14ac:dyDescent="0.25">
      <c r="L1994" s="10" t="str">
        <f>IF(F1994="","",(SUM(F$2:F1994)))</f>
        <v/>
      </c>
      <c r="M1994" s="31">
        <f t="shared" ref="M1994:M2057" si="140">IF(B$201="","",(COUNTIF($B1795:$B1994, "Tournament Pool Tournament Registration") - COUNTIF($B1795:$B1994, "Tournament Pool Registration (inc. Fee)")))</f>
        <v>0</v>
      </c>
      <c r="N1994" s="31">
        <f t="shared" ref="N1994:N2057" si="141">IF(B$201="","",(COUNTIF($B1795:$B1994, "Tournament Pool Tournament Registration")))</f>
        <v>0</v>
      </c>
      <c r="O1994" s="17" t="e">
        <f t="shared" ref="O1994:O2057" si="142">IF(B$201="","",(M1994/N1994))</f>
        <v>#DIV/0!</v>
      </c>
      <c r="P1994" s="31">
        <f t="shared" ref="P1994:P2057" si="143">IF(B$201="","",(COUNTIF($B1795:$B1994, "Tournament Pool Tournament KO Award")))</f>
        <v>0</v>
      </c>
      <c r="Q1994" s="9" t="e">
        <f t="shared" ref="Q1994:Q2057" si="144">IF(B$201="","",(P1994/N1994))</f>
        <v>#DIV/0!</v>
      </c>
    </row>
    <row r="1995" spans="12:17" x14ac:dyDescent="0.25">
      <c r="L1995" s="10" t="str">
        <f>IF(F1995="","",(SUM(F$2:F1995)))</f>
        <v/>
      </c>
      <c r="M1995" s="31">
        <f t="shared" si="140"/>
        <v>0</v>
      </c>
      <c r="N1995" s="31">
        <f t="shared" si="141"/>
        <v>0</v>
      </c>
      <c r="O1995" s="17" t="e">
        <f t="shared" si="142"/>
        <v>#DIV/0!</v>
      </c>
      <c r="P1995" s="31">
        <f t="shared" si="143"/>
        <v>0</v>
      </c>
      <c r="Q1995" s="9" t="e">
        <f t="shared" si="144"/>
        <v>#DIV/0!</v>
      </c>
    </row>
    <row r="1996" spans="12:17" x14ac:dyDescent="0.25">
      <c r="L1996" s="10" t="str">
        <f>IF(F1996="","",(SUM(F$2:F1996)))</f>
        <v/>
      </c>
      <c r="M1996" s="31">
        <f t="shared" si="140"/>
        <v>0</v>
      </c>
      <c r="N1996" s="31">
        <f t="shared" si="141"/>
        <v>0</v>
      </c>
      <c r="O1996" s="17" t="e">
        <f t="shared" si="142"/>
        <v>#DIV/0!</v>
      </c>
      <c r="P1996" s="31">
        <f t="shared" si="143"/>
        <v>0</v>
      </c>
      <c r="Q1996" s="9" t="e">
        <f t="shared" si="144"/>
        <v>#DIV/0!</v>
      </c>
    </row>
    <row r="1997" spans="12:17" x14ac:dyDescent="0.25">
      <c r="L1997" s="10" t="str">
        <f>IF(F1997="","",(SUM(F$2:F1997)))</f>
        <v/>
      </c>
      <c r="M1997" s="31">
        <f t="shared" si="140"/>
        <v>0</v>
      </c>
      <c r="N1997" s="31">
        <f t="shared" si="141"/>
        <v>0</v>
      </c>
      <c r="O1997" s="17" t="e">
        <f t="shared" si="142"/>
        <v>#DIV/0!</v>
      </c>
      <c r="P1997" s="31">
        <f t="shared" si="143"/>
        <v>0</v>
      </c>
      <c r="Q1997" s="9" t="e">
        <f t="shared" si="144"/>
        <v>#DIV/0!</v>
      </c>
    </row>
    <row r="1998" spans="12:17" x14ac:dyDescent="0.25">
      <c r="L1998" s="10" t="str">
        <f>IF(F1998="","",(SUM(F$2:F1998)))</f>
        <v/>
      </c>
      <c r="M1998" s="31">
        <f t="shared" si="140"/>
        <v>0</v>
      </c>
      <c r="N1998" s="31">
        <f t="shared" si="141"/>
        <v>0</v>
      </c>
      <c r="O1998" s="17" t="e">
        <f t="shared" si="142"/>
        <v>#DIV/0!</v>
      </c>
      <c r="P1998" s="31">
        <f t="shared" si="143"/>
        <v>0</v>
      </c>
      <c r="Q1998" s="9" t="e">
        <f t="shared" si="144"/>
        <v>#DIV/0!</v>
      </c>
    </row>
    <row r="1999" spans="12:17" x14ac:dyDescent="0.25">
      <c r="L1999" s="10" t="str">
        <f>IF(F1999="","",(SUM(F$2:F1999)))</f>
        <v/>
      </c>
      <c r="M1999" s="31">
        <f t="shared" si="140"/>
        <v>0</v>
      </c>
      <c r="N1999" s="31">
        <f t="shared" si="141"/>
        <v>0</v>
      </c>
      <c r="O1999" s="17" t="e">
        <f t="shared" si="142"/>
        <v>#DIV/0!</v>
      </c>
      <c r="P1999" s="31">
        <f t="shared" si="143"/>
        <v>0</v>
      </c>
      <c r="Q1999" s="9" t="e">
        <f t="shared" si="144"/>
        <v>#DIV/0!</v>
      </c>
    </row>
    <row r="2000" spans="12:17" x14ac:dyDescent="0.25">
      <c r="L2000" s="10" t="str">
        <f>IF(F2000="","",(SUM(F$2:F2000)))</f>
        <v/>
      </c>
      <c r="M2000" s="31">
        <f t="shared" si="140"/>
        <v>0</v>
      </c>
      <c r="N2000" s="31">
        <f t="shared" si="141"/>
        <v>0</v>
      </c>
      <c r="O2000" s="17" t="e">
        <f t="shared" si="142"/>
        <v>#DIV/0!</v>
      </c>
      <c r="P2000" s="31">
        <f t="shared" si="143"/>
        <v>0</v>
      </c>
      <c r="Q2000" s="9" t="e">
        <f t="shared" si="144"/>
        <v>#DIV/0!</v>
      </c>
    </row>
    <row r="2001" spans="12:17" x14ac:dyDescent="0.25">
      <c r="L2001" s="10" t="str">
        <f>IF(F2001="","",(SUM(F$2:F2001)))</f>
        <v/>
      </c>
      <c r="M2001" s="31">
        <f t="shared" si="140"/>
        <v>0</v>
      </c>
      <c r="N2001" s="31">
        <f t="shared" si="141"/>
        <v>0</v>
      </c>
      <c r="O2001" s="17" t="e">
        <f t="shared" si="142"/>
        <v>#DIV/0!</v>
      </c>
      <c r="P2001" s="31">
        <f t="shared" si="143"/>
        <v>0</v>
      </c>
      <c r="Q2001" s="9" t="e">
        <f t="shared" si="144"/>
        <v>#DIV/0!</v>
      </c>
    </row>
    <row r="2002" spans="12:17" x14ac:dyDescent="0.25">
      <c r="L2002" s="10" t="str">
        <f>IF(F2002="","",(SUM(F$2:F2002)))</f>
        <v/>
      </c>
      <c r="M2002" s="31">
        <f t="shared" si="140"/>
        <v>0</v>
      </c>
      <c r="N2002" s="31">
        <f t="shared" si="141"/>
        <v>0</v>
      </c>
      <c r="O2002" s="17" t="e">
        <f t="shared" si="142"/>
        <v>#DIV/0!</v>
      </c>
      <c r="P2002" s="31">
        <f t="shared" si="143"/>
        <v>0</v>
      </c>
      <c r="Q2002" s="9" t="e">
        <f t="shared" si="144"/>
        <v>#DIV/0!</v>
      </c>
    </row>
    <row r="2003" spans="12:17" x14ac:dyDescent="0.25">
      <c r="L2003" s="10" t="str">
        <f>IF(F2003="","",(SUM(F$2:F2003)))</f>
        <v/>
      </c>
      <c r="M2003" s="31">
        <f t="shared" si="140"/>
        <v>0</v>
      </c>
      <c r="N2003" s="31">
        <f t="shared" si="141"/>
        <v>0</v>
      </c>
      <c r="O2003" s="17" t="e">
        <f t="shared" si="142"/>
        <v>#DIV/0!</v>
      </c>
      <c r="P2003" s="31">
        <f t="shared" si="143"/>
        <v>0</v>
      </c>
      <c r="Q2003" s="9" t="e">
        <f t="shared" si="144"/>
        <v>#DIV/0!</v>
      </c>
    </row>
    <row r="2004" spans="12:17" x14ac:dyDescent="0.25">
      <c r="L2004" s="10" t="str">
        <f>IF(F2004="","",(SUM(F$2:F2004)))</f>
        <v/>
      </c>
      <c r="M2004" s="31">
        <f t="shared" si="140"/>
        <v>0</v>
      </c>
      <c r="N2004" s="31">
        <f t="shared" si="141"/>
        <v>0</v>
      </c>
      <c r="O2004" s="17" t="e">
        <f t="shared" si="142"/>
        <v>#DIV/0!</v>
      </c>
      <c r="P2004" s="31">
        <f t="shared" si="143"/>
        <v>0</v>
      </c>
      <c r="Q2004" s="9" t="e">
        <f t="shared" si="144"/>
        <v>#DIV/0!</v>
      </c>
    </row>
    <row r="2005" spans="12:17" x14ac:dyDescent="0.25">
      <c r="L2005" s="10" t="str">
        <f>IF(F2005="","",(SUM(F$2:F2005)))</f>
        <v/>
      </c>
      <c r="M2005" s="31">
        <f t="shared" si="140"/>
        <v>0</v>
      </c>
      <c r="N2005" s="31">
        <f t="shared" si="141"/>
        <v>0</v>
      </c>
      <c r="O2005" s="17" t="e">
        <f t="shared" si="142"/>
        <v>#DIV/0!</v>
      </c>
      <c r="P2005" s="31">
        <f t="shared" si="143"/>
        <v>0</v>
      </c>
      <c r="Q2005" s="9" t="e">
        <f t="shared" si="144"/>
        <v>#DIV/0!</v>
      </c>
    </row>
    <row r="2006" spans="12:17" x14ac:dyDescent="0.25">
      <c r="L2006" s="10" t="str">
        <f>IF(F2006="","",(SUM(F$2:F2006)))</f>
        <v/>
      </c>
      <c r="M2006" s="31">
        <f t="shared" si="140"/>
        <v>0</v>
      </c>
      <c r="N2006" s="31">
        <f t="shared" si="141"/>
        <v>0</v>
      </c>
      <c r="O2006" s="17" t="e">
        <f t="shared" si="142"/>
        <v>#DIV/0!</v>
      </c>
      <c r="P2006" s="31">
        <f t="shared" si="143"/>
        <v>0</v>
      </c>
      <c r="Q2006" s="9" t="e">
        <f t="shared" si="144"/>
        <v>#DIV/0!</v>
      </c>
    </row>
    <row r="2007" spans="12:17" x14ac:dyDescent="0.25">
      <c r="L2007" s="10" t="str">
        <f>IF(F2007="","",(SUM(F$2:F2007)))</f>
        <v/>
      </c>
      <c r="M2007" s="31">
        <f t="shared" si="140"/>
        <v>0</v>
      </c>
      <c r="N2007" s="31">
        <f t="shared" si="141"/>
        <v>0</v>
      </c>
      <c r="O2007" s="17" t="e">
        <f t="shared" si="142"/>
        <v>#DIV/0!</v>
      </c>
      <c r="P2007" s="31">
        <f t="shared" si="143"/>
        <v>0</v>
      </c>
      <c r="Q2007" s="9" t="e">
        <f t="shared" si="144"/>
        <v>#DIV/0!</v>
      </c>
    </row>
    <row r="2008" spans="12:17" x14ac:dyDescent="0.25">
      <c r="L2008" s="10" t="str">
        <f>IF(F2008="","",(SUM(F$2:F2008)))</f>
        <v/>
      </c>
      <c r="M2008" s="31">
        <f t="shared" si="140"/>
        <v>0</v>
      </c>
      <c r="N2008" s="31">
        <f t="shared" si="141"/>
        <v>0</v>
      </c>
      <c r="O2008" s="17" t="e">
        <f t="shared" si="142"/>
        <v>#DIV/0!</v>
      </c>
      <c r="P2008" s="31">
        <f t="shared" si="143"/>
        <v>0</v>
      </c>
      <c r="Q2008" s="9" t="e">
        <f t="shared" si="144"/>
        <v>#DIV/0!</v>
      </c>
    </row>
    <row r="2009" spans="12:17" x14ac:dyDescent="0.25">
      <c r="L2009" s="10" t="str">
        <f>IF(F2009="","",(SUM(F$2:F2009)))</f>
        <v/>
      </c>
      <c r="M2009" s="31">
        <f t="shared" si="140"/>
        <v>0</v>
      </c>
      <c r="N2009" s="31">
        <f t="shared" si="141"/>
        <v>0</v>
      </c>
      <c r="O2009" s="17" t="e">
        <f t="shared" si="142"/>
        <v>#DIV/0!</v>
      </c>
      <c r="P2009" s="31">
        <f t="shared" si="143"/>
        <v>0</v>
      </c>
      <c r="Q2009" s="9" t="e">
        <f t="shared" si="144"/>
        <v>#DIV/0!</v>
      </c>
    </row>
    <row r="2010" spans="12:17" x14ac:dyDescent="0.25">
      <c r="L2010" s="10" t="str">
        <f>IF(F2010="","",(SUM(F$2:F2010)))</f>
        <v/>
      </c>
      <c r="M2010" s="31">
        <f t="shared" si="140"/>
        <v>0</v>
      </c>
      <c r="N2010" s="31">
        <f t="shared" si="141"/>
        <v>0</v>
      </c>
      <c r="O2010" s="17" t="e">
        <f t="shared" si="142"/>
        <v>#DIV/0!</v>
      </c>
      <c r="P2010" s="31">
        <f t="shared" si="143"/>
        <v>0</v>
      </c>
      <c r="Q2010" s="9" t="e">
        <f t="shared" si="144"/>
        <v>#DIV/0!</v>
      </c>
    </row>
    <row r="2011" spans="12:17" x14ac:dyDescent="0.25">
      <c r="L2011" s="10" t="str">
        <f>IF(F2011="","",(SUM(F$2:F2011)))</f>
        <v/>
      </c>
      <c r="M2011" s="31">
        <f t="shared" si="140"/>
        <v>0</v>
      </c>
      <c r="N2011" s="31">
        <f t="shared" si="141"/>
        <v>0</v>
      </c>
      <c r="O2011" s="17" t="e">
        <f t="shared" si="142"/>
        <v>#DIV/0!</v>
      </c>
      <c r="P2011" s="31">
        <f t="shared" si="143"/>
        <v>0</v>
      </c>
      <c r="Q2011" s="9" t="e">
        <f t="shared" si="144"/>
        <v>#DIV/0!</v>
      </c>
    </row>
    <row r="2012" spans="12:17" x14ac:dyDescent="0.25">
      <c r="L2012" s="10" t="str">
        <f>IF(F2012="","",(SUM(F$2:F2012)))</f>
        <v/>
      </c>
      <c r="M2012" s="31">
        <f t="shared" si="140"/>
        <v>0</v>
      </c>
      <c r="N2012" s="31">
        <f t="shared" si="141"/>
        <v>0</v>
      </c>
      <c r="O2012" s="17" t="e">
        <f t="shared" si="142"/>
        <v>#DIV/0!</v>
      </c>
      <c r="P2012" s="31">
        <f t="shared" si="143"/>
        <v>0</v>
      </c>
      <c r="Q2012" s="9" t="e">
        <f t="shared" si="144"/>
        <v>#DIV/0!</v>
      </c>
    </row>
    <row r="2013" spans="12:17" x14ac:dyDescent="0.25">
      <c r="L2013" s="10" t="str">
        <f>IF(F2013="","",(SUM(F$2:F2013)))</f>
        <v/>
      </c>
      <c r="M2013" s="31">
        <f t="shared" si="140"/>
        <v>0</v>
      </c>
      <c r="N2013" s="31">
        <f t="shared" si="141"/>
        <v>0</v>
      </c>
      <c r="O2013" s="17" t="e">
        <f t="shared" si="142"/>
        <v>#DIV/0!</v>
      </c>
      <c r="P2013" s="31">
        <f t="shared" si="143"/>
        <v>0</v>
      </c>
      <c r="Q2013" s="9" t="e">
        <f t="shared" si="144"/>
        <v>#DIV/0!</v>
      </c>
    </row>
    <row r="2014" spans="12:17" x14ac:dyDescent="0.25">
      <c r="L2014" s="10" t="str">
        <f>IF(F2014="","",(SUM(F$2:F2014)))</f>
        <v/>
      </c>
      <c r="M2014" s="31">
        <f t="shared" si="140"/>
        <v>0</v>
      </c>
      <c r="N2014" s="31">
        <f t="shared" si="141"/>
        <v>0</v>
      </c>
      <c r="O2014" s="17" t="e">
        <f t="shared" si="142"/>
        <v>#DIV/0!</v>
      </c>
      <c r="P2014" s="31">
        <f t="shared" si="143"/>
        <v>0</v>
      </c>
      <c r="Q2014" s="9" t="e">
        <f t="shared" si="144"/>
        <v>#DIV/0!</v>
      </c>
    </row>
    <row r="2015" spans="12:17" x14ac:dyDescent="0.25">
      <c r="L2015" s="10" t="str">
        <f>IF(F2015="","",(SUM(F$2:F2015)))</f>
        <v/>
      </c>
      <c r="M2015" s="31">
        <f t="shared" si="140"/>
        <v>0</v>
      </c>
      <c r="N2015" s="31">
        <f t="shared" si="141"/>
        <v>0</v>
      </c>
      <c r="O2015" s="17" t="e">
        <f t="shared" si="142"/>
        <v>#DIV/0!</v>
      </c>
      <c r="P2015" s="31">
        <f t="shared" si="143"/>
        <v>0</v>
      </c>
      <c r="Q2015" s="9" t="e">
        <f t="shared" si="144"/>
        <v>#DIV/0!</v>
      </c>
    </row>
    <row r="2016" spans="12:17" x14ac:dyDescent="0.25">
      <c r="L2016" s="10" t="str">
        <f>IF(F2016="","",(SUM(F$2:F2016)))</f>
        <v/>
      </c>
      <c r="M2016" s="31">
        <f t="shared" si="140"/>
        <v>0</v>
      </c>
      <c r="N2016" s="31">
        <f t="shared" si="141"/>
        <v>0</v>
      </c>
      <c r="O2016" s="17" t="e">
        <f t="shared" si="142"/>
        <v>#DIV/0!</v>
      </c>
      <c r="P2016" s="31">
        <f t="shared" si="143"/>
        <v>0</v>
      </c>
      <c r="Q2016" s="9" t="e">
        <f t="shared" si="144"/>
        <v>#DIV/0!</v>
      </c>
    </row>
    <row r="2017" spans="12:17" x14ac:dyDescent="0.25">
      <c r="L2017" s="10" t="str">
        <f>IF(F2017="","",(SUM(F$2:F2017)))</f>
        <v/>
      </c>
      <c r="M2017" s="31">
        <f t="shared" si="140"/>
        <v>0</v>
      </c>
      <c r="N2017" s="31">
        <f t="shared" si="141"/>
        <v>0</v>
      </c>
      <c r="O2017" s="17" t="e">
        <f t="shared" si="142"/>
        <v>#DIV/0!</v>
      </c>
      <c r="P2017" s="31">
        <f t="shared" si="143"/>
        <v>0</v>
      </c>
      <c r="Q2017" s="9" t="e">
        <f t="shared" si="144"/>
        <v>#DIV/0!</v>
      </c>
    </row>
    <row r="2018" spans="12:17" x14ac:dyDescent="0.25">
      <c r="L2018" s="10" t="str">
        <f>IF(F2018="","",(SUM(F$2:F2018)))</f>
        <v/>
      </c>
      <c r="M2018" s="31">
        <f t="shared" si="140"/>
        <v>0</v>
      </c>
      <c r="N2018" s="31">
        <f t="shared" si="141"/>
        <v>0</v>
      </c>
      <c r="O2018" s="17" t="e">
        <f t="shared" si="142"/>
        <v>#DIV/0!</v>
      </c>
      <c r="P2018" s="31">
        <f t="shared" si="143"/>
        <v>0</v>
      </c>
      <c r="Q2018" s="9" t="e">
        <f t="shared" si="144"/>
        <v>#DIV/0!</v>
      </c>
    </row>
    <row r="2019" spans="12:17" x14ac:dyDescent="0.25">
      <c r="L2019" s="10" t="str">
        <f>IF(F2019="","",(SUM(F$2:F2019)))</f>
        <v/>
      </c>
      <c r="M2019" s="31">
        <f t="shared" si="140"/>
        <v>0</v>
      </c>
      <c r="N2019" s="31">
        <f t="shared" si="141"/>
        <v>0</v>
      </c>
      <c r="O2019" s="17" t="e">
        <f t="shared" si="142"/>
        <v>#DIV/0!</v>
      </c>
      <c r="P2019" s="31">
        <f t="shared" si="143"/>
        <v>0</v>
      </c>
      <c r="Q2019" s="9" t="e">
        <f t="shared" si="144"/>
        <v>#DIV/0!</v>
      </c>
    </row>
    <row r="2020" spans="12:17" x14ac:dyDescent="0.25">
      <c r="L2020" s="10" t="str">
        <f>IF(F2020="","",(SUM(F$2:F2020)))</f>
        <v/>
      </c>
      <c r="M2020" s="31">
        <f t="shared" si="140"/>
        <v>0</v>
      </c>
      <c r="N2020" s="31">
        <f t="shared" si="141"/>
        <v>0</v>
      </c>
      <c r="O2020" s="17" t="e">
        <f t="shared" si="142"/>
        <v>#DIV/0!</v>
      </c>
      <c r="P2020" s="31">
        <f t="shared" si="143"/>
        <v>0</v>
      </c>
      <c r="Q2020" s="9" t="e">
        <f t="shared" si="144"/>
        <v>#DIV/0!</v>
      </c>
    </row>
    <row r="2021" spans="12:17" x14ac:dyDescent="0.25">
      <c r="L2021" s="10" t="str">
        <f>IF(F2021="","",(SUM(F$2:F2021)))</f>
        <v/>
      </c>
      <c r="M2021" s="31">
        <f t="shared" si="140"/>
        <v>0</v>
      </c>
      <c r="N2021" s="31">
        <f t="shared" si="141"/>
        <v>0</v>
      </c>
      <c r="O2021" s="17" t="e">
        <f t="shared" si="142"/>
        <v>#DIV/0!</v>
      </c>
      <c r="P2021" s="31">
        <f t="shared" si="143"/>
        <v>0</v>
      </c>
      <c r="Q2021" s="9" t="e">
        <f t="shared" si="144"/>
        <v>#DIV/0!</v>
      </c>
    </row>
    <row r="2022" spans="12:17" x14ac:dyDescent="0.25">
      <c r="L2022" s="10" t="str">
        <f>IF(F2022="","",(SUM(F$2:F2022)))</f>
        <v/>
      </c>
      <c r="M2022" s="31">
        <f t="shared" si="140"/>
        <v>0</v>
      </c>
      <c r="N2022" s="31">
        <f t="shared" si="141"/>
        <v>0</v>
      </c>
      <c r="O2022" s="17" t="e">
        <f t="shared" si="142"/>
        <v>#DIV/0!</v>
      </c>
      <c r="P2022" s="31">
        <f t="shared" si="143"/>
        <v>0</v>
      </c>
      <c r="Q2022" s="9" t="e">
        <f t="shared" si="144"/>
        <v>#DIV/0!</v>
      </c>
    </row>
    <row r="2023" spans="12:17" x14ac:dyDescent="0.25">
      <c r="L2023" s="10" t="str">
        <f>IF(F2023="","",(SUM(F$2:F2023)))</f>
        <v/>
      </c>
      <c r="M2023" s="31">
        <f t="shared" si="140"/>
        <v>0</v>
      </c>
      <c r="N2023" s="31">
        <f t="shared" si="141"/>
        <v>0</v>
      </c>
      <c r="O2023" s="17" t="e">
        <f t="shared" si="142"/>
        <v>#DIV/0!</v>
      </c>
      <c r="P2023" s="31">
        <f t="shared" si="143"/>
        <v>0</v>
      </c>
      <c r="Q2023" s="9" t="e">
        <f t="shared" si="144"/>
        <v>#DIV/0!</v>
      </c>
    </row>
    <row r="2024" spans="12:17" x14ac:dyDescent="0.25">
      <c r="L2024" s="10" t="str">
        <f>IF(F2024="","",(SUM(F$2:F2024)))</f>
        <v/>
      </c>
      <c r="M2024" s="31">
        <f t="shared" si="140"/>
        <v>0</v>
      </c>
      <c r="N2024" s="31">
        <f t="shared" si="141"/>
        <v>0</v>
      </c>
      <c r="O2024" s="17" t="e">
        <f t="shared" si="142"/>
        <v>#DIV/0!</v>
      </c>
      <c r="P2024" s="31">
        <f t="shared" si="143"/>
        <v>0</v>
      </c>
      <c r="Q2024" s="9" t="e">
        <f t="shared" si="144"/>
        <v>#DIV/0!</v>
      </c>
    </row>
    <row r="2025" spans="12:17" x14ac:dyDescent="0.25">
      <c r="L2025" s="10" t="str">
        <f>IF(F2025="","",(SUM(F$2:F2025)))</f>
        <v/>
      </c>
      <c r="M2025" s="31">
        <f t="shared" si="140"/>
        <v>0</v>
      </c>
      <c r="N2025" s="31">
        <f t="shared" si="141"/>
        <v>0</v>
      </c>
      <c r="O2025" s="17" t="e">
        <f t="shared" si="142"/>
        <v>#DIV/0!</v>
      </c>
      <c r="P2025" s="31">
        <f t="shared" si="143"/>
        <v>0</v>
      </c>
      <c r="Q2025" s="9" t="e">
        <f t="shared" si="144"/>
        <v>#DIV/0!</v>
      </c>
    </row>
    <row r="2026" spans="12:17" x14ac:dyDescent="0.25">
      <c r="L2026" s="10" t="str">
        <f>IF(F2026="","",(SUM(F$2:F2026)))</f>
        <v/>
      </c>
      <c r="M2026" s="31">
        <f t="shared" si="140"/>
        <v>0</v>
      </c>
      <c r="N2026" s="31">
        <f t="shared" si="141"/>
        <v>0</v>
      </c>
      <c r="O2026" s="17" t="e">
        <f t="shared" si="142"/>
        <v>#DIV/0!</v>
      </c>
      <c r="P2026" s="31">
        <f t="shared" si="143"/>
        <v>0</v>
      </c>
      <c r="Q2026" s="9" t="e">
        <f t="shared" si="144"/>
        <v>#DIV/0!</v>
      </c>
    </row>
    <row r="2027" spans="12:17" x14ac:dyDescent="0.25">
      <c r="L2027" s="10" t="str">
        <f>IF(F2027="","",(SUM(F$2:F2027)))</f>
        <v/>
      </c>
      <c r="M2027" s="31">
        <f t="shared" si="140"/>
        <v>0</v>
      </c>
      <c r="N2027" s="31">
        <f t="shared" si="141"/>
        <v>0</v>
      </c>
      <c r="O2027" s="17" t="e">
        <f t="shared" si="142"/>
        <v>#DIV/0!</v>
      </c>
      <c r="P2027" s="31">
        <f t="shared" si="143"/>
        <v>0</v>
      </c>
      <c r="Q2027" s="9" t="e">
        <f t="shared" si="144"/>
        <v>#DIV/0!</v>
      </c>
    </row>
    <row r="2028" spans="12:17" x14ac:dyDescent="0.25">
      <c r="L2028" s="10" t="str">
        <f>IF(F2028="","",(SUM(F$2:F2028)))</f>
        <v/>
      </c>
      <c r="M2028" s="31">
        <f t="shared" si="140"/>
        <v>0</v>
      </c>
      <c r="N2028" s="31">
        <f t="shared" si="141"/>
        <v>0</v>
      </c>
      <c r="O2028" s="17" t="e">
        <f t="shared" si="142"/>
        <v>#DIV/0!</v>
      </c>
      <c r="P2028" s="31">
        <f t="shared" si="143"/>
        <v>0</v>
      </c>
      <c r="Q2028" s="9" t="e">
        <f t="shared" si="144"/>
        <v>#DIV/0!</v>
      </c>
    </row>
    <row r="2029" spans="12:17" x14ac:dyDescent="0.25">
      <c r="L2029" s="10" t="str">
        <f>IF(F2029="","",(SUM(F$2:F2029)))</f>
        <v/>
      </c>
      <c r="M2029" s="31">
        <f t="shared" si="140"/>
        <v>0</v>
      </c>
      <c r="N2029" s="31">
        <f t="shared" si="141"/>
        <v>0</v>
      </c>
      <c r="O2029" s="17" t="e">
        <f t="shared" si="142"/>
        <v>#DIV/0!</v>
      </c>
      <c r="P2029" s="31">
        <f t="shared" si="143"/>
        <v>0</v>
      </c>
      <c r="Q2029" s="9" t="e">
        <f t="shared" si="144"/>
        <v>#DIV/0!</v>
      </c>
    </row>
    <row r="2030" spans="12:17" x14ac:dyDescent="0.25">
      <c r="L2030" s="10" t="str">
        <f>IF(F2030="","",(SUM(F$2:F2030)))</f>
        <v/>
      </c>
      <c r="M2030" s="31">
        <f t="shared" si="140"/>
        <v>0</v>
      </c>
      <c r="N2030" s="31">
        <f t="shared" si="141"/>
        <v>0</v>
      </c>
      <c r="O2030" s="17" t="e">
        <f t="shared" si="142"/>
        <v>#DIV/0!</v>
      </c>
      <c r="P2030" s="31">
        <f t="shared" si="143"/>
        <v>0</v>
      </c>
      <c r="Q2030" s="9" t="e">
        <f t="shared" si="144"/>
        <v>#DIV/0!</v>
      </c>
    </row>
    <row r="2031" spans="12:17" x14ac:dyDescent="0.25">
      <c r="L2031" s="10" t="str">
        <f>IF(F2031="","",(SUM(F$2:F2031)))</f>
        <v/>
      </c>
      <c r="M2031" s="31">
        <f t="shared" si="140"/>
        <v>0</v>
      </c>
      <c r="N2031" s="31">
        <f t="shared" si="141"/>
        <v>0</v>
      </c>
      <c r="O2031" s="17" t="e">
        <f t="shared" si="142"/>
        <v>#DIV/0!</v>
      </c>
      <c r="P2031" s="31">
        <f t="shared" si="143"/>
        <v>0</v>
      </c>
      <c r="Q2031" s="9" t="e">
        <f t="shared" si="144"/>
        <v>#DIV/0!</v>
      </c>
    </row>
    <row r="2032" spans="12:17" x14ac:dyDescent="0.25">
      <c r="L2032" s="10" t="str">
        <f>IF(F2032="","",(SUM(F$2:F2032)))</f>
        <v/>
      </c>
      <c r="M2032" s="31">
        <f t="shared" si="140"/>
        <v>0</v>
      </c>
      <c r="N2032" s="31">
        <f t="shared" si="141"/>
        <v>0</v>
      </c>
      <c r="O2032" s="17" t="e">
        <f t="shared" si="142"/>
        <v>#DIV/0!</v>
      </c>
      <c r="P2032" s="31">
        <f t="shared" si="143"/>
        <v>0</v>
      </c>
      <c r="Q2032" s="9" t="e">
        <f t="shared" si="144"/>
        <v>#DIV/0!</v>
      </c>
    </row>
    <row r="2033" spans="12:17" x14ac:dyDescent="0.25">
      <c r="L2033" s="10" t="str">
        <f>IF(F2033="","",(SUM(F$2:F2033)))</f>
        <v/>
      </c>
      <c r="M2033" s="31">
        <f t="shared" si="140"/>
        <v>0</v>
      </c>
      <c r="N2033" s="31">
        <f t="shared" si="141"/>
        <v>0</v>
      </c>
      <c r="O2033" s="17" t="e">
        <f t="shared" si="142"/>
        <v>#DIV/0!</v>
      </c>
      <c r="P2033" s="31">
        <f t="shared" si="143"/>
        <v>0</v>
      </c>
      <c r="Q2033" s="9" t="e">
        <f t="shared" si="144"/>
        <v>#DIV/0!</v>
      </c>
    </row>
    <row r="2034" spans="12:17" x14ac:dyDescent="0.25">
      <c r="L2034" s="10" t="str">
        <f>IF(F2034="","",(SUM(F$2:F2034)))</f>
        <v/>
      </c>
      <c r="M2034" s="31">
        <f t="shared" si="140"/>
        <v>0</v>
      </c>
      <c r="N2034" s="31">
        <f t="shared" si="141"/>
        <v>0</v>
      </c>
      <c r="O2034" s="17" t="e">
        <f t="shared" si="142"/>
        <v>#DIV/0!</v>
      </c>
      <c r="P2034" s="31">
        <f t="shared" si="143"/>
        <v>0</v>
      </c>
      <c r="Q2034" s="9" t="e">
        <f t="shared" si="144"/>
        <v>#DIV/0!</v>
      </c>
    </row>
    <row r="2035" spans="12:17" x14ac:dyDescent="0.25">
      <c r="L2035" s="10" t="str">
        <f>IF(F2035="","",(SUM(F$2:F2035)))</f>
        <v/>
      </c>
      <c r="M2035" s="31">
        <f t="shared" si="140"/>
        <v>0</v>
      </c>
      <c r="N2035" s="31">
        <f t="shared" si="141"/>
        <v>0</v>
      </c>
      <c r="O2035" s="17" t="e">
        <f t="shared" si="142"/>
        <v>#DIV/0!</v>
      </c>
      <c r="P2035" s="31">
        <f t="shared" si="143"/>
        <v>0</v>
      </c>
      <c r="Q2035" s="9" t="e">
        <f t="shared" si="144"/>
        <v>#DIV/0!</v>
      </c>
    </row>
    <row r="2036" spans="12:17" x14ac:dyDescent="0.25">
      <c r="L2036" s="10" t="str">
        <f>IF(F2036="","",(SUM(F$2:F2036)))</f>
        <v/>
      </c>
      <c r="M2036" s="31">
        <f t="shared" si="140"/>
        <v>0</v>
      </c>
      <c r="N2036" s="31">
        <f t="shared" si="141"/>
        <v>0</v>
      </c>
      <c r="O2036" s="17" t="e">
        <f t="shared" si="142"/>
        <v>#DIV/0!</v>
      </c>
      <c r="P2036" s="31">
        <f t="shared" si="143"/>
        <v>0</v>
      </c>
      <c r="Q2036" s="9" t="e">
        <f t="shared" si="144"/>
        <v>#DIV/0!</v>
      </c>
    </row>
    <row r="2037" spans="12:17" x14ac:dyDescent="0.25">
      <c r="L2037" s="10" t="str">
        <f>IF(F2037="","",(SUM(F$2:F2037)))</f>
        <v/>
      </c>
      <c r="M2037" s="31">
        <f t="shared" si="140"/>
        <v>0</v>
      </c>
      <c r="N2037" s="31">
        <f t="shared" si="141"/>
        <v>0</v>
      </c>
      <c r="O2037" s="17" t="e">
        <f t="shared" si="142"/>
        <v>#DIV/0!</v>
      </c>
      <c r="P2037" s="31">
        <f t="shared" si="143"/>
        <v>0</v>
      </c>
      <c r="Q2037" s="9" t="e">
        <f t="shared" si="144"/>
        <v>#DIV/0!</v>
      </c>
    </row>
    <row r="2038" spans="12:17" x14ac:dyDescent="0.25">
      <c r="L2038" s="10" t="str">
        <f>IF(F2038="","",(SUM(F$2:F2038)))</f>
        <v/>
      </c>
      <c r="M2038" s="31">
        <f t="shared" si="140"/>
        <v>0</v>
      </c>
      <c r="N2038" s="31">
        <f t="shared" si="141"/>
        <v>0</v>
      </c>
      <c r="O2038" s="17" t="e">
        <f t="shared" si="142"/>
        <v>#DIV/0!</v>
      </c>
      <c r="P2038" s="31">
        <f t="shared" si="143"/>
        <v>0</v>
      </c>
      <c r="Q2038" s="9" t="e">
        <f t="shared" si="144"/>
        <v>#DIV/0!</v>
      </c>
    </row>
    <row r="2039" spans="12:17" x14ac:dyDescent="0.25">
      <c r="L2039" s="10" t="str">
        <f>IF(F2039="","",(SUM(F$2:F2039)))</f>
        <v/>
      </c>
      <c r="M2039" s="31">
        <f t="shared" si="140"/>
        <v>0</v>
      </c>
      <c r="N2039" s="31">
        <f t="shared" si="141"/>
        <v>0</v>
      </c>
      <c r="O2039" s="17" t="e">
        <f t="shared" si="142"/>
        <v>#DIV/0!</v>
      </c>
      <c r="P2039" s="31">
        <f t="shared" si="143"/>
        <v>0</v>
      </c>
      <c r="Q2039" s="9" t="e">
        <f t="shared" si="144"/>
        <v>#DIV/0!</v>
      </c>
    </row>
    <row r="2040" spans="12:17" x14ac:dyDescent="0.25">
      <c r="L2040" s="10" t="str">
        <f>IF(F2040="","",(SUM(F$2:F2040)))</f>
        <v/>
      </c>
      <c r="M2040" s="31">
        <f t="shared" si="140"/>
        <v>0</v>
      </c>
      <c r="N2040" s="31">
        <f t="shared" si="141"/>
        <v>0</v>
      </c>
      <c r="O2040" s="17" t="e">
        <f t="shared" si="142"/>
        <v>#DIV/0!</v>
      </c>
      <c r="P2040" s="31">
        <f t="shared" si="143"/>
        <v>0</v>
      </c>
      <c r="Q2040" s="9" t="e">
        <f t="shared" si="144"/>
        <v>#DIV/0!</v>
      </c>
    </row>
    <row r="2041" spans="12:17" x14ac:dyDescent="0.25">
      <c r="L2041" s="10" t="str">
        <f>IF(F2041="","",(SUM(F$2:F2041)))</f>
        <v/>
      </c>
      <c r="M2041" s="31">
        <f t="shared" si="140"/>
        <v>0</v>
      </c>
      <c r="N2041" s="31">
        <f t="shared" si="141"/>
        <v>0</v>
      </c>
      <c r="O2041" s="17" t="e">
        <f t="shared" si="142"/>
        <v>#DIV/0!</v>
      </c>
      <c r="P2041" s="31">
        <f t="shared" si="143"/>
        <v>0</v>
      </c>
      <c r="Q2041" s="9" t="e">
        <f t="shared" si="144"/>
        <v>#DIV/0!</v>
      </c>
    </row>
    <row r="2042" spans="12:17" x14ac:dyDescent="0.25">
      <c r="L2042" s="10" t="str">
        <f>IF(F2042="","",(SUM(F$2:F2042)))</f>
        <v/>
      </c>
      <c r="M2042" s="31">
        <f t="shared" si="140"/>
        <v>0</v>
      </c>
      <c r="N2042" s="31">
        <f t="shared" si="141"/>
        <v>0</v>
      </c>
      <c r="O2042" s="17" t="e">
        <f t="shared" si="142"/>
        <v>#DIV/0!</v>
      </c>
      <c r="P2042" s="31">
        <f t="shared" si="143"/>
        <v>0</v>
      </c>
      <c r="Q2042" s="9" t="e">
        <f t="shared" si="144"/>
        <v>#DIV/0!</v>
      </c>
    </row>
    <row r="2043" spans="12:17" x14ac:dyDescent="0.25">
      <c r="L2043" s="10" t="str">
        <f>IF(F2043="","",(SUM(F$2:F2043)))</f>
        <v/>
      </c>
      <c r="M2043" s="31">
        <f t="shared" si="140"/>
        <v>0</v>
      </c>
      <c r="N2043" s="31">
        <f t="shared" si="141"/>
        <v>0</v>
      </c>
      <c r="O2043" s="17" t="e">
        <f t="shared" si="142"/>
        <v>#DIV/0!</v>
      </c>
      <c r="P2043" s="31">
        <f t="shared" si="143"/>
        <v>0</v>
      </c>
      <c r="Q2043" s="9" t="e">
        <f t="shared" si="144"/>
        <v>#DIV/0!</v>
      </c>
    </row>
    <row r="2044" spans="12:17" x14ac:dyDescent="0.25">
      <c r="L2044" s="10" t="str">
        <f>IF(F2044="","",(SUM(F$2:F2044)))</f>
        <v/>
      </c>
      <c r="M2044" s="31">
        <f t="shared" si="140"/>
        <v>0</v>
      </c>
      <c r="N2044" s="31">
        <f t="shared" si="141"/>
        <v>0</v>
      </c>
      <c r="O2044" s="17" t="e">
        <f t="shared" si="142"/>
        <v>#DIV/0!</v>
      </c>
      <c r="P2044" s="31">
        <f t="shared" si="143"/>
        <v>0</v>
      </c>
      <c r="Q2044" s="9" t="e">
        <f t="shared" si="144"/>
        <v>#DIV/0!</v>
      </c>
    </row>
    <row r="2045" spans="12:17" x14ac:dyDescent="0.25">
      <c r="L2045" s="10" t="str">
        <f>IF(F2045="","",(SUM(F$2:F2045)))</f>
        <v/>
      </c>
      <c r="M2045" s="31">
        <f t="shared" si="140"/>
        <v>0</v>
      </c>
      <c r="N2045" s="31">
        <f t="shared" si="141"/>
        <v>0</v>
      </c>
      <c r="O2045" s="17" t="e">
        <f t="shared" si="142"/>
        <v>#DIV/0!</v>
      </c>
      <c r="P2045" s="31">
        <f t="shared" si="143"/>
        <v>0</v>
      </c>
      <c r="Q2045" s="9" t="e">
        <f t="shared" si="144"/>
        <v>#DIV/0!</v>
      </c>
    </row>
    <row r="2046" spans="12:17" x14ac:dyDescent="0.25">
      <c r="L2046" s="10" t="str">
        <f>IF(F2046="","",(SUM(F$2:F2046)))</f>
        <v/>
      </c>
      <c r="M2046" s="31">
        <f t="shared" si="140"/>
        <v>0</v>
      </c>
      <c r="N2046" s="31">
        <f t="shared" si="141"/>
        <v>0</v>
      </c>
      <c r="O2046" s="17" t="e">
        <f t="shared" si="142"/>
        <v>#DIV/0!</v>
      </c>
      <c r="P2046" s="31">
        <f t="shared" si="143"/>
        <v>0</v>
      </c>
      <c r="Q2046" s="9" t="e">
        <f t="shared" si="144"/>
        <v>#DIV/0!</v>
      </c>
    </row>
    <row r="2047" spans="12:17" x14ac:dyDescent="0.25">
      <c r="L2047" s="10" t="str">
        <f>IF(F2047="","",(SUM(F$2:F2047)))</f>
        <v/>
      </c>
      <c r="M2047" s="31">
        <f t="shared" si="140"/>
        <v>0</v>
      </c>
      <c r="N2047" s="31">
        <f t="shared" si="141"/>
        <v>0</v>
      </c>
      <c r="O2047" s="17" t="e">
        <f t="shared" si="142"/>
        <v>#DIV/0!</v>
      </c>
      <c r="P2047" s="31">
        <f t="shared" si="143"/>
        <v>0</v>
      </c>
      <c r="Q2047" s="9" t="e">
        <f t="shared" si="144"/>
        <v>#DIV/0!</v>
      </c>
    </row>
    <row r="2048" spans="12:17" x14ac:dyDescent="0.25">
      <c r="L2048" s="10" t="str">
        <f>IF(F2048="","",(SUM(F$2:F2048)))</f>
        <v/>
      </c>
      <c r="M2048" s="31">
        <f t="shared" si="140"/>
        <v>0</v>
      </c>
      <c r="N2048" s="31">
        <f t="shared" si="141"/>
        <v>0</v>
      </c>
      <c r="O2048" s="17" t="e">
        <f t="shared" si="142"/>
        <v>#DIV/0!</v>
      </c>
      <c r="P2048" s="31">
        <f t="shared" si="143"/>
        <v>0</v>
      </c>
      <c r="Q2048" s="9" t="e">
        <f t="shared" si="144"/>
        <v>#DIV/0!</v>
      </c>
    </row>
    <row r="2049" spans="12:17" x14ac:dyDescent="0.25">
      <c r="L2049" s="10" t="str">
        <f>IF(F2049="","",(SUM(F$2:F2049)))</f>
        <v/>
      </c>
      <c r="M2049" s="31">
        <f t="shared" si="140"/>
        <v>0</v>
      </c>
      <c r="N2049" s="31">
        <f t="shared" si="141"/>
        <v>0</v>
      </c>
      <c r="O2049" s="17" t="e">
        <f t="shared" si="142"/>
        <v>#DIV/0!</v>
      </c>
      <c r="P2049" s="31">
        <f t="shared" si="143"/>
        <v>0</v>
      </c>
      <c r="Q2049" s="9" t="e">
        <f t="shared" si="144"/>
        <v>#DIV/0!</v>
      </c>
    </row>
    <row r="2050" spans="12:17" x14ac:dyDescent="0.25">
      <c r="L2050" s="10" t="str">
        <f>IF(F2050="","",(SUM(F$2:F2050)))</f>
        <v/>
      </c>
      <c r="M2050" s="31">
        <f t="shared" si="140"/>
        <v>0</v>
      </c>
      <c r="N2050" s="31">
        <f t="shared" si="141"/>
        <v>0</v>
      </c>
      <c r="O2050" s="17" t="e">
        <f t="shared" si="142"/>
        <v>#DIV/0!</v>
      </c>
      <c r="P2050" s="31">
        <f t="shared" si="143"/>
        <v>0</v>
      </c>
      <c r="Q2050" s="9" t="e">
        <f t="shared" si="144"/>
        <v>#DIV/0!</v>
      </c>
    </row>
    <row r="2051" spans="12:17" x14ac:dyDescent="0.25">
      <c r="L2051" s="10" t="str">
        <f>IF(F2051="","",(SUM(F$2:F2051)))</f>
        <v/>
      </c>
      <c r="M2051" s="31">
        <f t="shared" si="140"/>
        <v>0</v>
      </c>
      <c r="N2051" s="31">
        <f t="shared" si="141"/>
        <v>0</v>
      </c>
      <c r="O2051" s="17" t="e">
        <f t="shared" si="142"/>
        <v>#DIV/0!</v>
      </c>
      <c r="P2051" s="31">
        <f t="shared" si="143"/>
        <v>0</v>
      </c>
      <c r="Q2051" s="9" t="e">
        <f t="shared" si="144"/>
        <v>#DIV/0!</v>
      </c>
    </row>
    <row r="2052" spans="12:17" x14ac:dyDescent="0.25">
      <c r="L2052" s="10" t="str">
        <f>IF(F2052="","",(SUM(F$2:F2052)))</f>
        <v/>
      </c>
      <c r="M2052" s="31">
        <f t="shared" si="140"/>
        <v>0</v>
      </c>
      <c r="N2052" s="31">
        <f t="shared" si="141"/>
        <v>0</v>
      </c>
      <c r="O2052" s="17" t="e">
        <f t="shared" si="142"/>
        <v>#DIV/0!</v>
      </c>
      <c r="P2052" s="31">
        <f t="shared" si="143"/>
        <v>0</v>
      </c>
      <c r="Q2052" s="9" t="e">
        <f t="shared" si="144"/>
        <v>#DIV/0!</v>
      </c>
    </row>
    <row r="2053" spans="12:17" x14ac:dyDescent="0.25">
      <c r="L2053" s="10" t="str">
        <f>IF(F2053="","",(SUM(F$2:F2053)))</f>
        <v/>
      </c>
      <c r="M2053" s="31">
        <f t="shared" si="140"/>
        <v>0</v>
      </c>
      <c r="N2053" s="31">
        <f t="shared" si="141"/>
        <v>0</v>
      </c>
      <c r="O2053" s="17" t="e">
        <f t="shared" si="142"/>
        <v>#DIV/0!</v>
      </c>
      <c r="P2053" s="31">
        <f t="shared" si="143"/>
        <v>0</v>
      </c>
      <c r="Q2053" s="9" t="e">
        <f t="shared" si="144"/>
        <v>#DIV/0!</v>
      </c>
    </row>
    <row r="2054" spans="12:17" x14ac:dyDescent="0.25">
      <c r="L2054" s="10" t="str">
        <f>IF(F2054="","",(SUM(F$2:F2054)))</f>
        <v/>
      </c>
      <c r="M2054" s="31">
        <f t="shared" si="140"/>
        <v>0</v>
      </c>
      <c r="N2054" s="31">
        <f t="shared" si="141"/>
        <v>0</v>
      </c>
      <c r="O2054" s="17" t="e">
        <f t="shared" si="142"/>
        <v>#DIV/0!</v>
      </c>
      <c r="P2054" s="31">
        <f t="shared" si="143"/>
        <v>0</v>
      </c>
      <c r="Q2054" s="9" t="e">
        <f t="shared" si="144"/>
        <v>#DIV/0!</v>
      </c>
    </row>
    <row r="2055" spans="12:17" x14ac:dyDescent="0.25">
      <c r="L2055" s="10" t="str">
        <f>IF(F2055="","",(SUM(F$2:F2055)))</f>
        <v/>
      </c>
      <c r="M2055" s="31">
        <f t="shared" si="140"/>
        <v>0</v>
      </c>
      <c r="N2055" s="31">
        <f t="shared" si="141"/>
        <v>0</v>
      </c>
      <c r="O2055" s="17" t="e">
        <f t="shared" si="142"/>
        <v>#DIV/0!</v>
      </c>
      <c r="P2055" s="31">
        <f t="shared" si="143"/>
        <v>0</v>
      </c>
      <c r="Q2055" s="9" t="e">
        <f t="shared" si="144"/>
        <v>#DIV/0!</v>
      </c>
    </row>
    <row r="2056" spans="12:17" x14ac:dyDescent="0.25">
      <c r="L2056" s="10" t="str">
        <f>IF(F2056="","",(SUM(F$2:F2056)))</f>
        <v/>
      </c>
      <c r="M2056" s="31">
        <f t="shared" si="140"/>
        <v>0</v>
      </c>
      <c r="N2056" s="31">
        <f t="shared" si="141"/>
        <v>0</v>
      </c>
      <c r="O2056" s="17" t="e">
        <f t="shared" si="142"/>
        <v>#DIV/0!</v>
      </c>
      <c r="P2056" s="31">
        <f t="shared" si="143"/>
        <v>0</v>
      </c>
      <c r="Q2056" s="9" t="e">
        <f t="shared" si="144"/>
        <v>#DIV/0!</v>
      </c>
    </row>
    <row r="2057" spans="12:17" x14ac:dyDescent="0.25">
      <c r="L2057" s="10" t="str">
        <f>IF(F2057="","",(SUM(F$2:F2057)))</f>
        <v/>
      </c>
      <c r="M2057" s="31">
        <f t="shared" si="140"/>
        <v>0</v>
      </c>
      <c r="N2057" s="31">
        <f t="shared" si="141"/>
        <v>0</v>
      </c>
      <c r="O2057" s="17" t="e">
        <f t="shared" si="142"/>
        <v>#DIV/0!</v>
      </c>
      <c r="P2057" s="31">
        <f t="shared" si="143"/>
        <v>0</v>
      </c>
      <c r="Q2057" s="9" t="e">
        <f t="shared" si="144"/>
        <v>#DIV/0!</v>
      </c>
    </row>
    <row r="2058" spans="12:17" x14ac:dyDescent="0.25">
      <c r="L2058" s="10" t="str">
        <f>IF(F2058="","",(SUM(F$2:F2058)))</f>
        <v/>
      </c>
      <c r="M2058" s="31">
        <f t="shared" ref="M2058:M2121" si="145">IF(B$201="","",(COUNTIF($B1859:$B2058, "Tournament Pool Tournament Registration") - COUNTIF($B1859:$B2058, "Tournament Pool Registration (inc. Fee)")))</f>
        <v>0</v>
      </c>
      <c r="N2058" s="31">
        <f t="shared" ref="N2058:N2121" si="146">IF(B$201="","",(COUNTIF($B1859:$B2058, "Tournament Pool Tournament Registration")))</f>
        <v>0</v>
      </c>
      <c r="O2058" s="17" t="e">
        <f t="shared" ref="O2058:O2121" si="147">IF(B$201="","",(M2058/N2058))</f>
        <v>#DIV/0!</v>
      </c>
      <c r="P2058" s="31">
        <f t="shared" ref="P2058:P2121" si="148">IF(B$201="","",(COUNTIF($B1859:$B2058, "Tournament Pool Tournament KO Award")))</f>
        <v>0</v>
      </c>
      <c r="Q2058" s="9" t="e">
        <f t="shared" ref="Q2058:Q2121" si="149">IF(B$201="","",(P2058/N2058))</f>
        <v>#DIV/0!</v>
      </c>
    </row>
    <row r="2059" spans="12:17" x14ac:dyDescent="0.25">
      <c r="L2059" s="10" t="str">
        <f>IF(F2059="","",(SUM(F$2:F2059)))</f>
        <v/>
      </c>
      <c r="M2059" s="31">
        <f t="shared" si="145"/>
        <v>0</v>
      </c>
      <c r="N2059" s="31">
        <f t="shared" si="146"/>
        <v>0</v>
      </c>
      <c r="O2059" s="17" t="e">
        <f t="shared" si="147"/>
        <v>#DIV/0!</v>
      </c>
      <c r="P2059" s="31">
        <f t="shared" si="148"/>
        <v>0</v>
      </c>
      <c r="Q2059" s="9" t="e">
        <f t="shared" si="149"/>
        <v>#DIV/0!</v>
      </c>
    </row>
    <row r="2060" spans="12:17" x14ac:dyDescent="0.25">
      <c r="L2060" s="10" t="str">
        <f>IF(F2060="","",(SUM(F$2:F2060)))</f>
        <v/>
      </c>
      <c r="M2060" s="31">
        <f t="shared" si="145"/>
        <v>0</v>
      </c>
      <c r="N2060" s="31">
        <f t="shared" si="146"/>
        <v>0</v>
      </c>
      <c r="O2060" s="17" t="e">
        <f t="shared" si="147"/>
        <v>#DIV/0!</v>
      </c>
      <c r="P2060" s="31">
        <f t="shared" si="148"/>
        <v>0</v>
      </c>
      <c r="Q2060" s="9" t="e">
        <f t="shared" si="149"/>
        <v>#DIV/0!</v>
      </c>
    </row>
    <row r="2061" spans="12:17" x14ac:dyDescent="0.25">
      <c r="L2061" s="10" t="str">
        <f>IF(F2061="","",(SUM(F$2:F2061)))</f>
        <v/>
      </c>
      <c r="M2061" s="31">
        <f t="shared" si="145"/>
        <v>0</v>
      </c>
      <c r="N2061" s="31">
        <f t="shared" si="146"/>
        <v>0</v>
      </c>
      <c r="O2061" s="17" t="e">
        <f t="shared" si="147"/>
        <v>#DIV/0!</v>
      </c>
      <c r="P2061" s="31">
        <f t="shared" si="148"/>
        <v>0</v>
      </c>
      <c r="Q2061" s="9" t="e">
        <f t="shared" si="149"/>
        <v>#DIV/0!</v>
      </c>
    </row>
    <row r="2062" spans="12:17" x14ac:dyDescent="0.25">
      <c r="L2062" s="10" t="str">
        <f>IF(F2062="","",(SUM(F$2:F2062)))</f>
        <v/>
      </c>
      <c r="M2062" s="31">
        <f t="shared" si="145"/>
        <v>0</v>
      </c>
      <c r="N2062" s="31">
        <f t="shared" si="146"/>
        <v>0</v>
      </c>
      <c r="O2062" s="17" t="e">
        <f t="shared" si="147"/>
        <v>#DIV/0!</v>
      </c>
      <c r="P2062" s="31">
        <f t="shared" si="148"/>
        <v>0</v>
      </c>
      <c r="Q2062" s="9" t="e">
        <f t="shared" si="149"/>
        <v>#DIV/0!</v>
      </c>
    </row>
    <row r="2063" spans="12:17" x14ac:dyDescent="0.25">
      <c r="L2063" s="10" t="str">
        <f>IF(F2063="","",(SUM(F$2:F2063)))</f>
        <v/>
      </c>
      <c r="M2063" s="31">
        <f t="shared" si="145"/>
        <v>0</v>
      </c>
      <c r="N2063" s="31">
        <f t="shared" si="146"/>
        <v>0</v>
      </c>
      <c r="O2063" s="17" t="e">
        <f t="shared" si="147"/>
        <v>#DIV/0!</v>
      </c>
      <c r="P2063" s="31">
        <f t="shared" si="148"/>
        <v>0</v>
      </c>
      <c r="Q2063" s="9" t="e">
        <f t="shared" si="149"/>
        <v>#DIV/0!</v>
      </c>
    </row>
    <row r="2064" spans="12:17" x14ac:dyDescent="0.25">
      <c r="L2064" s="10" t="str">
        <f>IF(F2064="","",(SUM(F$2:F2064)))</f>
        <v/>
      </c>
      <c r="M2064" s="31">
        <f t="shared" si="145"/>
        <v>0</v>
      </c>
      <c r="N2064" s="31">
        <f t="shared" si="146"/>
        <v>0</v>
      </c>
      <c r="O2064" s="17" t="e">
        <f t="shared" si="147"/>
        <v>#DIV/0!</v>
      </c>
      <c r="P2064" s="31">
        <f t="shared" si="148"/>
        <v>0</v>
      </c>
      <c r="Q2064" s="9" t="e">
        <f t="shared" si="149"/>
        <v>#DIV/0!</v>
      </c>
    </row>
    <row r="2065" spans="12:17" x14ac:dyDescent="0.25">
      <c r="L2065" s="10" t="str">
        <f>IF(F2065="","",(SUM(F$2:F2065)))</f>
        <v/>
      </c>
      <c r="M2065" s="31">
        <f t="shared" si="145"/>
        <v>0</v>
      </c>
      <c r="N2065" s="31">
        <f t="shared" si="146"/>
        <v>0</v>
      </c>
      <c r="O2065" s="17" t="e">
        <f t="shared" si="147"/>
        <v>#DIV/0!</v>
      </c>
      <c r="P2065" s="31">
        <f t="shared" si="148"/>
        <v>0</v>
      </c>
      <c r="Q2065" s="9" t="e">
        <f t="shared" si="149"/>
        <v>#DIV/0!</v>
      </c>
    </row>
    <row r="2066" spans="12:17" x14ac:dyDescent="0.25">
      <c r="L2066" s="10" t="str">
        <f>IF(F2066="","",(SUM(F$2:F2066)))</f>
        <v/>
      </c>
      <c r="M2066" s="31">
        <f t="shared" si="145"/>
        <v>0</v>
      </c>
      <c r="N2066" s="31">
        <f t="shared" si="146"/>
        <v>0</v>
      </c>
      <c r="O2066" s="17" t="e">
        <f t="shared" si="147"/>
        <v>#DIV/0!</v>
      </c>
      <c r="P2066" s="31">
        <f t="shared" si="148"/>
        <v>0</v>
      </c>
      <c r="Q2066" s="9" t="e">
        <f t="shared" si="149"/>
        <v>#DIV/0!</v>
      </c>
    </row>
    <row r="2067" spans="12:17" x14ac:dyDescent="0.25">
      <c r="L2067" s="10" t="str">
        <f>IF(F2067="","",(SUM(F$2:F2067)))</f>
        <v/>
      </c>
      <c r="M2067" s="31">
        <f t="shared" si="145"/>
        <v>0</v>
      </c>
      <c r="N2067" s="31">
        <f t="shared" si="146"/>
        <v>0</v>
      </c>
      <c r="O2067" s="17" t="e">
        <f t="shared" si="147"/>
        <v>#DIV/0!</v>
      </c>
      <c r="P2067" s="31">
        <f t="shared" si="148"/>
        <v>0</v>
      </c>
      <c r="Q2067" s="9" t="e">
        <f t="shared" si="149"/>
        <v>#DIV/0!</v>
      </c>
    </row>
    <row r="2068" spans="12:17" x14ac:dyDescent="0.25">
      <c r="L2068" s="10" t="str">
        <f>IF(F2068="","",(SUM(F$2:F2068)))</f>
        <v/>
      </c>
      <c r="M2068" s="31">
        <f t="shared" si="145"/>
        <v>0</v>
      </c>
      <c r="N2068" s="31">
        <f t="shared" si="146"/>
        <v>0</v>
      </c>
      <c r="O2068" s="17" t="e">
        <f t="shared" si="147"/>
        <v>#DIV/0!</v>
      </c>
      <c r="P2068" s="31">
        <f t="shared" si="148"/>
        <v>0</v>
      </c>
      <c r="Q2068" s="9" t="e">
        <f t="shared" si="149"/>
        <v>#DIV/0!</v>
      </c>
    </row>
    <row r="2069" spans="12:17" x14ac:dyDescent="0.25">
      <c r="L2069" s="10" t="str">
        <f>IF(F2069="","",(SUM(F$2:F2069)))</f>
        <v/>
      </c>
      <c r="M2069" s="31">
        <f t="shared" si="145"/>
        <v>0</v>
      </c>
      <c r="N2069" s="31">
        <f t="shared" si="146"/>
        <v>0</v>
      </c>
      <c r="O2069" s="17" t="e">
        <f t="shared" si="147"/>
        <v>#DIV/0!</v>
      </c>
      <c r="P2069" s="31">
        <f t="shared" si="148"/>
        <v>0</v>
      </c>
      <c r="Q2069" s="9" t="e">
        <f t="shared" si="149"/>
        <v>#DIV/0!</v>
      </c>
    </row>
    <row r="2070" spans="12:17" x14ac:dyDescent="0.25">
      <c r="L2070" s="10" t="str">
        <f>IF(F2070="","",(SUM(F$2:F2070)))</f>
        <v/>
      </c>
      <c r="M2070" s="31">
        <f t="shared" si="145"/>
        <v>0</v>
      </c>
      <c r="N2070" s="31">
        <f t="shared" si="146"/>
        <v>0</v>
      </c>
      <c r="O2070" s="17" t="e">
        <f t="shared" si="147"/>
        <v>#DIV/0!</v>
      </c>
      <c r="P2070" s="31">
        <f t="shared" si="148"/>
        <v>0</v>
      </c>
      <c r="Q2070" s="9" t="e">
        <f t="shared" si="149"/>
        <v>#DIV/0!</v>
      </c>
    </row>
    <row r="2071" spans="12:17" x14ac:dyDescent="0.25">
      <c r="L2071" s="10" t="str">
        <f>IF(F2071="","",(SUM(F$2:F2071)))</f>
        <v/>
      </c>
      <c r="M2071" s="31">
        <f t="shared" si="145"/>
        <v>0</v>
      </c>
      <c r="N2071" s="31">
        <f t="shared" si="146"/>
        <v>0</v>
      </c>
      <c r="O2071" s="17" t="e">
        <f t="shared" si="147"/>
        <v>#DIV/0!</v>
      </c>
      <c r="P2071" s="31">
        <f t="shared" si="148"/>
        <v>0</v>
      </c>
      <c r="Q2071" s="9" t="e">
        <f t="shared" si="149"/>
        <v>#DIV/0!</v>
      </c>
    </row>
    <row r="2072" spans="12:17" x14ac:dyDescent="0.25">
      <c r="L2072" s="10" t="str">
        <f>IF(F2072="","",(SUM(F$2:F2072)))</f>
        <v/>
      </c>
      <c r="M2072" s="31">
        <f t="shared" si="145"/>
        <v>0</v>
      </c>
      <c r="N2072" s="31">
        <f t="shared" si="146"/>
        <v>0</v>
      </c>
      <c r="O2072" s="17" t="e">
        <f t="shared" si="147"/>
        <v>#DIV/0!</v>
      </c>
      <c r="P2072" s="31">
        <f t="shared" si="148"/>
        <v>0</v>
      </c>
      <c r="Q2072" s="9" t="e">
        <f t="shared" si="149"/>
        <v>#DIV/0!</v>
      </c>
    </row>
    <row r="2073" spans="12:17" x14ac:dyDescent="0.25">
      <c r="L2073" s="10" t="str">
        <f>IF(F2073="","",(SUM(F$2:F2073)))</f>
        <v/>
      </c>
      <c r="M2073" s="31">
        <f t="shared" si="145"/>
        <v>0</v>
      </c>
      <c r="N2073" s="31">
        <f t="shared" si="146"/>
        <v>0</v>
      </c>
      <c r="O2073" s="17" t="e">
        <f t="shared" si="147"/>
        <v>#DIV/0!</v>
      </c>
      <c r="P2073" s="31">
        <f t="shared" si="148"/>
        <v>0</v>
      </c>
      <c r="Q2073" s="9" t="e">
        <f t="shared" si="149"/>
        <v>#DIV/0!</v>
      </c>
    </row>
    <row r="2074" spans="12:17" x14ac:dyDescent="0.25">
      <c r="L2074" s="10" t="str">
        <f>IF(F2074="","",(SUM(F$2:F2074)))</f>
        <v/>
      </c>
      <c r="M2074" s="31">
        <f t="shared" si="145"/>
        <v>0</v>
      </c>
      <c r="N2074" s="31">
        <f t="shared" si="146"/>
        <v>0</v>
      </c>
      <c r="O2074" s="17" t="e">
        <f t="shared" si="147"/>
        <v>#DIV/0!</v>
      </c>
      <c r="P2074" s="31">
        <f t="shared" si="148"/>
        <v>0</v>
      </c>
      <c r="Q2074" s="9" t="e">
        <f t="shared" si="149"/>
        <v>#DIV/0!</v>
      </c>
    </row>
    <row r="2075" spans="12:17" x14ac:dyDescent="0.25">
      <c r="L2075" s="10" t="str">
        <f>IF(F2075="","",(SUM(F$2:F2075)))</f>
        <v/>
      </c>
      <c r="M2075" s="31">
        <f t="shared" si="145"/>
        <v>0</v>
      </c>
      <c r="N2075" s="31">
        <f t="shared" si="146"/>
        <v>0</v>
      </c>
      <c r="O2075" s="17" t="e">
        <f t="shared" si="147"/>
        <v>#DIV/0!</v>
      </c>
      <c r="P2075" s="31">
        <f t="shared" si="148"/>
        <v>0</v>
      </c>
      <c r="Q2075" s="9" t="e">
        <f t="shared" si="149"/>
        <v>#DIV/0!</v>
      </c>
    </row>
    <row r="2076" spans="12:17" x14ac:dyDescent="0.25">
      <c r="L2076" s="10" t="str">
        <f>IF(F2076="","",(SUM(F$2:F2076)))</f>
        <v/>
      </c>
      <c r="M2076" s="31">
        <f t="shared" si="145"/>
        <v>0</v>
      </c>
      <c r="N2076" s="31">
        <f t="shared" si="146"/>
        <v>0</v>
      </c>
      <c r="O2076" s="17" t="e">
        <f t="shared" si="147"/>
        <v>#DIV/0!</v>
      </c>
      <c r="P2076" s="31">
        <f t="shared" si="148"/>
        <v>0</v>
      </c>
      <c r="Q2076" s="9" t="e">
        <f t="shared" si="149"/>
        <v>#DIV/0!</v>
      </c>
    </row>
    <row r="2077" spans="12:17" x14ac:dyDescent="0.25">
      <c r="L2077" s="10" t="str">
        <f>IF(F2077="","",(SUM(F$2:F2077)))</f>
        <v/>
      </c>
      <c r="M2077" s="31">
        <f t="shared" si="145"/>
        <v>0</v>
      </c>
      <c r="N2077" s="31">
        <f t="shared" si="146"/>
        <v>0</v>
      </c>
      <c r="O2077" s="17" t="e">
        <f t="shared" si="147"/>
        <v>#DIV/0!</v>
      </c>
      <c r="P2077" s="31">
        <f t="shared" si="148"/>
        <v>0</v>
      </c>
      <c r="Q2077" s="9" t="e">
        <f t="shared" si="149"/>
        <v>#DIV/0!</v>
      </c>
    </row>
    <row r="2078" spans="12:17" x14ac:dyDescent="0.25">
      <c r="L2078" s="10" t="str">
        <f>IF(F2078="","",(SUM(F$2:F2078)))</f>
        <v/>
      </c>
      <c r="M2078" s="31">
        <f t="shared" si="145"/>
        <v>0</v>
      </c>
      <c r="N2078" s="31">
        <f t="shared" si="146"/>
        <v>0</v>
      </c>
      <c r="O2078" s="17" t="e">
        <f t="shared" si="147"/>
        <v>#DIV/0!</v>
      </c>
      <c r="P2078" s="31">
        <f t="shared" si="148"/>
        <v>0</v>
      </c>
      <c r="Q2078" s="9" t="e">
        <f t="shared" si="149"/>
        <v>#DIV/0!</v>
      </c>
    </row>
    <row r="2079" spans="12:17" x14ac:dyDescent="0.25">
      <c r="L2079" s="10" t="str">
        <f>IF(F2079="","",(SUM(F$2:F2079)))</f>
        <v/>
      </c>
      <c r="M2079" s="31">
        <f t="shared" si="145"/>
        <v>0</v>
      </c>
      <c r="N2079" s="31">
        <f t="shared" si="146"/>
        <v>0</v>
      </c>
      <c r="O2079" s="17" t="e">
        <f t="shared" si="147"/>
        <v>#DIV/0!</v>
      </c>
      <c r="P2079" s="31">
        <f t="shared" si="148"/>
        <v>0</v>
      </c>
      <c r="Q2079" s="9" t="e">
        <f t="shared" si="149"/>
        <v>#DIV/0!</v>
      </c>
    </row>
    <row r="2080" spans="12:17" x14ac:dyDescent="0.25">
      <c r="L2080" s="10" t="str">
        <f>IF(F2080="","",(SUM(F$2:F2080)))</f>
        <v/>
      </c>
      <c r="M2080" s="31">
        <f t="shared" si="145"/>
        <v>0</v>
      </c>
      <c r="N2080" s="31">
        <f t="shared" si="146"/>
        <v>0</v>
      </c>
      <c r="O2080" s="17" t="e">
        <f t="shared" si="147"/>
        <v>#DIV/0!</v>
      </c>
      <c r="P2080" s="31">
        <f t="shared" si="148"/>
        <v>0</v>
      </c>
      <c r="Q2080" s="9" t="e">
        <f t="shared" si="149"/>
        <v>#DIV/0!</v>
      </c>
    </row>
    <row r="2081" spans="12:17" x14ac:dyDescent="0.25">
      <c r="L2081" s="10" t="str">
        <f>IF(F2081="","",(SUM(F$2:F2081)))</f>
        <v/>
      </c>
      <c r="M2081" s="31">
        <f t="shared" si="145"/>
        <v>0</v>
      </c>
      <c r="N2081" s="31">
        <f t="shared" si="146"/>
        <v>0</v>
      </c>
      <c r="O2081" s="17" t="e">
        <f t="shared" si="147"/>
        <v>#DIV/0!</v>
      </c>
      <c r="P2081" s="31">
        <f t="shared" si="148"/>
        <v>0</v>
      </c>
      <c r="Q2081" s="9" t="e">
        <f t="shared" si="149"/>
        <v>#DIV/0!</v>
      </c>
    </row>
    <row r="2082" spans="12:17" x14ac:dyDescent="0.25">
      <c r="L2082" s="10" t="str">
        <f>IF(F2082="","",(SUM(F$2:F2082)))</f>
        <v/>
      </c>
      <c r="M2082" s="31">
        <f t="shared" si="145"/>
        <v>0</v>
      </c>
      <c r="N2082" s="31">
        <f t="shared" si="146"/>
        <v>0</v>
      </c>
      <c r="O2082" s="17" t="e">
        <f t="shared" si="147"/>
        <v>#DIV/0!</v>
      </c>
      <c r="P2082" s="31">
        <f t="shared" si="148"/>
        <v>0</v>
      </c>
      <c r="Q2082" s="9" t="e">
        <f t="shared" si="149"/>
        <v>#DIV/0!</v>
      </c>
    </row>
    <row r="2083" spans="12:17" x14ac:dyDescent="0.25">
      <c r="L2083" s="10" t="str">
        <f>IF(F2083="","",(SUM(F$2:F2083)))</f>
        <v/>
      </c>
      <c r="M2083" s="31">
        <f t="shared" si="145"/>
        <v>0</v>
      </c>
      <c r="N2083" s="31">
        <f t="shared" si="146"/>
        <v>0</v>
      </c>
      <c r="O2083" s="17" t="e">
        <f t="shared" si="147"/>
        <v>#DIV/0!</v>
      </c>
      <c r="P2083" s="31">
        <f t="shared" si="148"/>
        <v>0</v>
      </c>
      <c r="Q2083" s="9" t="e">
        <f t="shared" si="149"/>
        <v>#DIV/0!</v>
      </c>
    </row>
    <row r="2084" spans="12:17" x14ac:dyDescent="0.25">
      <c r="L2084" s="10" t="str">
        <f>IF(F2084="","",(SUM(F$2:F2084)))</f>
        <v/>
      </c>
      <c r="M2084" s="31">
        <f t="shared" si="145"/>
        <v>0</v>
      </c>
      <c r="N2084" s="31">
        <f t="shared" si="146"/>
        <v>0</v>
      </c>
      <c r="O2084" s="17" t="e">
        <f t="shared" si="147"/>
        <v>#DIV/0!</v>
      </c>
      <c r="P2084" s="31">
        <f t="shared" si="148"/>
        <v>0</v>
      </c>
      <c r="Q2084" s="9" t="e">
        <f t="shared" si="149"/>
        <v>#DIV/0!</v>
      </c>
    </row>
    <row r="2085" spans="12:17" x14ac:dyDescent="0.25">
      <c r="L2085" s="10" t="str">
        <f>IF(F2085="","",(SUM(F$2:F2085)))</f>
        <v/>
      </c>
      <c r="M2085" s="31">
        <f t="shared" si="145"/>
        <v>0</v>
      </c>
      <c r="N2085" s="31">
        <f t="shared" si="146"/>
        <v>0</v>
      </c>
      <c r="O2085" s="17" t="e">
        <f t="shared" si="147"/>
        <v>#DIV/0!</v>
      </c>
      <c r="P2085" s="31">
        <f t="shared" si="148"/>
        <v>0</v>
      </c>
      <c r="Q2085" s="9" t="e">
        <f t="shared" si="149"/>
        <v>#DIV/0!</v>
      </c>
    </row>
    <row r="2086" spans="12:17" x14ac:dyDescent="0.25">
      <c r="L2086" s="10" t="str">
        <f>IF(F2086="","",(SUM(F$2:F2086)))</f>
        <v/>
      </c>
      <c r="M2086" s="31">
        <f t="shared" si="145"/>
        <v>0</v>
      </c>
      <c r="N2086" s="31">
        <f t="shared" si="146"/>
        <v>0</v>
      </c>
      <c r="O2086" s="17" t="e">
        <f t="shared" si="147"/>
        <v>#DIV/0!</v>
      </c>
      <c r="P2086" s="31">
        <f t="shared" si="148"/>
        <v>0</v>
      </c>
      <c r="Q2086" s="9" t="e">
        <f t="shared" si="149"/>
        <v>#DIV/0!</v>
      </c>
    </row>
    <row r="2087" spans="12:17" x14ac:dyDescent="0.25">
      <c r="L2087" s="10" t="str">
        <f>IF(F2087="","",(SUM(F$2:F2087)))</f>
        <v/>
      </c>
      <c r="M2087" s="31">
        <f t="shared" si="145"/>
        <v>0</v>
      </c>
      <c r="N2087" s="31">
        <f t="shared" si="146"/>
        <v>0</v>
      </c>
      <c r="O2087" s="17" t="e">
        <f t="shared" si="147"/>
        <v>#DIV/0!</v>
      </c>
      <c r="P2087" s="31">
        <f t="shared" si="148"/>
        <v>0</v>
      </c>
      <c r="Q2087" s="9" t="e">
        <f t="shared" si="149"/>
        <v>#DIV/0!</v>
      </c>
    </row>
    <row r="2088" spans="12:17" x14ac:dyDescent="0.25">
      <c r="L2088" s="10" t="str">
        <f>IF(F2088="","",(SUM(F$2:F2088)))</f>
        <v/>
      </c>
      <c r="M2088" s="31">
        <f t="shared" si="145"/>
        <v>0</v>
      </c>
      <c r="N2088" s="31">
        <f t="shared" si="146"/>
        <v>0</v>
      </c>
      <c r="O2088" s="17" t="e">
        <f t="shared" si="147"/>
        <v>#DIV/0!</v>
      </c>
      <c r="P2088" s="31">
        <f t="shared" si="148"/>
        <v>0</v>
      </c>
      <c r="Q2088" s="9" t="e">
        <f t="shared" si="149"/>
        <v>#DIV/0!</v>
      </c>
    </row>
    <row r="2089" spans="12:17" x14ac:dyDescent="0.25">
      <c r="L2089" s="10" t="str">
        <f>IF(F2089="","",(SUM(F$2:F2089)))</f>
        <v/>
      </c>
      <c r="M2089" s="31">
        <f t="shared" si="145"/>
        <v>0</v>
      </c>
      <c r="N2089" s="31">
        <f t="shared" si="146"/>
        <v>0</v>
      </c>
      <c r="O2089" s="17" t="e">
        <f t="shared" si="147"/>
        <v>#DIV/0!</v>
      </c>
      <c r="P2089" s="31">
        <f t="shared" si="148"/>
        <v>0</v>
      </c>
      <c r="Q2089" s="9" t="e">
        <f t="shared" si="149"/>
        <v>#DIV/0!</v>
      </c>
    </row>
    <row r="2090" spans="12:17" x14ac:dyDescent="0.25">
      <c r="L2090" s="10" t="str">
        <f>IF(F2090="","",(SUM(F$2:F2090)))</f>
        <v/>
      </c>
      <c r="M2090" s="31">
        <f t="shared" si="145"/>
        <v>0</v>
      </c>
      <c r="N2090" s="31">
        <f t="shared" si="146"/>
        <v>0</v>
      </c>
      <c r="O2090" s="17" t="e">
        <f t="shared" si="147"/>
        <v>#DIV/0!</v>
      </c>
      <c r="P2090" s="31">
        <f t="shared" si="148"/>
        <v>0</v>
      </c>
      <c r="Q2090" s="9" t="e">
        <f t="shared" si="149"/>
        <v>#DIV/0!</v>
      </c>
    </row>
    <row r="2091" spans="12:17" x14ac:dyDescent="0.25">
      <c r="L2091" s="10" t="str">
        <f>IF(F2091="","",(SUM(F$2:F2091)))</f>
        <v/>
      </c>
      <c r="M2091" s="31">
        <f t="shared" si="145"/>
        <v>0</v>
      </c>
      <c r="N2091" s="31">
        <f t="shared" si="146"/>
        <v>0</v>
      </c>
      <c r="O2091" s="17" t="e">
        <f t="shared" si="147"/>
        <v>#DIV/0!</v>
      </c>
      <c r="P2091" s="31">
        <f t="shared" si="148"/>
        <v>0</v>
      </c>
      <c r="Q2091" s="9" t="e">
        <f t="shared" si="149"/>
        <v>#DIV/0!</v>
      </c>
    </row>
    <row r="2092" spans="12:17" x14ac:dyDescent="0.25">
      <c r="L2092" s="10" t="str">
        <f>IF(F2092="","",(SUM(F$2:F2092)))</f>
        <v/>
      </c>
      <c r="M2092" s="31">
        <f t="shared" si="145"/>
        <v>0</v>
      </c>
      <c r="N2092" s="31">
        <f t="shared" si="146"/>
        <v>0</v>
      </c>
      <c r="O2092" s="17" t="e">
        <f t="shared" si="147"/>
        <v>#DIV/0!</v>
      </c>
      <c r="P2092" s="31">
        <f t="shared" si="148"/>
        <v>0</v>
      </c>
      <c r="Q2092" s="9" t="e">
        <f t="shared" si="149"/>
        <v>#DIV/0!</v>
      </c>
    </row>
    <row r="2093" spans="12:17" x14ac:dyDescent="0.25">
      <c r="L2093" s="10" t="str">
        <f>IF(F2093="","",(SUM(F$2:F2093)))</f>
        <v/>
      </c>
      <c r="M2093" s="31">
        <f t="shared" si="145"/>
        <v>0</v>
      </c>
      <c r="N2093" s="31">
        <f t="shared" si="146"/>
        <v>0</v>
      </c>
      <c r="O2093" s="17" t="e">
        <f t="shared" si="147"/>
        <v>#DIV/0!</v>
      </c>
      <c r="P2093" s="31">
        <f t="shared" si="148"/>
        <v>0</v>
      </c>
      <c r="Q2093" s="9" t="e">
        <f t="shared" si="149"/>
        <v>#DIV/0!</v>
      </c>
    </row>
    <row r="2094" spans="12:17" x14ac:dyDescent="0.25">
      <c r="L2094" s="10" t="str">
        <f>IF(F2094="","",(SUM(F$2:F2094)))</f>
        <v/>
      </c>
      <c r="M2094" s="31">
        <f t="shared" si="145"/>
        <v>0</v>
      </c>
      <c r="N2094" s="31">
        <f t="shared" si="146"/>
        <v>0</v>
      </c>
      <c r="O2094" s="17" t="e">
        <f t="shared" si="147"/>
        <v>#DIV/0!</v>
      </c>
      <c r="P2094" s="31">
        <f t="shared" si="148"/>
        <v>0</v>
      </c>
      <c r="Q2094" s="9" t="e">
        <f t="shared" si="149"/>
        <v>#DIV/0!</v>
      </c>
    </row>
    <row r="2095" spans="12:17" x14ac:dyDescent="0.25">
      <c r="L2095" s="10" t="str">
        <f>IF(F2095="","",(SUM(F$2:F2095)))</f>
        <v/>
      </c>
      <c r="M2095" s="31">
        <f t="shared" si="145"/>
        <v>0</v>
      </c>
      <c r="N2095" s="31">
        <f t="shared" si="146"/>
        <v>0</v>
      </c>
      <c r="O2095" s="17" t="e">
        <f t="shared" si="147"/>
        <v>#DIV/0!</v>
      </c>
      <c r="P2095" s="31">
        <f t="shared" si="148"/>
        <v>0</v>
      </c>
      <c r="Q2095" s="9" t="e">
        <f t="shared" si="149"/>
        <v>#DIV/0!</v>
      </c>
    </row>
    <row r="2096" spans="12:17" x14ac:dyDescent="0.25">
      <c r="L2096" s="10" t="str">
        <f>IF(F2096="","",(SUM(F$2:F2096)))</f>
        <v/>
      </c>
      <c r="M2096" s="31">
        <f t="shared" si="145"/>
        <v>0</v>
      </c>
      <c r="N2096" s="31">
        <f t="shared" si="146"/>
        <v>0</v>
      </c>
      <c r="O2096" s="17" t="e">
        <f t="shared" si="147"/>
        <v>#DIV/0!</v>
      </c>
      <c r="P2096" s="31">
        <f t="shared" si="148"/>
        <v>0</v>
      </c>
      <c r="Q2096" s="9" t="e">
        <f t="shared" si="149"/>
        <v>#DIV/0!</v>
      </c>
    </row>
    <row r="2097" spans="12:17" x14ac:dyDescent="0.25">
      <c r="L2097" s="10" t="str">
        <f>IF(F2097="","",(SUM(F$2:F2097)))</f>
        <v/>
      </c>
      <c r="M2097" s="31">
        <f t="shared" si="145"/>
        <v>0</v>
      </c>
      <c r="N2097" s="31">
        <f t="shared" si="146"/>
        <v>0</v>
      </c>
      <c r="O2097" s="17" t="e">
        <f t="shared" si="147"/>
        <v>#DIV/0!</v>
      </c>
      <c r="P2097" s="31">
        <f t="shared" si="148"/>
        <v>0</v>
      </c>
      <c r="Q2097" s="9" t="e">
        <f t="shared" si="149"/>
        <v>#DIV/0!</v>
      </c>
    </row>
    <row r="2098" spans="12:17" x14ac:dyDescent="0.25">
      <c r="L2098" s="10" t="str">
        <f>IF(F2098="","",(SUM(F$2:F2098)))</f>
        <v/>
      </c>
      <c r="M2098" s="31">
        <f t="shared" si="145"/>
        <v>0</v>
      </c>
      <c r="N2098" s="31">
        <f t="shared" si="146"/>
        <v>0</v>
      </c>
      <c r="O2098" s="17" t="e">
        <f t="shared" si="147"/>
        <v>#DIV/0!</v>
      </c>
      <c r="P2098" s="31">
        <f t="shared" si="148"/>
        <v>0</v>
      </c>
      <c r="Q2098" s="9" t="e">
        <f t="shared" si="149"/>
        <v>#DIV/0!</v>
      </c>
    </row>
    <row r="2099" spans="12:17" x14ac:dyDescent="0.25">
      <c r="L2099" s="10" t="str">
        <f>IF(F2099="","",(SUM(F$2:F2099)))</f>
        <v/>
      </c>
      <c r="M2099" s="31">
        <f t="shared" si="145"/>
        <v>0</v>
      </c>
      <c r="N2099" s="31">
        <f t="shared" si="146"/>
        <v>0</v>
      </c>
      <c r="O2099" s="17" t="e">
        <f t="shared" si="147"/>
        <v>#DIV/0!</v>
      </c>
      <c r="P2099" s="31">
        <f t="shared" si="148"/>
        <v>0</v>
      </c>
      <c r="Q2099" s="9" t="e">
        <f t="shared" si="149"/>
        <v>#DIV/0!</v>
      </c>
    </row>
    <row r="2100" spans="12:17" x14ac:dyDescent="0.25">
      <c r="L2100" s="10" t="str">
        <f>IF(F2100="","",(SUM(F$2:F2100)))</f>
        <v/>
      </c>
      <c r="M2100" s="31">
        <f t="shared" si="145"/>
        <v>0</v>
      </c>
      <c r="N2100" s="31">
        <f t="shared" si="146"/>
        <v>0</v>
      </c>
      <c r="O2100" s="17" t="e">
        <f t="shared" si="147"/>
        <v>#DIV/0!</v>
      </c>
      <c r="P2100" s="31">
        <f t="shared" si="148"/>
        <v>0</v>
      </c>
      <c r="Q2100" s="9" t="e">
        <f t="shared" si="149"/>
        <v>#DIV/0!</v>
      </c>
    </row>
    <row r="2101" spans="12:17" x14ac:dyDescent="0.25">
      <c r="L2101" s="10" t="str">
        <f>IF(F2101="","",(SUM(F$2:F2101)))</f>
        <v/>
      </c>
      <c r="M2101" s="31">
        <f t="shared" si="145"/>
        <v>0</v>
      </c>
      <c r="N2101" s="31">
        <f t="shared" si="146"/>
        <v>0</v>
      </c>
      <c r="O2101" s="17" t="e">
        <f t="shared" si="147"/>
        <v>#DIV/0!</v>
      </c>
      <c r="P2101" s="31">
        <f t="shared" si="148"/>
        <v>0</v>
      </c>
      <c r="Q2101" s="9" t="e">
        <f t="shared" si="149"/>
        <v>#DIV/0!</v>
      </c>
    </row>
    <row r="2102" spans="12:17" x14ac:dyDescent="0.25">
      <c r="L2102" s="10" t="str">
        <f>IF(F2102="","",(SUM(F$2:F2102)))</f>
        <v/>
      </c>
      <c r="M2102" s="31">
        <f t="shared" si="145"/>
        <v>0</v>
      </c>
      <c r="N2102" s="31">
        <f t="shared" si="146"/>
        <v>0</v>
      </c>
      <c r="O2102" s="17" t="e">
        <f t="shared" si="147"/>
        <v>#DIV/0!</v>
      </c>
      <c r="P2102" s="31">
        <f t="shared" si="148"/>
        <v>0</v>
      </c>
      <c r="Q2102" s="9" t="e">
        <f t="shared" si="149"/>
        <v>#DIV/0!</v>
      </c>
    </row>
    <row r="2103" spans="12:17" x14ac:dyDescent="0.25">
      <c r="L2103" s="10" t="str">
        <f>IF(F2103="","",(SUM(F$2:F2103)))</f>
        <v/>
      </c>
      <c r="M2103" s="31">
        <f t="shared" si="145"/>
        <v>0</v>
      </c>
      <c r="N2103" s="31">
        <f t="shared" si="146"/>
        <v>0</v>
      </c>
      <c r="O2103" s="17" t="e">
        <f t="shared" si="147"/>
        <v>#DIV/0!</v>
      </c>
      <c r="P2103" s="31">
        <f t="shared" si="148"/>
        <v>0</v>
      </c>
      <c r="Q2103" s="9" t="e">
        <f t="shared" si="149"/>
        <v>#DIV/0!</v>
      </c>
    </row>
    <row r="2104" spans="12:17" x14ac:dyDescent="0.25">
      <c r="L2104" s="10" t="str">
        <f>IF(F2104="","",(SUM(F$2:F2104)))</f>
        <v/>
      </c>
      <c r="M2104" s="31">
        <f t="shared" si="145"/>
        <v>0</v>
      </c>
      <c r="N2104" s="31">
        <f t="shared" si="146"/>
        <v>0</v>
      </c>
      <c r="O2104" s="17" t="e">
        <f t="shared" si="147"/>
        <v>#DIV/0!</v>
      </c>
      <c r="P2104" s="31">
        <f t="shared" si="148"/>
        <v>0</v>
      </c>
      <c r="Q2104" s="9" t="e">
        <f t="shared" si="149"/>
        <v>#DIV/0!</v>
      </c>
    </row>
    <row r="2105" spans="12:17" x14ac:dyDescent="0.25">
      <c r="L2105" s="10" t="str">
        <f>IF(F2105="","",(SUM(F$2:F2105)))</f>
        <v/>
      </c>
      <c r="M2105" s="31">
        <f t="shared" si="145"/>
        <v>0</v>
      </c>
      <c r="N2105" s="31">
        <f t="shared" si="146"/>
        <v>0</v>
      </c>
      <c r="O2105" s="17" t="e">
        <f t="shared" si="147"/>
        <v>#DIV/0!</v>
      </c>
      <c r="P2105" s="31">
        <f t="shared" si="148"/>
        <v>0</v>
      </c>
      <c r="Q2105" s="9" t="e">
        <f t="shared" si="149"/>
        <v>#DIV/0!</v>
      </c>
    </row>
    <row r="2106" spans="12:17" x14ac:dyDescent="0.25">
      <c r="L2106" s="10" t="str">
        <f>IF(F2106="","",(SUM(F$2:F2106)))</f>
        <v/>
      </c>
      <c r="M2106" s="31">
        <f t="shared" si="145"/>
        <v>0</v>
      </c>
      <c r="N2106" s="31">
        <f t="shared" si="146"/>
        <v>0</v>
      </c>
      <c r="O2106" s="17" t="e">
        <f t="shared" si="147"/>
        <v>#DIV/0!</v>
      </c>
      <c r="P2106" s="31">
        <f t="shared" si="148"/>
        <v>0</v>
      </c>
      <c r="Q2106" s="9" t="e">
        <f t="shared" si="149"/>
        <v>#DIV/0!</v>
      </c>
    </row>
    <row r="2107" spans="12:17" x14ac:dyDescent="0.25">
      <c r="L2107" s="10" t="str">
        <f>IF(F2107="","",(SUM(F$2:F2107)))</f>
        <v/>
      </c>
      <c r="M2107" s="31">
        <f t="shared" si="145"/>
        <v>0</v>
      </c>
      <c r="N2107" s="31">
        <f t="shared" si="146"/>
        <v>0</v>
      </c>
      <c r="O2107" s="17" t="e">
        <f t="shared" si="147"/>
        <v>#DIV/0!</v>
      </c>
      <c r="P2107" s="31">
        <f t="shared" si="148"/>
        <v>0</v>
      </c>
      <c r="Q2107" s="9" t="e">
        <f t="shared" si="149"/>
        <v>#DIV/0!</v>
      </c>
    </row>
    <row r="2108" spans="12:17" x14ac:dyDescent="0.25">
      <c r="L2108" s="10" t="str">
        <f>IF(F2108="","",(SUM(F$2:F2108)))</f>
        <v/>
      </c>
      <c r="M2108" s="31">
        <f t="shared" si="145"/>
        <v>0</v>
      </c>
      <c r="N2108" s="31">
        <f t="shared" si="146"/>
        <v>0</v>
      </c>
      <c r="O2108" s="17" t="e">
        <f t="shared" si="147"/>
        <v>#DIV/0!</v>
      </c>
      <c r="P2108" s="31">
        <f t="shared" si="148"/>
        <v>0</v>
      </c>
      <c r="Q2108" s="9" t="e">
        <f t="shared" si="149"/>
        <v>#DIV/0!</v>
      </c>
    </row>
    <row r="2109" spans="12:17" x14ac:dyDescent="0.25">
      <c r="L2109" s="10" t="str">
        <f>IF(F2109="","",(SUM(F$2:F2109)))</f>
        <v/>
      </c>
      <c r="M2109" s="31">
        <f t="shared" si="145"/>
        <v>0</v>
      </c>
      <c r="N2109" s="31">
        <f t="shared" si="146"/>
        <v>0</v>
      </c>
      <c r="O2109" s="17" t="e">
        <f t="shared" si="147"/>
        <v>#DIV/0!</v>
      </c>
      <c r="P2109" s="31">
        <f t="shared" si="148"/>
        <v>0</v>
      </c>
      <c r="Q2109" s="9" t="e">
        <f t="shared" si="149"/>
        <v>#DIV/0!</v>
      </c>
    </row>
    <row r="2110" spans="12:17" x14ac:dyDescent="0.25">
      <c r="L2110" s="10" t="str">
        <f>IF(F2110="","",(SUM(F$2:F2110)))</f>
        <v/>
      </c>
      <c r="M2110" s="31">
        <f t="shared" si="145"/>
        <v>0</v>
      </c>
      <c r="N2110" s="31">
        <f t="shared" si="146"/>
        <v>0</v>
      </c>
      <c r="O2110" s="17" t="e">
        <f t="shared" si="147"/>
        <v>#DIV/0!</v>
      </c>
      <c r="P2110" s="31">
        <f t="shared" si="148"/>
        <v>0</v>
      </c>
      <c r="Q2110" s="9" t="e">
        <f t="shared" si="149"/>
        <v>#DIV/0!</v>
      </c>
    </row>
    <row r="2111" spans="12:17" x14ac:dyDescent="0.25">
      <c r="L2111" s="10" t="str">
        <f>IF(F2111="","",(SUM(F$2:F2111)))</f>
        <v/>
      </c>
      <c r="M2111" s="31">
        <f t="shared" si="145"/>
        <v>0</v>
      </c>
      <c r="N2111" s="31">
        <f t="shared" si="146"/>
        <v>0</v>
      </c>
      <c r="O2111" s="17" t="e">
        <f t="shared" si="147"/>
        <v>#DIV/0!</v>
      </c>
      <c r="P2111" s="31">
        <f t="shared" si="148"/>
        <v>0</v>
      </c>
      <c r="Q2111" s="9" t="e">
        <f t="shared" si="149"/>
        <v>#DIV/0!</v>
      </c>
    </row>
    <row r="2112" spans="12:17" x14ac:dyDescent="0.25">
      <c r="L2112" s="10" t="str">
        <f>IF(F2112="","",(SUM(F$2:F2112)))</f>
        <v/>
      </c>
      <c r="M2112" s="31">
        <f t="shared" si="145"/>
        <v>0</v>
      </c>
      <c r="N2112" s="31">
        <f t="shared" si="146"/>
        <v>0</v>
      </c>
      <c r="O2112" s="17" t="e">
        <f t="shared" si="147"/>
        <v>#DIV/0!</v>
      </c>
      <c r="P2112" s="31">
        <f t="shared" si="148"/>
        <v>0</v>
      </c>
      <c r="Q2112" s="9" t="e">
        <f t="shared" si="149"/>
        <v>#DIV/0!</v>
      </c>
    </row>
    <row r="2113" spans="12:17" x14ac:dyDescent="0.25">
      <c r="L2113" s="10" t="str">
        <f>IF(F2113="","",(SUM(F$2:F2113)))</f>
        <v/>
      </c>
      <c r="M2113" s="31">
        <f t="shared" si="145"/>
        <v>0</v>
      </c>
      <c r="N2113" s="31">
        <f t="shared" si="146"/>
        <v>0</v>
      </c>
      <c r="O2113" s="17" t="e">
        <f t="shared" si="147"/>
        <v>#DIV/0!</v>
      </c>
      <c r="P2113" s="31">
        <f t="shared" si="148"/>
        <v>0</v>
      </c>
      <c r="Q2113" s="9" t="e">
        <f t="shared" si="149"/>
        <v>#DIV/0!</v>
      </c>
    </row>
    <row r="2114" spans="12:17" x14ac:dyDescent="0.25">
      <c r="L2114" s="10" t="str">
        <f>IF(F2114="","",(SUM(F$2:F2114)))</f>
        <v/>
      </c>
      <c r="M2114" s="31">
        <f t="shared" si="145"/>
        <v>0</v>
      </c>
      <c r="N2114" s="31">
        <f t="shared" si="146"/>
        <v>0</v>
      </c>
      <c r="O2114" s="17" t="e">
        <f t="shared" si="147"/>
        <v>#DIV/0!</v>
      </c>
      <c r="P2114" s="31">
        <f t="shared" si="148"/>
        <v>0</v>
      </c>
      <c r="Q2114" s="9" t="e">
        <f t="shared" si="149"/>
        <v>#DIV/0!</v>
      </c>
    </row>
    <row r="2115" spans="12:17" x14ac:dyDescent="0.25">
      <c r="L2115" s="10" t="str">
        <f>IF(F2115="","",(SUM(F$2:F2115)))</f>
        <v/>
      </c>
      <c r="M2115" s="31">
        <f t="shared" si="145"/>
        <v>0</v>
      </c>
      <c r="N2115" s="31">
        <f t="shared" si="146"/>
        <v>0</v>
      </c>
      <c r="O2115" s="17" t="e">
        <f t="shared" si="147"/>
        <v>#DIV/0!</v>
      </c>
      <c r="P2115" s="31">
        <f t="shared" si="148"/>
        <v>0</v>
      </c>
      <c r="Q2115" s="9" t="e">
        <f t="shared" si="149"/>
        <v>#DIV/0!</v>
      </c>
    </row>
    <row r="2116" spans="12:17" x14ac:dyDescent="0.25">
      <c r="L2116" s="10" t="str">
        <f>IF(F2116="","",(SUM(F$2:F2116)))</f>
        <v/>
      </c>
      <c r="M2116" s="31">
        <f t="shared" si="145"/>
        <v>0</v>
      </c>
      <c r="N2116" s="31">
        <f t="shared" si="146"/>
        <v>0</v>
      </c>
      <c r="O2116" s="17" t="e">
        <f t="shared" si="147"/>
        <v>#DIV/0!</v>
      </c>
      <c r="P2116" s="31">
        <f t="shared" si="148"/>
        <v>0</v>
      </c>
      <c r="Q2116" s="9" t="e">
        <f t="shared" si="149"/>
        <v>#DIV/0!</v>
      </c>
    </row>
    <row r="2117" spans="12:17" x14ac:dyDescent="0.25">
      <c r="L2117" s="10" t="str">
        <f>IF(F2117="","",(SUM(F$2:F2117)))</f>
        <v/>
      </c>
      <c r="M2117" s="31">
        <f t="shared" si="145"/>
        <v>0</v>
      </c>
      <c r="N2117" s="31">
        <f t="shared" si="146"/>
        <v>0</v>
      </c>
      <c r="O2117" s="17" t="e">
        <f t="shared" si="147"/>
        <v>#DIV/0!</v>
      </c>
      <c r="P2117" s="31">
        <f t="shared" si="148"/>
        <v>0</v>
      </c>
      <c r="Q2117" s="9" t="e">
        <f t="shared" si="149"/>
        <v>#DIV/0!</v>
      </c>
    </row>
    <row r="2118" spans="12:17" x14ac:dyDescent="0.25">
      <c r="L2118" s="10" t="str">
        <f>IF(F2118="","",(SUM(F$2:F2118)))</f>
        <v/>
      </c>
      <c r="M2118" s="31">
        <f t="shared" si="145"/>
        <v>0</v>
      </c>
      <c r="N2118" s="31">
        <f t="shared" si="146"/>
        <v>0</v>
      </c>
      <c r="O2118" s="17" t="e">
        <f t="shared" si="147"/>
        <v>#DIV/0!</v>
      </c>
      <c r="P2118" s="31">
        <f t="shared" si="148"/>
        <v>0</v>
      </c>
      <c r="Q2118" s="9" t="e">
        <f t="shared" si="149"/>
        <v>#DIV/0!</v>
      </c>
    </row>
    <row r="2119" spans="12:17" x14ac:dyDescent="0.25">
      <c r="L2119" s="10" t="str">
        <f>IF(F2119="","",(SUM(F$2:F2119)))</f>
        <v/>
      </c>
      <c r="M2119" s="31">
        <f t="shared" si="145"/>
        <v>0</v>
      </c>
      <c r="N2119" s="31">
        <f t="shared" si="146"/>
        <v>0</v>
      </c>
      <c r="O2119" s="17" t="e">
        <f t="shared" si="147"/>
        <v>#DIV/0!</v>
      </c>
      <c r="P2119" s="31">
        <f t="shared" si="148"/>
        <v>0</v>
      </c>
      <c r="Q2119" s="9" t="e">
        <f t="shared" si="149"/>
        <v>#DIV/0!</v>
      </c>
    </row>
    <row r="2120" spans="12:17" x14ac:dyDescent="0.25">
      <c r="L2120" s="10" t="str">
        <f>IF(F2120="","",(SUM(F$2:F2120)))</f>
        <v/>
      </c>
      <c r="M2120" s="31">
        <f t="shared" si="145"/>
        <v>0</v>
      </c>
      <c r="N2120" s="31">
        <f t="shared" si="146"/>
        <v>0</v>
      </c>
      <c r="O2120" s="17" t="e">
        <f t="shared" si="147"/>
        <v>#DIV/0!</v>
      </c>
      <c r="P2120" s="31">
        <f t="shared" si="148"/>
        <v>0</v>
      </c>
      <c r="Q2120" s="9" t="e">
        <f t="shared" si="149"/>
        <v>#DIV/0!</v>
      </c>
    </row>
    <row r="2121" spans="12:17" x14ac:dyDescent="0.25">
      <c r="L2121" s="10" t="str">
        <f>IF(F2121="","",(SUM(F$2:F2121)))</f>
        <v/>
      </c>
      <c r="M2121" s="31">
        <f t="shared" si="145"/>
        <v>0</v>
      </c>
      <c r="N2121" s="31">
        <f t="shared" si="146"/>
        <v>0</v>
      </c>
      <c r="O2121" s="17" t="e">
        <f t="shared" si="147"/>
        <v>#DIV/0!</v>
      </c>
      <c r="P2121" s="31">
        <f t="shared" si="148"/>
        <v>0</v>
      </c>
      <c r="Q2121" s="9" t="e">
        <f t="shared" si="149"/>
        <v>#DIV/0!</v>
      </c>
    </row>
    <row r="2122" spans="12:17" x14ac:dyDescent="0.25">
      <c r="L2122" s="10" t="str">
        <f>IF(F2122="","",(SUM(F$2:F2122)))</f>
        <v/>
      </c>
      <c r="M2122" s="31">
        <f t="shared" ref="M2122:M2185" si="150">IF(B$201="","",(COUNTIF($B1923:$B2122, "Tournament Pool Tournament Registration") - COUNTIF($B1923:$B2122, "Tournament Pool Registration (inc. Fee)")))</f>
        <v>0</v>
      </c>
      <c r="N2122" s="31">
        <f t="shared" ref="N2122:N2185" si="151">IF(B$201="","",(COUNTIF($B1923:$B2122, "Tournament Pool Tournament Registration")))</f>
        <v>0</v>
      </c>
      <c r="O2122" s="17" t="e">
        <f t="shared" ref="O2122:O2185" si="152">IF(B$201="","",(M2122/N2122))</f>
        <v>#DIV/0!</v>
      </c>
      <c r="P2122" s="31">
        <f t="shared" ref="P2122:P2185" si="153">IF(B$201="","",(COUNTIF($B1923:$B2122, "Tournament Pool Tournament KO Award")))</f>
        <v>0</v>
      </c>
      <c r="Q2122" s="9" t="e">
        <f t="shared" ref="Q2122:Q2185" si="154">IF(B$201="","",(P2122/N2122))</f>
        <v>#DIV/0!</v>
      </c>
    </row>
    <row r="2123" spans="12:17" x14ac:dyDescent="0.25">
      <c r="L2123" s="10" t="str">
        <f>IF(F2123="","",(SUM(F$2:F2123)))</f>
        <v/>
      </c>
      <c r="M2123" s="31">
        <f t="shared" si="150"/>
        <v>0</v>
      </c>
      <c r="N2123" s="31">
        <f t="shared" si="151"/>
        <v>0</v>
      </c>
      <c r="O2123" s="17" t="e">
        <f t="shared" si="152"/>
        <v>#DIV/0!</v>
      </c>
      <c r="P2123" s="31">
        <f t="shared" si="153"/>
        <v>0</v>
      </c>
      <c r="Q2123" s="9" t="e">
        <f t="shared" si="154"/>
        <v>#DIV/0!</v>
      </c>
    </row>
    <row r="2124" spans="12:17" x14ac:dyDescent="0.25">
      <c r="L2124" s="10" t="str">
        <f>IF(F2124="","",(SUM(F$2:F2124)))</f>
        <v/>
      </c>
      <c r="M2124" s="31">
        <f t="shared" si="150"/>
        <v>0</v>
      </c>
      <c r="N2124" s="31">
        <f t="shared" si="151"/>
        <v>0</v>
      </c>
      <c r="O2124" s="17" t="e">
        <f t="shared" si="152"/>
        <v>#DIV/0!</v>
      </c>
      <c r="P2124" s="31">
        <f t="shared" si="153"/>
        <v>0</v>
      </c>
      <c r="Q2124" s="9" t="e">
        <f t="shared" si="154"/>
        <v>#DIV/0!</v>
      </c>
    </row>
    <row r="2125" spans="12:17" x14ac:dyDescent="0.25">
      <c r="L2125" s="10" t="str">
        <f>IF(F2125="","",(SUM(F$2:F2125)))</f>
        <v/>
      </c>
      <c r="M2125" s="31">
        <f t="shared" si="150"/>
        <v>0</v>
      </c>
      <c r="N2125" s="31">
        <f t="shared" si="151"/>
        <v>0</v>
      </c>
      <c r="O2125" s="17" t="e">
        <f t="shared" si="152"/>
        <v>#DIV/0!</v>
      </c>
      <c r="P2125" s="31">
        <f t="shared" si="153"/>
        <v>0</v>
      </c>
      <c r="Q2125" s="9" t="e">
        <f t="shared" si="154"/>
        <v>#DIV/0!</v>
      </c>
    </row>
    <row r="2126" spans="12:17" x14ac:dyDescent="0.25">
      <c r="L2126" s="10" t="str">
        <f>IF(F2126="","",(SUM(F$2:F2126)))</f>
        <v/>
      </c>
      <c r="M2126" s="31">
        <f t="shared" si="150"/>
        <v>0</v>
      </c>
      <c r="N2126" s="31">
        <f t="shared" si="151"/>
        <v>0</v>
      </c>
      <c r="O2126" s="17" t="e">
        <f t="shared" si="152"/>
        <v>#DIV/0!</v>
      </c>
      <c r="P2126" s="31">
        <f t="shared" si="153"/>
        <v>0</v>
      </c>
      <c r="Q2126" s="9" t="e">
        <f t="shared" si="154"/>
        <v>#DIV/0!</v>
      </c>
    </row>
    <row r="2127" spans="12:17" x14ac:dyDescent="0.25">
      <c r="L2127" s="10" t="str">
        <f>IF(F2127="","",(SUM(F$2:F2127)))</f>
        <v/>
      </c>
      <c r="M2127" s="31">
        <f t="shared" si="150"/>
        <v>0</v>
      </c>
      <c r="N2127" s="31">
        <f t="shared" si="151"/>
        <v>0</v>
      </c>
      <c r="O2127" s="17" t="e">
        <f t="shared" si="152"/>
        <v>#DIV/0!</v>
      </c>
      <c r="P2127" s="31">
        <f t="shared" si="153"/>
        <v>0</v>
      </c>
      <c r="Q2127" s="9" t="e">
        <f t="shared" si="154"/>
        <v>#DIV/0!</v>
      </c>
    </row>
    <row r="2128" spans="12:17" x14ac:dyDescent="0.25">
      <c r="L2128" s="10" t="str">
        <f>IF(F2128="","",(SUM(F$2:F2128)))</f>
        <v/>
      </c>
      <c r="M2128" s="31">
        <f t="shared" si="150"/>
        <v>0</v>
      </c>
      <c r="N2128" s="31">
        <f t="shared" si="151"/>
        <v>0</v>
      </c>
      <c r="O2128" s="17" t="e">
        <f t="shared" si="152"/>
        <v>#DIV/0!</v>
      </c>
      <c r="P2128" s="31">
        <f t="shared" si="153"/>
        <v>0</v>
      </c>
      <c r="Q2128" s="9" t="e">
        <f t="shared" si="154"/>
        <v>#DIV/0!</v>
      </c>
    </row>
    <row r="2129" spans="12:17" x14ac:dyDescent="0.25">
      <c r="L2129" s="10" t="str">
        <f>IF(F2129="","",(SUM(F$2:F2129)))</f>
        <v/>
      </c>
      <c r="M2129" s="31">
        <f t="shared" si="150"/>
        <v>0</v>
      </c>
      <c r="N2129" s="31">
        <f t="shared" si="151"/>
        <v>0</v>
      </c>
      <c r="O2129" s="17" t="e">
        <f t="shared" si="152"/>
        <v>#DIV/0!</v>
      </c>
      <c r="P2129" s="31">
        <f t="shared" si="153"/>
        <v>0</v>
      </c>
      <c r="Q2129" s="9" t="e">
        <f t="shared" si="154"/>
        <v>#DIV/0!</v>
      </c>
    </row>
    <row r="2130" spans="12:17" x14ac:dyDescent="0.25">
      <c r="L2130" s="10" t="str">
        <f>IF(F2130="","",(SUM(F$2:F2130)))</f>
        <v/>
      </c>
      <c r="M2130" s="31">
        <f t="shared" si="150"/>
        <v>0</v>
      </c>
      <c r="N2130" s="31">
        <f t="shared" si="151"/>
        <v>0</v>
      </c>
      <c r="O2130" s="17" t="e">
        <f t="shared" si="152"/>
        <v>#DIV/0!</v>
      </c>
      <c r="P2130" s="31">
        <f t="shared" si="153"/>
        <v>0</v>
      </c>
      <c r="Q2130" s="9" t="e">
        <f t="shared" si="154"/>
        <v>#DIV/0!</v>
      </c>
    </row>
    <row r="2131" spans="12:17" x14ac:dyDescent="0.25">
      <c r="L2131" s="10" t="str">
        <f>IF(F2131="","",(SUM(F$2:F2131)))</f>
        <v/>
      </c>
      <c r="M2131" s="31">
        <f t="shared" si="150"/>
        <v>0</v>
      </c>
      <c r="N2131" s="31">
        <f t="shared" si="151"/>
        <v>0</v>
      </c>
      <c r="O2131" s="17" t="e">
        <f t="shared" si="152"/>
        <v>#DIV/0!</v>
      </c>
      <c r="P2131" s="31">
        <f t="shared" si="153"/>
        <v>0</v>
      </c>
      <c r="Q2131" s="9" t="e">
        <f t="shared" si="154"/>
        <v>#DIV/0!</v>
      </c>
    </row>
    <row r="2132" spans="12:17" x14ac:dyDescent="0.25">
      <c r="L2132" s="10" t="str">
        <f>IF(F2132="","",(SUM(F$2:F2132)))</f>
        <v/>
      </c>
      <c r="M2132" s="31">
        <f t="shared" si="150"/>
        <v>0</v>
      </c>
      <c r="N2132" s="31">
        <f t="shared" si="151"/>
        <v>0</v>
      </c>
      <c r="O2132" s="17" t="e">
        <f t="shared" si="152"/>
        <v>#DIV/0!</v>
      </c>
      <c r="P2132" s="31">
        <f t="shared" si="153"/>
        <v>0</v>
      </c>
      <c r="Q2132" s="9" t="e">
        <f t="shared" si="154"/>
        <v>#DIV/0!</v>
      </c>
    </row>
    <row r="2133" spans="12:17" x14ac:dyDescent="0.25">
      <c r="L2133" s="10" t="str">
        <f>IF(F2133="","",(SUM(F$2:F2133)))</f>
        <v/>
      </c>
      <c r="M2133" s="31">
        <f t="shared" si="150"/>
        <v>0</v>
      </c>
      <c r="N2133" s="31">
        <f t="shared" si="151"/>
        <v>0</v>
      </c>
      <c r="O2133" s="17" t="e">
        <f t="shared" si="152"/>
        <v>#DIV/0!</v>
      </c>
      <c r="P2133" s="31">
        <f t="shared" si="153"/>
        <v>0</v>
      </c>
      <c r="Q2133" s="9" t="e">
        <f t="shared" si="154"/>
        <v>#DIV/0!</v>
      </c>
    </row>
    <row r="2134" spans="12:17" x14ac:dyDescent="0.25">
      <c r="L2134" s="10" t="str">
        <f>IF(F2134="","",(SUM(F$2:F2134)))</f>
        <v/>
      </c>
      <c r="M2134" s="31">
        <f t="shared" si="150"/>
        <v>0</v>
      </c>
      <c r="N2134" s="31">
        <f t="shared" si="151"/>
        <v>0</v>
      </c>
      <c r="O2134" s="17" t="e">
        <f t="shared" si="152"/>
        <v>#DIV/0!</v>
      </c>
      <c r="P2134" s="31">
        <f t="shared" si="153"/>
        <v>0</v>
      </c>
      <c r="Q2134" s="9" t="e">
        <f t="shared" si="154"/>
        <v>#DIV/0!</v>
      </c>
    </row>
    <row r="2135" spans="12:17" x14ac:dyDescent="0.25">
      <c r="L2135" s="10" t="str">
        <f>IF(F2135="","",(SUM(F$2:F2135)))</f>
        <v/>
      </c>
      <c r="M2135" s="31">
        <f t="shared" si="150"/>
        <v>0</v>
      </c>
      <c r="N2135" s="31">
        <f t="shared" si="151"/>
        <v>0</v>
      </c>
      <c r="O2135" s="17" t="e">
        <f t="shared" si="152"/>
        <v>#DIV/0!</v>
      </c>
      <c r="P2135" s="31">
        <f t="shared" si="153"/>
        <v>0</v>
      </c>
      <c r="Q2135" s="9" t="e">
        <f t="shared" si="154"/>
        <v>#DIV/0!</v>
      </c>
    </row>
    <row r="2136" spans="12:17" x14ac:dyDescent="0.25">
      <c r="L2136" s="10" t="str">
        <f>IF(F2136="","",(SUM(F$2:F2136)))</f>
        <v/>
      </c>
      <c r="M2136" s="31">
        <f t="shared" si="150"/>
        <v>0</v>
      </c>
      <c r="N2136" s="31">
        <f t="shared" si="151"/>
        <v>0</v>
      </c>
      <c r="O2136" s="17" t="e">
        <f t="shared" si="152"/>
        <v>#DIV/0!</v>
      </c>
      <c r="P2136" s="31">
        <f t="shared" si="153"/>
        <v>0</v>
      </c>
      <c r="Q2136" s="9" t="e">
        <f t="shared" si="154"/>
        <v>#DIV/0!</v>
      </c>
    </row>
    <row r="2137" spans="12:17" x14ac:dyDescent="0.25">
      <c r="L2137" s="10" t="str">
        <f>IF(F2137="","",(SUM(F$2:F2137)))</f>
        <v/>
      </c>
      <c r="M2137" s="31">
        <f t="shared" si="150"/>
        <v>0</v>
      </c>
      <c r="N2137" s="31">
        <f t="shared" si="151"/>
        <v>0</v>
      </c>
      <c r="O2137" s="17" t="e">
        <f t="shared" si="152"/>
        <v>#DIV/0!</v>
      </c>
      <c r="P2137" s="31">
        <f t="shared" si="153"/>
        <v>0</v>
      </c>
      <c r="Q2137" s="9" t="e">
        <f t="shared" si="154"/>
        <v>#DIV/0!</v>
      </c>
    </row>
    <row r="2138" spans="12:17" x14ac:dyDescent="0.25">
      <c r="L2138" s="10" t="str">
        <f>IF(F2138="","",(SUM(F$2:F2138)))</f>
        <v/>
      </c>
      <c r="M2138" s="31">
        <f t="shared" si="150"/>
        <v>0</v>
      </c>
      <c r="N2138" s="31">
        <f t="shared" si="151"/>
        <v>0</v>
      </c>
      <c r="O2138" s="17" t="e">
        <f t="shared" si="152"/>
        <v>#DIV/0!</v>
      </c>
      <c r="P2138" s="31">
        <f t="shared" si="153"/>
        <v>0</v>
      </c>
      <c r="Q2138" s="9" t="e">
        <f t="shared" si="154"/>
        <v>#DIV/0!</v>
      </c>
    </row>
    <row r="2139" spans="12:17" x14ac:dyDescent="0.25">
      <c r="L2139" s="10" t="str">
        <f>IF(F2139="","",(SUM(F$2:F2139)))</f>
        <v/>
      </c>
      <c r="M2139" s="31">
        <f t="shared" si="150"/>
        <v>0</v>
      </c>
      <c r="N2139" s="31">
        <f t="shared" si="151"/>
        <v>0</v>
      </c>
      <c r="O2139" s="17" t="e">
        <f t="shared" si="152"/>
        <v>#DIV/0!</v>
      </c>
      <c r="P2139" s="31">
        <f t="shared" si="153"/>
        <v>0</v>
      </c>
      <c r="Q2139" s="9" t="e">
        <f t="shared" si="154"/>
        <v>#DIV/0!</v>
      </c>
    </row>
    <row r="2140" spans="12:17" x14ac:dyDescent="0.25">
      <c r="L2140" s="10" t="str">
        <f>IF(F2140="","",(SUM(F$2:F2140)))</f>
        <v/>
      </c>
      <c r="M2140" s="31">
        <f t="shared" si="150"/>
        <v>0</v>
      </c>
      <c r="N2140" s="31">
        <f t="shared" si="151"/>
        <v>0</v>
      </c>
      <c r="O2140" s="17" t="e">
        <f t="shared" si="152"/>
        <v>#DIV/0!</v>
      </c>
      <c r="P2140" s="31">
        <f t="shared" si="153"/>
        <v>0</v>
      </c>
      <c r="Q2140" s="9" t="e">
        <f t="shared" si="154"/>
        <v>#DIV/0!</v>
      </c>
    </row>
    <row r="2141" spans="12:17" x14ac:dyDescent="0.25">
      <c r="L2141" s="10" t="str">
        <f>IF(F2141="","",(SUM(F$2:F2141)))</f>
        <v/>
      </c>
      <c r="M2141" s="31">
        <f t="shared" si="150"/>
        <v>0</v>
      </c>
      <c r="N2141" s="31">
        <f t="shared" si="151"/>
        <v>0</v>
      </c>
      <c r="O2141" s="17" t="e">
        <f t="shared" si="152"/>
        <v>#DIV/0!</v>
      </c>
      <c r="P2141" s="31">
        <f t="shared" si="153"/>
        <v>0</v>
      </c>
      <c r="Q2141" s="9" t="e">
        <f t="shared" si="154"/>
        <v>#DIV/0!</v>
      </c>
    </row>
    <row r="2142" spans="12:17" x14ac:dyDescent="0.25">
      <c r="L2142" s="10" t="str">
        <f>IF(F2142="","",(SUM(F$2:F2142)))</f>
        <v/>
      </c>
      <c r="M2142" s="31">
        <f t="shared" si="150"/>
        <v>0</v>
      </c>
      <c r="N2142" s="31">
        <f t="shared" si="151"/>
        <v>0</v>
      </c>
      <c r="O2142" s="17" t="e">
        <f t="shared" si="152"/>
        <v>#DIV/0!</v>
      </c>
      <c r="P2142" s="31">
        <f t="shared" si="153"/>
        <v>0</v>
      </c>
      <c r="Q2142" s="9" t="e">
        <f t="shared" si="154"/>
        <v>#DIV/0!</v>
      </c>
    </row>
    <row r="2143" spans="12:17" x14ac:dyDescent="0.25">
      <c r="L2143" s="10" t="str">
        <f>IF(F2143="","",(SUM(F$2:F2143)))</f>
        <v/>
      </c>
      <c r="M2143" s="31">
        <f t="shared" si="150"/>
        <v>0</v>
      </c>
      <c r="N2143" s="31">
        <f t="shared" si="151"/>
        <v>0</v>
      </c>
      <c r="O2143" s="17" t="e">
        <f t="shared" si="152"/>
        <v>#DIV/0!</v>
      </c>
      <c r="P2143" s="31">
        <f t="shared" si="153"/>
        <v>0</v>
      </c>
      <c r="Q2143" s="9" t="e">
        <f t="shared" si="154"/>
        <v>#DIV/0!</v>
      </c>
    </row>
    <row r="2144" spans="12:17" x14ac:dyDescent="0.25">
      <c r="L2144" s="10" t="str">
        <f>IF(F2144="","",(SUM(F$2:F2144)))</f>
        <v/>
      </c>
      <c r="M2144" s="31">
        <f t="shared" si="150"/>
        <v>0</v>
      </c>
      <c r="N2144" s="31">
        <f t="shared" si="151"/>
        <v>0</v>
      </c>
      <c r="O2144" s="17" t="e">
        <f t="shared" si="152"/>
        <v>#DIV/0!</v>
      </c>
      <c r="P2144" s="31">
        <f t="shared" si="153"/>
        <v>0</v>
      </c>
      <c r="Q2144" s="9" t="e">
        <f t="shared" si="154"/>
        <v>#DIV/0!</v>
      </c>
    </row>
    <row r="2145" spans="12:17" x14ac:dyDescent="0.25">
      <c r="L2145" s="10" t="str">
        <f>IF(F2145="","",(SUM(F$2:F2145)))</f>
        <v/>
      </c>
      <c r="M2145" s="31">
        <f t="shared" si="150"/>
        <v>0</v>
      </c>
      <c r="N2145" s="31">
        <f t="shared" si="151"/>
        <v>0</v>
      </c>
      <c r="O2145" s="17" t="e">
        <f t="shared" si="152"/>
        <v>#DIV/0!</v>
      </c>
      <c r="P2145" s="31">
        <f t="shared" si="153"/>
        <v>0</v>
      </c>
      <c r="Q2145" s="9" t="e">
        <f t="shared" si="154"/>
        <v>#DIV/0!</v>
      </c>
    </row>
    <row r="2146" spans="12:17" x14ac:dyDescent="0.25">
      <c r="L2146" s="10" t="str">
        <f>IF(F2146="","",(SUM(F$2:F2146)))</f>
        <v/>
      </c>
      <c r="M2146" s="31">
        <f t="shared" si="150"/>
        <v>0</v>
      </c>
      <c r="N2146" s="31">
        <f t="shared" si="151"/>
        <v>0</v>
      </c>
      <c r="O2146" s="17" t="e">
        <f t="shared" si="152"/>
        <v>#DIV/0!</v>
      </c>
      <c r="P2146" s="31">
        <f t="shared" si="153"/>
        <v>0</v>
      </c>
      <c r="Q2146" s="9" t="e">
        <f t="shared" si="154"/>
        <v>#DIV/0!</v>
      </c>
    </row>
    <row r="2147" spans="12:17" x14ac:dyDescent="0.25">
      <c r="L2147" s="10" t="str">
        <f>IF(F2147="","",(SUM(F$2:F2147)))</f>
        <v/>
      </c>
      <c r="M2147" s="31">
        <f t="shared" si="150"/>
        <v>0</v>
      </c>
      <c r="N2147" s="31">
        <f t="shared" si="151"/>
        <v>0</v>
      </c>
      <c r="O2147" s="17" t="e">
        <f t="shared" si="152"/>
        <v>#DIV/0!</v>
      </c>
      <c r="P2147" s="31">
        <f t="shared" si="153"/>
        <v>0</v>
      </c>
      <c r="Q2147" s="9" t="e">
        <f t="shared" si="154"/>
        <v>#DIV/0!</v>
      </c>
    </row>
    <row r="2148" spans="12:17" x14ac:dyDescent="0.25">
      <c r="L2148" s="10" t="str">
        <f>IF(F2148="","",(SUM(F$2:F2148)))</f>
        <v/>
      </c>
      <c r="M2148" s="31">
        <f t="shared" si="150"/>
        <v>0</v>
      </c>
      <c r="N2148" s="31">
        <f t="shared" si="151"/>
        <v>0</v>
      </c>
      <c r="O2148" s="17" t="e">
        <f t="shared" si="152"/>
        <v>#DIV/0!</v>
      </c>
      <c r="P2148" s="31">
        <f t="shared" si="153"/>
        <v>0</v>
      </c>
      <c r="Q2148" s="9" t="e">
        <f t="shared" si="154"/>
        <v>#DIV/0!</v>
      </c>
    </row>
    <row r="2149" spans="12:17" x14ac:dyDescent="0.25">
      <c r="L2149" s="10" t="str">
        <f>IF(F2149="","",(SUM(F$2:F2149)))</f>
        <v/>
      </c>
      <c r="M2149" s="31">
        <f t="shared" si="150"/>
        <v>0</v>
      </c>
      <c r="N2149" s="31">
        <f t="shared" si="151"/>
        <v>0</v>
      </c>
      <c r="O2149" s="17" t="e">
        <f t="shared" si="152"/>
        <v>#DIV/0!</v>
      </c>
      <c r="P2149" s="31">
        <f t="shared" si="153"/>
        <v>0</v>
      </c>
      <c r="Q2149" s="9" t="e">
        <f t="shared" si="154"/>
        <v>#DIV/0!</v>
      </c>
    </row>
    <row r="2150" spans="12:17" x14ac:dyDescent="0.25">
      <c r="L2150" s="10" t="str">
        <f>IF(F2150="","",(SUM(F$2:F2150)))</f>
        <v/>
      </c>
      <c r="M2150" s="31">
        <f t="shared" si="150"/>
        <v>0</v>
      </c>
      <c r="N2150" s="31">
        <f t="shared" si="151"/>
        <v>0</v>
      </c>
      <c r="O2150" s="17" t="e">
        <f t="shared" si="152"/>
        <v>#DIV/0!</v>
      </c>
      <c r="P2150" s="31">
        <f t="shared" si="153"/>
        <v>0</v>
      </c>
      <c r="Q2150" s="9" t="e">
        <f t="shared" si="154"/>
        <v>#DIV/0!</v>
      </c>
    </row>
    <row r="2151" spans="12:17" x14ac:dyDescent="0.25">
      <c r="L2151" s="10" t="str">
        <f>IF(F2151="","",(SUM(F$2:F2151)))</f>
        <v/>
      </c>
      <c r="M2151" s="31">
        <f t="shared" si="150"/>
        <v>0</v>
      </c>
      <c r="N2151" s="31">
        <f t="shared" si="151"/>
        <v>0</v>
      </c>
      <c r="O2151" s="17" t="e">
        <f t="shared" si="152"/>
        <v>#DIV/0!</v>
      </c>
      <c r="P2151" s="31">
        <f t="shared" si="153"/>
        <v>0</v>
      </c>
      <c r="Q2151" s="9" t="e">
        <f t="shared" si="154"/>
        <v>#DIV/0!</v>
      </c>
    </row>
    <row r="2152" spans="12:17" x14ac:dyDescent="0.25">
      <c r="L2152" s="10" t="str">
        <f>IF(F2152="","",(SUM(F$2:F2152)))</f>
        <v/>
      </c>
      <c r="M2152" s="31">
        <f t="shared" si="150"/>
        <v>0</v>
      </c>
      <c r="N2152" s="31">
        <f t="shared" si="151"/>
        <v>0</v>
      </c>
      <c r="O2152" s="17" t="e">
        <f t="shared" si="152"/>
        <v>#DIV/0!</v>
      </c>
      <c r="P2152" s="31">
        <f t="shared" si="153"/>
        <v>0</v>
      </c>
      <c r="Q2152" s="9" t="e">
        <f t="shared" si="154"/>
        <v>#DIV/0!</v>
      </c>
    </row>
    <row r="2153" spans="12:17" x14ac:dyDescent="0.25">
      <c r="L2153" s="10" t="str">
        <f>IF(F2153="","",(SUM(F$2:F2153)))</f>
        <v/>
      </c>
      <c r="M2153" s="31">
        <f t="shared" si="150"/>
        <v>0</v>
      </c>
      <c r="N2153" s="31">
        <f t="shared" si="151"/>
        <v>0</v>
      </c>
      <c r="O2153" s="17" t="e">
        <f t="shared" si="152"/>
        <v>#DIV/0!</v>
      </c>
      <c r="P2153" s="31">
        <f t="shared" si="153"/>
        <v>0</v>
      </c>
      <c r="Q2153" s="9" t="e">
        <f t="shared" si="154"/>
        <v>#DIV/0!</v>
      </c>
    </row>
    <row r="2154" spans="12:17" x14ac:dyDescent="0.25">
      <c r="L2154" s="10" t="str">
        <f>IF(F2154="","",(SUM(F$2:F2154)))</f>
        <v/>
      </c>
      <c r="M2154" s="31">
        <f t="shared" si="150"/>
        <v>0</v>
      </c>
      <c r="N2154" s="31">
        <f t="shared" si="151"/>
        <v>0</v>
      </c>
      <c r="O2154" s="17" t="e">
        <f t="shared" si="152"/>
        <v>#DIV/0!</v>
      </c>
      <c r="P2154" s="31">
        <f t="shared" si="153"/>
        <v>0</v>
      </c>
      <c r="Q2154" s="9" t="e">
        <f t="shared" si="154"/>
        <v>#DIV/0!</v>
      </c>
    </row>
    <row r="2155" spans="12:17" x14ac:dyDescent="0.25">
      <c r="L2155" s="10" t="str">
        <f>IF(F2155="","",(SUM(F$2:F2155)))</f>
        <v/>
      </c>
      <c r="M2155" s="31">
        <f t="shared" si="150"/>
        <v>0</v>
      </c>
      <c r="N2155" s="31">
        <f t="shared" si="151"/>
        <v>0</v>
      </c>
      <c r="O2155" s="17" t="e">
        <f t="shared" si="152"/>
        <v>#DIV/0!</v>
      </c>
      <c r="P2155" s="31">
        <f t="shared" si="153"/>
        <v>0</v>
      </c>
      <c r="Q2155" s="9" t="e">
        <f t="shared" si="154"/>
        <v>#DIV/0!</v>
      </c>
    </row>
    <row r="2156" spans="12:17" x14ac:dyDescent="0.25">
      <c r="L2156" s="10" t="str">
        <f>IF(F2156="","",(SUM(F$2:F2156)))</f>
        <v/>
      </c>
      <c r="M2156" s="31">
        <f t="shared" si="150"/>
        <v>0</v>
      </c>
      <c r="N2156" s="31">
        <f t="shared" si="151"/>
        <v>0</v>
      </c>
      <c r="O2156" s="17" t="e">
        <f t="shared" si="152"/>
        <v>#DIV/0!</v>
      </c>
      <c r="P2156" s="31">
        <f t="shared" si="153"/>
        <v>0</v>
      </c>
      <c r="Q2156" s="9" t="e">
        <f t="shared" si="154"/>
        <v>#DIV/0!</v>
      </c>
    </row>
    <row r="2157" spans="12:17" x14ac:dyDescent="0.25">
      <c r="L2157" s="10" t="str">
        <f>IF(F2157="","",(SUM(F$2:F2157)))</f>
        <v/>
      </c>
      <c r="M2157" s="31">
        <f t="shared" si="150"/>
        <v>0</v>
      </c>
      <c r="N2157" s="31">
        <f t="shared" si="151"/>
        <v>0</v>
      </c>
      <c r="O2157" s="17" t="e">
        <f t="shared" si="152"/>
        <v>#DIV/0!</v>
      </c>
      <c r="P2157" s="31">
        <f t="shared" si="153"/>
        <v>0</v>
      </c>
      <c r="Q2157" s="9" t="e">
        <f t="shared" si="154"/>
        <v>#DIV/0!</v>
      </c>
    </row>
    <row r="2158" spans="12:17" x14ac:dyDescent="0.25">
      <c r="L2158" s="10" t="str">
        <f>IF(F2158="","",(SUM(F$2:F2158)))</f>
        <v/>
      </c>
      <c r="M2158" s="31">
        <f t="shared" si="150"/>
        <v>0</v>
      </c>
      <c r="N2158" s="31">
        <f t="shared" si="151"/>
        <v>0</v>
      </c>
      <c r="O2158" s="17" t="e">
        <f t="shared" si="152"/>
        <v>#DIV/0!</v>
      </c>
      <c r="P2158" s="31">
        <f t="shared" si="153"/>
        <v>0</v>
      </c>
      <c r="Q2158" s="9" t="e">
        <f t="shared" si="154"/>
        <v>#DIV/0!</v>
      </c>
    </row>
    <row r="2159" spans="12:17" x14ac:dyDescent="0.25">
      <c r="L2159" s="10" t="str">
        <f>IF(F2159="","",(SUM(F$2:F2159)))</f>
        <v/>
      </c>
      <c r="M2159" s="31">
        <f t="shared" si="150"/>
        <v>0</v>
      </c>
      <c r="N2159" s="31">
        <f t="shared" si="151"/>
        <v>0</v>
      </c>
      <c r="O2159" s="17" t="e">
        <f t="shared" si="152"/>
        <v>#DIV/0!</v>
      </c>
      <c r="P2159" s="31">
        <f t="shared" si="153"/>
        <v>0</v>
      </c>
      <c r="Q2159" s="9" t="e">
        <f t="shared" si="154"/>
        <v>#DIV/0!</v>
      </c>
    </row>
    <row r="2160" spans="12:17" x14ac:dyDescent="0.25">
      <c r="L2160" s="10" t="str">
        <f>IF(F2160="","",(SUM(F$2:F2160)))</f>
        <v/>
      </c>
      <c r="M2160" s="31">
        <f t="shared" si="150"/>
        <v>0</v>
      </c>
      <c r="N2160" s="31">
        <f t="shared" si="151"/>
        <v>0</v>
      </c>
      <c r="O2160" s="17" t="e">
        <f t="shared" si="152"/>
        <v>#DIV/0!</v>
      </c>
      <c r="P2160" s="31">
        <f t="shared" si="153"/>
        <v>0</v>
      </c>
      <c r="Q2160" s="9" t="e">
        <f t="shared" si="154"/>
        <v>#DIV/0!</v>
      </c>
    </row>
    <row r="2161" spans="12:17" x14ac:dyDescent="0.25">
      <c r="L2161" s="10" t="str">
        <f>IF(F2161="","",(SUM(F$2:F2161)))</f>
        <v/>
      </c>
      <c r="M2161" s="31">
        <f t="shared" si="150"/>
        <v>0</v>
      </c>
      <c r="N2161" s="31">
        <f t="shared" si="151"/>
        <v>0</v>
      </c>
      <c r="O2161" s="17" t="e">
        <f t="shared" si="152"/>
        <v>#DIV/0!</v>
      </c>
      <c r="P2161" s="31">
        <f t="shared" si="153"/>
        <v>0</v>
      </c>
      <c r="Q2161" s="9" t="e">
        <f t="shared" si="154"/>
        <v>#DIV/0!</v>
      </c>
    </row>
    <row r="2162" spans="12:17" x14ac:dyDescent="0.25">
      <c r="L2162" s="10" t="str">
        <f>IF(F2162="","",(SUM(F$2:F2162)))</f>
        <v/>
      </c>
      <c r="M2162" s="31">
        <f t="shared" si="150"/>
        <v>0</v>
      </c>
      <c r="N2162" s="31">
        <f t="shared" si="151"/>
        <v>0</v>
      </c>
      <c r="O2162" s="17" t="e">
        <f t="shared" si="152"/>
        <v>#DIV/0!</v>
      </c>
      <c r="P2162" s="31">
        <f t="shared" si="153"/>
        <v>0</v>
      </c>
      <c r="Q2162" s="9" t="e">
        <f t="shared" si="154"/>
        <v>#DIV/0!</v>
      </c>
    </row>
    <row r="2163" spans="12:17" x14ac:dyDescent="0.25">
      <c r="L2163" s="10" t="str">
        <f>IF(F2163="","",(SUM(F$2:F2163)))</f>
        <v/>
      </c>
      <c r="M2163" s="31">
        <f t="shared" si="150"/>
        <v>0</v>
      </c>
      <c r="N2163" s="31">
        <f t="shared" si="151"/>
        <v>0</v>
      </c>
      <c r="O2163" s="17" t="e">
        <f t="shared" si="152"/>
        <v>#DIV/0!</v>
      </c>
      <c r="P2163" s="31">
        <f t="shared" si="153"/>
        <v>0</v>
      </c>
      <c r="Q2163" s="9" t="e">
        <f t="shared" si="154"/>
        <v>#DIV/0!</v>
      </c>
    </row>
    <row r="2164" spans="12:17" x14ac:dyDescent="0.25">
      <c r="L2164" s="10" t="str">
        <f>IF(F2164="","",(SUM(F$2:F2164)))</f>
        <v/>
      </c>
      <c r="M2164" s="31">
        <f t="shared" si="150"/>
        <v>0</v>
      </c>
      <c r="N2164" s="31">
        <f t="shared" si="151"/>
        <v>0</v>
      </c>
      <c r="O2164" s="17" t="e">
        <f t="shared" si="152"/>
        <v>#DIV/0!</v>
      </c>
      <c r="P2164" s="31">
        <f t="shared" si="153"/>
        <v>0</v>
      </c>
      <c r="Q2164" s="9" t="e">
        <f t="shared" si="154"/>
        <v>#DIV/0!</v>
      </c>
    </row>
    <row r="2165" spans="12:17" x14ac:dyDescent="0.25">
      <c r="L2165" s="10" t="str">
        <f>IF(F2165="","",(SUM(F$2:F2165)))</f>
        <v/>
      </c>
      <c r="M2165" s="31">
        <f t="shared" si="150"/>
        <v>0</v>
      </c>
      <c r="N2165" s="31">
        <f t="shared" si="151"/>
        <v>0</v>
      </c>
      <c r="O2165" s="17" t="e">
        <f t="shared" si="152"/>
        <v>#DIV/0!</v>
      </c>
      <c r="P2165" s="31">
        <f t="shared" si="153"/>
        <v>0</v>
      </c>
      <c r="Q2165" s="9" t="e">
        <f t="shared" si="154"/>
        <v>#DIV/0!</v>
      </c>
    </row>
    <row r="2166" spans="12:17" x14ac:dyDescent="0.25">
      <c r="L2166" s="10" t="str">
        <f>IF(F2166="","",(SUM(F$2:F2166)))</f>
        <v/>
      </c>
      <c r="M2166" s="31">
        <f t="shared" si="150"/>
        <v>0</v>
      </c>
      <c r="N2166" s="31">
        <f t="shared" si="151"/>
        <v>0</v>
      </c>
      <c r="O2166" s="17" t="e">
        <f t="shared" si="152"/>
        <v>#DIV/0!</v>
      </c>
      <c r="P2166" s="31">
        <f t="shared" si="153"/>
        <v>0</v>
      </c>
      <c r="Q2166" s="9" t="e">
        <f t="shared" si="154"/>
        <v>#DIV/0!</v>
      </c>
    </row>
    <row r="2167" spans="12:17" x14ac:dyDescent="0.25">
      <c r="L2167" s="10" t="str">
        <f>IF(F2167="","",(SUM(F$2:F2167)))</f>
        <v/>
      </c>
      <c r="M2167" s="31">
        <f t="shared" si="150"/>
        <v>0</v>
      </c>
      <c r="N2167" s="31">
        <f t="shared" si="151"/>
        <v>0</v>
      </c>
      <c r="O2167" s="17" t="e">
        <f t="shared" si="152"/>
        <v>#DIV/0!</v>
      </c>
      <c r="P2167" s="31">
        <f t="shared" si="153"/>
        <v>0</v>
      </c>
      <c r="Q2167" s="9" t="e">
        <f t="shared" si="154"/>
        <v>#DIV/0!</v>
      </c>
    </row>
    <row r="2168" spans="12:17" x14ac:dyDescent="0.25">
      <c r="L2168" s="10" t="str">
        <f>IF(F2168="","",(SUM(F$2:F2168)))</f>
        <v/>
      </c>
      <c r="M2168" s="31">
        <f t="shared" si="150"/>
        <v>0</v>
      </c>
      <c r="N2168" s="31">
        <f t="shared" si="151"/>
        <v>0</v>
      </c>
      <c r="O2168" s="17" t="e">
        <f t="shared" si="152"/>
        <v>#DIV/0!</v>
      </c>
      <c r="P2168" s="31">
        <f t="shared" si="153"/>
        <v>0</v>
      </c>
      <c r="Q2168" s="9" t="e">
        <f t="shared" si="154"/>
        <v>#DIV/0!</v>
      </c>
    </row>
    <row r="2169" spans="12:17" x14ac:dyDescent="0.25">
      <c r="L2169" s="10" t="str">
        <f>IF(F2169="","",(SUM(F$2:F2169)))</f>
        <v/>
      </c>
      <c r="M2169" s="31">
        <f t="shared" si="150"/>
        <v>0</v>
      </c>
      <c r="N2169" s="31">
        <f t="shared" si="151"/>
        <v>0</v>
      </c>
      <c r="O2169" s="17" t="e">
        <f t="shared" si="152"/>
        <v>#DIV/0!</v>
      </c>
      <c r="P2169" s="31">
        <f t="shared" si="153"/>
        <v>0</v>
      </c>
      <c r="Q2169" s="9" t="e">
        <f t="shared" si="154"/>
        <v>#DIV/0!</v>
      </c>
    </row>
    <row r="2170" spans="12:17" x14ac:dyDescent="0.25">
      <c r="L2170" s="10" t="str">
        <f>IF(F2170="","",(SUM(F$2:F2170)))</f>
        <v/>
      </c>
      <c r="M2170" s="31">
        <f t="shared" si="150"/>
        <v>0</v>
      </c>
      <c r="N2170" s="31">
        <f t="shared" si="151"/>
        <v>0</v>
      </c>
      <c r="O2170" s="17" t="e">
        <f t="shared" si="152"/>
        <v>#DIV/0!</v>
      </c>
      <c r="P2170" s="31">
        <f t="shared" si="153"/>
        <v>0</v>
      </c>
      <c r="Q2170" s="9" t="e">
        <f t="shared" si="154"/>
        <v>#DIV/0!</v>
      </c>
    </row>
    <row r="2171" spans="12:17" x14ac:dyDescent="0.25">
      <c r="L2171" s="10" t="str">
        <f>IF(F2171="","",(SUM(F$2:F2171)))</f>
        <v/>
      </c>
      <c r="M2171" s="31">
        <f t="shared" si="150"/>
        <v>0</v>
      </c>
      <c r="N2171" s="31">
        <f t="shared" si="151"/>
        <v>0</v>
      </c>
      <c r="O2171" s="17" t="e">
        <f t="shared" si="152"/>
        <v>#DIV/0!</v>
      </c>
      <c r="P2171" s="31">
        <f t="shared" si="153"/>
        <v>0</v>
      </c>
      <c r="Q2171" s="9" t="e">
        <f t="shared" si="154"/>
        <v>#DIV/0!</v>
      </c>
    </row>
    <row r="2172" spans="12:17" x14ac:dyDescent="0.25">
      <c r="L2172" s="10" t="str">
        <f>IF(F2172="","",(SUM(F$2:F2172)))</f>
        <v/>
      </c>
      <c r="M2172" s="31">
        <f t="shared" si="150"/>
        <v>0</v>
      </c>
      <c r="N2172" s="31">
        <f t="shared" si="151"/>
        <v>0</v>
      </c>
      <c r="O2172" s="17" t="e">
        <f t="shared" si="152"/>
        <v>#DIV/0!</v>
      </c>
      <c r="P2172" s="31">
        <f t="shared" si="153"/>
        <v>0</v>
      </c>
      <c r="Q2172" s="9" t="e">
        <f t="shared" si="154"/>
        <v>#DIV/0!</v>
      </c>
    </row>
    <row r="2173" spans="12:17" x14ac:dyDescent="0.25">
      <c r="L2173" s="10" t="str">
        <f>IF(F2173="","",(SUM(F$2:F2173)))</f>
        <v/>
      </c>
      <c r="M2173" s="31">
        <f t="shared" si="150"/>
        <v>0</v>
      </c>
      <c r="N2173" s="31">
        <f t="shared" si="151"/>
        <v>0</v>
      </c>
      <c r="O2173" s="17" t="e">
        <f t="shared" si="152"/>
        <v>#DIV/0!</v>
      </c>
      <c r="P2173" s="31">
        <f t="shared" si="153"/>
        <v>0</v>
      </c>
      <c r="Q2173" s="9" t="e">
        <f t="shared" si="154"/>
        <v>#DIV/0!</v>
      </c>
    </row>
    <row r="2174" spans="12:17" x14ac:dyDescent="0.25">
      <c r="L2174" s="10" t="str">
        <f>IF(F2174="","",(SUM(F$2:F2174)))</f>
        <v/>
      </c>
      <c r="M2174" s="31">
        <f t="shared" si="150"/>
        <v>0</v>
      </c>
      <c r="N2174" s="31">
        <f t="shared" si="151"/>
        <v>0</v>
      </c>
      <c r="O2174" s="17" t="e">
        <f t="shared" si="152"/>
        <v>#DIV/0!</v>
      </c>
      <c r="P2174" s="31">
        <f t="shared" si="153"/>
        <v>0</v>
      </c>
      <c r="Q2174" s="9" t="e">
        <f t="shared" si="154"/>
        <v>#DIV/0!</v>
      </c>
    </row>
    <row r="2175" spans="12:17" x14ac:dyDescent="0.25">
      <c r="L2175" s="10" t="str">
        <f>IF(F2175="","",(SUM(F$2:F2175)))</f>
        <v/>
      </c>
      <c r="M2175" s="31">
        <f t="shared" si="150"/>
        <v>0</v>
      </c>
      <c r="N2175" s="31">
        <f t="shared" si="151"/>
        <v>0</v>
      </c>
      <c r="O2175" s="17" t="e">
        <f t="shared" si="152"/>
        <v>#DIV/0!</v>
      </c>
      <c r="P2175" s="31">
        <f t="shared" si="153"/>
        <v>0</v>
      </c>
      <c r="Q2175" s="9" t="e">
        <f t="shared" si="154"/>
        <v>#DIV/0!</v>
      </c>
    </row>
    <row r="2176" spans="12:17" x14ac:dyDescent="0.25">
      <c r="L2176" s="10" t="str">
        <f>IF(F2176="","",(SUM(F$2:F2176)))</f>
        <v/>
      </c>
      <c r="M2176" s="31">
        <f t="shared" si="150"/>
        <v>0</v>
      </c>
      <c r="N2176" s="31">
        <f t="shared" si="151"/>
        <v>0</v>
      </c>
      <c r="O2176" s="17" t="e">
        <f t="shared" si="152"/>
        <v>#DIV/0!</v>
      </c>
      <c r="P2176" s="31">
        <f t="shared" si="153"/>
        <v>0</v>
      </c>
      <c r="Q2176" s="9" t="e">
        <f t="shared" si="154"/>
        <v>#DIV/0!</v>
      </c>
    </row>
    <row r="2177" spans="12:17" x14ac:dyDescent="0.25">
      <c r="L2177" s="10" t="str">
        <f>IF(F2177="","",(SUM(F$2:F2177)))</f>
        <v/>
      </c>
      <c r="M2177" s="31">
        <f t="shared" si="150"/>
        <v>0</v>
      </c>
      <c r="N2177" s="31">
        <f t="shared" si="151"/>
        <v>0</v>
      </c>
      <c r="O2177" s="17" t="e">
        <f t="shared" si="152"/>
        <v>#DIV/0!</v>
      </c>
      <c r="P2177" s="31">
        <f t="shared" si="153"/>
        <v>0</v>
      </c>
      <c r="Q2177" s="9" t="e">
        <f t="shared" si="154"/>
        <v>#DIV/0!</v>
      </c>
    </row>
    <row r="2178" spans="12:17" x14ac:dyDescent="0.25">
      <c r="L2178" s="10" t="str">
        <f>IF(F2178="","",(SUM(F$2:F2178)))</f>
        <v/>
      </c>
      <c r="M2178" s="31">
        <f t="shared" si="150"/>
        <v>0</v>
      </c>
      <c r="N2178" s="31">
        <f t="shared" si="151"/>
        <v>0</v>
      </c>
      <c r="O2178" s="17" t="e">
        <f t="shared" si="152"/>
        <v>#DIV/0!</v>
      </c>
      <c r="P2178" s="31">
        <f t="shared" si="153"/>
        <v>0</v>
      </c>
      <c r="Q2178" s="9" t="e">
        <f t="shared" si="154"/>
        <v>#DIV/0!</v>
      </c>
    </row>
    <row r="2179" spans="12:17" x14ac:dyDescent="0.25">
      <c r="L2179" s="10" t="str">
        <f>IF(F2179="","",(SUM(F$2:F2179)))</f>
        <v/>
      </c>
      <c r="M2179" s="31">
        <f t="shared" si="150"/>
        <v>0</v>
      </c>
      <c r="N2179" s="31">
        <f t="shared" si="151"/>
        <v>0</v>
      </c>
      <c r="O2179" s="17" t="e">
        <f t="shared" si="152"/>
        <v>#DIV/0!</v>
      </c>
      <c r="P2179" s="31">
        <f t="shared" si="153"/>
        <v>0</v>
      </c>
      <c r="Q2179" s="9" t="e">
        <f t="shared" si="154"/>
        <v>#DIV/0!</v>
      </c>
    </row>
    <row r="2180" spans="12:17" x14ac:dyDescent="0.25">
      <c r="L2180" s="10" t="str">
        <f>IF(F2180="","",(SUM(F$2:F2180)))</f>
        <v/>
      </c>
      <c r="M2180" s="31">
        <f t="shared" si="150"/>
        <v>0</v>
      </c>
      <c r="N2180" s="31">
        <f t="shared" si="151"/>
        <v>0</v>
      </c>
      <c r="O2180" s="17" t="e">
        <f t="shared" si="152"/>
        <v>#DIV/0!</v>
      </c>
      <c r="P2180" s="31">
        <f t="shared" si="153"/>
        <v>0</v>
      </c>
      <c r="Q2180" s="9" t="e">
        <f t="shared" si="154"/>
        <v>#DIV/0!</v>
      </c>
    </row>
    <row r="2181" spans="12:17" x14ac:dyDescent="0.25">
      <c r="L2181" s="10" t="str">
        <f>IF(F2181="","",(SUM(F$2:F2181)))</f>
        <v/>
      </c>
      <c r="M2181" s="31">
        <f t="shared" si="150"/>
        <v>0</v>
      </c>
      <c r="N2181" s="31">
        <f t="shared" si="151"/>
        <v>0</v>
      </c>
      <c r="O2181" s="17" t="e">
        <f t="shared" si="152"/>
        <v>#DIV/0!</v>
      </c>
      <c r="P2181" s="31">
        <f t="shared" si="153"/>
        <v>0</v>
      </c>
      <c r="Q2181" s="9" t="e">
        <f t="shared" si="154"/>
        <v>#DIV/0!</v>
      </c>
    </row>
    <row r="2182" spans="12:17" x14ac:dyDescent="0.25">
      <c r="L2182" s="10" t="str">
        <f>IF(F2182="","",(SUM(F$2:F2182)))</f>
        <v/>
      </c>
      <c r="M2182" s="31">
        <f t="shared" si="150"/>
        <v>0</v>
      </c>
      <c r="N2182" s="31">
        <f t="shared" si="151"/>
        <v>0</v>
      </c>
      <c r="O2182" s="17" t="e">
        <f t="shared" si="152"/>
        <v>#DIV/0!</v>
      </c>
      <c r="P2182" s="31">
        <f t="shared" si="153"/>
        <v>0</v>
      </c>
      <c r="Q2182" s="9" t="e">
        <f t="shared" si="154"/>
        <v>#DIV/0!</v>
      </c>
    </row>
    <row r="2183" spans="12:17" x14ac:dyDescent="0.25">
      <c r="L2183" s="10" t="str">
        <f>IF(F2183="","",(SUM(F$2:F2183)))</f>
        <v/>
      </c>
      <c r="M2183" s="31">
        <f t="shared" si="150"/>
        <v>0</v>
      </c>
      <c r="N2183" s="31">
        <f t="shared" si="151"/>
        <v>0</v>
      </c>
      <c r="O2183" s="17" t="e">
        <f t="shared" si="152"/>
        <v>#DIV/0!</v>
      </c>
      <c r="P2183" s="31">
        <f t="shared" si="153"/>
        <v>0</v>
      </c>
      <c r="Q2183" s="9" t="e">
        <f t="shared" si="154"/>
        <v>#DIV/0!</v>
      </c>
    </row>
    <row r="2184" spans="12:17" x14ac:dyDescent="0.25">
      <c r="L2184" s="10" t="str">
        <f>IF(F2184="","",(SUM(F$2:F2184)))</f>
        <v/>
      </c>
      <c r="M2184" s="31">
        <f t="shared" si="150"/>
        <v>0</v>
      </c>
      <c r="N2184" s="31">
        <f t="shared" si="151"/>
        <v>0</v>
      </c>
      <c r="O2184" s="17" t="e">
        <f t="shared" si="152"/>
        <v>#DIV/0!</v>
      </c>
      <c r="P2184" s="31">
        <f t="shared" si="153"/>
        <v>0</v>
      </c>
      <c r="Q2184" s="9" t="e">
        <f t="shared" si="154"/>
        <v>#DIV/0!</v>
      </c>
    </row>
    <row r="2185" spans="12:17" x14ac:dyDescent="0.25">
      <c r="L2185" s="10" t="str">
        <f>IF(F2185="","",(SUM(F$2:F2185)))</f>
        <v/>
      </c>
      <c r="M2185" s="31">
        <f t="shared" si="150"/>
        <v>0</v>
      </c>
      <c r="N2185" s="31">
        <f t="shared" si="151"/>
        <v>0</v>
      </c>
      <c r="O2185" s="17" t="e">
        <f t="shared" si="152"/>
        <v>#DIV/0!</v>
      </c>
      <c r="P2185" s="31">
        <f t="shared" si="153"/>
        <v>0</v>
      </c>
      <c r="Q2185" s="9" t="e">
        <f t="shared" si="154"/>
        <v>#DIV/0!</v>
      </c>
    </row>
    <row r="2186" spans="12:17" x14ac:dyDescent="0.25">
      <c r="L2186" s="10" t="str">
        <f>IF(F2186="","",(SUM(F$2:F2186)))</f>
        <v/>
      </c>
      <c r="M2186" s="31">
        <f t="shared" ref="M2186:M2249" si="155">IF(B$201="","",(COUNTIF($B1987:$B2186, "Tournament Pool Tournament Registration") - COUNTIF($B1987:$B2186, "Tournament Pool Registration (inc. Fee)")))</f>
        <v>0</v>
      </c>
      <c r="N2186" s="31">
        <f t="shared" ref="N2186:N2249" si="156">IF(B$201="","",(COUNTIF($B1987:$B2186, "Tournament Pool Tournament Registration")))</f>
        <v>0</v>
      </c>
      <c r="O2186" s="17" t="e">
        <f t="shared" ref="O2186:O2249" si="157">IF(B$201="","",(M2186/N2186))</f>
        <v>#DIV/0!</v>
      </c>
      <c r="P2186" s="31">
        <f t="shared" ref="P2186:P2249" si="158">IF(B$201="","",(COUNTIF($B1987:$B2186, "Tournament Pool Tournament KO Award")))</f>
        <v>0</v>
      </c>
      <c r="Q2186" s="9" t="e">
        <f t="shared" ref="Q2186:Q2249" si="159">IF(B$201="","",(P2186/N2186))</f>
        <v>#DIV/0!</v>
      </c>
    </row>
    <row r="2187" spans="12:17" x14ac:dyDescent="0.25">
      <c r="L2187" s="10" t="str">
        <f>IF(F2187="","",(SUM(F$2:F2187)))</f>
        <v/>
      </c>
      <c r="M2187" s="31">
        <f t="shared" si="155"/>
        <v>0</v>
      </c>
      <c r="N2187" s="31">
        <f t="shared" si="156"/>
        <v>0</v>
      </c>
      <c r="O2187" s="17" t="e">
        <f t="shared" si="157"/>
        <v>#DIV/0!</v>
      </c>
      <c r="P2187" s="31">
        <f t="shared" si="158"/>
        <v>0</v>
      </c>
      <c r="Q2187" s="9" t="e">
        <f t="shared" si="159"/>
        <v>#DIV/0!</v>
      </c>
    </row>
    <row r="2188" spans="12:17" x14ac:dyDescent="0.25">
      <c r="L2188" s="10" t="str">
        <f>IF(F2188="","",(SUM(F$2:F2188)))</f>
        <v/>
      </c>
      <c r="M2188" s="31">
        <f t="shared" si="155"/>
        <v>0</v>
      </c>
      <c r="N2188" s="31">
        <f t="shared" si="156"/>
        <v>0</v>
      </c>
      <c r="O2188" s="17" t="e">
        <f t="shared" si="157"/>
        <v>#DIV/0!</v>
      </c>
      <c r="P2188" s="31">
        <f t="shared" si="158"/>
        <v>0</v>
      </c>
      <c r="Q2188" s="9" t="e">
        <f t="shared" si="159"/>
        <v>#DIV/0!</v>
      </c>
    </row>
    <row r="2189" spans="12:17" x14ac:dyDescent="0.25">
      <c r="L2189" s="10" t="str">
        <f>IF(F2189="","",(SUM(F$2:F2189)))</f>
        <v/>
      </c>
      <c r="M2189" s="31">
        <f t="shared" si="155"/>
        <v>0</v>
      </c>
      <c r="N2189" s="31">
        <f t="shared" si="156"/>
        <v>0</v>
      </c>
      <c r="O2189" s="17" t="e">
        <f t="shared" si="157"/>
        <v>#DIV/0!</v>
      </c>
      <c r="P2189" s="31">
        <f t="shared" si="158"/>
        <v>0</v>
      </c>
      <c r="Q2189" s="9" t="e">
        <f t="shared" si="159"/>
        <v>#DIV/0!</v>
      </c>
    </row>
    <row r="2190" spans="12:17" x14ac:dyDescent="0.25">
      <c r="L2190" s="10" t="str">
        <f>IF(F2190="","",(SUM(F$2:F2190)))</f>
        <v/>
      </c>
      <c r="M2190" s="31">
        <f t="shared" si="155"/>
        <v>0</v>
      </c>
      <c r="N2190" s="31">
        <f t="shared" si="156"/>
        <v>0</v>
      </c>
      <c r="O2190" s="17" t="e">
        <f t="shared" si="157"/>
        <v>#DIV/0!</v>
      </c>
      <c r="P2190" s="31">
        <f t="shared" si="158"/>
        <v>0</v>
      </c>
      <c r="Q2190" s="9" t="e">
        <f t="shared" si="159"/>
        <v>#DIV/0!</v>
      </c>
    </row>
    <row r="2191" spans="12:17" x14ac:dyDescent="0.25">
      <c r="L2191" s="10" t="str">
        <f>IF(F2191="","",(SUM(F$2:F2191)))</f>
        <v/>
      </c>
      <c r="M2191" s="31">
        <f t="shared" si="155"/>
        <v>0</v>
      </c>
      <c r="N2191" s="31">
        <f t="shared" si="156"/>
        <v>0</v>
      </c>
      <c r="O2191" s="17" t="e">
        <f t="shared" si="157"/>
        <v>#DIV/0!</v>
      </c>
      <c r="P2191" s="31">
        <f t="shared" si="158"/>
        <v>0</v>
      </c>
      <c r="Q2191" s="9" t="e">
        <f t="shared" si="159"/>
        <v>#DIV/0!</v>
      </c>
    </row>
    <row r="2192" spans="12:17" x14ac:dyDescent="0.25">
      <c r="L2192" s="10" t="str">
        <f>IF(F2192="","",(SUM(F$2:F2192)))</f>
        <v/>
      </c>
      <c r="M2192" s="31">
        <f t="shared" si="155"/>
        <v>0</v>
      </c>
      <c r="N2192" s="31">
        <f t="shared" si="156"/>
        <v>0</v>
      </c>
      <c r="O2192" s="17" t="e">
        <f t="shared" si="157"/>
        <v>#DIV/0!</v>
      </c>
      <c r="P2192" s="31">
        <f t="shared" si="158"/>
        <v>0</v>
      </c>
      <c r="Q2192" s="9" t="e">
        <f t="shared" si="159"/>
        <v>#DIV/0!</v>
      </c>
    </row>
    <row r="2193" spans="12:17" x14ac:dyDescent="0.25">
      <c r="L2193" s="10" t="str">
        <f>IF(F2193="","",(SUM(F$2:F2193)))</f>
        <v/>
      </c>
      <c r="M2193" s="31">
        <f t="shared" si="155"/>
        <v>0</v>
      </c>
      <c r="N2193" s="31">
        <f t="shared" si="156"/>
        <v>0</v>
      </c>
      <c r="O2193" s="17" t="e">
        <f t="shared" si="157"/>
        <v>#DIV/0!</v>
      </c>
      <c r="P2193" s="31">
        <f t="shared" si="158"/>
        <v>0</v>
      </c>
      <c r="Q2193" s="9" t="e">
        <f t="shared" si="159"/>
        <v>#DIV/0!</v>
      </c>
    </row>
    <row r="2194" spans="12:17" x14ac:dyDescent="0.25">
      <c r="L2194" s="10" t="str">
        <f>IF(F2194="","",(SUM(F$2:F2194)))</f>
        <v/>
      </c>
      <c r="M2194" s="31">
        <f t="shared" si="155"/>
        <v>0</v>
      </c>
      <c r="N2194" s="31">
        <f t="shared" si="156"/>
        <v>0</v>
      </c>
      <c r="O2194" s="17" t="e">
        <f t="shared" si="157"/>
        <v>#DIV/0!</v>
      </c>
      <c r="P2194" s="31">
        <f t="shared" si="158"/>
        <v>0</v>
      </c>
      <c r="Q2194" s="9" t="e">
        <f t="shared" si="159"/>
        <v>#DIV/0!</v>
      </c>
    </row>
    <row r="2195" spans="12:17" x14ac:dyDescent="0.25">
      <c r="L2195" s="10" t="str">
        <f>IF(F2195="","",(SUM(F$2:F2195)))</f>
        <v/>
      </c>
      <c r="M2195" s="31">
        <f t="shared" si="155"/>
        <v>0</v>
      </c>
      <c r="N2195" s="31">
        <f t="shared" si="156"/>
        <v>0</v>
      </c>
      <c r="O2195" s="17" t="e">
        <f t="shared" si="157"/>
        <v>#DIV/0!</v>
      </c>
      <c r="P2195" s="31">
        <f t="shared" si="158"/>
        <v>0</v>
      </c>
      <c r="Q2195" s="9" t="e">
        <f t="shared" si="159"/>
        <v>#DIV/0!</v>
      </c>
    </row>
    <row r="2196" spans="12:17" x14ac:dyDescent="0.25">
      <c r="L2196" s="10" t="str">
        <f>IF(F2196="","",(SUM(F$2:F2196)))</f>
        <v/>
      </c>
      <c r="M2196" s="31">
        <f t="shared" si="155"/>
        <v>0</v>
      </c>
      <c r="N2196" s="31">
        <f t="shared" si="156"/>
        <v>0</v>
      </c>
      <c r="O2196" s="17" t="e">
        <f t="shared" si="157"/>
        <v>#DIV/0!</v>
      </c>
      <c r="P2196" s="31">
        <f t="shared" si="158"/>
        <v>0</v>
      </c>
      <c r="Q2196" s="9" t="e">
        <f t="shared" si="159"/>
        <v>#DIV/0!</v>
      </c>
    </row>
    <row r="2197" spans="12:17" x14ac:dyDescent="0.25">
      <c r="L2197" s="10" t="str">
        <f>IF(F2197="","",(SUM(F$2:F2197)))</f>
        <v/>
      </c>
      <c r="M2197" s="31">
        <f t="shared" si="155"/>
        <v>0</v>
      </c>
      <c r="N2197" s="31">
        <f t="shared" si="156"/>
        <v>0</v>
      </c>
      <c r="O2197" s="17" t="e">
        <f t="shared" si="157"/>
        <v>#DIV/0!</v>
      </c>
      <c r="P2197" s="31">
        <f t="shared" si="158"/>
        <v>0</v>
      </c>
      <c r="Q2197" s="9" t="e">
        <f t="shared" si="159"/>
        <v>#DIV/0!</v>
      </c>
    </row>
    <row r="2198" spans="12:17" x14ac:dyDescent="0.25">
      <c r="L2198" s="10" t="str">
        <f>IF(F2198="","",(SUM(F$2:F2198)))</f>
        <v/>
      </c>
      <c r="M2198" s="31">
        <f t="shared" si="155"/>
        <v>0</v>
      </c>
      <c r="N2198" s="31">
        <f t="shared" si="156"/>
        <v>0</v>
      </c>
      <c r="O2198" s="17" t="e">
        <f t="shared" si="157"/>
        <v>#DIV/0!</v>
      </c>
      <c r="P2198" s="31">
        <f t="shared" si="158"/>
        <v>0</v>
      </c>
      <c r="Q2198" s="9" t="e">
        <f t="shared" si="159"/>
        <v>#DIV/0!</v>
      </c>
    </row>
    <row r="2199" spans="12:17" x14ac:dyDescent="0.25">
      <c r="L2199" s="10" t="str">
        <f>IF(F2199="","",(SUM(F$2:F2199)))</f>
        <v/>
      </c>
      <c r="M2199" s="31">
        <f t="shared" si="155"/>
        <v>0</v>
      </c>
      <c r="N2199" s="31">
        <f t="shared" si="156"/>
        <v>0</v>
      </c>
      <c r="O2199" s="17" t="e">
        <f t="shared" si="157"/>
        <v>#DIV/0!</v>
      </c>
      <c r="P2199" s="31">
        <f t="shared" si="158"/>
        <v>0</v>
      </c>
      <c r="Q2199" s="9" t="e">
        <f t="shared" si="159"/>
        <v>#DIV/0!</v>
      </c>
    </row>
    <row r="2200" spans="12:17" x14ac:dyDescent="0.25">
      <c r="L2200" s="10" t="str">
        <f>IF(F2200="","",(SUM(F$2:F2200)))</f>
        <v/>
      </c>
      <c r="M2200" s="31">
        <f t="shared" si="155"/>
        <v>0</v>
      </c>
      <c r="N2200" s="31">
        <f t="shared" si="156"/>
        <v>0</v>
      </c>
      <c r="O2200" s="17" t="e">
        <f t="shared" si="157"/>
        <v>#DIV/0!</v>
      </c>
      <c r="P2200" s="31">
        <f t="shared" si="158"/>
        <v>0</v>
      </c>
      <c r="Q2200" s="9" t="e">
        <f t="shared" si="159"/>
        <v>#DIV/0!</v>
      </c>
    </row>
    <row r="2201" spans="12:17" x14ac:dyDescent="0.25">
      <c r="L2201" s="10" t="str">
        <f>IF(F2201="","",(SUM(F$2:F2201)))</f>
        <v/>
      </c>
      <c r="M2201" s="31">
        <f t="shared" si="155"/>
        <v>0</v>
      </c>
      <c r="N2201" s="31">
        <f t="shared" si="156"/>
        <v>0</v>
      </c>
      <c r="O2201" s="17" t="e">
        <f t="shared" si="157"/>
        <v>#DIV/0!</v>
      </c>
      <c r="P2201" s="31">
        <f t="shared" si="158"/>
        <v>0</v>
      </c>
      <c r="Q2201" s="9" t="e">
        <f t="shared" si="159"/>
        <v>#DIV/0!</v>
      </c>
    </row>
    <row r="2202" spans="12:17" x14ac:dyDescent="0.25">
      <c r="L2202" s="10" t="str">
        <f>IF(F2202="","",(SUM(F$2:F2202)))</f>
        <v/>
      </c>
      <c r="M2202" s="31">
        <f t="shared" si="155"/>
        <v>0</v>
      </c>
      <c r="N2202" s="31">
        <f t="shared" si="156"/>
        <v>0</v>
      </c>
      <c r="O2202" s="17" t="e">
        <f t="shared" si="157"/>
        <v>#DIV/0!</v>
      </c>
      <c r="P2202" s="31">
        <f t="shared" si="158"/>
        <v>0</v>
      </c>
      <c r="Q2202" s="9" t="e">
        <f t="shared" si="159"/>
        <v>#DIV/0!</v>
      </c>
    </row>
    <row r="2203" spans="12:17" x14ac:dyDescent="0.25">
      <c r="L2203" s="10" t="str">
        <f>IF(F2203="","",(SUM(F$2:F2203)))</f>
        <v/>
      </c>
      <c r="M2203" s="31">
        <f t="shared" si="155"/>
        <v>0</v>
      </c>
      <c r="N2203" s="31">
        <f t="shared" si="156"/>
        <v>0</v>
      </c>
      <c r="O2203" s="17" t="e">
        <f t="shared" si="157"/>
        <v>#DIV/0!</v>
      </c>
      <c r="P2203" s="31">
        <f t="shared" si="158"/>
        <v>0</v>
      </c>
      <c r="Q2203" s="9" t="e">
        <f t="shared" si="159"/>
        <v>#DIV/0!</v>
      </c>
    </row>
    <row r="2204" spans="12:17" x14ac:dyDescent="0.25">
      <c r="L2204" s="10" t="str">
        <f>IF(F2204="","",(SUM(F$2:F2204)))</f>
        <v/>
      </c>
      <c r="M2204" s="31">
        <f t="shared" si="155"/>
        <v>0</v>
      </c>
      <c r="N2204" s="31">
        <f t="shared" si="156"/>
        <v>0</v>
      </c>
      <c r="O2204" s="17" t="e">
        <f t="shared" si="157"/>
        <v>#DIV/0!</v>
      </c>
      <c r="P2204" s="31">
        <f t="shared" si="158"/>
        <v>0</v>
      </c>
      <c r="Q2204" s="9" t="e">
        <f t="shared" si="159"/>
        <v>#DIV/0!</v>
      </c>
    </row>
    <row r="2205" spans="12:17" x14ac:dyDescent="0.25">
      <c r="L2205" s="10" t="str">
        <f>IF(F2205="","",(SUM(F$2:F2205)))</f>
        <v/>
      </c>
      <c r="M2205" s="31">
        <f t="shared" si="155"/>
        <v>0</v>
      </c>
      <c r="N2205" s="31">
        <f t="shared" si="156"/>
        <v>0</v>
      </c>
      <c r="O2205" s="17" t="e">
        <f t="shared" si="157"/>
        <v>#DIV/0!</v>
      </c>
      <c r="P2205" s="31">
        <f t="shared" si="158"/>
        <v>0</v>
      </c>
      <c r="Q2205" s="9" t="e">
        <f t="shared" si="159"/>
        <v>#DIV/0!</v>
      </c>
    </row>
    <row r="2206" spans="12:17" x14ac:dyDescent="0.25">
      <c r="L2206" s="10" t="str">
        <f>IF(F2206="","",(SUM(F$2:F2206)))</f>
        <v/>
      </c>
      <c r="M2206" s="31">
        <f t="shared" si="155"/>
        <v>0</v>
      </c>
      <c r="N2206" s="31">
        <f t="shared" si="156"/>
        <v>0</v>
      </c>
      <c r="O2206" s="17" t="e">
        <f t="shared" si="157"/>
        <v>#DIV/0!</v>
      </c>
      <c r="P2206" s="31">
        <f t="shared" si="158"/>
        <v>0</v>
      </c>
      <c r="Q2206" s="9" t="e">
        <f t="shared" si="159"/>
        <v>#DIV/0!</v>
      </c>
    </row>
    <row r="2207" spans="12:17" x14ac:dyDescent="0.25">
      <c r="L2207" s="10" t="str">
        <f>IF(F2207="","",(SUM(F$2:F2207)))</f>
        <v/>
      </c>
      <c r="M2207" s="31">
        <f t="shared" si="155"/>
        <v>0</v>
      </c>
      <c r="N2207" s="31">
        <f t="shared" si="156"/>
        <v>0</v>
      </c>
      <c r="O2207" s="17" t="e">
        <f t="shared" si="157"/>
        <v>#DIV/0!</v>
      </c>
      <c r="P2207" s="31">
        <f t="shared" si="158"/>
        <v>0</v>
      </c>
      <c r="Q2207" s="9" t="e">
        <f t="shared" si="159"/>
        <v>#DIV/0!</v>
      </c>
    </row>
    <row r="2208" spans="12:17" x14ac:dyDescent="0.25">
      <c r="L2208" s="10" t="str">
        <f>IF(F2208="","",(SUM(F$2:F2208)))</f>
        <v/>
      </c>
      <c r="M2208" s="31">
        <f t="shared" si="155"/>
        <v>0</v>
      </c>
      <c r="N2208" s="31">
        <f t="shared" si="156"/>
        <v>0</v>
      </c>
      <c r="O2208" s="17" t="e">
        <f t="shared" si="157"/>
        <v>#DIV/0!</v>
      </c>
      <c r="P2208" s="31">
        <f t="shared" si="158"/>
        <v>0</v>
      </c>
      <c r="Q2208" s="9" t="e">
        <f t="shared" si="159"/>
        <v>#DIV/0!</v>
      </c>
    </row>
    <row r="2209" spans="12:17" x14ac:dyDescent="0.25">
      <c r="L2209" s="10" t="str">
        <f>IF(F2209="","",(SUM(F$2:F2209)))</f>
        <v/>
      </c>
      <c r="M2209" s="31">
        <f t="shared" si="155"/>
        <v>0</v>
      </c>
      <c r="N2209" s="31">
        <f t="shared" si="156"/>
        <v>0</v>
      </c>
      <c r="O2209" s="17" t="e">
        <f t="shared" si="157"/>
        <v>#DIV/0!</v>
      </c>
      <c r="P2209" s="31">
        <f t="shared" si="158"/>
        <v>0</v>
      </c>
      <c r="Q2209" s="9" t="e">
        <f t="shared" si="159"/>
        <v>#DIV/0!</v>
      </c>
    </row>
    <row r="2210" spans="12:17" x14ac:dyDescent="0.25">
      <c r="L2210" s="10" t="str">
        <f>IF(F2210="","",(SUM(F$2:F2210)))</f>
        <v/>
      </c>
      <c r="M2210" s="31">
        <f t="shared" si="155"/>
        <v>0</v>
      </c>
      <c r="N2210" s="31">
        <f t="shared" si="156"/>
        <v>0</v>
      </c>
      <c r="O2210" s="17" t="e">
        <f t="shared" si="157"/>
        <v>#DIV/0!</v>
      </c>
      <c r="P2210" s="31">
        <f t="shared" si="158"/>
        <v>0</v>
      </c>
      <c r="Q2210" s="9" t="e">
        <f t="shared" si="159"/>
        <v>#DIV/0!</v>
      </c>
    </row>
    <row r="2211" spans="12:17" x14ac:dyDescent="0.25">
      <c r="L2211" s="10" t="str">
        <f>IF(F2211="","",(SUM(F$2:F2211)))</f>
        <v/>
      </c>
      <c r="M2211" s="31">
        <f t="shared" si="155"/>
        <v>0</v>
      </c>
      <c r="N2211" s="31">
        <f t="shared" si="156"/>
        <v>0</v>
      </c>
      <c r="O2211" s="17" t="e">
        <f t="shared" si="157"/>
        <v>#DIV/0!</v>
      </c>
      <c r="P2211" s="31">
        <f t="shared" si="158"/>
        <v>0</v>
      </c>
      <c r="Q2211" s="9" t="e">
        <f t="shared" si="159"/>
        <v>#DIV/0!</v>
      </c>
    </row>
    <row r="2212" spans="12:17" x14ac:dyDescent="0.25">
      <c r="L2212" s="10" t="str">
        <f>IF(F2212="","",(SUM(F$2:F2212)))</f>
        <v/>
      </c>
      <c r="M2212" s="31">
        <f t="shared" si="155"/>
        <v>0</v>
      </c>
      <c r="N2212" s="31">
        <f t="shared" si="156"/>
        <v>0</v>
      </c>
      <c r="O2212" s="17" t="e">
        <f t="shared" si="157"/>
        <v>#DIV/0!</v>
      </c>
      <c r="P2212" s="31">
        <f t="shared" si="158"/>
        <v>0</v>
      </c>
      <c r="Q2212" s="9" t="e">
        <f t="shared" si="159"/>
        <v>#DIV/0!</v>
      </c>
    </row>
    <row r="2213" spans="12:17" x14ac:dyDescent="0.25">
      <c r="L2213" s="10" t="str">
        <f>IF(F2213="","",(SUM(F$2:F2213)))</f>
        <v/>
      </c>
      <c r="M2213" s="31">
        <f t="shared" si="155"/>
        <v>0</v>
      </c>
      <c r="N2213" s="31">
        <f t="shared" si="156"/>
        <v>0</v>
      </c>
      <c r="O2213" s="17" t="e">
        <f t="shared" si="157"/>
        <v>#DIV/0!</v>
      </c>
      <c r="P2213" s="31">
        <f t="shared" si="158"/>
        <v>0</v>
      </c>
      <c r="Q2213" s="9" t="e">
        <f t="shared" si="159"/>
        <v>#DIV/0!</v>
      </c>
    </row>
    <row r="2214" spans="12:17" x14ac:dyDescent="0.25">
      <c r="L2214" s="10" t="str">
        <f>IF(F2214="","",(SUM(F$2:F2214)))</f>
        <v/>
      </c>
      <c r="M2214" s="31">
        <f t="shared" si="155"/>
        <v>0</v>
      </c>
      <c r="N2214" s="31">
        <f t="shared" si="156"/>
        <v>0</v>
      </c>
      <c r="O2214" s="17" t="e">
        <f t="shared" si="157"/>
        <v>#DIV/0!</v>
      </c>
      <c r="P2214" s="31">
        <f t="shared" si="158"/>
        <v>0</v>
      </c>
      <c r="Q2214" s="9" t="e">
        <f t="shared" si="159"/>
        <v>#DIV/0!</v>
      </c>
    </row>
    <row r="2215" spans="12:17" x14ac:dyDescent="0.25">
      <c r="L2215" s="10" t="str">
        <f>IF(F2215="","",(SUM(F$2:F2215)))</f>
        <v/>
      </c>
      <c r="M2215" s="31">
        <f t="shared" si="155"/>
        <v>0</v>
      </c>
      <c r="N2215" s="31">
        <f t="shared" si="156"/>
        <v>0</v>
      </c>
      <c r="O2215" s="17" t="e">
        <f t="shared" si="157"/>
        <v>#DIV/0!</v>
      </c>
      <c r="P2215" s="31">
        <f t="shared" si="158"/>
        <v>0</v>
      </c>
      <c r="Q2215" s="9" t="e">
        <f t="shared" si="159"/>
        <v>#DIV/0!</v>
      </c>
    </row>
    <row r="2216" spans="12:17" x14ac:dyDescent="0.25">
      <c r="L2216" s="10" t="str">
        <f>IF(F2216="","",(SUM(F$2:F2216)))</f>
        <v/>
      </c>
      <c r="M2216" s="31">
        <f t="shared" si="155"/>
        <v>0</v>
      </c>
      <c r="N2216" s="31">
        <f t="shared" si="156"/>
        <v>0</v>
      </c>
      <c r="O2216" s="17" t="e">
        <f t="shared" si="157"/>
        <v>#DIV/0!</v>
      </c>
      <c r="P2216" s="31">
        <f t="shared" si="158"/>
        <v>0</v>
      </c>
      <c r="Q2216" s="9" t="e">
        <f t="shared" si="159"/>
        <v>#DIV/0!</v>
      </c>
    </row>
    <row r="2217" spans="12:17" x14ac:dyDescent="0.25">
      <c r="L2217" s="10" t="str">
        <f>IF(F2217="","",(SUM(F$2:F2217)))</f>
        <v/>
      </c>
      <c r="M2217" s="31">
        <f t="shared" si="155"/>
        <v>0</v>
      </c>
      <c r="N2217" s="31">
        <f t="shared" si="156"/>
        <v>0</v>
      </c>
      <c r="O2217" s="17" t="e">
        <f t="shared" si="157"/>
        <v>#DIV/0!</v>
      </c>
      <c r="P2217" s="31">
        <f t="shared" si="158"/>
        <v>0</v>
      </c>
      <c r="Q2217" s="9" t="e">
        <f t="shared" si="159"/>
        <v>#DIV/0!</v>
      </c>
    </row>
    <row r="2218" spans="12:17" x14ac:dyDescent="0.25">
      <c r="L2218" s="10" t="str">
        <f>IF(F2218="","",(SUM(F$2:F2218)))</f>
        <v/>
      </c>
      <c r="M2218" s="31">
        <f t="shared" si="155"/>
        <v>0</v>
      </c>
      <c r="N2218" s="31">
        <f t="shared" si="156"/>
        <v>0</v>
      </c>
      <c r="O2218" s="17" t="e">
        <f t="shared" si="157"/>
        <v>#DIV/0!</v>
      </c>
      <c r="P2218" s="31">
        <f t="shared" si="158"/>
        <v>0</v>
      </c>
      <c r="Q2218" s="9" t="e">
        <f t="shared" si="159"/>
        <v>#DIV/0!</v>
      </c>
    </row>
    <row r="2219" spans="12:17" x14ac:dyDescent="0.25">
      <c r="L2219" s="10" t="str">
        <f>IF(F2219="","",(SUM(F$2:F2219)))</f>
        <v/>
      </c>
      <c r="M2219" s="31">
        <f t="shared" si="155"/>
        <v>0</v>
      </c>
      <c r="N2219" s="31">
        <f t="shared" si="156"/>
        <v>0</v>
      </c>
      <c r="O2219" s="17" t="e">
        <f t="shared" si="157"/>
        <v>#DIV/0!</v>
      </c>
      <c r="P2219" s="31">
        <f t="shared" si="158"/>
        <v>0</v>
      </c>
      <c r="Q2219" s="9" t="e">
        <f t="shared" si="159"/>
        <v>#DIV/0!</v>
      </c>
    </row>
    <row r="2220" spans="12:17" x14ac:dyDescent="0.25">
      <c r="L2220" s="10" t="str">
        <f>IF(F2220="","",(SUM(F$2:F2220)))</f>
        <v/>
      </c>
      <c r="M2220" s="31">
        <f t="shared" si="155"/>
        <v>0</v>
      </c>
      <c r="N2220" s="31">
        <f t="shared" si="156"/>
        <v>0</v>
      </c>
      <c r="O2220" s="17" t="e">
        <f t="shared" si="157"/>
        <v>#DIV/0!</v>
      </c>
      <c r="P2220" s="31">
        <f t="shared" si="158"/>
        <v>0</v>
      </c>
      <c r="Q2220" s="9" t="e">
        <f t="shared" si="159"/>
        <v>#DIV/0!</v>
      </c>
    </row>
    <row r="2221" spans="12:17" x14ac:dyDescent="0.25">
      <c r="L2221" s="10" t="str">
        <f>IF(F2221="","",(SUM(F$2:F2221)))</f>
        <v/>
      </c>
      <c r="M2221" s="31">
        <f t="shared" si="155"/>
        <v>0</v>
      </c>
      <c r="N2221" s="31">
        <f t="shared" si="156"/>
        <v>0</v>
      </c>
      <c r="O2221" s="17" t="e">
        <f t="shared" si="157"/>
        <v>#DIV/0!</v>
      </c>
      <c r="P2221" s="31">
        <f t="shared" si="158"/>
        <v>0</v>
      </c>
      <c r="Q2221" s="9" t="e">
        <f t="shared" si="159"/>
        <v>#DIV/0!</v>
      </c>
    </row>
    <row r="2222" spans="12:17" x14ac:dyDescent="0.25">
      <c r="L2222" s="10" t="str">
        <f>IF(F2222="","",(SUM(F$2:F2222)))</f>
        <v/>
      </c>
      <c r="M2222" s="31">
        <f t="shared" si="155"/>
        <v>0</v>
      </c>
      <c r="N2222" s="31">
        <f t="shared" si="156"/>
        <v>0</v>
      </c>
      <c r="O2222" s="17" t="e">
        <f t="shared" si="157"/>
        <v>#DIV/0!</v>
      </c>
      <c r="P2222" s="31">
        <f t="shared" si="158"/>
        <v>0</v>
      </c>
      <c r="Q2222" s="9" t="e">
        <f t="shared" si="159"/>
        <v>#DIV/0!</v>
      </c>
    </row>
    <row r="2223" spans="12:17" x14ac:dyDescent="0.25">
      <c r="L2223" s="10" t="str">
        <f>IF(F2223="","",(SUM(F$2:F2223)))</f>
        <v/>
      </c>
      <c r="M2223" s="31">
        <f t="shared" si="155"/>
        <v>0</v>
      </c>
      <c r="N2223" s="31">
        <f t="shared" si="156"/>
        <v>0</v>
      </c>
      <c r="O2223" s="17" t="e">
        <f t="shared" si="157"/>
        <v>#DIV/0!</v>
      </c>
      <c r="P2223" s="31">
        <f t="shared" si="158"/>
        <v>0</v>
      </c>
      <c r="Q2223" s="9" t="e">
        <f t="shared" si="159"/>
        <v>#DIV/0!</v>
      </c>
    </row>
    <row r="2224" spans="12:17" x14ac:dyDescent="0.25">
      <c r="L2224" s="10" t="str">
        <f>IF(F2224="","",(SUM(F$2:F2224)))</f>
        <v/>
      </c>
      <c r="M2224" s="31">
        <f t="shared" si="155"/>
        <v>0</v>
      </c>
      <c r="N2224" s="31">
        <f t="shared" si="156"/>
        <v>0</v>
      </c>
      <c r="O2224" s="17" t="e">
        <f t="shared" si="157"/>
        <v>#DIV/0!</v>
      </c>
      <c r="P2224" s="31">
        <f t="shared" si="158"/>
        <v>0</v>
      </c>
      <c r="Q2224" s="9" t="e">
        <f t="shared" si="159"/>
        <v>#DIV/0!</v>
      </c>
    </row>
    <row r="2225" spans="12:17" x14ac:dyDescent="0.25">
      <c r="L2225" s="10" t="str">
        <f>IF(F2225="","",(SUM(F$2:F2225)))</f>
        <v/>
      </c>
      <c r="M2225" s="31">
        <f t="shared" si="155"/>
        <v>0</v>
      </c>
      <c r="N2225" s="31">
        <f t="shared" si="156"/>
        <v>0</v>
      </c>
      <c r="O2225" s="17" t="e">
        <f t="shared" si="157"/>
        <v>#DIV/0!</v>
      </c>
      <c r="P2225" s="31">
        <f t="shared" si="158"/>
        <v>0</v>
      </c>
      <c r="Q2225" s="9" t="e">
        <f t="shared" si="159"/>
        <v>#DIV/0!</v>
      </c>
    </row>
    <row r="2226" spans="12:17" x14ac:dyDescent="0.25">
      <c r="L2226" s="10" t="str">
        <f>IF(F2226="","",(SUM(F$2:F2226)))</f>
        <v/>
      </c>
      <c r="M2226" s="31">
        <f t="shared" si="155"/>
        <v>0</v>
      </c>
      <c r="N2226" s="31">
        <f t="shared" si="156"/>
        <v>0</v>
      </c>
      <c r="O2226" s="17" t="e">
        <f t="shared" si="157"/>
        <v>#DIV/0!</v>
      </c>
      <c r="P2226" s="31">
        <f t="shared" si="158"/>
        <v>0</v>
      </c>
      <c r="Q2226" s="9" t="e">
        <f t="shared" si="159"/>
        <v>#DIV/0!</v>
      </c>
    </row>
    <row r="2227" spans="12:17" x14ac:dyDescent="0.25">
      <c r="L2227" s="10" t="str">
        <f>IF(F2227="","",(SUM(F$2:F2227)))</f>
        <v/>
      </c>
      <c r="M2227" s="31">
        <f t="shared" si="155"/>
        <v>0</v>
      </c>
      <c r="N2227" s="31">
        <f t="shared" si="156"/>
        <v>0</v>
      </c>
      <c r="O2227" s="17" t="e">
        <f t="shared" si="157"/>
        <v>#DIV/0!</v>
      </c>
      <c r="P2227" s="31">
        <f t="shared" si="158"/>
        <v>0</v>
      </c>
      <c r="Q2227" s="9" t="e">
        <f t="shared" si="159"/>
        <v>#DIV/0!</v>
      </c>
    </row>
    <row r="2228" spans="12:17" x14ac:dyDescent="0.25">
      <c r="L2228" s="10" t="str">
        <f>IF(F2228="","",(SUM(F$2:F2228)))</f>
        <v/>
      </c>
      <c r="M2228" s="31">
        <f t="shared" si="155"/>
        <v>0</v>
      </c>
      <c r="N2228" s="31">
        <f t="shared" si="156"/>
        <v>0</v>
      </c>
      <c r="O2228" s="17" t="e">
        <f t="shared" si="157"/>
        <v>#DIV/0!</v>
      </c>
      <c r="P2228" s="31">
        <f t="shared" si="158"/>
        <v>0</v>
      </c>
      <c r="Q2228" s="9" t="e">
        <f t="shared" si="159"/>
        <v>#DIV/0!</v>
      </c>
    </row>
    <row r="2229" spans="12:17" x14ac:dyDescent="0.25">
      <c r="L2229" s="10" t="str">
        <f>IF(F2229="","",(SUM(F$2:F2229)))</f>
        <v/>
      </c>
      <c r="M2229" s="31">
        <f t="shared" si="155"/>
        <v>0</v>
      </c>
      <c r="N2229" s="31">
        <f t="shared" si="156"/>
        <v>0</v>
      </c>
      <c r="O2229" s="17" t="e">
        <f t="shared" si="157"/>
        <v>#DIV/0!</v>
      </c>
      <c r="P2229" s="31">
        <f t="shared" si="158"/>
        <v>0</v>
      </c>
      <c r="Q2229" s="9" t="e">
        <f t="shared" si="159"/>
        <v>#DIV/0!</v>
      </c>
    </row>
    <row r="2230" spans="12:17" x14ac:dyDescent="0.25">
      <c r="L2230" s="10" t="str">
        <f>IF(F2230="","",(SUM(F$2:F2230)))</f>
        <v/>
      </c>
      <c r="M2230" s="31">
        <f t="shared" si="155"/>
        <v>0</v>
      </c>
      <c r="N2230" s="31">
        <f t="shared" si="156"/>
        <v>0</v>
      </c>
      <c r="O2230" s="17" t="e">
        <f t="shared" si="157"/>
        <v>#DIV/0!</v>
      </c>
      <c r="P2230" s="31">
        <f t="shared" si="158"/>
        <v>0</v>
      </c>
      <c r="Q2230" s="9" t="e">
        <f t="shared" si="159"/>
        <v>#DIV/0!</v>
      </c>
    </row>
    <row r="2231" spans="12:17" x14ac:dyDescent="0.25">
      <c r="L2231" s="10" t="str">
        <f>IF(F2231="","",(SUM(F$2:F2231)))</f>
        <v/>
      </c>
      <c r="M2231" s="31">
        <f t="shared" si="155"/>
        <v>0</v>
      </c>
      <c r="N2231" s="31">
        <f t="shared" si="156"/>
        <v>0</v>
      </c>
      <c r="O2231" s="17" t="e">
        <f t="shared" si="157"/>
        <v>#DIV/0!</v>
      </c>
      <c r="P2231" s="31">
        <f t="shared" si="158"/>
        <v>0</v>
      </c>
      <c r="Q2231" s="9" t="e">
        <f t="shared" si="159"/>
        <v>#DIV/0!</v>
      </c>
    </row>
    <row r="2232" spans="12:17" x14ac:dyDescent="0.25">
      <c r="L2232" s="10" t="str">
        <f>IF(F2232="","",(SUM(F$2:F2232)))</f>
        <v/>
      </c>
      <c r="M2232" s="31">
        <f t="shared" si="155"/>
        <v>0</v>
      </c>
      <c r="N2232" s="31">
        <f t="shared" si="156"/>
        <v>0</v>
      </c>
      <c r="O2232" s="17" t="e">
        <f t="shared" si="157"/>
        <v>#DIV/0!</v>
      </c>
      <c r="P2232" s="31">
        <f t="shared" si="158"/>
        <v>0</v>
      </c>
      <c r="Q2232" s="9" t="e">
        <f t="shared" si="159"/>
        <v>#DIV/0!</v>
      </c>
    </row>
    <row r="2233" spans="12:17" x14ac:dyDescent="0.25">
      <c r="L2233" s="10" t="str">
        <f>IF(F2233="","",(SUM(F$2:F2233)))</f>
        <v/>
      </c>
      <c r="M2233" s="31">
        <f t="shared" si="155"/>
        <v>0</v>
      </c>
      <c r="N2233" s="31">
        <f t="shared" si="156"/>
        <v>0</v>
      </c>
      <c r="O2233" s="17" t="e">
        <f t="shared" si="157"/>
        <v>#DIV/0!</v>
      </c>
      <c r="P2233" s="31">
        <f t="shared" si="158"/>
        <v>0</v>
      </c>
      <c r="Q2233" s="9" t="e">
        <f t="shared" si="159"/>
        <v>#DIV/0!</v>
      </c>
    </row>
    <row r="2234" spans="12:17" x14ac:dyDescent="0.25">
      <c r="L2234" s="10" t="str">
        <f>IF(F2234="","",(SUM(F$2:F2234)))</f>
        <v/>
      </c>
      <c r="M2234" s="31">
        <f t="shared" si="155"/>
        <v>0</v>
      </c>
      <c r="N2234" s="31">
        <f t="shared" si="156"/>
        <v>0</v>
      </c>
      <c r="O2234" s="17" t="e">
        <f t="shared" si="157"/>
        <v>#DIV/0!</v>
      </c>
      <c r="P2234" s="31">
        <f t="shared" si="158"/>
        <v>0</v>
      </c>
      <c r="Q2234" s="9" t="e">
        <f t="shared" si="159"/>
        <v>#DIV/0!</v>
      </c>
    </row>
    <row r="2235" spans="12:17" x14ac:dyDescent="0.25">
      <c r="L2235" s="10" t="str">
        <f>IF(F2235="","",(SUM(F$2:F2235)))</f>
        <v/>
      </c>
      <c r="M2235" s="31">
        <f t="shared" si="155"/>
        <v>0</v>
      </c>
      <c r="N2235" s="31">
        <f t="shared" si="156"/>
        <v>0</v>
      </c>
      <c r="O2235" s="17" t="e">
        <f t="shared" si="157"/>
        <v>#DIV/0!</v>
      </c>
      <c r="P2235" s="31">
        <f t="shared" si="158"/>
        <v>0</v>
      </c>
      <c r="Q2235" s="9" t="e">
        <f t="shared" si="159"/>
        <v>#DIV/0!</v>
      </c>
    </row>
    <row r="2236" spans="12:17" x14ac:dyDescent="0.25">
      <c r="L2236" s="10" t="str">
        <f>IF(F2236="","",(SUM(F$2:F2236)))</f>
        <v/>
      </c>
      <c r="M2236" s="31">
        <f t="shared" si="155"/>
        <v>0</v>
      </c>
      <c r="N2236" s="31">
        <f t="shared" si="156"/>
        <v>0</v>
      </c>
      <c r="O2236" s="17" t="e">
        <f t="shared" si="157"/>
        <v>#DIV/0!</v>
      </c>
      <c r="P2236" s="31">
        <f t="shared" si="158"/>
        <v>0</v>
      </c>
      <c r="Q2236" s="9" t="e">
        <f t="shared" si="159"/>
        <v>#DIV/0!</v>
      </c>
    </row>
    <row r="2237" spans="12:17" x14ac:dyDescent="0.25">
      <c r="L2237" s="10" t="str">
        <f>IF(F2237="","",(SUM(F$2:F2237)))</f>
        <v/>
      </c>
      <c r="M2237" s="31">
        <f t="shared" si="155"/>
        <v>0</v>
      </c>
      <c r="N2237" s="31">
        <f t="shared" si="156"/>
        <v>0</v>
      </c>
      <c r="O2237" s="17" t="e">
        <f t="shared" si="157"/>
        <v>#DIV/0!</v>
      </c>
      <c r="P2237" s="31">
        <f t="shared" si="158"/>
        <v>0</v>
      </c>
      <c r="Q2237" s="9" t="e">
        <f t="shared" si="159"/>
        <v>#DIV/0!</v>
      </c>
    </row>
    <row r="2238" spans="12:17" x14ac:dyDescent="0.25">
      <c r="L2238" s="10" t="str">
        <f>IF(F2238="","",(SUM(F$2:F2238)))</f>
        <v/>
      </c>
      <c r="M2238" s="31">
        <f t="shared" si="155"/>
        <v>0</v>
      </c>
      <c r="N2238" s="31">
        <f t="shared" si="156"/>
        <v>0</v>
      </c>
      <c r="O2238" s="17" t="e">
        <f t="shared" si="157"/>
        <v>#DIV/0!</v>
      </c>
      <c r="P2238" s="31">
        <f t="shared" si="158"/>
        <v>0</v>
      </c>
      <c r="Q2238" s="9" t="e">
        <f t="shared" si="159"/>
        <v>#DIV/0!</v>
      </c>
    </row>
    <row r="2239" spans="12:17" x14ac:dyDescent="0.25">
      <c r="L2239" s="10" t="str">
        <f>IF(F2239="","",(SUM(F$2:F2239)))</f>
        <v/>
      </c>
      <c r="M2239" s="31">
        <f t="shared" si="155"/>
        <v>0</v>
      </c>
      <c r="N2239" s="31">
        <f t="shared" si="156"/>
        <v>0</v>
      </c>
      <c r="O2239" s="17" t="e">
        <f t="shared" si="157"/>
        <v>#DIV/0!</v>
      </c>
      <c r="P2239" s="31">
        <f t="shared" si="158"/>
        <v>0</v>
      </c>
      <c r="Q2239" s="9" t="e">
        <f t="shared" si="159"/>
        <v>#DIV/0!</v>
      </c>
    </row>
    <row r="2240" spans="12:17" x14ac:dyDescent="0.25">
      <c r="L2240" s="10" t="str">
        <f>IF(F2240="","",(SUM(F$2:F2240)))</f>
        <v/>
      </c>
      <c r="M2240" s="31">
        <f t="shared" si="155"/>
        <v>0</v>
      </c>
      <c r="N2240" s="31">
        <f t="shared" si="156"/>
        <v>0</v>
      </c>
      <c r="O2240" s="17" t="e">
        <f t="shared" si="157"/>
        <v>#DIV/0!</v>
      </c>
      <c r="P2240" s="31">
        <f t="shared" si="158"/>
        <v>0</v>
      </c>
      <c r="Q2240" s="9" t="e">
        <f t="shared" si="159"/>
        <v>#DIV/0!</v>
      </c>
    </row>
    <row r="2241" spans="12:17" x14ac:dyDescent="0.25">
      <c r="L2241" s="10" t="str">
        <f>IF(F2241="","",(SUM(F$2:F2241)))</f>
        <v/>
      </c>
      <c r="M2241" s="31">
        <f t="shared" si="155"/>
        <v>0</v>
      </c>
      <c r="N2241" s="31">
        <f t="shared" si="156"/>
        <v>0</v>
      </c>
      <c r="O2241" s="17" t="e">
        <f t="shared" si="157"/>
        <v>#DIV/0!</v>
      </c>
      <c r="P2241" s="31">
        <f t="shared" si="158"/>
        <v>0</v>
      </c>
      <c r="Q2241" s="9" t="e">
        <f t="shared" si="159"/>
        <v>#DIV/0!</v>
      </c>
    </row>
    <row r="2242" spans="12:17" x14ac:dyDescent="0.25">
      <c r="L2242" s="10" t="str">
        <f>IF(F2242="","",(SUM(F$2:F2242)))</f>
        <v/>
      </c>
      <c r="M2242" s="31">
        <f t="shared" si="155"/>
        <v>0</v>
      </c>
      <c r="N2242" s="31">
        <f t="shared" si="156"/>
        <v>0</v>
      </c>
      <c r="O2242" s="17" t="e">
        <f t="shared" si="157"/>
        <v>#DIV/0!</v>
      </c>
      <c r="P2242" s="31">
        <f t="shared" si="158"/>
        <v>0</v>
      </c>
      <c r="Q2242" s="9" t="e">
        <f t="shared" si="159"/>
        <v>#DIV/0!</v>
      </c>
    </row>
    <row r="2243" spans="12:17" x14ac:dyDescent="0.25">
      <c r="L2243" s="10" t="str">
        <f>IF(F2243="","",(SUM(F$2:F2243)))</f>
        <v/>
      </c>
      <c r="M2243" s="31">
        <f t="shared" si="155"/>
        <v>0</v>
      </c>
      <c r="N2243" s="31">
        <f t="shared" si="156"/>
        <v>0</v>
      </c>
      <c r="O2243" s="17" t="e">
        <f t="shared" si="157"/>
        <v>#DIV/0!</v>
      </c>
      <c r="P2243" s="31">
        <f t="shared" si="158"/>
        <v>0</v>
      </c>
      <c r="Q2243" s="9" t="e">
        <f t="shared" si="159"/>
        <v>#DIV/0!</v>
      </c>
    </row>
    <row r="2244" spans="12:17" x14ac:dyDescent="0.25">
      <c r="L2244" s="10" t="str">
        <f>IF(F2244="","",(SUM(F$2:F2244)))</f>
        <v/>
      </c>
      <c r="M2244" s="31">
        <f t="shared" si="155"/>
        <v>0</v>
      </c>
      <c r="N2244" s="31">
        <f t="shared" si="156"/>
        <v>0</v>
      </c>
      <c r="O2244" s="17" t="e">
        <f t="shared" si="157"/>
        <v>#DIV/0!</v>
      </c>
      <c r="P2244" s="31">
        <f t="shared" si="158"/>
        <v>0</v>
      </c>
      <c r="Q2244" s="9" t="e">
        <f t="shared" si="159"/>
        <v>#DIV/0!</v>
      </c>
    </row>
    <row r="2245" spans="12:17" x14ac:dyDescent="0.25">
      <c r="L2245" s="10" t="str">
        <f>IF(F2245="","",(SUM(F$2:F2245)))</f>
        <v/>
      </c>
      <c r="M2245" s="31">
        <f t="shared" si="155"/>
        <v>0</v>
      </c>
      <c r="N2245" s="31">
        <f t="shared" si="156"/>
        <v>0</v>
      </c>
      <c r="O2245" s="17" t="e">
        <f t="shared" si="157"/>
        <v>#DIV/0!</v>
      </c>
      <c r="P2245" s="31">
        <f t="shared" si="158"/>
        <v>0</v>
      </c>
      <c r="Q2245" s="9" t="e">
        <f t="shared" si="159"/>
        <v>#DIV/0!</v>
      </c>
    </row>
    <row r="2246" spans="12:17" x14ac:dyDescent="0.25">
      <c r="L2246" s="10" t="str">
        <f>IF(F2246="","",(SUM(F$2:F2246)))</f>
        <v/>
      </c>
      <c r="M2246" s="31">
        <f t="shared" si="155"/>
        <v>0</v>
      </c>
      <c r="N2246" s="31">
        <f t="shared" si="156"/>
        <v>0</v>
      </c>
      <c r="O2246" s="17" t="e">
        <f t="shared" si="157"/>
        <v>#DIV/0!</v>
      </c>
      <c r="P2246" s="31">
        <f t="shared" si="158"/>
        <v>0</v>
      </c>
      <c r="Q2246" s="9" t="e">
        <f t="shared" si="159"/>
        <v>#DIV/0!</v>
      </c>
    </row>
    <row r="2247" spans="12:17" x14ac:dyDescent="0.25">
      <c r="L2247" s="10" t="str">
        <f>IF(F2247="","",(SUM(F$2:F2247)))</f>
        <v/>
      </c>
      <c r="M2247" s="31">
        <f t="shared" si="155"/>
        <v>0</v>
      </c>
      <c r="N2247" s="31">
        <f t="shared" si="156"/>
        <v>0</v>
      </c>
      <c r="O2247" s="17" t="e">
        <f t="shared" si="157"/>
        <v>#DIV/0!</v>
      </c>
      <c r="P2247" s="31">
        <f t="shared" si="158"/>
        <v>0</v>
      </c>
      <c r="Q2247" s="9" t="e">
        <f t="shared" si="159"/>
        <v>#DIV/0!</v>
      </c>
    </row>
    <row r="2248" spans="12:17" x14ac:dyDescent="0.25">
      <c r="L2248" s="10" t="str">
        <f>IF(F2248="","",(SUM(F$2:F2248)))</f>
        <v/>
      </c>
      <c r="M2248" s="31">
        <f t="shared" si="155"/>
        <v>0</v>
      </c>
      <c r="N2248" s="31">
        <f t="shared" si="156"/>
        <v>0</v>
      </c>
      <c r="O2248" s="17" t="e">
        <f t="shared" si="157"/>
        <v>#DIV/0!</v>
      </c>
      <c r="P2248" s="31">
        <f t="shared" si="158"/>
        <v>0</v>
      </c>
      <c r="Q2248" s="9" t="e">
        <f t="shared" si="159"/>
        <v>#DIV/0!</v>
      </c>
    </row>
    <row r="2249" spans="12:17" x14ac:dyDescent="0.25">
      <c r="L2249" s="10" t="str">
        <f>IF(F2249="","",(SUM(F$2:F2249)))</f>
        <v/>
      </c>
      <c r="M2249" s="31">
        <f t="shared" si="155"/>
        <v>0</v>
      </c>
      <c r="N2249" s="31">
        <f t="shared" si="156"/>
        <v>0</v>
      </c>
      <c r="O2249" s="17" t="e">
        <f t="shared" si="157"/>
        <v>#DIV/0!</v>
      </c>
      <c r="P2249" s="31">
        <f t="shared" si="158"/>
        <v>0</v>
      </c>
      <c r="Q2249" s="9" t="e">
        <f t="shared" si="159"/>
        <v>#DIV/0!</v>
      </c>
    </row>
    <row r="2250" spans="12:17" x14ac:dyDescent="0.25">
      <c r="L2250" s="10" t="str">
        <f>IF(F2250="","",(SUM(F$2:F2250)))</f>
        <v/>
      </c>
      <c r="M2250" s="31">
        <f t="shared" ref="M2250:M2313" si="160">IF(B$201="","",(COUNTIF($B2051:$B2250, "Tournament Pool Tournament Registration") - COUNTIF($B2051:$B2250, "Tournament Pool Registration (inc. Fee)")))</f>
        <v>0</v>
      </c>
      <c r="N2250" s="31">
        <f t="shared" ref="N2250:N2313" si="161">IF(B$201="","",(COUNTIF($B2051:$B2250, "Tournament Pool Tournament Registration")))</f>
        <v>0</v>
      </c>
      <c r="O2250" s="17" t="e">
        <f t="shared" ref="O2250:O2313" si="162">IF(B$201="","",(M2250/N2250))</f>
        <v>#DIV/0!</v>
      </c>
      <c r="P2250" s="31">
        <f t="shared" ref="P2250:P2313" si="163">IF(B$201="","",(COUNTIF($B2051:$B2250, "Tournament Pool Tournament KO Award")))</f>
        <v>0</v>
      </c>
      <c r="Q2250" s="9" t="e">
        <f t="shared" ref="Q2250:Q2313" si="164">IF(B$201="","",(P2250/N2250))</f>
        <v>#DIV/0!</v>
      </c>
    </row>
    <row r="2251" spans="12:17" x14ac:dyDescent="0.25">
      <c r="L2251" s="10" t="str">
        <f>IF(F2251="","",(SUM(F$2:F2251)))</f>
        <v/>
      </c>
      <c r="M2251" s="31">
        <f t="shared" si="160"/>
        <v>0</v>
      </c>
      <c r="N2251" s="31">
        <f t="shared" si="161"/>
        <v>0</v>
      </c>
      <c r="O2251" s="17" t="e">
        <f t="shared" si="162"/>
        <v>#DIV/0!</v>
      </c>
      <c r="P2251" s="31">
        <f t="shared" si="163"/>
        <v>0</v>
      </c>
      <c r="Q2251" s="9" t="e">
        <f t="shared" si="164"/>
        <v>#DIV/0!</v>
      </c>
    </row>
    <row r="2252" spans="12:17" x14ac:dyDescent="0.25">
      <c r="L2252" s="10" t="str">
        <f>IF(F2252="","",(SUM(F$2:F2252)))</f>
        <v/>
      </c>
      <c r="M2252" s="31">
        <f t="shared" si="160"/>
        <v>0</v>
      </c>
      <c r="N2252" s="31">
        <f t="shared" si="161"/>
        <v>0</v>
      </c>
      <c r="O2252" s="17" t="e">
        <f t="shared" si="162"/>
        <v>#DIV/0!</v>
      </c>
      <c r="P2252" s="31">
        <f t="shared" si="163"/>
        <v>0</v>
      </c>
      <c r="Q2252" s="9" t="e">
        <f t="shared" si="164"/>
        <v>#DIV/0!</v>
      </c>
    </row>
    <row r="2253" spans="12:17" x14ac:dyDescent="0.25">
      <c r="L2253" s="10" t="str">
        <f>IF(F2253="","",(SUM(F$2:F2253)))</f>
        <v/>
      </c>
      <c r="M2253" s="31">
        <f t="shared" si="160"/>
        <v>0</v>
      </c>
      <c r="N2253" s="31">
        <f t="shared" si="161"/>
        <v>0</v>
      </c>
      <c r="O2253" s="17" t="e">
        <f t="shared" si="162"/>
        <v>#DIV/0!</v>
      </c>
      <c r="P2253" s="31">
        <f t="shared" si="163"/>
        <v>0</v>
      </c>
      <c r="Q2253" s="9" t="e">
        <f t="shared" si="164"/>
        <v>#DIV/0!</v>
      </c>
    </row>
    <row r="2254" spans="12:17" x14ac:dyDescent="0.25">
      <c r="L2254" s="10" t="str">
        <f>IF(F2254="","",(SUM(F$2:F2254)))</f>
        <v/>
      </c>
      <c r="M2254" s="31">
        <f t="shared" si="160"/>
        <v>0</v>
      </c>
      <c r="N2254" s="31">
        <f t="shared" si="161"/>
        <v>0</v>
      </c>
      <c r="O2254" s="17" t="e">
        <f t="shared" si="162"/>
        <v>#DIV/0!</v>
      </c>
      <c r="P2254" s="31">
        <f t="shared" si="163"/>
        <v>0</v>
      </c>
      <c r="Q2254" s="9" t="e">
        <f t="shared" si="164"/>
        <v>#DIV/0!</v>
      </c>
    </row>
    <row r="2255" spans="12:17" x14ac:dyDescent="0.25">
      <c r="L2255" s="10" t="str">
        <f>IF(F2255="","",(SUM(F$2:F2255)))</f>
        <v/>
      </c>
      <c r="M2255" s="31">
        <f t="shared" si="160"/>
        <v>0</v>
      </c>
      <c r="N2255" s="31">
        <f t="shared" si="161"/>
        <v>0</v>
      </c>
      <c r="O2255" s="17" t="e">
        <f t="shared" si="162"/>
        <v>#DIV/0!</v>
      </c>
      <c r="P2255" s="31">
        <f t="shared" si="163"/>
        <v>0</v>
      </c>
      <c r="Q2255" s="9" t="e">
        <f t="shared" si="164"/>
        <v>#DIV/0!</v>
      </c>
    </row>
    <row r="2256" spans="12:17" x14ac:dyDescent="0.25">
      <c r="L2256" s="10" t="str">
        <f>IF(F2256="","",(SUM(F$2:F2256)))</f>
        <v/>
      </c>
      <c r="M2256" s="31">
        <f t="shared" si="160"/>
        <v>0</v>
      </c>
      <c r="N2256" s="31">
        <f t="shared" si="161"/>
        <v>0</v>
      </c>
      <c r="O2256" s="17" t="e">
        <f t="shared" si="162"/>
        <v>#DIV/0!</v>
      </c>
      <c r="P2256" s="31">
        <f t="shared" si="163"/>
        <v>0</v>
      </c>
      <c r="Q2256" s="9" t="e">
        <f t="shared" si="164"/>
        <v>#DIV/0!</v>
      </c>
    </row>
    <row r="2257" spans="12:17" x14ac:dyDescent="0.25">
      <c r="L2257" s="10" t="str">
        <f>IF(F2257="","",(SUM(F$2:F2257)))</f>
        <v/>
      </c>
      <c r="M2257" s="31">
        <f t="shared" si="160"/>
        <v>0</v>
      </c>
      <c r="N2257" s="31">
        <f t="shared" si="161"/>
        <v>0</v>
      </c>
      <c r="O2257" s="17" t="e">
        <f t="shared" si="162"/>
        <v>#DIV/0!</v>
      </c>
      <c r="P2257" s="31">
        <f t="shared" si="163"/>
        <v>0</v>
      </c>
      <c r="Q2257" s="9" t="e">
        <f t="shared" si="164"/>
        <v>#DIV/0!</v>
      </c>
    </row>
    <row r="2258" spans="12:17" x14ac:dyDescent="0.25">
      <c r="L2258" s="10" t="str">
        <f>IF(F2258="","",(SUM(F$2:F2258)))</f>
        <v/>
      </c>
      <c r="M2258" s="31">
        <f t="shared" si="160"/>
        <v>0</v>
      </c>
      <c r="N2258" s="31">
        <f t="shared" si="161"/>
        <v>0</v>
      </c>
      <c r="O2258" s="17" t="e">
        <f t="shared" si="162"/>
        <v>#DIV/0!</v>
      </c>
      <c r="P2258" s="31">
        <f t="shared" si="163"/>
        <v>0</v>
      </c>
      <c r="Q2258" s="9" t="e">
        <f t="shared" si="164"/>
        <v>#DIV/0!</v>
      </c>
    </row>
    <row r="2259" spans="12:17" x14ac:dyDescent="0.25">
      <c r="L2259" s="10" t="str">
        <f>IF(F2259="","",(SUM(F$2:F2259)))</f>
        <v/>
      </c>
      <c r="M2259" s="31">
        <f t="shared" si="160"/>
        <v>0</v>
      </c>
      <c r="N2259" s="31">
        <f t="shared" si="161"/>
        <v>0</v>
      </c>
      <c r="O2259" s="17" t="e">
        <f t="shared" si="162"/>
        <v>#DIV/0!</v>
      </c>
      <c r="P2259" s="31">
        <f t="shared" si="163"/>
        <v>0</v>
      </c>
      <c r="Q2259" s="9" t="e">
        <f t="shared" si="164"/>
        <v>#DIV/0!</v>
      </c>
    </row>
    <row r="2260" spans="12:17" x14ac:dyDescent="0.25">
      <c r="L2260" s="10" t="str">
        <f>IF(F2260="","",(SUM(F$2:F2260)))</f>
        <v/>
      </c>
      <c r="M2260" s="31">
        <f t="shared" si="160"/>
        <v>0</v>
      </c>
      <c r="N2260" s="31">
        <f t="shared" si="161"/>
        <v>0</v>
      </c>
      <c r="O2260" s="17" t="e">
        <f t="shared" si="162"/>
        <v>#DIV/0!</v>
      </c>
      <c r="P2260" s="31">
        <f t="shared" si="163"/>
        <v>0</v>
      </c>
      <c r="Q2260" s="9" t="e">
        <f t="shared" si="164"/>
        <v>#DIV/0!</v>
      </c>
    </row>
    <row r="2261" spans="12:17" x14ac:dyDescent="0.25">
      <c r="L2261" s="10" t="str">
        <f>IF(F2261="","",(SUM(F$2:F2261)))</f>
        <v/>
      </c>
      <c r="M2261" s="31">
        <f t="shared" si="160"/>
        <v>0</v>
      </c>
      <c r="N2261" s="31">
        <f t="shared" si="161"/>
        <v>0</v>
      </c>
      <c r="O2261" s="17" t="e">
        <f t="shared" si="162"/>
        <v>#DIV/0!</v>
      </c>
      <c r="P2261" s="31">
        <f t="shared" si="163"/>
        <v>0</v>
      </c>
      <c r="Q2261" s="9" t="e">
        <f t="shared" si="164"/>
        <v>#DIV/0!</v>
      </c>
    </row>
    <row r="2262" spans="12:17" x14ac:dyDescent="0.25">
      <c r="L2262" s="10" t="str">
        <f>IF(F2262="","",(SUM(F$2:F2262)))</f>
        <v/>
      </c>
      <c r="M2262" s="31">
        <f t="shared" si="160"/>
        <v>0</v>
      </c>
      <c r="N2262" s="31">
        <f t="shared" si="161"/>
        <v>0</v>
      </c>
      <c r="O2262" s="17" t="e">
        <f t="shared" si="162"/>
        <v>#DIV/0!</v>
      </c>
      <c r="P2262" s="31">
        <f t="shared" si="163"/>
        <v>0</v>
      </c>
      <c r="Q2262" s="9" t="e">
        <f t="shared" si="164"/>
        <v>#DIV/0!</v>
      </c>
    </row>
    <row r="2263" spans="12:17" x14ac:dyDescent="0.25">
      <c r="L2263" s="10" t="str">
        <f>IF(F2263="","",(SUM(F$2:F2263)))</f>
        <v/>
      </c>
      <c r="M2263" s="31">
        <f t="shared" si="160"/>
        <v>0</v>
      </c>
      <c r="N2263" s="31">
        <f t="shared" si="161"/>
        <v>0</v>
      </c>
      <c r="O2263" s="17" t="e">
        <f t="shared" si="162"/>
        <v>#DIV/0!</v>
      </c>
      <c r="P2263" s="31">
        <f t="shared" si="163"/>
        <v>0</v>
      </c>
      <c r="Q2263" s="9" t="e">
        <f t="shared" si="164"/>
        <v>#DIV/0!</v>
      </c>
    </row>
    <row r="2264" spans="12:17" x14ac:dyDescent="0.25">
      <c r="L2264" s="10" t="str">
        <f>IF(F2264="","",(SUM(F$2:F2264)))</f>
        <v/>
      </c>
      <c r="M2264" s="31">
        <f t="shared" si="160"/>
        <v>0</v>
      </c>
      <c r="N2264" s="31">
        <f t="shared" si="161"/>
        <v>0</v>
      </c>
      <c r="O2264" s="17" t="e">
        <f t="shared" si="162"/>
        <v>#DIV/0!</v>
      </c>
      <c r="P2264" s="31">
        <f t="shared" si="163"/>
        <v>0</v>
      </c>
      <c r="Q2264" s="9" t="e">
        <f t="shared" si="164"/>
        <v>#DIV/0!</v>
      </c>
    </row>
    <row r="2265" spans="12:17" x14ac:dyDescent="0.25">
      <c r="L2265" s="10" t="str">
        <f>IF(F2265="","",(SUM(F$2:F2265)))</f>
        <v/>
      </c>
      <c r="M2265" s="31">
        <f t="shared" si="160"/>
        <v>0</v>
      </c>
      <c r="N2265" s="31">
        <f t="shared" si="161"/>
        <v>0</v>
      </c>
      <c r="O2265" s="17" t="e">
        <f t="shared" si="162"/>
        <v>#DIV/0!</v>
      </c>
      <c r="P2265" s="31">
        <f t="shared" si="163"/>
        <v>0</v>
      </c>
      <c r="Q2265" s="9" t="e">
        <f t="shared" si="164"/>
        <v>#DIV/0!</v>
      </c>
    </row>
    <row r="2266" spans="12:17" x14ac:dyDescent="0.25">
      <c r="L2266" s="10" t="str">
        <f>IF(F2266="","",(SUM(F$2:F2266)))</f>
        <v/>
      </c>
      <c r="M2266" s="31">
        <f t="shared" si="160"/>
        <v>0</v>
      </c>
      <c r="N2266" s="31">
        <f t="shared" si="161"/>
        <v>0</v>
      </c>
      <c r="O2266" s="17" t="e">
        <f t="shared" si="162"/>
        <v>#DIV/0!</v>
      </c>
      <c r="P2266" s="31">
        <f t="shared" si="163"/>
        <v>0</v>
      </c>
      <c r="Q2266" s="9" t="e">
        <f t="shared" si="164"/>
        <v>#DIV/0!</v>
      </c>
    </row>
    <row r="2267" spans="12:17" x14ac:dyDescent="0.25">
      <c r="L2267" s="10" t="str">
        <f>IF(F2267="","",(SUM(F$2:F2267)))</f>
        <v/>
      </c>
      <c r="M2267" s="31">
        <f t="shared" si="160"/>
        <v>0</v>
      </c>
      <c r="N2267" s="31">
        <f t="shared" si="161"/>
        <v>0</v>
      </c>
      <c r="O2267" s="17" t="e">
        <f t="shared" si="162"/>
        <v>#DIV/0!</v>
      </c>
      <c r="P2267" s="31">
        <f t="shared" si="163"/>
        <v>0</v>
      </c>
      <c r="Q2267" s="9" t="e">
        <f t="shared" si="164"/>
        <v>#DIV/0!</v>
      </c>
    </row>
    <row r="2268" spans="12:17" x14ac:dyDescent="0.25">
      <c r="L2268" s="10" t="str">
        <f>IF(F2268="","",(SUM(F$2:F2268)))</f>
        <v/>
      </c>
      <c r="M2268" s="31">
        <f t="shared" si="160"/>
        <v>0</v>
      </c>
      <c r="N2268" s="31">
        <f t="shared" si="161"/>
        <v>0</v>
      </c>
      <c r="O2268" s="17" t="e">
        <f t="shared" si="162"/>
        <v>#DIV/0!</v>
      </c>
      <c r="P2268" s="31">
        <f t="shared" si="163"/>
        <v>0</v>
      </c>
      <c r="Q2268" s="9" t="e">
        <f t="shared" si="164"/>
        <v>#DIV/0!</v>
      </c>
    </row>
    <row r="2269" spans="12:17" x14ac:dyDescent="0.25">
      <c r="L2269" s="10" t="str">
        <f>IF(F2269="","",(SUM(F$2:F2269)))</f>
        <v/>
      </c>
      <c r="M2269" s="31">
        <f t="shared" si="160"/>
        <v>0</v>
      </c>
      <c r="N2269" s="31">
        <f t="shared" si="161"/>
        <v>0</v>
      </c>
      <c r="O2269" s="17" t="e">
        <f t="shared" si="162"/>
        <v>#DIV/0!</v>
      </c>
      <c r="P2269" s="31">
        <f t="shared" si="163"/>
        <v>0</v>
      </c>
      <c r="Q2269" s="9" t="e">
        <f t="shared" si="164"/>
        <v>#DIV/0!</v>
      </c>
    </row>
    <row r="2270" spans="12:17" x14ac:dyDescent="0.25">
      <c r="L2270" s="10" t="str">
        <f>IF(F2270="","",(SUM(F$2:F2270)))</f>
        <v/>
      </c>
      <c r="M2270" s="31">
        <f t="shared" si="160"/>
        <v>0</v>
      </c>
      <c r="N2270" s="31">
        <f t="shared" si="161"/>
        <v>0</v>
      </c>
      <c r="O2270" s="17" t="e">
        <f t="shared" si="162"/>
        <v>#DIV/0!</v>
      </c>
      <c r="P2270" s="31">
        <f t="shared" si="163"/>
        <v>0</v>
      </c>
      <c r="Q2270" s="9" t="e">
        <f t="shared" si="164"/>
        <v>#DIV/0!</v>
      </c>
    </row>
    <row r="2271" spans="12:17" x14ac:dyDescent="0.25">
      <c r="L2271" s="10" t="str">
        <f>IF(F2271="","",(SUM(F$2:F2271)))</f>
        <v/>
      </c>
      <c r="M2271" s="31">
        <f t="shared" si="160"/>
        <v>0</v>
      </c>
      <c r="N2271" s="31">
        <f t="shared" si="161"/>
        <v>0</v>
      </c>
      <c r="O2271" s="17" t="e">
        <f t="shared" si="162"/>
        <v>#DIV/0!</v>
      </c>
      <c r="P2271" s="31">
        <f t="shared" si="163"/>
        <v>0</v>
      </c>
      <c r="Q2271" s="9" t="e">
        <f t="shared" si="164"/>
        <v>#DIV/0!</v>
      </c>
    </row>
    <row r="2272" spans="12:17" x14ac:dyDescent="0.25">
      <c r="L2272" s="10" t="str">
        <f>IF(F2272="","",(SUM(F$2:F2272)))</f>
        <v/>
      </c>
      <c r="M2272" s="31">
        <f t="shared" si="160"/>
        <v>0</v>
      </c>
      <c r="N2272" s="31">
        <f t="shared" si="161"/>
        <v>0</v>
      </c>
      <c r="O2272" s="17" t="e">
        <f t="shared" si="162"/>
        <v>#DIV/0!</v>
      </c>
      <c r="P2272" s="31">
        <f t="shared" si="163"/>
        <v>0</v>
      </c>
      <c r="Q2272" s="9" t="e">
        <f t="shared" si="164"/>
        <v>#DIV/0!</v>
      </c>
    </row>
    <row r="2273" spans="12:17" x14ac:dyDescent="0.25">
      <c r="L2273" s="10" t="str">
        <f>IF(F2273="","",(SUM(F$2:F2273)))</f>
        <v/>
      </c>
      <c r="M2273" s="31">
        <f t="shared" si="160"/>
        <v>0</v>
      </c>
      <c r="N2273" s="31">
        <f t="shared" si="161"/>
        <v>0</v>
      </c>
      <c r="O2273" s="17" t="e">
        <f t="shared" si="162"/>
        <v>#DIV/0!</v>
      </c>
      <c r="P2273" s="31">
        <f t="shared" si="163"/>
        <v>0</v>
      </c>
      <c r="Q2273" s="9" t="e">
        <f t="shared" si="164"/>
        <v>#DIV/0!</v>
      </c>
    </row>
    <row r="2274" spans="12:17" x14ac:dyDescent="0.25">
      <c r="L2274" s="10" t="str">
        <f>IF(F2274="","",(SUM(F$2:F2274)))</f>
        <v/>
      </c>
      <c r="M2274" s="31">
        <f t="shared" si="160"/>
        <v>0</v>
      </c>
      <c r="N2274" s="31">
        <f t="shared" si="161"/>
        <v>0</v>
      </c>
      <c r="O2274" s="17" t="e">
        <f t="shared" si="162"/>
        <v>#DIV/0!</v>
      </c>
      <c r="P2274" s="31">
        <f t="shared" si="163"/>
        <v>0</v>
      </c>
      <c r="Q2274" s="9" t="e">
        <f t="shared" si="164"/>
        <v>#DIV/0!</v>
      </c>
    </row>
    <row r="2275" spans="12:17" x14ac:dyDescent="0.25">
      <c r="L2275" s="10" t="str">
        <f>IF(F2275="","",(SUM(F$2:F2275)))</f>
        <v/>
      </c>
      <c r="M2275" s="31">
        <f t="shared" si="160"/>
        <v>0</v>
      </c>
      <c r="N2275" s="31">
        <f t="shared" si="161"/>
        <v>0</v>
      </c>
      <c r="O2275" s="17" t="e">
        <f t="shared" si="162"/>
        <v>#DIV/0!</v>
      </c>
      <c r="P2275" s="31">
        <f t="shared" si="163"/>
        <v>0</v>
      </c>
      <c r="Q2275" s="9" t="e">
        <f t="shared" si="164"/>
        <v>#DIV/0!</v>
      </c>
    </row>
    <row r="2276" spans="12:17" x14ac:dyDescent="0.25">
      <c r="L2276" s="10" t="str">
        <f>IF(F2276="","",(SUM(F$2:F2276)))</f>
        <v/>
      </c>
      <c r="M2276" s="31">
        <f t="shared" si="160"/>
        <v>0</v>
      </c>
      <c r="N2276" s="31">
        <f t="shared" si="161"/>
        <v>0</v>
      </c>
      <c r="O2276" s="17" t="e">
        <f t="shared" si="162"/>
        <v>#DIV/0!</v>
      </c>
      <c r="P2276" s="31">
        <f t="shared" si="163"/>
        <v>0</v>
      </c>
      <c r="Q2276" s="9" t="e">
        <f t="shared" si="164"/>
        <v>#DIV/0!</v>
      </c>
    </row>
    <row r="2277" spans="12:17" x14ac:dyDescent="0.25">
      <c r="L2277" s="10" t="str">
        <f>IF(F2277="","",(SUM(F$2:F2277)))</f>
        <v/>
      </c>
      <c r="M2277" s="31">
        <f t="shared" si="160"/>
        <v>0</v>
      </c>
      <c r="N2277" s="31">
        <f t="shared" si="161"/>
        <v>0</v>
      </c>
      <c r="O2277" s="17" t="e">
        <f t="shared" si="162"/>
        <v>#DIV/0!</v>
      </c>
      <c r="P2277" s="31">
        <f t="shared" si="163"/>
        <v>0</v>
      </c>
      <c r="Q2277" s="9" t="e">
        <f t="shared" si="164"/>
        <v>#DIV/0!</v>
      </c>
    </row>
    <row r="2278" spans="12:17" x14ac:dyDescent="0.25">
      <c r="L2278" s="10" t="str">
        <f>IF(F2278="","",(SUM(F$2:F2278)))</f>
        <v/>
      </c>
      <c r="M2278" s="31">
        <f t="shared" si="160"/>
        <v>0</v>
      </c>
      <c r="N2278" s="31">
        <f t="shared" si="161"/>
        <v>0</v>
      </c>
      <c r="O2278" s="17" t="e">
        <f t="shared" si="162"/>
        <v>#DIV/0!</v>
      </c>
      <c r="P2278" s="31">
        <f t="shared" si="163"/>
        <v>0</v>
      </c>
      <c r="Q2278" s="9" t="e">
        <f t="shared" si="164"/>
        <v>#DIV/0!</v>
      </c>
    </row>
    <row r="2279" spans="12:17" x14ac:dyDescent="0.25">
      <c r="L2279" s="10" t="str">
        <f>IF(F2279="","",(SUM(F$2:F2279)))</f>
        <v/>
      </c>
      <c r="M2279" s="31">
        <f t="shared" si="160"/>
        <v>0</v>
      </c>
      <c r="N2279" s="31">
        <f t="shared" si="161"/>
        <v>0</v>
      </c>
      <c r="O2279" s="17" t="e">
        <f t="shared" si="162"/>
        <v>#DIV/0!</v>
      </c>
      <c r="P2279" s="31">
        <f t="shared" si="163"/>
        <v>0</v>
      </c>
      <c r="Q2279" s="9" t="e">
        <f t="shared" si="164"/>
        <v>#DIV/0!</v>
      </c>
    </row>
    <row r="2280" spans="12:17" x14ac:dyDescent="0.25">
      <c r="L2280" s="10" t="str">
        <f>IF(F2280="","",(SUM(F$2:F2280)))</f>
        <v/>
      </c>
      <c r="M2280" s="31">
        <f t="shared" si="160"/>
        <v>0</v>
      </c>
      <c r="N2280" s="31">
        <f t="shared" si="161"/>
        <v>0</v>
      </c>
      <c r="O2280" s="17" t="e">
        <f t="shared" si="162"/>
        <v>#DIV/0!</v>
      </c>
      <c r="P2280" s="31">
        <f t="shared" si="163"/>
        <v>0</v>
      </c>
      <c r="Q2280" s="9" t="e">
        <f t="shared" si="164"/>
        <v>#DIV/0!</v>
      </c>
    </row>
    <row r="2281" spans="12:17" x14ac:dyDescent="0.25">
      <c r="L2281" s="10" t="str">
        <f>IF(F2281="","",(SUM(F$2:F2281)))</f>
        <v/>
      </c>
      <c r="M2281" s="31">
        <f t="shared" si="160"/>
        <v>0</v>
      </c>
      <c r="N2281" s="31">
        <f t="shared" si="161"/>
        <v>0</v>
      </c>
      <c r="O2281" s="17" t="e">
        <f t="shared" si="162"/>
        <v>#DIV/0!</v>
      </c>
      <c r="P2281" s="31">
        <f t="shared" si="163"/>
        <v>0</v>
      </c>
      <c r="Q2281" s="9" t="e">
        <f t="shared" si="164"/>
        <v>#DIV/0!</v>
      </c>
    </row>
    <row r="2282" spans="12:17" x14ac:dyDescent="0.25">
      <c r="L2282" s="10" t="str">
        <f>IF(F2282="","",(SUM(F$2:F2282)))</f>
        <v/>
      </c>
      <c r="M2282" s="31">
        <f t="shared" si="160"/>
        <v>0</v>
      </c>
      <c r="N2282" s="31">
        <f t="shared" si="161"/>
        <v>0</v>
      </c>
      <c r="O2282" s="17" t="e">
        <f t="shared" si="162"/>
        <v>#DIV/0!</v>
      </c>
      <c r="P2282" s="31">
        <f t="shared" si="163"/>
        <v>0</v>
      </c>
      <c r="Q2282" s="9" t="e">
        <f t="shared" si="164"/>
        <v>#DIV/0!</v>
      </c>
    </row>
    <row r="2283" spans="12:17" x14ac:dyDescent="0.25">
      <c r="L2283" s="10" t="str">
        <f>IF(F2283="","",(SUM(F$2:F2283)))</f>
        <v/>
      </c>
      <c r="M2283" s="31">
        <f t="shared" si="160"/>
        <v>0</v>
      </c>
      <c r="N2283" s="31">
        <f t="shared" si="161"/>
        <v>0</v>
      </c>
      <c r="O2283" s="17" t="e">
        <f t="shared" si="162"/>
        <v>#DIV/0!</v>
      </c>
      <c r="P2283" s="31">
        <f t="shared" si="163"/>
        <v>0</v>
      </c>
      <c r="Q2283" s="9" t="e">
        <f t="shared" si="164"/>
        <v>#DIV/0!</v>
      </c>
    </row>
    <row r="2284" spans="12:17" x14ac:dyDescent="0.25">
      <c r="L2284" s="10" t="str">
        <f>IF(F2284="","",(SUM(F$2:F2284)))</f>
        <v/>
      </c>
      <c r="M2284" s="31">
        <f t="shared" si="160"/>
        <v>0</v>
      </c>
      <c r="N2284" s="31">
        <f t="shared" si="161"/>
        <v>0</v>
      </c>
      <c r="O2284" s="17" t="e">
        <f t="shared" si="162"/>
        <v>#DIV/0!</v>
      </c>
      <c r="P2284" s="31">
        <f t="shared" si="163"/>
        <v>0</v>
      </c>
      <c r="Q2284" s="9" t="e">
        <f t="shared" si="164"/>
        <v>#DIV/0!</v>
      </c>
    </row>
    <row r="2285" spans="12:17" x14ac:dyDescent="0.25">
      <c r="L2285" s="10" t="str">
        <f>IF(F2285="","",(SUM(F$2:F2285)))</f>
        <v/>
      </c>
      <c r="M2285" s="31">
        <f t="shared" si="160"/>
        <v>0</v>
      </c>
      <c r="N2285" s="31">
        <f t="shared" si="161"/>
        <v>0</v>
      </c>
      <c r="O2285" s="17" t="e">
        <f t="shared" si="162"/>
        <v>#DIV/0!</v>
      </c>
      <c r="P2285" s="31">
        <f t="shared" si="163"/>
        <v>0</v>
      </c>
      <c r="Q2285" s="9" t="e">
        <f t="shared" si="164"/>
        <v>#DIV/0!</v>
      </c>
    </row>
    <row r="2286" spans="12:17" x14ac:dyDescent="0.25">
      <c r="L2286" s="10" t="str">
        <f>IF(F2286="","",(SUM(F$2:F2286)))</f>
        <v/>
      </c>
      <c r="M2286" s="31">
        <f t="shared" si="160"/>
        <v>0</v>
      </c>
      <c r="N2286" s="31">
        <f t="shared" si="161"/>
        <v>0</v>
      </c>
      <c r="O2286" s="17" t="e">
        <f t="shared" si="162"/>
        <v>#DIV/0!</v>
      </c>
      <c r="P2286" s="31">
        <f t="shared" si="163"/>
        <v>0</v>
      </c>
      <c r="Q2286" s="9" t="e">
        <f t="shared" si="164"/>
        <v>#DIV/0!</v>
      </c>
    </row>
    <row r="2287" spans="12:17" x14ac:dyDescent="0.25">
      <c r="L2287" s="10" t="str">
        <f>IF(F2287="","",(SUM(F$2:F2287)))</f>
        <v/>
      </c>
      <c r="M2287" s="31">
        <f t="shared" si="160"/>
        <v>0</v>
      </c>
      <c r="N2287" s="31">
        <f t="shared" si="161"/>
        <v>0</v>
      </c>
      <c r="O2287" s="17" t="e">
        <f t="shared" si="162"/>
        <v>#DIV/0!</v>
      </c>
      <c r="P2287" s="31">
        <f t="shared" si="163"/>
        <v>0</v>
      </c>
      <c r="Q2287" s="9" t="e">
        <f t="shared" si="164"/>
        <v>#DIV/0!</v>
      </c>
    </row>
    <row r="2288" spans="12:17" x14ac:dyDescent="0.25">
      <c r="L2288" s="10" t="str">
        <f>IF(F2288="","",(SUM(F$2:F2288)))</f>
        <v/>
      </c>
      <c r="M2288" s="31">
        <f t="shared" si="160"/>
        <v>0</v>
      </c>
      <c r="N2288" s="31">
        <f t="shared" si="161"/>
        <v>0</v>
      </c>
      <c r="O2288" s="17" t="e">
        <f t="shared" si="162"/>
        <v>#DIV/0!</v>
      </c>
      <c r="P2288" s="31">
        <f t="shared" si="163"/>
        <v>0</v>
      </c>
      <c r="Q2288" s="9" t="e">
        <f t="shared" si="164"/>
        <v>#DIV/0!</v>
      </c>
    </row>
    <row r="2289" spans="12:17" x14ac:dyDescent="0.25">
      <c r="L2289" s="10" t="str">
        <f>IF(F2289="","",(SUM(F$2:F2289)))</f>
        <v/>
      </c>
      <c r="M2289" s="31">
        <f t="shared" si="160"/>
        <v>0</v>
      </c>
      <c r="N2289" s="31">
        <f t="shared" si="161"/>
        <v>0</v>
      </c>
      <c r="O2289" s="17" t="e">
        <f t="shared" si="162"/>
        <v>#DIV/0!</v>
      </c>
      <c r="P2289" s="31">
        <f t="shared" si="163"/>
        <v>0</v>
      </c>
      <c r="Q2289" s="9" t="e">
        <f t="shared" si="164"/>
        <v>#DIV/0!</v>
      </c>
    </row>
    <row r="2290" spans="12:17" x14ac:dyDescent="0.25">
      <c r="L2290" s="10" t="str">
        <f>IF(F2290="","",(SUM(F$2:F2290)))</f>
        <v/>
      </c>
      <c r="M2290" s="31">
        <f t="shared" si="160"/>
        <v>0</v>
      </c>
      <c r="N2290" s="31">
        <f t="shared" si="161"/>
        <v>0</v>
      </c>
      <c r="O2290" s="17" t="e">
        <f t="shared" si="162"/>
        <v>#DIV/0!</v>
      </c>
      <c r="P2290" s="31">
        <f t="shared" si="163"/>
        <v>0</v>
      </c>
      <c r="Q2290" s="9" t="e">
        <f t="shared" si="164"/>
        <v>#DIV/0!</v>
      </c>
    </row>
    <row r="2291" spans="12:17" x14ac:dyDescent="0.25">
      <c r="L2291" s="10" t="str">
        <f>IF(F2291="","",(SUM(F$2:F2291)))</f>
        <v/>
      </c>
      <c r="M2291" s="31">
        <f t="shared" si="160"/>
        <v>0</v>
      </c>
      <c r="N2291" s="31">
        <f t="shared" si="161"/>
        <v>0</v>
      </c>
      <c r="O2291" s="17" t="e">
        <f t="shared" si="162"/>
        <v>#DIV/0!</v>
      </c>
      <c r="P2291" s="31">
        <f t="shared" si="163"/>
        <v>0</v>
      </c>
      <c r="Q2291" s="9" t="e">
        <f t="shared" si="164"/>
        <v>#DIV/0!</v>
      </c>
    </row>
    <row r="2292" spans="12:17" x14ac:dyDescent="0.25">
      <c r="L2292" s="10" t="str">
        <f>IF(F2292="","",(SUM(F$2:F2292)))</f>
        <v/>
      </c>
      <c r="M2292" s="31">
        <f t="shared" si="160"/>
        <v>0</v>
      </c>
      <c r="N2292" s="31">
        <f t="shared" si="161"/>
        <v>0</v>
      </c>
      <c r="O2292" s="17" t="e">
        <f t="shared" si="162"/>
        <v>#DIV/0!</v>
      </c>
      <c r="P2292" s="31">
        <f t="shared" si="163"/>
        <v>0</v>
      </c>
      <c r="Q2292" s="9" t="e">
        <f t="shared" si="164"/>
        <v>#DIV/0!</v>
      </c>
    </row>
    <row r="2293" spans="12:17" x14ac:dyDescent="0.25">
      <c r="L2293" s="10" t="str">
        <f>IF(F2293="","",(SUM(F$2:F2293)))</f>
        <v/>
      </c>
      <c r="M2293" s="31">
        <f t="shared" si="160"/>
        <v>0</v>
      </c>
      <c r="N2293" s="31">
        <f t="shared" si="161"/>
        <v>0</v>
      </c>
      <c r="O2293" s="17" t="e">
        <f t="shared" si="162"/>
        <v>#DIV/0!</v>
      </c>
      <c r="P2293" s="31">
        <f t="shared" si="163"/>
        <v>0</v>
      </c>
      <c r="Q2293" s="9" t="e">
        <f t="shared" si="164"/>
        <v>#DIV/0!</v>
      </c>
    </row>
    <row r="2294" spans="12:17" x14ac:dyDescent="0.25">
      <c r="L2294" s="10" t="str">
        <f>IF(F2294="","",(SUM(F$2:F2294)))</f>
        <v/>
      </c>
      <c r="M2294" s="31">
        <f t="shared" si="160"/>
        <v>0</v>
      </c>
      <c r="N2294" s="31">
        <f t="shared" si="161"/>
        <v>0</v>
      </c>
      <c r="O2294" s="17" t="e">
        <f t="shared" si="162"/>
        <v>#DIV/0!</v>
      </c>
      <c r="P2294" s="31">
        <f t="shared" si="163"/>
        <v>0</v>
      </c>
      <c r="Q2294" s="9" t="e">
        <f t="shared" si="164"/>
        <v>#DIV/0!</v>
      </c>
    </row>
    <row r="2295" spans="12:17" x14ac:dyDescent="0.25">
      <c r="L2295" s="10" t="str">
        <f>IF(F2295="","",(SUM(F$2:F2295)))</f>
        <v/>
      </c>
      <c r="M2295" s="31">
        <f t="shared" si="160"/>
        <v>0</v>
      </c>
      <c r="N2295" s="31">
        <f t="shared" si="161"/>
        <v>0</v>
      </c>
      <c r="O2295" s="17" t="e">
        <f t="shared" si="162"/>
        <v>#DIV/0!</v>
      </c>
      <c r="P2295" s="31">
        <f t="shared" si="163"/>
        <v>0</v>
      </c>
      <c r="Q2295" s="9" t="e">
        <f t="shared" si="164"/>
        <v>#DIV/0!</v>
      </c>
    </row>
    <row r="2296" spans="12:17" x14ac:dyDescent="0.25">
      <c r="L2296" s="10" t="str">
        <f>IF(F2296="","",(SUM(F$2:F2296)))</f>
        <v/>
      </c>
      <c r="M2296" s="31">
        <f t="shared" si="160"/>
        <v>0</v>
      </c>
      <c r="N2296" s="31">
        <f t="shared" si="161"/>
        <v>0</v>
      </c>
      <c r="O2296" s="17" t="e">
        <f t="shared" si="162"/>
        <v>#DIV/0!</v>
      </c>
      <c r="P2296" s="31">
        <f t="shared" si="163"/>
        <v>0</v>
      </c>
      <c r="Q2296" s="9" t="e">
        <f t="shared" si="164"/>
        <v>#DIV/0!</v>
      </c>
    </row>
    <row r="2297" spans="12:17" x14ac:dyDescent="0.25">
      <c r="L2297" s="10" t="str">
        <f>IF(F2297="","",(SUM(F$2:F2297)))</f>
        <v/>
      </c>
      <c r="M2297" s="31">
        <f t="shared" si="160"/>
        <v>0</v>
      </c>
      <c r="N2297" s="31">
        <f t="shared" si="161"/>
        <v>0</v>
      </c>
      <c r="O2297" s="17" t="e">
        <f t="shared" si="162"/>
        <v>#DIV/0!</v>
      </c>
      <c r="P2297" s="31">
        <f t="shared" si="163"/>
        <v>0</v>
      </c>
      <c r="Q2297" s="9" t="e">
        <f t="shared" si="164"/>
        <v>#DIV/0!</v>
      </c>
    </row>
    <row r="2298" spans="12:17" x14ac:dyDescent="0.25">
      <c r="L2298" s="10" t="str">
        <f>IF(F2298="","",(SUM(F$2:F2298)))</f>
        <v/>
      </c>
      <c r="M2298" s="31">
        <f t="shared" si="160"/>
        <v>0</v>
      </c>
      <c r="N2298" s="31">
        <f t="shared" si="161"/>
        <v>0</v>
      </c>
      <c r="O2298" s="17" t="e">
        <f t="shared" si="162"/>
        <v>#DIV/0!</v>
      </c>
      <c r="P2298" s="31">
        <f t="shared" si="163"/>
        <v>0</v>
      </c>
      <c r="Q2298" s="9" t="e">
        <f t="shared" si="164"/>
        <v>#DIV/0!</v>
      </c>
    </row>
    <row r="2299" spans="12:17" x14ac:dyDescent="0.25">
      <c r="L2299" s="10" t="str">
        <f>IF(F2299="","",(SUM(F$2:F2299)))</f>
        <v/>
      </c>
      <c r="M2299" s="31">
        <f t="shared" si="160"/>
        <v>0</v>
      </c>
      <c r="N2299" s="31">
        <f t="shared" si="161"/>
        <v>0</v>
      </c>
      <c r="O2299" s="17" t="e">
        <f t="shared" si="162"/>
        <v>#DIV/0!</v>
      </c>
      <c r="P2299" s="31">
        <f t="shared" si="163"/>
        <v>0</v>
      </c>
      <c r="Q2299" s="9" t="e">
        <f t="shared" si="164"/>
        <v>#DIV/0!</v>
      </c>
    </row>
    <row r="2300" spans="12:17" x14ac:dyDescent="0.25">
      <c r="L2300" s="10" t="str">
        <f>IF(F2300="","",(SUM(F$2:F2300)))</f>
        <v/>
      </c>
      <c r="M2300" s="31">
        <f t="shared" si="160"/>
        <v>0</v>
      </c>
      <c r="N2300" s="31">
        <f t="shared" si="161"/>
        <v>0</v>
      </c>
      <c r="O2300" s="17" t="e">
        <f t="shared" si="162"/>
        <v>#DIV/0!</v>
      </c>
      <c r="P2300" s="31">
        <f t="shared" si="163"/>
        <v>0</v>
      </c>
      <c r="Q2300" s="9" t="e">
        <f t="shared" si="164"/>
        <v>#DIV/0!</v>
      </c>
    </row>
    <row r="2301" spans="12:17" x14ac:dyDescent="0.25">
      <c r="L2301" s="10" t="str">
        <f>IF(F2301="","",(SUM(F$2:F2301)))</f>
        <v/>
      </c>
      <c r="M2301" s="31">
        <f t="shared" si="160"/>
        <v>0</v>
      </c>
      <c r="N2301" s="31">
        <f t="shared" si="161"/>
        <v>0</v>
      </c>
      <c r="O2301" s="17" t="e">
        <f t="shared" si="162"/>
        <v>#DIV/0!</v>
      </c>
      <c r="P2301" s="31">
        <f t="shared" si="163"/>
        <v>0</v>
      </c>
      <c r="Q2301" s="9" t="e">
        <f t="shared" si="164"/>
        <v>#DIV/0!</v>
      </c>
    </row>
    <row r="2302" spans="12:17" x14ac:dyDescent="0.25">
      <c r="L2302" s="10" t="str">
        <f>IF(F2302="","",(SUM(F$2:F2302)))</f>
        <v/>
      </c>
      <c r="M2302" s="31">
        <f t="shared" si="160"/>
        <v>0</v>
      </c>
      <c r="N2302" s="31">
        <f t="shared" si="161"/>
        <v>0</v>
      </c>
      <c r="O2302" s="17" t="e">
        <f t="shared" si="162"/>
        <v>#DIV/0!</v>
      </c>
      <c r="P2302" s="31">
        <f t="shared" si="163"/>
        <v>0</v>
      </c>
      <c r="Q2302" s="9" t="e">
        <f t="shared" si="164"/>
        <v>#DIV/0!</v>
      </c>
    </row>
    <row r="2303" spans="12:17" x14ac:dyDescent="0.25">
      <c r="L2303" s="10" t="str">
        <f>IF(F2303="","",(SUM(F$2:F2303)))</f>
        <v/>
      </c>
      <c r="M2303" s="31">
        <f t="shared" si="160"/>
        <v>0</v>
      </c>
      <c r="N2303" s="31">
        <f t="shared" si="161"/>
        <v>0</v>
      </c>
      <c r="O2303" s="17" t="e">
        <f t="shared" si="162"/>
        <v>#DIV/0!</v>
      </c>
      <c r="P2303" s="31">
        <f t="shared" si="163"/>
        <v>0</v>
      </c>
      <c r="Q2303" s="9" t="e">
        <f t="shared" si="164"/>
        <v>#DIV/0!</v>
      </c>
    </row>
    <row r="2304" spans="12:17" x14ac:dyDescent="0.25">
      <c r="L2304" s="10" t="str">
        <f>IF(F2304="","",(SUM(F$2:F2304)))</f>
        <v/>
      </c>
      <c r="M2304" s="31">
        <f t="shared" si="160"/>
        <v>0</v>
      </c>
      <c r="N2304" s="31">
        <f t="shared" si="161"/>
        <v>0</v>
      </c>
      <c r="O2304" s="17" t="e">
        <f t="shared" si="162"/>
        <v>#DIV/0!</v>
      </c>
      <c r="P2304" s="31">
        <f t="shared" si="163"/>
        <v>0</v>
      </c>
      <c r="Q2304" s="9" t="e">
        <f t="shared" si="164"/>
        <v>#DIV/0!</v>
      </c>
    </row>
    <row r="2305" spans="12:17" x14ac:dyDescent="0.25">
      <c r="L2305" s="10" t="str">
        <f>IF(F2305="","",(SUM(F$2:F2305)))</f>
        <v/>
      </c>
      <c r="M2305" s="31">
        <f t="shared" si="160"/>
        <v>0</v>
      </c>
      <c r="N2305" s="31">
        <f t="shared" si="161"/>
        <v>0</v>
      </c>
      <c r="O2305" s="17" t="e">
        <f t="shared" si="162"/>
        <v>#DIV/0!</v>
      </c>
      <c r="P2305" s="31">
        <f t="shared" si="163"/>
        <v>0</v>
      </c>
      <c r="Q2305" s="9" t="e">
        <f t="shared" si="164"/>
        <v>#DIV/0!</v>
      </c>
    </row>
    <row r="2306" spans="12:17" x14ac:dyDescent="0.25">
      <c r="L2306" s="10" t="str">
        <f>IF(F2306="","",(SUM(F$2:F2306)))</f>
        <v/>
      </c>
      <c r="M2306" s="31">
        <f t="shared" si="160"/>
        <v>0</v>
      </c>
      <c r="N2306" s="31">
        <f t="shared" si="161"/>
        <v>0</v>
      </c>
      <c r="O2306" s="17" t="e">
        <f t="shared" si="162"/>
        <v>#DIV/0!</v>
      </c>
      <c r="P2306" s="31">
        <f t="shared" si="163"/>
        <v>0</v>
      </c>
      <c r="Q2306" s="9" t="e">
        <f t="shared" si="164"/>
        <v>#DIV/0!</v>
      </c>
    </row>
    <row r="2307" spans="12:17" x14ac:dyDescent="0.25">
      <c r="L2307" s="10" t="str">
        <f>IF(F2307="","",(SUM(F$2:F2307)))</f>
        <v/>
      </c>
      <c r="M2307" s="31">
        <f t="shared" si="160"/>
        <v>0</v>
      </c>
      <c r="N2307" s="31">
        <f t="shared" si="161"/>
        <v>0</v>
      </c>
      <c r="O2307" s="17" t="e">
        <f t="shared" si="162"/>
        <v>#DIV/0!</v>
      </c>
      <c r="P2307" s="31">
        <f t="shared" si="163"/>
        <v>0</v>
      </c>
      <c r="Q2307" s="9" t="e">
        <f t="shared" si="164"/>
        <v>#DIV/0!</v>
      </c>
    </row>
    <row r="2308" spans="12:17" x14ac:dyDescent="0.25">
      <c r="L2308" s="10" t="str">
        <f>IF(F2308="","",(SUM(F$2:F2308)))</f>
        <v/>
      </c>
      <c r="M2308" s="31">
        <f t="shared" si="160"/>
        <v>0</v>
      </c>
      <c r="N2308" s="31">
        <f t="shared" si="161"/>
        <v>0</v>
      </c>
      <c r="O2308" s="17" t="e">
        <f t="shared" si="162"/>
        <v>#DIV/0!</v>
      </c>
      <c r="P2308" s="31">
        <f t="shared" si="163"/>
        <v>0</v>
      </c>
      <c r="Q2308" s="9" t="e">
        <f t="shared" si="164"/>
        <v>#DIV/0!</v>
      </c>
    </row>
    <row r="2309" spans="12:17" x14ac:dyDescent="0.25">
      <c r="L2309" s="10" t="str">
        <f>IF(F2309="","",(SUM(F$2:F2309)))</f>
        <v/>
      </c>
      <c r="M2309" s="31">
        <f t="shared" si="160"/>
        <v>0</v>
      </c>
      <c r="N2309" s="31">
        <f t="shared" si="161"/>
        <v>0</v>
      </c>
      <c r="O2309" s="17" t="e">
        <f t="shared" si="162"/>
        <v>#DIV/0!</v>
      </c>
      <c r="P2309" s="31">
        <f t="shared" si="163"/>
        <v>0</v>
      </c>
      <c r="Q2309" s="9" t="e">
        <f t="shared" si="164"/>
        <v>#DIV/0!</v>
      </c>
    </row>
    <row r="2310" spans="12:17" x14ac:dyDescent="0.25">
      <c r="L2310" s="10" t="str">
        <f>IF(F2310="","",(SUM(F$2:F2310)))</f>
        <v/>
      </c>
      <c r="M2310" s="31">
        <f t="shared" si="160"/>
        <v>0</v>
      </c>
      <c r="N2310" s="31">
        <f t="shared" si="161"/>
        <v>0</v>
      </c>
      <c r="O2310" s="17" t="e">
        <f t="shared" si="162"/>
        <v>#DIV/0!</v>
      </c>
      <c r="P2310" s="31">
        <f t="shared" si="163"/>
        <v>0</v>
      </c>
      <c r="Q2310" s="9" t="e">
        <f t="shared" si="164"/>
        <v>#DIV/0!</v>
      </c>
    </row>
    <row r="2311" spans="12:17" x14ac:dyDescent="0.25">
      <c r="L2311" s="10" t="str">
        <f>IF(F2311="","",(SUM(F$2:F2311)))</f>
        <v/>
      </c>
      <c r="M2311" s="31">
        <f t="shared" si="160"/>
        <v>0</v>
      </c>
      <c r="N2311" s="31">
        <f t="shared" si="161"/>
        <v>0</v>
      </c>
      <c r="O2311" s="17" t="e">
        <f t="shared" si="162"/>
        <v>#DIV/0!</v>
      </c>
      <c r="P2311" s="31">
        <f t="shared" si="163"/>
        <v>0</v>
      </c>
      <c r="Q2311" s="9" t="e">
        <f t="shared" si="164"/>
        <v>#DIV/0!</v>
      </c>
    </row>
    <row r="2312" spans="12:17" x14ac:dyDescent="0.25">
      <c r="L2312" s="10" t="str">
        <f>IF(F2312="","",(SUM(F$2:F2312)))</f>
        <v/>
      </c>
      <c r="M2312" s="31">
        <f t="shared" si="160"/>
        <v>0</v>
      </c>
      <c r="N2312" s="31">
        <f t="shared" si="161"/>
        <v>0</v>
      </c>
      <c r="O2312" s="17" t="e">
        <f t="shared" si="162"/>
        <v>#DIV/0!</v>
      </c>
      <c r="P2312" s="31">
        <f t="shared" si="163"/>
        <v>0</v>
      </c>
      <c r="Q2312" s="9" t="e">
        <f t="shared" si="164"/>
        <v>#DIV/0!</v>
      </c>
    </row>
    <row r="2313" spans="12:17" x14ac:dyDescent="0.25">
      <c r="L2313" s="10" t="str">
        <f>IF(F2313="","",(SUM(F$2:F2313)))</f>
        <v/>
      </c>
      <c r="M2313" s="31">
        <f t="shared" si="160"/>
        <v>0</v>
      </c>
      <c r="N2313" s="31">
        <f t="shared" si="161"/>
        <v>0</v>
      </c>
      <c r="O2313" s="17" t="e">
        <f t="shared" si="162"/>
        <v>#DIV/0!</v>
      </c>
      <c r="P2313" s="31">
        <f t="shared" si="163"/>
        <v>0</v>
      </c>
      <c r="Q2313" s="9" t="e">
        <f t="shared" si="164"/>
        <v>#DIV/0!</v>
      </c>
    </row>
    <row r="2314" spans="12:17" x14ac:dyDescent="0.25">
      <c r="L2314" s="10" t="str">
        <f>IF(F2314="","",(SUM(F$2:F2314)))</f>
        <v/>
      </c>
      <c r="M2314" s="31">
        <f t="shared" ref="M2314:M2377" si="165">IF(B$201="","",(COUNTIF($B2115:$B2314, "Tournament Pool Tournament Registration") - COUNTIF($B2115:$B2314, "Tournament Pool Registration (inc. Fee)")))</f>
        <v>0</v>
      </c>
      <c r="N2314" s="31">
        <f t="shared" ref="N2314:N2377" si="166">IF(B$201="","",(COUNTIF($B2115:$B2314, "Tournament Pool Tournament Registration")))</f>
        <v>0</v>
      </c>
      <c r="O2314" s="17" t="e">
        <f t="shared" ref="O2314:O2377" si="167">IF(B$201="","",(M2314/N2314))</f>
        <v>#DIV/0!</v>
      </c>
      <c r="P2314" s="31">
        <f t="shared" ref="P2314:P2377" si="168">IF(B$201="","",(COUNTIF($B2115:$B2314, "Tournament Pool Tournament KO Award")))</f>
        <v>0</v>
      </c>
      <c r="Q2314" s="9" t="e">
        <f t="shared" ref="Q2314:Q2377" si="169">IF(B$201="","",(P2314/N2314))</f>
        <v>#DIV/0!</v>
      </c>
    </row>
    <row r="2315" spans="12:17" x14ac:dyDescent="0.25">
      <c r="L2315" s="10" t="str">
        <f>IF(F2315="","",(SUM(F$2:F2315)))</f>
        <v/>
      </c>
      <c r="M2315" s="31">
        <f t="shared" si="165"/>
        <v>0</v>
      </c>
      <c r="N2315" s="31">
        <f t="shared" si="166"/>
        <v>0</v>
      </c>
      <c r="O2315" s="17" t="e">
        <f t="shared" si="167"/>
        <v>#DIV/0!</v>
      </c>
      <c r="P2315" s="31">
        <f t="shared" si="168"/>
        <v>0</v>
      </c>
      <c r="Q2315" s="9" t="e">
        <f t="shared" si="169"/>
        <v>#DIV/0!</v>
      </c>
    </row>
    <row r="2316" spans="12:17" x14ac:dyDescent="0.25">
      <c r="L2316" s="10" t="str">
        <f>IF(F2316="","",(SUM(F$2:F2316)))</f>
        <v/>
      </c>
      <c r="M2316" s="31">
        <f t="shared" si="165"/>
        <v>0</v>
      </c>
      <c r="N2316" s="31">
        <f t="shared" si="166"/>
        <v>0</v>
      </c>
      <c r="O2316" s="17" t="e">
        <f t="shared" si="167"/>
        <v>#DIV/0!</v>
      </c>
      <c r="P2316" s="31">
        <f t="shared" si="168"/>
        <v>0</v>
      </c>
      <c r="Q2316" s="9" t="e">
        <f t="shared" si="169"/>
        <v>#DIV/0!</v>
      </c>
    </row>
    <row r="2317" spans="12:17" x14ac:dyDescent="0.25">
      <c r="L2317" s="10" t="str">
        <f>IF(F2317="","",(SUM(F$2:F2317)))</f>
        <v/>
      </c>
      <c r="M2317" s="31">
        <f t="shared" si="165"/>
        <v>0</v>
      </c>
      <c r="N2317" s="31">
        <f t="shared" si="166"/>
        <v>0</v>
      </c>
      <c r="O2317" s="17" t="e">
        <f t="shared" si="167"/>
        <v>#DIV/0!</v>
      </c>
      <c r="P2317" s="31">
        <f t="shared" si="168"/>
        <v>0</v>
      </c>
      <c r="Q2317" s="9" t="e">
        <f t="shared" si="169"/>
        <v>#DIV/0!</v>
      </c>
    </row>
    <row r="2318" spans="12:17" x14ac:dyDescent="0.25">
      <c r="L2318" s="10" t="str">
        <f>IF(F2318="","",(SUM(F$2:F2318)))</f>
        <v/>
      </c>
      <c r="M2318" s="31">
        <f t="shared" si="165"/>
        <v>0</v>
      </c>
      <c r="N2318" s="31">
        <f t="shared" si="166"/>
        <v>0</v>
      </c>
      <c r="O2318" s="17" t="e">
        <f t="shared" si="167"/>
        <v>#DIV/0!</v>
      </c>
      <c r="P2318" s="31">
        <f t="shared" si="168"/>
        <v>0</v>
      </c>
      <c r="Q2318" s="9" t="e">
        <f t="shared" si="169"/>
        <v>#DIV/0!</v>
      </c>
    </row>
    <row r="2319" spans="12:17" x14ac:dyDescent="0.25">
      <c r="L2319" s="10" t="str">
        <f>IF(F2319="","",(SUM(F$2:F2319)))</f>
        <v/>
      </c>
      <c r="M2319" s="31">
        <f t="shared" si="165"/>
        <v>0</v>
      </c>
      <c r="N2319" s="31">
        <f t="shared" si="166"/>
        <v>0</v>
      </c>
      <c r="O2319" s="17" t="e">
        <f t="shared" si="167"/>
        <v>#DIV/0!</v>
      </c>
      <c r="P2319" s="31">
        <f t="shared" si="168"/>
        <v>0</v>
      </c>
      <c r="Q2319" s="9" t="e">
        <f t="shared" si="169"/>
        <v>#DIV/0!</v>
      </c>
    </row>
    <row r="2320" spans="12:17" x14ac:dyDescent="0.25">
      <c r="L2320" s="10" t="str">
        <f>IF(F2320="","",(SUM(F$2:F2320)))</f>
        <v/>
      </c>
      <c r="M2320" s="31">
        <f t="shared" si="165"/>
        <v>0</v>
      </c>
      <c r="N2320" s="31">
        <f t="shared" si="166"/>
        <v>0</v>
      </c>
      <c r="O2320" s="17" t="e">
        <f t="shared" si="167"/>
        <v>#DIV/0!</v>
      </c>
      <c r="P2320" s="31">
        <f t="shared" si="168"/>
        <v>0</v>
      </c>
      <c r="Q2320" s="9" t="e">
        <f t="shared" si="169"/>
        <v>#DIV/0!</v>
      </c>
    </row>
    <row r="2321" spans="12:17" x14ac:dyDescent="0.25">
      <c r="L2321" s="10" t="str">
        <f>IF(F2321="","",(SUM(F$2:F2321)))</f>
        <v/>
      </c>
      <c r="M2321" s="31">
        <f t="shared" si="165"/>
        <v>0</v>
      </c>
      <c r="N2321" s="31">
        <f t="shared" si="166"/>
        <v>0</v>
      </c>
      <c r="O2321" s="17" t="e">
        <f t="shared" si="167"/>
        <v>#DIV/0!</v>
      </c>
      <c r="P2321" s="31">
        <f t="shared" si="168"/>
        <v>0</v>
      </c>
      <c r="Q2321" s="9" t="e">
        <f t="shared" si="169"/>
        <v>#DIV/0!</v>
      </c>
    </row>
    <row r="2322" spans="12:17" x14ac:dyDescent="0.25">
      <c r="L2322" s="10" t="str">
        <f>IF(F2322="","",(SUM(F$2:F2322)))</f>
        <v/>
      </c>
      <c r="M2322" s="31">
        <f t="shared" si="165"/>
        <v>0</v>
      </c>
      <c r="N2322" s="31">
        <f t="shared" si="166"/>
        <v>0</v>
      </c>
      <c r="O2322" s="17" t="e">
        <f t="shared" si="167"/>
        <v>#DIV/0!</v>
      </c>
      <c r="P2322" s="31">
        <f t="shared" si="168"/>
        <v>0</v>
      </c>
      <c r="Q2322" s="9" t="e">
        <f t="shared" si="169"/>
        <v>#DIV/0!</v>
      </c>
    </row>
    <row r="2323" spans="12:17" x14ac:dyDescent="0.25">
      <c r="L2323" s="10" t="str">
        <f>IF(F2323="","",(SUM(F$2:F2323)))</f>
        <v/>
      </c>
      <c r="M2323" s="31">
        <f t="shared" si="165"/>
        <v>0</v>
      </c>
      <c r="N2323" s="31">
        <f t="shared" si="166"/>
        <v>0</v>
      </c>
      <c r="O2323" s="17" t="e">
        <f t="shared" si="167"/>
        <v>#DIV/0!</v>
      </c>
      <c r="P2323" s="31">
        <f t="shared" si="168"/>
        <v>0</v>
      </c>
      <c r="Q2323" s="9" t="e">
        <f t="shared" si="169"/>
        <v>#DIV/0!</v>
      </c>
    </row>
    <row r="2324" spans="12:17" x14ac:dyDescent="0.25">
      <c r="L2324" s="10" t="str">
        <f>IF(F2324="","",(SUM(F$2:F2324)))</f>
        <v/>
      </c>
      <c r="M2324" s="31">
        <f t="shared" si="165"/>
        <v>0</v>
      </c>
      <c r="N2324" s="31">
        <f t="shared" si="166"/>
        <v>0</v>
      </c>
      <c r="O2324" s="17" t="e">
        <f t="shared" si="167"/>
        <v>#DIV/0!</v>
      </c>
      <c r="P2324" s="31">
        <f t="shared" si="168"/>
        <v>0</v>
      </c>
      <c r="Q2324" s="9" t="e">
        <f t="shared" si="169"/>
        <v>#DIV/0!</v>
      </c>
    </row>
    <row r="2325" spans="12:17" x14ac:dyDescent="0.25">
      <c r="L2325" s="10" t="str">
        <f>IF(F2325="","",(SUM(F$2:F2325)))</f>
        <v/>
      </c>
      <c r="M2325" s="31">
        <f t="shared" si="165"/>
        <v>0</v>
      </c>
      <c r="N2325" s="31">
        <f t="shared" si="166"/>
        <v>0</v>
      </c>
      <c r="O2325" s="17" t="e">
        <f t="shared" si="167"/>
        <v>#DIV/0!</v>
      </c>
      <c r="P2325" s="31">
        <f t="shared" si="168"/>
        <v>0</v>
      </c>
      <c r="Q2325" s="9" t="e">
        <f t="shared" si="169"/>
        <v>#DIV/0!</v>
      </c>
    </row>
    <row r="2326" spans="12:17" x14ac:dyDescent="0.25">
      <c r="L2326" s="10" t="str">
        <f>IF(F2326="","",(SUM(F$2:F2326)))</f>
        <v/>
      </c>
      <c r="M2326" s="31">
        <f t="shared" si="165"/>
        <v>0</v>
      </c>
      <c r="N2326" s="31">
        <f t="shared" si="166"/>
        <v>0</v>
      </c>
      <c r="O2326" s="17" t="e">
        <f t="shared" si="167"/>
        <v>#DIV/0!</v>
      </c>
      <c r="P2326" s="31">
        <f t="shared" si="168"/>
        <v>0</v>
      </c>
      <c r="Q2326" s="9" t="e">
        <f t="shared" si="169"/>
        <v>#DIV/0!</v>
      </c>
    </row>
    <row r="2327" spans="12:17" x14ac:dyDescent="0.25">
      <c r="L2327" s="10" t="str">
        <f>IF(F2327="","",(SUM(F$2:F2327)))</f>
        <v/>
      </c>
      <c r="M2327" s="31">
        <f t="shared" si="165"/>
        <v>0</v>
      </c>
      <c r="N2327" s="31">
        <f t="shared" si="166"/>
        <v>0</v>
      </c>
      <c r="O2327" s="17" t="e">
        <f t="shared" si="167"/>
        <v>#DIV/0!</v>
      </c>
      <c r="P2327" s="31">
        <f t="shared" si="168"/>
        <v>0</v>
      </c>
      <c r="Q2327" s="9" t="e">
        <f t="shared" si="169"/>
        <v>#DIV/0!</v>
      </c>
    </row>
    <row r="2328" spans="12:17" x14ac:dyDescent="0.25">
      <c r="L2328" s="10" t="str">
        <f>IF(F2328="","",(SUM(F$2:F2328)))</f>
        <v/>
      </c>
      <c r="M2328" s="31">
        <f t="shared" si="165"/>
        <v>0</v>
      </c>
      <c r="N2328" s="31">
        <f t="shared" si="166"/>
        <v>0</v>
      </c>
      <c r="O2328" s="17" t="e">
        <f t="shared" si="167"/>
        <v>#DIV/0!</v>
      </c>
      <c r="P2328" s="31">
        <f t="shared" si="168"/>
        <v>0</v>
      </c>
      <c r="Q2328" s="9" t="e">
        <f t="shared" si="169"/>
        <v>#DIV/0!</v>
      </c>
    </row>
    <row r="2329" spans="12:17" x14ac:dyDescent="0.25">
      <c r="L2329" s="10" t="str">
        <f>IF(F2329="","",(SUM(F$2:F2329)))</f>
        <v/>
      </c>
      <c r="M2329" s="31">
        <f t="shared" si="165"/>
        <v>0</v>
      </c>
      <c r="N2329" s="31">
        <f t="shared" si="166"/>
        <v>0</v>
      </c>
      <c r="O2329" s="17" t="e">
        <f t="shared" si="167"/>
        <v>#DIV/0!</v>
      </c>
      <c r="P2329" s="31">
        <f t="shared" si="168"/>
        <v>0</v>
      </c>
      <c r="Q2329" s="9" t="e">
        <f t="shared" si="169"/>
        <v>#DIV/0!</v>
      </c>
    </row>
    <row r="2330" spans="12:17" x14ac:dyDescent="0.25">
      <c r="L2330" s="10" t="str">
        <f>IF(F2330="","",(SUM(F$2:F2330)))</f>
        <v/>
      </c>
      <c r="M2330" s="31">
        <f t="shared" si="165"/>
        <v>0</v>
      </c>
      <c r="N2330" s="31">
        <f t="shared" si="166"/>
        <v>0</v>
      </c>
      <c r="O2330" s="17" t="e">
        <f t="shared" si="167"/>
        <v>#DIV/0!</v>
      </c>
      <c r="P2330" s="31">
        <f t="shared" si="168"/>
        <v>0</v>
      </c>
      <c r="Q2330" s="9" t="e">
        <f t="shared" si="169"/>
        <v>#DIV/0!</v>
      </c>
    </row>
    <row r="2331" spans="12:17" x14ac:dyDescent="0.25">
      <c r="L2331" s="10" t="str">
        <f>IF(F2331="","",(SUM(F$2:F2331)))</f>
        <v/>
      </c>
      <c r="M2331" s="31">
        <f t="shared" si="165"/>
        <v>0</v>
      </c>
      <c r="N2331" s="31">
        <f t="shared" si="166"/>
        <v>0</v>
      </c>
      <c r="O2331" s="17" t="e">
        <f t="shared" si="167"/>
        <v>#DIV/0!</v>
      </c>
      <c r="P2331" s="31">
        <f t="shared" si="168"/>
        <v>0</v>
      </c>
      <c r="Q2331" s="9" t="e">
        <f t="shared" si="169"/>
        <v>#DIV/0!</v>
      </c>
    </row>
    <row r="2332" spans="12:17" x14ac:dyDescent="0.25">
      <c r="L2332" s="10" t="str">
        <f>IF(F2332="","",(SUM(F$2:F2332)))</f>
        <v/>
      </c>
      <c r="M2332" s="31">
        <f t="shared" si="165"/>
        <v>0</v>
      </c>
      <c r="N2332" s="31">
        <f t="shared" si="166"/>
        <v>0</v>
      </c>
      <c r="O2332" s="17" t="e">
        <f t="shared" si="167"/>
        <v>#DIV/0!</v>
      </c>
      <c r="P2332" s="31">
        <f t="shared" si="168"/>
        <v>0</v>
      </c>
      <c r="Q2332" s="9" t="e">
        <f t="shared" si="169"/>
        <v>#DIV/0!</v>
      </c>
    </row>
    <row r="2333" spans="12:17" x14ac:dyDescent="0.25">
      <c r="L2333" s="10" t="str">
        <f>IF(F2333="","",(SUM(F$2:F2333)))</f>
        <v/>
      </c>
      <c r="M2333" s="31">
        <f t="shared" si="165"/>
        <v>0</v>
      </c>
      <c r="N2333" s="31">
        <f t="shared" si="166"/>
        <v>0</v>
      </c>
      <c r="O2333" s="17" t="e">
        <f t="shared" si="167"/>
        <v>#DIV/0!</v>
      </c>
      <c r="P2333" s="31">
        <f t="shared" si="168"/>
        <v>0</v>
      </c>
      <c r="Q2333" s="9" t="e">
        <f t="shared" si="169"/>
        <v>#DIV/0!</v>
      </c>
    </row>
    <row r="2334" spans="12:17" x14ac:dyDescent="0.25">
      <c r="L2334" s="10" t="str">
        <f>IF(F2334="","",(SUM(F$2:F2334)))</f>
        <v/>
      </c>
      <c r="M2334" s="31">
        <f t="shared" si="165"/>
        <v>0</v>
      </c>
      <c r="N2334" s="31">
        <f t="shared" si="166"/>
        <v>0</v>
      </c>
      <c r="O2334" s="17" t="e">
        <f t="shared" si="167"/>
        <v>#DIV/0!</v>
      </c>
      <c r="P2334" s="31">
        <f t="shared" si="168"/>
        <v>0</v>
      </c>
      <c r="Q2334" s="9" t="e">
        <f t="shared" si="169"/>
        <v>#DIV/0!</v>
      </c>
    </row>
    <row r="2335" spans="12:17" x14ac:dyDescent="0.25">
      <c r="L2335" s="10" t="str">
        <f>IF(F2335="","",(SUM(F$2:F2335)))</f>
        <v/>
      </c>
      <c r="M2335" s="31">
        <f t="shared" si="165"/>
        <v>0</v>
      </c>
      <c r="N2335" s="31">
        <f t="shared" si="166"/>
        <v>0</v>
      </c>
      <c r="O2335" s="17" t="e">
        <f t="shared" si="167"/>
        <v>#DIV/0!</v>
      </c>
      <c r="P2335" s="31">
        <f t="shared" si="168"/>
        <v>0</v>
      </c>
      <c r="Q2335" s="9" t="e">
        <f t="shared" si="169"/>
        <v>#DIV/0!</v>
      </c>
    </row>
    <row r="2336" spans="12:17" x14ac:dyDescent="0.25">
      <c r="L2336" s="10" t="str">
        <f>IF(F2336="","",(SUM(F$2:F2336)))</f>
        <v/>
      </c>
      <c r="M2336" s="31">
        <f t="shared" si="165"/>
        <v>0</v>
      </c>
      <c r="N2336" s="31">
        <f t="shared" si="166"/>
        <v>0</v>
      </c>
      <c r="O2336" s="17" t="e">
        <f t="shared" si="167"/>
        <v>#DIV/0!</v>
      </c>
      <c r="P2336" s="31">
        <f t="shared" si="168"/>
        <v>0</v>
      </c>
      <c r="Q2336" s="9" t="e">
        <f t="shared" si="169"/>
        <v>#DIV/0!</v>
      </c>
    </row>
    <row r="2337" spans="12:17" x14ac:dyDescent="0.25">
      <c r="L2337" s="10" t="str">
        <f>IF(F2337="","",(SUM(F$2:F2337)))</f>
        <v/>
      </c>
      <c r="M2337" s="31">
        <f t="shared" si="165"/>
        <v>0</v>
      </c>
      <c r="N2337" s="31">
        <f t="shared" si="166"/>
        <v>0</v>
      </c>
      <c r="O2337" s="17" t="e">
        <f t="shared" si="167"/>
        <v>#DIV/0!</v>
      </c>
      <c r="P2337" s="31">
        <f t="shared" si="168"/>
        <v>0</v>
      </c>
      <c r="Q2337" s="9" t="e">
        <f t="shared" si="169"/>
        <v>#DIV/0!</v>
      </c>
    </row>
    <row r="2338" spans="12:17" x14ac:dyDescent="0.25">
      <c r="L2338" s="10" t="str">
        <f>IF(F2338="","",(SUM(F$2:F2338)))</f>
        <v/>
      </c>
      <c r="M2338" s="31">
        <f t="shared" si="165"/>
        <v>0</v>
      </c>
      <c r="N2338" s="31">
        <f t="shared" si="166"/>
        <v>0</v>
      </c>
      <c r="O2338" s="17" t="e">
        <f t="shared" si="167"/>
        <v>#DIV/0!</v>
      </c>
      <c r="P2338" s="31">
        <f t="shared" si="168"/>
        <v>0</v>
      </c>
      <c r="Q2338" s="9" t="e">
        <f t="shared" si="169"/>
        <v>#DIV/0!</v>
      </c>
    </row>
    <row r="2339" spans="12:17" x14ac:dyDescent="0.25">
      <c r="L2339" s="10" t="str">
        <f>IF(F2339="","",(SUM(F$2:F2339)))</f>
        <v/>
      </c>
      <c r="M2339" s="31">
        <f t="shared" si="165"/>
        <v>0</v>
      </c>
      <c r="N2339" s="31">
        <f t="shared" si="166"/>
        <v>0</v>
      </c>
      <c r="O2339" s="17" t="e">
        <f t="shared" si="167"/>
        <v>#DIV/0!</v>
      </c>
      <c r="P2339" s="31">
        <f t="shared" si="168"/>
        <v>0</v>
      </c>
      <c r="Q2339" s="9" t="e">
        <f t="shared" si="169"/>
        <v>#DIV/0!</v>
      </c>
    </row>
    <row r="2340" spans="12:17" x14ac:dyDescent="0.25">
      <c r="L2340" s="10" t="str">
        <f>IF(F2340="","",(SUM(F$2:F2340)))</f>
        <v/>
      </c>
      <c r="M2340" s="31">
        <f t="shared" si="165"/>
        <v>0</v>
      </c>
      <c r="N2340" s="31">
        <f t="shared" si="166"/>
        <v>0</v>
      </c>
      <c r="O2340" s="17" t="e">
        <f t="shared" si="167"/>
        <v>#DIV/0!</v>
      </c>
      <c r="P2340" s="31">
        <f t="shared" si="168"/>
        <v>0</v>
      </c>
      <c r="Q2340" s="9" t="e">
        <f t="shared" si="169"/>
        <v>#DIV/0!</v>
      </c>
    </row>
    <row r="2341" spans="12:17" x14ac:dyDescent="0.25">
      <c r="L2341" s="10" t="str">
        <f>IF(F2341="","",(SUM(F$2:F2341)))</f>
        <v/>
      </c>
      <c r="M2341" s="31">
        <f t="shared" si="165"/>
        <v>0</v>
      </c>
      <c r="N2341" s="31">
        <f t="shared" si="166"/>
        <v>0</v>
      </c>
      <c r="O2341" s="17" t="e">
        <f t="shared" si="167"/>
        <v>#DIV/0!</v>
      </c>
      <c r="P2341" s="31">
        <f t="shared" si="168"/>
        <v>0</v>
      </c>
      <c r="Q2341" s="9" t="e">
        <f t="shared" si="169"/>
        <v>#DIV/0!</v>
      </c>
    </row>
    <row r="2342" spans="12:17" x14ac:dyDescent="0.25">
      <c r="L2342" s="10" t="str">
        <f>IF(F2342="","",(SUM(F$2:F2342)))</f>
        <v/>
      </c>
      <c r="M2342" s="31">
        <f t="shared" si="165"/>
        <v>0</v>
      </c>
      <c r="N2342" s="31">
        <f t="shared" si="166"/>
        <v>0</v>
      </c>
      <c r="O2342" s="17" t="e">
        <f t="shared" si="167"/>
        <v>#DIV/0!</v>
      </c>
      <c r="P2342" s="31">
        <f t="shared" si="168"/>
        <v>0</v>
      </c>
      <c r="Q2342" s="9" t="e">
        <f t="shared" si="169"/>
        <v>#DIV/0!</v>
      </c>
    </row>
    <row r="2343" spans="12:17" x14ac:dyDescent="0.25">
      <c r="L2343" s="10" t="str">
        <f>IF(F2343="","",(SUM(F$2:F2343)))</f>
        <v/>
      </c>
      <c r="M2343" s="31">
        <f t="shared" si="165"/>
        <v>0</v>
      </c>
      <c r="N2343" s="31">
        <f t="shared" si="166"/>
        <v>0</v>
      </c>
      <c r="O2343" s="17" t="e">
        <f t="shared" si="167"/>
        <v>#DIV/0!</v>
      </c>
      <c r="P2343" s="31">
        <f t="shared" si="168"/>
        <v>0</v>
      </c>
      <c r="Q2343" s="9" t="e">
        <f t="shared" si="169"/>
        <v>#DIV/0!</v>
      </c>
    </row>
    <row r="2344" spans="12:17" x14ac:dyDescent="0.25">
      <c r="L2344" s="10" t="str">
        <f>IF(F2344="","",(SUM(F$2:F2344)))</f>
        <v/>
      </c>
      <c r="M2344" s="31">
        <f t="shared" si="165"/>
        <v>0</v>
      </c>
      <c r="N2344" s="31">
        <f t="shared" si="166"/>
        <v>0</v>
      </c>
      <c r="O2344" s="17" t="e">
        <f t="shared" si="167"/>
        <v>#DIV/0!</v>
      </c>
      <c r="P2344" s="31">
        <f t="shared" si="168"/>
        <v>0</v>
      </c>
      <c r="Q2344" s="9" t="e">
        <f t="shared" si="169"/>
        <v>#DIV/0!</v>
      </c>
    </row>
    <row r="2345" spans="12:17" x14ac:dyDescent="0.25">
      <c r="L2345" s="10" t="str">
        <f>IF(F2345="","",(SUM(F$2:F2345)))</f>
        <v/>
      </c>
      <c r="M2345" s="31">
        <f t="shared" si="165"/>
        <v>0</v>
      </c>
      <c r="N2345" s="31">
        <f t="shared" si="166"/>
        <v>0</v>
      </c>
      <c r="O2345" s="17" t="e">
        <f t="shared" si="167"/>
        <v>#DIV/0!</v>
      </c>
      <c r="P2345" s="31">
        <f t="shared" si="168"/>
        <v>0</v>
      </c>
      <c r="Q2345" s="9" t="e">
        <f t="shared" si="169"/>
        <v>#DIV/0!</v>
      </c>
    </row>
    <row r="2346" spans="12:17" x14ac:dyDescent="0.25">
      <c r="L2346" s="10" t="str">
        <f>IF(F2346="","",(SUM(F$2:F2346)))</f>
        <v/>
      </c>
      <c r="M2346" s="31">
        <f t="shared" si="165"/>
        <v>0</v>
      </c>
      <c r="N2346" s="31">
        <f t="shared" si="166"/>
        <v>0</v>
      </c>
      <c r="O2346" s="17" t="e">
        <f t="shared" si="167"/>
        <v>#DIV/0!</v>
      </c>
      <c r="P2346" s="31">
        <f t="shared" si="168"/>
        <v>0</v>
      </c>
      <c r="Q2346" s="9" t="e">
        <f t="shared" si="169"/>
        <v>#DIV/0!</v>
      </c>
    </row>
    <row r="2347" spans="12:17" x14ac:dyDescent="0.25">
      <c r="L2347" s="10" t="str">
        <f>IF(F2347="","",(SUM(F$2:F2347)))</f>
        <v/>
      </c>
      <c r="M2347" s="31">
        <f t="shared" si="165"/>
        <v>0</v>
      </c>
      <c r="N2347" s="31">
        <f t="shared" si="166"/>
        <v>0</v>
      </c>
      <c r="O2347" s="17" t="e">
        <f t="shared" si="167"/>
        <v>#DIV/0!</v>
      </c>
      <c r="P2347" s="31">
        <f t="shared" si="168"/>
        <v>0</v>
      </c>
      <c r="Q2347" s="9" t="e">
        <f t="shared" si="169"/>
        <v>#DIV/0!</v>
      </c>
    </row>
    <row r="2348" spans="12:17" x14ac:dyDescent="0.25">
      <c r="L2348" s="10" t="str">
        <f>IF(F2348="","",(SUM(F$2:F2348)))</f>
        <v/>
      </c>
      <c r="M2348" s="31">
        <f t="shared" si="165"/>
        <v>0</v>
      </c>
      <c r="N2348" s="31">
        <f t="shared" si="166"/>
        <v>0</v>
      </c>
      <c r="O2348" s="17" t="e">
        <f t="shared" si="167"/>
        <v>#DIV/0!</v>
      </c>
      <c r="P2348" s="31">
        <f t="shared" si="168"/>
        <v>0</v>
      </c>
      <c r="Q2348" s="9" t="e">
        <f t="shared" si="169"/>
        <v>#DIV/0!</v>
      </c>
    </row>
    <row r="2349" spans="12:17" x14ac:dyDescent="0.25">
      <c r="L2349" s="10" t="str">
        <f>IF(F2349="","",(SUM(F$2:F2349)))</f>
        <v/>
      </c>
      <c r="M2349" s="31">
        <f t="shared" si="165"/>
        <v>0</v>
      </c>
      <c r="N2349" s="31">
        <f t="shared" si="166"/>
        <v>0</v>
      </c>
      <c r="O2349" s="17" t="e">
        <f t="shared" si="167"/>
        <v>#DIV/0!</v>
      </c>
      <c r="P2349" s="31">
        <f t="shared" si="168"/>
        <v>0</v>
      </c>
      <c r="Q2349" s="9" t="e">
        <f t="shared" si="169"/>
        <v>#DIV/0!</v>
      </c>
    </row>
    <row r="2350" spans="12:17" x14ac:dyDescent="0.25">
      <c r="L2350" s="10" t="str">
        <f>IF(F2350="","",(SUM(F$2:F2350)))</f>
        <v/>
      </c>
      <c r="M2350" s="31">
        <f t="shared" si="165"/>
        <v>0</v>
      </c>
      <c r="N2350" s="31">
        <f t="shared" si="166"/>
        <v>0</v>
      </c>
      <c r="O2350" s="17" t="e">
        <f t="shared" si="167"/>
        <v>#DIV/0!</v>
      </c>
      <c r="P2350" s="31">
        <f t="shared" si="168"/>
        <v>0</v>
      </c>
      <c r="Q2350" s="9" t="e">
        <f t="shared" si="169"/>
        <v>#DIV/0!</v>
      </c>
    </row>
    <row r="2351" spans="12:17" x14ac:dyDescent="0.25">
      <c r="L2351" s="10" t="str">
        <f>IF(F2351="","",(SUM(F$2:F2351)))</f>
        <v/>
      </c>
      <c r="M2351" s="31">
        <f t="shared" si="165"/>
        <v>0</v>
      </c>
      <c r="N2351" s="31">
        <f t="shared" si="166"/>
        <v>0</v>
      </c>
      <c r="O2351" s="17" t="e">
        <f t="shared" si="167"/>
        <v>#DIV/0!</v>
      </c>
      <c r="P2351" s="31">
        <f t="shared" si="168"/>
        <v>0</v>
      </c>
      <c r="Q2351" s="9" t="e">
        <f t="shared" si="169"/>
        <v>#DIV/0!</v>
      </c>
    </row>
    <row r="2352" spans="12:17" x14ac:dyDescent="0.25">
      <c r="L2352" s="10" t="str">
        <f>IF(F2352="","",(SUM(F$2:F2352)))</f>
        <v/>
      </c>
      <c r="M2352" s="31">
        <f t="shared" si="165"/>
        <v>0</v>
      </c>
      <c r="N2352" s="31">
        <f t="shared" si="166"/>
        <v>0</v>
      </c>
      <c r="O2352" s="17" t="e">
        <f t="shared" si="167"/>
        <v>#DIV/0!</v>
      </c>
      <c r="P2352" s="31">
        <f t="shared" si="168"/>
        <v>0</v>
      </c>
      <c r="Q2352" s="9" t="e">
        <f t="shared" si="169"/>
        <v>#DIV/0!</v>
      </c>
    </row>
    <row r="2353" spans="12:17" x14ac:dyDescent="0.25">
      <c r="L2353" s="10" t="str">
        <f>IF(F2353="","",(SUM(F$2:F2353)))</f>
        <v/>
      </c>
      <c r="M2353" s="31">
        <f t="shared" si="165"/>
        <v>0</v>
      </c>
      <c r="N2353" s="31">
        <f t="shared" si="166"/>
        <v>0</v>
      </c>
      <c r="O2353" s="17" t="e">
        <f t="shared" si="167"/>
        <v>#DIV/0!</v>
      </c>
      <c r="P2353" s="31">
        <f t="shared" si="168"/>
        <v>0</v>
      </c>
      <c r="Q2353" s="9" t="e">
        <f t="shared" si="169"/>
        <v>#DIV/0!</v>
      </c>
    </row>
    <row r="2354" spans="12:17" x14ac:dyDescent="0.25">
      <c r="L2354" s="10" t="str">
        <f>IF(F2354="","",(SUM(F$2:F2354)))</f>
        <v/>
      </c>
      <c r="M2354" s="31">
        <f t="shared" si="165"/>
        <v>0</v>
      </c>
      <c r="N2354" s="31">
        <f t="shared" si="166"/>
        <v>0</v>
      </c>
      <c r="O2354" s="17" t="e">
        <f t="shared" si="167"/>
        <v>#DIV/0!</v>
      </c>
      <c r="P2354" s="31">
        <f t="shared" si="168"/>
        <v>0</v>
      </c>
      <c r="Q2354" s="9" t="e">
        <f t="shared" si="169"/>
        <v>#DIV/0!</v>
      </c>
    </row>
    <row r="2355" spans="12:17" x14ac:dyDescent="0.25">
      <c r="L2355" s="10" t="str">
        <f>IF(F2355="","",(SUM(F$2:F2355)))</f>
        <v/>
      </c>
      <c r="M2355" s="31">
        <f t="shared" si="165"/>
        <v>0</v>
      </c>
      <c r="N2355" s="31">
        <f t="shared" si="166"/>
        <v>0</v>
      </c>
      <c r="O2355" s="17" t="e">
        <f t="shared" si="167"/>
        <v>#DIV/0!</v>
      </c>
      <c r="P2355" s="31">
        <f t="shared" si="168"/>
        <v>0</v>
      </c>
      <c r="Q2355" s="9" t="e">
        <f t="shared" si="169"/>
        <v>#DIV/0!</v>
      </c>
    </row>
    <row r="2356" spans="12:17" x14ac:dyDescent="0.25">
      <c r="L2356" s="10" t="str">
        <f>IF(F2356="","",(SUM(F$2:F2356)))</f>
        <v/>
      </c>
      <c r="M2356" s="31">
        <f t="shared" si="165"/>
        <v>0</v>
      </c>
      <c r="N2356" s="31">
        <f t="shared" si="166"/>
        <v>0</v>
      </c>
      <c r="O2356" s="17" t="e">
        <f t="shared" si="167"/>
        <v>#DIV/0!</v>
      </c>
      <c r="P2356" s="31">
        <f t="shared" si="168"/>
        <v>0</v>
      </c>
      <c r="Q2356" s="9" t="e">
        <f t="shared" si="169"/>
        <v>#DIV/0!</v>
      </c>
    </row>
    <row r="2357" spans="12:17" x14ac:dyDescent="0.25">
      <c r="L2357" s="10" t="str">
        <f>IF(F2357="","",(SUM(F$2:F2357)))</f>
        <v/>
      </c>
      <c r="M2357" s="31">
        <f t="shared" si="165"/>
        <v>0</v>
      </c>
      <c r="N2357" s="31">
        <f t="shared" si="166"/>
        <v>0</v>
      </c>
      <c r="O2357" s="17" t="e">
        <f t="shared" si="167"/>
        <v>#DIV/0!</v>
      </c>
      <c r="P2357" s="31">
        <f t="shared" si="168"/>
        <v>0</v>
      </c>
      <c r="Q2357" s="9" t="e">
        <f t="shared" si="169"/>
        <v>#DIV/0!</v>
      </c>
    </row>
    <row r="2358" spans="12:17" x14ac:dyDescent="0.25">
      <c r="L2358" s="10" t="str">
        <f>IF(F2358="","",(SUM(F$2:F2358)))</f>
        <v/>
      </c>
      <c r="M2358" s="31">
        <f t="shared" si="165"/>
        <v>0</v>
      </c>
      <c r="N2358" s="31">
        <f t="shared" si="166"/>
        <v>0</v>
      </c>
      <c r="O2358" s="17" t="e">
        <f t="shared" si="167"/>
        <v>#DIV/0!</v>
      </c>
      <c r="P2358" s="31">
        <f t="shared" si="168"/>
        <v>0</v>
      </c>
      <c r="Q2358" s="9" t="e">
        <f t="shared" si="169"/>
        <v>#DIV/0!</v>
      </c>
    </row>
    <row r="2359" spans="12:17" x14ac:dyDescent="0.25">
      <c r="L2359" s="10" t="str">
        <f>IF(F2359="","",(SUM(F$2:F2359)))</f>
        <v/>
      </c>
      <c r="M2359" s="31">
        <f t="shared" si="165"/>
        <v>0</v>
      </c>
      <c r="N2359" s="31">
        <f t="shared" si="166"/>
        <v>0</v>
      </c>
      <c r="O2359" s="17" t="e">
        <f t="shared" si="167"/>
        <v>#DIV/0!</v>
      </c>
      <c r="P2359" s="31">
        <f t="shared" si="168"/>
        <v>0</v>
      </c>
      <c r="Q2359" s="9" t="e">
        <f t="shared" si="169"/>
        <v>#DIV/0!</v>
      </c>
    </row>
    <row r="2360" spans="12:17" x14ac:dyDescent="0.25">
      <c r="L2360" s="10" t="str">
        <f>IF(F2360="","",(SUM(F$2:F2360)))</f>
        <v/>
      </c>
      <c r="M2360" s="31">
        <f t="shared" si="165"/>
        <v>0</v>
      </c>
      <c r="N2360" s="31">
        <f t="shared" si="166"/>
        <v>0</v>
      </c>
      <c r="O2360" s="17" t="e">
        <f t="shared" si="167"/>
        <v>#DIV/0!</v>
      </c>
      <c r="P2360" s="31">
        <f t="shared" si="168"/>
        <v>0</v>
      </c>
      <c r="Q2360" s="9" t="e">
        <f t="shared" si="169"/>
        <v>#DIV/0!</v>
      </c>
    </row>
    <row r="2361" spans="12:17" x14ac:dyDescent="0.25">
      <c r="L2361" s="10" t="str">
        <f>IF(F2361="","",(SUM(F$2:F2361)))</f>
        <v/>
      </c>
      <c r="M2361" s="31">
        <f t="shared" si="165"/>
        <v>0</v>
      </c>
      <c r="N2361" s="31">
        <f t="shared" si="166"/>
        <v>0</v>
      </c>
      <c r="O2361" s="17" t="e">
        <f t="shared" si="167"/>
        <v>#DIV/0!</v>
      </c>
      <c r="P2361" s="31">
        <f t="shared" si="168"/>
        <v>0</v>
      </c>
      <c r="Q2361" s="9" t="e">
        <f t="shared" si="169"/>
        <v>#DIV/0!</v>
      </c>
    </row>
    <row r="2362" spans="12:17" x14ac:dyDescent="0.25">
      <c r="L2362" s="10" t="str">
        <f>IF(F2362="","",(SUM(F$2:F2362)))</f>
        <v/>
      </c>
      <c r="M2362" s="31">
        <f t="shared" si="165"/>
        <v>0</v>
      </c>
      <c r="N2362" s="31">
        <f t="shared" si="166"/>
        <v>0</v>
      </c>
      <c r="O2362" s="17" t="e">
        <f t="shared" si="167"/>
        <v>#DIV/0!</v>
      </c>
      <c r="P2362" s="31">
        <f t="shared" si="168"/>
        <v>0</v>
      </c>
      <c r="Q2362" s="9" t="e">
        <f t="shared" si="169"/>
        <v>#DIV/0!</v>
      </c>
    </row>
    <row r="2363" spans="12:17" x14ac:dyDescent="0.25">
      <c r="L2363" s="10" t="str">
        <f>IF(F2363="","",(SUM(F$2:F2363)))</f>
        <v/>
      </c>
      <c r="M2363" s="31">
        <f t="shared" si="165"/>
        <v>0</v>
      </c>
      <c r="N2363" s="31">
        <f t="shared" si="166"/>
        <v>0</v>
      </c>
      <c r="O2363" s="17" t="e">
        <f t="shared" si="167"/>
        <v>#DIV/0!</v>
      </c>
      <c r="P2363" s="31">
        <f t="shared" si="168"/>
        <v>0</v>
      </c>
      <c r="Q2363" s="9" t="e">
        <f t="shared" si="169"/>
        <v>#DIV/0!</v>
      </c>
    </row>
    <row r="2364" spans="12:17" x14ac:dyDescent="0.25">
      <c r="L2364" s="10" t="str">
        <f>IF(F2364="","",(SUM(F$2:F2364)))</f>
        <v/>
      </c>
      <c r="M2364" s="31">
        <f t="shared" si="165"/>
        <v>0</v>
      </c>
      <c r="N2364" s="31">
        <f t="shared" si="166"/>
        <v>0</v>
      </c>
      <c r="O2364" s="17" t="e">
        <f t="shared" si="167"/>
        <v>#DIV/0!</v>
      </c>
      <c r="P2364" s="31">
        <f t="shared" si="168"/>
        <v>0</v>
      </c>
      <c r="Q2364" s="9" t="e">
        <f t="shared" si="169"/>
        <v>#DIV/0!</v>
      </c>
    </row>
    <row r="2365" spans="12:17" x14ac:dyDescent="0.25">
      <c r="L2365" s="10" t="str">
        <f>IF(F2365="","",(SUM(F$2:F2365)))</f>
        <v/>
      </c>
      <c r="M2365" s="31">
        <f t="shared" si="165"/>
        <v>0</v>
      </c>
      <c r="N2365" s="31">
        <f t="shared" si="166"/>
        <v>0</v>
      </c>
      <c r="O2365" s="17" t="e">
        <f t="shared" si="167"/>
        <v>#DIV/0!</v>
      </c>
      <c r="P2365" s="31">
        <f t="shared" si="168"/>
        <v>0</v>
      </c>
      <c r="Q2365" s="9" t="e">
        <f t="shared" si="169"/>
        <v>#DIV/0!</v>
      </c>
    </row>
    <row r="2366" spans="12:17" x14ac:dyDescent="0.25">
      <c r="L2366" s="10" t="str">
        <f>IF(F2366="","",(SUM(F$2:F2366)))</f>
        <v/>
      </c>
      <c r="M2366" s="31">
        <f t="shared" si="165"/>
        <v>0</v>
      </c>
      <c r="N2366" s="31">
        <f t="shared" si="166"/>
        <v>0</v>
      </c>
      <c r="O2366" s="17" t="e">
        <f t="shared" si="167"/>
        <v>#DIV/0!</v>
      </c>
      <c r="P2366" s="31">
        <f t="shared" si="168"/>
        <v>0</v>
      </c>
      <c r="Q2366" s="9" t="e">
        <f t="shared" si="169"/>
        <v>#DIV/0!</v>
      </c>
    </row>
    <row r="2367" spans="12:17" x14ac:dyDescent="0.25">
      <c r="L2367" s="10" t="str">
        <f>IF(F2367="","",(SUM(F$2:F2367)))</f>
        <v/>
      </c>
      <c r="M2367" s="31">
        <f t="shared" si="165"/>
        <v>0</v>
      </c>
      <c r="N2367" s="31">
        <f t="shared" si="166"/>
        <v>0</v>
      </c>
      <c r="O2367" s="17" t="e">
        <f t="shared" si="167"/>
        <v>#DIV/0!</v>
      </c>
      <c r="P2367" s="31">
        <f t="shared" si="168"/>
        <v>0</v>
      </c>
      <c r="Q2367" s="9" t="e">
        <f t="shared" si="169"/>
        <v>#DIV/0!</v>
      </c>
    </row>
    <row r="2368" spans="12:17" x14ac:dyDescent="0.25">
      <c r="L2368" s="10" t="str">
        <f>IF(F2368="","",(SUM(F$2:F2368)))</f>
        <v/>
      </c>
      <c r="M2368" s="31">
        <f t="shared" si="165"/>
        <v>0</v>
      </c>
      <c r="N2368" s="31">
        <f t="shared" si="166"/>
        <v>0</v>
      </c>
      <c r="O2368" s="17" t="e">
        <f t="shared" si="167"/>
        <v>#DIV/0!</v>
      </c>
      <c r="P2368" s="31">
        <f t="shared" si="168"/>
        <v>0</v>
      </c>
      <c r="Q2368" s="9" t="e">
        <f t="shared" si="169"/>
        <v>#DIV/0!</v>
      </c>
    </row>
    <row r="2369" spans="12:17" x14ac:dyDescent="0.25">
      <c r="L2369" s="10" t="str">
        <f>IF(F2369="","",(SUM(F$2:F2369)))</f>
        <v/>
      </c>
      <c r="M2369" s="31">
        <f t="shared" si="165"/>
        <v>0</v>
      </c>
      <c r="N2369" s="31">
        <f t="shared" si="166"/>
        <v>0</v>
      </c>
      <c r="O2369" s="17" t="e">
        <f t="shared" si="167"/>
        <v>#DIV/0!</v>
      </c>
      <c r="P2369" s="31">
        <f t="shared" si="168"/>
        <v>0</v>
      </c>
      <c r="Q2369" s="9" t="e">
        <f t="shared" si="169"/>
        <v>#DIV/0!</v>
      </c>
    </row>
    <row r="2370" spans="12:17" x14ac:dyDescent="0.25">
      <c r="L2370" s="10" t="str">
        <f>IF(F2370="","",(SUM(F$2:F2370)))</f>
        <v/>
      </c>
      <c r="M2370" s="31">
        <f t="shared" si="165"/>
        <v>0</v>
      </c>
      <c r="N2370" s="31">
        <f t="shared" si="166"/>
        <v>0</v>
      </c>
      <c r="O2370" s="17" t="e">
        <f t="shared" si="167"/>
        <v>#DIV/0!</v>
      </c>
      <c r="P2370" s="31">
        <f t="shared" si="168"/>
        <v>0</v>
      </c>
      <c r="Q2370" s="9" t="e">
        <f t="shared" si="169"/>
        <v>#DIV/0!</v>
      </c>
    </row>
    <row r="2371" spans="12:17" x14ac:dyDescent="0.25">
      <c r="L2371" s="10" t="str">
        <f>IF(F2371="","",(SUM(F$2:F2371)))</f>
        <v/>
      </c>
      <c r="M2371" s="31">
        <f t="shared" si="165"/>
        <v>0</v>
      </c>
      <c r="N2371" s="31">
        <f t="shared" si="166"/>
        <v>0</v>
      </c>
      <c r="O2371" s="17" t="e">
        <f t="shared" si="167"/>
        <v>#DIV/0!</v>
      </c>
      <c r="P2371" s="31">
        <f t="shared" si="168"/>
        <v>0</v>
      </c>
      <c r="Q2371" s="9" t="e">
        <f t="shared" si="169"/>
        <v>#DIV/0!</v>
      </c>
    </row>
    <row r="2372" spans="12:17" x14ac:dyDescent="0.25">
      <c r="L2372" s="10" t="str">
        <f>IF(F2372="","",(SUM(F$2:F2372)))</f>
        <v/>
      </c>
      <c r="M2372" s="31">
        <f t="shared" si="165"/>
        <v>0</v>
      </c>
      <c r="N2372" s="31">
        <f t="shared" si="166"/>
        <v>0</v>
      </c>
      <c r="O2372" s="17" t="e">
        <f t="shared" si="167"/>
        <v>#DIV/0!</v>
      </c>
      <c r="P2372" s="31">
        <f t="shared" si="168"/>
        <v>0</v>
      </c>
      <c r="Q2372" s="9" t="e">
        <f t="shared" si="169"/>
        <v>#DIV/0!</v>
      </c>
    </row>
    <row r="2373" spans="12:17" x14ac:dyDescent="0.25">
      <c r="L2373" s="10" t="str">
        <f>IF(F2373="","",(SUM(F$2:F2373)))</f>
        <v/>
      </c>
      <c r="M2373" s="31">
        <f t="shared" si="165"/>
        <v>0</v>
      </c>
      <c r="N2373" s="31">
        <f t="shared" si="166"/>
        <v>0</v>
      </c>
      <c r="O2373" s="17" t="e">
        <f t="shared" si="167"/>
        <v>#DIV/0!</v>
      </c>
      <c r="P2373" s="31">
        <f t="shared" si="168"/>
        <v>0</v>
      </c>
      <c r="Q2373" s="9" t="e">
        <f t="shared" si="169"/>
        <v>#DIV/0!</v>
      </c>
    </row>
    <row r="2374" spans="12:17" x14ac:dyDescent="0.25">
      <c r="L2374" s="10" t="str">
        <f>IF(F2374="","",(SUM(F$2:F2374)))</f>
        <v/>
      </c>
      <c r="M2374" s="31">
        <f t="shared" si="165"/>
        <v>0</v>
      </c>
      <c r="N2374" s="31">
        <f t="shared" si="166"/>
        <v>0</v>
      </c>
      <c r="O2374" s="17" t="e">
        <f t="shared" si="167"/>
        <v>#DIV/0!</v>
      </c>
      <c r="P2374" s="31">
        <f t="shared" si="168"/>
        <v>0</v>
      </c>
      <c r="Q2374" s="9" t="e">
        <f t="shared" si="169"/>
        <v>#DIV/0!</v>
      </c>
    </row>
    <row r="2375" spans="12:17" x14ac:dyDescent="0.25">
      <c r="L2375" s="10" t="str">
        <f>IF(F2375="","",(SUM(F$2:F2375)))</f>
        <v/>
      </c>
      <c r="M2375" s="31">
        <f t="shared" si="165"/>
        <v>0</v>
      </c>
      <c r="N2375" s="31">
        <f t="shared" si="166"/>
        <v>0</v>
      </c>
      <c r="O2375" s="17" t="e">
        <f t="shared" si="167"/>
        <v>#DIV/0!</v>
      </c>
      <c r="P2375" s="31">
        <f t="shared" si="168"/>
        <v>0</v>
      </c>
      <c r="Q2375" s="9" t="e">
        <f t="shared" si="169"/>
        <v>#DIV/0!</v>
      </c>
    </row>
    <row r="2376" spans="12:17" x14ac:dyDescent="0.25">
      <c r="L2376" s="10" t="str">
        <f>IF(F2376="","",(SUM(F$2:F2376)))</f>
        <v/>
      </c>
      <c r="M2376" s="31">
        <f t="shared" si="165"/>
        <v>0</v>
      </c>
      <c r="N2376" s="31">
        <f t="shared" si="166"/>
        <v>0</v>
      </c>
      <c r="O2376" s="17" t="e">
        <f t="shared" si="167"/>
        <v>#DIV/0!</v>
      </c>
      <c r="P2376" s="31">
        <f t="shared" si="168"/>
        <v>0</v>
      </c>
      <c r="Q2376" s="9" t="e">
        <f t="shared" si="169"/>
        <v>#DIV/0!</v>
      </c>
    </row>
    <row r="2377" spans="12:17" x14ac:dyDescent="0.25">
      <c r="L2377" s="10" t="str">
        <f>IF(F2377="","",(SUM(F$2:F2377)))</f>
        <v/>
      </c>
      <c r="M2377" s="31">
        <f t="shared" si="165"/>
        <v>0</v>
      </c>
      <c r="N2377" s="31">
        <f t="shared" si="166"/>
        <v>0</v>
      </c>
      <c r="O2377" s="17" t="e">
        <f t="shared" si="167"/>
        <v>#DIV/0!</v>
      </c>
      <c r="P2377" s="31">
        <f t="shared" si="168"/>
        <v>0</v>
      </c>
      <c r="Q2377" s="9" t="e">
        <f t="shared" si="169"/>
        <v>#DIV/0!</v>
      </c>
    </row>
    <row r="2378" spans="12:17" x14ac:dyDescent="0.25">
      <c r="L2378" s="10" t="str">
        <f>IF(F2378="","",(SUM(F$2:F2378)))</f>
        <v/>
      </c>
      <c r="M2378" s="31">
        <f t="shared" ref="M2378:M2441" si="170">IF(B$201="","",(COUNTIF($B2179:$B2378, "Tournament Pool Tournament Registration") - COUNTIF($B2179:$B2378, "Tournament Pool Registration (inc. Fee)")))</f>
        <v>0</v>
      </c>
      <c r="N2378" s="31">
        <f t="shared" ref="N2378:N2441" si="171">IF(B$201="","",(COUNTIF($B2179:$B2378, "Tournament Pool Tournament Registration")))</f>
        <v>0</v>
      </c>
      <c r="O2378" s="17" t="e">
        <f t="shared" ref="O2378:O2441" si="172">IF(B$201="","",(M2378/N2378))</f>
        <v>#DIV/0!</v>
      </c>
      <c r="P2378" s="31">
        <f t="shared" ref="P2378:P2441" si="173">IF(B$201="","",(COUNTIF($B2179:$B2378, "Tournament Pool Tournament KO Award")))</f>
        <v>0</v>
      </c>
      <c r="Q2378" s="9" t="e">
        <f t="shared" ref="Q2378:Q2441" si="174">IF(B$201="","",(P2378/N2378))</f>
        <v>#DIV/0!</v>
      </c>
    </row>
    <row r="2379" spans="12:17" x14ac:dyDescent="0.25">
      <c r="L2379" s="10" t="str">
        <f>IF(F2379="","",(SUM(F$2:F2379)))</f>
        <v/>
      </c>
      <c r="M2379" s="31">
        <f t="shared" si="170"/>
        <v>0</v>
      </c>
      <c r="N2379" s="31">
        <f t="shared" si="171"/>
        <v>0</v>
      </c>
      <c r="O2379" s="17" t="e">
        <f t="shared" si="172"/>
        <v>#DIV/0!</v>
      </c>
      <c r="P2379" s="31">
        <f t="shared" si="173"/>
        <v>0</v>
      </c>
      <c r="Q2379" s="9" t="e">
        <f t="shared" si="174"/>
        <v>#DIV/0!</v>
      </c>
    </row>
    <row r="2380" spans="12:17" x14ac:dyDescent="0.25">
      <c r="L2380" s="10" t="str">
        <f>IF(F2380="","",(SUM(F$2:F2380)))</f>
        <v/>
      </c>
      <c r="M2380" s="31">
        <f t="shared" si="170"/>
        <v>0</v>
      </c>
      <c r="N2380" s="31">
        <f t="shared" si="171"/>
        <v>0</v>
      </c>
      <c r="O2380" s="17" t="e">
        <f t="shared" si="172"/>
        <v>#DIV/0!</v>
      </c>
      <c r="P2380" s="31">
        <f t="shared" si="173"/>
        <v>0</v>
      </c>
      <c r="Q2380" s="9" t="e">
        <f t="shared" si="174"/>
        <v>#DIV/0!</v>
      </c>
    </row>
    <row r="2381" spans="12:17" x14ac:dyDescent="0.25">
      <c r="L2381" s="10" t="str">
        <f>IF(F2381="","",(SUM(F$2:F2381)))</f>
        <v/>
      </c>
      <c r="M2381" s="31">
        <f t="shared" si="170"/>
        <v>0</v>
      </c>
      <c r="N2381" s="31">
        <f t="shared" si="171"/>
        <v>0</v>
      </c>
      <c r="O2381" s="17" t="e">
        <f t="shared" si="172"/>
        <v>#DIV/0!</v>
      </c>
      <c r="P2381" s="31">
        <f t="shared" si="173"/>
        <v>0</v>
      </c>
      <c r="Q2381" s="9" t="e">
        <f t="shared" si="174"/>
        <v>#DIV/0!</v>
      </c>
    </row>
    <row r="2382" spans="12:17" x14ac:dyDescent="0.25">
      <c r="L2382" s="10" t="str">
        <f>IF(F2382="","",(SUM(F$2:F2382)))</f>
        <v/>
      </c>
      <c r="M2382" s="31">
        <f t="shared" si="170"/>
        <v>0</v>
      </c>
      <c r="N2382" s="31">
        <f t="shared" si="171"/>
        <v>0</v>
      </c>
      <c r="O2382" s="17" t="e">
        <f t="shared" si="172"/>
        <v>#DIV/0!</v>
      </c>
      <c r="P2382" s="31">
        <f t="shared" si="173"/>
        <v>0</v>
      </c>
      <c r="Q2382" s="9" t="e">
        <f t="shared" si="174"/>
        <v>#DIV/0!</v>
      </c>
    </row>
    <row r="2383" spans="12:17" x14ac:dyDescent="0.25">
      <c r="L2383" s="10" t="str">
        <f>IF(F2383="","",(SUM(F$2:F2383)))</f>
        <v/>
      </c>
      <c r="M2383" s="31">
        <f t="shared" si="170"/>
        <v>0</v>
      </c>
      <c r="N2383" s="31">
        <f t="shared" si="171"/>
        <v>0</v>
      </c>
      <c r="O2383" s="17" t="e">
        <f t="shared" si="172"/>
        <v>#DIV/0!</v>
      </c>
      <c r="P2383" s="31">
        <f t="shared" si="173"/>
        <v>0</v>
      </c>
      <c r="Q2383" s="9" t="e">
        <f t="shared" si="174"/>
        <v>#DIV/0!</v>
      </c>
    </row>
    <row r="2384" spans="12:17" x14ac:dyDescent="0.25">
      <c r="L2384" s="10" t="str">
        <f>IF(F2384="","",(SUM(F$2:F2384)))</f>
        <v/>
      </c>
      <c r="M2384" s="31">
        <f t="shared" si="170"/>
        <v>0</v>
      </c>
      <c r="N2384" s="31">
        <f t="shared" si="171"/>
        <v>0</v>
      </c>
      <c r="O2384" s="17" t="e">
        <f t="shared" si="172"/>
        <v>#DIV/0!</v>
      </c>
      <c r="P2384" s="31">
        <f t="shared" si="173"/>
        <v>0</v>
      </c>
      <c r="Q2384" s="9" t="e">
        <f t="shared" si="174"/>
        <v>#DIV/0!</v>
      </c>
    </row>
    <row r="2385" spans="12:17" x14ac:dyDescent="0.25">
      <c r="L2385" s="10" t="str">
        <f>IF(F2385="","",(SUM(F$2:F2385)))</f>
        <v/>
      </c>
      <c r="M2385" s="31">
        <f t="shared" si="170"/>
        <v>0</v>
      </c>
      <c r="N2385" s="31">
        <f t="shared" si="171"/>
        <v>0</v>
      </c>
      <c r="O2385" s="17" t="e">
        <f t="shared" si="172"/>
        <v>#DIV/0!</v>
      </c>
      <c r="P2385" s="31">
        <f t="shared" si="173"/>
        <v>0</v>
      </c>
      <c r="Q2385" s="9" t="e">
        <f t="shared" si="174"/>
        <v>#DIV/0!</v>
      </c>
    </row>
    <row r="2386" spans="12:17" x14ac:dyDescent="0.25">
      <c r="L2386" s="10" t="str">
        <f>IF(F2386="","",(SUM(F$2:F2386)))</f>
        <v/>
      </c>
      <c r="M2386" s="31">
        <f t="shared" si="170"/>
        <v>0</v>
      </c>
      <c r="N2386" s="31">
        <f t="shared" si="171"/>
        <v>0</v>
      </c>
      <c r="O2386" s="17" t="e">
        <f t="shared" si="172"/>
        <v>#DIV/0!</v>
      </c>
      <c r="P2386" s="31">
        <f t="shared" si="173"/>
        <v>0</v>
      </c>
      <c r="Q2386" s="9" t="e">
        <f t="shared" si="174"/>
        <v>#DIV/0!</v>
      </c>
    </row>
    <row r="2387" spans="12:17" x14ac:dyDescent="0.25">
      <c r="L2387" s="10" t="str">
        <f>IF(F2387="","",(SUM(F$2:F2387)))</f>
        <v/>
      </c>
      <c r="M2387" s="31">
        <f t="shared" si="170"/>
        <v>0</v>
      </c>
      <c r="N2387" s="31">
        <f t="shared" si="171"/>
        <v>0</v>
      </c>
      <c r="O2387" s="17" t="e">
        <f t="shared" si="172"/>
        <v>#DIV/0!</v>
      </c>
      <c r="P2387" s="31">
        <f t="shared" si="173"/>
        <v>0</v>
      </c>
      <c r="Q2387" s="9" t="e">
        <f t="shared" si="174"/>
        <v>#DIV/0!</v>
      </c>
    </row>
    <row r="2388" spans="12:17" x14ac:dyDescent="0.25">
      <c r="L2388" s="10" t="str">
        <f>IF(F2388="","",(SUM(F$2:F2388)))</f>
        <v/>
      </c>
      <c r="M2388" s="31">
        <f t="shared" si="170"/>
        <v>0</v>
      </c>
      <c r="N2388" s="31">
        <f t="shared" si="171"/>
        <v>0</v>
      </c>
      <c r="O2388" s="17" t="e">
        <f t="shared" si="172"/>
        <v>#DIV/0!</v>
      </c>
      <c r="P2388" s="31">
        <f t="shared" si="173"/>
        <v>0</v>
      </c>
      <c r="Q2388" s="9" t="e">
        <f t="shared" si="174"/>
        <v>#DIV/0!</v>
      </c>
    </row>
    <row r="2389" spans="12:17" x14ac:dyDescent="0.25">
      <c r="L2389" s="10" t="str">
        <f>IF(F2389="","",(SUM(F$2:F2389)))</f>
        <v/>
      </c>
      <c r="M2389" s="31">
        <f t="shared" si="170"/>
        <v>0</v>
      </c>
      <c r="N2389" s="31">
        <f t="shared" si="171"/>
        <v>0</v>
      </c>
      <c r="O2389" s="17" t="e">
        <f t="shared" si="172"/>
        <v>#DIV/0!</v>
      </c>
      <c r="P2389" s="31">
        <f t="shared" si="173"/>
        <v>0</v>
      </c>
      <c r="Q2389" s="9" t="e">
        <f t="shared" si="174"/>
        <v>#DIV/0!</v>
      </c>
    </row>
    <row r="2390" spans="12:17" x14ac:dyDescent="0.25">
      <c r="L2390" s="10" t="str">
        <f>IF(F2390="","",(SUM(F$2:F2390)))</f>
        <v/>
      </c>
      <c r="M2390" s="31">
        <f t="shared" si="170"/>
        <v>0</v>
      </c>
      <c r="N2390" s="31">
        <f t="shared" si="171"/>
        <v>0</v>
      </c>
      <c r="O2390" s="17" t="e">
        <f t="shared" si="172"/>
        <v>#DIV/0!</v>
      </c>
      <c r="P2390" s="31">
        <f t="shared" si="173"/>
        <v>0</v>
      </c>
      <c r="Q2390" s="9" t="e">
        <f t="shared" si="174"/>
        <v>#DIV/0!</v>
      </c>
    </row>
    <row r="2391" spans="12:17" x14ac:dyDescent="0.25">
      <c r="L2391" s="10" t="str">
        <f>IF(F2391="","",(SUM(F$2:F2391)))</f>
        <v/>
      </c>
      <c r="M2391" s="31">
        <f t="shared" si="170"/>
        <v>0</v>
      </c>
      <c r="N2391" s="31">
        <f t="shared" si="171"/>
        <v>0</v>
      </c>
      <c r="O2391" s="17" t="e">
        <f t="shared" si="172"/>
        <v>#DIV/0!</v>
      </c>
      <c r="P2391" s="31">
        <f t="shared" si="173"/>
        <v>0</v>
      </c>
      <c r="Q2391" s="9" t="e">
        <f t="shared" si="174"/>
        <v>#DIV/0!</v>
      </c>
    </row>
    <row r="2392" spans="12:17" x14ac:dyDescent="0.25">
      <c r="L2392" s="10" t="str">
        <f>IF(F2392="","",(SUM(F$2:F2392)))</f>
        <v/>
      </c>
      <c r="M2392" s="31">
        <f t="shared" si="170"/>
        <v>0</v>
      </c>
      <c r="N2392" s="31">
        <f t="shared" si="171"/>
        <v>0</v>
      </c>
      <c r="O2392" s="17" t="e">
        <f t="shared" si="172"/>
        <v>#DIV/0!</v>
      </c>
      <c r="P2392" s="31">
        <f t="shared" si="173"/>
        <v>0</v>
      </c>
      <c r="Q2392" s="9" t="e">
        <f t="shared" si="174"/>
        <v>#DIV/0!</v>
      </c>
    </row>
    <row r="2393" spans="12:17" x14ac:dyDescent="0.25">
      <c r="L2393" s="10" t="str">
        <f>IF(F2393="","",(SUM(F$2:F2393)))</f>
        <v/>
      </c>
      <c r="M2393" s="31">
        <f t="shared" si="170"/>
        <v>0</v>
      </c>
      <c r="N2393" s="31">
        <f t="shared" si="171"/>
        <v>0</v>
      </c>
      <c r="O2393" s="17" t="e">
        <f t="shared" si="172"/>
        <v>#DIV/0!</v>
      </c>
      <c r="P2393" s="31">
        <f t="shared" si="173"/>
        <v>0</v>
      </c>
      <c r="Q2393" s="9" t="e">
        <f t="shared" si="174"/>
        <v>#DIV/0!</v>
      </c>
    </row>
    <row r="2394" spans="12:17" x14ac:dyDescent="0.25">
      <c r="L2394" s="10" t="str">
        <f>IF(F2394="","",(SUM(F$2:F2394)))</f>
        <v/>
      </c>
      <c r="M2394" s="31">
        <f t="shared" si="170"/>
        <v>0</v>
      </c>
      <c r="N2394" s="31">
        <f t="shared" si="171"/>
        <v>0</v>
      </c>
      <c r="O2394" s="17" t="e">
        <f t="shared" si="172"/>
        <v>#DIV/0!</v>
      </c>
      <c r="P2394" s="31">
        <f t="shared" si="173"/>
        <v>0</v>
      </c>
      <c r="Q2394" s="9" t="e">
        <f t="shared" si="174"/>
        <v>#DIV/0!</v>
      </c>
    </row>
    <row r="2395" spans="12:17" x14ac:dyDescent="0.25">
      <c r="L2395" s="10" t="str">
        <f>IF(F2395="","",(SUM(F$2:F2395)))</f>
        <v/>
      </c>
      <c r="M2395" s="31">
        <f t="shared" si="170"/>
        <v>0</v>
      </c>
      <c r="N2395" s="31">
        <f t="shared" si="171"/>
        <v>0</v>
      </c>
      <c r="O2395" s="17" t="e">
        <f t="shared" si="172"/>
        <v>#DIV/0!</v>
      </c>
      <c r="P2395" s="31">
        <f t="shared" si="173"/>
        <v>0</v>
      </c>
      <c r="Q2395" s="9" t="e">
        <f t="shared" si="174"/>
        <v>#DIV/0!</v>
      </c>
    </row>
    <row r="2396" spans="12:17" x14ac:dyDescent="0.25">
      <c r="L2396" s="10" t="str">
        <f>IF(F2396="","",(SUM(F$2:F2396)))</f>
        <v/>
      </c>
      <c r="M2396" s="31">
        <f t="shared" si="170"/>
        <v>0</v>
      </c>
      <c r="N2396" s="31">
        <f t="shared" si="171"/>
        <v>0</v>
      </c>
      <c r="O2396" s="17" t="e">
        <f t="shared" si="172"/>
        <v>#DIV/0!</v>
      </c>
      <c r="P2396" s="31">
        <f t="shared" si="173"/>
        <v>0</v>
      </c>
      <c r="Q2396" s="9" t="e">
        <f t="shared" si="174"/>
        <v>#DIV/0!</v>
      </c>
    </row>
    <row r="2397" spans="12:17" x14ac:dyDescent="0.25">
      <c r="L2397" s="10" t="str">
        <f>IF(F2397="","",(SUM(F$2:F2397)))</f>
        <v/>
      </c>
      <c r="M2397" s="31">
        <f t="shared" si="170"/>
        <v>0</v>
      </c>
      <c r="N2397" s="31">
        <f t="shared" si="171"/>
        <v>0</v>
      </c>
      <c r="O2397" s="17" t="e">
        <f t="shared" si="172"/>
        <v>#DIV/0!</v>
      </c>
      <c r="P2397" s="31">
        <f t="shared" si="173"/>
        <v>0</v>
      </c>
      <c r="Q2397" s="9" t="e">
        <f t="shared" si="174"/>
        <v>#DIV/0!</v>
      </c>
    </row>
    <row r="2398" spans="12:17" x14ac:dyDescent="0.25">
      <c r="L2398" s="10" t="str">
        <f>IF(F2398="","",(SUM(F$2:F2398)))</f>
        <v/>
      </c>
      <c r="M2398" s="31">
        <f t="shared" si="170"/>
        <v>0</v>
      </c>
      <c r="N2398" s="31">
        <f t="shared" si="171"/>
        <v>0</v>
      </c>
      <c r="O2398" s="17" t="e">
        <f t="shared" si="172"/>
        <v>#DIV/0!</v>
      </c>
      <c r="P2398" s="31">
        <f t="shared" si="173"/>
        <v>0</v>
      </c>
      <c r="Q2398" s="9" t="e">
        <f t="shared" si="174"/>
        <v>#DIV/0!</v>
      </c>
    </row>
    <row r="2399" spans="12:17" x14ac:dyDescent="0.25">
      <c r="L2399" s="10" t="str">
        <f>IF(F2399="","",(SUM(F$2:F2399)))</f>
        <v/>
      </c>
      <c r="M2399" s="31">
        <f t="shared" si="170"/>
        <v>0</v>
      </c>
      <c r="N2399" s="31">
        <f t="shared" si="171"/>
        <v>0</v>
      </c>
      <c r="O2399" s="17" t="e">
        <f t="shared" si="172"/>
        <v>#DIV/0!</v>
      </c>
      <c r="P2399" s="31">
        <f t="shared" si="173"/>
        <v>0</v>
      </c>
      <c r="Q2399" s="9" t="e">
        <f t="shared" si="174"/>
        <v>#DIV/0!</v>
      </c>
    </row>
    <row r="2400" spans="12:17" x14ac:dyDescent="0.25">
      <c r="L2400" s="10" t="str">
        <f>IF(F2400="","",(SUM(F$2:F2400)))</f>
        <v/>
      </c>
      <c r="M2400" s="31">
        <f t="shared" si="170"/>
        <v>0</v>
      </c>
      <c r="N2400" s="31">
        <f t="shared" si="171"/>
        <v>0</v>
      </c>
      <c r="O2400" s="17" t="e">
        <f t="shared" si="172"/>
        <v>#DIV/0!</v>
      </c>
      <c r="P2400" s="31">
        <f t="shared" si="173"/>
        <v>0</v>
      </c>
      <c r="Q2400" s="9" t="e">
        <f t="shared" si="174"/>
        <v>#DIV/0!</v>
      </c>
    </row>
    <row r="2401" spans="12:17" x14ac:dyDescent="0.25">
      <c r="L2401" s="10" t="str">
        <f>IF(F2401="","",(SUM(F$2:F2401)))</f>
        <v/>
      </c>
      <c r="M2401" s="31">
        <f t="shared" si="170"/>
        <v>0</v>
      </c>
      <c r="N2401" s="31">
        <f t="shared" si="171"/>
        <v>0</v>
      </c>
      <c r="O2401" s="17" t="e">
        <f t="shared" si="172"/>
        <v>#DIV/0!</v>
      </c>
      <c r="P2401" s="31">
        <f t="shared" si="173"/>
        <v>0</v>
      </c>
      <c r="Q2401" s="9" t="e">
        <f t="shared" si="174"/>
        <v>#DIV/0!</v>
      </c>
    </row>
    <row r="2402" spans="12:17" x14ac:dyDescent="0.25">
      <c r="L2402" s="10" t="str">
        <f>IF(F2402="","",(SUM(F$2:F2402)))</f>
        <v/>
      </c>
      <c r="M2402" s="31">
        <f t="shared" si="170"/>
        <v>0</v>
      </c>
      <c r="N2402" s="31">
        <f t="shared" si="171"/>
        <v>0</v>
      </c>
      <c r="O2402" s="17" t="e">
        <f t="shared" si="172"/>
        <v>#DIV/0!</v>
      </c>
      <c r="P2402" s="31">
        <f t="shared" si="173"/>
        <v>0</v>
      </c>
      <c r="Q2402" s="9" t="e">
        <f t="shared" si="174"/>
        <v>#DIV/0!</v>
      </c>
    </row>
    <row r="2403" spans="12:17" x14ac:dyDescent="0.25">
      <c r="L2403" s="10" t="str">
        <f>IF(F2403="","",(SUM(F$2:F2403)))</f>
        <v/>
      </c>
      <c r="M2403" s="31">
        <f t="shared" si="170"/>
        <v>0</v>
      </c>
      <c r="N2403" s="31">
        <f t="shared" si="171"/>
        <v>0</v>
      </c>
      <c r="O2403" s="17" t="e">
        <f t="shared" si="172"/>
        <v>#DIV/0!</v>
      </c>
      <c r="P2403" s="31">
        <f t="shared" si="173"/>
        <v>0</v>
      </c>
      <c r="Q2403" s="9" t="e">
        <f t="shared" si="174"/>
        <v>#DIV/0!</v>
      </c>
    </row>
    <row r="2404" spans="12:17" x14ac:dyDescent="0.25">
      <c r="L2404" s="10" t="str">
        <f>IF(F2404="","",(SUM(F$2:F2404)))</f>
        <v/>
      </c>
      <c r="M2404" s="31">
        <f t="shared" si="170"/>
        <v>0</v>
      </c>
      <c r="N2404" s="31">
        <f t="shared" si="171"/>
        <v>0</v>
      </c>
      <c r="O2404" s="17" t="e">
        <f t="shared" si="172"/>
        <v>#DIV/0!</v>
      </c>
      <c r="P2404" s="31">
        <f t="shared" si="173"/>
        <v>0</v>
      </c>
      <c r="Q2404" s="9" t="e">
        <f t="shared" si="174"/>
        <v>#DIV/0!</v>
      </c>
    </row>
    <row r="2405" spans="12:17" x14ac:dyDescent="0.25">
      <c r="L2405" s="10" t="str">
        <f>IF(F2405="","",(SUM(F$2:F2405)))</f>
        <v/>
      </c>
      <c r="M2405" s="31">
        <f t="shared" si="170"/>
        <v>0</v>
      </c>
      <c r="N2405" s="31">
        <f t="shared" si="171"/>
        <v>0</v>
      </c>
      <c r="O2405" s="17" t="e">
        <f t="shared" si="172"/>
        <v>#DIV/0!</v>
      </c>
      <c r="P2405" s="31">
        <f t="shared" si="173"/>
        <v>0</v>
      </c>
      <c r="Q2405" s="9" t="e">
        <f t="shared" si="174"/>
        <v>#DIV/0!</v>
      </c>
    </row>
    <row r="2406" spans="12:17" x14ac:dyDescent="0.25">
      <c r="L2406" s="10" t="str">
        <f>IF(F2406="","",(SUM(F$2:F2406)))</f>
        <v/>
      </c>
      <c r="M2406" s="31">
        <f t="shared" si="170"/>
        <v>0</v>
      </c>
      <c r="N2406" s="31">
        <f t="shared" si="171"/>
        <v>0</v>
      </c>
      <c r="O2406" s="17" t="e">
        <f t="shared" si="172"/>
        <v>#DIV/0!</v>
      </c>
      <c r="P2406" s="31">
        <f t="shared" si="173"/>
        <v>0</v>
      </c>
      <c r="Q2406" s="9" t="e">
        <f t="shared" si="174"/>
        <v>#DIV/0!</v>
      </c>
    </row>
    <row r="2407" spans="12:17" x14ac:dyDescent="0.25">
      <c r="L2407" s="10" t="str">
        <f>IF(F2407="","",(SUM(F$2:F2407)))</f>
        <v/>
      </c>
      <c r="M2407" s="31">
        <f t="shared" si="170"/>
        <v>0</v>
      </c>
      <c r="N2407" s="31">
        <f t="shared" si="171"/>
        <v>0</v>
      </c>
      <c r="O2407" s="17" t="e">
        <f t="shared" si="172"/>
        <v>#DIV/0!</v>
      </c>
      <c r="P2407" s="31">
        <f t="shared" si="173"/>
        <v>0</v>
      </c>
      <c r="Q2407" s="9" t="e">
        <f t="shared" si="174"/>
        <v>#DIV/0!</v>
      </c>
    </row>
    <row r="2408" spans="12:17" x14ac:dyDescent="0.25">
      <c r="L2408" s="10" t="str">
        <f>IF(F2408="","",(SUM(F$2:F2408)))</f>
        <v/>
      </c>
      <c r="M2408" s="31">
        <f t="shared" si="170"/>
        <v>0</v>
      </c>
      <c r="N2408" s="31">
        <f t="shared" si="171"/>
        <v>0</v>
      </c>
      <c r="O2408" s="17" t="e">
        <f t="shared" si="172"/>
        <v>#DIV/0!</v>
      </c>
      <c r="P2408" s="31">
        <f t="shared" si="173"/>
        <v>0</v>
      </c>
      <c r="Q2408" s="9" t="e">
        <f t="shared" si="174"/>
        <v>#DIV/0!</v>
      </c>
    </row>
    <row r="2409" spans="12:17" x14ac:dyDescent="0.25">
      <c r="L2409" s="10" t="str">
        <f>IF(F2409="","",(SUM(F$2:F2409)))</f>
        <v/>
      </c>
      <c r="M2409" s="31">
        <f t="shared" si="170"/>
        <v>0</v>
      </c>
      <c r="N2409" s="31">
        <f t="shared" si="171"/>
        <v>0</v>
      </c>
      <c r="O2409" s="17" t="e">
        <f t="shared" si="172"/>
        <v>#DIV/0!</v>
      </c>
      <c r="P2409" s="31">
        <f t="shared" si="173"/>
        <v>0</v>
      </c>
      <c r="Q2409" s="9" t="e">
        <f t="shared" si="174"/>
        <v>#DIV/0!</v>
      </c>
    </row>
    <row r="2410" spans="12:17" x14ac:dyDescent="0.25">
      <c r="L2410" s="10" t="str">
        <f>IF(F2410="","",(SUM(F$2:F2410)))</f>
        <v/>
      </c>
      <c r="M2410" s="31">
        <f t="shared" si="170"/>
        <v>0</v>
      </c>
      <c r="N2410" s="31">
        <f t="shared" si="171"/>
        <v>0</v>
      </c>
      <c r="O2410" s="17" t="e">
        <f t="shared" si="172"/>
        <v>#DIV/0!</v>
      </c>
      <c r="P2410" s="31">
        <f t="shared" si="173"/>
        <v>0</v>
      </c>
      <c r="Q2410" s="9" t="e">
        <f t="shared" si="174"/>
        <v>#DIV/0!</v>
      </c>
    </row>
    <row r="2411" spans="12:17" x14ac:dyDescent="0.25">
      <c r="L2411" s="10" t="str">
        <f>IF(F2411="","",(SUM(F$2:F2411)))</f>
        <v/>
      </c>
      <c r="M2411" s="31">
        <f t="shared" si="170"/>
        <v>0</v>
      </c>
      <c r="N2411" s="31">
        <f t="shared" si="171"/>
        <v>0</v>
      </c>
      <c r="O2411" s="17" t="e">
        <f t="shared" si="172"/>
        <v>#DIV/0!</v>
      </c>
      <c r="P2411" s="31">
        <f t="shared" si="173"/>
        <v>0</v>
      </c>
      <c r="Q2411" s="9" t="e">
        <f t="shared" si="174"/>
        <v>#DIV/0!</v>
      </c>
    </row>
    <row r="2412" spans="12:17" x14ac:dyDescent="0.25">
      <c r="L2412" s="10" t="str">
        <f>IF(F2412="","",(SUM(F$2:F2412)))</f>
        <v/>
      </c>
      <c r="M2412" s="31">
        <f t="shared" si="170"/>
        <v>0</v>
      </c>
      <c r="N2412" s="31">
        <f t="shared" si="171"/>
        <v>0</v>
      </c>
      <c r="O2412" s="17" t="e">
        <f t="shared" si="172"/>
        <v>#DIV/0!</v>
      </c>
      <c r="P2412" s="31">
        <f t="shared" si="173"/>
        <v>0</v>
      </c>
      <c r="Q2412" s="9" t="e">
        <f t="shared" si="174"/>
        <v>#DIV/0!</v>
      </c>
    </row>
    <row r="2413" spans="12:17" x14ac:dyDescent="0.25">
      <c r="L2413" s="10" t="str">
        <f>IF(F2413="","",(SUM(F$2:F2413)))</f>
        <v/>
      </c>
      <c r="M2413" s="31">
        <f t="shared" si="170"/>
        <v>0</v>
      </c>
      <c r="N2413" s="31">
        <f t="shared" si="171"/>
        <v>0</v>
      </c>
      <c r="O2413" s="17" t="e">
        <f t="shared" si="172"/>
        <v>#DIV/0!</v>
      </c>
      <c r="P2413" s="31">
        <f t="shared" si="173"/>
        <v>0</v>
      </c>
      <c r="Q2413" s="9" t="e">
        <f t="shared" si="174"/>
        <v>#DIV/0!</v>
      </c>
    </row>
    <row r="2414" spans="12:17" x14ac:dyDescent="0.25">
      <c r="L2414" s="10" t="str">
        <f>IF(F2414="","",(SUM(F$2:F2414)))</f>
        <v/>
      </c>
      <c r="M2414" s="31">
        <f t="shared" si="170"/>
        <v>0</v>
      </c>
      <c r="N2414" s="31">
        <f t="shared" si="171"/>
        <v>0</v>
      </c>
      <c r="O2414" s="17" t="e">
        <f t="shared" si="172"/>
        <v>#DIV/0!</v>
      </c>
      <c r="P2414" s="31">
        <f t="shared" si="173"/>
        <v>0</v>
      </c>
      <c r="Q2414" s="9" t="e">
        <f t="shared" si="174"/>
        <v>#DIV/0!</v>
      </c>
    </row>
    <row r="2415" spans="12:17" x14ac:dyDescent="0.25">
      <c r="L2415" s="10" t="str">
        <f>IF(F2415="","",(SUM(F$2:F2415)))</f>
        <v/>
      </c>
      <c r="M2415" s="31">
        <f t="shared" si="170"/>
        <v>0</v>
      </c>
      <c r="N2415" s="31">
        <f t="shared" si="171"/>
        <v>0</v>
      </c>
      <c r="O2415" s="17" t="e">
        <f t="shared" si="172"/>
        <v>#DIV/0!</v>
      </c>
      <c r="P2415" s="31">
        <f t="shared" si="173"/>
        <v>0</v>
      </c>
      <c r="Q2415" s="9" t="e">
        <f t="shared" si="174"/>
        <v>#DIV/0!</v>
      </c>
    </row>
    <row r="2416" spans="12:17" x14ac:dyDescent="0.25">
      <c r="L2416" s="10" t="str">
        <f>IF(F2416="","",(SUM(F$2:F2416)))</f>
        <v/>
      </c>
      <c r="M2416" s="31">
        <f t="shared" si="170"/>
        <v>0</v>
      </c>
      <c r="N2416" s="31">
        <f t="shared" si="171"/>
        <v>0</v>
      </c>
      <c r="O2416" s="17" t="e">
        <f t="shared" si="172"/>
        <v>#DIV/0!</v>
      </c>
      <c r="P2416" s="31">
        <f t="shared" si="173"/>
        <v>0</v>
      </c>
      <c r="Q2416" s="9" t="e">
        <f t="shared" si="174"/>
        <v>#DIV/0!</v>
      </c>
    </row>
    <row r="2417" spans="12:17" x14ac:dyDescent="0.25">
      <c r="L2417" s="10" t="str">
        <f>IF(F2417="","",(SUM(F$2:F2417)))</f>
        <v/>
      </c>
      <c r="M2417" s="31">
        <f t="shared" si="170"/>
        <v>0</v>
      </c>
      <c r="N2417" s="31">
        <f t="shared" si="171"/>
        <v>0</v>
      </c>
      <c r="O2417" s="17" t="e">
        <f t="shared" si="172"/>
        <v>#DIV/0!</v>
      </c>
      <c r="P2417" s="31">
        <f t="shared" si="173"/>
        <v>0</v>
      </c>
      <c r="Q2417" s="9" t="e">
        <f t="shared" si="174"/>
        <v>#DIV/0!</v>
      </c>
    </row>
    <row r="2418" spans="12:17" x14ac:dyDescent="0.25">
      <c r="L2418" s="10" t="str">
        <f>IF(F2418="","",(SUM(F$2:F2418)))</f>
        <v/>
      </c>
      <c r="M2418" s="31">
        <f t="shared" si="170"/>
        <v>0</v>
      </c>
      <c r="N2418" s="31">
        <f t="shared" si="171"/>
        <v>0</v>
      </c>
      <c r="O2418" s="17" t="e">
        <f t="shared" si="172"/>
        <v>#DIV/0!</v>
      </c>
      <c r="P2418" s="31">
        <f t="shared" si="173"/>
        <v>0</v>
      </c>
      <c r="Q2418" s="9" t="e">
        <f t="shared" si="174"/>
        <v>#DIV/0!</v>
      </c>
    </row>
    <row r="2419" spans="12:17" x14ac:dyDescent="0.25">
      <c r="L2419" s="10" t="str">
        <f>IF(F2419="","",(SUM(F$2:F2419)))</f>
        <v/>
      </c>
      <c r="M2419" s="31">
        <f t="shared" si="170"/>
        <v>0</v>
      </c>
      <c r="N2419" s="31">
        <f t="shared" si="171"/>
        <v>0</v>
      </c>
      <c r="O2419" s="17" t="e">
        <f t="shared" si="172"/>
        <v>#DIV/0!</v>
      </c>
      <c r="P2419" s="31">
        <f t="shared" si="173"/>
        <v>0</v>
      </c>
      <c r="Q2419" s="9" t="e">
        <f t="shared" si="174"/>
        <v>#DIV/0!</v>
      </c>
    </row>
    <row r="2420" spans="12:17" x14ac:dyDescent="0.25">
      <c r="L2420" s="10" t="str">
        <f>IF(F2420="","",(SUM(F$2:F2420)))</f>
        <v/>
      </c>
      <c r="M2420" s="31">
        <f t="shared" si="170"/>
        <v>0</v>
      </c>
      <c r="N2420" s="31">
        <f t="shared" si="171"/>
        <v>0</v>
      </c>
      <c r="O2420" s="17" t="e">
        <f t="shared" si="172"/>
        <v>#DIV/0!</v>
      </c>
      <c r="P2420" s="31">
        <f t="shared" si="173"/>
        <v>0</v>
      </c>
      <c r="Q2420" s="9" t="e">
        <f t="shared" si="174"/>
        <v>#DIV/0!</v>
      </c>
    </row>
    <row r="2421" spans="12:17" x14ac:dyDescent="0.25">
      <c r="L2421" s="10" t="str">
        <f>IF(F2421="","",(SUM(F$2:F2421)))</f>
        <v/>
      </c>
      <c r="M2421" s="31">
        <f t="shared" si="170"/>
        <v>0</v>
      </c>
      <c r="N2421" s="31">
        <f t="shared" si="171"/>
        <v>0</v>
      </c>
      <c r="O2421" s="17" t="e">
        <f t="shared" si="172"/>
        <v>#DIV/0!</v>
      </c>
      <c r="P2421" s="31">
        <f t="shared" si="173"/>
        <v>0</v>
      </c>
      <c r="Q2421" s="9" t="e">
        <f t="shared" si="174"/>
        <v>#DIV/0!</v>
      </c>
    </row>
    <row r="2422" spans="12:17" x14ac:dyDescent="0.25">
      <c r="L2422" s="10" t="str">
        <f>IF(F2422="","",(SUM(F$2:F2422)))</f>
        <v/>
      </c>
      <c r="M2422" s="31">
        <f t="shared" si="170"/>
        <v>0</v>
      </c>
      <c r="N2422" s="31">
        <f t="shared" si="171"/>
        <v>0</v>
      </c>
      <c r="O2422" s="17" t="e">
        <f t="shared" si="172"/>
        <v>#DIV/0!</v>
      </c>
      <c r="P2422" s="31">
        <f t="shared" si="173"/>
        <v>0</v>
      </c>
      <c r="Q2422" s="9" t="e">
        <f t="shared" si="174"/>
        <v>#DIV/0!</v>
      </c>
    </row>
    <row r="2423" spans="12:17" x14ac:dyDescent="0.25">
      <c r="L2423" s="10" t="str">
        <f>IF(F2423="","",(SUM(F$2:F2423)))</f>
        <v/>
      </c>
      <c r="M2423" s="31">
        <f t="shared" si="170"/>
        <v>0</v>
      </c>
      <c r="N2423" s="31">
        <f t="shared" si="171"/>
        <v>0</v>
      </c>
      <c r="O2423" s="17" t="e">
        <f t="shared" si="172"/>
        <v>#DIV/0!</v>
      </c>
      <c r="P2423" s="31">
        <f t="shared" si="173"/>
        <v>0</v>
      </c>
      <c r="Q2423" s="9" t="e">
        <f t="shared" si="174"/>
        <v>#DIV/0!</v>
      </c>
    </row>
    <row r="2424" spans="12:17" x14ac:dyDescent="0.25">
      <c r="L2424" s="10" t="str">
        <f>IF(F2424="","",(SUM(F$2:F2424)))</f>
        <v/>
      </c>
      <c r="M2424" s="31">
        <f t="shared" si="170"/>
        <v>0</v>
      </c>
      <c r="N2424" s="31">
        <f t="shared" si="171"/>
        <v>0</v>
      </c>
      <c r="O2424" s="17" t="e">
        <f t="shared" si="172"/>
        <v>#DIV/0!</v>
      </c>
      <c r="P2424" s="31">
        <f t="shared" si="173"/>
        <v>0</v>
      </c>
      <c r="Q2424" s="9" t="e">
        <f t="shared" si="174"/>
        <v>#DIV/0!</v>
      </c>
    </row>
    <row r="2425" spans="12:17" x14ac:dyDescent="0.25">
      <c r="L2425" s="10" t="str">
        <f>IF(F2425="","",(SUM(F$2:F2425)))</f>
        <v/>
      </c>
      <c r="M2425" s="31">
        <f t="shared" si="170"/>
        <v>0</v>
      </c>
      <c r="N2425" s="31">
        <f t="shared" si="171"/>
        <v>0</v>
      </c>
      <c r="O2425" s="17" t="e">
        <f t="shared" si="172"/>
        <v>#DIV/0!</v>
      </c>
      <c r="P2425" s="31">
        <f t="shared" si="173"/>
        <v>0</v>
      </c>
      <c r="Q2425" s="9" t="e">
        <f t="shared" si="174"/>
        <v>#DIV/0!</v>
      </c>
    </row>
    <row r="2426" spans="12:17" x14ac:dyDescent="0.25">
      <c r="L2426" s="10" t="str">
        <f>IF(F2426="","",(SUM(F$2:F2426)))</f>
        <v/>
      </c>
      <c r="M2426" s="31">
        <f t="shared" si="170"/>
        <v>0</v>
      </c>
      <c r="N2426" s="31">
        <f t="shared" si="171"/>
        <v>0</v>
      </c>
      <c r="O2426" s="17" t="e">
        <f t="shared" si="172"/>
        <v>#DIV/0!</v>
      </c>
      <c r="P2426" s="31">
        <f t="shared" si="173"/>
        <v>0</v>
      </c>
      <c r="Q2426" s="9" t="e">
        <f t="shared" si="174"/>
        <v>#DIV/0!</v>
      </c>
    </row>
    <row r="2427" spans="12:17" x14ac:dyDescent="0.25">
      <c r="L2427" s="10" t="str">
        <f>IF(F2427="","",(SUM(F$2:F2427)))</f>
        <v/>
      </c>
      <c r="M2427" s="31">
        <f t="shared" si="170"/>
        <v>0</v>
      </c>
      <c r="N2427" s="31">
        <f t="shared" si="171"/>
        <v>0</v>
      </c>
      <c r="O2427" s="17" t="e">
        <f t="shared" si="172"/>
        <v>#DIV/0!</v>
      </c>
      <c r="P2427" s="31">
        <f t="shared" si="173"/>
        <v>0</v>
      </c>
      <c r="Q2427" s="9" t="e">
        <f t="shared" si="174"/>
        <v>#DIV/0!</v>
      </c>
    </row>
    <row r="2428" spans="12:17" x14ac:dyDescent="0.25">
      <c r="L2428" s="10" t="str">
        <f>IF(F2428="","",(SUM(F$2:F2428)))</f>
        <v/>
      </c>
      <c r="M2428" s="31">
        <f t="shared" si="170"/>
        <v>0</v>
      </c>
      <c r="N2428" s="31">
        <f t="shared" si="171"/>
        <v>0</v>
      </c>
      <c r="O2428" s="17" t="e">
        <f t="shared" si="172"/>
        <v>#DIV/0!</v>
      </c>
      <c r="P2428" s="31">
        <f t="shared" si="173"/>
        <v>0</v>
      </c>
      <c r="Q2428" s="9" t="e">
        <f t="shared" si="174"/>
        <v>#DIV/0!</v>
      </c>
    </row>
    <row r="2429" spans="12:17" x14ac:dyDescent="0.25">
      <c r="L2429" s="10" t="str">
        <f>IF(F2429="","",(SUM(F$2:F2429)))</f>
        <v/>
      </c>
      <c r="M2429" s="31">
        <f t="shared" si="170"/>
        <v>0</v>
      </c>
      <c r="N2429" s="31">
        <f t="shared" si="171"/>
        <v>0</v>
      </c>
      <c r="O2429" s="17" t="e">
        <f t="shared" si="172"/>
        <v>#DIV/0!</v>
      </c>
      <c r="P2429" s="31">
        <f t="shared" si="173"/>
        <v>0</v>
      </c>
      <c r="Q2429" s="9" t="e">
        <f t="shared" si="174"/>
        <v>#DIV/0!</v>
      </c>
    </row>
    <row r="2430" spans="12:17" x14ac:dyDescent="0.25">
      <c r="L2430" s="10" t="str">
        <f>IF(F2430="","",(SUM(F$2:F2430)))</f>
        <v/>
      </c>
      <c r="M2430" s="31">
        <f t="shared" si="170"/>
        <v>0</v>
      </c>
      <c r="N2430" s="31">
        <f t="shared" si="171"/>
        <v>0</v>
      </c>
      <c r="O2430" s="17" t="e">
        <f t="shared" si="172"/>
        <v>#DIV/0!</v>
      </c>
      <c r="P2430" s="31">
        <f t="shared" si="173"/>
        <v>0</v>
      </c>
      <c r="Q2430" s="9" t="e">
        <f t="shared" si="174"/>
        <v>#DIV/0!</v>
      </c>
    </row>
    <row r="2431" spans="12:17" x14ac:dyDescent="0.25">
      <c r="L2431" s="10" t="str">
        <f>IF(F2431="","",(SUM(F$2:F2431)))</f>
        <v/>
      </c>
      <c r="M2431" s="31">
        <f t="shared" si="170"/>
        <v>0</v>
      </c>
      <c r="N2431" s="31">
        <f t="shared" si="171"/>
        <v>0</v>
      </c>
      <c r="O2431" s="17" t="e">
        <f t="shared" si="172"/>
        <v>#DIV/0!</v>
      </c>
      <c r="P2431" s="31">
        <f t="shared" si="173"/>
        <v>0</v>
      </c>
      <c r="Q2431" s="9" t="e">
        <f t="shared" si="174"/>
        <v>#DIV/0!</v>
      </c>
    </row>
    <row r="2432" spans="12:17" x14ac:dyDescent="0.25">
      <c r="L2432" s="10" t="str">
        <f>IF(F2432="","",(SUM(F$2:F2432)))</f>
        <v/>
      </c>
      <c r="M2432" s="31">
        <f t="shared" si="170"/>
        <v>0</v>
      </c>
      <c r="N2432" s="31">
        <f t="shared" si="171"/>
        <v>0</v>
      </c>
      <c r="O2432" s="17" t="e">
        <f t="shared" si="172"/>
        <v>#DIV/0!</v>
      </c>
      <c r="P2432" s="31">
        <f t="shared" si="173"/>
        <v>0</v>
      </c>
      <c r="Q2432" s="9" t="e">
        <f t="shared" si="174"/>
        <v>#DIV/0!</v>
      </c>
    </row>
    <row r="2433" spans="12:17" x14ac:dyDescent="0.25">
      <c r="L2433" s="10" t="str">
        <f>IF(F2433="","",(SUM(F$2:F2433)))</f>
        <v/>
      </c>
      <c r="M2433" s="31">
        <f t="shared" si="170"/>
        <v>0</v>
      </c>
      <c r="N2433" s="31">
        <f t="shared" si="171"/>
        <v>0</v>
      </c>
      <c r="O2433" s="17" t="e">
        <f t="shared" si="172"/>
        <v>#DIV/0!</v>
      </c>
      <c r="P2433" s="31">
        <f t="shared" si="173"/>
        <v>0</v>
      </c>
      <c r="Q2433" s="9" t="e">
        <f t="shared" si="174"/>
        <v>#DIV/0!</v>
      </c>
    </row>
    <row r="2434" spans="12:17" x14ac:dyDescent="0.25">
      <c r="L2434" s="10" t="str">
        <f>IF(F2434="","",(SUM(F$2:F2434)))</f>
        <v/>
      </c>
      <c r="M2434" s="31">
        <f t="shared" si="170"/>
        <v>0</v>
      </c>
      <c r="N2434" s="31">
        <f t="shared" si="171"/>
        <v>0</v>
      </c>
      <c r="O2434" s="17" t="e">
        <f t="shared" si="172"/>
        <v>#DIV/0!</v>
      </c>
      <c r="P2434" s="31">
        <f t="shared" si="173"/>
        <v>0</v>
      </c>
      <c r="Q2434" s="9" t="e">
        <f t="shared" si="174"/>
        <v>#DIV/0!</v>
      </c>
    </row>
    <row r="2435" spans="12:17" x14ac:dyDescent="0.25">
      <c r="L2435" s="10" t="str">
        <f>IF(F2435="","",(SUM(F$2:F2435)))</f>
        <v/>
      </c>
      <c r="M2435" s="31">
        <f t="shared" si="170"/>
        <v>0</v>
      </c>
      <c r="N2435" s="31">
        <f t="shared" si="171"/>
        <v>0</v>
      </c>
      <c r="O2435" s="17" t="e">
        <f t="shared" si="172"/>
        <v>#DIV/0!</v>
      </c>
      <c r="P2435" s="31">
        <f t="shared" si="173"/>
        <v>0</v>
      </c>
      <c r="Q2435" s="9" t="e">
        <f t="shared" si="174"/>
        <v>#DIV/0!</v>
      </c>
    </row>
    <row r="2436" spans="12:17" x14ac:dyDescent="0.25">
      <c r="L2436" s="10" t="str">
        <f>IF(F2436="","",(SUM(F$2:F2436)))</f>
        <v/>
      </c>
      <c r="M2436" s="31">
        <f t="shared" si="170"/>
        <v>0</v>
      </c>
      <c r="N2436" s="31">
        <f t="shared" si="171"/>
        <v>0</v>
      </c>
      <c r="O2436" s="17" t="e">
        <f t="shared" si="172"/>
        <v>#DIV/0!</v>
      </c>
      <c r="P2436" s="31">
        <f t="shared" si="173"/>
        <v>0</v>
      </c>
      <c r="Q2436" s="9" t="e">
        <f t="shared" si="174"/>
        <v>#DIV/0!</v>
      </c>
    </row>
    <row r="2437" spans="12:17" x14ac:dyDescent="0.25">
      <c r="L2437" s="10" t="str">
        <f>IF(F2437="","",(SUM(F$2:F2437)))</f>
        <v/>
      </c>
      <c r="M2437" s="31">
        <f t="shared" si="170"/>
        <v>0</v>
      </c>
      <c r="N2437" s="31">
        <f t="shared" si="171"/>
        <v>0</v>
      </c>
      <c r="O2437" s="17" t="e">
        <f t="shared" si="172"/>
        <v>#DIV/0!</v>
      </c>
      <c r="P2437" s="31">
        <f t="shared" si="173"/>
        <v>0</v>
      </c>
      <c r="Q2437" s="9" t="e">
        <f t="shared" si="174"/>
        <v>#DIV/0!</v>
      </c>
    </row>
    <row r="2438" spans="12:17" x14ac:dyDescent="0.25">
      <c r="L2438" s="10" t="str">
        <f>IF(F2438="","",(SUM(F$2:F2438)))</f>
        <v/>
      </c>
      <c r="M2438" s="31">
        <f t="shared" si="170"/>
        <v>0</v>
      </c>
      <c r="N2438" s="31">
        <f t="shared" si="171"/>
        <v>0</v>
      </c>
      <c r="O2438" s="17" t="e">
        <f t="shared" si="172"/>
        <v>#DIV/0!</v>
      </c>
      <c r="P2438" s="31">
        <f t="shared" si="173"/>
        <v>0</v>
      </c>
      <c r="Q2438" s="9" t="e">
        <f t="shared" si="174"/>
        <v>#DIV/0!</v>
      </c>
    </row>
    <row r="2439" spans="12:17" x14ac:dyDescent="0.25">
      <c r="L2439" s="10" t="str">
        <f>IF(F2439="","",(SUM(F$2:F2439)))</f>
        <v/>
      </c>
      <c r="M2439" s="31">
        <f t="shared" si="170"/>
        <v>0</v>
      </c>
      <c r="N2439" s="31">
        <f t="shared" si="171"/>
        <v>0</v>
      </c>
      <c r="O2439" s="17" t="e">
        <f t="shared" si="172"/>
        <v>#DIV/0!</v>
      </c>
      <c r="P2439" s="31">
        <f t="shared" si="173"/>
        <v>0</v>
      </c>
      <c r="Q2439" s="9" t="e">
        <f t="shared" si="174"/>
        <v>#DIV/0!</v>
      </c>
    </row>
    <row r="2440" spans="12:17" x14ac:dyDescent="0.25">
      <c r="L2440" s="10" t="str">
        <f>IF(F2440="","",(SUM(F$2:F2440)))</f>
        <v/>
      </c>
      <c r="M2440" s="31">
        <f t="shared" si="170"/>
        <v>0</v>
      </c>
      <c r="N2440" s="31">
        <f t="shared" si="171"/>
        <v>0</v>
      </c>
      <c r="O2440" s="17" t="e">
        <f t="shared" si="172"/>
        <v>#DIV/0!</v>
      </c>
      <c r="P2440" s="31">
        <f t="shared" si="173"/>
        <v>0</v>
      </c>
      <c r="Q2440" s="9" t="e">
        <f t="shared" si="174"/>
        <v>#DIV/0!</v>
      </c>
    </row>
    <row r="2441" spans="12:17" x14ac:dyDescent="0.25">
      <c r="L2441" s="10" t="str">
        <f>IF(F2441="","",(SUM(F$2:F2441)))</f>
        <v/>
      </c>
      <c r="M2441" s="31">
        <f t="shared" si="170"/>
        <v>0</v>
      </c>
      <c r="N2441" s="31">
        <f t="shared" si="171"/>
        <v>0</v>
      </c>
      <c r="O2441" s="17" t="e">
        <f t="shared" si="172"/>
        <v>#DIV/0!</v>
      </c>
      <c r="P2441" s="31">
        <f t="shared" si="173"/>
        <v>0</v>
      </c>
      <c r="Q2441" s="9" t="e">
        <f t="shared" si="174"/>
        <v>#DIV/0!</v>
      </c>
    </row>
    <row r="2442" spans="12:17" x14ac:dyDescent="0.25">
      <c r="L2442" s="10" t="str">
        <f>IF(F2442="","",(SUM(F$2:F2442)))</f>
        <v/>
      </c>
      <c r="M2442" s="31">
        <f t="shared" ref="M2442:M2505" si="175">IF(B$201="","",(COUNTIF($B2243:$B2442, "Tournament Pool Tournament Registration") - COUNTIF($B2243:$B2442, "Tournament Pool Registration (inc. Fee)")))</f>
        <v>0</v>
      </c>
      <c r="N2442" s="31">
        <f t="shared" ref="N2442:N2505" si="176">IF(B$201="","",(COUNTIF($B2243:$B2442, "Tournament Pool Tournament Registration")))</f>
        <v>0</v>
      </c>
      <c r="O2442" s="17" t="e">
        <f t="shared" ref="O2442:O2505" si="177">IF(B$201="","",(M2442/N2442))</f>
        <v>#DIV/0!</v>
      </c>
      <c r="P2442" s="31">
        <f t="shared" ref="P2442:P2505" si="178">IF(B$201="","",(COUNTIF($B2243:$B2442, "Tournament Pool Tournament KO Award")))</f>
        <v>0</v>
      </c>
      <c r="Q2442" s="9" t="e">
        <f t="shared" ref="Q2442:Q2505" si="179">IF(B$201="","",(P2442/N2442))</f>
        <v>#DIV/0!</v>
      </c>
    </row>
    <row r="2443" spans="12:17" x14ac:dyDescent="0.25">
      <c r="L2443" s="10" t="str">
        <f>IF(F2443="","",(SUM(F$2:F2443)))</f>
        <v/>
      </c>
      <c r="M2443" s="31">
        <f t="shared" si="175"/>
        <v>0</v>
      </c>
      <c r="N2443" s="31">
        <f t="shared" si="176"/>
        <v>0</v>
      </c>
      <c r="O2443" s="17" t="e">
        <f t="shared" si="177"/>
        <v>#DIV/0!</v>
      </c>
      <c r="P2443" s="31">
        <f t="shared" si="178"/>
        <v>0</v>
      </c>
      <c r="Q2443" s="9" t="e">
        <f t="shared" si="179"/>
        <v>#DIV/0!</v>
      </c>
    </row>
    <row r="2444" spans="12:17" x14ac:dyDescent="0.25">
      <c r="L2444" s="10" t="str">
        <f>IF(F2444="","",(SUM(F$2:F2444)))</f>
        <v/>
      </c>
      <c r="M2444" s="31">
        <f t="shared" si="175"/>
        <v>0</v>
      </c>
      <c r="N2444" s="31">
        <f t="shared" si="176"/>
        <v>0</v>
      </c>
      <c r="O2444" s="17" t="e">
        <f t="shared" si="177"/>
        <v>#DIV/0!</v>
      </c>
      <c r="P2444" s="31">
        <f t="shared" si="178"/>
        <v>0</v>
      </c>
      <c r="Q2444" s="9" t="e">
        <f t="shared" si="179"/>
        <v>#DIV/0!</v>
      </c>
    </row>
    <row r="2445" spans="12:17" x14ac:dyDescent="0.25">
      <c r="L2445" s="10" t="str">
        <f>IF(F2445="","",(SUM(F$2:F2445)))</f>
        <v/>
      </c>
      <c r="M2445" s="31">
        <f t="shared" si="175"/>
        <v>0</v>
      </c>
      <c r="N2445" s="31">
        <f t="shared" si="176"/>
        <v>0</v>
      </c>
      <c r="O2445" s="17" t="e">
        <f t="shared" si="177"/>
        <v>#DIV/0!</v>
      </c>
      <c r="P2445" s="31">
        <f t="shared" si="178"/>
        <v>0</v>
      </c>
      <c r="Q2445" s="9" t="e">
        <f t="shared" si="179"/>
        <v>#DIV/0!</v>
      </c>
    </row>
    <row r="2446" spans="12:17" x14ac:dyDescent="0.25">
      <c r="L2446" s="10" t="str">
        <f>IF(F2446="","",(SUM(F$2:F2446)))</f>
        <v/>
      </c>
      <c r="M2446" s="31">
        <f t="shared" si="175"/>
        <v>0</v>
      </c>
      <c r="N2446" s="31">
        <f t="shared" si="176"/>
        <v>0</v>
      </c>
      <c r="O2446" s="17" t="e">
        <f t="shared" si="177"/>
        <v>#DIV/0!</v>
      </c>
      <c r="P2446" s="31">
        <f t="shared" si="178"/>
        <v>0</v>
      </c>
      <c r="Q2446" s="9" t="e">
        <f t="shared" si="179"/>
        <v>#DIV/0!</v>
      </c>
    </row>
    <row r="2447" spans="12:17" x14ac:dyDescent="0.25">
      <c r="L2447" s="10" t="str">
        <f>IF(F2447="","",(SUM(F$2:F2447)))</f>
        <v/>
      </c>
      <c r="M2447" s="31">
        <f t="shared" si="175"/>
        <v>0</v>
      </c>
      <c r="N2447" s="31">
        <f t="shared" si="176"/>
        <v>0</v>
      </c>
      <c r="O2447" s="17" t="e">
        <f t="shared" si="177"/>
        <v>#DIV/0!</v>
      </c>
      <c r="P2447" s="31">
        <f t="shared" si="178"/>
        <v>0</v>
      </c>
      <c r="Q2447" s="9" t="e">
        <f t="shared" si="179"/>
        <v>#DIV/0!</v>
      </c>
    </row>
    <row r="2448" spans="12:17" x14ac:dyDescent="0.25">
      <c r="L2448" s="10" t="str">
        <f>IF(F2448="","",(SUM(F$2:F2448)))</f>
        <v/>
      </c>
      <c r="M2448" s="31">
        <f t="shared" si="175"/>
        <v>0</v>
      </c>
      <c r="N2448" s="31">
        <f t="shared" si="176"/>
        <v>0</v>
      </c>
      <c r="O2448" s="17" t="e">
        <f t="shared" si="177"/>
        <v>#DIV/0!</v>
      </c>
      <c r="P2448" s="31">
        <f t="shared" si="178"/>
        <v>0</v>
      </c>
      <c r="Q2448" s="9" t="e">
        <f t="shared" si="179"/>
        <v>#DIV/0!</v>
      </c>
    </row>
    <row r="2449" spans="12:17" x14ac:dyDescent="0.25">
      <c r="L2449" s="10" t="str">
        <f>IF(F2449="","",(SUM(F$2:F2449)))</f>
        <v/>
      </c>
      <c r="M2449" s="31">
        <f t="shared" si="175"/>
        <v>0</v>
      </c>
      <c r="N2449" s="31">
        <f t="shared" si="176"/>
        <v>0</v>
      </c>
      <c r="O2449" s="17" t="e">
        <f t="shared" si="177"/>
        <v>#DIV/0!</v>
      </c>
      <c r="P2449" s="31">
        <f t="shared" si="178"/>
        <v>0</v>
      </c>
      <c r="Q2449" s="9" t="e">
        <f t="shared" si="179"/>
        <v>#DIV/0!</v>
      </c>
    </row>
    <row r="2450" spans="12:17" x14ac:dyDescent="0.25">
      <c r="L2450" s="10" t="str">
        <f>IF(F2450="","",(SUM(F$2:F2450)))</f>
        <v/>
      </c>
      <c r="M2450" s="31">
        <f t="shared" si="175"/>
        <v>0</v>
      </c>
      <c r="N2450" s="31">
        <f t="shared" si="176"/>
        <v>0</v>
      </c>
      <c r="O2450" s="17" t="e">
        <f t="shared" si="177"/>
        <v>#DIV/0!</v>
      </c>
      <c r="P2450" s="31">
        <f t="shared" si="178"/>
        <v>0</v>
      </c>
      <c r="Q2450" s="9" t="e">
        <f t="shared" si="179"/>
        <v>#DIV/0!</v>
      </c>
    </row>
    <row r="2451" spans="12:17" x14ac:dyDescent="0.25">
      <c r="L2451" s="10" t="str">
        <f>IF(F2451="","",(SUM(F$2:F2451)))</f>
        <v/>
      </c>
      <c r="M2451" s="31">
        <f t="shared" si="175"/>
        <v>0</v>
      </c>
      <c r="N2451" s="31">
        <f t="shared" si="176"/>
        <v>0</v>
      </c>
      <c r="O2451" s="17" t="e">
        <f t="shared" si="177"/>
        <v>#DIV/0!</v>
      </c>
      <c r="P2451" s="31">
        <f t="shared" si="178"/>
        <v>0</v>
      </c>
      <c r="Q2451" s="9" t="e">
        <f t="shared" si="179"/>
        <v>#DIV/0!</v>
      </c>
    </row>
    <row r="2452" spans="12:17" x14ac:dyDescent="0.25">
      <c r="L2452" s="10" t="str">
        <f>IF(F2452="","",(SUM(F$2:F2452)))</f>
        <v/>
      </c>
      <c r="M2452" s="31">
        <f t="shared" si="175"/>
        <v>0</v>
      </c>
      <c r="N2452" s="31">
        <f t="shared" si="176"/>
        <v>0</v>
      </c>
      <c r="O2452" s="17" t="e">
        <f t="shared" si="177"/>
        <v>#DIV/0!</v>
      </c>
      <c r="P2452" s="31">
        <f t="shared" si="178"/>
        <v>0</v>
      </c>
      <c r="Q2452" s="9" t="e">
        <f t="shared" si="179"/>
        <v>#DIV/0!</v>
      </c>
    </row>
    <row r="2453" spans="12:17" x14ac:dyDescent="0.25">
      <c r="L2453" s="10" t="str">
        <f>IF(F2453="","",(SUM(F$2:F2453)))</f>
        <v/>
      </c>
      <c r="M2453" s="31">
        <f t="shared" si="175"/>
        <v>0</v>
      </c>
      <c r="N2453" s="31">
        <f t="shared" si="176"/>
        <v>0</v>
      </c>
      <c r="O2453" s="17" t="e">
        <f t="shared" si="177"/>
        <v>#DIV/0!</v>
      </c>
      <c r="P2453" s="31">
        <f t="shared" si="178"/>
        <v>0</v>
      </c>
      <c r="Q2453" s="9" t="e">
        <f t="shared" si="179"/>
        <v>#DIV/0!</v>
      </c>
    </row>
    <row r="2454" spans="12:17" x14ac:dyDescent="0.25">
      <c r="L2454" s="10" t="str">
        <f>IF(F2454="","",(SUM(F$2:F2454)))</f>
        <v/>
      </c>
      <c r="M2454" s="31">
        <f t="shared" si="175"/>
        <v>0</v>
      </c>
      <c r="N2454" s="31">
        <f t="shared" si="176"/>
        <v>0</v>
      </c>
      <c r="O2454" s="17" t="e">
        <f t="shared" si="177"/>
        <v>#DIV/0!</v>
      </c>
      <c r="P2454" s="31">
        <f t="shared" si="178"/>
        <v>0</v>
      </c>
      <c r="Q2454" s="9" t="e">
        <f t="shared" si="179"/>
        <v>#DIV/0!</v>
      </c>
    </row>
    <row r="2455" spans="12:17" x14ac:dyDescent="0.25">
      <c r="L2455" s="10" t="str">
        <f>IF(F2455="","",(SUM(F$2:F2455)))</f>
        <v/>
      </c>
      <c r="M2455" s="31">
        <f t="shared" si="175"/>
        <v>0</v>
      </c>
      <c r="N2455" s="31">
        <f t="shared" si="176"/>
        <v>0</v>
      </c>
      <c r="O2455" s="17" t="e">
        <f t="shared" si="177"/>
        <v>#DIV/0!</v>
      </c>
      <c r="P2455" s="31">
        <f t="shared" si="178"/>
        <v>0</v>
      </c>
      <c r="Q2455" s="9" t="e">
        <f t="shared" si="179"/>
        <v>#DIV/0!</v>
      </c>
    </row>
    <row r="2456" spans="12:17" x14ac:dyDescent="0.25">
      <c r="L2456" s="10" t="str">
        <f>IF(F2456="","",(SUM(F$2:F2456)))</f>
        <v/>
      </c>
      <c r="M2456" s="31">
        <f t="shared" si="175"/>
        <v>0</v>
      </c>
      <c r="N2456" s="31">
        <f t="shared" si="176"/>
        <v>0</v>
      </c>
      <c r="O2456" s="17" t="e">
        <f t="shared" si="177"/>
        <v>#DIV/0!</v>
      </c>
      <c r="P2456" s="31">
        <f t="shared" si="178"/>
        <v>0</v>
      </c>
      <c r="Q2456" s="9" t="e">
        <f t="shared" si="179"/>
        <v>#DIV/0!</v>
      </c>
    </row>
    <row r="2457" spans="12:17" x14ac:dyDescent="0.25">
      <c r="L2457" s="10" t="str">
        <f>IF(F2457="","",(SUM(F$2:F2457)))</f>
        <v/>
      </c>
      <c r="M2457" s="31">
        <f t="shared" si="175"/>
        <v>0</v>
      </c>
      <c r="N2457" s="31">
        <f t="shared" si="176"/>
        <v>0</v>
      </c>
      <c r="O2457" s="17" t="e">
        <f t="shared" si="177"/>
        <v>#DIV/0!</v>
      </c>
      <c r="P2457" s="31">
        <f t="shared" si="178"/>
        <v>0</v>
      </c>
      <c r="Q2457" s="9" t="e">
        <f t="shared" si="179"/>
        <v>#DIV/0!</v>
      </c>
    </row>
    <row r="2458" spans="12:17" x14ac:dyDescent="0.25">
      <c r="L2458" s="10" t="str">
        <f>IF(F2458="","",(SUM(F$2:F2458)))</f>
        <v/>
      </c>
      <c r="M2458" s="31">
        <f t="shared" si="175"/>
        <v>0</v>
      </c>
      <c r="N2458" s="31">
        <f t="shared" si="176"/>
        <v>0</v>
      </c>
      <c r="O2458" s="17" t="e">
        <f t="shared" si="177"/>
        <v>#DIV/0!</v>
      </c>
      <c r="P2458" s="31">
        <f t="shared" si="178"/>
        <v>0</v>
      </c>
      <c r="Q2458" s="9" t="e">
        <f t="shared" si="179"/>
        <v>#DIV/0!</v>
      </c>
    </row>
    <row r="2459" spans="12:17" x14ac:dyDescent="0.25">
      <c r="L2459" s="10" t="str">
        <f>IF(F2459="","",(SUM(F$2:F2459)))</f>
        <v/>
      </c>
      <c r="M2459" s="31">
        <f t="shared" si="175"/>
        <v>0</v>
      </c>
      <c r="N2459" s="31">
        <f t="shared" si="176"/>
        <v>0</v>
      </c>
      <c r="O2459" s="17" t="e">
        <f t="shared" si="177"/>
        <v>#DIV/0!</v>
      </c>
      <c r="P2459" s="31">
        <f t="shared" si="178"/>
        <v>0</v>
      </c>
      <c r="Q2459" s="9" t="e">
        <f t="shared" si="179"/>
        <v>#DIV/0!</v>
      </c>
    </row>
    <row r="2460" spans="12:17" x14ac:dyDescent="0.25">
      <c r="L2460" s="10" t="str">
        <f>IF(F2460="","",(SUM(F$2:F2460)))</f>
        <v/>
      </c>
      <c r="M2460" s="31">
        <f t="shared" si="175"/>
        <v>0</v>
      </c>
      <c r="N2460" s="31">
        <f t="shared" si="176"/>
        <v>0</v>
      </c>
      <c r="O2460" s="17" t="e">
        <f t="shared" si="177"/>
        <v>#DIV/0!</v>
      </c>
      <c r="P2460" s="31">
        <f t="shared" si="178"/>
        <v>0</v>
      </c>
      <c r="Q2460" s="9" t="e">
        <f t="shared" si="179"/>
        <v>#DIV/0!</v>
      </c>
    </row>
    <row r="2461" spans="12:17" x14ac:dyDescent="0.25">
      <c r="L2461" s="10" t="str">
        <f>IF(F2461="","",(SUM(F$2:F2461)))</f>
        <v/>
      </c>
      <c r="M2461" s="31">
        <f t="shared" si="175"/>
        <v>0</v>
      </c>
      <c r="N2461" s="31">
        <f t="shared" si="176"/>
        <v>0</v>
      </c>
      <c r="O2461" s="17" t="e">
        <f t="shared" si="177"/>
        <v>#DIV/0!</v>
      </c>
      <c r="P2461" s="31">
        <f t="shared" si="178"/>
        <v>0</v>
      </c>
      <c r="Q2461" s="9" t="e">
        <f t="shared" si="179"/>
        <v>#DIV/0!</v>
      </c>
    </row>
    <row r="2462" spans="12:17" x14ac:dyDescent="0.25">
      <c r="L2462" s="10" t="str">
        <f>IF(F2462="","",(SUM(F$2:F2462)))</f>
        <v/>
      </c>
      <c r="M2462" s="31">
        <f t="shared" si="175"/>
        <v>0</v>
      </c>
      <c r="N2462" s="31">
        <f t="shared" si="176"/>
        <v>0</v>
      </c>
      <c r="O2462" s="17" t="e">
        <f t="shared" si="177"/>
        <v>#DIV/0!</v>
      </c>
      <c r="P2462" s="31">
        <f t="shared" si="178"/>
        <v>0</v>
      </c>
      <c r="Q2462" s="9" t="e">
        <f t="shared" si="179"/>
        <v>#DIV/0!</v>
      </c>
    </row>
    <row r="2463" spans="12:17" x14ac:dyDescent="0.25">
      <c r="L2463" s="10" t="str">
        <f>IF(F2463="","",(SUM(F$2:F2463)))</f>
        <v/>
      </c>
      <c r="M2463" s="31">
        <f t="shared" si="175"/>
        <v>0</v>
      </c>
      <c r="N2463" s="31">
        <f t="shared" si="176"/>
        <v>0</v>
      </c>
      <c r="O2463" s="17" t="e">
        <f t="shared" si="177"/>
        <v>#DIV/0!</v>
      </c>
      <c r="P2463" s="31">
        <f t="shared" si="178"/>
        <v>0</v>
      </c>
      <c r="Q2463" s="9" t="e">
        <f t="shared" si="179"/>
        <v>#DIV/0!</v>
      </c>
    </row>
    <row r="2464" spans="12:17" x14ac:dyDescent="0.25">
      <c r="L2464" s="10" t="str">
        <f>IF(F2464="","",(SUM(F$2:F2464)))</f>
        <v/>
      </c>
      <c r="M2464" s="31">
        <f t="shared" si="175"/>
        <v>0</v>
      </c>
      <c r="N2464" s="31">
        <f t="shared" si="176"/>
        <v>0</v>
      </c>
      <c r="O2464" s="17" t="e">
        <f t="shared" si="177"/>
        <v>#DIV/0!</v>
      </c>
      <c r="P2464" s="31">
        <f t="shared" si="178"/>
        <v>0</v>
      </c>
      <c r="Q2464" s="9" t="e">
        <f t="shared" si="179"/>
        <v>#DIV/0!</v>
      </c>
    </row>
    <row r="2465" spans="12:17" x14ac:dyDescent="0.25">
      <c r="L2465" s="10" t="str">
        <f>IF(F2465="","",(SUM(F$2:F2465)))</f>
        <v/>
      </c>
      <c r="M2465" s="31">
        <f t="shared" si="175"/>
        <v>0</v>
      </c>
      <c r="N2465" s="31">
        <f t="shared" si="176"/>
        <v>0</v>
      </c>
      <c r="O2465" s="17" t="e">
        <f t="shared" si="177"/>
        <v>#DIV/0!</v>
      </c>
      <c r="P2465" s="31">
        <f t="shared" si="178"/>
        <v>0</v>
      </c>
      <c r="Q2465" s="9" t="e">
        <f t="shared" si="179"/>
        <v>#DIV/0!</v>
      </c>
    </row>
    <row r="2466" spans="12:17" x14ac:dyDescent="0.25">
      <c r="L2466" s="10" t="str">
        <f>IF(F2466="","",(SUM(F$2:F2466)))</f>
        <v/>
      </c>
      <c r="M2466" s="31">
        <f t="shared" si="175"/>
        <v>0</v>
      </c>
      <c r="N2466" s="31">
        <f t="shared" si="176"/>
        <v>0</v>
      </c>
      <c r="O2466" s="17" t="e">
        <f t="shared" si="177"/>
        <v>#DIV/0!</v>
      </c>
      <c r="P2466" s="31">
        <f t="shared" si="178"/>
        <v>0</v>
      </c>
      <c r="Q2466" s="9" t="e">
        <f t="shared" si="179"/>
        <v>#DIV/0!</v>
      </c>
    </row>
    <row r="2467" spans="12:17" x14ac:dyDescent="0.25">
      <c r="L2467" s="10" t="str">
        <f>IF(F2467="","",(SUM(F$2:F2467)))</f>
        <v/>
      </c>
      <c r="M2467" s="31">
        <f t="shared" si="175"/>
        <v>0</v>
      </c>
      <c r="N2467" s="31">
        <f t="shared" si="176"/>
        <v>0</v>
      </c>
      <c r="O2467" s="17" t="e">
        <f t="shared" si="177"/>
        <v>#DIV/0!</v>
      </c>
      <c r="P2467" s="31">
        <f t="shared" si="178"/>
        <v>0</v>
      </c>
      <c r="Q2467" s="9" t="e">
        <f t="shared" si="179"/>
        <v>#DIV/0!</v>
      </c>
    </row>
    <row r="2468" spans="12:17" x14ac:dyDescent="0.25">
      <c r="L2468" s="10" t="str">
        <f>IF(F2468="","",(SUM(F$2:F2468)))</f>
        <v/>
      </c>
      <c r="M2468" s="31">
        <f t="shared" si="175"/>
        <v>0</v>
      </c>
      <c r="N2468" s="31">
        <f t="shared" si="176"/>
        <v>0</v>
      </c>
      <c r="O2468" s="17" t="e">
        <f t="shared" si="177"/>
        <v>#DIV/0!</v>
      </c>
      <c r="P2468" s="31">
        <f t="shared" si="178"/>
        <v>0</v>
      </c>
      <c r="Q2468" s="9" t="e">
        <f t="shared" si="179"/>
        <v>#DIV/0!</v>
      </c>
    </row>
    <row r="2469" spans="12:17" x14ac:dyDescent="0.25">
      <c r="L2469" s="10" t="str">
        <f>IF(F2469="","",(SUM(F$2:F2469)))</f>
        <v/>
      </c>
      <c r="M2469" s="31">
        <f t="shared" si="175"/>
        <v>0</v>
      </c>
      <c r="N2469" s="31">
        <f t="shared" si="176"/>
        <v>0</v>
      </c>
      <c r="O2469" s="17" t="e">
        <f t="shared" si="177"/>
        <v>#DIV/0!</v>
      </c>
      <c r="P2469" s="31">
        <f t="shared" si="178"/>
        <v>0</v>
      </c>
      <c r="Q2469" s="9" t="e">
        <f t="shared" si="179"/>
        <v>#DIV/0!</v>
      </c>
    </row>
    <row r="2470" spans="12:17" x14ac:dyDescent="0.25">
      <c r="L2470" s="10" t="str">
        <f>IF(F2470="","",(SUM(F$2:F2470)))</f>
        <v/>
      </c>
      <c r="M2470" s="31">
        <f t="shared" si="175"/>
        <v>0</v>
      </c>
      <c r="N2470" s="31">
        <f t="shared" si="176"/>
        <v>0</v>
      </c>
      <c r="O2470" s="17" t="e">
        <f t="shared" si="177"/>
        <v>#DIV/0!</v>
      </c>
      <c r="P2470" s="31">
        <f t="shared" si="178"/>
        <v>0</v>
      </c>
      <c r="Q2470" s="9" t="e">
        <f t="shared" si="179"/>
        <v>#DIV/0!</v>
      </c>
    </row>
    <row r="2471" spans="12:17" x14ac:dyDescent="0.25">
      <c r="L2471" s="10" t="str">
        <f>IF(F2471="","",(SUM(F$2:F2471)))</f>
        <v/>
      </c>
      <c r="M2471" s="31">
        <f t="shared" si="175"/>
        <v>0</v>
      </c>
      <c r="N2471" s="31">
        <f t="shared" si="176"/>
        <v>0</v>
      </c>
      <c r="O2471" s="17" t="e">
        <f t="shared" si="177"/>
        <v>#DIV/0!</v>
      </c>
      <c r="P2471" s="31">
        <f t="shared" si="178"/>
        <v>0</v>
      </c>
      <c r="Q2471" s="9" t="e">
        <f t="shared" si="179"/>
        <v>#DIV/0!</v>
      </c>
    </row>
    <row r="2472" spans="12:17" x14ac:dyDescent="0.25">
      <c r="L2472" s="10" t="str">
        <f>IF(F2472="","",(SUM(F$2:F2472)))</f>
        <v/>
      </c>
      <c r="M2472" s="31">
        <f t="shared" si="175"/>
        <v>0</v>
      </c>
      <c r="N2472" s="31">
        <f t="shared" si="176"/>
        <v>0</v>
      </c>
      <c r="O2472" s="17" t="e">
        <f t="shared" si="177"/>
        <v>#DIV/0!</v>
      </c>
      <c r="P2472" s="31">
        <f t="shared" si="178"/>
        <v>0</v>
      </c>
      <c r="Q2472" s="9" t="e">
        <f t="shared" si="179"/>
        <v>#DIV/0!</v>
      </c>
    </row>
    <row r="2473" spans="12:17" x14ac:dyDescent="0.25">
      <c r="L2473" s="10" t="str">
        <f>IF(F2473="","",(SUM(F$2:F2473)))</f>
        <v/>
      </c>
      <c r="M2473" s="31">
        <f t="shared" si="175"/>
        <v>0</v>
      </c>
      <c r="N2473" s="31">
        <f t="shared" si="176"/>
        <v>0</v>
      </c>
      <c r="O2473" s="17" t="e">
        <f t="shared" si="177"/>
        <v>#DIV/0!</v>
      </c>
      <c r="P2473" s="31">
        <f t="shared" si="178"/>
        <v>0</v>
      </c>
      <c r="Q2473" s="9" t="e">
        <f t="shared" si="179"/>
        <v>#DIV/0!</v>
      </c>
    </row>
    <row r="2474" spans="12:17" x14ac:dyDescent="0.25">
      <c r="L2474" s="10" t="str">
        <f>IF(F2474="","",(SUM(F$2:F2474)))</f>
        <v/>
      </c>
      <c r="M2474" s="31">
        <f t="shared" si="175"/>
        <v>0</v>
      </c>
      <c r="N2474" s="31">
        <f t="shared" si="176"/>
        <v>0</v>
      </c>
      <c r="O2474" s="17" t="e">
        <f t="shared" si="177"/>
        <v>#DIV/0!</v>
      </c>
      <c r="P2474" s="31">
        <f t="shared" si="178"/>
        <v>0</v>
      </c>
      <c r="Q2474" s="9" t="e">
        <f t="shared" si="179"/>
        <v>#DIV/0!</v>
      </c>
    </row>
    <row r="2475" spans="12:17" x14ac:dyDescent="0.25">
      <c r="L2475" s="10" t="str">
        <f>IF(F2475="","",(SUM(F$2:F2475)))</f>
        <v/>
      </c>
      <c r="M2475" s="31">
        <f t="shared" si="175"/>
        <v>0</v>
      </c>
      <c r="N2475" s="31">
        <f t="shared" si="176"/>
        <v>0</v>
      </c>
      <c r="O2475" s="17" t="e">
        <f t="shared" si="177"/>
        <v>#DIV/0!</v>
      </c>
      <c r="P2475" s="31">
        <f t="shared" si="178"/>
        <v>0</v>
      </c>
      <c r="Q2475" s="9" t="e">
        <f t="shared" si="179"/>
        <v>#DIV/0!</v>
      </c>
    </row>
    <row r="2476" spans="12:17" x14ac:dyDescent="0.25">
      <c r="L2476" s="10" t="str">
        <f>IF(F2476="","",(SUM(F$2:F2476)))</f>
        <v/>
      </c>
      <c r="M2476" s="31">
        <f t="shared" si="175"/>
        <v>0</v>
      </c>
      <c r="N2476" s="31">
        <f t="shared" si="176"/>
        <v>0</v>
      </c>
      <c r="O2476" s="17" t="e">
        <f t="shared" si="177"/>
        <v>#DIV/0!</v>
      </c>
      <c r="P2476" s="31">
        <f t="shared" si="178"/>
        <v>0</v>
      </c>
      <c r="Q2476" s="9" t="e">
        <f t="shared" si="179"/>
        <v>#DIV/0!</v>
      </c>
    </row>
    <row r="2477" spans="12:17" x14ac:dyDescent="0.25">
      <c r="L2477" s="10" t="str">
        <f>IF(F2477="","",(SUM(F$2:F2477)))</f>
        <v/>
      </c>
      <c r="M2477" s="31">
        <f t="shared" si="175"/>
        <v>0</v>
      </c>
      <c r="N2477" s="31">
        <f t="shared" si="176"/>
        <v>0</v>
      </c>
      <c r="O2477" s="17" t="e">
        <f t="shared" si="177"/>
        <v>#DIV/0!</v>
      </c>
      <c r="P2477" s="31">
        <f t="shared" si="178"/>
        <v>0</v>
      </c>
      <c r="Q2477" s="9" t="e">
        <f t="shared" si="179"/>
        <v>#DIV/0!</v>
      </c>
    </row>
    <row r="2478" spans="12:17" x14ac:dyDescent="0.25">
      <c r="L2478" s="10" t="str">
        <f>IF(F2478="","",(SUM(F$2:F2478)))</f>
        <v/>
      </c>
      <c r="M2478" s="31">
        <f t="shared" si="175"/>
        <v>0</v>
      </c>
      <c r="N2478" s="31">
        <f t="shared" si="176"/>
        <v>0</v>
      </c>
      <c r="O2478" s="17" t="e">
        <f t="shared" si="177"/>
        <v>#DIV/0!</v>
      </c>
      <c r="P2478" s="31">
        <f t="shared" si="178"/>
        <v>0</v>
      </c>
      <c r="Q2478" s="9" t="e">
        <f t="shared" si="179"/>
        <v>#DIV/0!</v>
      </c>
    </row>
    <row r="2479" spans="12:17" x14ac:dyDescent="0.25">
      <c r="L2479" s="10" t="str">
        <f>IF(F2479="","",(SUM(F$2:F2479)))</f>
        <v/>
      </c>
      <c r="M2479" s="31">
        <f t="shared" si="175"/>
        <v>0</v>
      </c>
      <c r="N2479" s="31">
        <f t="shared" si="176"/>
        <v>0</v>
      </c>
      <c r="O2479" s="17" t="e">
        <f t="shared" si="177"/>
        <v>#DIV/0!</v>
      </c>
      <c r="P2479" s="31">
        <f t="shared" si="178"/>
        <v>0</v>
      </c>
      <c r="Q2479" s="9" t="e">
        <f t="shared" si="179"/>
        <v>#DIV/0!</v>
      </c>
    </row>
    <row r="2480" spans="12:17" x14ac:dyDescent="0.25">
      <c r="L2480" s="10" t="str">
        <f>IF(F2480="","",(SUM(F$2:F2480)))</f>
        <v/>
      </c>
      <c r="M2480" s="31">
        <f t="shared" si="175"/>
        <v>0</v>
      </c>
      <c r="N2480" s="31">
        <f t="shared" si="176"/>
        <v>0</v>
      </c>
      <c r="O2480" s="17" t="e">
        <f t="shared" si="177"/>
        <v>#DIV/0!</v>
      </c>
      <c r="P2480" s="31">
        <f t="shared" si="178"/>
        <v>0</v>
      </c>
      <c r="Q2480" s="9" t="e">
        <f t="shared" si="179"/>
        <v>#DIV/0!</v>
      </c>
    </row>
    <row r="2481" spans="12:17" x14ac:dyDescent="0.25">
      <c r="L2481" s="10" t="str">
        <f>IF(F2481="","",(SUM(F$2:F2481)))</f>
        <v/>
      </c>
      <c r="M2481" s="31">
        <f t="shared" si="175"/>
        <v>0</v>
      </c>
      <c r="N2481" s="31">
        <f t="shared" si="176"/>
        <v>0</v>
      </c>
      <c r="O2481" s="17" t="e">
        <f t="shared" si="177"/>
        <v>#DIV/0!</v>
      </c>
      <c r="P2481" s="31">
        <f t="shared" si="178"/>
        <v>0</v>
      </c>
      <c r="Q2481" s="9" t="e">
        <f t="shared" si="179"/>
        <v>#DIV/0!</v>
      </c>
    </row>
    <row r="2482" spans="12:17" x14ac:dyDescent="0.25">
      <c r="L2482" s="10" t="str">
        <f>IF(F2482="","",(SUM(F$2:F2482)))</f>
        <v/>
      </c>
      <c r="M2482" s="31">
        <f t="shared" si="175"/>
        <v>0</v>
      </c>
      <c r="N2482" s="31">
        <f t="shared" si="176"/>
        <v>0</v>
      </c>
      <c r="O2482" s="17" t="e">
        <f t="shared" si="177"/>
        <v>#DIV/0!</v>
      </c>
      <c r="P2482" s="31">
        <f t="shared" si="178"/>
        <v>0</v>
      </c>
      <c r="Q2482" s="9" t="e">
        <f t="shared" si="179"/>
        <v>#DIV/0!</v>
      </c>
    </row>
    <row r="2483" spans="12:17" x14ac:dyDescent="0.25">
      <c r="L2483" s="10" t="str">
        <f>IF(F2483="","",(SUM(F$2:F2483)))</f>
        <v/>
      </c>
      <c r="M2483" s="31">
        <f t="shared" si="175"/>
        <v>0</v>
      </c>
      <c r="N2483" s="31">
        <f t="shared" si="176"/>
        <v>0</v>
      </c>
      <c r="O2483" s="17" t="e">
        <f t="shared" si="177"/>
        <v>#DIV/0!</v>
      </c>
      <c r="P2483" s="31">
        <f t="shared" si="178"/>
        <v>0</v>
      </c>
      <c r="Q2483" s="9" t="e">
        <f t="shared" si="179"/>
        <v>#DIV/0!</v>
      </c>
    </row>
    <row r="2484" spans="12:17" x14ac:dyDescent="0.25">
      <c r="L2484" s="10" t="str">
        <f>IF(F2484="","",(SUM(F$2:F2484)))</f>
        <v/>
      </c>
      <c r="M2484" s="31">
        <f t="shared" si="175"/>
        <v>0</v>
      </c>
      <c r="N2484" s="31">
        <f t="shared" si="176"/>
        <v>0</v>
      </c>
      <c r="O2484" s="17" t="e">
        <f t="shared" si="177"/>
        <v>#DIV/0!</v>
      </c>
      <c r="P2484" s="31">
        <f t="shared" si="178"/>
        <v>0</v>
      </c>
      <c r="Q2484" s="9" t="e">
        <f t="shared" si="179"/>
        <v>#DIV/0!</v>
      </c>
    </row>
    <row r="2485" spans="12:17" x14ac:dyDescent="0.25">
      <c r="L2485" s="10" t="str">
        <f>IF(F2485="","",(SUM(F$2:F2485)))</f>
        <v/>
      </c>
      <c r="M2485" s="31">
        <f t="shared" si="175"/>
        <v>0</v>
      </c>
      <c r="N2485" s="31">
        <f t="shared" si="176"/>
        <v>0</v>
      </c>
      <c r="O2485" s="17" t="e">
        <f t="shared" si="177"/>
        <v>#DIV/0!</v>
      </c>
      <c r="P2485" s="31">
        <f t="shared" si="178"/>
        <v>0</v>
      </c>
      <c r="Q2485" s="9" t="e">
        <f t="shared" si="179"/>
        <v>#DIV/0!</v>
      </c>
    </row>
    <row r="2486" spans="12:17" x14ac:dyDescent="0.25">
      <c r="L2486" s="10" t="str">
        <f>IF(F2486="","",(SUM(F$2:F2486)))</f>
        <v/>
      </c>
      <c r="M2486" s="31">
        <f t="shared" si="175"/>
        <v>0</v>
      </c>
      <c r="N2486" s="31">
        <f t="shared" si="176"/>
        <v>0</v>
      </c>
      <c r="O2486" s="17" t="e">
        <f t="shared" si="177"/>
        <v>#DIV/0!</v>
      </c>
      <c r="P2486" s="31">
        <f t="shared" si="178"/>
        <v>0</v>
      </c>
      <c r="Q2486" s="9" t="e">
        <f t="shared" si="179"/>
        <v>#DIV/0!</v>
      </c>
    </row>
    <row r="2487" spans="12:17" x14ac:dyDescent="0.25">
      <c r="L2487" s="10" t="str">
        <f>IF(F2487="","",(SUM(F$2:F2487)))</f>
        <v/>
      </c>
      <c r="M2487" s="31">
        <f t="shared" si="175"/>
        <v>0</v>
      </c>
      <c r="N2487" s="31">
        <f t="shared" si="176"/>
        <v>0</v>
      </c>
      <c r="O2487" s="17" t="e">
        <f t="shared" si="177"/>
        <v>#DIV/0!</v>
      </c>
      <c r="P2487" s="31">
        <f t="shared" si="178"/>
        <v>0</v>
      </c>
      <c r="Q2487" s="9" t="e">
        <f t="shared" si="179"/>
        <v>#DIV/0!</v>
      </c>
    </row>
    <row r="2488" spans="12:17" x14ac:dyDescent="0.25">
      <c r="L2488" s="10" t="str">
        <f>IF(F2488="","",(SUM(F$2:F2488)))</f>
        <v/>
      </c>
      <c r="M2488" s="31">
        <f t="shared" si="175"/>
        <v>0</v>
      </c>
      <c r="N2488" s="31">
        <f t="shared" si="176"/>
        <v>0</v>
      </c>
      <c r="O2488" s="17" t="e">
        <f t="shared" si="177"/>
        <v>#DIV/0!</v>
      </c>
      <c r="P2488" s="31">
        <f t="shared" si="178"/>
        <v>0</v>
      </c>
      <c r="Q2488" s="9" t="e">
        <f t="shared" si="179"/>
        <v>#DIV/0!</v>
      </c>
    </row>
    <row r="2489" spans="12:17" x14ac:dyDescent="0.25">
      <c r="L2489" s="10" t="str">
        <f>IF(F2489="","",(SUM(F$2:F2489)))</f>
        <v/>
      </c>
      <c r="M2489" s="31">
        <f t="shared" si="175"/>
        <v>0</v>
      </c>
      <c r="N2489" s="31">
        <f t="shared" si="176"/>
        <v>0</v>
      </c>
      <c r="O2489" s="17" t="e">
        <f t="shared" si="177"/>
        <v>#DIV/0!</v>
      </c>
      <c r="P2489" s="31">
        <f t="shared" si="178"/>
        <v>0</v>
      </c>
      <c r="Q2489" s="9" t="e">
        <f t="shared" si="179"/>
        <v>#DIV/0!</v>
      </c>
    </row>
    <row r="2490" spans="12:17" x14ac:dyDescent="0.25">
      <c r="L2490" s="10" t="str">
        <f>IF(F2490="","",(SUM(F$2:F2490)))</f>
        <v/>
      </c>
      <c r="M2490" s="31">
        <f t="shared" si="175"/>
        <v>0</v>
      </c>
      <c r="N2490" s="31">
        <f t="shared" si="176"/>
        <v>0</v>
      </c>
      <c r="O2490" s="17" t="e">
        <f t="shared" si="177"/>
        <v>#DIV/0!</v>
      </c>
      <c r="P2490" s="31">
        <f t="shared" si="178"/>
        <v>0</v>
      </c>
      <c r="Q2490" s="9" t="e">
        <f t="shared" si="179"/>
        <v>#DIV/0!</v>
      </c>
    </row>
    <row r="2491" spans="12:17" x14ac:dyDescent="0.25">
      <c r="L2491" s="10" t="str">
        <f>IF(F2491="","",(SUM(F$2:F2491)))</f>
        <v/>
      </c>
      <c r="M2491" s="31">
        <f t="shared" si="175"/>
        <v>0</v>
      </c>
      <c r="N2491" s="31">
        <f t="shared" si="176"/>
        <v>0</v>
      </c>
      <c r="O2491" s="17" t="e">
        <f t="shared" si="177"/>
        <v>#DIV/0!</v>
      </c>
      <c r="P2491" s="31">
        <f t="shared" si="178"/>
        <v>0</v>
      </c>
      <c r="Q2491" s="9" t="e">
        <f t="shared" si="179"/>
        <v>#DIV/0!</v>
      </c>
    </row>
    <row r="2492" spans="12:17" x14ac:dyDescent="0.25">
      <c r="L2492" s="10" t="str">
        <f>IF(F2492="","",(SUM(F$2:F2492)))</f>
        <v/>
      </c>
      <c r="M2492" s="31">
        <f t="shared" si="175"/>
        <v>0</v>
      </c>
      <c r="N2492" s="31">
        <f t="shared" si="176"/>
        <v>0</v>
      </c>
      <c r="O2492" s="17" t="e">
        <f t="shared" si="177"/>
        <v>#DIV/0!</v>
      </c>
      <c r="P2492" s="31">
        <f t="shared" si="178"/>
        <v>0</v>
      </c>
      <c r="Q2492" s="9" t="e">
        <f t="shared" si="179"/>
        <v>#DIV/0!</v>
      </c>
    </row>
    <row r="2493" spans="12:17" x14ac:dyDescent="0.25">
      <c r="L2493" s="10" t="str">
        <f>IF(F2493="","",(SUM(F$2:F2493)))</f>
        <v/>
      </c>
      <c r="M2493" s="31">
        <f t="shared" si="175"/>
        <v>0</v>
      </c>
      <c r="N2493" s="31">
        <f t="shared" si="176"/>
        <v>0</v>
      </c>
      <c r="O2493" s="17" t="e">
        <f t="shared" si="177"/>
        <v>#DIV/0!</v>
      </c>
      <c r="P2493" s="31">
        <f t="shared" si="178"/>
        <v>0</v>
      </c>
      <c r="Q2493" s="9" t="e">
        <f t="shared" si="179"/>
        <v>#DIV/0!</v>
      </c>
    </row>
    <row r="2494" spans="12:17" x14ac:dyDescent="0.25">
      <c r="L2494" s="10" t="str">
        <f>IF(F2494="","",(SUM(F$2:F2494)))</f>
        <v/>
      </c>
      <c r="M2494" s="31">
        <f t="shared" si="175"/>
        <v>0</v>
      </c>
      <c r="N2494" s="31">
        <f t="shared" si="176"/>
        <v>0</v>
      </c>
      <c r="O2494" s="17" t="e">
        <f t="shared" si="177"/>
        <v>#DIV/0!</v>
      </c>
      <c r="P2494" s="31">
        <f t="shared" si="178"/>
        <v>0</v>
      </c>
      <c r="Q2494" s="9" t="e">
        <f t="shared" si="179"/>
        <v>#DIV/0!</v>
      </c>
    </row>
    <row r="2495" spans="12:17" x14ac:dyDescent="0.25">
      <c r="L2495" s="10" t="str">
        <f>IF(F2495="","",(SUM(F$2:F2495)))</f>
        <v/>
      </c>
      <c r="M2495" s="31">
        <f t="shared" si="175"/>
        <v>0</v>
      </c>
      <c r="N2495" s="31">
        <f t="shared" si="176"/>
        <v>0</v>
      </c>
      <c r="O2495" s="17" t="e">
        <f t="shared" si="177"/>
        <v>#DIV/0!</v>
      </c>
      <c r="P2495" s="31">
        <f t="shared" si="178"/>
        <v>0</v>
      </c>
      <c r="Q2495" s="9" t="e">
        <f t="shared" si="179"/>
        <v>#DIV/0!</v>
      </c>
    </row>
    <row r="2496" spans="12:17" x14ac:dyDescent="0.25">
      <c r="L2496" s="10" t="str">
        <f>IF(F2496="","",(SUM(F$2:F2496)))</f>
        <v/>
      </c>
      <c r="M2496" s="31">
        <f t="shared" si="175"/>
        <v>0</v>
      </c>
      <c r="N2496" s="31">
        <f t="shared" si="176"/>
        <v>0</v>
      </c>
      <c r="O2496" s="17" t="e">
        <f t="shared" si="177"/>
        <v>#DIV/0!</v>
      </c>
      <c r="P2496" s="31">
        <f t="shared" si="178"/>
        <v>0</v>
      </c>
      <c r="Q2496" s="9" t="e">
        <f t="shared" si="179"/>
        <v>#DIV/0!</v>
      </c>
    </row>
    <row r="2497" spans="12:17" x14ac:dyDescent="0.25">
      <c r="L2497" s="10" t="str">
        <f>IF(F2497="","",(SUM(F$2:F2497)))</f>
        <v/>
      </c>
      <c r="M2497" s="31">
        <f t="shared" si="175"/>
        <v>0</v>
      </c>
      <c r="N2497" s="31">
        <f t="shared" si="176"/>
        <v>0</v>
      </c>
      <c r="O2497" s="17" t="e">
        <f t="shared" si="177"/>
        <v>#DIV/0!</v>
      </c>
      <c r="P2497" s="31">
        <f t="shared" si="178"/>
        <v>0</v>
      </c>
      <c r="Q2497" s="9" t="e">
        <f t="shared" si="179"/>
        <v>#DIV/0!</v>
      </c>
    </row>
    <row r="2498" spans="12:17" x14ac:dyDescent="0.25">
      <c r="L2498" s="10" t="str">
        <f>IF(F2498="","",(SUM(F$2:F2498)))</f>
        <v/>
      </c>
      <c r="M2498" s="31">
        <f t="shared" si="175"/>
        <v>0</v>
      </c>
      <c r="N2498" s="31">
        <f t="shared" si="176"/>
        <v>0</v>
      </c>
      <c r="O2498" s="17" t="e">
        <f t="shared" si="177"/>
        <v>#DIV/0!</v>
      </c>
      <c r="P2498" s="31">
        <f t="shared" si="178"/>
        <v>0</v>
      </c>
      <c r="Q2498" s="9" t="e">
        <f t="shared" si="179"/>
        <v>#DIV/0!</v>
      </c>
    </row>
    <row r="2499" spans="12:17" x14ac:dyDescent="0.25">
      <c r="L2499" s="10" t="str">
        <f>IF(F2499="","",(SUM(F$2:F2499)))</f>
        <v/>
      </c>
      <c r="M2499" s="31">
        <f t="shared" si="175"/>
        <v>0</v>
      </c>
      <c r="N2499" s="31">
        <f t="shared" si="176"/>
        <v>0</v>
      </c>
      <c r="O2499" s="17" t="e">
        <f t="shared" si="177"/>
        <v>#DIV/0!</v>
      </c>
      <c r="P2499" s="31">
        <f t="shared" si="178"/>
        <v>0</v>
      </c>
      <c r="Q2499" s="9" t="e">
        <f t="shared" si="179"/>
        <v>#DIV/0!</v>
      </c>
    </row>
    <row r="2500" spans="12:17" x14ac:dyDescent="0.25">
      <c r="L2500" s="10" t="str">
        <f>IF(F2500="","",(SUM(F$2:F2500)))</f>
        <v/>
      </c>
      <c r="M2500" s="31">
        <f t="shared" si="175"/>
        <v>0</v>
      </c>
      <c r="N2500" s="31">
        <f t="shared" si="176"/>
        <v>0</v>
      </c>
      <c r="O2500" s="17" t="e">
        <f t="shared" si="177"/>
        <v>#DIV/0!</v>
      </c>
      <c r="P2500" s="31">
        <f t="shared" si="178"/>
        <v>0</v>
      </c>
      <c r="Q2500" s="9" t="e">
        <f t="shared" si="179"/>
        <v>#DIV/0!</v>
      </c>
    </row>
    <row r="2501" spans="12:17" x14ac:dyDescent="0.25">
      <c r="L2501" s="10" t="str">
        <f>IF(F2501="","",(SUM(F$2:F2501)))</f>
        <v/>
      </c>
      <c r="M2501" s="31">
        <f t="shared" si="175"/>
        <v>0</v>
      </c>
      <c r="N2501" s="31">
        <f t="shared" si="176"/>
        <v>0</v>
      </c>
      <c r="O2501" s="17" t="e">
        <f t="shared" si="177"/>
        <v>#DIV/0!</v>
      </c>
      <c r="P2501" s="31">
        <f t="shared" si="178"/>
        <v>0</v>
      </c>
      <c r="Q2501" s="9" t="e">
        <f t="shared" si="179"/>
        <v>#DIV/0!</v>
      </c>
    </row>
    <row r="2502" spans="12:17" x14ac:dyDescent="0.25">
      <c r="L2502" s="10" t="str">
        <f>IF(F2502="","",(SUM(F$2:F2502)))</f>
        <v/>
      </c>
      <c r="M2502" s="31">
        <f t="shared" si="175"/>
        <v>0</v>
      </c>
      <c r="N2502" s="31">
        <f t="shared" si="176"/>
        <v>0</v>
      </c>
      <c r="O2502" s="17" t="e">
        <f t="shared" si="177"/>
        <v>#DIV/0!</v>
      </c>
      <c r="P2502" s="31">
        <f t="shared" si="178"/>
        <v>0</v>
      </c>
      <c r="Q2502" s="9" t="e">
        <f t="shared" si="179"/>
        <v>#DIV/0!</v>
      </c>
    </row>
    <row r="2503" spans="12:17" x14ac:dyDescent="0.25">
      <c r="L2503" s="10" t="str">
        <f>IF(F2503="","",(SUM(F$2:F2503)))</f>
        <v/>
      </c>
      <c r="M2503" s="31">
        <f t="shared" si="175"/>
        <v>0</v>
      </c>
      <c r="N2503" s="31">
        <f t="shared" si="176"/>
        <v>0</v>
      </c>
      <c r="O2503" s="17" t="e">
        <f t="shared" si="177"/>
        <v>#DIV/0!</v>
      </c>
      <c r="P2503" s="31">
        <f t="shared" si="178"/>
        <v>0</v>
      </c>
      <c r="Q2503" s="9" t="e">
        <f t="shared" si="179"/>
        <v>#DIV/0!</v>
      </c>
    </row>
    <row r="2504" spans="12:17" x14ac:dyDescent="0.25">
      <c r="L2504" s="10" t="str">
        <f>IF(F2504="","",(SUM(F$2:F2504)))</f>
        <v/>
      </c>
      <c r="M2504" s="31">
        <f t="shared" si="175"/>
        <v>0</v>
      </c>
      <c r="N2504" s="31">
        <f t="shared" si="176"/>
        <v>0</v>
      </c>
      <c r="O2504" s="17" t="e">
        <f t="shared" si="177"/>
        <v>#DIV/0!</v>
      </c>
      <c r="P2504" s="31">
        <f t="shared" si="178"/>
        <v>0</v>
      </c>
      <c r="Q2504" s="9" t="e">
        <f t="shared" si="179"/>
        <v>#DIV/0!</v>
      </c>
    </row>
    <row r="2505" spans="12:17" x14ac:dyDescent="0.25">
      <c r="L2505" s="10" t="str">
        <f>IF(F2505="","",(SUM(F$2:F2505)))</f>
        <v/>
      </c>
      <c r="M2505" s="31">
        <f t="shared" si="175"/>
        <v>0</v>
      </c>
      <c r="N2505" s="31">
        <f t="shared" si="176"/>
        <v>0</v>
      </c>
      <c r="O2505" s="17" t="e">
        <f t="shared" si="177"/>
        <v>#DIV/0!</v>
      </c>
      <c r="P2505" s="31">
        <f t="shared" si="178"/>
        <v>0</v>
      </c>
      <c r="Q2505" s="9" t="e">
        <f t="shared" si="179"/>
        <v>#DIV/0!</v>
      </c>
    </row>
    <row r="2506" spans="12:17" x14ac:dyDescent="0.25">
      <c r="L2506" s="10" t="str">
        <f>IF(F2506="","",(SUM(F$2:F2506)))</f>
        <v/>
      </c>
      <c r="M2506" s="31">
        <f t="shared" ref="M2506:M2569" si="180">IF(B$201="","",(COUNTIF($B2307:$B2506, "Tournament Pool Tournament Registration") - COUNTIF($B2307:$B2506, "Tournament Pool Registration (inc. Fee)")))</f>
        <v>0</v>
      </c>
      <c r="N2506" s="31">
        <f t="shared" ref="N2506:N2569" si="181">IF(B$201="","",(COUNTIF($B2307:$B2506, "Tournament Pool Tournament Registration")))</f>
        <v>0</v>
      </c>
      <c r="O2506" s="17" t="e">
        <f t="shared" ref="O2506:O2569" si="182">IF(B$201="","",(M2506/N2506))</f>
        <v>#DIV/0!</v>
      </c>
      <c r="P2506" s="31">
        <f t="shared" ref="P2506:P2569" si="183">IF(B$201="","",(COUNTIF($B2307:$B2506, "Tournament Pool Tournament KO Award")))</f>
        <v>0</v>
      </c>
      <c r="Q2506" s="9" t="e">
        <f t="shared" ref="Q2506:Q2569" si="184">IF(B$201="","",(P2506/N2506))</f>
        <v>#DIV/0!</v>
      </c>
    </row>
    <row r="2507" spans="12:17" x14ac:dyDescent="0.25">
      <c r="L2507" s="10" t="str">
        <f>IF(F2507="","",(SUM(F$2:F2507)))</f>
        <v/>
      </c>
      <c r="M2507" s="31">
        <f t="shared" si="180"/>
        <v>0</v>
      </c>
      <c r="N2507" s="31">
        <f t="shared" si="181"/>
        <v>0</v>
      </c>
      <c r="O2507" s="17" t="e">
        <f t="shared" si="182"/>
        <v>#DIV/0!</v>
      </c>
      <c r="P2507" s="31">
        <f t="shared" si="183"/>
        <v>0</v>
      </c>
      <c r="Q2507" s="9" t="e">
        <f t="shared" si="184"/>
        <v>#DIV/0!</v>
      </c>
    </row>
    <row r="2508" spans="12:17" x14ac:dyDescent="0.25">
      <c r="L2508" s="10" t="str">
        <f>IF(F2508="","",(SUM(F$2:F2508)))</f>
        <v/>
      </c>
      <c r="M2508" s="31">
        <f t="shared" si="180"/>
        <v>0</v>
      </c>
      <c r="N2508" s="31">
        <f t="shared" si="181"/>
        <v>0</v>
      </c>
      <c r="O2508" s="17" t="e">
        <f t="shared" si="182"/>
        <v>#DIV/0!</v>
      </c>
      <c r="P2508" s="31">
        <f t="shared" si="183"/>
        <v>0</v>
      </c>
      <c r="Q2508" s="9" t="e">
        <f t="shared" si="184"/>
        <v>#DIV/0!</v>
      </c>
    </row>
    <row r="2509" spans="12:17" x14ac:dyDescent="0.25">
      <c r="L2509" s="10" t="str">
        <f>IF(F2509="","",(SUM(F$2:F2509)))</f>
        <v/>
      </c>
      <c r="M2509" s="31">
        <f t="shared" si="180"/>
        <v>0</v>
      </c>
      <c r="N2509" s="31">
        <f t="shared" si="181"/>
        <v>0</v>
      </c>
      <c r="O2509" s="17" t="e">
        <f t="shared" si="182"/>
        <v>#DIV/0!</v>
      </c>
      <c r="P2509" s="31">
        <f t="shared" si="183"/>
        <v>0</v>
      </c>
      <c r="Q2509" s="9" t="e">
        <f t="shared" si="184"/>
        <v>#DIV/0!</v>
      </c>
    </row>
    <row r="2510" spans="12:17" x14ac:dyDescent="0.25">
      <c r="L2510" s="10" t="str">
        <f>IF(F2510="","",(SUM(F$2:F2510)))</f>
        <v/>
      </c>
      <c r="M2510" s="31">
        <f t="shared" si="180"/>
        <v>0</v>
      </c>
      <c r="N2510" s="31">
        <f t="shared" si="181"/>
        <v>0</v>
      </c>
      <c r="O2510" s="17" t="e">
        <f t="shared" si="182"/>
        <v>#DIV/0!</v>
      </c>
      <c r="P2510" s="31">
        <f t="shared" si="183"/>
        <v>0</v>
      </c>
      <c r="Q2510" s="9" t="e">
        <f t="shared" si="184"/>
        <v>#DIV/0!</v>
      </c>
    </row>
    <row r="2511" spans="12:17" x14ac:dyDescent="0.25">
      <c r="L2511" s="10" t="str">
        <f>IF(F2511="","",(SUM(F$2:F2511)))</f>
        <v/>
      </c>
      <c r="M2511" s="31">
        <f t="shared" si="180"/>
        <v>0</v>
      </c>
      <c r="N2511" s="31">
        <f t="shared" si="181"/>
        <v>0</v>
      </c>
      <c r="O2511" s="17" t="e">
        <f t="shared" si="182"/>
        <v>#DIV/0!</v>
      </c>
      <c r="P2511" s="31">
        <f t="shared" si="183"/>
        <v>0</v>
      </c>
      <c r="Q2511" s="9" t="e">
        <f t="shared" si="184"/>
        <v>#DIV/0!</v>
      </c>
    </row>
    <row r="2512" spans="12:17" x14ac:dyDescent="0.25">
      <c r="L2512" s="10" t="str">
        <f>IF(F2512="","",(SUM(F$2:F2512)))</f>
        <v/>
      </c>
      <c r="M2512" s="31">
        <f t="shared" si="180"/>
        <v>0</v>
      </c>
      <c r="N2512" s="31">
        <f t="shared" si="181"/>
        <v>0</v>
      </c>
      <c r="O2512" s="17" t="e">
        <f t="shared" si="182"/>
        <v>#DIV/0!</v>
      </c>
      <c r="P2512" s="31">
        <f t="shared" si="183"/>
        <v>0</v>
      </c>
      <c r="Q2512" s="9" t="e">
        <f t="shared" si="184"/>
        <v>#DIV/0!</v>
      </c>
    </row>
    <row r="2513" spans="12:17" x14ac:dyDescent="0.25">
      <c r="L2513" s="10" t="str">
        <f>IF(F2513="","",(SUM(F$2:F2513)))</f>
        <v/>
      </c>
      <c r="M2513" s="31">
        <f t="shared" si="180"/>
        <v>0</v>
      </c>
      <c r="N2513" s="31">
        <f t="shared" si="181"/>
        <v>0</v>
      </c>
      <c r="O2513" s="17" t="e">
        <f t="shared" si="182"/>
        <v>#DIV/0!</v>
      </c>
      <c r="P2513" s="31">
        <f t="shared" si="183"/>
        <v>0</v>
      </c>
      <c r="Q2513" s="9" t="e">
        <f t="shared" si="184"/>
        <v>#DIV/0!</v>
      </c>
    </row>
    <row r="2514" spans="12:17" x14ac:dyDescent="0.25">
      <c r="L2514" s="10" t="str">
        <f>IF(F2514="","",(SUM(F$2:F2514)))</f>
        <v/>
      </c>
      <c r="M2514" s="31">
        <f t="shared" si="180"/>
        <v>0</v>
      </c>
      <c r="N2514" s="31">
        <f t="shared" si="181"/>
        <v>0</v>
      </c>
      <c r="O2514" s="17" t="e">
        <f t="shared" si="182"/>
        <v>#DIV/0!</v>
      </c>
      <c r="P2514" s="31">
        <f t="shared" si="183"/>
        <v>0</v>
      </c>
      <c r="Q2514" s="9" t="e">
        <f t="shared" si="184"/>
        <v>#DIV/0!</v>
      </c>
    </row>
    <row r="2515" spans="12:17" x14ac:dyDescent="0.25">
      <c r="L2515" s="10" t="str">
        <f>IF(F2515="","",(SUM(F$2:F2515)))</f>
        <v/>
      </c>
      <c r="M2515" s="31">
        <f t="shared" si="180"/>
        <v>0</v>
      </c>
      <c r="N2515" s="31">
        <f t="shared" si="181"/>
        <v>0</v>
      </c>
      <c r="O2515" s="17" t="e">
        <f t="shared" si="182"/>
        <v>#DIV/0!</v>
      </c>
      <c r="P2515" s="31">
        <f t="shared" si="183"/>
        <v>0</v>
      </c>
      <c r="Q2515" s="9" t="e">
        <f t="shared" si="184"/>
        <v>#DIV/0!</v>
      </c>
    </row>
    <row r="2516" spans="12:17" x14ac:dyDescent="0.25">
      <c r="L2516" s="10" t="str">
        <f>IF(F2516="","",(SUM(F$2:F2516)))</f>
        <v/>
      </c>
      <c r="M2516" s="31">
        <f t="shared" si="180"/>
        <v>0</v>
      </c>
      <c r="N2516" s="31">
        <f t="shared" si="181"/>
        <v>0</v>
      </c>
      <c r="O2516" s="17" t="e">
        <f t="shared" si="182"/>
        <v>#DIV/0!</v>
      </c>
      <c r="P2516" s="31">
        <f t="shared" si="183"/>
        <v>0</v>
      </c>
      <c r="Q2516" s="9" t="e">
        <f t="shared" si="184"/>
        <v>#DIV/0!</v>
      </c>
    </row>
    <row r="2517" spans="12:17" x14ac:dyDescent="0.25">
      <c r="L2517" s="10" t="str">
        <f>IF(F2517="","",(SUM(F$2:F2517)))</f>
        <v/>
      </c>
      <c r="M2517" s="31">
        <f t="shared" si="180"/>
        <v>0</v>
      </c>
      <c r="N2517" s="31">
        <f t="shared" si="181"/>
        <v>0</v>
      </c>
      <c r="O2517" s="17" t="e">
        <f t="shared" si="182"/>
        <v>#DIV/0!</v>
      </c>
      <c r="P2517" s="31">
        <f t="shared" si="183"/>
        <v>0</v>
      </c>
      <c r="Q2517" s="9" t="e">
        <f t="shared" si="184"/>
        <v>#DIV/0!</v>
      </c>
    </row>
    <row r="2518" spans="12:17" x14ac:dyDescent="0.25">
      <c r="L2518" s="10" t="str">
        <f>IF(F2518="","",(SUM(F$2:F2518)))</f>
        <v/>
      </c>
      <c r="M2518" s="31">
        <f t="shared" si="180"/>
        <v>0</v>
      </c>
      <c r="N2518" s="31">
        <f t="shared" si="181"/>
        <v>0</v>
      </c>
      <c r="O2518" s="17" t="e">
        <f t="shared" si="182"/>
        <v>#DIV/0!</v>
      </c>
      <c r="P2518" s="31">
        <f t="shared" si="183"/>
        <v>0</v>
      </c>
      <c r="Q2518" s="9" t="e">
        <f t="shared" si="184"/>
        <v>#DIV/0!</v>
      </c>
    </row>
    <row r="2519" spans="12:17" x14ac:dyDescent="0.25">
      <c r="L2519" s="10" t="str">
        <f>IF(F2519="","",(SUM(F$2:F2519)))</f>
        <v/>
      </c>
      <c r="M2519" s="31">
        <f t="shared" si="180"/>
        <v>0</v>
      </c>
      <c r="N2519" s="31">
        <f t="shared" si="181"/>
        <v>0</v>
      </c>
      <c r="O2519" s="17" t="e">
        <f t="shared" si="182"/>
        <v>#DIV/0!</v>
      </c>
      <c r="P2519" s="31">
        <f t="shared" si="183"/>
        <v>0</v>
      </c>
      <c r="Q2519" s="9" t="e">
        <f t="shared" si="184"/>
        <v>#DIV/0!</v>
      </c>
    </row>
    <row r="2520" spans="12:17" x14ac:dyDescent="0.25">
      <c r="L2520" s="10" t="str">
        <f>IF(F2520="","",(SUM(F$2:F2520)))</f>
        <v/>
      </c>
      <c r="M2520" s="31">
        <f t="shared" si="180"/>
        <v>0</v>
      </c>
      <c r="N2520" s="31">
        <f t="shared" si="181"/>
        <v>0</v>
      </c>
      <c r="O2520" s="17" t="e">
        <f t="shared" si="182"/>
        <v>#DIV/0!</v>
      </c>
      <c r="P2520" s="31">
        <f t="shared" si="183"/>
        <v>0</v>
      </c>
      <c r="Q2520" s="9" t="e">
        <f t="shared" si="184"/>
        <v>#DIV/0!</v>
      </c>
    </row>
    <row r="2521" spans="12:17" x14ac:dyDescent="0.25">
      <c r="L2521" s="10" t="str">
        <f>IF(F2521="","",(SUM(F$2:F2521)))</f>
        <v/>
      </c>
      <c r="M2521" s="31">
        <f t="shared" si="180"/>
        <v>0</v>
      </c>
      <c r="N2521" s="31">
        <f t="shared" si="181"/>
        <v>0</v>
      </c>
      <c r="O2521" s="17" t="e">
        <f t="shared" si="182"/>
        <v>#DIV/0!</v>
      </c>
      <c r="P2521" s="31">
        <f t="shared" si="183"/>
        <v>0</v>
      </c>
      <c r="Q2521" s="9" t="e">
        <f t="shared" si="184"/>
        <v>#DIV/0!</v>
      </c>
    </row>
    <row r="2522" spans="12:17" x14ac:dyDescent="0.25">
      <c r="L2522" s="10" t="str">
        <f>IF(F2522="","",(SUM(F$2:F2522)))</f>
        <v/>
      </c>
      <c r="M2522" s="31">
        <f t="shared" si="180"/>
        <v>0</v>
      </c>
      <c r="N2522" s="31">
        <f t="shared" si="181"/>
        <v>0</v>
      </c>
      <c r="O2522" s="17" t="e">
        <f t="shared" si="182"/>
        <v>#DIV/0!</v>
      </c>
      <c r="P2522" s="31">
        <f t="shared" si="183"/>
        <v>0</v>
      </c>
      <c r="Q2522" s="9" t="e">
        <f t="shared" si="184"/>
        <v>#DIV/0!</v>
      </c>
    </row>
    <row r="2523" spans="12:17" x14ac:dyDescent="0.25">
      <c r="L2523" s="10" t="str">
        <f>IF(F2523="","",(SUM(F$2:F2523)))</f>
        <v/>
      </c>
      <c r="M2523" s="31">
        <f t="shared" si="180"/>
        <v>0</v>
      </c>
      <c r="N2523" s="31">
        <f t="shared" si="181"/>
        <v>0</v>
      </c>
      <c r="O2523" s="17" t="e">
        <f t="shared" si="182"/>
        <v>#DIV/0!</v>
      </c>
      <c r="P2523" s="31">
        <f t="shared" si="183"/>
        <v>0</v>
      </c>
      <c r="Q2523" s="9" t="e">
        <f t="shared" si="184"/>
        <v>#DIV/0!</v>
      </c>
    </row>
    <row r="2524" spans="12:17" x14ac:dyDescent="0.25">
      <c r="L2524" s="10" t="str">
        <f>IF(F2524="","",(SUM(F$2:F2524)))</f>
        <v/>
      </c>
      <c r="M2524" s="31">
        <f t="shared" si="180"/>
        <v>0</v>
      </c>
      <c r="N2524" s="31">
        <f t="shared" si="181"/>
        <v>0</v>
      </c>
      <c r="O2524" s="17" t="e">
        <f t="shared" si="182"/>
        <v>#DIV/0!</v>
      </c>
      <c r="P2524" s="31">
        <f t="shared" si="183"/>
        <v>0</v>
      </c>
      <c r="Q2524" s="9" t="e">
        <f t="shared" si="184"/>
        <v>#DIV/0!</v>
      </c>
    </row>
    <row r="2525" spans="12:17" x14ac:dyDescent="0.25">
      <c r="L2525" s="10" t="str">
        <f>IF(F2525="","",(SUM(F$2:F2525)))</f>
        <v/>
      </c>
      <c r="M2525" s="31">
        <f t="shared" si="180"/>
        <v>0</v>
      </c>
      <c r="N2525" s="31">
        <f t="shared" si="181"/>
        <v>0</v>
      </c>
      <c r="O2525" s="17" t="e">
        <f t="shared" si="182"/>
        <v>#DIV/0!</v>
      </c>
      <c r="P2525" s="31">
        <f t="shared" si="183"/>
        <v>0</v>
      </c>
      <c r="Q2525" s="9" t="e">
        <f t="shared" si="184"/>
        <v>#DIV/0!</v>
      </c>
    </row>
    <row r="2526" spans="12:17" x14ac:dyDescent="0.25">
      <c r="L2526" s="10" t="str">
        <f>IF(F2526="","",(SUM(F$2:F2526)))</f>
        <v/>
      </c>
      <c r="M2526" s="31">
        <f t="shared" si="180"/>
        <v>0</v>
      </c>
      <c r="N2526" s="31">
        <f t="shared" si="181"/>
        <v>0</v>
      </c>
      <c r="O2526" s="17" t="e">
        <f t="shared" si="182"/>
        <v>#DIV/0!</v>
      </c>
      <c r="P2526" s="31">
        <f t="shared" si="183"/>
        <v>0</v>
      </c>
      <c r="Q2526" s="9" t="e">
        <f t="shared" si="184"/>
        <v>#DIV/0!</v>
      </c>
    </row>
    <row r="2527" spans="12:17" x14ac:dyDescent="0.25">
      <c r="L2527" s="10" t="str">
        <f>IF(F2527="","",(SUM(F$2:F2527)))</f>
        <v/>
      </c>
      <c r="M2527" s="31">
        <f t="shared" si="180"/>
        <v>0</v>
      </c>
      <c r="N2527" s="31">
        <f t="shared" si="181"/>
        <v>0</v>
      </c>
      <c r="O2527" s="17" t="e">
        <f t="shared" si="182"/>
        <v>#DIV/0!</v>
      </c>
      <c r="P2527" s="31">
        <f t="shared" si="183"/>
        <v>0</v>
      </c>
      <c r="Q2527" s="9" t="e">
        <f t="shared" si="184"/>
        <v>#DIV/0!</v>
      </c>
    </row>
    <row r="2528" spans="12:17" x14ac:dyDescent="0.25">
      <c r="L2528" s="10" t="str">
        <f>IF(F2528="","",(SUM(F$2:F2528)))</f>
        <v/>
      </c>
      <c r="M2528" s="31">
        <f t="shared" si="180"/>
        <v>0</v>
      </c>
      <c r="N2528" s="31">
        <f t="shared" si="181"/>
        <v>0</v>
      </c>
      <c r="O2528" s="17" t="e">
        <f t="shared" si="182"/>
        <v>#DIV/0!</v>
      </c>
      <c r="P2528" s="31">
        <f t="shared" si="183"/>
        <v>0</v>
      </c>
      <c r="Q2528" s="9" t="e">
        <f t="shared" si="184"/>
        <v>#DIV/0!</v>
      </c>
    </row>
    <row r="2529" spans="12:17" x14ac:dyDescent="0.25">
      <c r="L2529" s="10" t="str">
        <f>IF(F2529="","",(SUM(F$2:F2529)))</f>
        <v/>
      </c>
      <c r="M2529" s="31">
        <f t="shared" si="180"/>
        <v>0</v>
      </c>
      <c r="N2529" s="31">
        <f t="shared" si="181"/>
        <v>0</v>
      </c>
      <c r="O2529" s="17" t="e">
        <f t="shared" si="182"/>
        <v>#DIV/0!</v>
      </c>
      <c r="P2529" s="31">
        <f t="shared" si="183"/>
        <v>0</v>
      </c>
      <c r="Q2529" s="9" t="e">
        <f t="shared" si="184"/>
        <v>#DIV/0!</v>
      </c>
    </row>
    <row r="2530" spans="12:17" x14ac:dyDescent="0.25">
      <c r="L2530" s="10" t="str">
        <f>IF(F2530="","",(SUM(F$2:F2530)))</f>
        <v/>
      </c>
      <c r="M2530" s="31">
        <f t="shared" si="180"/>
        <v>0</v>
      </c>
      <c r="N2530" s="31">
        <f t="shared" si="181"/>
        <v>0</v>
      </c>
      <c r="O2530" s="17" t="e">
        <f t="shared" si="182"/>
        <v>#DIV/0!</v>
      </c>
      <c r="P2530" s="31">
        <f t="shared" si="183"/>
        <v>0</v>
      </c>
      <c r="Q2530" s="9" t="e">
        <f t="shared" si="184"/>
        <v>#DIV/0!</v>
      </c>
    </row>
    <row r="2531" spans="12:17" x14ac:dyDescent="0.25">
      <c r="L2531" s="10" t="str">
        <f>IF(F2531="","",(SUM(F$2:F2531)))</f>
        <v/>
      </c>
      <c r="M2531" s="31">
        <f t="shared" si="180"/>
        <v>0</v>
      </c>
      <c r="N2531" s="31">
        <f t="shared" si="181"/>
        <v>0</v>
      </c>
      <c r="O2531" s="17" t="e">
        <f t="shared" si="182"/>
        <v>#DIV/0!</v>
      </c>
      <c r="P2531" s="31">
        <f t="shared" si="183"/>
        <v>0</v>
      </c>
      <c r="Q2531" s="9" t="e">
        <f t="shared" si="184"/>
        <v>#DIV/0!</v>
      </c>
    </row>
    <row r="2532" spans="12:17" x14ac:dyDescent="0.25">
      <c r="L2532" s="10" t="str">
        <f>IF(F2532="","",(SUM(F$2:F2532)))</f>
        <v/>
      </c>
      <c r="M2532" s="31">
        <f t="shared" si="180"/>
        <v>0</v>
      </c>
      <c r="N2532" s="31">
        <f t="shared" si="181"/>
        <v>0</v>
      </c>
      <c r="O2532" s="17" t="e">
        <f t="shared" si="182"/>
        <v>#DIV/0!</v>
      </c>
      <c r="P2532" s="31">
        <f t="shared" si="183"/>
        <v>0</v>
      </c>
      <c r="Q2532" s="9" t="e">
        <f t="shared" si="184"/>
        <v>#DIV/0!</v>
      </c>
    </row>
    <row r="2533" spans="12:17" x14ac:dyDescent="0.25">
      <c r="L2533" s="10" t="str">
        <f>IF(F2533="","",(SUM(F$2:F2533)))</f>
        <v/>
      </c>
      <c r="M2533" s="31">
        <f t="shared" si="180"/>
        <v>0</v>
      </c>
      <c r="N2533" s="31">
        <f t="shared" si="181"/>
        <v>0</v>
      </c>
      <c r="O2533" s="17" t="e">
        <f t="shared" si="182"/>
        <v>#DIV/0!</v>
      </c>
      <c r="P2533" s="31">
        <f t="shared" si="183"/>
        <v>0</v>
      </c>
      <c r="Q2533" s="9" t="e">
        <f t="shared" si="184"/>
        <v>#DIV/0!</v>
      </c>
    </row>
    <row r="2534" spans="12:17" x14ac:dyDescent="0.25">
      <c r="L2534" s="10" t="str">
        <f>IF(F2534="","",(SUM(F$2:F2534)))</f>
        <v/>
      </c>
      <c r="M2534" s="31">
        <f t="shared" si="180"/>
        <v>0</v>
      </c>
      <c r="N2534" s="31">
        <f t="shared" si="181"/>
        <v>0</v>
      </c>
      <c r="O2534" s="17" t="e">
        <f t="shared" si="182"/>
        <v>#DIV/0!</v>
      </c>
      <c r="P2534" s="31">
        <f t="shared" si="183"/>
        <v>0</v>
      </c>
      <c r="Q2534" s="9" t="e">
        <f t="shared" si="184"/>
        <v>#DIV/0!</v>
      </c>
    </row>
    <row r="2535" spans="12:17" x14ac:dyDescent="0.25">
      <c r="L2535" s="10" t="str">
        <f>IF(F2535="","",(SUM(F$2:F2535)))</f>
        <v/>
      </c>
      <c r="M2535" s="31">
        <f t="shared" si="180"/>
        <v>0</v>
      </c>
      <c r="N2535" s="31">
        <f t="shared" si="181"/>
        <v>0</v>
      </c>
      <c r="O2535" s="17" t="e">
        <f t="shared" si="182"/>
        <v>#DIV/0!</v>
      </c>
      <c r="P2535" s="31">
        <f t="shared" si="183"/>
        <v>0</v>
      </c>
      <c r="Q2535" s="9" t="e">
        <f t="shared" si="184"/>
        <v>#DIV/0!</v>
      </c>
    </row>
    <row r="2536" spans="12:17" x14ac:dyDescent="0.25">
      <c r="L2536" s="10" t="str">
        <f>IF(F2536="","",(SUM(F$2:F2536)))</f>
        <v/>
      </c>
      <c r="M2536" s="31">
        <f t="shared" si="180"/>
        <v>0</v>
      </c>
      <c r="N2536" s="31">
        <f t="shared" si="181"/>
        <v>0</v>
      </c>
      <c r="O2536" s="17" t="e">
        <f t="shared" si="182"/>
        <v>#DIV/0!</v>
      </c>
      <c r="P2536" s="31">
        <f t="shared" si="183"/>
        <v>0</v>
      </c>
      <c r="Q2536" s="9" t="e">
        <f t="shared" si="184"/>
        <v>#DIV/0!</v>
      </c>
    </row>
    <row r="2537" spans="12:17" x14ac:dyDescent="0.25">
      <c r="L2537" s="10" t="str">
        <f>IF(F2537="","",(SUM(F$2:F2537)))</f>
        <v/>
      </c>
      <c r="M2537" s="31">
        <f t="shared" si="180"/>
        <v>0</v>
      </c>
      <c r="N2537" s="31">
        <f t="shared" si="181"/>
        <v>0</v>
      </c>
      <c r="O2537" s="17" t="e">
        <f t="shared" si="182"/>
        <v>#DIV/0!</v>
      </c>
      <c r="P2537" s="31">
        <f t="shared" si="183"/>
        <v>0</v>
      </c>
      <c r="Q2537" s="9" t="e">
        <f t="shared" si="184"/>
        <v>#DIV/0!</v>
      </c>
    </row>
    <row r="2538" spans="12:17" x14ac:dyDescent="0.25">
      <c r="L2538" s="10" t="str">
        <f>IF(F2538="","",(SUM(F$2:F2538)))</f>
        <v/>
      </c>
      <c r="M2538" s="31">
        <f t="shared" si="180"/>
        <v>0</v>
      </c>
      <c r="N2538" s="31">
        <f t="shared" si="181"/>
        <v>0</v>
      </c>
      <c r="O2538" s="17" t="e">
        <f t="shared" si="182"/>
        <v>#DIV/0!</v>
      </c>
      <c r="P2538" s="31">
        <f t="shared" si="183"/>
        <v>0</v>
      </c>
      <c r="Q2538" s="9" t="e">
        <f t="shared" si="184"/>
        <v>#DIV/0!</v>
      </c>
    </row>
    <row r="2539" spans="12:17" x14ac:dyDescent="0.25">
      <c r="L2539" s="10" t="str">
        <f>IF(F2539="","",(SUM(F$2:F2539)))</f>
        <v/>
      </c>
      <c r="M2539" s="31">
        <f t="shared" si="180"/>
        <v>0</v>
      </c>
      <c r="N2539" s="31">
        <f t="shared" si="181"/>
        <v>0</v>
      </c>
      <c r="O2539" s="17" t="e">
        <f t="shared" si="182"/>
        <v>#DIV/0!</v>
      </c>
      <c r="P2539" s="31">
        <f t="shared" si="183"/>
        <v>0</v>
      </c>
      <c r="Q2539" s="9" t="e">
        <f t="shared" si="184"/>
        <v>#DIV/0!</v>
      </c>
    </row>
    <row r="2540" spans="12:17" x14ac:dyDescent="0.25">
      <c r="L2540" s="10" t="str">
        <f>IF(F2540="","",(SUM(F$2:F2540)))</f>
        <v/>
      </c>
      <c r="M2540" s="31">
        <f t="shared" si="180"/>
        <v>0</v>
      </c>
      <c r="N2540" s="31">
        <f t="shared" si="181"/>
        <v>0</v>
      </c>
      <c r="O2540" s="17" t="e">
        <f t="shared" si="182"/>
        <v>#DIV/0!</v>
      </c>
      <c r="P2540" s="31">
        <f t="shared" si="183"/>
        <v>0</v>
      </c>
      <c r="Q2540" s="9" t="e">
        <f t="shared" si="184"/>
        <v>#DIV/0!</v>
      </c>
    </row>
    <row r="2541" spans="12:17" x14ac:dyDescent="0.25">
      <c r="L2541" s="10" t="str">
        <f>IF(F2541="","",(SUM(F$2:F2541)))</f>
        <v/>
      </c>
      <c r="M2541" s="31">
        <f t="shared" si="180"/>
        <v>0</v>
      </c>
      <c r="N2541" s="31">
        <f t="shared" si="181"/>
        <v>0</v>
      </c>
      <c r="O2541" s="17" t="e">
        <f t="shared" si="182"/>
        <v>#DIV/0!</v>
      </c>
      <c r="P2541" s="31">
        <f t="shared" si="183"/>
        <v>0</v>
      </c>
      <c r="Q2541" s="9" t="e">
        <f t="shared" si="184"/>
        <v>#DIV/0!</v>
      </c>
    </row>
    <row r="2542" spans="12:17" x14ac:dyDescent="0.25">
      <c r="L2542" s="10" t="str">
        <f>IF(F2542="","",(SUM(F$2:F2542)))</f>
        <v/>
      </c>
      <c r="M2542" s="31">
        <f t="shared" si="180"/>
        <v>0</v>
      </c>
      <c r="N2542" s="31">
        <f t="shared" si="181"/>
        <v>0</v>
      </c>
      <c r="O2542" s="17" t="e">
        <f t="shared" si="182"/>
        <v>#DIV/0!</v>
      </c>
      <c r="P2542" s="31">
        <f t="shared" si="183"/>
        <v>0</v>
      </c>
      <c r="Q2542" s="9" t="e">
        <f t="shared" si="184"/>
        <v>#DIV/0!</v>
      </c>
    </row>
    <row r="2543" spans="12:17" x14ac:dyDescent="0.25">
      <c r="L2543" s="10" t="str">
        <f>IF(F2543="","",(SUM(F$2:F2543)))</f>
        <v/>
      </c>
      <c r="M2543" s="31">
        <f t="shared" si="180"/>
        <v>0</v>
      </c>
      <c r="N2543" s="31">
        <f t="shared" si="181"/>
        <v>0</v>
      </c>
      <c r="O2543" s="17" t="e">
        <f t="shared" si="182"/>
        <v>#DIV/0!</v>
      </c>
      <c r="P2543" s="31">
        <f t="shared" si="183"/>
        <v>0</v>
      </c>
      <c r="Q2543" s="9" t="e">
        <f t="shared" si="184"/>
        <v>#DIV/0!</v>
      </c>
    </row>
    <row r="2544" spans="12:17" x14ac:dyDescent="0.25">
      <c r="L2544" s="10" t="str">
        <f>IF(F2544="","",(SUM(F$2:F2544)))</f>
        <v/>
      </c>
      <c r="M2544" s="31">
        <f t="shared" si="180"/>
        <v>0</v>
      </c>
      <c r="N2544" s="31">
        <f t="shared" si="181"/>
        <v>0</v>
      </c>
      <c r="O2544" s="17" t="e">
        <f t="shared" si="182"/>
        <v>#DIV/0!</v>
      </c>
      <c r="P2544" s="31">
        <f t="shared" si="183"/>
        <v>0</v>
      </c>
      <c r="Q2544" s="9" t="e">
        <f t="shared" si="184"/>
        <v>#DIV/0!</v>
      </c>
    </row>
    <row r="2545" spans="12:17" x14ac:dyDescent="0.25">
      <c r="L2545" s="10" t="str">
        <f>IF(F2545="","",(SUM(F$2:F2545)))</f>
        <v/>
      </c>
      <c r="M2545" s="31">
        <f t="shared" si="180"/>
        <v>0</v>
      </c>
      <c r="N2545" s="31">
        <f t="shared" si="181"/>
        <v>0</v>
      </c>
      <c r="O2545" s="17" t="e">
        <f t="shared" si="182"/>
        <v>#DIV/0!</v>
      </c>
      <c r="P2545" s="31">
        <f t="shared" si="183"/>
        <v>0</v>
      </c>
      <c r="Q2545" s="9" t="e">
        <f t="shared" si="184"/>
        <v>#DIV/0!</v>
      </c>
    </row>
    <row r="2546" spans="12:17" x14ac:dyDescent="0.25">
      <c r="L2546" s="10" t="str">
        <f>IF(F2546="","",(SUM(F$2:F2546)))</f>
        <v/>
      </c>
      <c r="M2546" s="31">
        <f t="shared" si="180"/>
        <v>0</v>
      </c>
      <c r="N2546" s="31">
        <f t="shared" si="181"/>
        <v>0</v>
      </c>
      <c r="O2546" s="17" t="e">
        <f t="shared" si="182"/>
        <v>#DIV/0!</v>
      </c>
      <c r="P2546" s="31">
        <f t="shared" si="183"/>
        <v>0</v>
      </c>
      <c r="Q2546" s="9" t="e">
        <f t="shared" si="184"/>
        <v>#DIV/0!</v>
      </c>
    </row>
    <row r="2547" spans="12:17" x14ac:dyDescent="0.25">
      <c r="L2547" s="10" t="str">
        <f>IF(F2547="","",(SUM(F$2:F2547)))</f>
        <v/>
      </c>
      <c r="M2547" s="31">
        <f t="shared" si="180"/>
        <v>0</v>
      </c>
      <c r="N2547" s="31">
        <f t="shared" si="181"/>
        <v>0</v>
      </c>
      <c r="O2547" s="17" t="e">
        <f t="shared" si="182"/>
        <v>#DIV/0!</v>
      </c>
      <c r="P2547" s="31">
        <f t="shared" si="183"/>
        <v>0</v>
      </c>
      <c r="Q2547" s="9" t="e">
        <f t="shared" si="184"/>
        <v>#DIV/0!</v>
      </c>
    </row>
    <row r="2548" spans="12:17" x14ac:dyDescent="0.25">
      <c r="L2548" s="10" t="str">
        <f>IF(F2548="","",(SUM(F$2:F2548)))</f>
        <v/>
      </c>
      <c r="M2548" s="31">
        <f t="shared" si="180"/>
        <v>0</v>
      </c>
      <c r="N2548" s="31">
        <f t="shared" si="181"/>
        <v>0</v>
      </c>
      <c r="O2548" s="17" t="e">
        <f t="shared" si="182"/>
        <v>#DIV/0!</v>
      </c>
      <c r="P2548" s="31">
        <f t="shared" si="183"/>
        <v>0</v>
      </c>
      <c r="Q2548" s="9" t="e">
        <f t="shared" si="184"/>
        <v>#DIV/0!</v>
      </c>
    </row>
    <row r="2549" spans="12:17" x14ac:dyDescent="0.25">
      <c r="L2549" s="10" t="str">
        <f>IF(F2549="","",(SUM(F$2:F2549)))</f>
        <v/>
      </c>
      <c r="M2549" s="31">
        <f t="shared" si="180"/>
        <v>0</v>
      </c>
      <c r="N2549" s="31">
        <f t="shared" si="181"/>
        <v>0</v>
      </c>
      <c r="O2549" s="17" t="e">
        <f t="shared" si="182"/>
        <v>#DIV/0!</v>
      </c>
      <c r="P2549" s="31">
        <f t="shared" si="183"/>
        <v>0</v>
      </c>
      <c r="Q2549" s="9" t="e">
        <f t="shared" si="184"/>
        <v>#DIV/0!</v>
      </c>
    </row>
    <row r="2550" spans="12:17" x14ac:dyDescent="0.25">
      <c r="L2550" s="10" t="str">
        <f>IF(F2550="","",(SUM(F$2:F2550)))</f>
        <v/>
      </c>
      <c r="M2550" s="31">
        <f t="shared" si="180"/>
        <v>0</v>
      </c>
      <c r="N2550" s="31">
        <f t="shared" si="181"/>
        <v>0</v>
      </c>
      <c r="O2550" s="17" t="e">
        <f t="shared" si="182"/>
        <v>#DIV/0!</v>
      </c>
      <c r="P2550" s="31">
        <f t="shared" si="183"/>
        <v>0</v>
      </c>
      <c r="Q2550" s="9" t="e">
        <f t="shared" si="184"/>
        <v>#DIV/0!</v>
      </c>
    </row>
    <row r="2551" spans="12:17" x14ac:dyDescent="0.25">
      <c r="L2551" s="10" t="str">
        <f>IF(F2551="","",(SUM(F$2:F2551)))</f>
        <v/>
      </c>
      <c r="M2551" s="31">
        <f t="shared" si="180"/>
        <v>0</v>
      </c>
      <c r="N2551" s="31">
        <f t="shared" si="181"/>
        <v>0</v>
      </c>
      <c r="O2551" s="17" t="e">
        <f t="shared" si="182"/>
        <v>#DIV/0!</v>
      </c>
      <c r="P2551" s="31">
        <f t="shared" si="183"/>
        <v>0</v>
      </c>
      <c r="Q2551" s="9" t="e">
        <f t="shared" si="184"/>
        <v>#DIV/0!</v>
      </c>
    </row>
    <row r="2552" spans="12:17" x14ac:dyDescent="0.25">
      <c r="L2552" s="10" t="str">
        <f>IF(F2552="","",(SUM(F$2:F2552)))</f>
        <v/>
      </c>
      <c r="M2552" s="31">
        <f t="shared" si="180"/>
        <v>0</v>
      </c>
      <c r="N2552" s="31">
        <f t="shared" si="181"/>
        <v>0</v>
      </c>
      <c r="O2552" s="17" t="e">
        <f t="shared" si="182"/>
        <v>#DIV/0!</v>
      </c>
      <c r="P2552" s="31">
        <f t="shared" si="183"/>
        <v>0</v>
      </c>
      <c r="Q2552" s="9" t="e">
        <f t="shared" si="184"/>
        <v>#DIV/0!</v>
      </c>
    </row>
    <row r="2553" spans="12:17" x14ac:dyDescent="0.25">
      <c r="L2553" s="10" t="str">
        <f>IF(F2553="","",(SUM(F$2:F2553)))</f>
        <v/>
      </c>
      <c r="M2553" s="31">
        <f t="shared" si="180"/>
        <v>0</v>
      </c>
      <c r="N2553" s="31">
        <f t="shared" si="181"/>
        <v>0</v>
      </c>
      <c r="O2553" s="17" t="e">
        <f t="shared" si="182"/>
        <v>#DIV/0!</v>
      </c>
      <c r="P2553" s="31">
        <f t="shared" si="183"/>
        <v>0</v>
      </c>
      <c r="Q2553" s="9" t="e">
        <f t="shared" si="184"/>
        <v>#DIV/0!</v>
      </c>
    </row>
    <row r="2554" spans="12:17" x14ac:dyDescent="0.25">
      <c r="L2554" s="10" t="str">
        <f>IF(F2554="","",(SUM(F$2:F2554)))</f>
        <v/>
      </c>
      <c r="M2554" s="31">
        <f t="shared" si="180"/>
        <v>0</v>
      </c>
      <c r="N2554" s="31">
        <f t="shared" si="181"/>
        <v>0</v>
      </c>
      <c r="O2554" s="17" t="e">
        <f t="shared" si="182"/>
        <v>#DIV/0!</v>
      </c>
      <c r="P2554" s="31">
        <f t="shared" si="183"/>
        <v>0</v>
      </c>
      <c r="Q2554" s="9" t="e">
        <f t="shared" si="184"/>
        <v>#DIV/0!</v>
      </c>
    </row>
    <row r="2555" spans="12:17" x14ac:dyDescent="0.25">
      <c r="L2555" s="10" t="str">
        <f>IF(F2555="","",(SUM(F$2:F2555)))</f>
        <v/>
      </c>
      <c r="M2555" s="31">
        <f t="shared" si="180"/>
        <v>0</v>
      </c>
      <c r="N2555" s="31">
        <f t="shared" si="181"/>
        <v>0</v>
      </c>
      <c r="O2555" s="17" t="e">
        <f t="shared" si="182"/>
        <v>#DIV/0!</v>
      </c>
      <c r="P2555" s="31">
        <f t="shared" si="183"/>
        <v>0</v>
      </c>
      <c r="Q2555" s="9" t="e">
        <f t="shared" si="184"/>
        <v>#DIV/0!</v>
      </c>
    </row>
    <row r="2556" spans="12:17" x14ac:dyDescent="0.25">
      <c r="L2556" s="10" t="str">
        <f>IF(F2556="","",(SUM(F$2:F2556)))</f>
        <v/>
      </c>
      <c r="M2556" s="31">
        <f t="shared" si="180"/>
        <v>0</v>
      </c>
      <c r="N2556" s="31">
        <f t="shared" si="181"/>
        <v>0</v>
      </c>
      <c r="O2556" s="17" t="e">
        <f t="shared" si="182"/>
        <v>#DIV/0!</v>
      </c>
      <c r="P2556" s="31">
        <f t="shared" si="183"/>
        <v>0</v>
      </c>
      <c r="Q2556" s="9" t="e">
        <f t="shared" si="184"/>
        <v>#DIV/0!</v>
      </c>
    </row>
    <row r="2557" spans="12:17" x14ac:dyDescent="0.25">
      <c r="L2557" s="10" t="str">
        <f>IF(F2557="","",(SUM(F$2:F2557)))</f>
        <v/>
      </c>
      <c r="M2557" s="31">
        <f t="shared" si="180"/>
        <v>0</v>
      </c>
      <c r="N2557" s="31">
        <f t="shared" si="181"/>
        <v>0</v>
      </c>
      <c r="O2557" s="17" t="e">
        <f t="shared" si="182"/>
        <v>#DIV/0!</v>
      </c>
      <c r="P2557" s="31">
        <f t="shared" si="183"/>
        <v>0</v>
      </c>
      <c r="Q2557" s="9" t="e">
        <f t="shared" si="184"/>
        <v>#DIV/0!</v>
      </c>
    </row>
    <row r="2558" spans="12:17" x14ac:dyDescent="0.25">
      <c r="L2558" s="10" t="str">
        <f>IF(F2558="","",(SUM(F$2:F2558)))</f>
        <v/>
      </c>
      <c r="M2558" s="31">
        <f t="shared" si="180"/>
        <v>0</v>
      </c>
      <c r="N2558" s="31">
        <f t="shared" si="181"/>
        <v>0</v>
      </c>
      <c r="O2558" s="17" t="e">
        <f t="shared" si="182"/>
        <v>#DIV/0!</v>
      </c>
      <c r="P2558" s="31">
        <f t="shared" si="183"/>
        <v>0</v>
      </c>
      <c r="Q2558" s="9" t="e">
        <f t="shared" si="184"/>
        <v>#DIV/0!</v>
      </c>
    </row>
    <row r="2559" spans="12:17" x14ac:dyDescent="0.25">
      <c r="L2559" s="10" t="str">
        <f>IF(F2559="","",(SUM(F$2:F2559)))</f>
        <v/>
      </c>
      <c r="M2559" s="31">
        <f t="shared" si="180"/>
        <v>0</v>
      </c>
      <c r="N2559" s="31">
        <f t="shared" si="181"/>
        <v>0</v>
      </c>
      <c r="O2559" s="17" t="e">
        <f t="shared" si="182"/>
        <v>#DIV/0!</v>
      </c>
      <c r="P2559" s="31">
        <f t="shared" si="183"/>
        <v>0</v>
      </c>
      <c r="Q2559" s="9" t="e">
        <f t="shared" si="184"/>
        <v>#DIV/0!</v>
      </c>
    </row>
    <row r="2560" spans="12:17" x14ac:dyDescent="0.25">
      <c r="L2560" s="10" t="str">
        <f>IF(F2560="","",(SUM(F$2:F2560)))</f>
        <v/>
      </c>
      <c r="M2560" s="31">
        <f t="shared" si="180"/>
        <v>0</v>
      </c>
      <c r="N2560" s="31">
        <f t="shared" si="181"/>
        <v>0</v>
      </c>
      <c r="O2560" s="17" t="e">
        <f t="shared" si="182"/>
        <v>#DIV/0!</v>
      </c>
      <c r="P2560" s="31">
        <f t="shared" si="183"/>
        <v>0</v>
      </c>
      <c r="Q2560" s="9" t="e">
        <f t="shared" si="184"/>
        <v>#DIV/0!</v>
      </c>
    </row>
    <row r="2561" spans="12:17" x14ac:dyDescent="0.25">
      <c r="L2561" s="10" t="str">
        <f>IF(F2561="","",(SUM(F$2:F2561)))</f>
        <v/>
      </c>
      <c r="M2561" s="31">
        <f t="shared" si="180"/>
        <v>0</v>
      </c>
      <c r="N2561" s="31">
        <f t="shared" si="181"/>
        <v>0</v>
      </c>
      <c r="O2561" s="17" t="e">
        <f t="shared" si="182"/>
        <v>#DIV/0!</v>
      </c>
      <c r="P2561" s="31">
        <f t="shared" si="183"/>
        <v>0</v>
      </c>
      <c r="Q2561" s="9" t="e">
        <f t="shared" si="184"/>
        <v>#DIV/0!</v>
      </c>
    </row>
    <row r="2562" spans="12:17" x14ac:dyDescent="0.25">
      <c r="L2562" s="10" t="str">
        <f>IF(F2562="","",(SUM(F$2:F2562)))</f>
        <v/>
      </c>
      <c r="M2562" s="31">
        <f t="shared" si="180"/>
        <v>0</v>
      </c>
      <c r="N2562" s="31">
        <f t="shared" si="181"/>
        <v>0</v>
      </c>
      <c r="O2562" s="17" t="e">
        <f t="shared" si="182"/>
        <v>#DIV/0!</v>
      </c>
      <c r="P2562" s="31">
        <f t="shared" si="183"/>
        <v>0</v>
      </c>
      <c r="Q2562" s="9" t="e">
        <f t="shared" si="184"/>
        <v>#DIV/0!</v>
      </c>
    </row>
    <row r="2563" spans="12:17" x14ac:dyDescent="0.25">
      <c r="L2563" s="10" t="str">
        <f>IF(F2563="","",(SUM(F$2:F2563)))</f>
        <v/>
      </c>
      <c r="M2563" s="31">
        <f t="shared" si="180"/>
        <v>0</v>
      </c>
      <c r="N2563" s="31">
        <f t="shared" si="181"/>
        <v>0</v>
      </c>
      <c r="O2563" s="17" t="e">
        <f t="shared" si="182"/>
        <v>#DIV/0!</v>
      </c>
      <c r="P2563" s="31">
        <f t="shared" si="183"/>
        <v>0</v>
      </c>
      <c r="Q2563" s="9" t="e">
        <f t="shared" si="184"/>
        <v>#DIV/0!</v>
      </c>
    </row>
    <row r="2564" spans="12:17" x14ac:dyDescent="0.25">
      <c r="L2564" s="10" t="str">
        <f>IF(F2564="","",(SUM(F$2:F2564)))</f>
        <v/>
      </c>
      <c r="M2564" s="31">
        <f t="shared" si="180"/>
        <v>0</v>
      </c>
      <c r="N2564" s="31">
        <f t="shared" si="181"/>
        <v>0</v>
      </c>
      <c r="O2564" s="17" t="e">
        <f t="shared" si="182"/>
        <v>#DIV/0!</v>
      </c>
      <c r="P2564" s="31">
        <f t="shared" si="183"/>
        <v>0</v>
      </c>
      <c r="Q2564" s="9" t="e">
        <f t="shared" si="184"/>
        <v>#DIV/0!</v>
      </c>
    </row>
    <row r="2565" spans="12:17" x14ac:dyDescent="0.25">
      <c r="L2565" s="10" t="str">
        <f>IF(F2565="","",(SUM(F$2:F2565)))</f>
        <v/>
      </c>
      <c r="M2565" s="31">
        <f t="shared" si="180"/>
        <v>0</v>
      </c>
      <c r="N2565" s="31">
        <f t="shared" si="181"/>
        <v>0</v>
      </c>
      <c r="O2565" s="17" t="e">
        <f t="shared" si="182"/>
        <v>#DIV/0!</v>
      </c>
      <c r="P2565" s="31">
        <f t="shared" si="183"/>
        <v>0</v>
      </c>
      <c r="Q2565" s="9" t="e">
        <f t="shared" si="184"/>
        <v>#DIV/0!</v>
      </c>
    </row>
    <row r="2566" spans="12:17" x14ac:dyDescent="0.25">
      <c r="L2566" s="10" t="str">
        <f>IF(F2566="","",(SUM(F$2:F2566)))</f>
        <v/>
      </c>
      <c r="M2566" s="31">
        <f t="shared" si="180"/>
        <v>0</v>
      </c>
      <c r="N2566" s="31">
        <f t="shared" si="181"/>
        <v>0</v>
      </c>
      <c r="O2566" s="17" t="e">
        <f t="shared" si="182"/>
        <v>#DIV/0!</v>
      </c>
      <c r="P2566" s="31">
        <f t="shared" si="183"/>
        <v>0</v>
      </c>
      <c r="Q2566" s="9" t="e">
        <f t="shared" si="184"/>
        <v>#DIV/0!</v>
      </c>
    </row>
    <row r="2567" spans="12:17" x14ac:dyDescent="0.25">
      <c r="L2567" s="10" t="str">
        <f>IF(F2567="","",(SUM(F$2:F2567)))</f>
        <v/>
      </c>
      <c r="M2567" s="31">
        <f t="shared" si="180"/>
        <v>0</v>
      </c>
      <c r="N2567" s="31">
        <f t="shared" si="181"/>
        <v>0</v>
      </c>
      <c r="O2567" s="17" t="e">
        <f t="shared" si="182"/>
        <v>#DIV/0!</v>
      </c>
      <c r="P2567" s="31">
        <f t="shared" si="183"/>
        <v>0</v>
      </c>
      <c r="Q2567" s="9" t="e">
        <f t="shared" si="184"/>
        <v>#DIV/0!</v>
      </c>
    </row>
    <row r="2568" spans="12:17" x14ac:dyDescent="0.25">
      <c r="L2568" s="10" t="str">
        <f>IF(F2568="","",(SUM(F$2:F2568)))</f>
        <v/>
      </c>
      <c r="M2568" s="31">
        <f t="shared" si="180"/>
        <v>0</v>
      </c>
      <c r="N2568" s="31">
        <f t="shared" si="181"/>
        <v>0</v>
      </c>
      <c r="O2568" s="17" t="e">
        <f t="shared" si="182"/>
        <v>#DIV/0!</v>
      </c>
      <c r="P2568" s="31">
        <f t="shared" si="183"/>
        <v>0</v>
      </c>
      <c r="Q2568" s="9" t="e">
        <f t="shared" si="184"/>
        <v>#DIV/0!</v>
      </c>
    </row>
    <row r="2569" spans="12:17" x14ac:dyDescent="0.25">
      <c r="L2569" s="10" t="str">
        <f>IF(F2569="","",(SUM(F$2:F2569)))</f>
        <v/>
      </c>
      <c r="M2569" s="31">
        <f t="shared" si="180"/>
        <v>0</v>
      </c>
      <c r="N2569" s="31">
        <f t="shared" si="181"/>
        <v>0</v>
      </c>
      <c r="O2569" s="17" t="e">
        <f t="shared" si="182"/>
        <v>#DIV/0!</v>
      </c>
      <c r="P2569" s="31">
        <f t="shared" si="183"/>
        <v>0</v>
      </c>
      <c r="Q2569" s="9" t="e">
        <f t="shared" si="184"/>
        <v>#DIV/0!</v>
      </c>
    </row>
    <row r="2570" spans="12:17" x14ac:dyDescent="0.25">
      <c r="L2570" s="10" t="str">
        <f>IF(F2570="","",(SUM(F$2:F2570)))</f>
        <v/>
      </c>
      <c r="M2570" s="31">
        <f t="shared" ref="M2570:M2633" si="185">IF(B$201="","",(COUNTIF($B2371:$B2570, "Tournament Pool Tournament Registration") - COUNTIF($B2371:$B2570, "Tournament Pool Registration (inc. Fee)")))</f>
        <v>0</v>
      </c>
      <c r="N2570" s="31">
        <f t="shared" ref="N2570:N2633" si="186">IF(B$201="","",(COUNTIF($B2371:$B2570, "Tournament Pool Tournament Registration")))</f>
        <v>0</v>
      </c>
      <c r="O2570" s="17" t="e">
        <f t="shared" ref="O2570:O2633" si="187">IF(B$201="","",(M2570/N2570))</f>
        <v>#DIV/0!</v>
      </c>
      <c r="P2570" s="31">
        <f t="shared" ref="P2570:P2633" si="188">IF(B$201="","",(COUNTIF($B2371:$B2570, "Tournament Pool Tournament KO Award")))</f>
        <v>0</v>
      </c>
      <c r="Q2570" s="9" t="e">
        <f t="shared" ref="Q2570:Q2633" si="189">IF(B$201="","",(P2570/N2570))</f>
        <v>#DIV/0!</v>
      </c>
    </row>
    <row r="2571" spans="12:17" x14ac:dyDescent="0.25">
      <c r="L2571" s="10" t="str">
        <f>IF(F2571="","",(SUM(F$2:F2571)))</f>
        <v/>
      </c>
      <c r="M2571" s="31">
        <f t="shared" si="185"/>
        <v>0</v>
      </c>
      <c r="N2571" s="31">
        <f t="shared" si="186"/>
        <v>0</v>
      </c>
      <c r="O2571" s="17" t="e">
        <f t="shared" si="187"/>
        <v>#DIV/0!</v>
      </c>
      <c r="P2571" s="31">
        <f t="shared" si="188"/>
        <v>0</v>
      </c>
      <c r="Q2571" s="9" t="e">
        <f t="shared" si="189"/>
        <v>#DIV/0!</v>
      </c>
    </row>
    <row r="2572" spans="12:17" x14ac:dyDescent="0.25">
      <c r="L2572" s="10" t="str">
        <f>IF(F2572="","",(SUM(F$2:F2572)))</f>
        <v/>
      </c>
      <c r="M2572" s="31">
        <f t="shared" si="185"/>
        <v>0</v>
      </c>
      <c r="N2572" s="31">
        <f t="shared" si="186"/>
        <v>0</v>
      </c>
      <c r="O2572" s="17" t="e">
        <f t="shared" si="187"/>
        <v>#DIV/0!</v>
      </c>
      <c r="P2572" s="31">
        <f t="shared" si="188"/>
        <v>0</v>
      </c>
      <c r="Q2572" s="9" t="e">
        <f t="shared" si="189"/>
        <v>#DIV/0!</v>
      </c>
    </row>
    <row r="2573" spans="12:17" x14ac:dyDescent="0.25">
      <c r="L2573" s="10" t="str">
        <f>IF(F2573="","",(SUM(F$2:F2573)))</f>
        <v/>
      </c>
      <c r="M2573" s="31">
        <f t="shared" si="185"/>
        <v>0</v>
      </c>
      <c r="N2573" s="31">
        <f t="shared" si="186"/>
        <v>0</v>
      </c>
      <c r="O2573" s="17" t="e">
        <f t="shared" si="187"/>
        <v>#DIV/0!</v>
      </c>
      <c r="P2573" s="31">
        <f t="shared" si="188"/>
        <v>0</v>
      </c>
      <c r="Q2573" s="9" t="e">
        <f t="shared" si="189"/>
        <v>#DIV/0!</v>
      </c>
    </row>
    <row r="2574" spans="12:17" x14ac:dyDescent="0.25">
      <c r="L2574" s="10" t="str">
        <f>IF(F2574="","",(SUM(F$2:F2574)))</f>
        <v/>
      </c>
      <c r="M2574" s="31">
        <f t="shared" si="185"/>
        <v>0</v>
      </c>
      <c r="N2574" s="31">
        <f t="shared" si="186"/>
        <v>0</v>
      </c>
      <c r="O2574" s="17" t="e">
        <f t="shared" si="187"/>
        <v>#DIV/0!</v>
      </c>
      <c r="P2574" s="31">
        <f t="shared" si="188"/>
        <v>0</v>
      </c>
      <c r="Q2574" s="9" t="e">
        <f t="shared" si="189"/>
        <v>#DIV/0!</v>
      </c>
    </row>
    <row r="2575" spans="12:17" x14ac:dyDescent="0.25">
      <c r="L2575" s="10" t="str">
        <f>IF(F2575="","",(SUM(F$2:F2575)))</f>
        <v/>
      </c>
      <c r="M2575" s="31">
        <f t="shared" si="185"/>
        <v>0</v>
      </c>
      <c r="N2575" s="31">
        <f t="shared" si="186"/>
        <v>0</v>
      </c>
      <c r="O2575" s="17" t="e">
        <f t="shared" si="187"/>
        <v>#DIV/0!</v>
      </c>
      <c r="P2575" s="31">
        <f t="shared" si="188"/>
        <v>0</v>
      </c>
      <c r="Q2575" s="9" t="e">
        <f t="shared" si="189"/>
        <v>#DIV/0!</v>
      </c>
    </row>
    <row r="2576" spans="12:17" x14ac:dyDescent="0.25">
      <c r="L2576" s="10" t="str">
        <f>IF(F2576="","",(SUM(F$2:F2576)))</f>
        <v/>
      </c>
      <c r="M2576" s="31">
        <f t="shared" si="185"/>
        <v>0</v>
      </c>
      <c r="N2576" s="31">
        <f t="shared" si="186"/>
        <v>0</v>
      </c>
      <c r="O2576" s="17" t="e">
        <f t="shared" si="187"/>
        <v>#DIV/0!</v>
      </c>
      <c r="P2576" s="31">
        <f t="shared" si="188"/>
        <v>0</v>
      </c>
      <c r="Q2576" s="9" t="e">
        <f t="shared" si="189"/>
        <v>#DIV/0!</v>
      </c>
    </row>
    <row r="2577" spans="12:17" x14ac:dyDescent="0.25">
      <c r="L2577" s="10" t="str">
        <f>IF(F2577="","",(SUM(F$2:F2577)))</f>
        <v/>
      </c>
      <c r="M2577" s="31">
        <f t="shared" si="185"/>
        <v>0</v>
      </c>
      <c r="N2577" s="31">
        <f t="shared" si="186"/>
        <v>0</v>
      </c>
      <c r="O2577" s="17" t="e">
        <f t="shared" si="187"/>
        <v>#DIV/0!</v>
      </c>
      <c r="P2577" s="31">
        <f t="shared" si="188"/>
        <v>0</v>
      </c>
      <c r="Q2577" s="9" t="e">
        <f t="shared" si="189"/>
        <v>#DIV/0!</v>
      </c>
    </row>
    <row r="2578" spans="12:17" x14ac:dyDescent="0.25">
      <c r="L2578" s="10" t="str">
        <f>IF(F2578="","",(SUM(F$2:F2578)))</f>
        <v/>
      </c>
      <c r="M2578" s="31">
        <f t="shared" si="185"/>
        <v>0</v>
      </c>
      <c r="N2578" s="31">
        <f t="shared" si="186"/>
        <v>0</v>
      </c>
      <c r="O2578" s="17" t="e">
        <f t="shared" si="187"/>
        <v>#DIV/0!</v>
      </c>
      <c r="P2578" s="31">
        <f t="shared" si="188"/>
        <v>0</v>
      </c>
      <c r="Q2578" s="9" t="e">
        <f t="shared" si="189"/>
        <v>#DIV/0!</v>
      </c>
    </row>
    <row r="2579" spans="12:17" x14ac:dyDescent="0.25">
      <c r="L2579" s="10" t="str">
        <f>IF(F2579="","",(SUM(F$2:F2579)))</f>
        <v/>
      </c>
      <c r="M2579" s="31">
        <f t="shared" si="185"/>
        <v>0</v>
      </c>
      <c r="N2579" s="31">
        <f t="shared" si="186"/>
        <v>0</v>
      </c>
      <c r="O2579" s="17" t="e">
        <f t="shared" si="187"/>
        <v>#DIV/0!</v>
      </c>
      <c r="P2579" s="31">
        <f t="shared" si="188"/>
        <v>0</v>
      </c>
      <c r="Q2579" s="9" t="e">
        <f t="shared" si="189"/>
        <v>#DIV/0!</v>
      </c>
    </row>
    <row r="2580" spans="12:17" x14ac:dyDescent="0.25">
      <c r="L2580" s="10" t="str">
        <f>IF(F2580="","",(SUM(F$2:F2580)))</f>
        <v/>
      </c>
      <c r="M2580" s="31">
        <f t="shared" si="185"/>
        <v>0</v>
      </c>
      <c r="N2580" s="31">
        <f t="shared" si="186"/>
        <v>0</v>
      </c>
      <c r="O2580" s="17" t="e">
        <f t="shared" si="187"/>
        <v>#DIV/0!</v>
      </c>
      <c r="P2580" s="31">
        <f t="shared" si="188"/>
        <v>0</v>
      </c>
      <c r="Q2580" s="9" t="e">
        <f t="shared" si="189"/>
        <v>#DIV/0!</v>
      </c>
    </row>
    <row r="2581" spans="12:17" x14ac:dyDescent="0.25">
      <c r="L2581" s="10" t="str">
        <f>IF(F2581="","",(SUM(F$2:F2581)))</f>
        <v/>
      </c>
      <c r="M2581" s="31">
        <f t="shared" si="185"/>
        <v>0</v>
      </c>
      <c r="N2581" s="31">
        <f t="shared" si="186"/>
        <v>0</v>
      </c>
      <c r="O2581" s="17" t="e">
        <f t="shared" si="187"/>
        <v>#DIV/0!</v>
      </c>
      <c r="P2581" s="31">
        <f t="shared" si="188"/>
        <v>0</v>
      </c>
      <c r="Q2581" s="9" t="e">
        <f t="shared" si="189"/>
        <v>#DIV/0!</v>
      </c>
    </row>
    <row r="2582" spans="12:17" x14ac:dyDescent="0.25">
      <c r="L2582" s="10" t="str">
        <f>IF(F2582="","",(SUM(F$2:F2582)))</f>
        <v/>
      </c>
      <c r="M2582" s="31">
        <f t="shared" si="185"/>
        <v>0</v>
      </c>
      <c r="N2582" s="31">
        <f t="shared" si="186"/>
        <v>0</v>
      </c>
      <c r="O2582" s="17" t="e">
        <f t="shared" si="187"/>
        <v>#DIV/0!</v>
      </c>
      <c r="P2582" s="31">
        <f t="shared" si="188"/>
        <v>0</v>
      </c>
      <c r="Q2582" s="9" t="e">
        <f t="shared" si="189"/>
        <v>#DIV/0!</v>
      </c>
    </row>
    <row r="2583" spans="12:17" x14ac:dyDescent="0.25">
      <c r="L2583" s="10" t="str">
        <f>IF(F2583="","",(SUM(F$2:F2583)))</f>
        <v/>
      </c>
      <c r="M2583" s="31">
        <f t="shared" si="185"/>
        <v>0</v>
      </c>
      <c r="N2583" s="31">
        <f t="shared" si="186"/>
        <v>0</v>
      </c>
      <c r="O2583" s="17" t="e">
        <f t="shared" si="187"/>
        <v>#DIV/0!</v>
      </c>
      <c r="P2583" s="31">
        <f t="shared" si="188"/>
        <v>0</v>
      </c>
      <c r="Q2583" s="9" t="e">
        <f t="shared" si="189"/>
        <v>#DIV/0!</v>
      </c>
    </row>
    <row r="2584" spans="12:17" x14ac:dyDescent="0.25">
      <c r="L2584" s="10" t="str">
        <f>IF(F2584="","",(SUM(F$2:F2584)))</f>
        <v/>
      </c>
      <c r="M2584" s="31">
        <f t="shared" si="185"/>
        <v>0</v>
      </c>
      <c r="N2584" s="31">
        <f t="shared" si="186"/>
        <v>0</v>
      </c>
      <c r="O2584" s="17" t="e">
        <f t="shared" si="187"/>
        <v>#DIV/0!</v>
      </c>
      <c r="P2584" s="31">
        <f t="shared" si="188"/>
        <v>0</v>
      </c>
      <c r="Q2584" s="9" t="e">
        <f t="shared" si="189"/>
        <v>#DIV/0!</v>
      </c>
    </row>
    <row r="2585" spans="12:17" x14ac:dyDescent="0.25">
      <c r="L2585" s="10" t="str">
        <f>IF(F2585="","",(SUM(F$2:F2585)))</f>
        <v/>
      </c>
      <c r="M2585" s="31">
        <f t="shared" si="185"/>
        <v>0</v>
      </c>
      <c r="N2585" s="31">
        <f t="shared" si="186"/>
        <v>0</v>
      </c>
      <c r="O2585" s="17" t="e">
        <f t="shared" si="187"/>
        <v>#DIV/0!</v>
      </c>
      <c r="P2585" s="31">
        <f t="shared" si="188"/>
        <v>0</v>
      </c>
      <c r="Q2585" s="9" t="e">
        <f t="shared" si="189"/>
        <v>#DIV/0!</v>
      </c>
    </row>
    <row r="2586" spans="12:17" x14ac:dyDescent="0.25">
      <c r="L2586" s="10" t="str">
        <f>IF(F2586="","",(SUM(F$2:F2586)))</f>
        <v/>
      </c>
      <c r="M2586" s="31">
        <f t="shared" si="185"/>
        <v>0</v>
      </c>
      <c r="N2586" s="31">
        <f t="shared" si="186"/>
        <v>0</v>
      </c>
      <c r="O2586" s="17" t="e">
        <f t="shared" si="187"/>
        <v>#DIV/0!</v>
      </c>
      <c r="P2586" s="31">
        <f t="shared" si="188"/>
        <v>0</v>
      </c>
      <c r="Q2586" s="9" t="e">
        <f t="shared" si="189"/>
        <v>#DIV/0!</v>
      </c>
    </row>
    <row r="2587" spans="12:17" x14ac:dyDescent="0.25">
      <c r="L2587" s="10" t="str">
        <f>IF(F2587="","",(SUM(F$2:F2587)))</f>
        <v/>
      </c>
      <c r="M2587" s="31">
        <f t="shared" si="185"/>
        <v>0</v>
      </c>
      <c r="N2587" s="31">
        <f t="shared" si="186"/>
        <v>0</v>
      </c>
      <c r="O2587" s="17" t="e">
        <f t="shared" si="187"/>
        <v>#DIV/0!</v>
      </c>
      <c r="P2587" s="31">
        <f t="shared" si="188"/>
        <v>0</v>
      </c>
      <c r="Q2587" s="9" t="e">
        <f t="shared" si="189"/>
        <v>#DIV/0!</v>
      </c>
    </row>
    <row r="2588" spans="12:17" x14ac:dyDescent="0.25">
      <c r="L2588" s="10" t="str">
        <f>IF(F2588="","",(SUM(F$2:F2588)))</f>
        <v/>
      </c>
      <c r="M2588" s="31">
        <f t="shared" si="185"/>
        <v>0</v>
      </c>
      <c r="N2588" s="31">
        <f t="shared" si="186"/>
        <v>0</v>
      </c>
      <c r="O2588" s="17" t="e">
        <f t="shared" si="187"/>
        <v>#DIV/0!</v>
      </c>
      <c r="P2588" s="31">
        <f t="shared" si="188"/>
        <v>0</v>
      </c>
      <c r="Q2588" s="9" t="e">
        <f t="shared" si="189"/>
        <v>#DIV/0!</v>
      </c>
    </row>
    <row r="2589" spans="12:17" x14ac:dyDescent="0.25">
      <c r="L2589" s="10" t="str">
        <f>IF(F2589="","",(SUM(F$2:F2589)))</f>
        <v/>
      </c>
      <c r="M2589" s="31">
        <f t="shared" si="185"/>
        <v>0</v>
      </c>
      <c r="N2589" s="31">
        <f t="shared" si="186"/>
        <v>0</v>
      </c>
      <c r="O2589" s="17" t="e">
        <f t="shared" si="187"/>
        <v>#DIV/0!</v>
      </c>
      <c r="P2589" s="31">
        <f t="shared" si="188"/>
        <v>0</v>
      </c>
      <c r="Q2589" s="9" t="e">
        <f t="shared" si="189"/>
        <v>#DIV/0!</v>
      </c>
    </row>
    <row r="2590" spans="12:17" x14ac:dyDescent="0.25">
      <c r="L2590" s="10" t="str">
        <f>IF(F2590="","",(SUM(F$2:F2590)))</f>
        <v/>
      </c>
      <c r="M2590" s="31">
        <f t="shared" si="185"/>
        <v>0</v>
      </c>
      <c r="N2590" s="31">
        <f t="shared" si="186"/>
        <v>0</v>
      </c>
      <c r="O2590" s="17" t="e">
        <f t="shared" si="187"/>
        <v>#DIV/0!</v>
      </c>
      <c r="P2590" s="31">
        <f t="shared" si="188"/>
        <v>0</v>
      </c>
      <c r="Q2590" s="9" t="e">
        <f t="shared" si="189"/>
        <v>#DIV/0!</v>
      </c>
    </row>
    <row r="2591" spans="12:17" x14ac:dyDescent="0.25">
      <c r="L2591" s="10" t="str">
        <f>IF(F2591="","",(SUM(F$2:F2591)))</f>
        <v/>
      </c>
      <c r="M2591" s="31">
        <f t="shared" si="185"/>
        <v>0</v>
      </c>
      <c r="N2591" s="31">
        <f t="shared" si="186"/>
        <v>0</v>
      </c>
      <c r="O2591" s="17" t="e">
        <f t="shared" si="187"/>
        <v>#DIV/0!</v>
      </c>
      <c r="P2591" s="31">
        <f t="shared" si="188"/>
        <v>0</v>
      </c>
      <c r="Q2591" s="9" t="e">
        <f t="shared" si="189"/>
        <v>#DIV/0!</v>
      </c>
    </row>
    <row r="2592" spans="12:17" x14ac:dyDescent="0.25">
      <c r="L2592" s="10" t="str">
        <f>IF(F2592="","",(SUM(F$2:F2592)))</f>
        <v/>
      </c>
      <c r="M2592" s="31">
        <f t="shared" si="185"/>
        <v>0</v>
      </c>
      <c r="N2592" s="31">
        <f t="shared" si="186"/>
        <v>0</v>
      </c>
      <c r="O2592" s="17" t="e">
        <f t="shared" si="187"/>
        <v>#DIV/0!</v>
      </c>
      <c r="P2592" s="31">
        <f t="shared" si="188"/>
        <v>0</v>
      </c>
      <c r="Q2592" s="9" t="e">
        <f t="shared" si="189"/>
        <v>#DIV/0!</v>
      </c>
    </row>
    <row r="2593" spans="12:17" x14ac:dyDescent="0.25">
      <c r="L2593" s="10" t="str">
        <f>IF(F2593="","",(SUM(F$2:F2593)))</f>
        <v/>
      </c>
      <c r="M2593" s="31">
        <f t="shared" si="185"/>
        <v>0</v>
      </c>
      <c r="N2593" s="31">
        <f t="shared" si="186"/>
        <v>0</v>
      </c>
      <c r="O2593" s="17" t="e">
        <f t="shared" si="187"/>
        <v>#DIV/0!</v>
      </c>
      <c r="P2593" s="31">
        <f t="shared" si="188"/>
        <v>0</v>
      </c>
      <c r="Q2593" s="9" t="e">
        <f t="shared" si="189"/>
        <v>#DIV/0!</v>
      </c>
    </row>
    <row r="2594" spans="12:17" x14ac:dyDescent="0.25">
      <c r="L2594" s="10" t="str">
        <f>IF(F2594="","",(SUM(F$2:F2594)))</f>
        <v/>
      </c>
      <c r="M2594" s="31">
        <f t="shared" si="185"/>
        <v>0</v>
      </c>
      <c r="N2594" s="31">
        <f t="shared" si="186"/>
        <v>0</v>
      </c>
      <c r="O2594" s="17" t="e">
        <f t="shared" si="187"/>
        <v>#DIV/0!</v>
      </c>
      <c r="P2594" s="31">
        <f t="shared" si="188"/>
        <v>0</v>
      </c>
      <c r="Q2594" s="9" t="e">
        <f t="shared" si="189"/>
        <v>#DIV/0!</v>
      </c>
    </row>
    <row r="2595" spans="12:17" x14ac:dyDescent="0.25">
      <c r="L2595" s="10" t="str">
        <f>IF(F2595="","",(SUM(F$2:F2595)))</f>
        <v/>
      </c>
      <c r="M2595" s="31">
        <f t="shared" si="185"/>
        <v>0</v>
      </c>
      <c r="N2595" s="31">
        <f t="shared" si="186"/>
        <v>0</v>
      </c>
      <c r="O2595" s="17" t="e">
        <f t="shared" si="187"/>
        <v>#DIV/0!</v>
      </c>
      <c r="P2595" s="31">
        <f t="shared" si="188"/>
        <v>0</v>
      </c>
      <c r="Q2595" s="9" t="e">
        <f t="shared" si="189"/>
        <v>#DIV/0!</v>
      </c>
    </row>
    <row r="2596" spans="12:17" x14ac:dyDescent="0.25">
      <c r="L2596" s="10" t="str">
        <f>IF(F2596="","",(SUM(F$2:F2596)))</f>
        <v/>
      </c>
      <c r="M2596" s="31">
        <f t="shared" si="185"/>
        <v>0</v>
      </c>
      <c r="N2596" s="31">
        <f t="shared" si="186"/>
        <v>0</v>
      </c>
      <c r="O2596" s="17" t="e">
        <f t="shared" si="187"/>
        <v>#DIV/0!</v>
      </c>
      <c r="P2596" s="31">
        <f t="shared" si="188"/>
        <v>0</v>
      </c>
      <c r="Q2596" s="9" t="e">
        <f t="shared" si="189"/>
        <v>#DIV/0!</v>
      </c>
    </row>
    <row r="2597" spans="12:17" x14ac:dyDescent="0.25">
      <c r="L2597" s="10" t="str">
        <f>IF(F2597="","",(SUM(F$2:F2597)))</f>
        <v/>
      </c>
      <c r="M2597" s="31">
        <f t="shared" si="185"/>
        <v>0</v>
      </c>
      <c r="N2597" s="31">
        <f t="shared" si="186"/>
        <v>0</v>
      </c>
      <c r="O2597" s="17" t="e">
        <f t="shared" si="187"/>
        <v>#DIV/0!</v>
      </c>
      <c r="P2597" s="31">
        <f t="shared" si="188"/>
        <v>0</v>
      </c>
      <c r="Q2597" s="9" t="e">
        <f t="shared" si="189"/>
        <v>#DIV/0!</v>
      </c>
    </row>
    <row r="2598" spans="12:17" x14ac:dyDescent="0.25">
      <c r="L2598" s="10" t="str">
        <f>IF(F2598="","",(SUM(F$2:F2598)))</f>
        <v/>
      </c>
      <c r="M2598" s="31">
        <f t="shared" si="185"/>
        <v>0</v>
      </c>
      <c r="N2598" s="31">
        <f t="shared" si="186"/>
        <v>0</v>
      </c>
      <c r="O2598" s="17" t="e">
        <f t="shared" si="187"/>
        <v>#DIV/0!</v>
      </c>
      <c r="P2598" s="31">
        <f t="shared" si="188"/>
        <v>0</v>
      </c>
      <c r="Q2598" s="9" t="e">
        <f t="shared" si="189"/>
        <v>#DIV/0!</v>
      </c>
    </row>
    <row r="2599" spans="12:17" x14ac:dyDescent="0.25">
      <c r="L2599" s="10" t="str">
        <f>IF(F2599="","",(SUM(F$2:F2599)))</f>
        <v/>
      </c>
      <c r="M2599" s="31">
        <f t="shared" si="185"/>
        <v>0</v>
      </c>
      <c r="N2599" s="31">
        <f t="shared" si="186"/>
        <v>0</v>
      </c>
      <c r="O2599" s="17" t="e">
        <f t="shared" si="187"/>
        <v>#DIV/0!</v>
      </c>
      <c r="P2599" s="31">
        <f t="shared" si="188"/>
        <v>0</v>
      </c>
      <c r="Q2599" s="9" t="e">
        <f t="shared" si="189"/>
        <v>#DIV/0!</v>
      </c>
    </row>
    <row r="2600" spans="12:17" x14ac:dyDescent="0.25">
      <c r="L2600" s="10" t="str">
        <f>IF(F2600="","",(SUM(F$2:F2600)))</f>
        <v/>
      </c>
      <c r="M2600" s="31">
        <f t="shared" si="185"/>
        <v>0</v>
      </c>
      <c r="N2600" s="31">
        <f t="shared" si="186"/>
        <v>0</v>
      </c>
      <c r="O2600" s="17" t="e">
        <f t="shared" si="187"/>
        <v>#DIV/0!</v>
      </c>
      <c r="P2600" s="31">
        <f t="shared" si="188"/>
        <v>0</v>
      </c>
      <c r="Q2600" s="9" t="e">
        <f t="shared" si="189"/>
        <v>#DIV/0!</v>
      </c>
    </row>
    <row r="2601" spans="12:17" x14ac:dyDescent="0.25">
      <c r="L2601" s="10" t="str">
        <f>IF(F2601="","",(SUM(F$2:F2601)))</f>
        <v/>
      </c>
      <c r="M2601" s="31">
        <f t="shared" si="185"/>
        <v>0</v>
      </c>
      <c r="N2601" s="31">
        <f t="shared" si="186"/>
        <v>0</v>
      </c>
      <c r="O2601" s="17" t="e">
        <f t="shared" si="187"/>
        <v>#DIV/0!</v>
      </c>
      <c r="P2601" s="31">
        <f t="shared" si="188"/>
        <v>0</v>
      </c>
      <c r="Q2601" s="9" t="e">
        <f t="shared" si="189"/>
        <v>#DIV/0!</v>
      </c>
    </row>
    <row r="2602" spans="12:17" x14ac:dyDescent="0.25">
      <c r="L2602" s="10" t="str">
        <f>IF(F2602="","",(SUM(F$2:F2602)))</f>
        <v/>
      </c>
      <c r="M2602" s="31">
        <f t="shared" si="185"/>
        <v>0</v>
      </c>
      <c r="N2602" s="31">
        <f t="shared" si="186"/>
        <v>0</v>
      </c>
      <c r="O2602" s="17" t="e">
        <f t="shared" si="187"/>
        <v>#DIV/0!</v>
      </c>
      <c r="P2602" s="31">
        <f t="shared" si="188"/>
        <v>0</v>
      </c>
      <c r="Q2602" s="9" t="e">
        <f t="shared" si="189"/>
        <v>#DIV/0!</v>
      </c>
    </row>
    <row r="2603" spans="12:17" x14ac:dyDescent="0.25">
      <c r="L2603" s="10" t="str">
        <f>IF(F2603="","",(SUM(F$2:F2603)))</f>
        <v/>
      </c>
      <c r="M2603" s="31">
        <f t="shared" si="185"/>
        <v>0</v>
      </c>
      <c r="N2603" s="31">
        <f t="shared" si="186"/>
        <v>0</v>
      </c>
      <c r="O2603" s="17" t="e">
        <f t="shared" si="187"/>
        <v>#DIV/0!</v>
      </c>
      <c r="P2603" s="31">
        <f t="shared" si="188"/>
        <v>0</v>
      </c>
      <c r="Q2603" s="9" t="e">
        <f t="shared" si="189"/>
        <v>#DIV/0!</v>
      </c>
    </row>
    <row r="2604" spans="12:17" x14ac:dyDescent="0.25">
      <c r="L2604" s="10" t="str">
        <f>IF(F2604="","",(SUM(F$2:F2604)))</f>
        <v/>
      </c>
      <c r="M2604" s="31">
        <f t="shared" si="185"/>
        <v>0</v>
      </c>
      <c r="N2604" s="31">
        <f t="shared" si="186"/>
        <v>0</v>
      </c>
      <c r="O2604" s="17" t="e">
        <f t="shared" si="187"/>
        <v>#DIV/0!</v>
      </c>
      <c r="P2604" s="31">
        <f t="shared" si="188"/>
        <v>0</v>
      </c>
      <c r="Q2604" s="9" t="e">
        <f t="shared" si="189"/>
        <v>#DIV/0!</v>
      </c>
    </row>
    <row r="2605" spans="12:17" x14ac:dyDescent="0.25">
      <c r="L2605" s="10" t="str">
        <f>IF(F2605="","",(SUM(F$2:F2605)))</f>
        <v/>
      </c>
      <c r="M2605" s="31">
        <f t="shared" si="185"/>
        <v>0</v>
      </c>
      <c r="N2605" s="31">
        <f t="shared" si="186"/>
        <v>0</v>
      </c>
      <c r="O2605" s="17" t="e">
        <f t="shared" si="187"/>
        <v>#DIV/0!</v>
      </c>
      <c r="P2605" s="31">
        <f t="shared" si="188"/>
        <v>0</v>
      </c>
      <c r="Q2605" s="9" t="e">
        <f t="shared" si="189"/>
        <v>#DIV/0!</v>
      </c>
    </row>
    <row r="2606" spans="12:17" x14ac:dyDescent="0.25">
      <c r="L2606" s="10" t="str">
        <f>IF(F2606="","",(SUM(F$2:F2606)))</f>
        <v/>
      </c>
      <c r="M2606" s="31">
        <f t="shared" si="185"/>
        <v>0</v>
      </c>
      <c r="N2606" s="31">
        <f t="shared" si="186"/>
        <v>0</v>
      </c>
      <c r="O2606" s="17" t="e">
        <f t="shared" si="187"/>
        <v>#DIV/0!</v>
      </c>
      <c r="P2606" s="31">
        <f t="shared" si="188"/>
        <v>0</v>
      </c>
      <c r="Q2606" s="9" t="e">
        <f t="shared" si="189"/>
        <v>#DIV/0!</v>
      </c>
    </row>
    <row r="2607" spans="12:17" x14ac:dyDescent="0.25">
      <c r="L2607" s="10" t="str">
        <f>IF(F2607="","",(SUM(F$2:F2607)))</f>
        <v/>
      </c>
      <c r="M2607" s="31">
        <f t="shared" si="185"/>
        <v>0</v>
      </c>
      <c r="N2607" s="31">
        <f t="shared" si="186"/>
        <v>0</v>
      </c>
      <c r="O2607" s="17" t="e">
        <f t="shared" si="187"/>
        <v>#DIV/0!</v>
      </c>
      <c r="P2607" s="31">
        <f t="shared" si="188"/>
        <v>0</v>
      </c>
      <c r="Q2607" s="9" t="e">
        <f t="shared" si="189"/>
        <v>#DIV/0!</v>
      </c>
    </row>
    <row r="2608" spans="12:17" x14ac:dyDescent="0.25">
      <c r="L2608" s="10" t="str">
        <f>IF(F2608="","",(SUM(F$2:F2608)))</f>
        <v/>
      </c>
      <c r="M2608" s="31">
        <f t="shared" si="185"/>
        <v>0</v>
      </c>
      <c r="N2608" s="31">
        <f t="shared" si="186"/>
        <v>0</v>
      </c>
      <c r="O2608" s="17" t="e">
        <f t="shared" si="187"/>
        <v>#DIV/0!</v>
      </c>
      <c r="P2608" s="31">
        <f t="shared" si="188"/>
        <v>0</v>
      </c>
      <c r="Q2608" s="9" t="e">
        <f t="shared" si="189"/>
        <v>#DIV/0!</v>
      </c>
    </row>
    <row r="2609" spans="12:17" x14ac:dyDescent="0.25">
      <c r="L2609" s="10" t="str">
        <f>IF(F2609="","",(SUM(F$2:F2609)))</f>
        <v/>
      </c>
      <c r="M2609" s="31">
        <f t="shared" si="185"/>
        <v>0</v>
      </c>
      <c r="N2609" s="31">
        <f t="shared" si="186"/>
        <v>0</v>
      </c>
      <c r="O2609" s="17" t="e">
        <f t="shared" si="187"/>
        <v>#DIV/0!</v>
      </c>
      <c r="P2609" s="31">
        <f t="shared" si="188"/>
        <v>0</v>
      </c>
      <c r="Q2609" s="9" t="e">
        <f t="shared" si="189"/>
        <v>#DIV/0!</v>
      </c>
    </row>
    <row r="2610" spans="12:17" x14ac:dyDescent="0.25">
      <c r="L2610" s="10" t="str">
        <f>IF(F2610="","",(SUM(F$2:F2610)))</f>
        <v/>
      </c>
      <c r="M2610" s="31">
        <f t="shared" si="185"/>
        <v>0</v>
      </c>
      <c r="N2610" s="31">
        <f t="shared" si="186"/>
        <v>0</v>
      </c>
      <c r="O2610" s="17" t="e">
        <f t="shared" si="187"/>
        <v>#DIV/0!</v>
      </c>
      <c r="P2610" s="31">
        <f t="shared" si="188"/>
        <v>0</v>
      </c>
      <c r="Q2610" s="9" t="e">
        <f t="shared" si="189"/>
        <v>#DIV/0!</v>
      </c>
    </row>
    <row r="2611" spans="12:17" x14ac:dyDescent="0.25">
      <c r="L2611" s="10" t="str">
        <f>IF(F2611="","",(SUM(F$2:F2611)))</f>
        <v/>
      </c>
      <c r="M2611" s="31">
        <f t="shared" si="185"/>
        <v>0</v>
      </c>
      <c r="N2611" s="31">
        <f t="shared" si="186"/>
        <v>0</v>
      </c>
      <c r="O2611" s="17" t="e">
        <f t="shared" si="187"/>
        <v>#DIV/0!</v>
      </c>
      <c r="P2611" s="31">
        <f t="shared" si="188"/>
        <v>0</v>
      </c>
      <c r="Q2611" s="9" t="e">
        <f t="shared" si="189"/>
        <v>#DIV/0!</v>
      </c>
    </row>
    <row r="2612" spans="12:17" x14ac:dyDescent="0.25">
      <c r="L2612" s="10" t="str">
        <f>IF(F2612="","",(SUM(F$2:F2612)))</f>
        <v/>
      </c>
      <c r="M2612" s="31">
        <f t="shared" si="185"/>
        <v>0</v>
      </c>
      <c r="N2612" s="31">
        <f t="shared" si="186"/>
        <v>0</v>
      </c>
      <c r="O2612" s="17" t="e">
        <f t="shared" si="187"/>
        <v>#DIV/0!</v>
      </c>
      <c r="P2612" s="31">
        <f t="shared" si="188"/>
        <v>0</v>
      </c>
      <c r="Q2612" s="9" t="e">
        <f t="shared" si="189"/>
        <v>#DIV/0!</v>
      </c>
    </row>
    <row r="2613" spans="12:17" x14ac:dyDescent="0.25">
      <c r="L2613" s="10" t="str">
        <f>IF(F2613="","",(SUM(F$2:F2613)))</f>
        <v/>
      </c>
      <c r="M2613" s="31">
        <f t="shared" si="185"/>
        <v>0</v>
      </c>
      <c r="N2613" s="31">
        <f t="shared" si="186"/>
        <v>0</v>
      </c>
      <c r="O2613" s="17" t="e">
        <f t="shared" si="187"/>
        <v>#DIV/0!</v>
      </c>
      <c r="P2613" s="31">
        <f t="shared" si="188"/>
        <v>0</v>
      </c>
      <c r="Q2613" s="9" t="e">
        <f t="shared" si="189"/>
        <v>#DIV/0!</v>
      </c>
    </row>
    <row r="2614" spans="12:17" x14ac:dyDescent="0.25">
      <c r="L2614" s="10" t="str">
        <f>IF(F2614="","",(SUM(F$2:F2614)))</f>
        <v/>
      </c>
      <c r="M2614" s="31">
        <f t="shared" si="185"/>
        <v>0</v>
      </c>
      <c r="N2614" s="31">
        <f t="shared" si="186"/>
        <v>0</v>
      </c>
      <c r="O2614" s="17" t="e">
        <f t="shared" si="187"/>
        <v>#DIV/0!</v>
      </c>
      <c r="P2614" s="31">
        <f t="shared" si="188"/>
        <v>0</v>
      </c>
      <c r="Q2614" s="9" t="e">
        <f t="shared" si="189"/>
        <v>#DIV/0!</v>
      </c>
    </row>
    <row r="2615" spans="12:17" x14ac:dyDescent="0.25">
      <c r="L2615" s="10" t="str">
        <f>IF(F2615="","",(SUM(F$2:F2615)))</f>
        <v/>
      </c>
      <c r="M2615" s="31">
        <f t="shared" si="185"/>
        <v>0</v>
      </c>
      <c r="N2615" s="31">
        <f t="shared" si="186"/>
        <v>0</v>
      </c>
      <c r="O2615" s="17" t="e">
        <f t="shared" si="187"/>
        <v>#DIV/0!</v>
      </c>
      <c r="P2615" s="31">
        <f t="shared" si="188"/>
        <v>0</v>
      </c>
      <c r="Q2615" s="9" t="e">
        <f t="shared" si="189"/>
        <v>#DIV/0!</v>
      </c>
    </row>
    <row r="2616" spans="12:17" x14ac:dyDescent="0.25">
      <c r="L2616" s="10" t="str">
        <f>IF(F2616="","",(SUM(F$2:F2616)))</f>
        <v/>
      </c>
      <c r="M2616" s="31">
        <f t="shared" si="185"/>
        <v>0</v>
      </c>
      <c r="N2616" s="31">
        <f t="shared" si="186"/>
        <v>0</v>
      </c>
      <c r="O2616" s="17" t="e">
        <f t="shared" si="187"/>
        <v>#DIV/0!</v>
      </c>
      <c r="P2616" s="31">
        <f t="shared" si="188"/>
        <v>0</v>
      </c>
      <c r="Q2616" s="9" t="e">
        <f t="shared" si="189"/>
        <v>#DIV/0!</v>
      </c>
    </row>
    <row r="2617" spans="12:17" x14ac:dyDescent="0.25">
      <c r="L2617" s="10" t="str">
        <f>IF(F2617="","",(SUM(F$2:F2617)))</f>
        <v/>
      </c>
      <c r="M2617" s="31">
        <f t="shared" si="185"/>
        <v>0</v>
      </c>
      <c r="N2617" s="31">
        <f t="shared" si="186"/>
        <v>0</v>
      </c>
      <c r="O2617" s="17" t="e">
        <f t="shared" si="187"/>
        <v>#DIV/0!</v>
      </c>
      <c r="P2617" s="31">
        <f t="shared" si="188"/>
        <v>0</v>
      </c>
      <c r="Q2617" s="9" t="e">
        <f t="shared" si="189"/>
        <v>#DIV/0!</v>
      </c>
    </row>
    <row r="2618" spans="12:17" x14ac:dyDescent="0.25">
      <c r="L2618" s="10" t="str">
        <f>IF(F2618="","",(SUM(F$2:F2618)))</f>
        <v/>
      </c>
      <c r="M2618" s="31">
        <f t="shared" si="185"/>
        <v>0</v>
      </c>
      <c r="N2618" s="31">
        <f t="shared" si="186"/>
        <v>0</v>
      </c>
      <c r="O2618" s="17" t="e">
        <f t="shared" si="187"/>
        <v>#DIV/0!</v>
      </c>
      <c r="P2618" s="31">
        <f t="shared" si="188"/>
        <v>0</v>
      </c>
      <c r="Q2618" s="9" t="e">
        <f t="shared" si="189"/>
        <v>#DIV/0!</v>
      </c>
    </row>
    <row r="2619" spans="12:17" x14ac:dyDescent="0.25">
      <c r="L2619" s="10" t="str">
        <f>IF(F2619="","",(SUM(F$2:F2619)))</f>
        <v/>
      </c>
      <c r="M2619" s="31">
        <f t="shared" si="185"/>
        <v>0</v>
      </c>
      <c r="N2619" s="31">
        <f t="shared" si="186"/>
        <v>0</v>
      </c>
      <c r="O2619" s="17" t="e">
        <f t="shared" si="187"/>
        <v>#DIV/0!</v>
      </c>
      <c r="P2619" s="31">
        <f t="shared" si="188"/>
        <v>0</v>
      </c>
      <c r="Q2619" s="9" t="e">
        <f t="shared" si="189"/>
        <v>#DIV/0!</v>
      </c>
    </row>
    <row r="2620" spans="12:17" x14ac:dyDescent="0.25">
      <c r="L2620" s="10" t="str">
        <f>IF(F2620="","",(SUM(F$2:F2620)))</f>
        <v/>
      </c>
      <c r="M2620" s="31">
        <f t="shared" si="185"/>
        <v>0</v>
      </c>
      <c r="N2620" s="31">
        <f t="shared" si="186"/>
        <v>0</v>
      </c>
      <c r="O2620" s="17" t="e">
        <f t="shared" si="187"/>
        <v>#DIV/0!</v>
      </c>
      <c r="P2620" s="31">
        <f t="shared" si="188"/>
        <v>0</v>
      </c>
      <c r="Q2620" s="9" t="e">
        <f t="shared" si="189"/>
        <v>#DIV/0!</v>
      </c>
    </row>
    <row r="2621" spans="12:17" x14ac:dyDescent="0.25">
      <c r="L2621" s="10" t="str">
        <f>IF(F2621="","",(SUM(F$2:F2621)))</f>
        <v/>
      </c>
      <c r="M2621" s="31">
        <f t="shared" si="185"/>
        <v>0</v>
      </c>
      <c r="N2621" s="31">
        <f t="shared" si="186"/>
        <v>0</v>
      </c>
      <c r="O2621" s="17" t="e">
        <f t="shared" si="187"/>
        <v>#DIV/0!</v>
      </c>
      <c r="P2621" s="31">
        <f t="shared" si="188"/>
        <v>0</v>
      </c>
      <c r="Q2621" s="9" t="e">
        <f t="shared" si="189"/>
        <v>#DIV/0!</v>
      </c>
    </row>
    <row r="2622" spans="12:17" x14ac:dyDescent="0.25">
      <c r="L2622" s="10" t="str">
        <f>IF(F2622="","",(SUM(F$2:F2622)))</f>
        <v/>
      </c>
      <c r="M2622" s="31">
        <f t="shared" si="185"/>
        <v>0</v>
      </c>
      <c r="N2622" s="31">
        <f t="shared" si="186"/>
        <v>0</v>
      </c>
      <c r="O2622" s="17" t="e">
        <f t="shared" si="187"/>
        <v>#DIV/0!</v>
      </c>
      <c r="P2622" s="31">
        <f t="shared" si="188"/>
        <v>0</v>
      </c>
      <c r="Q2622" s="9" t="e">
        <f t="shared" si="189"/>
        <v>#DIV/0!</v>
      </c>
    </row>
    <row r="2623" spans="12:17" x14ac:dyDescent="0.25">
      <c r="L2623" s="10" t="str">
        <f>IF(F2623="","",(SUM(F$2:F2623)))</f>
        <v/>
      </c>
      <c r="M2623" s="31">
        <f t="shared" si="185"/>
        <v>0</v>
      </c>
      <c r="N2623" s="31">
        <f t="shared" si="186"/>
        <v>0</v>
      </c>
      <c r="O2623" s="17" t="e">
        <f t="shared" si="187"/>
        <v>#DIV/0!</v>
      </c>
      <c r="P2623" s="31">
        <f t="shared" si="188"/>
        <v>0</v>
      </c>
      <c r="Q2623" s="9" t="e">
        <f t="shared" si="189"/>
        <v>#DIV/0!</v>
      </c>
    </row>
    <row r="2624" spans="12:17" x14ac:dyDescent="0.25">
      <c r="L2624" s="10" t="str">
        <f>IF(F2624="","",(SUM(F$2:F2624)))</f>
        <v/>
      </c>
      <c r="M2624" s="31">
        <f t="shared" si="185"/>
        <v>0</v>
      </c>
      <c r="N2624" s="31">
        <f t="shared" si="186"/>
        <v>0</v>
      </c>
      <c r="O2624" s="17" t="e">
        <f t="shared" si="187"/>
        <v>#DIV/0!</v>
      </c>
      <c r="P2624" s="31">
        <f t="shared" si="188"/>
        <v>0</v>
      </c>
      <c r="Q2624" s="9" t="e">
        <f t="shared" si="189"/>
        <v>#DIV/0!</v>
      </c>
    </row>
    <row r="2625" spans="12:17" x14ac:dyDescent="0.25">
      <c r="L2625" s="10" t="str">
        <f>IF(F2625="","",(SUM(F$2:F2625)))</f>
        <v/>
      </c>
      <c r="M2625" s="31">
        <f t="shared" si="185"/>
        <v>0</v>
      </c>
      <c r="N2625" s="31">
        <f t="shared" si="186"/>
        <v>0</v>
      </c>
      <c r="O2625" s="17" t="e">
        <f t="shared" si="187"/>
        <v>#DIV/0!</v>
      </c>
      <c r="P2625" s="31">
        <f t="shared" si="188"/>
        <v>0</v>
      </c>
      <c r="Q2625" s="9" t="e">
        <f t="shared" si="189"/>
        <v>#DIV/0!</v>
      </c>
    </row>
    <row r="2626" spans="12:17" x14ac:dyDescent="0.25">
      <c r="L2626" s="10" t="str">
        <f>IF(F2626="","",(SUM(F$2:F2626)))</f>
        <v/>
      </c>
      <c r="M2626" s="31">
        <f t="shared" si="185"/>
        <v>0</v>
      </c>
      <c r="N2626" s="31">
        <f t="shared" si="186"/>
        <v>0</v>
      </c>
      <c r="O2626" s="17" t="e">
        <f t="shared" si="187"/>
        <v>#DIV/0!</v>
      </c>
      <c r="P2626" s="31">
        <f t="shared" si="188"/>
        <v>0</v>
      </c>
      <c r="Q2626" s="9" t="e">
        <f t="shared" si="189"/>
        <v>#DIV/0!</v>
      </c>
    </row>
    <row r="2627" spans="12:17" x14ac:dyDescent="0.25">
      <c r="L2627" s="10" t="str">
        <f>IF(F2627="","",(SUM(F$2:F2627)))</f>
        <v/>
      </c>
      <c r="M2627" s="31">
        <f t="shared" si="185"/>
        <v>0</v>
      </c>
      <c r="N2627" s="31">
        <f t="shared" si="186"/>
        <v>0</v>
      </c>
      <c r="O2627" s="17" t="e">
        <f t="shared" si="187"/>
        <v>#DIV/0!</v>
      </c>
      <c r="P2627" s="31">
        <f t="shared" si="188"/>
        <v>0</v>
      </c>
      <c r="Q2627" s="9" t="e">
        <f t="shared" si="189"/>
        <v>#DIV/0!</v>
      </c>
    </row>
    <row r="2628" spans="12:17" x14ac:dyDescent="0.25">
      <c r="L2628" s="10" t="str">
        <f>IF(F2628="","",(SUM(F$2:F2628)))</f>
        <v/>
      </c>
      <c r="M2628" s="31">
        <f t="shared" si="185"/>
        <v>0</v>
      </c>
      <c r="N2628" s="31">
        <f t="shared" si="186"/>
        <v>0</v>
      </c>
      <c r="O2628" s="17" t="e">
        <f t="shared" si="187"/>
        <v>#DIV/0!</v>
      </c>
      <c r="P2628" s="31">
        <f t="shared" si="188"/>
        <v>0</v>
      </c>
      <c r="Q2628" s="9" t="e">
        <f t="shared" si="189"/>
        <v>#DIV/0!</v>
      </c>
    </row>
    <row r="2629" spans="12:17" x14ac:dyDescent="0.25">
      <c r="L2629" s="10" t="str">
        <f>IF(F2629="","",(SUM(F$2:F2629)))</f>
        <v/>
      </c>
      <c r="M2629" s="31">
        <f t="shared" si="185"/>
        <v>0</v>
      </c>
      <c r="N2629" s="31">
        <f t="shared" si="186"/>
        <v>0</v>
      </c>
      <c r="O2629" s="17" t="e">
        <f t="shared" si="187"/>
        <v>#DIV/0!</v>
      </c>
      <c r="P2629" s="31">
        <f t="shared" si="188"/>
        <v>0</v>
      </c>
      <c r="Q2629" s="9" t="e">
        <f t="shared" si="189"/>
        <v>#DIV/0!</v>
      </c>
    </row>
    <row r="2630" spans="12:17" x14ac:dyDescent="0.25">
      <c r="L2630" s="10" t="str">
        <f>IF(F2630="","",(SUM(F$2:F2630)))</f>
        <v/>
      </c>
      <c r="M2630" s="31">
        <f t="shared" si="185"/>
        <v>0</v>
      </c>
      <c r="N2630" s="31">
        <f t="shared" si="186"/>
        <v>0</v>
      </c>
      <c r="O2630" s="17" t="e">
        <f t="shared" si="187"/>
        <v>#DIV/0!</v>
      </c>
      <c r="P2630" s="31">
        <f t="shared" si="188"/>
        <v>0</v>
      </c>
      <c r="Q2630" s="9" t="e">
        <f t="shared" si="189"/>
        <v>#DIV/0!</v>
      </c>
    </row>
    <row r="2631" spans="12:17" x14ac:dyDescent="0.25">
      <c r="L2631" s="10" t="str">
        <f>IF(F2631="","",(SUM(F$2:F2631)))</f>
        <v/>
      </c>
      <c r="M2631" s="31">
        <f t="shared" si="185"/>
        <v>0</v>
      </c>
      <c r="N2631" s="31">
        <f t="shared" si="186"/>
        <v>0</v>
      </c>
      <c r="O2631" s="17" t="e">
        <f t="shared" si="187"/>
        <v>#DIV/0!</v>
      </c>
      <c r="P2631" s="31">
        <f t="shared" si="188"/>
        <v>0</v>
      </c>
      <c r="Q2631" s="9" t="e">
        <f t="shared" si="189"/>
        <v>#DIV/0!</v>
      </c>
    </row>
    <row r="2632" spans="12:17" x14ac:dyDescent="0.25">
      <c r="L2632" s="10" t="str">
        <f>IF(F2632="","",(SUM(F$2:F2632)))</f>
        <v/>
      </c>
      <c r="M2632" s="31">
        <f t="shared" si="185"/>
        <v>0</v>
      </c>
      <c r="N2632" s="31">
        <f t="shared" si="186"/>
        <v>0</v>
      </c>
      <c r="O2632" s="17" t="e">
        <f t="shared" si="187"/>
        <v>#DIV/0!</v>
      </c>
      <c r="P2632" s="31">
        <f t="shared" si="188"/>
        <v>0</v>
      </c>
      <c r="Q2632" s="9" t="e">
        <f t="shared" si="189"/>
        <v>#DIV/0!</v>
      </c>
    </row>
    <row r="2633" spans="12:17" x14ac:dyDescent="0.25">
      <c r="L2633" s="10" t="str">
        <f>IF(F2633="","",(SUM(F$2:F2633)))</f>
        <v/>
      </c>
      <c r="M2633" s="31">
        <f t="shared" si="185"/>
        <v>0</v>
      </c>
      <c r="N2633" s="31">
        <f t="shared" si="186"/>
        <v>0</v>
      </c>
      <c r="O2633" s="17" t="e">
        <f t="shared" si="187"/>
        <v>#DIV/0!</v>
      </c>
      <c r="P2633" s="31">
        <f t="shared" si="188"/>
        <v>0</v>
      </c>
      <c r="Q2633" s="9" t="e">
        <f t="shared" si="189"/>
        <v>#DIV/0!</v>
      </c>
    </row>
    <row r="2634" spans="12:17" x14ac:dyDescent="0.25">
      <c r="L2634" s="10" t="str">
        <f>IF(F2634="","",(SUM(F$2:F2634)))</f>
        <v/>
      </c>
      <c r="M2634" s="31">
        <f t="shared" ref="M2634:M2697" si="190">IF(B$201="","",(COUNTIF($B2435:$B2634, "Tournament Pool Tournament Registration") - COUNTIF($B2435:$B2634, "Tournament Pool Registration (inc. Fee)")))</f>
        <v>0</v>
      </c>
      <c r="N2634" s="31">
        <f t="shared" ref="N2634:N2697" si="191">IF(B$201="","",(COUNTIF($B2435:$B2634, "Tournament Pool Tournament Registration")))</f>
        <v>0</v>
      </c>
      <c r="O2634" s="17" t="e">
        <f t="shared" ref="O2634:O2697" si="192">IF(B$201="","",(M2634/N2634))</f>
        <v>#DIV/0!</v>
      </c>
      <c r="P2634" s="31">
        <f t="shared" ref="P2634:P2697" si="193">IF(B$201="","",(COUNTIF($B2435:$B2634, "Tournament Pool Tournament KO Award")))</f>
        <v>0</v>
      </c>
      <c r="Q2634" s="9" t="e">
        <f t="shared" ref="Q2634:Q2697" si="194">IF(B$201="","",(P2634/N2634))</f>
        <v>#DIV/0!</v>
      </c>
    </row>
    <row r="2635" spans="12:17" x14ac:dyDescent="0.25">
      <c r="L2635" s="10" t="str">
        <f>IF(F2635="","",(SUM(F$2:F2635)))</f>
        <v/>
      </c>
      <c r="M2635" s="31">
        <f t="shared" si="190"/>
        <v>0</v>
      </c>
      <c r="N2635" s="31">
        <f t="shared" si="191"/>
        <v>0</v>
      </c>
      <c r="O2635" s="17" t="e">
        <f t="shared" si="192"/>
        <v>#DIV/0!</v>
      </c>
      <c r="P2635" s="31">
        <f t="shared" si="193"/>
        <v>0</v>
      </c>
      <c r="Q2635" s="9" t="e">
        <f t="shared" si="194"/>
        <v>#DIV/0!</v>
      </c>
    </row>
    <row r="2636" spans="12:17" x14ac:dyDescent="0.25">
      <c r="L2636" s="10" t="str">
        <f>IF(F2636="","",(SUM(F$2:F2636)))</f>
        <v/>
      </c>
      <c r="M2636" s="31">
        <f t="shared" si="190"/>
        <v>0</v>
      </c>
      <c r="N2636" s="31">
        <f t="shared" si="191"/>
        <v>0</v>
      </c>
      <c r="O2636" s="17" t="e">
        <f t="shared" si="192"/>
        <v>#DIV/0!</v>
      </c>
      <c r="P2636" s="31">
        <f t="shared" si="193"/>
        <v>0</v>
      </c>
      <c r="Q2636" s="9" t="e">
        <f t="shared" si="194"/>
        <v>#DIV/0!</v>
      </c>
    </row>
    <row r="2637" spans="12:17" x14ac:dyDescent="0.25">
      <c r="L2637" s="10" t="str">
        <f>IF(F2637="","",(SUM(F$2:F2637)))</f>
        <v/>
      </c>
      <c r="M2637" s="31">
        <f t="shared" si="190"/>
        <v>0</v>
      </c>
      <c r="N2637" s="31">
        <f t="shared" si="191"/>
        <v>0</v>
      </c>
      <c r="O2637" s="17" t="e">
        <f t="shared" si="192"/>
        <v>#DIV/0!</v>
      </c>
      <c r="P2637" s="31">
        <f t="shared" si="193"/>
        <v>0</v>
      </c>
      <c r="Q2637" s="9" t="e">
        <f t="shared" si="194"/>
        <v>#DIV/0!</v>
      </c>
    </row>
    <row r="2638" spans="12:17" x14ac:dyDescent="0.25">
      <c r="L2638" s="10" t="str">
        <f>IF(F2638="","",(SUM(F$2:F2638)))</f>
        <v/>
      </c>
      <c r="M2638" s="31">
        <f t="shared" si="190"/>
        <v>0</v>
      </c>
      <c r="N2638" s="31">
        <f t="shared" si="191"/>
        <v>0</v>
      </c>
      <c r="O2638" s="17" t="e">
        <f t="shared" si="192"/>
        <v>#DIV/0!</v>
      </c>
      <c r="P2638" s="31">
        <f t="shared" si="193"/>
        <v>0</v>
      </c>
      <c r="Q2638" s="9" t="e">
        <f t="shared" si="194"/>
        <v>#DIV/0!</v>
      </c>
    </row>
    <row r="2639" spans="12:17" x14ac:dyDescent="0.25">
      <c r="L2639" s="10" t="str">
        <f>IF(F2639="","",(SUM(F$2:F2639)))</f>
        <v/>
      </c>
      <c r="M2639" s="31">
        <f t="shared" si="190"/>
        <v>0</v>
      </c>
      <c r="N2639" s="31">
        <f t="shared" si="191"/>
        <v>0</v>
      </c>
      <c r="O2639" s="17" t="e">
        <f t="shared" si="192"/>
        <v>#DIV/0!</v>
      </c>
      <c r="P2639" s="31">
        <f t="shared" si="193"/>
        <v>0</v>
      </c>
      <c r="Q2639" s="9" t="e">
        <f t="shared" si="194"/>
        <v>#DIV/0!</v>
      </c>
    </row>
    <row r="2640" spans="12:17" x14ac:dyDescent="0.25">
      <c r="L2640" s="10" t="str">
        <f>IF(F2640="","",(SUM(F$2:F2640)))</f>
        <v/>
      </c>
      <c r="M2640" s="31">
        <f t="shared" si="190"/>
        <v>0</v>
      </c>
      <c r="N2640" s="31">
        <f t="shared" si="191"/>
        <v>0</v>
      </c>
      <c r="O2640" s="17" t="e">
        <f t="shared" si="192"/>
        <v>#DIV/0!</v>
      </c>
      <c r="P2640" s="31">
        <f t="shared" si="193"/>
        <v>0</v>
      </c>
      <c r="Q2640" s="9" t="e">
        <f t="shared" si="194"/>
        <v>#DIV/0!</v>
      </c>
    </row>
    <row r="2641" spans="12:17" x14ac:dyDescent="0.25">
      <c r="L2641" s="10" t="str">
        <f>IF(F2641="","",(SUM(F$2:F2641)))</f>
        <v/>
      </c>
      <c r="M2641" s="31">
        <f t="shared" si="190"/>
        <v>0</v>
      </c>
      <c r="N2641" s="31">
        <f t="shared" si="191"/>
        <v>0</v>
      </c>
      <c r="O2641" s="17" t="e">
        <f t="shared" si="192"/>
        <v>#DIV/0!</v>
      </c>
      <c r="P2641" s="31">
        <f t="shared" si="193"/>
        <v>0</v>
      </c>
      <c r="Q2641" s="9" t="e">
        <f t="shared" si="194"/>
        <v>#DIV/0!</v>
      </c>
    </row>
    <row r="2642" spans="12:17" x14ac:dyDescent="0.25">
      <c r="L2642" s="10" t="str">
        <f>IF(F2642="","",(SUM(F$2:F2642)))</f>
        <v/>
      </c>
      <c r="M2642" s="31">
        <f t="shared" si="190"/>
        <v>0</v>
      </c>
      <c r="N2642" s="31">
        <f t="shared" si="191"/>
        <v>0</v>
      </c>
      <c r="O2642" s="17" t="e">
        <f t="shared" si="192"/>
        <v>#DIV/0!</v>
      </c>
      <c r="P2642" s="31">
        <f t="shared" si="193"/>
        <v>0</v>
      </c>
      <c r="Q2642" s="9" t="e">
        <f t="shared" si="194"/>
        <v>#DIV/0!</v>
      </c>
    </row>
    <row r="2643" spans="12:17" x14ac:dyDescent="0.25">
      <c r="L2643" s="10" t="str">
        <f>IF(F2643="","",(SUM(F$2:F2643)))</f>
        <v/>
      </c>
      <c r="M2643" s="31">
        <f t="shared" si="190"/>
        <v>0</v>
      </c>
      <c r="N2643" s="31">
        <f t="shared" si="191"/>
        <v>0</v>
      </c>
      <c r="O2643" s="17" t="e">
        <f t="shared" si="192"/>
        <v>#DIV/0!</v>
      </c>
      <c r="P2643" s="31">
        <f t="shared" si="193"/>
        <v>0</v>
      </c>
      <c r="Q2643" s="9" t="e">
        <f t="shared" si="194"/>
        <v>#DIV/0!</v>
      </c>
    </row>
    <row r="2644" spans="12:17" x14ac:dyDescent="0.25">
      <c r="L2644" s="10" t="str">
        <f>IF(F2644="","",(SUM(F$2:F2644)))</f>
        <v/>
      </c>
      <c r="M2644" s="31">
        <f t="shared" si="190"/>
        <v>0</v>
      </c>
      <c r="N2644" s="31">
        <f t="shared" si="191"/>
        <v>0</v>
      </c>
      <c r="O2644" s="17" t="e">
        <f t="shared" si="192"/>
        <v>#DIV/0!</v>
      </c>
      <c r="P2644" s="31">
        <f t="shared" si="193"/>
        <v>0</v>
      </c>
      <c r="Q2644" s="9" t="e">
        <f t="shared" si="194"/>
        <v>#DIV/0!</v>
      </c>
    </row>
    <row r="2645" spans="12:17" x14ac:dyDescent="0.25">
      <c r="L2645" s="10" t="str">
        <f>IF(F2645="","",(SUM(F$2:F2645)))</f>
        <v/>
      </c>
      <c r="M2645" s="31">
        <f t="shared" si="190"/>
        <v>0</v>
      </c>
      <c r="N2645" s="31">
        <f t="shared" si="191"/>
        <v>0</v>
      </c>
      <c r="O2645" s="17" t="e">
        <f t="shared" si="192"/>
        <v>#DIV/0!</v>
      </c>
      <c r="P2645" s="31">
        <f t="shared" si="193"/>
        <v>0</v>
      </c>
      <c r="Q2645" s="9" t="e">
        <f t="shared" si="194"/>
        <v>#DIV/0!</v>
      </c>
    </row>
    <row r="2646" spans="12:17" x14ac:dyDescent="0.25">
      <c r="L2646" s="10" t="str">
        <f>IF(F2646="","",(SUM(F$2:F2646)))</f>
        <v/>
      </c>
      <c r="M2646" s="31">
        <f t="shared" si="190"/>
        <v>0</v>
      </c>
      <c r="N2646" s="31">
        <f t="shared" si="191"/>
        <v>0</v>
      </c>
      <c r="O2646" s="17" t="e">
        <f t="shared" si="192"/>
        <v>#DIV/0!</v>
      </c>
      <c r="P2646" s="31">
        <f t="shared" si="193"/>
        <v>0</v>
      </c>
      <c r="Q2646" s="9" t="e">
        <f t="shared" si="194"/>
        <v>#DIV/0!</v>
      </c>
    </row>
    <row r="2647" spans="12:17" x14ac:dyDescent="0.25">
      <c r="L2647" s="10" t="str">
        <f>IF(F2647="","",(SUM(F$2:F2647)))</f>
        <v/>
      </c>
      <c r="M2647" s="31">
        <f t="shared" si="190"/>
        <v>0</v>
      </c>
      <c r="N2647" s="31">
        <f t="shared" si="191"/>
        <v>0</v>
      </c>
      <c r="O2647" s="17" t="e">
        <f t="shared" si="192"/>
        <v>#DIV/0!</v>
      </c>
      <c r="P2647" s="31">
        <f t="shared" si="193"/>
        <v>0</v>
      </c>
      <c r="Q2647" s="9" t="e">
        <f t="shared" si="194"/>
        <v>#DIV/0!</v>
      </c>
    </row>
    <row r="2648" spans="12:17" x14ac:dyDescent="0.25">
      <c r="L2648" s="10" t="str">
        <f>IF(F2648="","",(SUM(F$2:F2648)))</f>
        <v/>
      </c>
      <c r="M2648" s="31">
        <f t="shared" si="190"/>
        <v>0</v>
      </c>
      <c r="N2648" s="31">
        <f t="shared" si="191"/>
        <v>0</v>
      </c>
      <c r="O2648" s="17" t="e">
        <f t="shared" si="192"/>
        <v>#DIV/0!</v>
      </c>
      <c r="P2648" s="31">
        <f t="shared" si="193"/>
        <v>0</v>
      </c>
      <c r="Q2648" s="9" t="e">
        <f t="shared" si="194"/>
        <v>#DIV/0!</v>
      </c>
    </row>
    <row r="2649" spans="12:17" x14ac:dyDescent="0.25">
      <c r="L2649" s="10" t="str">
        <f>IF(F2649="","",(SUM(F$2:F2649)))</f>
        <v/>
      </c>
      <c r="M2649" s="31">
        <f t="shared" si="190"/>
        <v>0</v>
      </c>
      <c r="N2649" s="31">
        <f t="shared" si="191"/>
        <v>0</v>
      </c>
      <c r="O2649" s="17" t="e">
        <f t="shared" si="192"/>
        <v>#DIV/0!</v>
      </c>
      <c r="P2649" s="31">
        <f t="shared" si="193"/>
        <v>0</v>
      </c>
      <c r="Q2649" s="9" t="e">
        <f t="shared" si="194"/>
        <v>#DIV/0!</v>
      </c>
    </row>
    <row r="2650" spans="12:17" x14ac:dyDescent="0.25">
      <c r="L2650" s="10" t="str">
        <f>IF(F2650="","",(SUM(F$2:F2650)))</f>
        <v/>
      </c>
      <c r="M2650" s="31">
        <f t="shared" si="190"/>
        <v>0</v>
      </c>
      <c r="N2650" s="31">
        <f t="shared" si="191"/>
        <v>0</v>
      </c>
      <c r="O2650" s="17" t="e">
        <f t="shared" si="192"/>
        <v>#DIV/0!</v>
      </c>
      <c r="P2650" s="31">
        <f t="shared" si="193"/>
        <v>0</v>
      </c>
      <c r="Q2650" s="9" t="e">
        <f t="shared" si="194"/>
        <v>#DIV/0!</v>
      </c>
    </row>
    <row r="2651" spans="12:17" x14ac:dyDescent="0.25">
      <c r="L2651" s="10" t="str">
        <f>IF(F2651="","",(SUM(F$2:F2651)))</f>
        <v/>
      </c>
      <c r="M2651" s="31">
        <f t="shared" si="190"/>
        <v>0</v>
      </c>
      <c r="N2651" s="31">
        <f t="shared" si="191"/>
        <v>0</v>
      </c>
      <c r="O2651" s="17" t="e">
        <f t="shared" si="192"/>
        <v>#DIV/0!</v>
      </c>
      <c r="P2651" s="31">
        <f t="shared" si="193"/>
        <v>0</v>
      </c>
      <c r="Q2651" s="9" t="e">
        <f t="shared" si="194"/>
        <v>#DIV/0!</v>
      </c>
    </row>
    <row r="2652" spans="12:17" x14ac:dyDescent="0.25">
      <c r="L2652" s="10" t="str">
        <f>IF(F2652="","",(SUM(F$2:F2652)))</f>
        <v/>
      </c>
      <c r="M2652" s="31">
        <f t="shared" si="190"/>
        <v>0</v>
      </c>
      <c r="N2652" s="31">
        <f t="shared" si="191"/>
        <v>0</v>
      </c>
      <c r="O2652" s="17" t="e">
        <f t="shared" si="192"/>
        <v>#DIV/0!</v>
      </c>
      <c r="P2652" s="31">
        <f t="shared" si="193"/>
        <v>0</v>
      </c>
      <c r="Q2652" s="9" t="e">
        <f t="shared" si="194"/>
        <v>#DIV/0!</v>
      </c>
    </row>
    <row r="2653" spans="12:17" x14ac:dyDescent="0.25">
      <c r="L2653" s="10" t="str">
        <f>IF(F2653="","",(SUM(F$2:F2653)))</f>
        <v/>
      </c>
      <c r="M2653" s="31">
        <f t="shared" si="190"/>
        <v>0</v>
      </c>
      <c r="N2653" s="31">
        <f t="shared" si="191"/>
        <v>0</v>
      </c>
      <c r="O2653" s="17" t="e">
        <f t="shared" si="192"/>
        <v>#DIV/0!</v>
      </c>
      <c r="P2653" s="31">
        <f t="shared" si="193"/>
        <v>0</v>
      </c>
      <c r="Q2653" s="9" t="e">
        <f t="shared" si="194"/>
        <v>#DIV/0!</v>
      </c>
    </row>
    <row r="2654" spans="12:17" x14ac:dyDescent="0.25">
      <c r="L2654" s="10" t="str">
        <f>IF(F2654="","",(SUM(F$2:F2654)))</f>
        <v/>
      </c>
      <c r="M2654" s="31">
        <f t="shared" si="190"/>
        <v>0</v>
      </c>
      <c r="N2654" s="31">
        <f t="shared" si="191"/>
        <v>0</v>
      </c>
      <c r="O2654" s="17" t="e">
        <f t="shared" si="192"/>
        <v>#DIV/0!</v>
      </c>
      <c r="P2654" s="31">
        <f t="shared" si="193"/>
        <v>0</v>
      </c>
      <c r="Q2654" s="9" t="e">
        <f t="shared" si="194"/>
        <v>#DIV/0!</v>
      </c>
    </row>
    <row r="2655" spans="12:17" x14ac:dyDescent="0.25">
      <c r="L2655" s="10" t="str">
        <f>IF(F2655="","",(SUM(F$2:F2655)))</f>
        <v/>
      </c>
      <c r="M2655" s="31">
        <f t="shared" si="190"/>
        <v>0</v>
      </c>
      <c r="N2655" s="31">
        <f t="shared" si="191"/>
        <v>0</v>
      </c>
      <c r="O2655" s="17" t="e">
        <f t="shared" si="192"/>
        <v>#DIV/0!</v>
      </c>
      <c r="P2655" s="31">
        <f t="shared" si="193"/>
        <v>0</v>
      </c>
      <c r="Q2655" s="9" t="e">
        <f t="shared" si="194"/>
        <v>#DIV/0!</v>
      </c>
    </row>
    <row r="2656" spans="12:17" x14ac:dyDescent="0.25">
      <c r="L2656" s="10" t="str">
        <f>IF(F2656="","",(SUM(F$2:F2656)))</f>
        <v/>
      </c>
      <c r="M2656" s="31">
        <f t="shared" si="190"/>
        <v>0</v>
      </c>
      <c r="N2656" s="31">
        <f t="shared" si="191"/>
        <v>0</v>
      </c>
      <c r="O2656" s="17" t="e">
        <f t="shared" si="192"/>
        <v>#DIV/0!</v>
      </c>
      <c r="P2656" s="31">
        <f t="shared" si="193"/>
        <v>0</v>
      </c>
      <c r="Q2656" s="9" t="e">
        <f t="shared" si="194"/>
        <v>#DIV/0!</v>
      </c>
    </row>
    <row r="2657" spans="12:17" x14ac:dyDescent="0.25">
      <c r="L2657" s="10" t="str">
        <f>IF(F2657="","",(SUM(F$2:F2657)))</f>
        <v/>
      </c>
      <c r="M2657" s="31">
        <f t="shared" si="190"/>
        <v>0</v>
      </c>
      <c r="N2657" s="31">
        <f t="shared" si="191"/>
        <v>0</v>
      </c>
      <c r="O2657" s="17" t="e">
        <f t="shared" si="192"/>
        <v>#DIV/0!</v>
      </c>
      <c r="P2657" s="31">
        <f t="shared" si="193"/>
        <v>0</v>
      </c>
      <c r="Q2657" s="9" t="e">
        <f t="shared" si="194"/>
        <v>#DIV/0!</v>
      </c>
    </row>
    <row r="2658" spans="12:17" x14ac:dyDescent="0.25">
      <c r="L2658" s="10" t="str">
        <f>IF(F2658="","",(SUM(F$2:F2658)))</f>
        <v/>
      </c>
      <c r="M2658" s="31">
        <f t="shared" si="190"/>
        <v>0</v>
      </c>
      <c r="N2658" s="31">
        <f t="shared" si="191"/>
        <v>0</v>
      </c>
      <c r="O2658" s="17" t="e">
        <f t="shared" si="192"/>
        <v>#DIV/0!</v>
      </c>
      <c r="P2658" s="31">
        <f t="shared" si="193"/>
        <v>0</v>
      </c>
      <c r="Q2658" s="9" t="e">
        <f t="shared" si="194"/>
        <v>#DIV/0!</v>
      </c>
    </row>
    <row r="2659" spans="12:17" x14ac:dyDescent="0.25">
      <c r="L2659" s="10" t="str">
        <f>IF(F2659="","",(SUM(F$2:F2659)))</f>
        <v/>
      </c>
      <c r="M2659" s="31">
        <f t="shared" si="190"/>
        <v>0</v>
      </c>
      <c r="N2659" s="31">
        <f t="shared" si="191"/>
        <v>0</v>
      </c>
      <c r="O2659" s="17" t="e">
        <f t="shared" si="192"/>
        <v>#DIV/0!</v>
      </c>
      <c r="P2659" s="31">
        <f t="shared" si="193"/>
        <v>0</v>
      </c>
      <c r="Q2659" s="9" t="e">
        <f t="shared" si="194"/>
        <v>#DIV/0!</v>
      </c>
    </row>
    <row r="2660" spans="12:17" x14ac:dyDescent="0.25">
      <c r="L2660" s="10" t="str">
        <f>IF(F2660="","",(SUM(F$2:F2660)))</f>
        <v/>
      </c>
      <c r="M2660" s="31">
        <f t="shared" si="190"/>
        <v>0</v>
      </c>
      <c r="N2660" s="31">
        <f t="shared" si="191"/>
        <v>0</v>
      </c>
      <c r="O2660" s="17" t="e">
        <f t="shared" si="192"/>
        <v>#DIV/0!</v>
      </c>
      <c r="P2660" s="31">
        <f t="shared" si="193"/>
        <v>0</v>
      </c>
      <c r="Q2660" s="9" t="e">
        <f t="shared" si="194"/>
        <v>#DIV/0!</v>
      </c>
    </row>
    <row r="2661" spans="12:17" x14ac:dyDescent="0.25">
      <c r="L2661" s="10" t="str">
        <f>IF(F2661="","",(SUM(F$2:F2661)))</f>
        <v/>
      </c>
      <c r="M2661" s="31">
        <f t="shared" si="190"/>
        <v>0</v>
      </c>
      <c r="N2661" s="31">
        <f t="shared" si="191"/>
        <v>0</v>
      </c>
      <c r="O2661" s="17" t="e">
        <f t="shared" si="192"/>
        <v>#DIV/0!</v>
      </c>
      <c r="P2661" s="31">
        <f t="shared" si="193"/>
        <v>0</v>
      </c>
      <c r="Q2661" s="9" t="e">
        <f t="shared" si="194"/>
        <v>#DIV/0!</v>
      </c>
    </row>
    <row r="2662" spans="12:17" x14ac:dyDescent="0.25">
      <c r="L2662" s="10" t="str">
        <f>IF(F2662="","",(SUM(F$2:F2662)))</f>
        <v/>
      </c>
      <c r="M2662" s="31">
        <f t="shared" si="190"/>
        <v>0</v>
      </c>
      <c r="N2662" s="31">
        <f t="shared" si="191"/>
        <v>0</v>
      </c>
      <c r="O2662" s="17" t="e">
        <f t="shared" si="192"/>
        <v>#DIV/0!</v>
      </c>
      <c r="P2662" s="31">
        <f t="shared" si="193"/>
        <v>0</v>
      </c>
      <c r="Q2662" s="9" t="e">
        <f t="shared" si="194"/>
        <v>#DIV/0!</v>
      </c>
    </row>
    <row r="2663" spans="12:17" x14ac:dyDescent="0.25">
      <c r="L2663" s="10" t="str">
        <f>IF(F2663="","",(SUM(F$2:F2663)))</f>
        <v/>
      </c>
      <c r="M2663" s="31">
        <f t="shared" si="190"/>
        <v>0</v>
      </c>
      <c r="N2663" s="31">
        <f t="shared" si="191"/>
        <v>0</v>
      </c>
      <c r="O2663" s="17" t="e">
        <f t="shared" si="192"/>
        <v>#DIV/0!</v>
      </c>
      <c r="P2663" s="31">
        <f t="shared" si="193"/>
        <v>0</v>
      </c>
      <c r="Q2663" s="9" t="e">
        <f t="shared" si="194"/>
        <v>#DIV/0!</v>
      </c>
    </row>
    <row r="2664" spans="12:17" x14ac:dyDescent="0.25">
      <c r="L2664" s="10" t="str">
        <f>IF(F2664="","",(SUM(F$2:F2664)))</f>
        <v/>
      </c>
      <c r="M2664" s="31">
        <f t="shared" si="190"/>
        <v>0</v>
      </c>
      <c r="N2664" s="31">
        <f t="shared" si="191"/>
        <v>0</v>
      </c>
      <c r="O2664" s="17" t="e">
        <f t="shared" si="192"/>
        <v>#DIV/0!</v>
      </c>
      <c r="P2664" s="31">
        <f t="shared" si="193"/>
        <v>0</v>
      </c>
      <c r="Q2664" s="9" t="e">
        <f t="shared" si="194"/>
        <v>#DIV/0!</v>
      </c>
    </row>
    <row r="2665" spans="12:17" x14ac:dyDescent="0.25">
      <c r="L2665" s="10" t="str">
        <f>IF(F2665="","",(SUM(F$2:F2665)))</f>
        <v/>
      </c>
      <c r="M2665" s="31">
        <f t="shared" si="190"/>
        <v>0</v>
      </c>
      <c r="N2665" s="31">
        <f t="shared" si="191"/>
        <v>0</v>
      </c>
      <c r="O2665" s="17" t="e">
        <f t="shared" si="192"/>
        <v>#DIV/0!</v>
      </c>
      <c r="P2665" s="31">
        <f t="shared" si="193"/>
        <v>0</v>
      </c>
      <c r="Q2665" s="9" t="e">
        <f t="shared" si="194"/>
        <v>#DIV/0!</v>
      </c>
    </row>
    <row r="2666" spans="12:17" x14ac:dyDescent="0.25">
      <c r="L2666" s="10" t="str">
        <f>IF(F2666="","",(SUM(F$2:F2666)))</f>
        <v/>
      </c>
      <c r="M2666" s="31">
        <f t="shared" si="190"/>
        <v>0</v>
      </c>
      <c r="N2666" s="31">
        <f t="shared" si="191"/>
        <v>0</v>
      </c>
      <c r="O2666" s="17" t="e">
        <f t="shared" si="192"/>
        <v>#DIV/0!</v>
      </c>
      <c r="P2666" s="31">
        <f t="shared" si="193"/>
        <v>0</v>
      </c>
      <c r="Q2666" s="9" t="e">
        <f t="shared" si="194"/>
        <v>#DIV/0!</v>
      </c>
    </row>
    <row r="2667" spans="12:17" x14ac:dyDescent="0.25">
      <c r="L2667" s="10" t="str">
        <f>IF(F2667="","",(SUM(F$2:F2667)))</f>
        <v/>
      </c>
      <c r="M2667" s="31">
        <f t="shared" si="190"/>
        <v>0</v>
      </c>
      <c r="N2667" s="31">
        <f t="shared" si="191"/>
        <v>0</v>
      </c>
      <c r="O2667" s="17" t="e">
        <f t="shared" si="192"/>
        <v>#DIV/0!</v>
      </c>
      <c r="P2667" s="31">
        <f t="shared" si="193"/>
        <v>0</v>
      </c>
      <c r="Q2667" s="9" t="e">
        <f t="shared" si="194"/>
        <v>#DIV/0!</v>
      </c>
    </row>
    <row r="2668" spans="12:17" x14ac:dyDescent="0.25">
      <c r="L2668" s="10" t="str">
        <f>IF(F2668="","",(SUM(F$2:F2668)))</f>
        <v/>
      </c>
      <c r="M2668" s="31">
        <f t="shared" si="190"/>
        <v>0</v>
      </c>
      <c r="N2668" s="31">
        <f t="shared" si="191"/>
        <v>0</v>
      </c>
      <c r="O2668" s="17" t="e">
        <f t="shared" si="192"/>
        <v>#DIV/0!</v>
      </c>
      <c r="P2668" s="31">
        <f t="shared" si="193"/>
        <v>0</v>
      </c>
      <c r="Q2668" s="9" t="e">
        <f t="shared" si="194"/>
        <v>#DIV/0!</v>
      </c>
    </row>
    <row r="2669" spans="12:17" x14ac:dyDescent="0.25">
      <c r="L2669" s="10" t="str">
        <f>IF(F2669="","",(SUM(F$2:F2669)))</f>
        <v/>
      </c>
      <c r="M2669" s="31">
        <f t="shared" si="190"/>
        <v>0</v>
      </c>
      <c r="N2669" s="31">
        <f t="shared" si="191"/>
        <v>0</v>
      </c>
      <c r="O2669" s="17" t="e">
        <f t="shared" si="192"/>
        <v>#DIV/0!</v>
      </c>
      <c r="P2669" s="31">
        <f t="shared" si="193"/>
        <v>0</v>
      </c>
      <c r="Q2669" s="9" t="e">
        <f t="shared" si="194"/>
        <v>#DIV/0!</v>
      </c>
    </row>
    <row r="2670" spans="12:17" x14ac:dyDescent="0.25">
      <c r="L2670" s="10" t="str">
        <f>IF(F2670="","",(SUM(F$2:F2670)))</f>
        <v/>
      </c>
      <c r="M2670" s="31">
        <f t="shared" si="190"/>
        <v>0</v>
      </c>
      <c r="N2670" s="31">
        <f t="shared" si="191"/>
        <v>0</v>
      </c>
      <c r="O2670" s="17" t="e">
        <f t="shared" si="192"/>
        <v>#DIV/0!</v>
      </c>
      <c r="P2670" s="31">
        <f t="shared" si="193"/>
        <v>0</v>
      </c>
      <c r="Q2670" s="9" t="e">
        <f t="shared" si="194"/>
        <v>#DIV/0!</v>
      </c>
    </row>
    <row r="2671" spans="12:17" x14ac:dyDescent="0.25">
      <c r="L2671" s="10" t="str">
        <f>IF(F2671="","",(SUM(F$2:F2671)))</f>
        <v/>
      </c>
      <c r="M2671" s="31">
        <f t="shared" si="190"/>
        <v>0</v>
      </c>
      <c r="N2671" s="31">
        <f t="shared" si="191"/>
        <v>0</v>
      </c>
      <c r="O2671" s="17" t="e">
        <f t="shared" si="192"/>
        <v>#DIV/0!</v>
      </c>
      <c r="P2671" s="31">
        <f t="shared" si="193"/>
        <v>0</v>
      </c>
      <c r="Q2671" s="9" t="e">
        <f t="shared" si="194"/>
        <v>#DIV/0!</v>
      </c>
    </row>
    <row r="2672" spans="12:17" x14ac:dyDescent="0.25">
      <c r="L2672" s="10" t="str">
        <f>IF(F2672="","",(SUM(F$2:F2672)))</f>
        <v/>
      </c>
      <c r="M2672" s="31">
        <f t="shared" si="190"/>
        <v>0</v>
      </c>
      <c r="N2672" s="31">
        <f t="shared" si="191"/>
        <v>0</v>
      </c>
      <c r="O2672" s="17" t="e">
        <f t="shared" si="192"/>
        <v>#DIV/0!</v>
      </c>
      <c r="P2672" s="31">
        <f t="shared" si="193"/>
        <v>0</v>
      </c>
      <c r="Q2672" s="9" t="e">
        <f t="shared" si="194"/>
        <v>#DIV/0!</v>
      </c>
    </row>
    <row r="2673" spans="12:17" x14ac:dyDescent="0.25">
      <c r="L2673" s="10" t="str">
        <f>IF(F2673="","",(SUM(F$2:F2673)))</f>
        <v/>
      </c>
      <c r="M2673" s="31">
        <f t="shared" si="190"/>
        <v>0</v>
      </c>
      <c r="N2673" s="31">
        <f t="shared" si="191"/>
        <v>0</v>
      </c>
      <c r="O2673" s="17" t="e">
        <f t="shared" si="192"/>
        <v>#DIV/0!</v>
      </c>
      <c r="P2673" s="31">
        <f t="shared" si="193"/>
        <v>0</v>
      </c>
      <c r="Q2673" s="9" t="e">
        <f t="shared" si="194"/>
        <v>#DIV/0!</v>
      </c>
    </row>
    <row r="2674" spans="12:17" x14ac:dyDescent="0.25">
      <c r="L2674" s="10" t="str">
        <f>IF(F2674="","",(SUM(F$2:F2674)))</f>
        <v/>
      </c>
      <c r="M2674" s="31">
        <f t="shared" si="190"/>
        <v>0</v>
      </c>
      <c r="N2674" s="31">
        <f t="shared" si="191"/>
        <v>0</v>
      </c>
      <c r="O2674" s="17" t="e">
        <f t="shared" si="192"/>
        <v>#DIV/0!</v>
      </c>
      <c r="P2674" s="31">
        <f t="shared" si="193"/>
        <v>0</v>
      </c>
      <c r="Q2674" s="9" t="e">
        <f t="shared" si="194"/>
        <v>#DIV/0!</v>
      </c>
    </row>
    <row r="2675" spans="12:17" x14ac:dyDescent="0.25">
      <c r="L2675" s="10" t="str">
        <f>IF(F2675="","",(SUM(F$2:F2675)))</f>
        <v/>
      </c>
      <c r="M2675" s="31">
        <f t="shared" si="190"/>
        <v>0</v>
      </c>
      <c r="N2675" s="31">
        <f t="shared" si="191"/>
        <v>0</v>
      </c>
      <c r="O2675" s="17" t="e">
        <f t="shared" si="192"/>
        <v>#DIV/0!</v>
      </c>
      <c r="P2675" s="31">
        <f t="shared" si="193"/>
        <v>0</v>
      </c>
      <c r="Q2675" s="9" t="e">
        <f t="shared" si="194"/>
        <v>#DIV/0!</v>
      </c>
    </row>
    <row r="2676" spans="12:17" x14ac:dyDescent="0.25">
      <c r="L2676" s="10" t="str">
        <f>IF(F2676="","",(SUM(F$2:F2676)))</f>
        <v/>
      </c>
      <c r="M2676" s="31">
        <f t="shared" si="190"/>
        <v>0</v>
      </c>
      <c r="N2676" s="31">
        <f t="shared" si="191"/>
        <v>0</v>
      </c>
      <c r="O2676" s="17" t="e">
        <f t="shared" si="192"/>
        <v>#DIV/0!</v>
      </c>
      <c r="P2676" s="31">
        <f t="shared" si="193"/>
        <v>0</v>
      </c>
      <c r="Q2676" s="9" t="e">
        <f t="shared" si="194"/>
        <v>#DIV/0!</v>
      </c>
    </row>
    <row r="2677" spans="12:17" x14ac:dyDescent="0.25">
      <c r="L2677" s="10" t="str">
        <f>IF(F2677="","",(SUM(F$2:F2677)))</f>
        <v/>
      </c>
      <c r="M2677" s="31">
        <f t="shared" si="190"/>
        <v>0</v>
      </c>
      <c r="N2677" s="31">
        <f t="shared" si="191"/>
        <v>0</v>
      </c>
      <c r="O2677" s="17" t="e">
        <f t="shared" si="192"/>
        <v>#DIV/0!</v>
      </c>
      <c r="P2677" s="31">
        <f t="shared" si="193"/>
        <v>0</v>
      </c>
      <c r="Q2677" s="9" t="e">
        <f t="shared" si="194"/>
        <v>#DIV/0!</v>
      </c>
    </row>
    <row r="2678" spans="12:17" x14ac:dyDescent="0.25">
      <c r="L2678" s="10" t="str">
        <f>IF(F2678="","",(SUM(F$2:F2678)))</f>
        <v/>
      </c>
      <c r="M2678" s="31">
        <f t="shared" si="190"/>
        <v>0</v>
      </c>
      <c r="N2678" s="31">
        <f t="shared" si="191"/>
        <v>0</v>
      </c>
      <c r="O2678" s="17" t="e">
        <f t="shared" si="192"/>
        <v>#DIV/0!</v>
      </c>
      <c r="P2678" s="31">
        <f t="shared" si="193"/>
        <v>0</v>
      </c>
      <c r="Q2678" s="9" t="e">
        <f t="shared" si="194"/>
        <v>#DIV/0!</v>
      </c>
    </row>
    <row r="2679" spans="12:17" x14ac:dyDescent="0.25">
      <c r="L2679" s="10" t="str">
        <f>IF(F2679="","",(SUM(F$2:F2679)))</f>
        <v/>
      </c>
      <c r="M2679" s="31">
        <f t="shared" si="190"/>
        <v>0</v>
      </c>
      <c r="N2679" s="31">
        <f t="shared" si="191"/>
        <v>0</v>
      </c>
      <c r="O2679" s="17" t="e">
        <f t="shared" si="192"/>
        <v>#DIV/0!</v>
      </c>
      <c r="P2679" s="31">
        <f t="shared" si="193"/>
        <v>0</v>
      </c>
      <c r="Q2679" s="9" t="e">
        <f t="shared" si="194"/>
        <v>#DIV/0!</v>
      </c>
    </row>
    <row r="2680" spans="12:17" x14ac:dyDescent="0.25">
      <c r="L2680" s="10" t="str">
        <f>IF(F2680="","",(SUM(F$2:F2680)))</f>
        <v/>
      </c>
      <c r="M2680" s="31">
        <f t="shared" si="190"/>
        <v>0</v>
      </c>
      <c r="N2680" s="31">
        <f t="shared" si="191"/>
        <v>0</v>
      </c>
      <c r="O2680" s="17" t="e">
        <f t="shared" si="192"/>
        <v>#DIV/0!</v>
      </c>
      <c r="P2680" s="31">
        <f t="shared" si="193"/>
        <v>0</v>
      </c>
      <c r="Q2680" s="9" t="e">
        <f t="shared" si="194"/>
        <v>#DIV/0!</v>
      </c>
    </row>
    <row r="2681" spans="12:17" x14ac:dyDescent="0.25">
      <c r="L2681" s="10" t="str">
        <f>IF(F2681="","",(SUM(F$2:F2681)))</f>
        <v/>
      </c>
      <c r="M2681" s="31">
        <f t="shared" si="190"/>
        <v>0</v>
      </c>
      <c r="N2681" s="31">
        <f t="shared" si="191"/>
        <v>0</v>
      </c>
      <c r="O2681" s="17" t="e">
        <f t="shared" si="192"/>
        <v>#DIV/0!</v>
      </c>
      <c r="P2681" s="31">
        <f t="shared" si="193"/>
        <v>0</v>
      </c>
      <c r="Q2681" s="9" t="e">
        <f t="shared" si="194"/>
        <v>#DIV/0!</v>
      </c>
    </row>
    <row r="2682" spans="12:17" x14ac:dyDescent="0.25">
      <c r="L2682" s="10" t="str">
        <f>IF(F2682="","",(SUM(F$2:F2682)))</f>
        <v/>
      </c>
      <c r="M2682" s="31">
        <f t="shared" si="190"/>
        <v>0</v>
      </c>
      <c r="N2682" s="31">
        <f t="shared" si="191"/>
        <v>0</v>
      </c>
      <c r="O2682" s="17" t="e">
        <f t="shared" si="192"/>
        <v>#DIV/0!</v>
      </c>
      <c r="P2682" s="31">
        <f t="shared" si="193"/>
        <v>0</v>
      </c>
      <c r="Q2682" s="9" t="e">
        <f t="shared" si="194"/>
        <v>#DIV/0!</v>
      </c>
    </row>
    <row r="2683" spans="12:17" x14ac:dyDescent="0.25">
      <c r="L2683" s="10" t="str">
        <f>IF(F2683="","",(SUM(F$2:F2683)))</f>
        <v/>
      </c>
      <c r="M2683" s="31">
        <f t="shared" si="190"/>
        <v>0</v>
      </c>
      <c r="N2683" s="31">
        <f t="shared" si="191"/>
        <v>0</v>
      </c>
      <c r="O2683" s="17" t="e">
        <f t="shared" si="192"/>
        <v>#DIV/0!</v>
      </c>
      <c r="P2683" s="31">
        <f t="shared" si="193"/>
        <v>0</v>
      </c>
      <c r="Q2683" s="9" t="e">
        <f t="shared" si="194"/>
        <v>#DIV/0!</v>
      </c>
    </row>
    <row r="2684" spans="12:17" x14ac:dyDescent="0.25">
      <c r="L2684" s="10" t="str">
        <f>IF(F2684="","",(SUM(F$2:F2684)))</f>
        <v/>
      </c>
      <c r="M2684" s="31">
        <f t="shared" si="190"/>
        <v>0</v>
      </c>
      <c r="N2684" s="31">
        <f t="shared" si="191"/>
        <v>0</v>
      </c>
      <c r="O2684" s="17" t="e">
        <f t="shared" si="192"/>
        <v>#DIV/0!</v>
      </c>
      <c r="P2684" s="31">
        <f t="shared" si="193"/>
        <v>0</v>
      </c>
      <c r="Q2684" s="9" t="e">
        <f t="shared" si="194"/>
        <v>#DIV/0!</v>
      </c>
    </row>
    <row r="2685" spans="12:17" x14ac:dyDescent="0.25">
      <c r="L2685" s="10" t="str">
        <f>IF(F2685="","",(SUM(F$2:F2685)))</f>
        <v/>
      </c>
      <c r="M2685" s="31">
        <f t="shared" si="190"/>
        <v>0</v>
      </c>
      <c r="N2685" s="31">
        <f t="shared" si="191"/>
        <v>0</v>
      </c>
      <c r="O2685" s="17" t="e">
        <f t="shared" si="192"/>
        <v>#DIV/0!</v>
      </c>
      <c r="P2685" s="31">
        <f t="shared" si="193"/>
        <v>0</v>
      </c>
      <c r="Q2685" s="9" t="e">
        <f t="shared" si="194"/>
        <v>#DIV/0!</v>
      </c>
    </row>
    <row r="2686" spans="12:17" x14ac:dyDescent="0.25">
      <c r="L2686" s="10" t="str">
        <f>IF(F2686="","",(SUM(F$2:F2686)))</f>
        <v/>
      </c>
      <c r="M2686" s="31">
        <f t="shared" si="190"/>
        <v>0</v>
      </c>
      <c r="N2686" s="31">
        <f t="shared" si="191"/>
        <v>0</v>
      </c>
      <c r="O2686" s="17" t="e">
        <f t="shared" si="192"/>
        <v>#DIV/0!</v>
      </c>
      <c r="P2686" s="31">
        <f t="shared" si="193"/>
        <v>0</v>
      </c>
      <c r="Q2686" s="9" t="e">
        <f t="shared" si="194"/>
        <v>#DIV/0!</v>
      </c>
    </row>
    <row r="2687" spans="12:17" x14ac:dyDescent="0.25">
      <c r="L2687" s="10" t="str">
        <f>IF(F2687="","",(SUM(F$2:F2687)))</f>
        <v/>
      </c>
      <c r="M2687" s="31">
        <f t="shared" si="190"/>
        <v>0</v>
      </c>
      <c r="N2687" s="31">
        <f t="shared" si="191"/>
        <v>0</v>
      </c>
      <c r="O2687" s="17" t="e">
        <f t="shared" si="192"/>
        <v>#DIV/0!</v>
      </c>
      <c r="P2687" s="31">
        <f t="shared" si="193"/>
        <v>0</v>
      </c>
      <c r="Q2687" s="9" t="e">
        <f t="shared" si="194"/>
        <v>#DIV/0!</v>
      </c>
    </row>
    <row r="2688" spans="12:17" x14ac:dyDescent="0.25">
      <c r="L2688" s="10" t="str">
        <f>IF(F2688="","",(SUM(F$2:F2688)))</f>
        <v/>
      </c>
      <c r="M2688" s="31">
        <f t="shared" si="190"/>
        <v>0</v>
      </c>
      <c r="N2688" s="31">
        <f t="shared" si="191"/>
        <v>0</v>
      </c>
      <c r="O2688" s="17" t="e">
        <f t="shared" si="192"/>
        <v>#DIV/0!</v>
      </c>
      <c r="P2688" s="31">
        <f t="shared" si="193"/>
        <v>0</v>
      </c>
      <c r="Q2688" s="9" t="e">
        <f t="shared" si="194"/>
        <v>#DIV/0!</v>
      </c>
    </row>
    <row r="2689" spans="12:17" x14ac:dyDescent="0.25">
      <c r="L2689" s="10" t="str">
        <f>IF(F2689="","",(SUM(F$2:F2689)))</f>
        <v/>
      </c>
      <c r="M2689" s="31">
        <f t="shared" si="190"/>
        <v>0</v>
      </c>
      <c r="N2689" s="31">
        <f t="shared" si="191"/>
        <v>0</v>
      </c>
      <c r="O2689" s="17" t="e">
        <f t="shared" si="192"/>
        <v>#DIV/0!</v>
      </c>
      <c r="P2689" s="31">
        <f t="shared" si="193"/>
        <v>0</v>
      </c>
      <c r="Q2689" s="9" t="e">
        <f t="shared" si="194"/>
        <v>#DIV/0!</v>
      </c>
    </row>
    <row r="2690" spans="12:17" x14ac:dyDescent="0.25">
      <c r="L2690" s="10" t="str">
        <f>IF(F2690="","",(SUM(F$2:F2690)))</f>
        <v/>
      </c>
      <c r="M2690" s="31">
        <f t="shared" si="190"/>
        <v>0</v>
      </c>
      <c r="N2690" s="31">
        <f t="shared" si="191"/>
        <v>0</v>
      </c>
      <c r="O2690" s="17" t="e">
        <f t="shared" si="192"/>
        <v>#DIV/0!</v>
      </c>
      <c r="P2690" s="31">
        <f t="shared" si="193"/>
        <v>0</v>
      </c>
      <c r="Q2690" s="9" t="e">
        <f t="shared" si="194"/>
        <v>#DIV/0!</v>
      </c>
    </row>
    <row r="2691" spans="12:17" x14ac:dyDescent="0.25">
      <c r="L2691" s="10" t="str">
        <f>IF(F2691="","",(SUM(F$2:F2691)))</f>
        <v/>
      </c>
      <c r="M2691" s="31">
        <f t="shared" si="190"/>
        <v>0</v>
      </c>
      <c r="N2691" s="31">
        <f t="shared" si="191"/>
        <v>0</v>
      </c>
      <c r="O2691" s="17" t="e">
        <f t="shared" si="192"/>
        <v>#DIV/0!</v>
      </c>
      <c r="P2691" s="31">
        <f t="shared" si="193"/>
        <v>0</v>
      </c>
      <c r="Q2691" s="9" t="e">
        <f t="shared" si="194"/>
        <v>#DIV/0!</v>
      </c>
    </row>
    <row r="2692" spans="12:17" x14ac:dyDescent="0.25">
      <c r="L2692" s="10" t="str">
        <f>IF(F2692="","",(SUM(F$2:F2692)))</f>
        <v/>
      </c>
      <c r="M2692" s="31">
        <f t="shared" si="190"/>
        <v>0</v>
      </c>
      <c r="N2692" s="31">
        <f t="shared" si="191"/>
        <v>0</v>
      </c>
      <c r="O2692" s="17" t="e">
        <f t="shared" si="192"/>
        <v>#DIV/0!</v>
      </c>
      <c r="P2692" s="31">
        <f t="shared" si="193"/>
        <v>0</v>
      </c>
      <c r="Q2692" s="9" t="e">
        <f t="shared" si="194"/>
        <v>#DIV/0!</v>
      </c>
    </row>
    <row r="2693" spans="12:17" x14ac:dyDescent="0.25">
      <c r="L2693" s="10" t="str">
        <f>IF(F2693="","",(SUM(F$2:F2693)))</f>
        <v/>
      </c>
      <c r="M2693" s="31">
        <f t="shared" si="190"/>
        <v>0</v>
      </c>
      <c r="N2693" s="31">
        <f t="shared" si="191"/>
        <v>0</v>
      </c>
      <c r="O2693" s="17" t="e">
        <f t="shared" si="192"/>
        <v>#DIV/0!</v>
      </c>
      <c r="P2693" s="31">
        <f t="shared" si="193"/>
        <v>0</v>
      </c>
      <c r="Q2693" s="9" t="e">
        <f t="shared" si="194"/>
        <v>#DIV/0!</v>
      </c>
    </row>
    <row r="2694" spans="12:17" x14ac:dyDescent="0.25">
      <c r="L2694" s="10" t="str">
        <f>IF(F2694="","",(SUM(F$2:F2694)))</f>
        <v/>
      </c>
      <c r="M2694" s="31">
        <f t="shared" si="190"/>
        <v>0</v>
      </c>
      <c r="N2694" s="31">
        <f t="shared" si="191"/>
        <v>0</v>
      </c>
      <c r="O2694" s="17" t="e">
        <f t="shared" si="192"/>
        <v>#DIV/0!</v>
      </c>
      <c r="P2694" s="31">
        <f t="shared" si="193"/>
        <v>0</v>
      </c>
      <c r="Q2694" s="9" t="e">
        <f t="shared" si="194"/>
        <v>#DIV/0!</v>
      </c>
    </row>
    <row r="2695" spans="12:17" x14ac:dyDescent="0.25">
      <c r="L2695" s="10" t="str">
        <f>IF(F2695="","",(SUM(F$2:F2695)))</f>
        <v/>
      </c>
      <c r="M2695" s="31">
        <f t="shared" si="190"/>
        <v>0</v>
      </c>
      <c r="N2695" s="31">
        <f t="shared" si="191"/>
        <v>0</v>
      </c>
      <c r="O2695" s="17" t="e">
        <f t="shared" si="192"/>
        <v>#DIV/0!</v>
      </c>
      <c r="P2695" s="31">
        <f t="shared" si="193"/>
        <v>0</v>
      </c>
      <c r="Q2695" s="9" t="e">
        <f t="shared" si="194"/>
        <v>#DIV/0!</v>
      </c>
    </row>
    <row r="2696" spans="12:17" x14ac:dyDescent="0.25">
      <c r="L2696" s="10" t="str">
        <f>IF(F2696="","",(SUM(F$2:F2696)))</f>
        <v/>
      </c>
      <c r="M2696" s="31">
        <f t="shared" si="190"/>
        <v>0</v>
      </c>
      <c r="N2696" s="31">
        <f t="shared" si="191"/>
        <v>0</v>
      </c>
      <c r="O2696" s="17" t="e">
        <f t="shared" si="192"/>
        <v>#DIV/0!</v>
      </c>
      <c r="P2696" s="31">
        <f t="shared" si="193"/>
        <v>0</v>
      </c>
      <c r="Q2696" s="9" t="e">
        <f t="shared" si="194"/>
        <v>#DIV/0!</v>
      </c>
    </row>
    <row r="2697" spans="12:17" x14ac:dyDescent="0.25">
      <c r="L2697" s="10" t="str">
        <f>IF(F2697="","",(SUM(F$2:F2697)))</f>
        <v/>
      </c>
      <c r="M2697" s="31">
        <f t="shared" si="190"/>
        <v>0</v>
      </c>
      <c r="N2697" s="31">
        <f t="shared" si="191"/>
        <v>0</v>
      </c>
      <c r="O2697" s="17" t="e">
        <f t="shared" si="192"/>
        <v>#DIV/0!</v>
      </c>
      <c r="P2697" s="31">
        <f t="shared" si="193"/>
        <v>0</v>
      </c>
      <c r="Q2697" s="9" t="e">
        <f t="shared" si="194"/>
        <v>#DIV/0!</v>
      </c>
    </row>
    <row r="2698" spans="12:17" x14ac:dyDescent="0.25">
      <c r="L2698" s="10" t="str">
        <f>IF(F2698="","",(SUM(F$2:F2698)))</f>
        <v/>
      </c>
      <c r="M2698" s="31">
        <f t="shared" ref="M2698:M2761" si="195">IF(B$201="","",(COUNTIF($B2499:$B2698, "Tournament Pool Tournament Registration") - COUNTIF($B2499:$B2698, "Tournament Pool Registration (inc. Fee)")))</f>
        <v>0</v>
      </c>
      <c r="N2698" s="31">
        <f t="shared" ref="N2698:N2761" si="196">IF(B$201="","",(COUNTIF($B2499:$B2698, "Tournament Pool Tournament Registration")))</f>
        <v>0</v>
      </c>
      <c r="O2698" s="17" t="e">
        <f t="shared" ref="O2698:O2761" si="197">IF(B$201="","",(M2698/N2698))</f>
        <v>#DIV/0!</v>
      </c>
      <c r="P2698" s="31">
        <f t="shared" ref="P2698:P2761" si="198">IF(B$201="","",(COUNTIF($B2499:$B2698, "Tournament Pool Tournament KO Award")))</f>
        <v>0</v>
      </c>
      <c r="Q2698" s="9" t="e">
        <f t="shared" ref="Q2698:Q2761" si="199">IF(B$201="","",(P2698/N2698))</f>
        <v>#DIV/0!</v>
      </c>
    </row>
    <row r="2699" spans="12:17" x14ac:dyDescent="0.25">
      <c r="L2699" s="10" t="str">
        <f>IF(F2699="","",(SUM(F$2:F2699)))</f>
        <v/>
      </c>
      <c r="M2699" s="31">
        <f t="shared" si="195"/>
        <v>0</v>
      </c>
      <c r="N2699" s="31">
        <f t="shared" si="196"/>
        <v>0</v>
      </c>
      <c r="O2699" s="17" t="e">
        <f t="shared" si="197"/>
        <v>#DIV/0!</v>
      </c>
      <c r="P2699" s="31">
        <f t="shared" si="198"/>
        <v>0</v>
      </c>
      <c r="Q2699" s="9" t="e">
        <f t="shared" si="199"/>
        <v>#DIV/0!</v>
      </c>
    </row>
    <row r="2700" spans="12:17" x14ac:dyDescent="0.25">
      <c r="L2700" s="10" t="str">
        <f>IF(F2700="","",(SUM(F$2:F2700)))</f>
        <v/>
      </c>
      <c r="M2700" s="31">
        <f t="shared" si="195"/>
        <v>0</v>
      </c>
      <c r="N2700" s="31">
        <f t="shared" si="196"/>
        <v>0</v>
      </c>
      <c r="O2700" s="17" t="e">
        <f t="shared" si="197"/>
        <v>#DIV/0!</v>
      </c>
      <c r="P2700" s="31">
        <f t="shared" si="198"/>
        <v>0</v>
      </c>
      <c r="Q2700" s="9" t="e">
        <f t="shared" si="199"/>
        <v>#DIV/0!</v>
      </c>
    </row>
    <row r="2701" spans="12:17" x14ac:dyDescent="0.25">
      <c r="L2701" s="10" t="str">
        <f>IF(F2701="","",(SUM(F$2:F2701)))</f>
        <v/>
      </c>
      <c r="M2701" s="31">
        <f t="shared" si="195"/>
        <v>0</v>
      </c>
      <c r="N2701" s="31">
        <f t="shared" si="196"/>
        <v>0</v>
      </c>
      <c r="O2701" s="17" t="e">
        <f t="shared" si="197"/>
        <v>#DIV/0!</v>
      </c>
      <c r="P2701" s="31">
        <f t="shared" si="198"/>
        <v>0</v>
      </c>
      <c r="Q2701" s="9" t="e">
        <f t="shared" si="199"/>
        <v>#DIV/0!</v>
      </c>
    </row>
    <row r="2702" spans="12:17" x14ac:dyDescent="0.25">
      <c r="L2702" s="10" t="str">
        <f>IF(F2702="","",(SUM(F$2:F2702)))</f>
        <v/>
      </c>
      <c r="M2702" s="31">
        <f t="shared" si="195"/>
        <v>0</v>
      </c>
      <c r="N2702" s="31">
        <f t="shared" si="196"/>
        <v>0</v>
      </c>
      <c r="O2702" s="17" t="e">
        <f t="shared" si="197"/>
        <v>#DIV/0!</v>
      </c>
      <c r="P2702" s="31">
        <f t="shared" si="198"/>
        <v>0</v>
      </c>
      <c r="Q2702" s="9" t="e">
        <f t="shared" si="199"/>
        <v>#DIV/0!</v>
      </c>
    </row>
    <row r="2703" spans="12:17" x14ac:dyDescent="0.25">
      <c r="L2703" s="10" t="str">
        <f>IF(F2703="","",(SUM(F$2:F2703)))</f>
        <v/>
      </c>
      <c r="M2703" s="31">
        <f t="shared" si="195"/>
        <v>0</v>
      </c>
      <c r="N2703" s="31">
        <f t="shared" si="196"/>
        <v>0</v>
      </c>
      <c r="O2703" s="17" t="e">
        <f t="shared" si="197"/>
        <v>#DIV/0!</v>
      </c>
      <c r="P2703" s="31">
        <f t="shared" si="198"/>
        <v>0</v>
      </c>
      <c r="Q2703" s="9" t="e">
        <f t="shared" si="199"/>
        <v>#DIV/0!</v>
      </c>
    </row>
    <row r="2704" spans="12:17" x14ac:dyDescent="0.25">
      <c r="L2704" s="10" t="str">
        <f>IF(F2704="","",(SUM(F$2:F2704)))</f>
        <v/>
      </c>
      <c r="M2704" s="31">
        <f t="shared" si="195"/>
        <v>0</v>
      </c>
      <c r="N2704" s="31">
        <f t="shared" si="196"/>
        <v>0</v>
      </c>
      <c r="O2704" s="17" t="e">
        <f t="shared" si="197"/>
        <v>#DIV/0!</v>
      </c>
      <c r="P2704" s="31">
        <f t="shared" si="198"/>
        <v>0</v>
      </c>
      <c r="Q2704" s="9" t="e">
        <f t="shared" si="199"/>
        <v>#DIV/0!</v>
      </c>
    </row>
    <row r="2705" spans="12:17" x14ac:dyDescent="0.25">
      <c r="L2705" s="10" t="str">
        <f>IF(F2705="","",(SUM(F$2:F2705)))</f>
        <v/>
      </c>
      <c r="M2705" s="31">
        <f t="shared" si="195"/>
        <v>0</v>
      </c>
      <c r="N2705" s="31">
        <f t="shared" si="196"/>
        <v>0</v>
      </c>
      <c r="O2705" s="17" t="e">
        <f t="shared" si="197"/>
        <v>#DIV/0!</v>
      </c>
      <c r="P2705" s="31">
        <f t="shared" si="198"/>
        <v>0</v>
      </c>
      <c r="Q2705" s="9" t="e">
        <f t="shared" si="199"/>
        <v>#DIV/0!</v>
      </c>
    </row>
    <row r="2706" spans="12:17" x14ac:dyDescent="0.25">
      <c r="L2706" s="10" t="str">
        <f>IF(F2706="","",(SUM(F$2:F2706)))</f>
        <v/>
      </c>
      <c r="M2706" s="31">
        <f t="shared" si="195"/>
        <v>0</v>
      </c>
      <c r="N2706" s="31">
        <f t="shared" si="196"/>
        <v>0</v>
      </c>
      <c r="O2706" s="17" t="e">
        <f t="shared" si="197"/>
        <v>#DIV/0!</v>
      </c>
      <c r="P2706" s="31">
        <f t="shared" si="198"/>
        <v>0</v>
      </c>
      <c r="Q2706" s="9" t="e">
        <f t="shared" si="199"/>
        <v>#DIV/0!</v>
      </c>
    </row>
    <row r="2707" spans="12:17" x14ac:dyDescent="0.25">
      <c r="L2707" s="10" t="str">
        <f>IF(F2707="","",(SUM(F$2:F2707)))</f>
        <v/>
      </c>
      <c r="M2707" s="31">
        <f t="shared" si="195"/>
        <v>0</v>
      </c>
      <c r="N2707" s="31">
        <f t="shared" si="196"/>
        <v>0</v>
      </c>
      <c r="O2707" s="17" t="e">
        <f t="shared" si="197"/>
        <v>#DIV/0!</v>
      </c>
      <c r="P2707" s="31">
        <f t="shared" si="198"/>
        <v>0</v>
      </c>
      <c r="Q2707" s="9" t="e">
        <f t="shared" si="199"/>
        <v>#DIV/0!</v>
      </c>
    </row>
    <row r="2708" spans="12:17" x14ac:dyDescent="0.25">
      <c r="L2708" s="10" t="str">
        <f>IF(F2708="","",(SUM(F$2:F2708)))</f>
        <v/>
      </c>
      <c r="M2708" s="31">
        <f t="shared" si="195"/>
        <v>0</v>
      </c>
      <c r="N2708" s="31">
        <f t="shared" si="196"/>
        <v>0</v>
      </c>
      <c r="O2708" s="17" t="e">
        <f t="shared" si="197"/>
        <v>#DIV/0!</v>
      </c>
      <c r="P2708" s="31">
        <f t="shared" si="198"/>
        <v>0</v>
      </c>
      <c r="Q2708" s="9" t="e">
        <f t="shared" si="199"/>
        <v>#DIV/0!</v>
      </c>
    </row>
    <row r="2709" spans="12:17" x14ac:dyDescent="0.25">
      <c r="L2709" s="10" t="str">
        <f>IF(F2709="","",(SUM(F$2:F2709)))</f>
        <v/>
      </c>
      <c r="M2709" s="31">
        <f t="shared" si="195"/>
        <v>0</v>
      </c>
      <c r="N2709" s="31">
        <f t="shared" si="196"/>
        <v>0</v>
      </c>
      <c r="O2709" s="17" t="e">
        <f t="shared" si="197"/>
        <v>#DIV/0!</v>
      </c>
      <c r="P2709" s="31">
        <f t="shared" si="198"/>
        <v>0</v>
      </c>
      <c r="Q2709" s="9" t="e">
        <f t="shared" si="199"/>
        <v>#DIV/0!</v>
      </c>
    </row>
    <row r="2710" spans="12:17" x14ac:dyDescent="0.25">
      <c r="L2710" s="10" t="str">
        <f>IF(F2710="","",(SUM(F$2:F2710)))</f>
        <v/>
      </c>
      <c r="M2710" s="31">
        <f t="shared" si="195"/>
        <v>0</v>
      </c>
      <c r="N2710" s="31">
        <f t="shared" si="196"/>
        <v>0</v>
      </c>
      <c r="O2710" s="17" t="e">
        <f t="shared" si="197"/>
        <v>#DIV/0!</v>
      </c>
      <c r="P2710" s="31">
        <f t="shared" si="198"/>
        <v>0</v>
      </c>
      <c r="Q2710" s="9" t="e">
        <f t="shared" si="199"/>
        <v>#DIV/0!</v>
      </c>
    </row>
    <row r="2711" spans="12:17" x14ac:dyDescent="0.25">
      <c r="L2711" s="10" t="str">
        <f>IF(F2711="","",(SUM(F$2:F2711)))</f>
        <v/>
      </c>
      <c r="M2711" s="31">
        <f t="shared" si="195"/>
        <v>0</v>
      </c>
      <c r="N2711" s="31">
        <f t="shared" si="196"/>
        <v>0</v>
      </c>
      <c r="O2711" s="17" t="e">
        <f t="shared" si="197"/>
        <v>#DIV/0!</v>
      </c>
      <c r="P2711" s="31">
        <f t="shared" si="198"/>
        <v>0</v>
      </c>
      <c r="Q2711" s="9" t="e">
        <f t="shared" si="199"/>
        <v>#DIV/0!</v>
      </c>
    </row>
    <row r="2712" spans="12:17" x14ac:dyDescent="0.25">
      <c r="L2712" s="10" t="str">
        <f>IF(F2712="","",(SUM(F$2:F2712)))</f>
        <v/>
      </c>
      <c r="M2712" s="31">
        <f t="shared" si="195"/>
        <v>0</v>
      </c>
      <c r="N2712" s="31">
        <f t="shared" si="196"/>
        <v>0</v>
      </c>
      <c r="O2712" s="17" t="e">
        <f t="shared" si="197"/>
        <v>#DIV/0!</v>
      </c>
      <c r="P2712" s="31">
        <f t="shared" si="198"/>
        <v>0</v>
      </c>
      <c r="Q2712" s="9" t="e">
        <f t="shared" si="199"/>
        <v>#DIV/0!</v>
      </c>
    </row>
    <row r="2713" spans="12:17" x14ac:dyDescent="0.25">
      <c r="L2713" s="10" t="str">
        <f>IF(F2713="","",(SUM(F$2:F2713)))</f>
        <v/>
      </c>
      <c r="M2713" s="31">
        <f t="shared" si="195"/>
        <v>0</v>
      </c>
      <c r="N2713" s="31">
        <f t="shared" si="196"/>
        <v>0</v>
      </c>
      <c r="O2713" s="17" t="e">
        <f t="shared" si="197"/>
        <v>#DIV/0!</v>
      </c>
      <c r="P2713" s="31">
        <f t="shared" si="198"/>
        <v>0</v>
      </c>
      <c r="Q2713" s="9" t="e">
        <f t="shared" si="199"/>
        <v>#DIV/0!</v>
      </c>
    </row>
    <row r="2714" spans="12:17" x14ac:dyDescent="0.25">
      <c r="L2714" s="10" t="str">
        <f>IF(F2714="","",(SUM(F$2:F2714)))</f>
        <v/>
      </c>
      <c r="M2714" s="31">
        <f t="shared" si="195"/>
        <v>0</v>
      </c>
      <c r="N2714" s="31">
        <f t="shared" si="196"/>
        <v>0</v>
      </c>
      <c r="O2714" s="17" t="e">
        <f t="shared" si="197"/>
        <v>#DIV/0!</v>
      </c>
      <c r="P2714" s="31">
        <f t="shared" si="198"/>
        <v>0</v>
      </c>
      <c r="Q2714" s="9" t="e">
        <f t="shared" si="199"/>
        <v>#DIV/0!</v>
      </c>
    </row>
    <row r="2715" spans="12:17" x14ac:dyDescent="0.25">
      <c r="L2715" s="10" t="str">
        <f>IF(F2715="","",(SUM(F$2:F2715)))</f>
        <v/>
      </c>
      <c r="M2715" s="31">
        <f t="shared" si="195"/>
        <v>0</v>
      </c>
      <c r="N2715" s="31">
        <f t="shared" si="196"/>
        <v>0</v>
      </c>
      <c r="O2715" s="17" t="e">
        <f t="shared" si="197"/>
        <v>#DIV/0!</v>
      </c>
      <c r="P2715" s="31">
        <f t="shared" si="198"/>
        <v>0</v>
      </c>
      <c r="Q2715" s="9" t="e">
        <f t="shared" si="199"/>
        <v>#DIV/0!</v>
      </c>
    </row>
    <row r="2716" spans="12:17" x14ac:dyDescent="0.25">
      <c r="L2716" s="10" t="str">
        <f>IF(F2716="","",(SUM(F$2:F2716)))</f>
        <v/>
      </c>
      <c r="M2716" s="31">
        <f t="shared" si="195"/>
        <v>0</v>
      </c>
      <c r="N2716" s="31">
        <f t="shared" si="196"/>
        <v>0</v>
      </c>
      <c r="O2716" s="17" t="e">
        <f t="shared" si="197"/>
        <v>#DIV/0!</v>
      </c>
      <c r="P2716" s="31">
        <f t="shared" si="198"/>
        <v>0</v>
      </c>
      <c r="Q2716" s="9" t="e">
        <f t="shared" si="199"/>
        <v>#DIV/0!</v>
      </c>
    </row>
    <row r="2717" spans="12:17" x14ac:dyDescent="0.25">
      <c r="L2717" s="10" t="str">
        <f>IF(F2717="","",(SUM(F$2:F2717)))</f>
        <v/>
      </c>
      <c r="M2717" s="31">
        <f t="shared" si="195"/>
        <v>0</v>
      </c>
      <c r="N2717" s="31">
        <f t="shared" si="196"/>
        <v>0</v>
      </c>
      <c r="O2717" s="17" t="e">
        <f t="shared" si="197"/>
        <v>#DIV/0!</v>
      </c>
      <c r="P2717" s="31">
        <f t="shared" si="198"/>
        <v>0</v>
      </c>
      <c r="Q2717" s="9" t="e">
        <f t="shared" si="199"/>
        <v>#DIV/0!</v>
      </c>
    </row>
    <row r="2718" spans="12:17" x14ac:dyDescent="0.25">
      <c r="L2718" s="10" t="str">
        <f>IF(F2718="","",(SUM(F$2:F2718)))</f>
        <v/>
      </c>
      <c r="M2718" s="31">
        <f t="shared" si="195"/>
        <v>0</v>
      </c>
      <c r="N2718" s="31">
        <f t="shared" si="196"/>
        <v>0</v>
      </c>
      <c r="O2718" s="17" t="e">
        <f t="shared" si="197"/>
        <v>#DIV/0!</v>
      </c>
      <c r="P2718" s="31">
        <f t="shared" si="198"/>
        <v>0</v>
      </c>
      <c r="Q2718" s="9" t="e">
        <f t="shared" si="199"/>
        <v>#DIV/0!</v>
      </c>
    </row>
    <row r="2719" spans="12:17" x14ac:dyDescent="0.25">
      <c r="L2719" s="10" t="str">
        <f>IF(F2719="","",(SUM(F$2:F2719)))</f>
        <v/>
      </c>
      <c r="M2719" s="31">
        <f t="shared" si="195"/>
        <v>0</v>
      </c>
      <c r="N2719" s="31">
        <f t="shared" si="196"/>
        <v>0</v>
      </c>
      <c r="O2719" s="17" t="e">
        <f t="shared" si="197"/>
        <v>#DIV/0!</v>
      </c>
      <c r="P2719" s="31">
        <f t="shared" si="198"/>
        <v>0</v>
      </c>
      <c r="Q2719" s="9" t="e">
        <f t="shared" si="199"/>
        <v>#DIV/0!</v>
      </c>
    </row>
    <row r="2720" spans="12:17" x14ac:dyDescent="0.25">
      <c r="L2720" s="10" t="str">
        <f>IF(F2720="","",(SUM(F$2:F2720)))</f>
        <v/>
      </c>
      <c r="M2720" s="31">
        <f t="shared" si="195"/>
        <v>0</v>
      </c>
      <c r="N2720" s="31">
        <f t="shared" si="196"/>
        <v>0</v>
      </c>
      <c r="O2720" s="17" t="e">
        <f t="shared" si="197"/>
        <v>#DIV/0!</v>
      </c>
      <c r="P2720" s="31">
        <f t="shared" si="198"/>
        <v>0</v>
      </c>
      <c r="Q2720" s="9" t="e">
        <f t="shared" si="199"/>
        <v>#DIV/0!</v>
      </c>
    </row>
    <row r="2721" spans="12:17" x14ac:dyDescent="0.25">
      <c r="L2721" s="10" t="str">
        <f>IF(F2721="","",(SUM(F$2:F2721)))</f>
        <v/>
      </c>
      <c r="M2721" s="31">
        <f t="shared" si="195"/>
        <v>0</v>
      </c>
      <c r="N2721" s="31">
        <f t="shared" si="196"/>
        <v>0</v>
      </c>
      <c r="O2721" s="17" t="e">
        <f t="shared" si="197"/>
        <v>#DIV/0!</v>
      </c>
      <c r="P2721" s="31">
        <f t="shared" si="198"/>
        <v>0</v>
      </c>
      <c r="Q2721" s="9" t="e">
        <f t="shared" si="199"/>
        <v>#DIV/0!</v>
      </c>
    </row>
    <row r="2722" spans="12:17" x14ac:dyDescent="0.25">
      <c r="L2722" s="10" t="str">
        <f>IF(F2722="","",(SUM(F$2:F2722)))</f>
        <v/>
      </c>
      <c r="M2722" s="31">
        <f t="shared" si="195"/>
        <v>0</v>
      </c>
      <c r="N2722" s="31">
        <f t="shared" si="196"/>
        <v>0</v>
      </c>
      <c r="O2722" s="17" t="e">
        <f t="shared" si="197"/>
        <v>#DIV/0!</v>
      </c>
      <c r="P2722" s="31">
        <f t="shared" si="198"/>
        <v>0</v>
      </c>
      <c r="Q2722" s="9" t="e">
        <f t="shared" si="199"/>
        <v>#DIV/0!</v>
      </c>
    </row>
    <row r="2723" spans="12:17" x14ac:dyDescent="0.25">
      <c r="L2723" s="10" t="str">
        <f>IF(F2723="","",(SUM(F$2:F2723)))</f>
        <v/>
      </c>
      <c r="M2723" s="31">
        <f t="shared" si="195"/>
        <v>0</v>
      </c>
      <c r="N2723" s="31">
        <f t="shared" si="196"/>
        <v>0</v>
      </c>
      <c r="O2723" s="17" t="e">
        <f t="shared" si="197"/>
        <v>#DIV/0!</v>
      </c>
      <c r="P2723" s="31">
        <f t="shared" si="198"/>
        <v>0</v>
      </c>
      <c r="Q2723" s="9" t="e">
        <f t="shared" si="199"/>
        <v>#DIV/0!</v>
      </c>
    </row>
    <row r="2724" spans="12:17" x14ac:dyDescent="0.25">
      <c r="L2724" s="10" t="str">
        <f>IF(F2724="","",(SUM(F$2:F2724)))</f>
        <v/>
      </c>
      <c r="M2724" s="31">
        <f t="shared" si="195"/>
        <v>0</v>
      </c>
      <c r="N2724" s="31">
        <f t="shared" si="196"/>
        <v>0</v>
      </c>
      <c r="O2724" s="17" t="e">
        <f t="shared" si="197"/>
        <v>#DIV/0!</v>
      </c>
      <c r="P2724" s="31">
        <f t="shared" si="198"/>
        <v>0</v>
      </c>
      <c r="Q2724" s="9" t="e">
        <f t="shared" si="199"/>
        <v>#DIV/0!</v>
      </c>
    </row>
    <row r="2725" spans="12:17" x14ac:dyDescent="0.25">
      <c r="L2725" s="10" t="str">
        <f>IF(F2725="","",(SUM(F$2:F2725)))</f>
        <v/>
      </c>
      <c r="M2725" s="31">
        <f t="shared" si="195"/>
        <v>0</v>
      </c>
      <c r="N2725" s="31">
        <f t="shared" si="196"/>
        <v>0</v>
      </c>
      <c r="O2725" s="17" t="e">
        <f t="shared" si="197"/>
        <v>#DIV/0!</v>
      </c>
      <c r="P2725" s="31">
        <f t="shared" si="198"/>
        <v>0</v>
      </c>
      <c r="Q2725" s="9" t="e">
        <f t="shared" si="199"/>
        <v>#DIV/0!</v>
      </c>
    </row>
    <row r="2726" spans="12:17" x14ac:dyDescent="0.25">
      <c r="L2726" s="10" t="str">
        <f>IF(F2726="","",(SUM(F$2:F2726)))</f>
        <v/>
      </c>
      <c r="M2726" s="31">
        <f t="shared" si="195"/>
        <v>0</v>
      </c>
      <c r="N2726" s="31">
        <f t="shared" si="196"/>
        <v>0</v>
      </c>
      <c r="O2726" s="17" t="e">
        <f t="shared" si="197"/>
        <v>#DIV/0!</v>
      </c>
      <c r="P2726" s="31">
        <f t="shared" si="198"/>
        <v>0</v>
      </c>
      <c r="Q2726" s="9" t="e">
        <f t="shared" si="199"/>
        <v>#DIV/0!</v>
      </c>
    </row>
    <row r="2727" spans="12:17" x14ac:dyDescent="0.25">
      <c r="L2727" s="10" t="str">
        <f>IF(F2727="","",(SUM(F$2:F2727)))</f>
        <v/>
      </c>
      <c r="M2727" s="31">
        <f t="shared" si="195"/>
        <v>0</v>
      </c>
      <c r="N2727" s="31">
        <f t="shared" si="196"/>
        <v>0</v>
      </c>
      <c r="O2727" s="17" t="e">
        <f t="shared" si="197"/>
        <v>#DIV/0!</v>
      </c>
      <c r="P2727" s="31">
        <f t="shared" si="198"/>
        <v>0</v>
      </c>
      <c r="Q2727" s="9" t="e">
        <f t="shared" si="199"/>
        <v>#DIV/0!</v>
      </c>
    </row>
    <row r="2728" spans="12:17" x14ac:dyDescent="0.25">
      <c r="L2728" s="10" t="str">
        <f>IF(F2728="","",(SUM(F$2:F2728)))</f>
        <v/>
      </c>
      <c r="M2728" s="31">
        <f t="shared" si="195"/>
        <v>0</v>
      </c>
      <c r="N2728" s="31">
        <f t="shared" si="196"/>
        <v>0</v>
      </c>
      <c r="O2728" s="17" t="e">
        <f t="shared" si="197"/>
        <v>#DIV/0!</v>
      </c>
      <c r="P2728" s="31">
        <f t="shared" si="198"/>
        <v>0</v>
      </c>
      <c r="Q2728" s="9" t="e">
        <f t="shared" si="199"/>
        <v>#DIV/0!</v>
      </c>
    </row>
    <row r="2729" spans="12:17" x14ac:dyDescent="0.25">
      <c r="L2729" s="10" t="str">
        <f>IF(F2729="","",(SUM(F$2:F2729)))</f>
        <v/>
      </c>
      <c r="M2729" s="31">
        <f t="shared" si="195"/>
        <v>0</v>
      </c>
      <c r="N2729" s="31">
        <f t="shared" si="196"/>
        <v>0</v>
      </c>
      <c r="O2729" s="17" t="e">
        <f t="shared" si="197"/>
        <v>#DIV/0!</v>
      </c>
      <c r="P2729" s="31">
        <f t="shared" si="198"/>
        <v>0</v>
      </c>
      <c r="Q2729" s="9" t="e">
        <f t="shared" si="199"/>
        <v>#DIV/0!</v>
      </c>
    </row>
    <row r="2730" spans="12:17" x14ac:dyDescent="0.25">
      <c r="L2730" s="10" t="str">
        <f>IF(F2730="","",(SUM(F$2:F2730)))</f>
        <v/>
      </c>
      <c r="M2730" s="31">
        <f t="shared" si="195"/>
        <v>0</v>
      </c>
      <c r="N2730" s="31">
        <f t="shared" si="196"/>
        <v>0</v>
      </c>
      <c r="O2730" s="17" t="e">
        <f t="shared" si="197"/>
        <v>#DIV/0!</v>
      </c>
      <c r="P2730" s="31">
        <f t="shared" si="198"/>
        <v>0</v>
      </c>
      <c r="Q2730" s="9" t="e">
        <f t="shared" si="199"/>
        <v>#DIV/0!</v>
      </c>
    </row>
    <row r="2731" spans="12:17" x14ac:dyDescent="0.25">
      <c r="L2731" s="10" t="str">
        <f>IF(F2731="","",(SUM(F$2:F2731)))</f>
        <v/>
      </c>
      <c r="M2731" s="31">
        <f t="shared" si="195"/>
        <v>0</v>
      </c>
      <c r="N2731" s="31">
        <f t="shared" si="196"/>
        <v>0</v>
      </c>
      <c r="O2731" s="17" t="e">
        <f t="shared" si="197"/>
        <v>#DIV/0!</v>
      </c>
      <c r="P2731" s="31">
        <f t="shared" si="198"/>
        <v>0</v>
      </c>
      <c r="Q2731" s="9" t="e">
        <f t="shared" si="199"/>
        <v>#DIV/0!</v>
      </c>
    </row>
    <row r="2732" spans="12:17" x14ac:dyDescent="0.25">
      <c r="L2732" s="10" t="str">
        <f>IF(F2732="","",(SUM(F$2:F2732)))</f>
        <v/>
      </c>
      <c r="M2732" s="31">
        <f t="shared" si="195"/>
        <v>0</v>
      </c>
      <c r="N2732" s="31">
        <f t="shared" si="196"/>
        <v>0</v>
      </c>
      <c r="O2732" s="17" t="e">
        <f t="shared" si="197"/>
        <v>#DIV/0!</v>
      </c>
      <c r="P2732" s="31">
        <f t="shared" si="198"/>
        <v>0</v>
      </c>
      <c r="Q2732" s="9" t="e">
        <f t="shared" si="199"/>
        <v>#DIV/0!</v>
      </c>
    </row>
    <row r="2733" spans="12:17" x14ac:dyDescent="0.25">
      <c r="L2733" s="10" t="str">
        <f>IF(F2733="","",(SUM(F$2:F2733)))</f>
        <v/>
      </c>
      <c r="M2733" s="31">
        <f t="shared" si="195"/>
        <v>0</v>
      </c>
      <c r="N2733" s="31">
        <f t="shared" si="196"/>
        <v>0</v>
      </c>
      <c r="O2733" s="17" t="e">
        <f t="shared" si="197"/>
        <v>#DIV/0!</v>
      </c>
      <c r="P2733" s="31">
        <f t="shared" si="198"/>
        <v>0</v>
      </c>
      <c r="Q2733" s="9" t="e">
        <f t="shared" si="199"/>
        <v>#DIV/0!</v>
      </c>
    </row>
    <row r="2734" spans="12:17" x14ac:dyDescent="0.25">
      <c r="L2734" s="10" t="str">
        <f>IF(F2734="","",(SUM(F$2:F2734)))</f>
        <v/>
      </c>
      <c r="M2734" s="31">
        <f t="shared" si="195"/>
        <v>0</v>
      </c>
      <c r="N2734" s="31">
        <f t="shared" si="196"/>
        <v>0</v>
      </c>
      <c r="O2734" s="17" t="e">
        <f t="shared" si="197"/>
        <v>#DIV/0!</v>
      </c>
      <c r="P2734" s="31">
        <f t="shared" si="198"/>
        <v>0</v>
      </c>
      <c r="Q2734" s="9" t="e">
        <f t="shared" si="199"/>
        <v>#DIV/0!</v>
      </c>
    </row>
    <row r="2735" spans="12:17" x14ac:dyDescent="0.25">
      <c r="L2735" s="10" t="str">
        <f>IF(F2735="","",(SUM(F$2:F2735)))</f>
        <v/>
      </c>
      <c r="M2735" s="31">
        <f t="shared" si="195"/>
        <v>0</v>
      </c>
      <c r="N2735" s="31">
        <f t="shared" si="196"/>
        <v>0</v>
      </c>
      <c r="O2735" s="17" t="e">
        <f t="shared" si="197"/>
        <v>#DIV/0!</v>
      </c>
      <c r="P2735" s="31">
        <f t="shared" si="198"/>
        <v>0</v>
      </c>
      <c r="Q2735" s="9" t="e">
        <f t="shared" si="199"/>
        <v>#DIV/0!</v>
      </c>
    </row>
    <row r="2736" spans="12:17" x14ac:dyDescent="0.25">
      <c r="L2736" s="10" t="str">
        <f>IF(F2736="","",(SUM(F$2:F2736)))</f>
        <v/>
      </c>
      <c r="M2736" s="31">
        <f t="shared" si="195"/>
        <v>0</v>
      </c>
      <c r="N2736" s="31">
        <f t="shared" si="196"/>
        <v>0</v>
      </c>
      <c r="O2736" s="17" t="e">
        <f t="shared" si="197"/>
        <v>#DIV/0!</v>
      </c>
      <c r="P2736" s="31">
        <f t="shared" si="198"/>
        <v>0</v>
      </c>
      <c r="Q2736" s="9" t="e">
        <f t="shared" si="199"/>
        <v>#DIV/0!</v>
      </c>
    </row>
    <row r="2737" spans="12:17" x14ac:dyDescent="0.25">
      <c r="L2737" s="10" t="str">
        <f>IF(F2737="","",(SUM(F$2:F2737)))</f>
        <v/>
      </c>
      <c r="M2737" s="31">
        <f t="shared" si="195"/>
        <v>0</v>
      </c>
      <c r="N2737" s="31">
        <f t="shared" si="196"/>
        <v>0</v>
      </c>
      <c r="O2737" s="17" t="e">
        <f t="shared" si="197"/>
        <v>#DIV/0!</v>
      </c>
      <c r="P2737" s="31">
        <f t="shared" si="198"/>
        <v>0</v>
      </c>
      <c r="Q2737" s="9" t="e">
        <f t="shared" si="199"/>
        <v>#DIV/0!</v>
      </c>
    </row>
    <row r="2738" spans="12:17" x14ac:dyDescent="0.25">
      <c r="L2738" s="10" t="str">
        <f>IF(F2738="","",(SUM(F$2:F2738)))</f>
        <v/>
      </c>
      <c r="M2738" s="31">
        <f t="shared" si="195"/>
        <v>0</v>
      </c>
      <c r="N2738" s="31">
        <f t="shared" si="196"/>
        <v>0</v>
      </c>
      <c r="O2738" s="17" t="e">
        <f t="shared" si="197"/>
        <v>#DIV/0!</v>
      </c>
      <c r="P2738" s="31">
        <f t="shared" si="198"/>
        <v>0</v>
      </c>
      <c r="Q2738" s="9" t="e">
        <f t="shared" si="199"/>
        <v>#DIV/0!</v>
      </c>
    </row>
    <row r="2739" spans="12:17" x14ac:dyDescent="0.25">
      <c r="L2739" s="10" t="str">
        <f>IF(F2739="","",(SUM(F$2:F2739)))</f>
        <v/>
      </c>
      <c r="M2739" s="31">
        <f t="shared" si="195"/>
        <v>0</v>
      </c>
      <c r="N2739" s="31">
        <f t="shared" si="196"/>
        <v>0</v>
      </c>
      <c r="O2739" s="17" t="e">
        <f t="shared" si="197"/>
        <v>#DIV/0!</v>
      </c>
      <c r="P2739" s="31">
        <f t="shared" si="198"/>
        <v>0</v>
      </c>
      <c r="Q2739" s="9" t="e">
        <f t="shared" si="199"/>
        <v>#DIV/0!</v>
      </c>
    </row>
    <row r="2740" spans="12:17" x14ac:dyDescent="0.25">
      <c r="L2740" s="10" t="str">
        <f>IF(F2740="","",(SUM(F$2:F2740)))</f>
        <v/>
      </c>
      <c r="M2740" s="31">
        <f t="shared" si="195"/>
        <v>0</v>
      </c>
      <c r="N2740" s="31">
        <f t="shared" si="196"/>
        <v>0</v>
      </c>
      <c r="O2740" s="17" t="e">
        <f t="shared" si="197"/>
        <v>#DIV/0!</v>
      </c>
      <c r="P2740" s="31">
        <f t="shared" si="198"/>
        <v>0</v>
      </c>
      <c r="Q2740" s="9" t="e">
        <f t="shared" si="199"/>
        <v>#DIV/0!</v>
      </c>
    </row>
    <row r="2741" spans="12:17" x14ac:dyDescent="0.25">
      <c r="L2741" s="10" t="str">
        <f>IF(F2741="","",(SUM(F$2:F2741)))</f>
        <v/>
      </c>
      <c r="M2741" s="31">
        <f t="shared" si="195"/>
        <v>0</v>
      </c>
      <c r="N2741" s="31">
        <f t="shared" si="196"/>
        <v>0</v>
      </c>
      <c r="O2741" s="17" t="e">
        <f t="shared" si="197"/>
        <v>#DIV/0!</v>
      </c>
      <c r="P2741" s="31">
        <f t="shared" si="198"/>
        <v>0</v>
      </c>
      <c r="Q2741" s="9" t="e">
        <f t="shared" si="199"/>
        <v>#DIV/0!</v>
      </c>
    </row>
    <row r="2742" spans="12:17" x14ac:dyDescent="0.25">
      <c r="L2742" s="10" t="str">
        <f>IF(F2742="","",(SUM(F$2:F2742)))</f>
        <v/>
      </c>
      <c r="M2742" s="31">
        <f t="shared" si="195"/>
        <v>0</v>
      </c>
      <c r="N2742" s="31">
        <f t="shared" si="196"/>
        <v>0</v>
      </c>
      <c r="O2742" s="17" t="e">
        <f t="shared" si="197"/>
        <v>#DIV/0!</v>
      </c>
      <c r="P2742" s="31">
        <f t="shared" si="198"/>
        <v>0</v>
      </c>
      <c r="Q2742" s="9" t="e">
        <f t="shared" si="199"/>
        <v>#DIV/0!</v>
      </c>
    </row>
    <row r="2743" spans="12:17" x14ac:dyDescent="0.25">
      <c r="L2743" s="10" t="str">
        <f>IF(F2743="","",(SUM(F$2:F2743)))</f>
        <v/>
      </c>
      <c r="M2743" s="31">
        <f t="shared" si="195"/>
        <v>0</v>
      </c>
      <c r="N2743" s="31">
        <f t="shared" si="196"/>
        <v>0</v>
      </c>
      <c r="O2743" s="17" t="e">
        <f t="shared" si="197"/>
        <v>#DIV/0!</v>
      </c>
      <c r="P2743" s="31">
        <f t="shared" si="198"/>
        <v>0</v>
      </c>
      <c r="Q2743" s="9" t="e">
        <f t="shared" si="199"/>
        <v>#DIV/0!</v>
      </c>
    </row>
    <row r="2744" spans="12:17" x14ac:dyDescent="0.25">
      <c r="L2744" s="10" t="str">
        <f>IF(F2744="","",(SUM(F$2:F2744)))</f>
        <v/>
      </c>
      <c r="M2744" s="31">
        <f t="shared" si="195"/>
        <v>0</v>
      </c>
      <c r="N2744" s="31">
        <f t="shared" si="196"/>
        <v>0</v>
      </c>
      <c r="O2744" s="17" t="e">
        <f t="shared" si="197"/>
        <v>#DIV/0!</v>
      </c>
      <c r="P2744" s="31">
        <f t="shared" si="198"/>
        <v>0</v>
      </c>
      <c r="Q2744" s="9" t="e">
        <f t="shared" si="199"/>
        <v>#DIV/0!</v>
      </c>
    </row>
    <row r="2745" spans="12:17" x14ac:dyDescent="0.25">
      <c r="L2745" s="10" t="str">
        <f>IF(F2745="","",(SUM(F$2:F2745)))</f>
        <v/>
      </c>
      <c r="M2745" s="31">
        <f t="shared" si="195"/>
        <v>0</v>
      </c>
      <c r="N2745" s="31">
        <f t="shared" si="196"/>
        <v>0</v>
      </c>
      <c r="O2745" s="17" t="e">
        <f t="shared" si="197"/>
        <v>#DIV/0!</v>
      </c>
      <c r="P2745" s="31">
        <f t="shared" si="198"/>
        <v>0</v>
      </c>
      <c r="Q2745" s="9" t="e">
        <f t="shared" si="199"/>
        <v>#DIV/0!</v>
      </c>
    </row>
    <row r="2746" spans="12:17" x14ac:dyDescent="0.25">
      <c r="L2746" s="10" t="str">
        <f>IF(F2746="","",(SUM(F$2:F2746)))</f>
        <v/>
      </c>
      <c r="M2746" s="31">
        <f t="shared" si="195"/>
        <v>0</v>
      </c>
      <c r="N2746" s="31">
        <f t="shared" si="196"/>
        <v>0</v>
      </c>
      <c r="O2746" s="17" t="e">
        <f t="shared" si="197"/>
        <v>#DIV/0!</v>
      </c>
      <c r="P2746" s="31">
        <f t="shared" si="198"/>
        <v>0</v>
      </c>
      <c r="Q2746" s="9" t="e">
        <f t="shared" si="199"/>
        <v>#DIV/0!</v>
      </c>
    </row>
    <row r="2747" spans="12:17" x14ac:dyDescent="0.25">
      <c r="L2747" s="10" t="str">
        <f>IF(F2747="","",(SUM(F$2:F2747)))</f>
        <v/>
      </c>
      <c r="M2747" s="31">
        <f t="shared" si="195"/>
        <v>0</v>
      </c>
      <c r="N2747" s="31">
        <f t="shared" si="196"/>
        <v>0</v>
      </c>
      <c r="O2747" s="17" t="e">
        <f t="shared" si="197"/>
        <v>#DIV/0!</v>
      </c>
      <c r="P2747" s="31">
        <f t="shared" si="198"/>
        <v>0</v>
      </c>
      <c r="Q2747" s="9" t="e">
        <f t="shared" si="199"/>
        <v>#DIV/0!</v>
      </c>
    </row>
    <row r="2748" spans="12:17" x14ac:dyDescent="0.25">
      <c r="L2748" s="10" t="str">
        <f>IF(F2748="","",(SUM(F$2:F2748)))</f>
        <v/>
      </c>
      <c r="M2748" s="31">
        <f t="shared" si="195"/>
        <v>0</v>
      </c>
      <c r="N2748" s="31">
        <f t="shared" si="196"/>
        <v>0</v>
      </c>
      <c r="O2748" s="17" t="e">
        <f t="shared" si="197"/>
        <v>#DIV/0!</v>
      </c>
      <c r="P2748" s="31">
        <f t="shared" si="198"/>
        <v>0</v>
      </c>
      <c r="Q2748" s="9" t="e">
        <f t="shared" si="199"/>
        <v>#DIV/0!</v>
      </c>
    </row>
    <row r="2749" spans="12:17" x14ac:dyDescent="0.25">
      <c r="L2749" s="10" t="str">
        <f>IF(F2749="","",(SUM(F$2:F2749)))</f>
        <v/>
      </c>
      <c r="M2749" s="31">
        <f t="shared" si="195"/>
        <v>0</v>
      </c>
      <c r="N2749" s="31">
        <f t="shared" si="196"/>
        <v>0</v>
      </c>
      <c r="O2749" s="17" t="e">
        <f t="shared" si="197"/>
        <v>#DIV/0!</v>
      </c>
      <c r="P2749" s="31">
        <f t="shared" si="198"/>
        <v>0</v>
      </c>
      <c r="Q2749" s="9" t="e">
        <f t="shared" si="199"/>
        <v>#DIV/0!</v>
      </c>
    </row>
    <row r="2750" spans="12:17" x14ac:dyDescent="0.25">
      <c r="L2750" s="10" t="str">
        <f>IF(F2750="","",(SUM(F$2:F2750)))</f>
        <v/>
      </c>
      <c r="M2750" s="31">
        <f t="shared" si="195"/>
        <v>0</v>
      </c>
      <c r="N2750" s="31">
        <f t="shared" si="196"/>
        <v>0</v>
      </c>
      <c r="O2750" s="17" t="e">
        <f t="shared" si="197"/>
        <v>#DIV/0!</v>
      </c>
      <c r="P2750" s="31">
        <f t="shared" si="198"/>
        <v>0</v>
      </c>
      <c r="Q2750" s="9" t="e">
        <f t="shared" si="199"/>
        <v>#DIV/0!</v>
      </c>
    </row>
    <row r="2751" spans="12:17" x14ac:dyDescent="0.25">
      <c r="L2751" s="10" t="str">
        <f>IF(F2751="","",(SUM(F$2:F2751)))</f>
        <v/>
      </c>
      <c r="M2751" s="31">
        <f t="shared" si="195"/>
        <v>0</v>
      </c>
      <c r="N2751" s="31">
        <f t="shared" si="196"/>
        <v>0</v>
      </c>
      <c r="O2751" s="17" t="e">
        <f t="shared" si="197"/>
        <v>#DIV/0!</v>
      </c>
      <c r="P2751" s="31">
        <f t="shared" si="198"/>
        <v>0</v>
      </c>
      <c r="Q2751" s="9" t="e">
        <f t="shared" si="199"/>
        <v>#DIV/0!</v>
      </c>
    </row>
    <row r="2752" spans="12:17" x14ac:dyDescent="0.25">
      <c r="L2752" s="10" t="str">
        <f>IF(F2752="","",(SUM(F$2:F2752)))</f>
        <v/>
      </c>
      <c r="M2752" s="31">
        <f t="shared" si="195"/>
        <v>0</v>
      </c>
      <c r="N2752" s="31">
        <f t="shared" si="196"/>
        <v>0</v>
      </c>
      <c r="O2752" s="17" t="e">
        <f t="shared" si="197"/>
        <v>#DIV/0!</v>
      </c>
      <c r="P2752" s="31">
        <f t="shared" si="198"/>
        <v>0</v>
      </c>
      <c r="Q2752" s="9" t="e">
        <f t="shared" si="199"/>
        <v>#DIV/0!</v>
      </c>
    </row>
    <row r="2753" spans="12:17" x14ac:dyDescent="0.25">
      <c r="L2753" s="10" t="str">
        <f>IF(F2753="","",(SUM(F$2:F2753)))</f>
        <v/>
      </c>
      <c r="M2753" s="31">
        <f t="shared" si="195"/>
        <v>0</v>
      </c>
      <c r="N2753" s="31">
        <f t="shared" si="196"/>
        <v>0</v>
      </c>
      <c r="O2753" s="17" t="e">
        <f t="shared" si="197"/>
        <v>#DIV/0!</v>
      </c>
      <c r="P2753" s="31">
        <f t="shared" si="198"/>
        <v>0</v>
      </c>
      <c r="Q2753" s="9" t="e">
        <f t="shared" si="199"/>
        <v>#DIV/0!</v>
      </c>
    </row>
    <row r="2754" spans="12:17" x14ac:dyDescent="0.25">
      <c r="L2754" s="10" t="str">
        <f>IF(F2754="","",(SUM(F$2:F2754)))</f>
        <v/>
      </c>
      <c r="M2754" s="31">
        <f t="shared" si="195"/>
        <v>0</v>
      </c>
      <c r="N2754" s="31">
        <f t="shared" si="196"/>
        <v>0</v>
      </c>
      <c r="O2754" s="17" t="e">
        <f t="shared" si="197"/>
        <v>#DIV/0!</v>
      </c>
      <c r="P2754" s="31">
        <f t="shared" si="198"/>
        <v>0</v>
      </c>
      <c r="Q2754" s="9" t="e">
        <f t="shared" si="199"/>
        <v>#DIV/0!</v>
      </c>
    </row>
    <row r="2755" spans="12:17" x14ac:dyDescent="0.25">
      <c r="L2755" s="10" t="str">
        <f>IF(F2755="","",(SUM(F$2:F2755)))</f>
        <v/>
      </c>
      <c r="M2755" s="31">
        <f t="shared" si="195"/>
        <v>0</v>
      </c>
      <c r="N2755" s="31">
        <f t="shared" si="196"/>
        <v>0</v>
      </c>
      <c r="O2755" s="17" t="e">
        <f t="shared" si="197"/>
        <v>#DIV/0!</v>
      </c>
      <c r="P2755" s="31">
        <f t="shared" si="198"/>
        <v>0</v>
      </c>
      <c r="Q2755" s="9" t="e">
        <f t="shared" si="199"/>
        <v>#DIV/0!</v>
      </c>
    </row>
    <row r="2756" spans="12:17" x14ac:dyDescent="0.25">
      <c r="L2756" s="10" t="str">
        <f>IF(F2756="","",(SUM(F$2:F2756)))</f>
        <v/>
      </c>
      <c r="M2756" s="31">
        <f t="shared" si="195"/>
        <v>0</v>
      </c>
      <c r="N2756" s="31">
        <f t="shared" si="196"/>
        <v>0</v>
      </c>
      <c r="O2756" s="17" t="e">
        <f t="shared" si="197"/>
        <v>#DIV/0!</v>
      </c>
      <c r="P2756" s="31">
        <f t="shared" si="198"/>
        <v>0</v>
      </c>
      <c r="Q2756" s="9" t="e">
        <f t="shared" si="199"/>
        <v>#DIV/0!</v>
      </c>
    </row>
    <row r="2757" spans="12:17" x14ac:dyDescent="0.25">
      <c r="L2757" s="10" t="str">
        <f>IF(F2757="","",(SUM(F$2:F2757)))</f>
        <v/>
      </c>
      <c r="M2757" s="31">
        <f t="shared" si="195"/>
        <v>0</v>
      </c>
      <c r="N2757" s="31">
        <f t="shared" si="196"/>
        <v>0</v>
      </c>
      <c r="O2757" s="17" t="e">
        <f t="shared" si="197"/>
        <v>#DIV/0!</v>
      </c>
      <c r="P2757" s="31">
        <f t="shared" si="198"/>
        <v>0</v>
      </c>
      <c r="Q2757" s="9" t="e">
        <f t="shared" si="199"/>
        <v>#DIV/0!</v>
      </c>
    </row>
    <row r="2758" spans="12:17" x14ac:dyDescent="0.25">
      <c r="L2758" s="10" t="str">
        <f>IF(F2758="","",(SUM(F$2:F2758)))</f>
        <v/>
      </c>
      <c r="M2758" s="31">
        <f t="shared" si="195"/>
        <v>0</v>
      </c>
      <c r="N2758" s="31">
        <f t="shared" si="196"/>
        <v>0</v>
      </c>
      <c r="O2758" s="17" t="e">
        <f t="shared" si="197"/>
        <v>#DIV/0!</v>
      </c>
      <c r="P2758" s="31">
        <f t="shared" si="198"/>
        <v>0</v>
      </c>
      <c r="Q2758" s="9" t="e">
        <f t="shared" si="199"/>
        <v>#DIV/0!</v>
      </c>
    </row>
    <row r="2759" spans="12:17" x14ac:dyDescent="0.25">
      <c r="L2759" s="10" t="str">
        <f>IF(F2759="","",(SUM(F$2:F2759)))</f>
        <v/>
      </c>
      <c r="M2759" s="31">
        <f t="shared" si="195"/>
        <v>0</v>
      </c>
      <c r="N2759" s="31">
        <f t="shared" si="196"/>
        <v>0</v>
      </c>
      <c r="O2759" s="17" t="e">
        <f t="shared" si="197"/>
        <v>#DIV/0!</v>
      </c>
      <c r="P2759" s="31">
        <f t="shared" si="198"/>
        <v>0</v>
      </c>
      <c r="Q2759" s="9" t="e">
        <f t="shared" si="199"/>
        <v>#DIV/0!</v>
      </c>
    </row>
    <row r="2760" spans="12:17" x14ac:dyDescent="0.25">
      <c r="L2760" s="10" t="str">
        <f>IF(F2760="","",(SUM(F$2:F2760)))</f>
        <v/>
      </c>
      <c r="M2760" s="31">
        <f t="shared" si="195"/>
        <v>0</v>
      </c>
      <c r="N2760" s="31">
        <f t="shared" si="196"/>
        <v>0</v>
      </c>
      <c r="O2760" s="17" t="e">
        <f t="shared" si="197"/>
        <v>#DIV/0!</v>
      </c>
      <c r="P2760" s="31">
        <f t="shared" si="198"/>
        <v>0</v>
      </c>
      <c r="Q2760" s="9" t="e">
        <f t="shared" si="199"/>
        <v>#DIV/0!</v>
      </c>
    </row>
    <row r="2761" spans="12:17" x14ac:dyDescent="0.25">
      <c r="L2761" s="10" t="str">
        <f>IF(F2761="","",(SUM(F$2:F2761)))</f>
        <v/>
      </c>
      <c r="M2761" s="31">
        <f t="shared" si="195"/>
        <v>0</v>
      </c>
      <c r="N2761" s="31">
        <f t="shared" si="196"/>
        <v>0</v>
      </c>
      <c r="O2761" s="17" t="e">
        <f t="shared" si="197"/>
        <v>#DIV/0!</v>
      </c>
      <c r="P2761" s="31">
        <f t="shared" si="198"/>
        <v>0</v>
      </c>
      <c r="Q2761" s="9" t="e">
        <f t="shared" si="199"/>
        <v>#DIV/0!</v>
      </c>
    </row>
    <row r="2762" spans="12:17" x14ac:dyDescent="0.25">
      <c r="L2762" s="10" t="str">
        <f>IF(F2762="","",(SUM(F$2:F2762)))</f>
        <v/>
      </c>
      <c r="M2762" s="31">
        <f t="shared" ref="M2762:M2825" si="200">IF(B$201="","",(COUNTIF($B2563:$B2762, "Tournament Pool Tournament Registration") - COUNTIF($B2563:$B2762, "Tournament Pool Registration (inc. Fee)")))</f>
        <v>0</v>
      </c>
      <c r="N2762" s="31">
        <f t="shared" ref="N2762:N2825" si="201">IF(B$201="","",(COUNTIF($B2563:$B2762, "Tournament Pool Tournament Registration")))</f>
        <v>0</v>
      </c>
      <c r="O2762" s="17" t="e">
        <f t="shared" ref="O2762:O2825" si="202">IF(B$201="","",(M2762/N2762))</f>
        <v>#DIV/0!</v>
      </c>
      <c r="P2762" s="31">
        <f t="shared" ref="P2762:P2825" si="203">IF(B$201="","",(COUNTIF($B2563:$B2762, "Tournament Pool Tournament KO Award")))</f>
        <v>0</v>
      </c>
      <c r="Q2762" s="9" t="e">
        <f t="shared" ref="Q2762:Q2825" si="204">IF(B$201="","",(P2762/N2762))</f>
        <v>#DIV/0!</v>
      </c>
    </row>
    <row r="2763" spans="12:17" x14ac:dyDescent="0.25">
      <c r="L2763" s="10" t="str">
        <f>IF(F2763="","",(SUM(F$2:F2763)))</f>
        <v/>
      </c>
      <c r="M2763" s="31">
        <f t="shared" si="200"/>
        <v>0</v>
      </c>
      <c r="N2763" s="31">
        <f t="shared" si="201"/>
        <v>0</v>
      </c>
      <c r="O2763" s="17" t="e">
        <f t="shared" si="202"/>
        <v>#DIV/0!</v>
      </c>
      <c r="P2763" s="31">
        <f t="shared" si="203"/>
        <v>0</v>
      </c>
      <c r="Q2763" s="9" t="e">
        <f t="shared" si="204"/>
        <v>#DIV/0!</v>
      </c>
    </row>
    <row r="2764" spans="12:17" x14ac:dyDescent="0.25">
      <c r="L2764" s="10" t="str">
        <f>IF(F2764="","",(SUM(F$2:F2764)))</f>
        <v/>
      </c>
      <c r="M2764" s="31">
        <f t="shared" si="200"/>
        <v>0</v>
      </c>
      <c r="N2764" s="31">
        <f t="shared" si="201"/>
        <v>0</v>
      </c>
      <c r="O2764" s="17" t="e">
        <f t="shared" si="202"/>
        <v>#DIV/0!</v>
      </c>
      <c r="P2764" s="31">
        <f t="shared" si="203"/>
        <v>0</v>
      </c>
      <c r="Q2764" s="9" t="e">
        <f t="shared" si="204"/>
        <v>#DIV/0!</v>
      </c>
    </row>
    <row r="2765" spans="12:17" x14ac:dyDescent="0.25">
      <c r="L2765" s="10" t="str">
        <f>IF(F2765="","",(SUM(F$2:F2765)))</f>
        <v/>
      </c>
      <c r="M2765" s="31">
        <f t="shared" si="200"/>
        <v>0</v>
      </c>
      <c r="N2765" s="31">
        <f t="shared" si="201"/>
        <v>0</v>
      </c>
      <c r="O2765" s="17" t="e">
        <f t="shared" si="202"/>
        <v>#DIV/0!</v>
      </c>
      <c r="P2765" s="31">
        <f t="shared" si="203"/>
        <v>0</v>
      </c>
      <c r="Q2765" s="9" t="e">
        <f t="shared" si="204"/>
        <v>#DIV/0!</v>
      </c>
    </row>
    <row r="2766" spans="12:17" x14ac:dyDescent="0.25">
      <c r="L2766" s="10" t="str">
        <f>IF(F2766="","",(SUM(F$2:F2766)))</f>
        <v/>
      </c>
      <c r="M2766" s="31">
        <f t="shared" si="200"/>
        <v>0</v>
      </c>
      <c r="N2766" s="31">
        <f t="shared" si="201"/>
        <v>0</v>
      </c>
      <c r="O2766" s="17" t="e">
        <f t="shared" si="202"/>
        <v>#DIV/0!</v>
      </c>
      <c r="P2766" s="31">
        <f t="shared" si="203"/>
        <v>0</v>
      </c>
      <c r="Q2766" s="9" t="e">
        <f t="shared" si="204"/>
        <v>#DIV/0!</v>
      </c>
    </row>
    <row r="2767" spans="12:17" x14ac:dyDescent="0.25">
      <c r="L2767" s="10" t="str">
        <f>IF(F2767="","",(SUM(F$2:F2767)))</f>
        <v/>
      </c>
      <c r="M2767" s="31">
        <f t="shared" si="200"/>
        <v>0</v>
      </c>
      <c r="N2767" s="31">
        <f t="shared" si="201"/>
        <v>0</v>
      </c>
      <c r="O2767" s="17" t="e">
        <f t="shared" si="202"/>
        <v>#DIV/0!</v>
      </c>
      <c r="P2767" s="31">
        <f t="shared" si="203"/>
        <v>0</v>
      </c>
      <c r="Q2767" s="9" t="e">
        <f t="shared" si="204"/>
        <v>#DIV/0!</v>
      </c>
    </row>
    <row r="2768" spans="12:17" x14ac:dyDescent="0.25">
      <c r="L2768" s="10" t="str">
        <f>IF(F2768="","",(SUM(F$2:F2768)))</f>
        <v/>
      </c>
      <c r="M2768" s="31">
        <f t="shared" si="200"/>
        <v>0</v>
      </c>
      <c r="N2768" s="31">
        <f t="shared" si="201"/>
        <v>0</v>
      </c>
      <c r="O2768" s="17" t="e">
        <f t="shared" si="202"/>
        <v>#DIV/0!</v>
      </c>
      <c r="P2768" s="31">
        <f t="shared" si="203"/>
        <v>0</v>
      </c>
      <c r="Q2768" s="9" t="e">
        <f t="shared" si="204"/>
        <v>#DIV/0!</v>
      </c>
    </row>
    <row r="2769" spans="12:17" x14ac:dyDescent="0.25">
      <c r="L2769" s="10" t="str">
        <f>IF(F2769="","",(SUM(F$2:F2769)))</f>
        <v/>
      </c>
      <c r="M2769" s="31">
        <f t="shared" si="200"/>
        <v>0</v>
      </c>
      <c r="N2769" s="31">
        <f t="shared" si="201"/>
        <v>0</v>
      </c>
      <c r="O2769" s="17" t="e">
        <f t="shared" si="202"/>
        <v>#DIV/0!</v>
      </c>
      <c r="P2769" s="31">
        <f t="shared" si="203"/>
        <v>0</v>
      </c>
      <c r="Q2769" s="9" t="e">
        <f t="shared" si="204"/>
        <v>#DIV/0!</v>
      </c>
    </row>
    <row r="2770" spans="12:17" x14ac:dyDescent="0.25">
      <c r="L2770" s="10" t="str">
        <f>IF(F2770="","",(SUM(F$2:F2770)))</f>
        <v/>
      </c>
      <c r="M2770" s="31">
        <f t="shared" si="200"/>
        <v>0</v>
      </c>
      <c r="N2770" s="31">
        <f t="shared" si="201"/>
        <v>0</v>
      </c>
      <c r="O2770" s="17" t="e">
        <f t="shared" si="202"/>
        <v>#DIV/0!</v>
      </c>
      <c r="P2770" s="31">
        <f t="shared" si="203"/>
        <v>0</v>
      </c>
      <c r="Q2770" s="9" t="e">
        <f t="shared" si="204"/>
        <v>#DIV/0!</v>
      </c>
    </row>
    <row r="2771" spans="12:17" x14ac:dyDescent="0.25">
      <c r="L2771" s="10" t="str">
        <f>IF(F2771="","",(SUM(F$2:F2771)))</f>
        <v/>
      </c>
      <c r="M2771" s="31">
        <f t="shared" si="200"/>
        <v>0</v>
      </c>
      <c r="N2771" s="31">
        <f t="shared" si="201"/>
        <v>0</v>
      </c>
      <c r="O2771" s="17" t="e">
        <f t="shared" si="202"/>
        <v>#DIV/0!</v>
      </c>
      <c r="P2771" s="31">
        <f t="shared" si="203"/>
        <v>0</v>
      </c>
      <c r="Q2771" s="9" t="e">
        <f t="shared" si="204"/>
        <v>#DIV/0!</v>
      </c>
    </row>
    <row r="2772" spans="12:17" x14ac:dyDescent="0.25">
      <c r="L2772" s="10" t="str">
        <f>IF(F2772="","",(SUM(F$2:F2772)))</f>
        <v/>
      </c>
      <c r="M2772" s="31">
        <f t="shared" si="200"/>
        <v>0</v>
      </c>
      <c r="N2772" s="31">
        <f t="shared" si="201"/>
        <v>0</v>
      </c>
      <c r="O2772" s="17" t="e">
        <f t="shared" si="202"/>
        <v>#DIV/0!</v>
      </c>
      <c r="P2772" s="31">
        <f t="shared" si="203"/>
        <v>0</v>
      </c>
      <c r="Q2772" s="9" t="e">
        <f t="shared" si="204"/>
        <v>#DIV/0!</v>
      </c>
    </row>
    <row r="2773" spans="12:17" x14ac:dyDescent="0.25">
      <c r="L2773" s="10" t="str">
        <f>IF(F2773="","",(SUM(F$2:F2773)))</f>
        <v/>
      </c>
      <c r="M2773" s="31">
        <f t="shared" si="200"/>
        <v>0</v>
      </c>
      <c r="N2773" s="31">
        <f t="shared" si="201"/>
        <v>0</v>
      </c>
      <c r="O2773" s="17" t="e">
        <f t="shared" si="202"/>
        <v>#DIV/0!</v>
      </c>
      <c r="P2773" s="31">
        <f t="shared" si="203"/>
        <v>0</v>
      </c>
      <c r="Q2773" s="9" t="e">
        <f t="shared" si="204"/>
        <v>#DIV/0!</v>
      </c>
    </row>
    <row r="2774" spans="12:17" x14ac:dyDescent="0.25">
      <c r="L2774" s="10" t="str">
        <f>IF(F2774="","",(SUM(F$2:F2774)))</f>
        <v/>
      </c>
      <c r="M2774" s="31">
        <f t="shared" si="200"/>
        <v>0</v>
      </c>
      <c r="N2774" s="31">
        <f t="shared" si="201"/>
        <v>0</v>
      </c>
      <c r="O2774" s="17" t="e">
        <f t="shared" si="202"/>
        <v>#DIV/0!</v>
      </c>
      <c r="P2774" s="31">
        <f t="shared" si="203"/>
        <v>0</v>
      </c>
      <c r="Q2774" s="9" t="e">
        <f t="shared" si="204"/>
        <v>#DIV/0!</v>
      </c>
    </row>
    <row r="2775" spans="12:17" x14ac:dyDescent="0.25">
      <c r="L2775" s="10" t="str">
        <f>IF(F2775="","",(SUM(F$2:F2775)))</f>
        <v/>
      </c>
      <c r="M2775" s="31">
        <f t="shared" si="200"/>
        <v>0</v>
      </c>
      <c r="N2775" s="31">
        <f t="shared" si="201"/>
        <v>0</v>
      </c>
      <c r="O2775" s="17" t="e">
        <f t="shared" si="202"/>
        <v>#DIV/0!</v>
      </c>
      <c r="P2775" s="31">
        <f t="shared" si="203"/>
        <v>0</v>
      </c>
      <c r="Q2775" s="9" t="e">
        <f t="shared" si="204"/>
        <v>#DIV/0!</v>
      </c>
    </row>
    <row r="2776" spans="12:17" x14ac:dyDescent="0.25">
      <c r="L2776" s="10" t="str">
        <f>IF(F2776="","",(SUM(F$2:F2776)))</f>
        <v/>
      </c>
      <c r="M2776" s="31">
        <f t="shared" si="200"/>
        <v>0</v>
      </c>
      <c r="N2776" s="31">
        <f t="shared" si="201"/>
        <v>0</v>
      </c>
      <c r="O2776" s="17" t="e">
        <f t="shared" si="202"/>
        <v>#DIV/0!</v>
      </c>
      <c r="P2776" s="31">
        <f t="shared" si="203"/>
        <v>0</v>
      </c>
      <c r="Q2776" s="9" t="e">
        <f t="shared" si="204"/>
        <v>#DIV/0!</v>
      </c>
    </row>
    <row r="2777" spans="12:17" x14ac:dyDescent="0.25">
      <c r="L2777" s="10" t="str">
        <f>IF(F2777="","",(SUM(F$2:F2777)))</f>
        <v/>
      </c>
      <c r="M2777" s="31">
        <f t="shared" si="200"/>
        <v>0</v>
      </c>
      <c r="N2777" s="31">
        <f t="shared" si="201"/>
        <v>0</v>
      </c>
      <c r="O2777" s="17" t="e">
        <f t="shared" si="202"/>
        <v>#DIV/0!</v>
      </c>
      <c r="P2777" s="31">
        <f t="shared" si="203"/>
        <v>0</v>
      </c>
      <c r="Q2777" s="9" t="e">
        <f t="shared" si="204"/>
        <v>#DIV/0!</v>
      </c>
    </row>
    <row r="2778" spans="12:17" x14ac:dyDescent="0.25">
      <c r="L2778" s="10" t="str">
        <f>IF(F2778="","",(SUM(F$2:F2778)))</f>
        <v/>
      </c>
      <c r="M2778" s="31">
        <f t="shared" si="200"/>
        <v>0</v>
      </c>
      <c r="N2778" s="31">
        <f t="shared" si="201"/>
        <v>0</v>
      </c>
      <c r="O2778" s="17" t="e">
        <f t="shared" si="202"/>
        <v>#DIV/0!</v>
      </c>
      <c r="P2778" s="31">
        <f t="shared" si="203"/>
        <v>0</v>
      </c>
      <c r="Q2778" s="9" t="e">
        <f t="shared" si="204"/>
        <v>#DIV/0!</v>
      </c>
    </row>
    <row r="2779" spans="12:17" x14ac:dyDescent="0.25">
      <c r="L2779" s="10" t="str">
        <f>IF(F2779="","",(SUM(F$2:F2779)))</f>
        <v/>
      </c>
      <c r="M2779" s="31">
        <f t="shared" si="200"/>
        <v>0</v>
      </c>
      <c r="N2779" s="31">
        <f t="shared" si="201"/>
        <v>0</v>
      </c>
      <c r="O2779" s="17" t="e">
        <f t="shared" si="202"/>
        <v>#DIV/0!</v>
      </c>
      <c r="P2779" s="31">
        <f t="shared" si="203"/>
        <v>0</v>
      </c>
      <c r="Q2779" s="9" t="e">
        <f t="shared" si="204"/>
        <v>#DIV/0!</v>
      </c>
    </row>
    <row r="2780" spans="12:17" x14ac:dyDescent="0.25">
      <c r="L2780" s="10" t="str">
        <f>IF(F2780="","",(SUM(F$2:F2780)))</f>
        <v/>
      </c>
      <c r="M2780" s="31">
        <f t="shared" si="200"/>
        <v>0</v>
      </c>
      <c r="N2780" s="31">
        <f t="shared" si="201"/>
        <v>0</v>
      </c>
      <c r="O2780" s="17" t="e">
        <f t="shared" si="202"/>
        <v>#DIV/0!</v>
      </c>
      <c r="P2780" s="31">
        <f t="shared" si="203"/>
        <v>0</v>
      </c>
      <c r="Q2780" s="9" t="e">
        <f t="shared" si="204"/>
        <v>#DIV/0!</v>
      </c>
    </row>
    <row r="2781" spans="12:17" x14ac:dyDescent="0.25">
      <c r="L2781" s="10" t="str">
        <f>IF(F2781="","",(SUM(F$2:F2781)))</f>
        <v/>
      </c>
      <c r="M2781" s="31">
        <f t="shared" si="200"/>
        <v>0</v>
      </c>
      <c r="N2781" s="31">
        <f t="shared" si="201"/>
        <v>0</v>
      </c>
      <c r="O2781" s="17" t="e">
        <f t="shared" si="202"/>
        <v>#DIV/0!</v>
      </c>
      <c r="P2781" s="31">
        <f t="shared" si="203"/>
        <v>0</v>
      </c>
      <c r="Q2781" s="9" t="e">
        <f t="shared" si="204"/>
        <v>#DIV/0!</v>
      </c>
    </row>
    <row r="2782" spans="12:17" x14ac:dyDescent="0.25">
      <c r="L2782" s="10" t="str">
        <f>IF(F2782="","",(SUM(F$2:F2782)))</f>
        <v/>
      </c>
      <c r="M2782" s="31">
        <f t="shared" si="200"/>
        <v>0</v>
      </c>
      <c r="N2782" s="31">
        <f t="shared" si="201"/>
        <v>0</v>
      </c>
      <c r="O2782" s="17" t="e">
        <f t="shared" si="202"/>
        <v>#DIV/0!</v>
      </c>
      <c r="P2782" s="31">
        <f t="shared" si="203"/>
        <v>0</v>
      </c>
      <c r="Q2782" s="9" t="e">
        <f t="shared" si="204"/>
        <v>#DIV/0!</v>
      </c>
    </row>
    <row r="2783" spans="12:17" x14ac:dyDescent="0.25">
      <c r="L2783" s="10" t="str">
        <f>IF(F2783="","",(SUM(F$2:F2783)))</f>
        <v/>
      </c>
      <c r="M2783" s="31">
        <f t="shared" si="200"/>
        <v>0</v>
      </c>
      <c r="N2783" s="31">
        <f t="shared" si="201"/>
        <v>0</v>
      </c>
      <c r="O2783" s="17" t="e">
        <f t="shared" si="202"/>
        <v>#DIV/0!</v>
      </c>
      <c r="P2783" s="31">
        <f t="shared" si="203"/>
        <v>0</v>
      </c>
      <c r="Q2783" s="9" t="e">
        <f t="shared" si="204"/>
        <v>#DIV/0!</v>
      </c>
    </row>
    <row r="2784" spans="12:17" x14ac:dyDescent="0.25">
      <c r="L2784" s="10" t="str">
        <f>IF(F2784="","",(SUM(F$2:F2784)))</f>
        <v/>
      </c>
      <c r="M2784" s="31">
        <f t="shared" si="200"/>
        <v>0</v>
      </c>
      <c r="N2784" s="31">
        <f t="shared" si="201"/>
        <v>0</v>
      </c>
      <c r="O2784" s="17" t="e">
        <f t="shared" si="202"/>
        <v>#DIV/0!</v>
      </c>
      <c r="P2784" s="31">
        <f t="shared" si="203"/>
        <v>0</v>
      </c>
      <c r="Q2784" s="9" t="e">
        <f t="shared" si="204"/>
        <v>#DIV/0!</v>
      </c>
    </row>
    <row r="2785" spans="12:17" x14ac:dyDescent="0.25">
      <c r="L2785" s="10" t="str">
        <f>IF(F2785="","",(SUM(F$2:F2785)))</f>
        <v/>
      </c>
      <c r="M2785" s="31">
        <f t="shared" si="200"/>
        <v>0</v>
      </c>
      <c r="N2785" s="31">
        <f t="shared" si="201"/>
        <v>0</v>
      </c>
      <c r="O2785" s="17" t="e">
        <f t="shared" si="202"/>
        <v>#DIV/0!</v>
      </c>
      <c r="P2785" s="31">
        <f t="shared" si="203"/>
        <v>0</v>
      </c>
      <c r="Q2785" s="9" t="e">
        <f t="shared" si="204"/>
        <v>#DIV/0!</v>
      </c>
    </row>
    <row r="2786" spans="12:17" x14ac:dyDescent="0.25">
      <c r="L2786" s="10" t="str">
        <f>IF(F2786="","",(SUM(F$2:F2786)))</f>
        <v/>
      </c>
      <c r="M2786" s="31">
        <f t="shared" si="200"/>
        <v>0</v>
      </c>
      <c r="N2786" s="31">
        <f t="shared" si="201"/>
        <v>0</v>
      </c>
      <c r="O2786" s="17" t="e">
        <f t="shared" si="202"/>
        <v>#DIV/0!</v>
      </c>
      <c r="P2786" s="31">
        <f t="shared" si="203"/>
        <v>0</v>
      </c>
      <c r="Q2786" s="9" t="e">
        <f t="shared" si="204"/>
        <v>#DIV/0!</v>
      </c>
    </row>
    <row r="2787" spans="12:17" x14ac:dyDescent="0.25">
      <c r="L2787" s="10" t="str">
        <f>IF(F2787="","",(SUM(F$2:F2787)))</f>
        <v/>
      </c>
      <c r="M2787" s="31">
        <f t="shared" si="200"/>
        <v>0</v>
      </c>
      <c r="N2787" s="31">
        <f t="shared" si="201"/>
        <v>0</v>
      </c>
      <c r="O2787" s="17" t="e">
        <f t="shared" si="202"/>
        <v>#DIV/0!</v>
      </c>
      <c r="P2787" s="31">
        <f t="shared" si="203"/>
        <v>0</v>
      </c>
      <c r="Q2787" s="9" t="e">
        <f t="shared" si="204"/>
        <v>#DIV/0!</v>
      </c>
    </row>
    <row r="2788" spans="12:17" x14ac:dyDescent="0.25">
      <c r="L2788" s="10" t="str">
        <f>IF(F2788="","",(SUM(F$2:F2788)))</f>
        <v/>
      </c>
      <c r="M2788" s="31">
        <f t="shared" si="200"/>
        <v>0</v>
      </c>
      <c r="N2788" s="31">
        <f t="shared" si="201"/>
        <v>0</v>
      </c>
      <c r="O2788" s="17" t="e">
        <f t="shared" si="202"/>
        <v>#DIV/0!</v>
      </c>
      <c r="P2788" s="31">
        <f t="shared" si="203"/>
        <v>0</v>
      </c>
      <c r="Q2788" s="9" t="e">
        <f t="shared" si="204"/>
        <v>#DIV/0!</v>
      </c>
    </row>
    <row r="2789" spans="12:17" x14ac:dyDescent="0.25">
      <c r="L2789" s="10" t="str">
        <f>IF(F2789="","",(SUM(F$2:F2789)))</f>
        <v/>
      </c>
      <c r="M2789" s="31">
        <f t="shared" si="200"/>
        <v>0</v>
      </c>
      <c r="N2789" s="31">
        <f t="shared" si="201"/>
        <v>0</v>
      </c>
      <c r="O2789" s="17" t="e">
        <f t="shared" si="202"/>
        <v>#DIV/0!</v>
      </c>
      <c r="P2789" s="31">
        <f t="shared" si="203"/>
        <v>0</v>
      </c>
      <c r="Q2789" s="9" t="e">
        <f t="shared" si="204"/>
        <v>#DIV/0!</v>
      </c>
    </row>
    <row r="2790" spans="12:17" x14ac:dyDescent="0.25">
      <c r="L2790" s="10" t="str">
        <f>IF(F2790="","",(SUM(F$2:F2790)))</f>
        <v/>
      </c>
      <c r="M2790" s="31">
        <f t="shared" si="200"/>
        <v>0</v>
      </c>
      <c r="N2790" s="31">
        <f t="shared" si="201"/>
        <v>0</v>
      </c>
      <c r="O2790" s="17" t="e">
        <f t="shared" si="202"/>
        <v>#DIV/0!</v>
      </c>
      <c r="P2790" s="31">
        <f t="shared" si="203"/>
        <v>0</v>
      </c>
      <c r="Q2790" s="9" t="e">
        <f t="shared" si="204"/>
        <v>#DIV/0!</v>
      </c>
    </row>
    <row r="2791" spans="12:17" x14ac:dyDescent="0.25">
      <c r="L2791" s="10" t="str">
        <f>IF(F2791="","",(SUM(F$2:F2791)))</f>
        <v/>
      </c>
      <c r="M2791" s="31">
        <f t="shared" si="200"/>
        <v>0</v>
      </c>
      <c r="N2791" s="31">
        <f t="shared" si="201"/>
        <v>0</v>
      </c>
      <c r="O2791" s="17" t="e">
        <f t="shared" si="202"/>
        <v>#DIV/0!</v>
      </c>
      <c r="P2791" s="31">
        <f t="shared" si="203"/>
        <v>0</v>
      </c>
      <c r="Q2791" s="9" t="e">
        <f t="shared" si="204"/>
        <v>#DIV/0!</v>
      </c>
    </row>
    <row r="2792" spans="12:17" x14ac:dyDescent="0.25">
      <c r="L2792" s="10" t="str">
        <f>IF(F2792="","",(SUM(F$2:F2792)))</f>
        <v/>
      </c>
      <c r="M2792" s="31">
        <f t="shared" si="200"/>
        <v>0</v>
      </c>
      <c r="N2792" s="31">
        <f t="shared" si="201"/>
        <v>0</v>
      </c>
      <c r="O2792" s="17" t="e">
        <f t="shared" si="202"/>
        <v>#DIV/0!</v>
      </c>
      <c r="P2792" s="31">
        <f t="shared" si="203"/>
        <v>0</v>
      </c>
      <c r="Q2792" s="9" t="e">
        <f t="shared" si="204"/>
        <v>#DIV/0!</v>
      </c>
    </row>
    <row r="2793" spans="12:17" x14ac:dyDescent="0.25">
      <c r="L2793" s="10" t="str">
        <f>IF(F2793="","",(SUM(F$2:F2793)))</f>
        <v/>
      </c>
      <c r="M2793" s="31">
        <f t="shared" si="200"/>
        <v>0</v>
      </c>
      <c r="N2793" s="31">
        <f t="shared" si="201"/>
        <v>0</v>
      </c>
      <c r="O2793" s="17" t="e">
        <f t="shared" si="202"/>
        <v>#DIV/0!</v>
      </c>
      <c r="P2793" s="31">
        <f t="shared" si="203"/>
        <v>0</v>
      </c>
      <c r="Q2793" s="9" t="e">
        <f t="shared" si="204"/>
        <v>#DIV/0!</v>
      </c>
    </row>
    <row r="2794" spans="12:17" x14ac:dyDescent="0.25">
      <c r="L2794" s="10" t="str">
        <f>IF(F2794="","",(SUM(F$2:F2794)))</f>
        <v/>
      </c>
      <c r="M2794" s="31">
        <f t="shared" si="200"/>
        <v>0</v>
      </c>
      <c r="N2794" s="31">
        <f t="shared" si="201"/>
        <v>0</v>
      </c>
      <c r="O2794" s="17" t="e">
        <f t="shared" si="202"/>
        <v>#DIV/0!</v>
      </c>
      <c r="P2794" s="31">
        <f t="shared" si="203"/>
        <v>0</v>
      </c>
      <c r="Q2794" s="9" t="e">
        <f t="shared" si="204"/>
        <v>#DIV/0!</v>
      </c>
    </row>
    <row r="2795" spans="12:17" x14ac:dyDescent="0.25">
      <c r="L2795" s="10" t="str">
        <f>IF(F2795="","",(SUM(F$2:F2795)))</f>
        <v/>
      </c>
      <c r="M2795" s="31">
        <f t="shared" si="200"/>
        <v>0</v>
      </c>
      <c r="N2795" s="31">
        <f t="shared" si="201"/>
        <v>0</v>
      </c>
      <c r="O2795" s="17" t="e">
        <f t="shared" si="202"/>
        <v>#DIV/0!</v>
      </c>
      <c r="P2795" s="31">
        <f t="shared" si="203"/>
        <v>0</v>
      </c>
      <c r="Q2795" s="9" t="e">
        <f t="shared" si="204"/>
        <v>#DIV/0!</v>
      </c>
    </row>
    <row r="2796" spans="12:17" x14ac:dyDescent="0.25">
      <c r="L2796" s="10" t="str">
        <f>IF(F2796="","",(SUM(F$2:F2796)))</f>
        <v/>
      </c>
      <c r="M2796" s="31">
        <f t="shared" si="200"/>
        <v>0</v>
      </c>
      <c r="N2796" s="31">
        <f t="shared" si="201"/>
        <v>0</v>
      </c>
      <c r="O2796" s="17" t="e">
        <f t="shared" si="202"/>
        <v>#DIV/0!</v>
      </c>
      <c r="P2796" s="31">
        <f t="shared" si="203"/>
        <v>0</v>
      </c>
      <c r="Q2796" s="9" t="e">
        <f t="shared" si="204"/>
        <v>#DIV/0!</v>
      </c>
    </row>
    <row r="2797" spans="12:17" x14ac:dyDescent="0.25">
      <c r="L2797" s="10" t="str">
        <f>IF(F2797="","",(SUM(F$2:F2797)))</f>
        <v/>
      </c>
      <c r="M2797" s="31">
        <f t="shared" si="200"/>
        <v>0</v>
      </c>
      <c r="N2797" s="31">
        <f t="shared" si="201"/>
        <v>0</v>
      </c>
      <c r="O2797" s="17" t="e">
        <f t="shared" si="202"/>
        <v>#DIV/0!</v>
      </c>
      <c r="P2797" s="31">
        <f t="shared" si="203"/>
        <v>0</v>
      </c>
      <c r="Q2797" s="9" t="e">
        <f t="shared" si="204"/>
        <v>#DIV/0!</v>
      </c>
    </row>
    <row r="2798" spans="12:17" x14ac:dyDescent="0.25">
      <c r="L2798" s="10" t="str">
        <f>IF(F2798="","",(SUM(F$2:F2798)))</f>
        <v/>
      </c>
      <c r="M2798" s="31">
        <f t="shared" si="200"/>
        <v>0</v>
      </c>
      <c r="N2798" s="31">
        <f t="shared" si="201"/>
        <v>0</v>
      </c>
      <c r="O2798" s="17" t="e">
        <f t="shared" si="202"/>
        <v>#DIV/0!</v>
      </c>
      <c r="P2798" s="31">
        <f t="shared" si="203"/>
        <v>0</v>
      </c>
      <c r="Q2798" s="9" t="e">
        <f t="shared" si="204"/>
        <v>#DIV/0!</v>
      </c>
    </row>
    <row r="2799" spans="12:17" x14ac:dyDescent="0.25">
      <c r="L2799" s="10" t="str">
        <f>IF(F2799="","",(SUM(F$2:F2799)))</f>
        <v/>
      </c>
      <c r="M2799" s="31">
        <f t="shared" si="200"/>
        <v>0</v>
      </c>
      <c r="N2799" s="31">
        <f t="shared" si="201"/>
        <v>0</v>
      </c>
      <c r="O2799" s="17" t="e">
        <f t="shared" si="202"/>
        <v>#DIV/0!</v>
      </c>
      <c r="P2799" s="31">
        <f t="shared" si="203"/>
        <v>0</v>
      </c>
      <c r="Q2799" s="9" t="e">
        <f t="shared" si="204"/>
        <v>#DIV/0!</v>
      </c>
    </row>
    <row r="2800" spans="12:17" x14ac:dyDescent="0.25">
      <c r="L2800" s="10" t="str">
        <f>IF(F2800="","",(SUM(F$2:F2800)))</f>
        <v/>
      </c>
      <c r="M2800" s="31">
        <f t="shared" si="200"/>
        <v>0</v>
      </c>
      <c r="N2800" s="31">
        <f t="shared" si="201"/>
        <v>0</v>
      </c>
      <c r="O2800" s="17" t="e">
        <f t="shared" si="202"/>
        <v>#DIV/0!</v>
      </c>
      <c r="P2800" s="31">
        <f t="shared" si="203"/>
        <v>0</v>
      </c>
      <c r="Q2800" s="9" t="e">
        <f t="shared" si="204"/>
        <v>#DIV/0!</v>
      </c>
    </row>
    <row r="2801" spans="12:17" x14ac:dyDescent="0.25">
      <c r="L2801" s="10" t="str">
        <f>IF(F2801="","",(SUM(F$2:F2801)))</f>
        <v/>
      </c>
      <c r="M2801" s="31">
        <f t="shared" si="200"/>
        <v>0</v>
      </c>
      <c r="N2801" s="31">
        <f t="shared" si="201"/>
        <v>0</v>
      </c>
      <c r="O2801" s="17" t="e">
        <f t="shared" si="202"/>
        <v>#DIV/0!</v>
      </c>
      <c r="P2801" s="31">
        <f t="shared" si="203"/>
        <v>0</v>
      </c>
      <c r="Q2801" s="9" t="e">
        <f t="shared" si="204"/>
        <v>#DIV/0!</v>
      </c>
    </row>
    <row r="2802" spans="12:17" x14ac:dyDescent="0.25">
      <c r="L2802" s="10" t="str">
        <f>IF(F2802="","",(SUM(F$2:F2802)))</f>
        <v/>
      </c>
      <c r="M2802" s="31">
        <f t="shared" si="200"/>
        <v>0</v>
      </c>
      <c r="N2802" s="31">
        <f t="shared" si="201"/>
        <v>0</v>
      </c>
      <c r="O2802" s="17" t="e">
        <f t="shared" si="202"/>
        <v>#DIV/0!</v>
      </c>
      <c r="P2802" s="31">
        <f t="shared" si="203"/>
        <v>0</v>
      </c>
      <c r="Q2802" s="9" t="e">
        <f t="shared" si="204"/>
        <v>#DIV/0!</v>
      </c>
    </row>
    <row r="2803" spans="12:17" x14ac:dyDescent="0.25">
      <c r="L2803" s="10" t="str">
        <f>IF(F2803="","",(SUM(F$2:F2803)))</f>
        <v/>
      </c>
      <c r="M2803" s="31">
        <f t="shared" si="200"/>
        <v>0</v>
      </c>
      <c r="N2803" s="31">
        <f t="shared" si="201"/>
        <v>0</v>
      </c>
      <c r="O2803" s="17" t="e">
        <f t="shared" si="202"/>
        <v>#DIV/0!</v>
      </c>
      <c r="P2803" s="31">
        <f t="shared" si="203"/>
        <v>0</v>
      </c>
      <c r="Q2803" s="9" t="e">
        <f t="shared" si="204"/>
        <v>#DIV/0!</v>
      </c>
    </row>
    <row r="2804" spans="12:17" x14ac:dyDescent="0.25">
      <c r="L2804" s="10" t="str">
        <f>IF(F2804="","",(SUM(F$2:F2804)))</f>
        <v/>
      </c>
      <c r="M2804" s="31">
        <f t="shared" si="200"/>
        <v>0</v>
      </c>
      <c r="N2804" s="31">
        <f t="shared" si="201"/>
        <v>0</v>
      </c>
      <c r="O2804" s="17" t="e">
        <f t="shared" si="202"/>
        <v>#DIV/0!</v>
      </c>
      <c r="P2804" s="31">
        <f t="shared" si="203"/>
        <v>0</v>
      </c>
      <c r="Q2804" s="9" t="e">
        <f t="shared" si="204"/>
        <v>#DIV/0!</v>
      </c>
    </row>
    <row r="2805" spans="12:17" x14ac:dyDescent="0.25">
      <c r="L2805" s="10" t="str">
        <f>IF(F2805="","",(SUM(F$2:F2805)))</f>
        <v/>
      </c>
      <c r="M2805" s="31">
        <f t="shared" si="200"/>
        <v>0</v>
      </c>
      <c r="N2805" s="31">
        <f t="shared" si="201"/>
        <v>0</v>
      </c>
      <c r="O2805" s="17" t="e">
        <f t="shared" si="202"/>
        <v>#DIV/0!</v>
      </c>
      <c r="P2805" s="31">
        <f t="shared" si="203"/>
        <v>0</v>
      </c>
      <c r="Q2805" s="9" t="e">
        <f t="shared" si="204"/>
        <v>#DIV/0!</v>
      </c>
    </row>
    <row r="2806" spans="12:17" x14ac:dyDescent="0.25">
      <c r="L2806" s="10" t="str">
        <f>IF(F2806="","",(SUM(F$2:F2806)))</f>
        <v/>
      </c>
      <c r="M2806" s="31">
        <f t="shared" si="200"/>
        <v>0</v>
      </c>
      <c r="N2806" s="31">
        <f t="shared" si="201"/>
        <v>0</v>
      </c>
      <c r="O2806" s="17" t="e">
        <f t="shared" si="202"/>
        <v>#DIV/0!</v>
      </c>
      <c r="P2806" s="31">
        <f t="shared" si="203"/>
        <v>0</v>
      </c>
      <c r="Q2806" s="9" t="e">
        <f t="shared" si="204"/>
        <v>#DIV/0!</v>
      </c>
    </row>
    <row r="2807" spans="12:17" x14ac:dyDescent="0.25">
      <c r="L2807" s="10" t="str">
        <f>IF(F2807="","",(SUM(F$2:F2807)))</f>
        <v/>
      </c>
      <c r="M2807" s="31">
        <f t="shared" si="200"/>
        <v>0</v>
      </c>
      <c r="N2807" s="31">
        <f t="shared" si="201"/>
        <v>0</v>
      </c>
      <c r="O2807" s="17" t="e">
        <f t="shared" si="202"/>
        <v>#DIV/0!</v>
      </c>
      <c r="P2807" s="31">
        <f t="shared" si="203"/>
        <v>0</v>
      </c>
      <c r="Q2807" s="9" t="e">
        <f t="shared" si="204"/>
        <v>#DIV/0!</v>
      </c>
    </row>
    <row r="2808" spans="12:17" x14ac:dyDescent="0.25">
      <c r="L2808" s="10" t="str">
        <f>IF(F2808="","",(SUM(F$2:F2808)))</f>
        <v/>
      </c>
      <c r="M2808" s="31">
        <f t="shared" si="200"/>
        <v>0</v>
      </c>
      <c r="N2808" s="31">
        <f t="shared" si="201"/>
        <v>0</v>
      </c>
      <c r="O2808" s="17" t="e">
        <f t="shared" si="202"/>
        <v>#DIV/0!</v>
      </c>
      <c r="P2808" s="31">
        <f t="shared" si="203"/>
        <v>0</v>
      </c>
      <c r="Q2808" s="9" t="e">
        <f t="shared" si="204"/>
        <v>#DIV/0!</v>
      </c>
    </row>
    <row r="2809" spans="12:17" x14ac:dyDescent="0.25">
      <c r="L2809" s="10" t="str">
        <f>IF(F2809="","",(SUM(F$2:F2809)))</f>
        <v/>
      </c>
      <c r="M2809" s="31">
        <f t="shared" si="200"/>
        <v>0</v>
      </c>
      <c r="N2809" s="31">
        <f t="shared" si="201"/>
        <v>0</v>
      </c>
      <c r="O2809" s="17" t="e">
        <f t="shared" si="202"/>
        <v>#DIV/0!</v>
      </c>
      <c r="P2809" s="31">
        <f t="shared" si="203"/>
        <v>0</v>
      </c>
      <c r="Q2809" s="9" t="e">
        <f t="shared" si="204"/>
        <v>#DIV/0!</v>
      </c>
    </row>
    <row r="2810" spans="12:17" x14ac:dyDescent="0.25">
      <c r="L2810" s="10" t="str">
        <f>IF(F2810="","",(SUM(F$2:F2810)))</f>
        <v/>
      </c>
      <c r="M2810" s="31">
        <f t="shared" si="200"/>
        <v>0</v>
      </c>
      <c r="N2810" s="31">
        <f t="shared" si="201"/>
        <v>0</v>
      </c>
      <c r="O2810" s="17" t="e">
        <f t="shared" si="202"/>
        <v>#DIV/0!</v>
      </c>
      <c r="P2810" s="31">
        <f t="shared" si="203"/>
        <v>0</v>
      </c>
      <c r="Q2810" s="9" t="e">
        <f t="shared" si="204"/>
        <v>#DIV/0!</v>
      </c>
    </row>
    <row r="2811" spans="12:17" x14ac:dyDescent="0.25">
      <c r="L2811" s="10" t="str">
        <f>IF(F2811="","",(SUM(F$2:F2811)))</f>
        <v/>
      </c>
      <c r="M2811" s="31">
        <f t="shared" si="200"/>
        <v>0</v>
      </c>
      <c r="N2811" s="31">
        <f t="shared" si="201"/>
        <v>0</v>
      </c>
      <c r="O2811" s="17" t="e">
        <f t="shared" si="202"/>
        <v>#DIV/0!</v>
      </c>
      <c r="P2811" s="31">
        <f t="shared" si="203"/>
        <v>0</v>
      </c>
      <c r="Q2811" s="9" t="e">
        <f t="shared" si="204"/>
        <v>#DIV/0!</v>
      </c>
    </row>
    <row r="2812" spans="12:17" x14ac:dyDescent="0.25">
      <c r="L2812" s="10" t="str">
        <f>IF(F2812="","",(SUM(F$2:F2812)))</f>
        <v/>
      </c>
      <c r="M2812" s="31">
        <f t="shared" si="200"/>
        <v>0</v>
      </c>
      <c r="N2812" s="31">
        <f t="shared" si="201"/>
        <v>0</v>
      </c>
      <c r="O2812" s="17" t="e">
        <f t="shared" si="202"/>
        <v>#DIV/0!</v>
      </c>
      <c r="P2812" s="31">
        <f t="shared" si="203"/>
        <v>0</v>
      </c>
      <c r="Q2812" s="9" t="e">
        <f t="shared" si="204"/>
        <v>#DIV/0!</v>
      </c>
    </row>
    <row r="2813" spans="12:17" x14ac:dyDescent="0.25">
      <c r="L2813" s="10" t="str">
        <f>IF(F2813="","",(SUM(F$2:F2813)))</f>
        <v/>
      </c>
      <c r="M2813" s="31">
        <f t="shared" si="200"/>
        <v>0</v>
      </c>
      <c r="N2813" s="31">
        <f t="shared" si="201"/>
        <v>0</v>
      </c>
      <c r="O2813" s="17" t="e">
        <f t="shared" si="202"/>
        <v>#DIV/0!</v>
      </c>
      <c r="P2813" s="31">
        <f t="shared" si="203"/>
        <v>0</v>
      </c>
      <c r="Q2813" s="9" t="e">
        <f t="shared" si="204"/>
        <v>#DIV/0!</v>
      </c>
    </row>
    <row r="2814" spans="12:17" x14ac:dyDescent="0.25">
      <c r="L2814" s="10" t="str">
        <f>IF(F2814="","",(SUM(F$2:F2814)))</f>
        <v/>
      </c>
      <c r="M2814" s="31">
        <f t="shared" si="200"/>
        <v>0</v>
      </c>
      <c r="N2814" s="31">
        <f t="shared" si="201"/>
        <v>0</v>
      </c>
      <c r="O2814" s="17" t="e">
        <f t="shared" si="202"/>
        <v>#DIV/0!</v>
      </c>
      <c r="P2814" s="31">
        <f t="shared" si="203"/>
        <v>0</v>
      </c>
      <c r="Q2814" s="9" t="e">
        <f t="shared" si="204"/>
        <v>#DIV/0!</v>
      </c>
    </row>
    <row r="2815" spans="12:17" x14ac:dyDescent="0.25">
      <c r="L2815" s="10" t="str">
        <f>IF(F2815="","",(SUM(F$2:F2815)))</f>
        <v/>
      </c>
      <c r="M2815" s="31">
        <f t="shared" si="200"/>
        <v>0</v>
      </c>
      <c r="N2815" s="31">
        <f t="shared" si="201"/>
        <v>0</v>
      </c>
      <c r="O2815" s="17" t="e">
        <f t="shared" si="202"/>
        <v>#DIV/0!</v>
      </c>
      <c r="P2815" s="31">
        <f t="shared" si="203"/>
        <v>0</v>
      </c>
      <c r="Q2815" s="9" t="e">
        <f t="shared" si="204"/>
        <v>#DIV/0!</v>
      </c>
    </row>
    <row r="2816" spans="12:17" x14ac:dyDescent="0.25">
      <c r="L2816" s="10" t="str">
        <f>IF(F2816="","",(SUM(F$2:F2816)))</f>
        <v/>
      </c>
      <c r="M2816" s="31">
        <f t="shared" si="200"/>
        <v>0</v>
      </c>
      <c r="N2816" s="31">
        <f t="shared" si="201"/>
        <v>0</v>
      </c>
      <c r="O2816" s="17" t="e">
        <f t="shared" si="202"/>
        <v>#DIV/0!</v>
      </c>
      <c r="P2816" s="31">
        <f t="shared" si="203"/>
        <v>0</v>
      </c>
      <c r="Q2816" s="9" t="e">
        <f t="shared" si="204"/>
        <v>#DIV/0!</v>
      </c>
    </row>
    <row r="2817" spans="12:17" x14ac:dyDescent="0.25">
      <c r="L2817" s="10" t="str">
        <f>IF(F2817="","",(SUM(F$2:F2817)))</f>
        <v/>
      </c>
      <c r="M2817" s="31">
        <f t="shared" si="200"/>
        <v>0</v>
      </c>
      <c r="N2817" s="31">
        <f t="shared" si="201"/>
        <v>0</v>
      </c>
      <c r="O2817" s="17" t="e">
        <f t="shared" si="202"/>
        <v>#DIV/0!</v>
      </c>
      <c r="P2817" s="31">
        <f t="shared" si="203"/>
        <v>0</v>
      </c>
      <c r="Q2817" s="9" t="e">
        <f t="shared" si="204"/>
        <v>#DIV/0!</v>
      </c>
    </row>
    <row r="2818" spans="12:17" x14ac:dyDescent="0.25">
      <c r="L2818" s="10" t="str">
        <f>IF(F2818="","",(SUM(F$2:F2818)))</f>
        <v/>
      </c>
      <c r="M2818" s="31">
        <f t="shared" si="200"/>
        <v>0</v>
      </c>
      <c r="N2818" s="31">
        <f t="shared" si="201"/>
        <v>0</v>
      </c>
      <c r="O2818" s="17" t="e">
        <f t="shared" si="202"/>
        <v>#DIV/0!</v>
      </c>
      <c r="P2818" s="31">
        <f t="shared" si="203"/>
        <v>0</v>
      </c>
      <c r="Q2818" s="9" t="e">
        <f t="shared" si="204"/>
        <v>#DIV/0!</v>
      </c>
    </row>
    <row r="2819" spans="12:17" x14ac:dyDescent="0.25">
      <c r="L2819" s="10" t="str">
        <f>IF(F2819="","",(SUM(F$2:F2819)))</f>
        <v/>
      </c>
      <c r="M2819" s="31">
        <f t="shared" si="200"/>
        <v>0</v>
      </c>
      <c r="N2819" s="31">
        <f t="shared" si="201"/>
        <v>0</v>
      </c>
      <c r="O2819" s="17" t="e">
        <f t="shared" si="202"/>
        <v>#DIV/0!</v>
      </c>
      <c r="P2819" s="31">
        <f t="shared" si="203"/>
        <v>0</v>
      </c>
      <c r="Q2819" s="9" t="e">
        <f t="shared" si="204"/>
        <v>#DIV/0!</v>
      </c>
    </row>
    <row r="2820" spans="12:17" x14ac:dyDescent="0.25">
      <c r="L2820" s="10" t="str">
        <f>IF(F2820="","",(SUM(F$2:F2820)))</f>
        <v/>
      </c>
      <c r="M2820" s="31">
        <f t="shared" si="200"/>
        <v>0</v>
      </c>
      <c r="N2820" s="31">
        <f t="shared" si="201"/>
        <v>0</v>
      </c>
      <c r="O2820" s="17" t="e">
        <f t="shared" si="202"/>
        <v>#DIV/0!</v>
      </c>
      <c r="P2820" s="31">
        <f t="shared" si="203"/>
        <v>0</v>
      </c>
      <c r="Q2820" s="9" t="e">
        <f t="shared" si="204"/>
        <v>#DIV/0!</v>
      </c>
    </row>
    <row r="2821" spans="12:17" x14ac:dyDescent="0.25">
      <c r="L2821" s="10" t="str">
        <f>IF(F2821="","",(SUM(F$2:F2821)))</f>
        <v/>
      </c>
      <c r="M2821" s="31">
        <f t="shared" si="200"/>
        <v>0</v>
      </c>
      <c r="N2821" s="31">
        <f t="shared" si="201"/>
        <v>0</v>
      </c>
      <c r="O2821" s="17" t="e">
        <f t="shared" si="202"/>
        <v>#DIV/0!</v>
      </c>
      <c r="P2821" s="31">
        <f t="shared" si="203"/>
        <v>0</v>
      </c>
      <c r="Q2821" s="9" t="e">
        <f t="shared" si="204"/>
        <v>#DIV/0!</v>
      </c>
    </row>
    <row r="2822" spans="12:17" x14ac:dyDescent="0.25">
      <c r="L2822" s="10" t="str">
        <f>IF(F2822="","",(SUM(F$2:F2822)))</f>
        <v/>
      </c>
      <c r="M2822" s="31">
        <f t="shared" si="200"/>
        <v>0</v>
      </c>
      <c r="N2822" s="31">
        <f t="shared" si="201"/>
        <v>0</v>
      </c>
      <c r="O2822" s="17" t="e">
        <f t="shared" si="202"/>
        <v>#DIV/0!</v>
      </c>
      <c r="P2822" s="31">
        <f t="shared" si="203"/>
        <v>0</v>
      </c>
      <c r="Q2822" s="9" t="e">
        <f t="shared" si="204"/>
        <v>#DIV/0!</v>
      </c>
    </row>
    <row r="2823" spans="12:17" x14ac:dyDescent="0.25">
      <c r="L2823" s="10" t="str">
        <f>IF(F2823="","",(SUM(F$2:F2823)))</f>
        <v/>
      </c>
      <c r="M2823" s="31">
        <f t="shared" si="200"/>
        <v>0</v>
      </c>
      <c r="N2823" s="31">
        <f t="shared" si="201"/>
        <v>0</v>
      </c>
      <c r="O2823" s="17" t="e">
        <f t="shared" si="202"/>
        <v>#DIV/0!</v>
      </c>
      <c r="P2823" s="31">
        <f t="shared" si="203"/>
        <v>0</v>
      </c>
      <c r="Q2823" s="9" t="e">
        <f t="shared" si="204"/>
        <v>#DIV/0!</v>
      </c>
    </row>
    <row r="2824" spans="12:17" x14ac:dyDescent="0.25">
      <c r="L2824" s="10" t="str">
        <f>IF(F2824="","",(SUM(F$2:F2824)))</f>
        <v/>
      </c>
      <c r="M2824" s="31">
        <f t="shared" si="200"/>
        <v>0</v>
      </c>
      <c r="N2824" s="31">
        <f t="shared" si="201"/>
        <v>0</v>
      </c>
      <c r="O2824" s="17" t="e">
        <f t="shared" si="202"/>
        <v>#DIV/0!</v>
      </c>
      <c r="P2824" s="31">
        <f t="shared" si="203"/>
        <v>0</v>
      </c>
      <c r="Q2824" s="9" t="e">
        <f t="shared" si="204"/>
        <v>#DIV/0!</v>
      </c>
    </row>
    <row r="2825" spans="12:17" x14ac:dyDescent="0.25">
      <c r="L2825" s="10" t="str">
        <f>IF(F2825="","",(SUM(F$2:F2825)))</f>
        <v/>
      </c>
      <c r="M2825" s="31">
        <f t="shared" si="200"/>
        <v>0</v>
      </c>
      <c r="N2825" s="31">
        <f t="shared" si="201"/>
        <v>0</v>
      </c>
      <c r="O2825" s="17" t="e">
        <f t="shared" si="202"/>
        <v>#DIV/0!</v>
      </c>
      <c r="P2825" s="31">
        <f t="shared" si="203"/>
        <v>0</v>
      </c>
      <c r="Q2825" s="9" t="e">
        <f t="shared" si="204"/>
        <v>#DIV/0!</v>
      </c>
    </row>
    <row r="2826" spans="12:17" x14ac:dyDescent="0.25">
      <c r="L2826" s="10" t="str">
        <f>IF(F2826="","",(SUM(F$2:F2826)))</f>
        <v/>
      </c>
      <c r="M2826" s="31">
        <f t="shared" ref="M2826:M2889" si="205">IF(B$201="","",(COUNTIF($B2627:$B2826, "Tournament Pool Tournament Registration") - COUNTIF($B2627:$B2826, "Tournament Pool Registration (inc. Fee)")))</f>
        <v>0</v>
      </c>
      <c r="N2826" s="31">
        <f t="shared" ref="N2826:N2889" si="206">IF(B$201="","",(COUNTIF($B2627:$B2826, "Tournament Pool Tournament Registration")))</f>
        <v>0</v>
      </c>
      <c r="O2826" s="17" t="e">
        <f t="shared" ref="O2826:O2889" si="207">IF(B$201="","",(M2826/N2826))</f>
        <v>#DIV/0!</v>
      </c>
      <c r="P2826" s="31">
        <f t="shared" ref="P2826:P2889" si="208">IF(B$201="","",(COUNTIF($B2627:$B2826, "Tournament Pool Tournament KO Award")))</f>
        <v>0</v>
      </c>
      <c r="Q2826" s="9" t="e">
        <f t="shared" ref="Q2826:Q2889" si="209">IF(B$201="","",(P2826/N2826))</f>
        <v>#DIV/0!</v>
      </c>
    </row>
    <row r="2827" spans="12:17" x14ac:dyDescent="0.25">
      <c r="L2827" s="10" t="str">
        <f>IF(F2827="","",(SUM(F$2:F2827)))</f>
        <v/>
      </c>
      <c r="M2827" s="31">
        <f t="shared" si="205"/>
        <v>0</v>
      </c>
      <c r="N2827" s="31">
        <f t="shared" si="206"/>
        <v>0</v>
      </c>
      <c r="O2827" s="17" t="e">
        <f t="shared" si="207"/>
        <v>#DIV/0!</v>
      </c>
      <c r="P2827" s="31">
        <f t="shared" si="208"/>
        <v>0</v>
      </c>
      <c r="Q2827" s="9" t="e">
        <f t="shared" si="209"/>
        <v>#DIV/0!</v>
      </c>
    </row>
    <row r="2828" spans="12:17" x14ac:dyDescent="0.25">
      <c r="L2828" s="10" t="str">
        <f>IF(F2828="","",(SUM(F$2:F2828)))</f>
        <v/>
      </c>
      <c r="M2828" s="31">
        <f t="shared" si="205"/>
        <v>0</v>
      </c>
      <c r="N2828" s="31">
        <f t="shared" si="206"/>
        <v>0</v>
      </c>
      <c r="O2828" s="17" t="e">
        <f t="shared" si="207"/>
        <v>#DIV/0!</v>
      </c>
      <c r="P2828" s="31">
        <f t="shared" si="208"/>
        <v>0</v>
      </c>
      <c r="Q2828" s="9" t="e">
        <f t="shared" si="209"/>
        <v>#DIV/0!</v>
      </c>
    </row>
    <row r="2829" spans="12:17" x14ac:dyDescent="0.25">
      <c r="L2829" s="10" t="str">
        <f>IF(F2829="","",(SUM(F$2:F2829)))</f>
        <v/>
      </c>
      <c r="M2829" s="31">
        <f t="shared" si="205"/>
        <v>0</v>
      </c>
      <c r="N2829" s="31">
        <f t="shared" si="206"/>
        <v>0</v>
      </c>
      <c r="O2829" s="17" t="e">
        <f t="shared" si="207"/>
        <v>#DIV/0!</v>
      </c>
      <c r="P2829" s="31">
        <f t="shared" si="208"/>
        <v>0</v>
      </c>
      <c r="Q2829" s="9" t="e">
        <f t="shared" si="209"/>
        <v>#DIV/0!</v>
      </c>
    </row>
    <row r="2830" spans="12:17" x14ac:dyDescent="0.25">
      <c r="L2830" s="10" t="str">
        <f>IF(F2830="","",(SUM(F$2:F2830)))</f>
        <v/>
      </c>
      <c r="M2830" s="31">
        <f t="shared" si="205"/>
        <v>0</v>
      </c>
      <c r="N2830" s="31">
        <f t="shared" si="206"/>
        <v>0</v>
      </c>
      <c r="O2830" s="17" t="e">
        <f t="shared" si="207"/>
        <v>#DIV/0!</v>
      </c>
      <c r="P2830" s="31">
        <f t="shared" si="208"/>
        <v>0</v>
      </c>
      <c r="Q2830" s="9" t="e">
        <f t="shared" si="209"/>
        <v>#DIV/0!</v>
      </c>
    </row>
    <row r="2831" spans="12:17" x14ac:dyDescent="0.25">
      <c r="L2831" s="10" t="str">
        <f>IF(F2831="","",(SUM(F$2:F2831)))</f>
        <v/>
      </c>
      <c r="M2831" s="31">
        <f t="shared" si="205"/>
        <v>0</v>
      </c>
      <c r="N2831" s="31">
        <f t="shared" si="206"/>
        <v>0</v>
      </c>
      <c r="O2831" s="17" t="e">
        <f t="shared" si="207"/>
        <v>#DIV/0!</v>
      </c>
      <c r="P2831" s="31">
        <f t="shared" si="208"/>
        <v>0</v>
      </c>
      <c r="Q2831" s="9" t="e">
        <f t="shared" si="209"/>
        <v>#DIV/0!</v>
      </c>
    </row>
    <row r="2832" spans="12:17" x14ac:dyDescent="0.25">
      <c r="L2832" s="10" t="str">
        <f>IF(F2832="","",(SUM(F$2:F2832)))</f>
        <v/>
      </c>
      <c r="M2832" s="31">
        <f t="shared" si="205"/>
        <v>0</v>
      </c>
      <c r="N2832" s="31">
        <f t="shared" si="206"/>
        <v>0</v>
      </c>
      <c r="O2832" s="17" t="e">
        <f t="shared" si="207"/>
        <v>#DIV/0!</v>
      </c>
      <c r="P2832" s="31">
        <f t="shared" si="208"/>
        <v>0</v>
      </c>
      <c r="Q2832" s="9" t="e">
        <f t="shared" si="209"/>
        <v>#DIV/0!</v>
      </c>
    </row>
    <row r="2833" spans="12:17" x14ac:dyDescent="0.25">
      <c r="L2833" s="10" t="str">
        <f>IF(F2833="","",(SUM(F$2:F2833)))</f>
        <v/>
      </c>
      <c r="M2833" s="31">
        <f t="shared" si="205"/>
        <v>0</v>
      </c>
      <c r="N2833" s="31">
        <f t="shared" si="206"/>
        <v>0</v>
      </c>
      <c r="O2833" s="17" t="e">
        <f t="shared" si="207"/>
        <v>#DIV/0!</v>
      </c>
      <c r="P2833" s="31">
        <f t="shared" si="208"/>
        <v>0</v>
      </c>
      <c r="Q2833" s="9" t="e">
        <f t="shared" si="209"/>
        <v>#DIV/0!</v>
      </c>
    </row>
    <row r="2834" spans="12:17" x14ac:dyDescent="0.25">
      <c r="L2834" s="10" t="str">
        <f>IF(F2834="","",(SUM(F$2:F2834)))</f>
        <v/>
      </c>
      <c r="M2834" s="31">
        <f t="shared" si="205"/>
        <v>0</v>
      </c>
      <c r="N2834" s="31">
        <f t="shared" si="206"/>
        <v>0</v>
      </c>
      <c r="O2834" s="17" t="e">
        <f t="shared" si="207"/>
        <v>#DIV/0!</v>
      </c>
      <c r="P2834" s="31">
        <f t="shared" si="208"/>
        <v>0</v>
      </c>
      <c r="Q2834" s="9" t="e">
        <f t="shared" si="209"/>
        <v>#DIV/0!</v>
      </c>
    </row>
    <row r="2835" spans="12:17" x14ac:dyDescent="0.25">
      <c r="L2835" s="10" t="str">
        <f>IF(F2835="","",(SUM(F$2:F2835)))</f>
        <v/>
      </c>
      <c r="M2835" s="31">
        <f t="shared" si="205"/>
        <v>0</v>
      </c>
      <c r="N2835" s="31">
        <f t="shared" si="206"/>
        <v>0</v>
      </c>
      <c r="O2835" s="17" t="e">
        <f t="shared" si="207"/>
        <v>#DIV/0!</v>
      </c>
      <c r="P2835" s="31">
        <f t="shared" si="208"/>
        <v>0</v>
      </c>
      <c r="Q2835" s="9" t="e">
        <f t="shared" si="209"/>
        <v>#DIV/0!</v>
      </c>
    </row>
    <row r="2836" spans="12:17" x14ac:dyDescent="0.25">
      <c r="L2836" s="10" t="str">
        <f>IF(F2836="","",(SUM(F$2:F2836)))</f>
        <v/>
      </c>
      <c r="M2836" s="31">
        <f t="shared" si="205"/>
        <v>0</v>
      </c>
      <c r="N2836" s="31">
        <f t="shared" si="206"/>
        <v>0</v>
      </c>
      <c r="O2836" s="17" t="e">
        <f t="shared" si="207"/>
        <v>#DIV/0!</v>
      </c>
      <c r="P2836" s="31">
        <f t="shared" si="208"/>
        <v>0</v>
      </c>
      <c r="Q2836" s="9" t="e">
        <f t="shared" si="209"/>
        <v>#DIV/0!</v>
      </c>
    </row>
    <row r="2837" spans="12:17" x14ac:dyDescent="0.25">
      <c r="L2837" s="10" t="str">
        <f>IF(F2837="","",(SUM(F$2:F2837)))</f>
        <v/>
      </c>
      <c r="M2837" s="31">
        <f t="shared" si="205"/>
        <v>0</v>
      </c>
      <c r="N2837" s="31">
        <f t="shared" si="206"/>
        <v>0</v>
      </c>
      <c r="O2837" s="17" t="e">
        <f t="shared" si="207"/>
        <v>#DIV/0!</v>
      </c>
      <c r="P2837" s="31">
        <f t="shared" si="208"/>
        <v>0</v>
      </c>
      <c r="Q2837" s="9" t="e">
        <f t="shared" si="209"/>
        <v>#DIV/0!</v>
      </c>
    </row>
    <row r="2838" spans="12:17" x14ac:dyDescent="0.25">
      <c r="L2838" s="10" t="str">
        <f>IF(F2838="","",(SUM(F$2:F2838)))</f>
        <v/>
      </c>
      <c r="M2838" s="31">
        <f t="shared" si="205"/>
        <v>0</v>
      </c>
      <c r="N2838" s="31">
        <f t="shared" si="206"/>
        <v>0</v>
      </c>
      <c r="O2838" s="17" t="e">
        <f t="shared" si="207"/>
        <v>#DIV/0!</v>
      </c>
      <c r="P2838" s="31">
        <f t="shared" si="208"/>
        <v>0</v>
      </c>
      <c r="Q2838" s="9" t="e">
        <f t="shared" si="209"/>
        <v>#DIV/0!</v>
      </c>
    </row>
    <row r="2839" spans="12:17" x14ac:dyDescent="0.25">
      <c r="L2839" s="10" t="str">
        <f>IF(F2839="","",(SUM(F$2:F2839)))</f>
        <v/>
      </c>
      <c r="M2839" s="31">
        <f t="shared" si="205"/>
        <v>0</v>
      </c>
      <c r="N2839" s="31">
        <f t="shared" si="206"/>
        <v>0</v>
      </c>
      <c r="O2839" s="17" t="e">
        <f t="shared" si="207"/>
        <v>#DIV/0!</v>
      </c>
      <c r="P2839" s="31">
        <f t="shared" si="208"/>
        <v>0</v>
      </c>
      <c r="Q2839" s="9" t="e">
        <f t="shared" si="209"/>
        <v>#DIV/0!</v>
      </c>
    </row>
    <row r="2840" spans="12:17" x14ac:dyDescent="0.25">
      <c r="L2840" s="10" t="str">
        <f>IF(F2840="","",(SUM(F$2:F2840)))</f>
        <v/>
      </c>
      <c r="M2840" s="31">
        <f t="shared" si="205"/>
        <v>0</v>
      </c>
      <c r="N2840" s="31">
        <f t="shared" si="206"/>
        <v>0</v>
      </c>
      <c r="O2840" s="17" t="e">
        <f t="shared" si="207"/>
        <v>#DIV/0!</v>
      </c>
      <c r="P2840" s="31">
        <f t="shared" si="208"/>
        <v>0</v>
      </c>
      <c r="Q2840" s="9" t="e">
        <f t="shared" si="209"/>
        <v>#DIV/0!</v>
      </c>
    </row>
    <row r="2841" spans="12:17" x14ac:dyDescent="0.25">
      <c r="L2841" s="10" t="str">
        <f>IF(F2841="","",(SUM(F$2:F2841)))</f>
        <v/>
      </c>
      <c r="M2841" s="31">
        <f t="shared" si="205"/>
        <v>0</v>
      </c>
      <c r="N2841" s="31">
        <f t="shared" si="206"/>
        <v>0</v>
      </c>
      <c r="O2841" s="17" t="e">
        <f t="shared" si="207"/>
        <v>#DIV/0!</v>
      </c>
      <c r="P2841" s="31">
        <f t="shared" si="208"/>
        <v>0</v>
      </c>
      <c r="Q2841" s="9" t="e">
        <f t="shared" si="209"/>
        <v>#DIV/0!</v>
      </c>
    </row>
    <row r="2842" spans="12:17" x14ac:dyDescent="0.25">
      <c r="L2842" s="10" t="str">
        <f>IF(F2842="","",(SUM(F$2:F2842)))</f>
        <v/>
      </c>
      <c r="M2842" s="31">
        <f t="shared" si="205"/>
        <v>0</v>
      </c>
      <c r="N2842" s="31">
        <f t="shared" si="206"/>
        <v>0</v>
      </c>
      <c r="O2842" s="17" t="e">
        <f t="shared" si="207"/>
        <v>#DIV/0!</v>
      </c>
      <c r="P2842" s="31">
        <f t="shared" si="208"/>
        <v>0</v>
      </c>
      <c r="Q2842" s="9" t="e">
        <f t="shared" si="209"/>
        <v>#DIV/0!</v>
      </c>
    </row>
    <row r="2843" spans="12:17" x14ac:dyDescent="0.25">
      <c r="L2843" s="10" t="str">
        <f>IF(F2843="","",(SUM(F$2:F2843)))</f>
        <v/>
      </c>
      <c r="M2843" s="31">
        <f t="shared" si="205"/>
        <v>0</v>
      </c>
      <c r="N2843" s="31">
        <f t="shared" si="206"/>
        <v>0</v>
      </c>
      <c r="O2843" s="17" t="e">
        <f t="shared" si="207"/>
        <v>#DIV/0!</v>
      </c>
      <c r="P2843" s="31">
        <f t="shared" si="208"/>
        <v>0</v>
      </c>
      <c r="Q2843" s="9" t="e">
        <f t="shared" si="209"/>
        <v>#DIV/0!</v>
      </c>
    </row>
    <row r="2844" spans="12:17" x14ac:dyDescent="0.25">
      <c r="L2844" s="10" t="str">
        <f>IF(F2844="","",(SUM(F$2:F2844)))</f>
        <v/>
      </c>
      <c r="M2844" s="31">
        <f t="shared" si="205"/>
        <v>0</v>
      </c>
      <c r="N2844" s="31">
        <f t="shared" si="206"/>
        <v>0</v>
      </c>
      <c r="O2844" s="17" t="e">
        <f t="shared" si="207"/>
        <v>#DIV/0!</v>
      </c>
      <c r="P2844" s="31">
        <f t="shared" si="208"/>
        <v>0</v>
      </c>
      <c r="Q2844" s="9" t="e">
        <f t="shared" si="209"/>
        <v>#DIV/0!</v>
      </c>
    </row>
    <row r="2845" spans="12:17" x14ac:dyDescent="0.25">
      <c r="L2845" s="10" t="str">
        <f>IF(F2845="","",(SUM(F$2:F2845)))</f>
        <v/>
      </c>
      <c r="M2845" s="31">
        <f t="shared" si="205"/>
        <v>0</v>
      </c>
      <c r="N2845" s="31">
        <f t="shared" si="206"/>
        <v>0</v>
      </c>
      <c r="O2845" s="17" t="e">
        <f t="shared" si="207"/>
        <v>#DIV/0!</v>
      </c>
      <c r="P2845" s="31">
        <f t="shared" si="208"/>
        <v>0</v>
      </c>
      <c r="Q2845" s="9" t="e">
        <f t="shared" si="209"/>
        <v>#DIV/0!</v>
      </c>
    </row>
    <row r="2846" spans="12:17" x14ac:dyDescent="0.25">
      <c r="L2846" s="10" t="str">
        <f>IF(F2846="","",(SUM(F$2:F2846)))</f>
        <v/>
      </c>
      <c r="M2846" s="31">
        <f t="shared" si="205"/>
        <v>0</v>
      </c>
      <c r="N2846" s="31">
        <f t="shared" si="206"/>
        <v>0</v>
      </c>
      <c r="O2846" s="17" t="e">
        <f t="shared" si="207"/>
        <v>#DIV/0!</v>
      </c>
      <c r="P2846" s="31">
        <f t="shared" si="208"/>
        <v>0</v>
      </c>
      <c r="Q2846" s="9" t="e">
        <f t="shared" si="209"/>
        <v>#DIV/0!</v>
      </c>
    </row>
    <row r="2847" spans="12:17" x14ac:dyDescent="0.25">
      <c r="L2847" s="10" t="str">
        <f>IF(F2847="","",(SUM(F$2:F2847)))</f>
        <v/>
      </c>
      <c r="M2847" s="31">
        <f t="shared" si="205"/>
        <v>0</v>
      </c>
      <c r="N2847" s="31">
        <f t="shared" si="206"/>
        <v>0</v>
      </c>
      <c r="O2847" s="17" t="e">
        <f t="shared" si="207"/>
        <v>#DIV/0!</v>
      </c>
      <c r="P2847" s="31">
        <f t="shared" si="208"/>
        <v>0</v>
      </c>
      <c r="Q2847" s="9" t="e">
        <f t="shared" si="209"/>
        <v>#DIV/0!</v>
      </c>
    </row>
    <row r="2848" spans="12:17" x14ac:dyDescent="0.25">
      <c r="L2848" s="10" t="str">
        <f>IF(F2848="","",(SUM(F$2:F2848)))</f>
        <v/>
      </c>
      <c r="M2848" s="31">
        <f t="shared" si="205"/>
        <v>0</v>
      </c>
      <c r="N2848" s="31">
        <f t="shared" si="206"/>
        <v>0</v>
      </c>
      <c r="O2848" s="17" t="e">
        <f t="shared" si="207"/>
        <v>#DIV/0!</v>
      </c>
      <c r="P2848" s="31">
        <f t="shared" si="208"/>
        <v>0</v>
      </c>
      <c r="Q2848" s="9" t="e">
        <f t="shared" si="209"/>
        <v>#DIV/0!</v>
      </c>
    </row>
    <row r="2849" spans="12:17" x14ac:dyDescent="0.25">
      <c r="L2849" s="10" t="str">
        <f>IF(F2849="","",(SUM(F$2:F2849)))</f>
        <v/>
      </c>
      <c r="M2849" s="31">
        <f t="shared" si="205"/>
        <v>0</v>
      </c>
      <c r="N2849" s="31">
        <f t="shared" si="206"/>
        <v>0</v>
      </c>
      <c r="O2849" s="17" t="e">
        <f t="shared" si="207"/>
        <v>#DIV/0!</v>
      </c>
      <c r="P2849" s="31">
        <f t="shared" si="208"/>
        <v>0</v>
      </c>
      <c r="Q2849" s="9" t="e">
        <f t="shared" si="209"/>
        <v>#DIV/0!</v>
      </c>
    </row>
    <row r="2850" spans="12:17" x14ac:dyDescent="0.25">
      <c r="L2850" s="10" t="str">
        <f>IF(F2850="","",(SUM(F$2:F2850)))</f>
        <v/>
      </c>
      <c r="M2850" s="31">
        <f t="shared" si="205"/>
        <v>0</v>
      </c>
      <c r="N2850" s="31">
        <f t="shared" si="206"/>
        <v>0</v>
      </c>
      <c r="O2850" s="17" t="e">
        <f t="shared" si="207"/>
        <v>#DIV/0!</v>
      </c>
      <c r="P2850" s="31">
        <f t="shared" si="208"/>
        <v>0</v>
      </c>
      <c r="Q2850" s="9" t="e">
        <f t="shared" si="209"/>
        <v>#DIV/0!</v>
      </c>
    </row>
    <row r="2851" spans="12:17" x14ac:dyDescent="0.25">
      <c r="L2851" s="10" t="str">
        <f>IF(F2851="","",(SUM(F$2:F2851)))</f>
        <v/>
      </c>
      <c r="M2851" s="31">
        <f t="shared" si="205"/>
        <v>0</v>
      </c>
      <c r="N2851" s="31">
        <f t="shared" si="206"/>
        <v>0</v>
      </c>
      <c r="O2851" s="17" t="e">
        <f t="shared" si="207"/>
        <v>#DIV/0!</v>
      </c>
      <c r="P2851" s="31">
        <f t="shared" si="208"/>
        <v>0</v>
      </c>
      <c r="Q2851" s="9" t="e">
        <f t="shared" si="209"/>
        <v>#DIV/0!</v>
      </c>
    </row>
    <row r="2852" spans="12:17" x14ac:dyDescent="0.25">
      <c r="L2852" s="10" t="str">
        <f>IF(F2852="","",(SUM(F$2:F2852)))</f>
        <v/>
      </c>
      <c r="M2852" s="31">
        <f t="shared" si="205"/>
        <v>0</v>
      </c>
      <c r="N2852" s="31">
        <f t="shared" si="206"/>
        <v>0</v>
      </c>
      <c r="O2852" s="17" t="e">
        <f t="shared" si="207"/>
        <v>#DIV/0!</v>
      </c>
      <c r="P2852" s="31">
        <f t="shared" si="208"/>
        <v>0</v>
      </c>
      <c r="Q2852" s="9" t="e">
        <f t="shared" si="209"/>
        <v>#DIV/0!</v>
      </c>
    </row>
    <row r="2853" spans="12:17" x14ac:dyDescent="0.25">
      <c r="L2853" s="10" t="str">
        <f>IF(F2853="","",(SUM(F$2:F2853)))</f>
        <v/>
      </c>
      <c r="M2853" s="31">
        <f t="shared" si="205"/>
        <v>0</v>
      </c>
      <c r="N2853" s="31">
        <f t="shared" si="206"/>
        <v>0</v>
      </c>
      <c r="O2853" s="17" t="e">
        <f t="shared" si="207"/>
        <v>#DIV/0!</v>
      </c>
      <c r="P2853" s="31">
        <f t="shared" si="208"/>
        <v>0</v>
      </c>
      <c r="Q2853" s="9" t="e">
        <f t="shared" si="209"/>
        <v>#DIV/0!</v>
      </c>
    </row>
    <row r="2854" spans="12:17" x14ac:dyDescent="0.25">
      <c r="L2854" s="10" t="str">
        <f>IF(F2854="","",(SUM(F$2:F2854)))</f>
        <v/>
      </c>
      <c r="M2854" s="31">
        <f t="shared" si="205"/>
        <v>0</v>
      </c>
      <c r="N2854" s="31">
        <f t="shared" si="206"/>
        <v>0</v>
      </c>
      <c r="O2854" s="17" t="e">
        <f t="shared" si="207"/>
        <v>#DIV/0!</v>
      </c>
      <c r="P2854" s="31">
        <f t="shared" si="208"/>
        <v>0</v>
      </c>
      <c r="Q2854" s="9" t="e">
        <f t="shared" si="209"/>
        <v>#DIV/0!</v>
      </c>
    </row>
    <row r="2855" spans="12:17" x14ac:dyDescent="0.25">
      <c r="L2855" s="10" t="str">
        <f>IF(F2855="","",(SUM(F$2:F2855)))</f>
        <v/>
      </c>
      <c r="M2855" s="31">
        <f t="shared" si="205"/>
        <v>0</v>
      </c>
      <c r="N2855" s="31">
        <f t="shared" si="206"/>
        <v>0</v>
      </c>
      <c r="O2855" s="17" t="e">
        <f t="shared" si="207"/>
        <v>#DIV/0!</v>
      </c>
      <c r="P2855" s="31">
        <f t="shared" si="208"/>
        <v>0</v>
      </c>
      <c r="Q2855" s="9" t="e">
        <f t="shared" si="209"/>
        <v>#DIV/0!</v>
      </c>
    </row>
    <row r="2856" spans="12:17" x14ac:dyDescent="0.25">
      <c r="L2856" s="10" t="str">
        <f>IF(F2856="","",(SUM(F$2:F2856)))</f>
        <v/>
      </c>
      <c r="M2856" s="31">
        <f t="shared" si="205"/>
        <v>0</v>
      </c>
      <c r="N2856" s="31">
        <f t="shared" si="206"/>
        <v>0</v>
      </c>
      <c r="O2856" s="17" t="e">
        <f t="shared" si="207"/>
        <v>#DIV/0!</v>
      </c>
      <c r="P2856" s="31">
        <f t="shared" si="208"/>
        <v>0</v>
      </c>
      <c r="Q2856" s="9" t="e">
        <f t="shared" si="209"/>
        <v>#DIV/0!</v>
      </c>
    </row>
    <row r="2857" spans="12:17" x14ac:dyDescent="0.25">
      <c r="L2857" s="10" t="str">
        <f>IF(F2857="","",(SUM(F$2:F2857)))</f>
        <v/>
      </c>
      <c r="M2857" s="31">
        <f t="shared" si="205"/>
        <v>0</v>
      </c>
      <c r="N2857" s="31">
        <f t="shared" si="206"/>
        <v>0</v>
      </c>
      <c r="O2857" s="17" t="e">
        <f t="shared" si="207"/>
        <v>#DIV/0!</v>
      </c>
      <c r="P2857" s="31">
        <f t="shared" si="208"/>
        <v>0</v>
      </c>
      <c r="Q2857" s="9" t="e">
        <f t="shared" si="209"/>
        <v>#DIV/0!</v>
      </c>
    </row>
    <row r="2858" spans="12:17" x14ac:dyDescent="0.25">
      <c r="L2858" s="10" t="str">
        <f>IF(F2858="","",(SUM(F$2:F2858)))</f>
        <v/>
      </c>
      <c r="M2858" s="31">
        <f t="shared" si="205"/>
        <v>0</v>
      </c>
      <c r="N2858" s="31">
        <f t="shared" si="206"/>
        <v>0</v>
      </c>
      <c r="O2858" s="17" t="e">
        <f t="shared" si="207"/>
        <v>#DIV/0!</v>
      </c>
      <c r="P2858" s="31">
        <f t="shared" si="208"/>
        <v>0</v>
      </c>
      <c r="Q2858" s="9" t="e">
        <f t="shared" si="209"/>
        <v>#DIV/0!</v>
      </c>
    </row>
    <row r="2859" spans="12:17" x14ac:dyDescent="0.25">
      <c r="L2859" s="10" t="str">
        <f>IF(F2859="","",(SUM(F$2:F2859)))</f>
        <v/>
      </c>
      <c r="M2859" s="31">
        <f t="shared" si="205"/>
        <v>0</v>
      </c>
      <c r="N2859" s="31">
        <f t="shared" si="206"/>
        <v>0</v>
      </c>
      <c r="O2859" s="17" t="e">
        <f t="shared" si="207"/>
        <v>#DIV/0!</v>
      </c>
      <c r="P2859" s="31">
        <f t="shared" si="208"/>
        <v>0</v>
      </c>
      <c r="Q2859" s="9" t="e">
        <f t="shared" si="209"/>
        <v>#DIV/0!</v>
      </c>
    </row>
    <row r="2860" spans="12:17" x14ac:dyDescent="0.25">
      <c r="L2860" s="10" t="str">
        <f>IF(F2860="","",(SUM(F$2:F2860)))</f>
        <v/>
      </c>
      <c r="M2860" s="31">
        <f t="shared" si="205"/>
        <v>0</v>
      </c>
      <c r="N2860" s="31">
        <f t="shared" si="206"/>
        <v>0</v>
      </c>
      <c r="O2860" s="17" t="e">
        <f t="shared" si="207"/>
        <v>#DIV/0!</v>
      </c>
      <c r="P2860" s="31">
        <f t="shared" si="208"/>
        <v>0</v>
      </c>
      <c r="Q2860" s="9" t="e">
        <f t="shared" si="209"/>
        <v>#DIV/0!</v>
      </c>
    </row>
    <row r="2861" spans="12:17" x14ac:dyDescent="0.25">
      <c r="L2861" s="10" t="str">
        <f>IF(F2861="","",(SUM(F$2:F2861)))</f>
        <v/>
      </c>
      <c r="M2861" s="31">
        <f t="shared" si="205"/>
        <v>0</v>
      </c>
      <c r="N2861" s="31">
        <f t="shared" si="206"/>
        <v>0</v>
      </c>
      <c r="O2861" s="17" t="e">
        <f t="shared" si="207"/>
        <v>#DIV/0!</v>
      </c>
      <c r="P2861" s="31">
        <f t="shared" si="208"/>
        <v>0</v>
      </c>
      <c r="Q2861" s="9" t="e">
        <f t="shared" si="209"/>
        <v>#DIV/0!</v>
      </c>
    </row>
    <row r="2862" spans="12:17" x14ac:dyDescent="0.25">
      <c r="L2862" s="10" t="str">
        <f>IF(F2862="","",(SUM(F$2:F2862)))</f>
        <v/>
      </c>
      <c r="M2862" s="31">
        <f t="shared" si="205"/>
        <v>0</v>
      </c>
      <c r="N2862" s="31">
        <f t="shared" si="206"/>
        <v>0</v>
      </c>
      <c r="O2862" s="17" t="e">
        <f t="shared" si="207"/>
        <v>#DIV/0!</v>
      </c>
      <c r="P2862" s="31">
        <f t="shared" si="208"/>
        <v>0</v>
      </c>
      <c r="Q2862" s="9" t="e">
        <f t="shared" si="209"/>
        <v>#DIV/0!</v>
      </c>
    </row>
    <row r="2863" spans="12:17" x14ac:dyDescent="0.25">
      <c r="L2863" s="10" t="str">
        <f>IF(F2863="","",(SUM(F$2:F2863)))</f>
        <v/>
      </c>
      <c r="M2863" s="31">
        <f t="shared" si="205"/>
        <v>0</v>
      </c>
      <c r="N2863" s="31">
        <f t="shared" si="206"/>
        <v>0</v>
      </c>
      <c r="O2863" s="17" t="e">
        <f t="shared" si="207"/>
        <v>#DIV/0!</v>
      </c>
      <c r="P2863" s="31">
        <f t="shared" si="208"/>
        <v>0</v>
      </c>
      <c r="Q2863" s="9" t="e">
        <f t="shared" si="209"/>
        <v>#DIV/0!</v>
      </c>
    </row>
    <row r="2864" spans="12:17" x14ac:dyDescent="0.25">
      <c r="L2864" s="10" t="str">
        <f>IF(F2864="","",(SUM(F$2:F2864)))</f>
        <v/>
      </c>
      <c r="M2864" s="31">
        <f t="shared" si="205"/>
        <v>0</v>
      </c>
      <c r="N2864" s="31">
        <f t="shared" si="206"/>
        <v>0</v>
      </c>
      <c r="O2864" s="17" t="e">
        <f t="shared" si="207"/>
        <v>#DIV/0!</v>
      </c>
      <c r="P2864" s="31">
        <f t="shared" si="208"/>
        <v>0</v>
      </c>
      <c r="Q2864" s="9" t="e">
        <f t="shared" si="209"/>
        <v>#DIV/0!</v>
      </c>
    </row>
    <row r="2865" spans="12:17" x14ac:dyDescent="0.25">
      <c r="L2865" s="10" t="str">
        <f>IF(F2865="","",(SUM(F$2:F2865)))</f>
        <v/>
      </c>
      <c r="M2865" s="31">
        <f t="shared" si="205"/>
        <v>0</v>
      </c>
      <c r="N2865" s="31">
        <f t="shared" si="206"/>
        <v>0</v>
      </c>
      <c r="O2865" s="17" t="e">
        <f t="shared" si="207"/>
        <v>#DIV/0!</v>
      </c>
      <c r="P2865" s="31">
        <f t="shared" si="208"/>
        <v>0</v>
      </c>
      <c r="Q2865" s="9" t="e">
        <f t="shared" si="209"/>
        <v>#DIV/0!</v>
      </c>
    </row>
    <row r="2866" spans="12:17" x14ac:dyDescent="0.25">
      <c r="L2866" s="10" t="str">
        <f>IF(F2866="","",(SUM(F$2:F2866)))</f>
        <v/>
      </c>
      <c r="M2866" s="31">
        <f t="shared" si="205"/>
        <v>0</v>
      </c>
      <c r="N2866" s="31">
        <f t="shared" si="206"/>
        <v>0</v>
      </c>
      <c r="O2866" s="17" t="e">
        <f t="shared" si="207"/>
        <v>#DIV/0!</v>
      </c>
      <c r="P2866" s="31">
        <f t="shared" si="208"/>
        <v>0</v>
      </c>
      <c r="Q2866" s="9" t="e">
        <f t="shared" si="209"/>
        <v>#DIV/0!</v>
      </c>
    </row>
    <row r="2867" spans="12:17" x14ac:dyDescent="0.25">
      <c r="L2867" s="10" t="str">
        <f>IF(F2867="","",(SUM(F$2:F2867)))</f>
        <v/>
      </c>
      <c r="M2867" s="31">
        <f t="shared" si="205"/>
        <v>0</v>
      </c>
      <c r="N2867" s="31">
        <f t="shared" si="206"/>
        <v>0</v>
      </c>
      <c r="O2867" s="17" t="e">
        <f t="shared" si="207"/>
        <v>#DIV/0!</v>
      </c>
      <c r="P2867" s="31">
        <f t="shared" si="208"/>
        <v>0</v>
      </c>
      <c r="Q2867" s="9" t="e">
        <f t="shared" si="209"/>
        <v>#DIV/0!</v>
      </c>
    </row>
    <row r="2868" spans="12:17" x14ac:dyDescent="0.25">
      <c r="L2868" s="10" t="str">
        <f>IF(F2868="","",(SUM(F$2:F2868)))</f>
        <v/>
      </c>
      <c r="M2868" s="31">
        <f t="shared" si="205"/>
        <v>0</v>
      </c>
      <c r="N2868" s="31">
        <f t="shared" si="206"/>
        <v>0</v>
      </c>
      <c r="O2868" s="17" t="e">
        <f t="shared" si="207"/>
        <v>#DIV/0!</v>
      </c>
      <c r="P2868" s="31">
        <f t="shared" si="208"/>
        <v>0</v>
      </c>
      <c r="Q2868" s="9" t="e">
        <f t="shared" si="209"/>
        <v>#DIV/0!</v>
      </c>
    </row>
    <row r="2869" spans="12:17" x14ac:dyDescent="0.25">
      <c r="L2869" s="10" t="str">
        <f>IF(F2869="","",(SUM(F$2:F2869)))</f>
        <v/>
      </c>
      <c r="M2869" s="31">
        <f t="shared" si="205"/>
        <v>0</v>
      </c>
      <c r="N2869" s="31">
        <f t="shared" si="206"/>
        <v>0</v>
      </c>
      <c r="O2869" s="17" t="e">
        <f t="shared" si="207"/>
        <v>#DIV/0!</v>
      </c>
      <c r="P2869" s="31">
        <f t="shared" si="208"/>
        <v>0</v>
      </c>
      <c r="Q2869" s="9" t="e">
        <f t="shared" si="209"/>
        <v>#DIV/0!</v>
      </c>
    </row>
    <row r="2870" spans="12:17" x14ac:dyDescent="0.25">
      <c r="L2870" s="10" t="str">
        <f>IF(F2870="","",(SUM(F$2:F2870)))</f>
        <v/>
      </c>
      <c r="M2870" s="31">
        <f t="shared" si="205"/>
        <v>0</v>
      </c>
      <c r="N2870" s="31">
        <f t="shared" si="206"/>
        <v>0</v>
      </c>
      <c r="O2870" s="17" t="e">
        <f t="shared" si="207"/>
        <v>#DIV/0!</v>
      </c>
      <c r="P2870" s="31">
        <f t="shared" si="208"/>
        <v>0</v>
      </c>
      <c r="Q2870" s="9" t="e">
        <f t="shared" si="209"/>
        <v>#DIV/0!</v>
      </c>
    </row>
    <row r="2871" spans="12:17" x14ac:dyDescent="0.25">
      <c r="L2871" s="10" t="str">
        <f>IF(F2871="","",(SUM(F$2:F2871)))</f>
        <v/>
      </c>
      <c r="M2871" s="31">
        <f t="shared" si="205"/>
        <v>0</v>
      </c>
      <c r="N2871" s="31">
        <f t="shared" si="206"/>
        <v>0</v>
      </c>
      <c r="O2871" s="17" t="e">
        <f t="shared" si="207"/>
        <v>#DIV/0!</v>
      </c>
      <c r="P2871" s="31">
        <f t="shared" si="208"/>
        <v>0</v>
      </c>
      <c r="Q2871" s="9" t="e">
        <f t="shared" si="209"/>
        <v>#DIV/0!</v>
      </c>
    </row>
    <row r="2872" spans="12:17" x14ac:dyDescent="0.25">
      <c r="L2872" s="10" t="str">
        <f>IF(F2872="","",(SUM(F$2:F2872)))</f>
        <v/>
      </c>
      <c r="M2872" s="31">
        <f t="shared" si="205"/>
        <v>0</v>
      </c>
      <c r="N2872" s="31">
        <f t="shared" si="206"/>
        <v>0</v>
      </c>
      <c r="O2872" s="17" t="e">
        <f t="shared" si="207"/>
        <v>#DIV/0!</v>
      </c>
      <c r="P2872" s="31">
        <f t="shared" si="208"/>
        <v>0</v>
      </c>
      <c r="Q2872" s="9" t="e">
        <f t="shared" si="209"/>
        <v>#DIV/0!</v>
      </c>
    </row>
    <row r="2873" spans="12:17" x14ac:dyDescent="0.25">
      <c r="L2873" s="10" t="str">
        <f>IF(F2873="","",(SUM(F$2:F2873)))</f>
        <v/>
      </c>
      <c r="M2873" s="31">
        <f t="shared" si="205"/>
        <v>0</v>
      </c>
      <c r="N2873" s="31">
        <f t="shared" si="206"/>
        <v>0</v>
      </c>
      <c r="O2873" s="17" t="e">
        <f t="shared" si="207"/>
        <v>#DIV/0!</v>
      </c>
      <c r="P2873" s="31">
        <f t="shared" si="208"/>
        <v>0</v>
      </c>
      <c r="Q2873" s="9" t="e">
        <f t="shared" si="209"/>
        <v>#DIV/0!</v>
      </c>
    </row>
    <row r="2874" spans="12:17" x14ac:dyDescent="0.25">
      <c r="L2874" s="10" t="str">
        <f>IF(F2874="","",(SUM(F$2:F2874)))</f>
        <v/>
      </c>
      <c r="M2874" s="31">
        <f t="shared" si="205"/>
        <v>0</v>
      </c>
      <c r="N2874" s="31">
        <f t="shared" si="206"/>
        <v>0</v>
      </c>
      <c r="O2874" s="17" t="e">
        <f t="shared" si="207"/>
        <v>#DIV/0!</v>
      </c>
      <c r="P2874" s="31">
        <f t="shared" si="208"/>
        <v>0</v>
      </c>
      <c r="Q2874" s="9" t="e">
        <f t="shared" si="209"/>
        <v>#DIV/0!</v>
      </c>
    </row>
    <row r="2875" spans="12:17" x14ac:dyDescent="0.25">
      <c r="L2875" s="10" t="str">
        <f>IF(F2875="","",(SUM(F$2:F2875)))</f>
        <v/>
      </c>
      <c r="M2875" s="31">
        <f t="shared" si="205"/>
        <v>0</v>
      </c>
      <c r="N2875" s="31">
        <f t="shared" si="206"/>
        <v>0</v>
      </c>
      <c r="O2875" s="17" t="e">
        <f t="shared" si="207"/>
        <v>#DIV/0!</v>
      </c>
      <c r="P2875" s="31">
        <f t="shared" si="208"/>
        <v>0</v>
      </c>
      <c r="Q2875" s="9" t="e">
        <f t="shared" si="209"/>
        <v>#DIV/0!</v>
      </c>
    </row>
    <row r="2876" spans="12:17" x14ac:dyDescent="0.25">
      <c r="L2876" s="10" t="str">
        <f>IF(F2876="","",(SUM(F$2:F2876)))</f>
        <v/>
      </c>
      <c r="M2876" s="31">
        <f t="shared" si="205"/>
        <v>0</v>
      </c>
      <c r="N2876" s="31">
        <f t="shared" si="206"/>
        <v>0</v>
      </c>
      <c r="O2876" s="17" t="e">
        <f t="shared" si="207"/>
        <v>#DIV/0!</v>
      </c>
      <c r="P2876" s="31">
        <f t="shared" si="208"/>
        <v>0</v>
      </c>
      <c r="Q2876" s="9" t="e">
        <f t="shared" si="209"/>
        <v>#DIV/0!</v>
      </c>
    </row>
    <row r="2877" spans="12:17" x14ac:dyDescent="0.25">
      <c r="L2877" s="10" t="str">
        <f>IF(F2877="","",(SUM(F$2:F2877)))</f>
        <v/>
      </c>
      <c r="M2877" s="31">
        <f t="shared" si="205"/>
        <v>0</v>
      </c>
      <c r="N2877" s="31">
        <f t="shared" si="206"/>
        <v>0</v>
      </c>
      <c r="O2877" s="17" t="e">
        <f t="shared" si="207"/>
        <v>#DIV/0!</v>
      </c>
      <c r="P2877" s="31">
        <f t="shared" si="208"/>
        <v>0</v>
      </c>
      <c r="Q2877" s="9" t="e">
        <f t="shared" si="209"/>
        <v>#DIV/0!</v>
      </c>
    </row>
    <row r="2878" spans="12:17" x14ac:dyDescent="0.25">
      <c r="L2878" s="10" t="str">
        <f>IF(F2878="","",(SUM(F$2:F2878)))</f>
        <v/>
      </c>
      <c r="M2878" s="31">
        <f t="shared" si="205"/>
        <v>0</v>
      </c>
      <c r="N2878" s="31">
        <f t="shared" si="206"/>
        <v>0</v>
      </c>
      <c r="O2878" s="17" t="e">
        <f t="shared" si="207"/>
        <v>#DIV/0!</v>
      </c>
      <c r="P2878" s="31">
        <f t="shared" si="208"/>
        <v>0</v>
      </c>
      <c r="Q2878" s="9" t="e">
        <f t="shared" si="209"/>
        <v>#DIV/0!</v>
      </c>
    </row>
    <row r="2879" spans="12:17" x14ac:dyDescent="0.25">
      <c r="L2879" s="10" t="str">
        <f>IF(F2879="","",(SUM(F$2:F2879)))</f>
        <v/>
      </c>
      <c r="M2879" s="31">
        <f t="shared" si="205"/>
        <v>0</v>
      </c>
      <c r="N2879" s="31">
        <f t="shared" si="206"/>
        <v>0</v>
      </c>
      <c r="O2879" s="17" t="e">
        <f t="shared" si="207"/>
        <v>#DIV/0!</v>
      </c>
      <c r="P2879" s="31">
        <f t="shared" si="208"/>
        <v>0</v>
      </c>
      <c r="Q2879" s="9" t="e">
        <f t="shared" si="209"/>
        <v>#DIV/0!</v>
      </c>
    </row>
    <row r="2880" spans="12:17" x14ac:dyDescent="0.25">
      <c r="L2880" s="10" t="str">
        <f>IF(F2880="","",(SUM(F$2:F2880)))</f>
        <v/>
      </c>
      <c r="M2880" s="31">
        <f t="shared" si="205"/>
        <v>0</v>
      </c>
      <c r="N2880" s="31">
        <f t="shared" si="206"/>
        <v>0</v>
      </c>
      <c r="O2880" s="17" t="e">
        <f t="shared" si="207"/>
        <v>#DIV/0!</v>
      </c>
      <c r="P2880" s="31">
        <f t="shared" si="208"/>
        <v>0</v>
      </c>
      <c r="Q2880" s="9" t="e">
        <f t="shared" si="209"/>
        <v>#DIV/0!</v>
      </c>
    </row>
    <row r="2881" spans="12:17" x14ac:dyDescent="0.25">
      <c r="L2881" s="10" t="str">
        <f>IF(F2881="","",(SUM(F$2:F2881)))</f>
        <v/>
      </c>
      <c r="M2881" s="31">
        <f t="shared" si="205"/>
        <v>0</v>
      </c>
      <c r="N2881" s="31">
        <f t="shared" si="206"/>
        <v>0</v>
      </c>
      <c r="O2881" s="17" t="e">
        <f t="shared" si="207"/>
        <v>#DIV/0!</v>
      </c>
      <c r="P2881" s="31">
        <f t="shared" si="208"/>
        <v>0</v>
      </c>
      <c r="Q2881" s="9" t="e">
        <f t="shared" si="209"/>
        <v>#DIV/0!</v>
      </c>
    </row>
    <row r="2882" spans="12:17" x14ac:dyDescent="0.25">
      <c r="L2882" s="10" t="str">
        <f>IF(F2882="","",(SUM(F$2:F2882)))</f>
        <v/>
      </c>
      <c r="M2882" s="31">
        <f t="shared" si="205"/>
        <v>0</v>
      </c>
      <c r="N2882" s="31">
        <f t="shared" si="206"/>
        <v>0</v>
      </c>
      <c r="O2882" s="17" t="e">
        <f t="shared" si="207"/>
        <v>#DIV/0!</v>
      </c>
      <c r="P2882" s="31">
        <f t="shared" si="208"/>
        <v>0</v>
      </c>
      <c r="Q2882" s="9" t="e">
        <f t="shared" si="209"/>
        <v>#DIV/0!</v>
      </c>
    </row>
    <row r="2883" spans="12:17" x14ac:dyDescent="0.25">
      <c r="L2883" s="10" t="str">
        <f>IF(F2883="","",(SUM(F$2:F2883)))</f>
        <v/>
      </c>
      <c r="M2883" s="31">
        <f t="shared" si="205"/>
        <v>0</v>
      </c>
      <c r="N2883" s="31">
        <f t="shared" si="206"/>
        <v>0</v>
      </c>
      <c r="O2883" s="17" t="e">
        <f t="shared" si="207"/>
        <v>#DIV/0!</v>
      </c>
      <c r="P2883" s="31">
        <f t="shared" si="208"/>
        <v>0</v>
      </c>
      <c r="Q2883" s="9" t="e">
        <f t="shared" si="209"/>
        <v>#DIV/0!</v>
      </c>
    </row>
    <row r="2884" spans="12:17" x14ac:dyDescent="0.25">
      <c r="L2884" s="10" t="str">
        <f>IF(F2884="","",(SUM(F$2:F2884)))</f>
        <v/>
      </c>
      <c r="M2884" s="31">
        <f t="shared" si="205"/>
        <v>0</v>
      </c>
      <c r="N2884" s="31">
        <f t="shared" si="206"/>
        <v>0</v>
      </c>
      <c r="O2884" s="17" t="e">
        <f t="shared" si="207"/>
        <v>#DIV/0!</v>
      </c>
      <c r="P2884" s="31">
        <f t="shared" si="208"/>
        <v>0</v>
      </c>
      <c r="Q2884" s="9" t="e">
        <f t="shared" si="209"/>
        <v>#DIV/0!</v>
      </c>
    </row>
    <row r="2885" spans="12:17" x14ac:dyDescent="0.25">
      <c r="L2885" s="10" t="str">
        <f>IF(F2885="","",(SUM(F$2:F2885)))</f>
        <v/>
      </c>
      <c r="M2885" s="31">
        <f t="shared" si="205"/>
        <v>0</v>
      </c>
      <c r="N2885" s="31">
        <f t="shared" si="206"/>
        <v>0</v>
      </c>
      <c r="O2885" s="17" t="e">
        <f t="shared" si="207"/>
        <v>#DIV/0!</v>
      </c>
      <c r="P2885" s="31">
        <f t="shared" si="208"/>
        <v>0</v>
      </c>
      <c r="Q2885" s="9" t="e">
        <f t="shared" si="209"/>
        <v>#DIV/0!</v>
      </c>
    </row>
    <row r="2886" spans="12:17" x14ac:dyDescent="0.25">
      <c r="L2886" s="10" t="str">
        <f>IF(F2886="","",(SUM(F$2:F2886)))</f>
        <v/>
      </c>
      <c r="M2886" s="31">
        <f t="shared" si="205"/>
        <v>0</v>
      </c>
      <c r="N2886" s="31">
        <f t="shared" si="206"/>
        <v>0</v>
      </c>
      <c r="O2886" s="17" t="e">
        <f t="shared" si="207"/>
        <v>#DIV/0!</v>
      </c>
      <c r="P2886" s="31">
        <f t="shared" si="208"/>
        <v>0</v>
      </c>
      <c r="Q2886" s="9" t="e">
        <f t="shared" si="209"/>
        <v>#DIV/0!</v>
      </c>
    </row>
    <row r="2887" spans="12:17" x14ac:dyDescent="0.25">
      <c r="L2887" s="10" t="str">
        <f>IF(F2887="","",(SUM(F$2:F2887)))</f>
        <v/>
      </c>
      <c r="M2887" s="31">
        <f t="shared" si="205"/>
        <v>0</v>
      </c>
      <c r="N2887" s="31">
        <f t="shared" si="206"/>
        <v>0</v>
      </c>
      <c r="O2887" s="17" t="e">
        <f t="shared" si="207"/>
        <v>#DIV/0!</v>
      </c>
      <c r="P2887" s="31">
        <f t="shared" si="208"/>
        <v>0</v>
      </c>
      <c r="Q2887" s="9" t="e">
        <f t="shared" si="209"/>
        <v>#DIV/0!</v>
      </c>
    </row>
    <row r="2888" spans="12:17" x14ac:dyDescent="0.25">
      <c r="L2888" s="10" t="str">
        <f>IF(F2888="","",(SUM(F$2:F2888)))</f>
        <v/>
      </c>
      <c r="M2888" s="31">
        <f t="shared" si="205"/>
        <v>0</v>
      </c>
      <c r="N2888" s="31">
        <f t="shared" si="206"/>
        <v>0</v>
      </c>
      <c r="O2888" s="17" t="e">
        <f t="shared" si="207"/>
        <v>#DIV/0!</v>
      </c>
      <c r="P2888" s="31">
        <f t="shared" si="208"/>
        <v>0</v>
      </c>
      <c r="Q2888" s="9" t="e">
        <f t="shared" si="209"/>
        <v>#DIV/0!</v>
      </c>
    </row>
    <row r="2889" spans="12:17" x14ac:dyDescent="0.25">
      <c r="L2889" s="10" t="str">
        <f>IF(F2889="","",(SUM(F$2:F2889)))</f>
        <v/>
      </c>
      <c r="M2889" s="31">
        <f t="shared" si="205"/>
        <v>0</v>
      </c>
      <c r="N2889" s="31">
        <f t="shared" si="206"/>
        <v>0</v>
      </c>
      <c r="O2889" s="17" t="e">
        <f t="shared" si="207"/>
        <v>#DIV/0!</v>
      </c>
      <c r="P2889" s="31">
        <f t="shared" si="208"/>
        <v>0</v>
      </c>
      <c r="Q2889" s="9" t="e">
        <f t="shared" si="209"/>
        <v>#DIV/0!</v>
      </c>
    </row>
    <row r="2890" spans="12:17" x14ac:dyDescent="0.25">
      <c r="L2890" s="10" t="str">
        <f>IF(F2890="","",(SUM(F$2:F2890)))</f>
        <v/>
      </c>
      <c r="M2890" s="31">
        <f t="shared" ref="M2890:M2953" si="210">IF(B$201="","",(COUNTIF($B2691:$B2890, "Tournament Pool Tournament Registration") - COUNTIF($B2691:$B2890, "Tournament Pool Registration (inc. Fee)")))</f>
        <v>0</v>
      </c>
      <c r="N2890" s="31">
        <f t="shared" ref="N2890:N2953" si="211">IF(B$201="","",(COUNTIF($B2691:$B2890, "Tournament Pool Tournament Registration")))</f>
        <v>0</v>
      </c>
      <c r="O2890" s="17" t="e">
        <f t="shared" ref="O2890:O2953" si="212">IF(B$201="","",(M2890/N2890))</f>
        <v>#DIV/0!</v>
      </c>
      <c r="P2890" s="31">
        <f t="shared" ref="P2890:P2953" si="213">IF(B$201="","",(COUNTIF($B2691:$B2890, "Tournament Pool Tournament KO Award")))</f>
        <v>0</v>
      </c>
      <c r="Q2890" s="9" t="e">
        <f t="shared" ref="Q2890:Q2953" si="214">IF(B$201="","",(P2890/N2890))</f>
        <v>#DIV/0!</v>
      </c>
    </row>
    <row r="2891" spans="12:17" x14ac:dyDescent="0.25">
      <c r="L2891" s="10" t="str">
        <f>IF(F2891="","",(SUM(F$2:F2891)))</f>
        <v/>
      </c>
      <c r="M2891" s="31">
        <f t="shared" si="210"/>
        <v>0</v>
      </c>
      <c r="N2891" s="31">
        <f t="shared" si="211"/>
        <v>0</v>
      </c>
      <c r="O2891" s="17" t="e">
        <f t="shared" si="212"/>
        <v>#DIV/0!</v>
      </c>
      <c r="P2891" s="31">
        <f t="shared" si="213"/>
        <v>0</v>
      </c>
      <c r="Q2891" s="9" t="e">
        <f t="shared" si="214"/>
        <v>#DIV/0!</v>
      </c>
    </row>
    <row r="2892" spans="12:17" x14ac:dyDescent="0.25">
      <c r="L2892" s="10" t="str">
        <f>IF(F2892="","",(SUM(F$2:F2892)))</f>
        <v/>
      </c>
      <c r="M2892" s="31">
        <f t="shared" si="210"/>
        <v>0</v>
      </c>
      <c r="N2892" s="31">
        <f t="shared" si="211"/>
        <v>0</v>
      </c>
      <c r="O2892" s="17" t="e">
        <f t="shared" si="212"/>
        <v>#DIV/0!</v>
      </c>
      <c r="P2892" s="31">
        <f t="shared" si="213"/>
        <v>0</v>
      </c>
      <c r="Q2892" s="9" t="e">
        <f t="shared" si="214"/>
        <v>#DIV/0!</v>
      </c>
    </row>
    <row r="2893" spans="12:17" x14ac:dyDescent="0.25">
      <c r="L2893" s="10" t="str">
        <f>IF(F2893="","",(SUM(F$2:F2893)))</f>
        <v/>
      </c>
      <c r="M2893" s="31">
        <f t="shared" si="210"/>
        <v>0</v>
      </c>
      <c r="N2893" s="31">
        <f t="shared" si="211"/>
        <v>0</v>
      </c>
      <c r="O2893" s="17" t="e">
        <f t="shared" si="212"/>
        <v>#DIV/0!</v>
      </c>
      <c r="P2893" s="31">
        <f t="shared" si="213"/>
        <v>0</v>
      </c>
      <c r="Q2893" s="9" t="e">
        <f t="shared" si="214"/>
        <v>#DIV/0!</v>
      </c>
    </row>
    <row r="2894" spans="12:17" x14ac:dyDescent="0.25">
      <c r="L2894" s="10" t="str">
        <f>IF(F2894="","",(SUM(F$2:F2894)))</f>
        <v/>
      </c>
      <c r="M2894" s="31">
        <f t="shared" si="210"/>
        <v>0</v>
      </c>
      <c r="N2894" s="31">
        <f t="shared" si="211"/>
        <v>0</v>
      </c>
      <c r="O2894" s="17" t="e">
        <f t="shared" si="212"/>
        <v>#DIV/0!</v>
      </c>
      <c r="P2894" s="31">
        <f t="shared" si="213"/>
        <v>0</v>
      </c>
      <c r="Q2894" s="9" t="e">
        <f t="shared" si="214"/>
        <v>#DIV/0!</v>
      </c>
    </row>
    <row r="2895" spans="12:17" x14ac:dyDescent="0.25">
      <c r="L2895" s="10" t="str">
        <f>IF(F2895="","",(SUM(F$2:F2895)))</f>
        <v/>
      </c>
      <c r="M2895" s="31">
        <f t="shared" si="210"/>
        <v>0</v>
      </c>
      <c r="N2895" s="31">
        <f t="shared" si="211"/>
        <v>0</v>
      </c>
      <c r="O2895" s="17" t="e">
        <f t="shared" si="212"/>
        <v>#DIV/0!</v>
      </c>
      <c r="P2895" s="31">
        <f t="shared" si="213"/>
        <v>0</v>
      </c>
      <c r="Q2895" s="9" t="e">
        <f t="shared" si="214"/>
        <v>#DIV/0!</v>
      </c>
    </row>
    <row r="2896" spans="12:17" x14ac:dyDescent="0.25">
      <c r="L2896" s="10" t="str">
        <f>IF(F2896="","",(SUM(F$2:F2896)))</f>
        <v/>
      </c>
      <c r="M2896" s="31">
        <f t="shared" si="210"/>
        <v>0</v>
      </c>
      <c r="N2896" s="31">
        <f t="shared" si="211"/>
        <v>0</v>
      </c>
      <c r="O2896" s="17" t="e">
        <f t="shared" si="212"/>
        <v>#DIV/0!</v>
      </c>
      <c r="P2896" s="31">
        <f t="shared" si="213"/>
        <v>0</v>
      </c>
      <c r="Q2896" s="9" t="e">
        <f t="shared" si="214"/>
        <v>#DIV/0!</v>
      </c>
    </row>
    <row r="2897" spans="12:17" x14ac:dyDescent="0.25">
      <c r="L2897" s="10" t="str">
        <f>IF(F2897="","",(SUM(F$2:F2897)))</f>
        <v/>
      </c>
      <c r="M2897" s="31">
        <f t="shared" si="210"/>
        <v>0</v>
      </c>
      <c r="N2897" s="31">
        <f t="shared" si="211"/>
        <v>0</v>
      </c>
      <c r="O2897" s="17" t="e">
        <f t="shared" si="212"/>
        <v>#DIV/0!</v>
      </c>
      <c r="P2897" s="31">
        <f t="shared" si="213"/>
        <v>0</v>
      </c>
      <c r="Q2897" s="9" t="e">
        <f t="shared" si="214"/>
        <v>#DIV/0!</v>
      </c>
    </row>
    <row r="2898" spans="12:17" x14ac:dyDescent="0.25">
      <c r="L2898" s="10" t="str">
        <f>IF(F2898="","",(SUM(F$2:F2898)))</f>
        <v/>
      </c>
      <c r="M2898" s="31">
        <f t="shared" si="210"/>
        <v>0</v>
      </c>
      <c r="N2898" s="31">
        <f t="shared" si="211"/>
        <v>0</v>
      </c>
      <c r="O2898" s="17" t="e">
        <f t="shared" si="212"/>
        <v>#DIV/0!</v>
      </c>
      <c r="P2898" s="31">
        <f t="shared" si="213"/>
        <v>0</v>
      </c>
      <c r="Q2898" s="9" t="e">
        <f t="shared" si="214"/>
        <v>#DIV/0!</v>
      </c>
    </row>
    <row r="2899" spans="12:17" x14ac:dyDescent="0.25">
      <c r="L2899" s="10" t="str">
        <f>IF(F2899="","",(SUM(F$2:F2899)))</f>
        <v/>
      </c>
      <c r="M2899" s="31">
        <f t="shared" si="210"/>
        <v>0</v>
      </c>
      <c r="N2899" s="31">
        <f t="shared" si="211"/>
        <v>0</v>
      </c>
      <c r="O2899" s="17" t="e">
        <f t="shared" si="212"/>
        <v>#DIV/0!</v>
      </c>
      <c r="P2899" s="31">
        <f t="shared" si="213"/>
        <v>0</v>
      </c>
      <c r="Q2899" s="9" t="e">
        <f t="shared" si="214"/>
        <v>#DIV/0!</v>
      </c>
    </row>
    <row r="2900" spans="12:17" x14ac:dyDescent="0.25">
      <c r="L2900" s="10" t="str">
        <f>IF(F2900="","",(SUM(F$2:F2900)))</f>
        <v/>
      </c>
      <c r="M2900" s="31">
        <f t="shared" si="210"/>
        <v>0</v>
      </c>
      <c r="N2900" s="31">
        <f t="shared" si="211"/>
        <v>0</v>
      </c>
      <c r="O2900" s="17" t="e">
        <f t="shared" si="212"/>
        <v>#DIV/0!</v>
      </c>
      <c r="P2900" s="31">
        <f t="shared" si="213"/>
        <v>0</v>
      </c>
      <c r="Q2900" s="9" t="e">
        <f t="shared" si="214"/>
        <v>#DIV/0!</v>
      </c>
    </row>
    <row r="2901" spans="12:17" x14ac:dyDescent="0.25">
      <c r="L2901" s="10" t="str">
        <f>IF(F2901="","",(SUM(F$2:F2901)))</f>
        <v/>
      </c>
      <c r="M2901" s="31">
        <f t="shared" si="210"/>
        <v>0</v>
      </c>
      <c r="N2901" s="31">
        <f t="shared" si="211"/>
        <v>0</v>
      </c>
      <c r="O2901" s="17" t="e">
        <f t="shared" si="212"/>
        <v>#DIV/0!</v>
      </c>
      <c r="P2901" s="31">
        <f t="shared" si="213"/>
        <v>0</v>
      </c>
      <c r="Q2901" s="9" t="e">
        <f t="shared" si="214"/>
        <v>#DIV/0!</v>
      </c>
    </row>
    <row r="2902" spans="12:17" x14ac:dyDescent="0.25">
      <c r="L2902" s="10" t="str">
        <f>IF(F2902="","",(SUM(F$2:F2902)))</f>
        <v/>
      </c>
      <c r="M2902" s="31">
        <f t="shared" si="210"/>
        <v>0</v>
      </c>
      <c r="N2902" s="31">
        <f t="shared" si="211"/>
        <v>0</v>
      </c>
      <c r="O2902" s="17" t="e">
        <f t="shared" si="212"/>
        <v>#DIV/0!</v>
      </c>
      <c r="P2902" s="31">
        <f t="shared" si="213"/>
        <v>0</v>
      </c>
      <c r="Q2902" s="9" t="e">
        <f t="shared" si="214"/>
        <v>#DIV/0!</v>
      </c>
    </row>
    <row r="2903" spans="12:17" x14ac:dyDescent="0.25">
      <c r="L2903" s="10" t="str">
        <f>IF(F2903="","",(SUM(F$2:F2903)))</f>
        <v/>
      </c>
      <c r="M2903" s="31">
        <f t="shared" si="210"/>
        <v>0</v>
      </c>
      <c r="N2903" s="31">
        <f t="shared" si="211"/>
        <v>0</v>
      </c>
      <c r="O2903" s="17" t="e">
        <f t="shared" si="212"/>
        <v>#DIV/0!</v>
      </c>
      <c r="P2903" s="31">
        <f t="shared" si="213"/>
        <v>0</v>
      </c>
      <c r="Q2903" s="9" t="e">
        <f t="shared" si="214"/>
        <v>#DIV/0!</v>
      </c>
    </row>
    <row r="2904" spans="12:17" x14ac:dyDescent="0.25">
      <c r="L2904" s="10" t="str">
        <f>IF(F2904="","",(SUM(F$2:F2904)))</f>
        <v/>
      </c>
      <c r="M2904" s="31">
        <f t="shared" si="210"/>
        <v>0</v>
      </c>
      <c r="N2904" s="31">
        <f t="shared" si="211"/>
        <v>0</v>
      </c>
      <c r="O2904" s="17" t="e">
        <f t="shared" si="212"/>
        <v>#DIV/0!</v>
      </c>
      <c r="P2904" s="31">
        <f t="shared" si="213"/>
        <v>0</v>
      </c>
      <c r="Q2904" s="9" t="e">
        <f t="shared" si="214"/>
        <v>#DIV/0!</v>
      </c>
    </row>
    <row r="2905" spans="12:17" x14ac:dyDescent="0.25">
      <c r="L2905" s="10" t="str">
        <f>IF(F2905="","",(SUM(F$2:F2905)))</f>
        <v/>
      </c>
      <c r="M2905" s="31">
        <f t="shared" si="210"/>
        <v>0</v>
      </c>
      <c r="N2905" s="31">
        <f t="shared" si="211"/>
        <v>0</v>
      </c>
      <c r="O2905" s="17" t="e">
        <f t="shared" si="212"/>
        <v>#DIV/0!</v>
      </c>
      <c r="P2905" s="31">
        <f t="shared" si="213"/>
        <v>0</v>
      </c>
      <c r="Q2905" s="9" t="e">
        <f t="shared" si="214"/>
        <v>#DIV/0!</v>
      </c>
    </row>
    <row r="2906" spans="12:17" x14ac:dyDescent="0.25">
      <c r="L2906" s="10" t="str">
        <f>IF(F2906="","",(SUM(F$2:F2906)))</f>
        <v/>
      </c>
      <c r="M2906" s="31">
        <f t="shared" si="210"/>
        <v>0</v>
      </c>
      <c r="N2906" s="31">
        <f t="shared" si="211"/>
        <v>0</v>
      </c>
      <c r="O2906" s="17" t="e">
        <f t="shared" si="212"/>
        <v>#DIV/0!</v>
      </c>
      <c r="P2906" s="31">
        <f t="shared" si="213"/>
        <v>0</v>
      </c>
      <c r="Q2906" s="9" t="e">
        <f t="shared" si="214"/>
        <v>#DIV/0!</v>
      </c>
    </row>
    <row r="2907" spans="12:17" x14ac:dyDescent="0.25">
      <c r="L2907" s="10" t="str">
        <f>IF(F2907="","",(SUM(F$2:F2907)))</f>
        <v/>
      </c>
      <c r="M2907" s="31">
        <f t="shared" si="210"/>
        <v>0</v>
      </c>
      <c r="N2907" s="31">
        <f t="shared" si="211"/>
        <v>0</v>
      </c>
      <c r="O2907" s="17" t="e">
        <f t="shared" si="212"/>
        <v>#DIV/0!</v>
      </c>
      <c r="P2907" s="31">
        <f t="shared" si="213"/>
        <v>0</v>
      </c>
      <c r="Q2907" s="9" t="e">
        <f t="shared" si="214"/>
        <v>#DIV/0!</v>
      </c>
    </row>
    <row r="2908" spans="12:17" x14ac:dyDescent="0.25">
      <c r="L2908" s="10" t="str">
        <f>IF(F2908="","",(SUM(F$2:F2908)))</f>
        <v/>
      </c>
      <c r="M2908" s="31">
        <f t="shared" si="210"/>
        <v>0</v>
      </c>
      <c r="N2908" s="31">
        <f t="shared" si="211"/>
        <v>0</v>
      </c>
      <c r="O2908" s="17" t="e">
        <f t="shared" si="212"/>
        <v>#DIV/0!</v>
      </c>
      <c r="P2908" s="31">
        <f t="shared" si="213"/>
        <v>0</v>
      </c>
      <c r="Q2908" s="9" t="e">
        <f t="shared" si="214"/>
        <v>#DIV/0!</v>
      </c>
    </row>
    <row r="2909" spans="12:17" x14ac:dyDescent="0.25">
      <c r="L2909" s="10" t="str">
        <f>IF(F2909="","",(SUM(F$2:F2909)))</f>
        <v/>
      </c>
      <c r="M2909" s="31">
        <f t="shared" si="210"/>
        <v>0</v>
      </c>
      <c r="N2909" s="31">
        <f t="shared" si="211"/>
        <v>0</v>
      </c>
      <c r="O2909" s="17" t="e">
        <f t="shared" si="212"/>
        <v>#DIV/0!</v>
      </c>
      <c r="P2909" s="31">
        <f t="shared" si="213"/>
        <v>0</v>
      </c>
      <c r="Q2909" s="9" t="e">
        <f t="shared" si="214"/>
        <v>#DIV/0!</v>
      </c>
    </row>
    <row r="2910" spans="12:17" x14ac:dyDescent="0.25">
      <c r="L2910" s="10" t="str">
        <f>IF(F2910="","",(SUM(F$2:F2910)))</f>
        <v/>
      </c>
      <c r="M2910" s="31">
        <f t="shared" si="210"/>
        <v>0</v>
      </c>
      <c r="N2910" s="31">
        <f t="shared" si="211"/>
        <v>0</v>
      </c>
      <c r="O2910" s="17" t="e">
        <f t="shared" si="212"/>
        <v>#DIV/0!</v>
      </c>
      <c r="P2910" s="31">
        <f t="shared" si="213"/>
        <v>0</v>
      </c>
      <c r="Q2910" s="9" t="e">
        <f t="shared" si="214"/>
        <v>#DIV/0!</v>
      </c>
    </row>
    <row r="2911" spans="12:17" x14ac:dyDescent="0.25">
      <c r="L2911" s="10" t="str">
        <f>IF(F2911="","",(SUM(F$2:F2911)))</f>
        <v/>
      </c>
      <c r="M2911" s="31">
        <f t="shared" si="210"/>
        <v>0</v>
      </c>
      <c r="N2911" s="31">
        <f t="shared" si="211"/>
        <v>0</v>
      </c>
      <c r="O2911" s="17" t="e">
        <f t="shared" si="212"/>
        <v>#DIV/0!</v>
      </c>
      <c r="P2911" s="31">
        <f t="shared" si="213"/>
        <v>0</v>
      </c>
      <c r="Q2911" s="9" t="e">
        <f t="shared" si="214"/>
        <v>#DIV/0!</v>
      </c>
    </row>
    <row r="2912" spans="12:17" x14ac:dyDescent="0.25">
      <c r="L2912" s="10" t="str">
        <f>IF(F2912="","",(SUM(F$2:F2912)))</f>
        <v/>
      </c>
      <c r="M2912" s="31">
        <f t="shared" si="210"/>
        <v>0</v>
      </c>
      <c r="N2912" s="31">
        <f t="shared" si="211"/>
        <v>0</v>
      </c>
      <c r="O2912" s="17" t="e">
        <f t="shared" si="212"/>
        <v>#DIV/0!</v>
      </c>
      <c r="P2912" s="31">
        <f t="shared" si="213"/>
        <v>0</v>
      </c>
      <c r="Q2912" s="9" t="e">
        <f t="shared" si="214"/>
        <v>#DIV/0!</v>
      </c>
    </row>
    <row r="2913" spans="12:17" x14ac:dyDescent="0.25">
      <c r="L2913" s="10" t="str">
        <f>IF(F2913="","",(SUM(F$2:F2913)))</f>
        <v/>
      </c>
      <c r="M2913" s="31">
        <f t="shared" si="210"/>
        <v>0</v>
      </c>
      <c r="N2913" s="31">
        <f t="shared" si="211"/>
        <v>0</v>
      </c>
      <c r="O2913" s="17" t="e">
        <f t="shared" si="212"/>
        <v>#DIV/0!</v>
      </c>
      <c r="P2913" s="31">
        <f t="shared" si="213"/>
        <v>0</v>
      </c>
      <c r="Q2913" s="9" t="e">
        <f t="shared" si="214"/>
        <v>#DIV/0!</v>
      </c>
    </row>
    <row r="2914" spans="12:17" x14ac:dyDescent="0.25">
      <c r="L2914" s="10" t="str">
        <f>IF(F2914="","",(SUM(F$2:F2914)))</f>
        <v/>
      </c>
      <c r="M2914" s="31">
        <f t="shared" si="210"/>
        <v>0</v>
      </c>
      <c r="N2914" s="31">
        <f t="shared" si="211"/>
        <v>0</v>
      </c>
      <c r="O2914" s="17" t="e">
        <f t="shared" si="212"/>
        <v>#DIV/0!</v>
      </c>
      <c r="P2914" s="31">
        <f t="shared" si="213"/>
        <v>0</v>
      </c>
      <c r="Q2914" s="9" t="e">
        <f t="shared" si="214"/>
        <v>#DIV/0!</v>
      </c>
    </row>
    <row r="2915" spans="12:17" x14ac:dyDescent="0.25">
      <c r="L2915" s="10" t="str">
        <f>IF(F2915="","",(SUM(F$2:F2915)))</f>
        <v/>
      </c>
      <c r="M2915" s="31">
        <f t="shared" si="210"/>
        <v>0</v>
      </c>
      <c r="N2915" s="31">
        <f t="shared" si="211"/>
        <v>0</v>
      </c>
      <c r="O2915" s="17" t="e">
        <f t="shared" si="212"/>
        <v>#DIV/0!</v>
      </c>
      <c r="P2915" s="31">
        <f t="shared" si="213"/>
        <v>0</v>
      </c>
      <c r="Q2915" s="9" t="e">
        <f t="shared" si="214"/>
        <v>#DIV/0!</v>
      </c>
    </row>
    <row r="2916" spans="12:17" x14ac:dyDescent="0.25">
      <c r="L2916" s="10" t="str">
        <f>IF(F2916="","",(SUM(F$2:F2916)))</f>
        <v/>
      </c>
      <c r="M2916" s="31">
        <f t="shared" si="210"/>
        <v>0</v>
      </c>
      <c r="N2916" s="31">
        <f t="shared" si="211"/>
        <v>0</v>
      </c>
      <c r="O2916" s="17" t="e">
        <f t="shared" si="212"/>
        <v>#DIV/0!</v>
      </c>
      <c r="P2916" s="31">
        <f t="shared" si="213"/>
        <v>0</v>
      </c>
      <c r="Q2916" s="9" t="e">
        <f t="shared" si="214"/>
        <v>#DIV/0!</v>
      </c>
    </row>
    <row r="2917" spans="12:17" x14ac:dyDescent="0.25">
      <c r="L2917" s="10" t="str">
        <f>IF(F2917="","",(SUM(F$2:F2917)))</f>
        <v/>
      </c>
      <c r="M2917" s="31">
        <f t="shared" si="210"/>
        <v>0</v>
      </c>
      <c r="N2917" s="31">
        <f t="shared" si="211"/>
        <v>0</v>
      </c>
      <c r="O2917" s="17" t="e">
        <f t="shared" si="212"/>
        <v>#DIV/0!</v>
      </c>
      <c r="P2917" s="31">
        <f t="shared" si="213"/>
        <v>0</v>
      </c>
      <c r="Q2917" s="9" t="e">
        <f t="shared" si="214"/>
        <v>#DIV/0!</v>
      </c>
    </row>
    <row r="2918" spans="12:17" x14ac:dyDescent="0.25">
      <c r="L2918" s="10" t="str">
        <f>IF(F2918="","",(SUM(F$2:F2918)))</f>
        <v/>
      </c>
      <c r="M2918" s="31">
        <f t="shared" si="210"/>
        <v>0</v>
      </c>
      <c r="N2918" s="31">
        <f t="shared" si="211"/>
        <v>0</v>
      </c>
      <c r="O2918" s="17" t="e">
        <f t="shared" si="212"/>
        <v>#DIV/0!</v>
      </c>
      <c r="P2918" s="31">
        <f t="shared" si="213"/>
        <v>0</v>
      </c>
      <c r="Q2918" s="9" t="e">
        <f t="shared" si="214"/>
        <v>#DIV/0!</v>
      </c>
    </row>
    <row r="2919" spans="12:17" x14ac:dyDescent="0.25">
      <c r="L2919" s="10" t="str">
        <f>IF(F2919="","",(SUM(F$2:F2919)))</f>
        <v/>
      </c>
      <c r="M2919" s="31">
        <f t="shared" si="210"/>
        <v>0</v>
      </c>
      <c r="N2919" s="31">
        <f t="shared" si="211"/>
        <v>0</v>
      </c>
      <c r="O2919" s="17" t="e">
        <f t="shared" si="212"/>
        <v>#DIV/0!</v>
      </c>
      <c r="P2919" s="31">
        <f t="shared" si="213"/>
        <v>0</v>
      </c>
      <c r="Q2919" s="9" t="e">
        <f t="shared" si="214"/>
        <v>#DIV/0!</v>
      </c>
    </row>
    <row r="2920" spans="12:17" x14ac:dyDescent="0.25">
      <c r="L2920" s="10" t="str">
        <f>IF(F2920="","",(SUM(F$2:F2920)))</f>
        <v/>
      </c>
      <c r="M2920" s="31">
        <f t="shared" si="210"/>
        <v>0</v>
      </c>
      <c r="N2920" s="31">
        <f t="shared" si="211"/>
        <v>0</v>
      </c>
      <c r="O2920" s="17" t="e">
        <f t="shared" si="212"/>
        <v>#DIV/0!</v>
      </c>
      <c r="P2920" s="31">
        <f t="shared" si="213"/>
        <v>0</v>
      </c>
      <c r="Q2920" s="9" t="e">
        <f t="shared" si="214"/>
        <v>#DIV/0!</v>
      </c>
    </row>
    <row r="2921" spans="12:17" x14ac:dyDescent="0.25">
      <c r="L2921" s="10" t="str">
        <f>IF(F2921="","",(SUM(F$2:F2921)))</f>
        <v/>
      </c>
      <c r="M2921" s="31">
        <f t="shared" si="210"/>
        <v>0</v>
      </c>
      <c r="N2921" s="31">
        <f t="shared" si="211"/>
        <v>0</v>
      </c>
      <c r="O2921" s="17" t="e">
        <f t="shared" si="212"/>
        <v>#DIV/0!</v>
      </c>
      <c r="P2921" s="31">
        <f t="shared" si="213"/>
        <v>0</v>
      </c>
      <c r="Q2921" s="9" t="e">
        <f t="shared" si="214"/>
        <v>#DIV/0!</v>
      </c>
    </row>
    <row r="2922" spans="12:17" x14ac:dyDescent="0.25">
      <c r="L2922" s="10" t="str">
        <f>IF(F2922="","",(SUM(F$2:F2922)))</f>
        <v/>
      </c>
      <c r="M2922" s="31">
        <f t="shared" si="210"/>
        <v>0</v>
      </c>
      <c r="N2922" s="31">
        <f t="shared" si="211"/>
        <v>0</v>
      </c>
      <c r="O2922" s="17" t="e">
        <f t="shared" si="212"/>
        <v>#DIV/0!</v>
      </c>
      <c r="P2922" s="31">
        <f t="shared" si="213"/>
        <v>0</v>
      </c>
      <c r="Q2922" s="9" t="e">
        <f t="shared" si="214"/>
        <v>#DIV/0!</v>
      </c>
    </row>
    <row r="2923" spans="12:17" x14ac:dyDescent="0.25">
      <c r="L2923" s="10" t="str">
        <f>IF(F2923="","",(SUM(F$2:F2923)))</f>
        <v/>
      </c>
      <c r="M2923" s="31">
        <f t="shared" si="210"/>
        <v>0</v>
      </c>
      <c r="N2923" s="31">
        <f t="shared" si="211"/>
        <v>0</v>
      </c>
      <c r="O2923" s="17" t="e">
        <f t="shared" si="212"/>
        <v>#DIV/0!</v>
      </c>
      <c r="P2923" s="31">
        <f t="shared" si="213"/>
        <v>0</v>
      </c>
      <c r="Q2923" s="9" t="e">
        <f t="shared" si="214"/>
        <v>#DIV/0!</v>
      </c>
    </row>
    <row r="2924" spans="12:17" x14ac:dyDescent="0.25">
      <c r="L2924" s="10" t="str">
        <f>IF(F2924="","",(SUM(F$2:F2924)))</f>
        <v/>
      </c>
      <c r="M2924" s="31">
        <f t="shared" si="210"/>
        <v>0</v>
      </c>
      <c r="N2924" s="31">
        <f t="shared" si="211"/>
        <v>0</v>
      </c>
      <c r="O2924" s="17" t="e">
        <f t="shared" si="212"/>
        <v>#DIV/0!</v>
      </c>
      <c r="P2924" s="31">
        <f t="shared" si="213"/>
        <v>0</v>
      </c>
      <c r="Q2924" s="9" t="e">
        <f t="shared" si="214"/>
        <v>#DIV/0!</v>
      </c>
    </row>
    <row r="2925" spans="12:17" x14ac:dyDescent="0.25">
      <c r="L2925" s="10" t="str">
        <f>IF(F2925="","",(SUM(F$2:F2925)))</f>
        <v/>
      </c>
      <c r="M2925" s="31">
        <f t="shared" si="210"/>
        <v>0</v>
      </c>
      <c r="N2925" s="31">
        <f t="shared" si="211"/>
        <v>0</v>
      </c>
      <c r="O2925" s="17" t="e">
        <f t="shared" si="212"/>
        <v>#DIV/0!</v>
      </c>
      <c r="P2925" s="31">
        <f t="shared" si="213"/>
        <v>0</v>
      </c>
      <c r="Q2925" s="9" t="e">
        <f t="shared" si="214"/>
        <v>#DIV/0!</v>
      </c>
    </row>
    <row r="2926" spans="12:17" x14ac:dyDescent="0.25">
      <c r="L2926" s="10" t="str">
        <f>IF(F2926="","",(SUM(F$2:F2926)))</f>
        <v/>
      </c>
      <c r="M2926" s="31">
        <f t="shared" si="210"/>
        <v>0</v>
      </c>
      <c r="N2926" s="31">
        <f t="shared" si="211"/>
        <v>0</v>
      </c>
      <c r="O2926" s="17" t="e">
        <f t="shared" si="212"/>
        <v>#DIV/0!</v>
      </c>
      <c r="P2926" s="31">
        <f t="shared" si="213"/>
        <v>0</v>
      </c>
      <c r="Q2926" s="9" t="e">
        <f t="shared" si="214"/>
        <v>#DIV/0!</v>
      </c>
    </row>
    <row r="2927" spans="12:17" x14ac:dyDescent="0.25">
      <c r="L2927" s="10" t="str">
        <f>IF(F2927="","",(SUM(F$2:F2927)))</f>
        <v/>
      </c>
      <c r="M2927" s="31">
        <f t="shared" si="210"/>
        <v>0</v>
      </c>
      <c r="N2927" s="31">
        <f t="shared" si="211"/>
        <v>0</v>
      </c>
      <c r="O2927" s="17" t="e">
        <f t="shared" si="212"/>
        <v>#DIV/0!</v>
      </c>
      <c r="P2927" s="31">
        <f t="shared" si="213"/>
        <v>0</v>
      </c>
      <c r="Q2927" s="9" t="e">
        <f t="shared" si="214"/>
        <v>#DIV/0!</v>
      </c>
    </row>
    <row r="2928" spans="12:17" x14ac:dyDescent="0.25">
      <c r="L2928" s="10" t="str">
        <f>IF(F2928="","",(SUM(F$2:F2928)))</f>
        <v/>
      </c>
      <c r="M2928" s="31">
        <f t="shared" si="210"/>
        <v>0</v>
      </c>
      <c r="N2928" s="31">
        <f t="shared" si="211"/>
        <v>0</v>
      </c>
      <c r="O2928" s="17" t="e">
        <f t="shared" si="212"/>
        <v>#DIV/0!</v>
      </c>
      <c r="P2928" s="31">
        <f t="shared" si="213"/>
        <v>0</v>
      </c>
      <c r="Q2928" s="9" t="e">
        <f t="shared" si="214"/>
        <v>#DIV/0!</v>
      </c>
    </row>
    <row r="2929" spans="12:17" x14ac:dyDescent="0.25">
      <c r="L2929" s="10" t="str">
        <f>IF(F2929="","",(SUM(F$2:F2929)))</f>
        <v/>
      </c>
      <c r="M2929" s="31">
        <f t="shared" si="210"/>
        <v>0</v>
      </c>
      <c r="N2929" s="31">
        <f t="shared" si="211"/>
        <v>0</v>
      </c>
      <c r="O2929" s="17" t="e">
        <f t="shared" si="212"/>
        <v>#DIV/0!</v>
      </c>
      <c r="P2929" s="31">
        <f t="shared" si="213"/>
        <v>0</v>
      </c>
      <c r="Q2929" s="9" t="e">
        <f t="shared" si="214"/>
        <v>#DIV/0!</v>
      </c>
    </row>
    <row r="2930" spans="12:17" x14ac:dyDescent="0.25">
      <c r="L2930" s="10" t="str">
        <f>IF(F2930="","",(SUM(F$2:F2930)))</f>
        <v/>
      </c>
      <c r="M2930" s="31">
        <f t="shared" si="210"/>
        <v>0</v>
      </c>
      <c r="N2930" s="31">
        <f t="shared" si="211"/>
        <v>0</v>
      </c>
      <c r="O2930" s="17" t="e">
        <f t="shared" si="212"/>
        <v>#DIV/0!</v>
      </c>
      <c r="P2930" s="31">
        <f t="shared" si="213"/>
        <v>0</v>
      </c>
      <c r="Q2930" s="9" t="e">
        <f t="shared" si="214"/>
        <v>#DIV/0!</v>
      </c>
    </row>
    <row r="2931" spans="12:17" x14ac:dyDescent="0.25">
      <c r="L2931" s="10" t="str">
        <f>IF(F2931="","",(SUM(F$2:F2931)))</f>
        <v/>
      </c>
      <c r="M2931" s="31">
        <f t="shared" si="210"/>
        <v>0</v>
      </c>
      <c r="N2931" s="31">
        <f t="shared" si="211"/>
        <v>0</v>
      </c>
      <c r="O2931" s="17" t="e">
        <f t="shared" si="212"/>
        <v>#DIV/0!</v>
      </c>
      <c r="P2931" s="31">
        <f t="shared" si="213"/>
        <v>0</v>
      </c>
      <c r="Q2931" s="9" t="e">
        <f t="shared" si="214"/>
        <v>#DIV/0!</v>
      </c>
    </row>
    <row r="2932" spans="12:17" x14ac:dyDescent="0.25">
      <c r="L2932" s="10" t="str">
        <f>IF(F2932="","",(SUM(F$2:F2932)))</f>
        <v/>
      </c>
      <c r="M2932" s="31">
        <f t="shared" si="210"/>
        <v>0</v>
      </c>
      <c r="N2932" s="31">
        <f t="shared" si="211"/>
        <v>0</v>
      </c>
      <c r="O2932" s="17" t="e">
        <f t="shared" si="212"/>
        <v>#DIV/0!</v>
      </c>
      <c r="P2932" s="31">
        <f t="shared" si="213"/>
        <v>0</v>
      </c>
      <c r="Q2932" s="9" t="e">
        <f t="shared" si="214"/>
        <v>#DIV/0!</v>
      </c>
    </row>
    <row r="2933" spans="12:17" x14ac:dyDescent="0.25">
      <c r="L2933" s="10" t="str">
        <f>IF(F2933="","",(SUM(F$2:F2933)))</f>
        <v/>
      </c>
      <c r="M2933" s="31">
        <f t="shared" si="210"/>
        <v>0</v>
      </c>
      <c r="N2933" s="31">
        <f t="shared" si="211"/>
        <v>0</v>
      </c>
      <c r="O2933" s="17" t="e">
        <f t="shared" si="212"/>
        <v>#DIV/0!</v>
      </c>
      <c r="P2933" s="31">
        <f t="shared" si="213"/>
        <v>0</v>
      </c>
      <c r="Q2933" s="9" t="e">
        <f t="shared" si="214"/>
        <v>#DIV/0!</v>
      </c>
    </row>
    <row r="2934" spans="12:17" x14ac:dyDescent="0.25">
      <c r="L2934" s="10" t="str">
        <f>IF(F2934="","",(SUM(F$2:F2934)))</f>
        <v/>
      </c>
      <c r="M2934" s="31">
        <f t="shared" si="210"/>
        <v>0</v>
      </c>
      <c r="N2934" s="31">
        <f t="shared" si="211"/>
        <v>0</v>
      </c>
      <c r="O2934" s="17" t="e">
        <f t="shared" si="212"/>
        <v>#DIV/0!</v>
      </c>
      <c r="P2934" s="31">
        <f t="shared" si="213"/>
        <v>0</v>
      </c>
      <c r="Q2934" s="9" t="e">
        <f t="shared" si="214"/>
        <v>#DIV/0!</v>
      </c>
    </row>
    <row r="2935" spans="12:17" x14ac:dyDescent="0.25">
      <c r="L2935" s="10" t="str">
        <f>IF(F2935="","",(SUM(F$2:F2935)))</f>
        <v/>
      </c>
      <c r="M2935" s="31">
        <f t="shared" si="210"/>
        <v>0</v>
      </c>
      <c r="N2935" s="31">
        <f t="shared" si="211"/>
        <v>0</v>
      </c>
      <c r="O2935" s="17" t="e">
        <f t="shared" si="212"/>
        <v>#DIV/0!</v>
      </c>
      <c r="P2935" s="31">
        <f t="shared" si="213"/>
        <v>0</v>
      </c>
      <c r="Q2935" s="9" t="e">
        <f t="shared" si="214"/>
        <v>#DIV/0!</v>
      </c>
    </row>
    <row r="2936" spans="12:17" x14ac:dyDescent="0.25">
      <c r="L2936" s="10" t="str">
        <f>IF(F2936="","",(SUM(F$2:F2936)))</f>
        <v/>
      </c>
      <c r="M2936" s="31">
        <f t="shared" si="210"/>
        <v>0</v>
      </c>
      <c r="N2936" s="31">
        <f t="shared" si="211"/>
        <v>0</v>
      </c>
      <c r="O2936" s="17" t="e">
        <f t="shared" si="212"/>
        <v>#DIV/0!</v>
      </c>
      <c r="P2936" s="31">
        <f t="shared" si="213"/>
        <v>0</v>
      </c>
      <c r="Q2936" s="9" t="e">
        <f t="shared" si="214"/>
        <v>#DIV/0!</v>
      </c>
    </row>
    <row r="2937" spans="12:17" x14ac:dyDescent="0.25">
      <c r="L2937" s="10" t="str">
        <f>IF(F2937="","",(SUM(F$2:F2937)))</f>
        <v/>
      </c>
      <c r="M2937" s="31">
        <f t="shared" si="210"/>
        <v>0</v>
      </c>
      <c r="N2937" s="31">
        <f t="shared" si="211"/>
        <v>0</v>
      </c>
      <c r="O2937" s="17" t="e">
        <f t="shared" si="212"/>
        <v>#DIV/0!</v>
      </c>
      <c r="P2937" s="31">
        <f t="shared" si="213"/>
        <v>0</v>
      </c>
      <c r="Q2937" s="9" t="e">
        <f t="shared" si="214"/>
        <v>#DIV/0!</v>
      </c>
    </row>
    <row r="2938" spans="12:17" x14ac:dyDescent="0.25">
      <c r="L2938" s="10" t="str">
        <f>IF(F2938="","",(SUM(F$2:F2938)))</f>
        <v/>
      </c>
      <c r="M2938" s="31">
        <f t="shared" si="210"/>
        <v>0</v>
      </c>
      <c r="N2938" s="31">
        <f t="shared" si="211"/>
        <v>0</v>
      </c>
      <c r="O2938" s="17" t="e">
        <f t="shared" si="212"/>
        <v>#DIV/0!</v>
      </c>
      <c r="P2938" s="31">
        <f t="shared" si="213"/>
        <v>0</v>
      </c>
      <c r="Q2938" s="9" t="e">
        <f t="shared" si="214"/>
        <v>#DIV/0!</v>
      </c>
    </row>
    <row r="2939" spans="12:17" x14ac:dyDescent="0.25">
      <c r="L2939" s="10" t="str">
        <f>IF(F2939="","",(SUM(F$2:F2939)))</f>
        <v/>
      </c>
      <c r="M2939" s="31">
        <f t="shared" si="210"/>
        <v>0</v>
      </c>
      <c r="N2939" s="31">
        <f t="shared" si="211"/>
        <v>0</v>
      </c>
      <c r="O2939" s="17" t="e">
        <f t="shared" si="212"/>
        <v>#DIV/0!</v>
      </c>
      <c r="P2939" s="31">
        <f t="shared" si="213"/>
        <v>0</v>
      </c>
      <c r="Q2939" s="9" t="e">
        <f t="shared" si="214"/>
        <v>#DIV/0!</v>
      </c>
    </row>
    <row r="2940" spans="12:17" x14ac:dyDescent="0.25">
      <c r="L2940" s="10" t="str">
        <f>IF(F2940="","",(SUM(F$2:F2940)))</f>
        <v/>
      </c>
      <c r="M2940" s="31">
        <f t="shared" si="210"/>
        <v>0</v>
      </c>
      <c r="N2940" s="31">
        <f t="shared" si="211"/>
        <v>0</v>
      </c>
      <c r="O2940" s="17" t="e">
        <f t="shared" si="212"/>
        <v>#DIV/0!</v>
      </c>
      <c r="P2940" s="31">
        <f t="shared" si="213"/>
        <v>0</v>
      </c>
      <c r="Q2940" s="9" t="e">
        <f t="shared" si="214"/>
        <v>#DIV/0!</v>
      </c>
    </row>
    <row r="2941" spans="12:17" x14ac:dyDescent="0.25">
      <c r="L2941" s="10" t="str">
        <f>IF(F2941="","",(SUM(F$2:F2941)))</f>
        <v/>
      </c>
      <c r="M2941" s="31">
        <f t="shared" si="210"/>
        <v>0</v>
      </c>
      <c r="N2941" s="31">
        <f t="shared" si="211"/>
        <v>0</v>
      </c>
      <c r="O2941" s="17" t="e">
        <f t="shared" si="212"/>
        <v>#DIV/0!</v>
      </c>
      <c r="P2941" s="31">
        <f t="shared" si="213"/>
        <v>0</v>
      </c>
      <c r="Q2941" s="9" t="e">
        <f t="shared" si="214"/>
        <v>#DIV/0!</v>
      </c>
    </row>
    <row r="2942" spans="12:17" x14ac:dyDescent="0.25">
      <c r="L2942" s="10" t="str">
        <f>IF(F2942="","",(SUM(F$2:F2942)))</f>
        <v/>
      </c>
      <c r="M2942" s="31">
        <f t="shared" si="210"/>
        <v>0</v>
      </c>
      <c r="N2942" s="31">
        <f t="shared" si="211"/>
        <v>0</v>
      </c>
      <c r="O2942" s="17" t="e">
        <f t="shared" si="212"/>
        <v>#DIV/0!</v>
      </c>
      <c r="P2942" s="31">
        <f t="shared" si="213"/>
        <v>0</v>
      </c>
      <c r="Q2942" s="9" t="e">
        <f t="shared" si="214"/>
        <v>#DIV/0!</v>
      </c>
    </row>
    <row r="2943" spans="12:17" x14ac:dyDescent="0.25">
      <c r="L2943" s="10" t="str">
        <f>IF(F2943="","",(SUM(F$2:F2943)))</f>
        <v/>
      </c>
      <c r="M2943" s="31">
        <f t="shared" si="210"/>
        <v>0</v>
      </c>
      <c r="N2943" s="31">
        <f t="shared" si="211"/>
        <v>0</v>
      </c>
      <c r="O2943" s="17" t="e">
        <f t="shared" si="212"/>
        <v>#DIV/0!</v>
      </c>
      <c r="P2943" s="31">
        <f t="shared" si="213"/>
        <v>0</v>
      </c>
      <c r="Q2943" s="9" t="e">
        <f t="shared" si="214"/>
        <v>#DIV/0!</v>
      </c>
    </row>
    <row r="2944" spans="12:17" x14ac:dyDescent="0.25">
      <c r="L2944" s="10" t="str">
        <f>IF(F2944="","",(SUM(F$2:F2944)))</f>
        <v/>
      </c>
      <c r="M2944" s="31">
        <f t="shared" si="210"/>
        <v>0</v>
      </c>
      <c r="N2944" s="31">
        <f t="shared" si="211"/>
        <v>0</v>
      </c>
      <c r="O2944" s="17" t="e">
        <f t="shared" si="212"/>
        <v>#DIV/0!</v>
      </c>
      <c r="P2944" s="31">
        <f t="shared" si="213"/>
        <v>0</v>
      </c>
      <c r="Q2944" s="9" t="e">
        <f t="shared" si="214"/>
        <v>#DIV/0!</v>
      </c>
    </row>
    <row r="2945" spans="12:17" x14ac:dyDescent="0.25">
      <c r="L2945" s="10" t="str">
        <f>IF(F2945="","",(SUM(F$2:F2945)))</f>
        <v/>
      </c>
      <c r="M2945" s="31">
        <f t="shared" si="210"/>
        <v>0</v>
      </c>
      <c r="N2945" s="31">
        <f t="shared" si="211"/>
        <v>0</v>
      </c>
      <c r="O2945" s="17" t="e">
        <f t="shared" si="212"/>
        <v>#DIV/0!</v>
      </c>
      <c r="P2945" s="31">
        <f t="shared" si="213"/>
        <v>0</v>
      </c>
      <c r="Q2945" s="9" t="e">
        <f t="shared" si="214"/>
        <v>#DIV/0!</v>
      </c>
    </row>
    <row r="2946" spans="12:17" x14ac:dyDescent="0.25">
      <c r="L2946" s="10" t="str">
        <f>IF(F2946="","",(SUM(F$2:F2946)))</f>
        <v/>
      </c>
      <c r="M2946" s="31">
        <f t="shared" si="210"/>
        <v>0</v>
      </c>
      <c r="N2946" s="31">
        <f t="shared" si="211"/>
        <v>0</v>
      </c>
      <c r="O2946" s="17" t="e">
        <f t="shared" si="212"/>
        <v>#DIV/0!</v>
      </c>
      <c r="P2946" s="31">
        <f t="shared" si="213"/>
        <v>0</v>
      </c>
      <c r="Q2946" s="9" t="e">
        <f t="shared" si="214"/>
        <v>#DIV/0!</v>
      </c>
    </row>
    <row r="2947" spans="12:17" x14ac:dyDescent="0.25">
      <c r="L2947" s="10" t="str">
        <f>IF(F2947="","",(SUM(F$2:F2947)))</f>
        <v/>
      </c>
      <c r="M2947" s="31">
        <f t="shared" si="210"/>
        <v>0</v>
      </c>
      <c r="N2947" s="31">
        <f t="shared" si="211"/>
        <v>0</v>
      </c>
      <c r="O2947" s="17" t="e">
        <f t="shared" si="212"/>
        <v>#DIV/0!</v>
      </c>
      <c r="P2947" s="31">
        <f t="shared" si="213"/>
        <v>0</v>
      </c>
      <c r="Q2947" s="9" t="e">
        <f t="shared" si="214"/>
        <v>#DIV/0!</v>
      </c>
    </row>
    <row r="2948" spans="12:17" x14ac:dyDescent="0.25">
      <c r="L2948" s="10" t="str">
        <f>IF(F2948="","",(SUM(F$2:F2948)))</f>
        <v/>
      </c>
      <c r="M2948" s="31">
        <f t="shared" si="210"/>
        <v>0</v>
      </c>
      <c r="N2948" s="31">
        <f t="shared" si="211"/>
        <v>0</v>
      </c>
      <c r="O2948" s="17" t="e">
        <f t="shared" si="212"/>
        <v>#DIV/0!</v>
      </c>
      <c r="P2948" s="31">
        <f t="shared" si="213"/>
        <v>0</v>
      </c>
      <c r="Q2948" s="9" t="e">
        <f t="shared" si="214"/>
        <v>#DIV/0!</v>
      </c>
    </row>
    <row r="2949" spans="12:17" x14ac:dyDescent="0.25">
      <c r="L2949" s="10" t="str">
        <f>IF(F2949="","",(SUM(F$2:F2949)))</f>
        <v/>
      </c>
      <c r="M2949" s="31">
        <f t="shared" si="210"/>
        <v>0</v>
      </c>
      <c r="N2949" s="31">
        <f t="shared" si="211"/>
        <v>0</v>
      </c>
      <c r="O2949" s="17" t="e">
        <f t="shared" si="212"/>
        <v>#DIV/0!</v>
      </c>
      <c r="P2949" s="31">
        <f t="shared" si="213"/>
        <v>0</v>
      </c>
      <c r="Q2949" s="9" t="e">
        <f t="shared" si="214"/>
        <v>#DIV/0!</v>
      </c>
    </row>
    <row r="2950" spans="12:17" x14ac:dyDescent="0.25">
      <c r="L2950" s="10" t="str">
        <f>IF(F2950="","",(SUM(F$2:F2950)))</f>
        <v/>
      </c>
      <c r="M2950" s="31">
        <f t="shared" si="210"/>
        <v>0</v>
      </c>
      <c r="N2950" s="31">
        <f t="shared" si="211"/>
        <v>0</v>
      </c>
      <c r="O2950" s="17" t="e">
        <f t="shared" si="212"/>
        <v>#DIV/0!</v>
      </c>
      <c r="P2950" s="31">
        <f t="shared" si="213"/>
        <v>0</v>
      </c>
      <c r="Q2950" s="9" t="e">
        <f t="shared" si="214"/>
        <v>#DIV/0!</v>
      </c>
    </row>
    <row r="2951" spans="12:17" x14ac:dyDescent="0.25">
      <c r="L2951" s="10" t="str">
        <f>IF(F2951="","",(SUM(F$2:F2951)))</f>
        <v/>
      </c>
      <c r="M2951" s="31">
        <f t="shared" si="210"/>
        <v>0</v>
      </c>
      <c r="N2951" s="31">
        <f t="shared" si="211"/>
        <v>0</v>
      </c>
      <c r="O2951" s="17" t="e">
        <f t="shared" si="212"/>
        <v>#DIV/0!</v>
      </c>
      <c r="P2951" s="31">
        <f t="shared" si="213"/>
        <v>0</v>
      </c>
      <c r="Q2951" s="9" t="e">
        <f t="shared" si="214"/>
        <v>#DIV/0!</v>
      </c>
    </row>
    <row r="2952" spans="12:17" x14ac:dyDescent="0.25">
      <c r="L2952" s="10" t="str">
        <f>IF(F2952="","",(SUM(F$2:F2952)))</f>
        <v/>
      </c>
      <c r="M2952" s="31">
        <f t="shared" si="210"/>
        <v>0</v>
      </c>
      <c r="N2952" s="31">
        <f t="shared" si="211"/>
        <v>0</v>
      </c>
      <c r="O2952" s="17" t="e">
        <f t="shared" si="212"/>
        <v>#DIV/0!</v>
      </c>
      <c r="P2952" s="31">
        <f t="shared" si="213"/>
        <v>0</v>
      </c>
      <c r="Q2952" s="9" t="e">
        <f t="shared" si="214"/>
        <v>#DIV/0!</v>
      </c>
    </row>
    <row r="2953" spans="12:17" x14ac:dyDescent="0.25">
      <c r="L2953" s="10" t="str">
        <f>IF(F2953="","",(SUM(F$2:F2953)))</f>
        <v/>
      </c>
      <c r="M2953" s="31">
        <f t="shared" si="210"/>
        <v>0</v>
      </c>
      <c r="N2953" s="31">
        <f t="shared" si="211"/>
        <v>0</v>
      </c>
      <c r="O2953" s="17" t="e">
        <f t="shared" si="212"/>
        <v>#DIV/0!</v>
      </c>
      <c r="P2953" s="31">
        <f t="shared" si="213"/>
        <v>0</v>
      </c>
      <c r="Q2953" s="9" t="e">
        <f t="shared" si="214"/>
        <v>#DIV/0!</v>
      </c>
    </row>
    <row r="2954" spans="12:17" x14ac:dyDescent="0.25">
      <c r="L2954" s="10" t="str">
        <f>IF(F2954="","",(SUM(F$2:F2954)))</f>
        <v/>
      </c>
      <c r="M2954" s="31">
        <f t="shared" ref="M2954:M3017" si="215">IF(B$201="","",(COUNTIF($B2755:$B2954, "Tournament Pool Tournament Registration") - COUNTIF($B2755:$B2954, "Tournament Pool Registration (inc. Fee)")))</f>
        <v>0</v>
      </c>
      <c r="N2954" s="31">
        <f t="shared" ref="N2954:N3017" si="216">IF(B$201="","",(COUNTIF($B2755:$B2954, "Tournament Pool Tournament Registration")))</f>
        <v>0</v>
      </c>
      <c r="O2954" s="17" t="e">
        <f t="shared" ref="O2954:O3017" si="217">IF(B$201="","",(M2954/N2954))</f>
        <v>#DIV/0!</v>
      </c>
      <c r="P2954" s="31">
        <f t="shared" ref="P2954:P3017" si="218">IF(B$201="","",(COUNTIF($B2755:$B2954, "Tournament Pool Tournament KO Award")))</f>
        <v>0</v>
      </c>
      <c r="Q2954" s="9" t="e">
        <f t="shared" ref="Q2954:Q3017" si="219">IF(B$201="","",(P2954/N2954))</f>
        <v>#DIV/0!</v>
      </c>
    </row>
    <row r="2955" spans="12:17" x14ac:dyDescent="0.25">
      <c r="L2955" s="10" t="str">
        <f>IF(F2955="","",(SUM(F$2:F2955)))</f>
        <v/>
      </c>
      <c r="M2955" s="31">
        <f t="shared" si="215"/>
        <v>0</v>
      </c>
      <c r="N2955" s="31">
        <f t="shared" si="216"/>
        <v>0</v>
      </c>
      <c r="O2955" s="17" t="e">
        <f t="shared" si="217"/>
        <v>#DIV/0!</v>
      </c>
      <c r="P2955" s="31">
        <f t="shared" si="218"/>
        <v>0</v>
      </c>
      <c r="Q2955" s="9" t="e">
        <f t="shared" si="219"/>
        <v>#DIV/0!</v>
      </c>
    </row>
    <row r="2956" spans="12:17" x14ac:dyDescent="0.25">
      <c r="L2956" s="10" t="str">
        <f>IF(F2956="","",(SUM(F$2:F2956)))</f>
        <v/>
      </c>
      <c r="M2956" s="31">
        <f t="shared" si="215"/>
        <v>0</v>
      </c>
      <c r="N2956" s="31">
        <f t="shared" si="216"/>
        <v>0</v>
      </c>
      <c r="O2956" s="17" t="e">
        <f t="shared" si="217"/>
        <v>#DIV/0!</v>
      </c>
      <c r="P2956" s="31">
        <f t="shared" si="218"/>
        <v>0</v>
      </c>
      <c r="Q2956" s="9" t="e">
        <f t="shared" si="219"/>
        <v>#DIV/0!</v>
      </c>
    </row>
    <row r="2957" spans="12:17" x14ac:dyDescent="0.25">
      <c r="L2957" s="10" t="str">
        <f>IF(F2957="","",(SUM(F$2:F2957)))</f>
        <v/>
      </c>
      <c r="M2957" s="31">
        <f t="shared" si="215"/>
        <v>0</v>
      </c>
      <c r="N2957" s="31">
        <f t="shared" si="216"/>
        <v>0</v>
      </c>
      <c r="O2957" s="17" t="e">
        <f t="shared" si="217"/>
        <v>#DIV/0!</v>
      </c>
      <c r="P2957" s="31">
        <f t="shared" si="218"/>
        <v>0</v>
      </c>
      <c r="Q2957" s="9" t="e">
        <f t="shared" si="219"/>
        <v>#DIV/0!</v>
      </c>
    </row>
    <row r="2958" spans="12:17" x14ac:dyDescent="0.25">
      <c r="L2958" s="10" t="str">
        <f>IF(F2958="","",(SUM(F$2:F2958)))</f>
        <v/>
      </c>
      <c r="M2958" s="31">
        <f t="shared" si="215"/>
        <v>0</v>
      </c>
      <c r="N2958" s="31">
        <f t="shared" si="216"/>
        <v>0</v>
      </c>
      <c r="O2958" s="17" t="e">
        <f t="shared" si="217"/>
        <v>#DIV/0!</v>
      </c>
      <c r="P2958" s="31">
        <f t="shared" si="218"/>
        <v>0</v>
      </c>
      <c r="Q2958" s="9" t="e">
        <f t="shared" si="219"/>
        <v>#DIV/0!</v>
      </c>
    </row>
    <row r="2959" spans="12:17" x14ac:dyDescent="0.25">
      <c r="L2959" s="10" t="str">
        <f>IF(F2959="","",(SUM(F$2:F2959)))</f>
        <v/>
      </c>
      <c r="M2959" s="31">
        <f t="shared" si="215"/>
        <v>0</v>
      </c>
      <c r="N2959" s="31">
        <f t="shared" si="216"/>
        <v>0</v>
      </c>
      <c r="O2959" s="17" t="e">
        <f t="shared" si="217"/>
        <v>#DIV/0!</v>
      </c>
      <c r="P2959" s="31">
        <f t="shared" si="218"/>
        <v>0</v>
      </c>
      <c r="Q2959" s="9" t="e">
        <f t="shared" si="219"/>
        <v>#DIV/0!</v>
      </c>
    </row>
    <row r="2960" spans="12:17" x14ac:dyDescent="0.25">
      <c r="L2960" s="10" t="str">
        <f>IF(F2960="","",(SUM(F$2:F2960)))</f>
        <v/>
      </c>
      <c r="M2960" s="31">
        <f t="shared" si="215"/>
        <v>0</v>
      </c>
      <c r="N2960" s="31">
        <f t="shared" si="216"/>
        <v>0</v>
      </c>
      <c r="O2960" s="17" t="e">
        <f t="shared" si="217"/>
        <v>#DIV/0!</v>
      </c>
      <c r="P2960" s="31">
        <f t="shared" si="218"/>
        <v>0</v>
      </c>
      <c r="Q2960" s="9" t="e">
        <f t="shared" si="219"/>
        <v>#DIV/0!</v>
      </c>
    </row>
    <row r="2961" spans="12:17" x14ac:dyDescent="0.25">
      <c r="L2961" s="10" t="str">
        <f>IF(F2961="","",(SUM(F$2:F2961)))</f>
        <v/>
      </c>
      <c r="M2961" s="31">
        <f t="shared" si="215"/>
        <v>0</v>
      </c>
      <c r="N2961" s="31">
        <f t="shared" si="216"/>
        <v>0</v>
      </c>
      <c r="O2961" s="17" t="e">
        <f t="shared" si="217"/>
        <v>#DIV/0!</v>
      </c>
      <c r="P2961" s="31">
        <f t="shared" si="218"/>
        <v>0</v>
      </c>
      <c r="Q2961" s="9" t="e">
        <f t="shared" si="219"/>
        <v>#DIV/0!</v>
      </c>
    </row>
    <row r="2962" spans="12:17" x14ac:dyDescent="0.25">
      <c r="L2962" s="10" t="str">
        <f>IF(F2962="","",(SUM(F$2:F2962)))</f>
        <v/>
      </c>
      <c r="M2962" s="31">
        <f t="shared" si="215"/>
        <v>0</v>
      </c>
      <c r="N2962" s="31">
        <f t="shared" si="216"/>
        <v>0</v>
      </c>
      <c r="O2962" s="17" t="e">
        <f t="shared" si="217"/>
        <v>#DIV/0!</v>
      </c>
      <c r="P2962" s="31">
        <f t="shared" si="218"/>
        <v>0</v>
      </c>
      <c r="Q2962" s="9" t="e">
        <f t="shared" si="219"/>
        <v>#DIV/0!</v>
      </c>
    </row>
    <row r="2963" spans="12:17" x14ac:dyDescent="0.25">
      <c r="L2963" s="10" t="str">
        <f>IF(F2963="","",(SUM(F$2:F2963)))</f>
        <v/>
      </c>
      <c r="M2963" s="31">
        <f t="shared" si="215"/>
        <v>0</v>
      </c>
      <c r="N2963" s="31">
        <f t="shared" si="216"/>
        <v>0</v>
      </c>
      <c r="O2963" s="17" t="e">
        <f t="shared" si="217"/>
        <v>#DIV/0!</v>
      </c>
      <c r="P2963" s="31">
        <f t="shared" si="218"/>
        <v>0</v>
      </c>
      <c r="Q2963" s="9" t="e">
        <f t="shared" si="219"/>
        <v>#DIV/0!</v>
      </c>
    </row>
    <row r="2964" spans="12:17" x14ac:dyDescent="0.25">
      <c r="L2964" s="10" t="str">
        <f>IF(F2964="","",(SUM(F$2:F2964)))</f>
        <v/>
      </c>
      <c r="M2964" s="31">
        <f t="shared" si="215"/>
        <v>0</v>
      </c>
      <c r="N2964" s="31">
        <f t="shared" si="216"/>
        <v>0</v>
      </c>
      <c r="O2964" s="17" t="e">
        <f t="shared" si="217"/>
        <v>#DIV/0!</v>
      </c>
      <c r="P2964" s="31">
        <f t="shared" si="218"/>
        <v>0</v>
      </c>
      <c r="Q2964" s="9" t="e">
        <f t="shared" si="219"/>
        <v>#DIV/0!</v>
      </c>
    </row>
    <row r="2965" spans="12:17" x14ac:dyDescent="0.25">
      <c r="L2965" s="10" t="str">
        <f>IF(F2965="","",(SUM(F$2:F2965)))</f>
        <v/>
      </c>
      <c r="M2965" s="31">
        <f t="shared" si="215"/>
        <v>0</v>
      </c>
      <c r="N2965" s="31">
        <f t="shared" si="216"/>
        <v>0</v>
      </c>
      <c r="O2965" s="17" t="e">
        <f t="shared" si="217"/>
        <v>#DIV/0!</v>
      </c>
      <c r="P2965" s="31">
        <f t="shared" si="218"/>
        <v>0</v>
      </c>
      <c r="Q2965" s="9" t="e">
        <f t="shared" si="219"/>
        <v>#DIV/0!</v>
      </c>
    </row>
    <row r="2966" spans="12:17" x14ac:dyDescent="0.25">
      <c r="L2966" s="10" t="str">
        <f>IF(F2966="","",(SUM(F$2:F2966)))</f>
        <v/>
      </c>
      <c r="M2966" s="31">
        <f t="shared" si="215"/>
        <v>0</v>
      </c>
      <c r="N2966" s="31">
        <f t="shared" si="216"/>
        <v>0</v>
      </c>
      <c r="O2966" s="17" t="e">
        <f t="shared" si="217"/>
        <v>#DIV/0!</v>
      </c>
      <c r="P2966" s="31">
        <f t="shared" si="218"/>
        <v>0</v>
      </c>
      <c r="Q2966" s="9" t="e">
        <f t="shared" si="219"/>
        <v>#DIV/0!</v>
      </c>
    </row>
    <row r="2967" spans="12:17" x14ac:dyDescent="0.25">
      <c r="L2967" s="10" t="str">
        <f>IF(F2967="","",(SUM(F$2:F2967)))</f>
        <v/>
      </c>
      <c r="M2967" s="31">
        <f t="shared" si="215"/>
        <v>0</v>
      </c>
      <c r="N2967" s="31">
        <f t="shared" si="216"/>
        <v>0</v>
      </c>
      <c r="O2967" s="17" t="e">
        <f t="shared" si="217"/>
        <v>#DIV/0!</v>
      </c>
      <c r="P2967" s="31">
        <f t="shared" si="218"/>
        <v>0</v>
      </c>
      <c r="Q2967" s="9" t="e">
        <f t="shared" si="219"/>
        <v>#DIV/0!</v>
      </c>
    </row>
    <row r="2968" spans="12:17" x14ac:dyDescent="0.25">
      <c r="L2968" s="10" t="str">
        <f>IF(F2968="","",(SUM(F$2:F2968)))</f>
        <v/>
      </c>
      <c r="M2968" s="31">
        <f t="shared" si="215"/>
        <v>0</v>
      </c>
      <c r="N2968" s="31">
        <f t="shared" si="216"/>
        <v>0</v>
      </c>
      <c r="O2968" s="17" t="e">
        <f t="shared" si="217"/>
        <v>#DIV/0!</v>
      </c>
      <c r="P2968" s="31">
        <f t="shared" si="218"/>
        <v>0</v>
      </c>
      <c r="Q2968" s="9" t="e">
        <f t="shared" si="219"/>
        <v>#DIV/0!</v>
      </c>
    </row>
    <row r="2969" spans="12:17" x14ac:dyDescent="0.25">
      <c r="L2969" s="10" t="str">
        <f>IF(F2969="","",(SUM(F$2:F2969)))</f>
        <v/>
      </c>
      <c r="M2969" s="31">
        <f t="shared" si="215"/>
        <v>0</v>
      </c>
      <c r="N2969" s="31">
        <f t="shared" si="216"/>
        <v>0</v>
      </c>
      <c r="O2969" s="17" t="e">
        <f t="shared" si="217"/>
        <v>#DIV/0!</v>
      </c>
      <c r="P2969" s="31">
        <f t="shared" si="218"/>
        <v>0</v>
      </c>
      <c r="Q2969" s="9" t="e">
        <f t="shared" si="219"/>
        <v>#DIV/0!</v>
      </c>
    </row>
    <row r="2970" spans="12:17" x14ac:dyDescent="0.25">
      <c r="L2970" s="10" t="str">
        <f>IF(F2970="","",(SUM(F$2:F2970)))</f>
        <v/>
      </c>
      <c r="M2970" s="31">
        <f t="shared" si="215"/>
        <v>0</v>
      </c>
      <c r="N2970" s="31">
        <f t="shared" si="216"/>
        <v>0</v>
      </c>
      <c r="O2970" s="17" t="e">
        <f t="shared" si="217"/>
        <v>#DIV/0!</v>
      </c>
      <c r="P2970" s="31">
        <f t="shared" si="218"/>
        <v>0</v>
      </c>
      <c r="Q2970" s="9" t="e">
        <f t="shared" si="219"/>
        <v>#DIV/0!</v>
      </c>
    </row>
    <row r="2971" spans="12:17" x14ac:dyDescent="0.25">
      <c r="L2971" s="10" t="str">
        <f>IF(F2971="","",(SUM(F$2:F2971)))</f>
        <v/>
      </c>
      <c r="M2971" s="31">
        <f t="shared" si="215"/>
        <v>0</v>
      </c>
      <c r="N2971" s="31">
        <f t="shared" si="216"/>
        <v>0</v>
      </c>
      <c r="O2971" s="17" t="e">
        <f t="shared" si="217"/>
        <v>#DIV/0!</v>
      </c>
      <c r="P2971" s="31">
        <f t="shared" si="218"/>
        <v>0</v>
      </c>
      <c r="Q2971" s="9" t="e">
        <f t="shared" si="219"/>
        <v>#DIV/0!</v>
      </c>
    </row>
    <row r="2972" spans="12:17" x14ac:dyDescent="0.25">
      <c r="L2972" s="10" t="str">
        <f>IF(F2972="","",(SUM(F$2:F2972)))</f>
        <v/>
      </c>
      <c r="M2972" s="31">
        <f t="shared" si="215"/>
        <v>0</v>
      </c>
      <c r="N2972" s="31">
        <f t="shared" si="216"/>
        <v>0</v>
      </c>
      <c r="O2972" s="17" t="e">
        <f t="shared" si="217"/>
        <v>#DIV/0!</v>
      </c>
      <c r="P2972" s="31">
        <f t="shared" si="218"/>
        <v>0</v>
      </c>
      <c r="Q2972" s="9" t="e">
        <f t="shared" si="219"/>
        <v>#DIV/0!</v>
      </c>
    </row>
    <row r="2973" spans="12:17" x14ac:dyDescent="0.25">
      <c r="L2973" s="10" t="str">
        <f>IF(F2973="","",(SUM(F$2:F2973)))</f>
        <v/>
      </c>
      <c r="M2973" s="31">
        <f t="shared" si="215"/>
        <v>0</v>
      </c>
      <c r="N2973" s="31">
        <f t="shared" si="216"/>
        <v>0</v>
      </c>
      <c r="O2973" s="17" t="e">
        <f t="shared" si="217"/>
        <v>#DIV/0!</v>
      </c>
      <c r="P2973" s="31">
        <f t="shared" si="218"/>
        <v>0</v>
      </c>
      <c r="Q2973" s="9" t="e">
        <f t="shared" si="219"/>
        <v>#DIV/0!</v>
      </c>
    </row>
    <row r="2974" spans="12:17" x14ac:dyDescent="0.25">
      <c r="L2974" s="10" t="str">
        <f>IF(F2974="","",(SUM(F$2:F2974)))</f>
        <v/>
      </c>
      <c r="M2974" s="31">
        <f t="shared" si="215"/>
        <v>0</v>
      </c>
      <c r="N2974" s="31">
        <f t="shared" si="216"/>
        <v>0</v>
      </c>
      <c r="O2974" s="17" t="e">
        <f t="shared" si="217"/>
        <v>#DIV/0!</v>
      </c>
      <c r="P2974" s="31">
        <f t="shared" si="218"/>
        <v>0</v>
      </c>
      <c r="Q2974" s="9" t="e">
        <f t="shared" si="219"/>
        <v>#DIV/0!</v>
      </c>
    </row>
    <row r="2975" spans="12:17" x14ac:dyDescent="0.25">
      <c r="L2975" s="10" t="str">
        <f>IF(F2975="","",(SUM(F$2:F2975)))</f>
        <v/>
      </c>
      <c r="M2975" s="31">
        <f t="shared" si="215"/>
        <v>0</v>
      </c>
      <c r="N2975" s="31">
        <f t="shared" si="216"/>
        <v>0</v>
      </c>
      <c r="O2975" s="17" t="e">
        <f t="shared" si="217"/>
        <v>#DIV/0!</v>
      </c>
      <c r="P2975" s="31">
        <f t="shared" si="218"/>
        <v>0</v>
      </c>
      <c r="Q2975" s="9" t="e">
        <f t="shared" si="219"/>
        <v>#DIV/0!</v>
      </c>
    </row>
    <row r="2976" spans="12:17" x14ac:dyDescent="0.25">
      <c r="L2976" s="10" t="str">
        <f>IF(F2976="","",(SUM(F$2:F2976)))</f>
        <v/>
      </c>
      <c r="M2976" s="31">
        <f t="shared" si="215"/>
        <v>0</v>
      </c>
      <c r="N2976" s="31">
        <f t="shared" si="216"/>
        <v>0</v>
      </c>
      <c r="O2976" s="17" t="e">
        <f t="shared" si="217"/>
        <v>#DIV/0!</v>
      </c>
      <c r="P2976" s="31">
        <f t="shared" si="218"/>
        <v>0</v>
      </c>
      <c r="Q2976" s="9" t="e">
        <f t="shared" si="219"/>
        <v>#DIV/0!</v>
      </c>
    </row>
    <row r="2977" spans="12:17" x14ac:dyDescent="0.25">
      <c r="L2977" s="10" t="str">
        <f>IF(F2977="","",(SUM(F$2:F2977)))</f>
        <v/>
      </c>
      <c r="M2977" s="31">
        <f t="shared" si="215"/>
        <v>0</v>
      </c>
      <c r="N2977" s="31">
        <f t="shared" si="216"/>
        <v>0</v>
      </c>
      <c r="O2977" s="17" t="e">
        <f t="shared" si="217"/>
        <v>#DIV/0!</v>
      </c>
      <c r="P2977" s="31">
        <f t="shared" si="218"/>
        <v>0</v>
      </c>
      <c r="Q2977" s="9" t="e">
        <f t="shared" si="219"/>
        <v>#DIV/0!</v>
      </c>
    </row>
    <row r="2978" spans="12:17" x14ac:dyDescent="0.25">
      <c r="L2978" s="10" t="str">
        <f>IF(F2978="","",(SUM(F$2:F2978)))</f>
        <v/>
      </c>
      <c r="M2978" s="31">
        <f t="shared" si="215"/>
        <v>0</v>
      </c>
      <c r="N2978" s="31">
        <f t="shared" si="216"/>
        <v>0</v>
      </c>
      <c r="O2978" s="17" t="e">
        <f t="shared" si="217"/>
        <v>#DIV/0!</v>
      </c>
      <c r="P2978" s="31">
        <f t="shared" si="218"/>
        <v>0</v>
      </c>
      <c r="Q2978" s="9" t="e">
        <f t="shared" si="219"/>
        <v>#DIV/0!</v>
      </c>
    </row>
    <row r="2979" spans="12:17" x14ac:dyDescent="0.25">
      <c r="L2979" s="10" t="str">
        <f>IF(F2979="","",(SUM(F$2:F2979)))</f>
        <v/>
      </c>
      <c r="M2979" s="31">
        <f t="shared" si="215"/>
        <v>0</v>
      </c>
      <c r="N2979" s="31">
        <f t="shared" si="216"/>
        <v>0</v>
      </c>
      <c r="O2979" s="17" t="e">
        <f t="shared" si="217"/>
        <v>#DIV/0!</v>
      </c>
      <c r="P2979" s="31">
        <f t="shared" si="218"/>
        <v>0</v>
      </c>
      <c r="Q2979" s="9" t="e">
        <f t="shared" si="219"/>
        <v>#DIV/0!</v>
      </c>
    </row>
    <row r="2980" spans="12:17" x14ac:dyDescent="0.25">
      <c r="L2980" s="10" t="str">
        <f>IF(F2980="","",(SUM(F$2:F2980)))</f>
        <v/>
      </c>
      <c r="M2980" s="31">
        <f t="shared" si="215"/>
        <v>0</v>
      </c>
      <c r="N2980" s="31">
        <f t="shared" si="216"/>
        <v>0</v>
      </c>
      <c r="O2980" s="17" t="e">
        <f t="shared" si="217"/>
        <v>#DIV/0!</v>
      </c>
      <c r="P2980" s="31">
        <f t="shared" si="218"/>
        <v>0</v>
      </c>
      <c r="Q2980" s="9" t="e">
        <f t="shared" si="219"/>
        <v>#DIV/0!</v>
      </c>
    </row>
    <row r="2981" spans="12:17" x14ac:dyDescent="0.25">
      <c r="L2981" s="10" t="str">
        <f>IF(F2981="","",(SUM(F$2:F2981)))</f>
        <v/>
      </c>
      <c r="M2981" s="31">
        <f t="shared" si="215"/>
        <v>0</v>
      </c>
      <c r="N2981" s="31">
        <f t="shared" si="216"/>
        <v>0</v>
      </c>
      <c r="O2981" s="17" t="e">
        <f t="shared" si="217"/>
        <v>#DIV/0!</v>
      </c>
      <c r="P2981" s="31">
        <f t="shared" si="218"/>
        <v>0</v>
      </c>
      <c r="Q2981" s="9" t="e">
        <f t="shared" si="219"/>
        <v>#DIV/0!</v>
      </c>
    </row>
    <row r="2982" spans="12:17" x14ac:dyDescent="0.25">
      <c r="L2982" s="10" t="str">
        <f>IF(F2982="","",(SUM(F$2:F2982)))</f>
        <v/>
      </c>
      <c r="M2982" s="31">
        <f t="shared" si="215"/>
        <v>0</v>
      </c>
      <c r="N2982" s="31">
        <f t="shared" si="216"/>
        <v>0</v>
      </c>
      <c r="O2982" s="17" t="e">
        <f t="shared" si="217"/>
        <v>#DIV/0!</v>
      </c>
      <c r="P2982" s="31">
        <f t="shared" si="218"/>
        <v>0</v>
      </c>
      <c r="Q2982" s="9" t="e">
        <f t="shared" si="219"/>
        <v>#DIV/0!</v>
      </c>
    </row>
    <row r="2983" spans="12:17" x14ac:dyDescent="0.25">
      <c r="L2983" s="10" t="str">
        <f>IF(F2983="","",(SUM(F$2:F2983)))</f>
        <v/>
      </c>
      <c r="M2983" s="31">
        <f t="shared" si="215"/>
        <v>0</v>
      </c>
      <c r="N2983" s="31">
        <f t="shared" si="216"/>
        <v>0</v>
      </c>
      <c r="O2983" s="17" t="e">
        <f t="shared" si="217"/>
        <v>#DIV/0!</v>
      </c>
      <c r="P2983" s="31">
        <f t="shared" si="218"/>
        <v>0</v>
      </c>
      <c r="Q2983" s="9" t="e">
        <f t="shared" si="219"/>
        <v>#DIV/0!</v>
      </c>
    </row>
    <row r="2984" spans="12:17" x14ac:dyDescent="0.25">
      <c r="L2984" s="10" t="str">
        <f>IF(F2984="","",(SUM(F$2:F2984)))</f>
        <v/>
      </c>
      <c r="M2984" s="31">
        <f t="shared" si="215"/>
        <v>0</v>
      </c>
      <c r="N2984" s="31">
        <f t="shared" si="216"/>
        <v>0</v>
      </c>
      <c r="O2984" s="17" t="e">
        <f t="shared" si="217"/>
        <v>#DIV/0!</v>
      </c>
      <c r="P2984" s="31">
        <f t="shared" si="218"/>
        <v>0</v>
      </c>
      <c r="Q2984" s="9" t="e">
        <f t="shared" si="219"/>
        <v>#DIV/0!</v>
      </c>
    </row>
    <row r="2985" spans="12:17" x14ac:dyDescent="0.25">
      <c r="L2985" s="10" t="str">
        <f>IF(F2985="","",(SUM(F$2:F2985)))</f>
        <v/>
      </c>
      <c r="M2985" s="31">
        <f t="shared" si="215"/>
        <v>0</v>
      </c>
      <c r="N2985" s="31">
        <f t="shared" si="216"/>
        <v>0</v>
      </c>
      <c r="O2985" s="17" t="e">
        <f t="shared" si="217"/>
        <v>#DIV/0!</v>
      </c>
      <c r="P2985" s="31">
        <f t="shared" si="218"/>
        <v>0</v>
      </c>
      <c r="Q2985" s="9" t="e">
        <f t="shared" si="219"/>
        <v>#DIV/0!</v>
      </c>
    </row>
    <row r="2986" spans="12:17" x14ac:dyDescent="0.25">
      <c r="L2986" s="10" t="str">
        <f>IF(F2986="","",(SUM(F$2:F2986)))</f>
        <v/>
      </c>
      <c r="M2986" s="31">
        <f t="shared" si="215"/>
        <v>0</v>
      </c>
      <c r="N2986" s="31">
        <f t="shared" si="216"/>
        <v>0</v>
      </c>
      <c r="O2986" s="17" t="e">
        <f t="shared" si="217"/>
        <v>#DIV/0!</v>
      </c>
      <c r="P2986" s="31">
        <f t="shared" si="218"/>
        <v>0</v>
      </c>
      <c r="Q2986" s="9" t="e">
        <f t="shared" si="219"/>
        <v>#DIV/0!</v>
      </c>
    </row>
    <row r="2987" spans="12:17" x14ac:dyDescent="0.25">
      <c r="L2987" s="10" t="str">
        <f>IF(F2987="","",(SUM(F$2:F2987)))</f>
        <v/>
      </c>
      <c r="M2987" s="31">
        <f t="shared" si="215"/>
        <v>0</v>
      </c>
      <c r="N2987" s="31">
        <f t="shared" si="216"/>
        <v>0</v>
      </c>
      <c r="O2987" s="17" t="e">
        <f t="shared" si="217"/>
        <v>#DIV/0!</v>
      </c>
      <c r="P2987" s="31">
        <f t="shared" si="218"/>
        <v>0</v>
      </c>
      <c r="Q2987" s="9" t="e">
        <f t="shared" si="219"/>
        <v>#DIV/0!</v>
      </c>
    </row>
    <row r="2988" spans="12:17" x14ac:dyDescent="0.25">
      <c r="L2988" s="10" t="str">
        <f>IF(F2988="","",(SUM(F$2:F2988)))</f>
        <v/>
      </c>
      <c r="M2988" s="31">
        <f t="shared" si="215"/>
        <v>0</v>
      </c>
      <c r="N2988" s="31">
        <f t="shared" si="216"/>
        <v>0</v>
      </c>
      <c r="O2988" s="17" t="e">
        <f t="shared" si="217"/>
        <v>#DIV/0!</v>
      </c>
      <c r="P2988" s="31">
        <f t="shared" si="218"/>
        <v>0</v>
      </c>
      <c r="Q2988" s="9" t="e">
        <f t="shared" si="219"/>
        <v>#DIV/0!</v>
      </c>
    </row>
    <row r="2989" spans="12:17" x14ac:dyDescent="0.25">
      <c r="L2989" s="10" t="str">
        <f>IF(F2989="","",(SUM(F$2:F2989)))</f>
        <v/>
      </c>
      <c r="M2989" s="31">
        <f t="shared" si="215"/>
        <v>0</v>
      </c>
      <c r="N2989" s="31">
        <f t="shared" si="216"/>
        <v>0</v>
      </c>
      <c r="O2989" s="17" t="e">
        <f t="shared" si="217"/>
        <v>#DIV/0!</v>
      </c>
      <c r="P2989" s="31">
        <f t="shared" si="218"/>
        <v>0</v>
      </c>
      <c r="Q2989" s="9" t="e">
        <f t="shared" si="219"/>
        <v>#DIV/0!</v>
      </c>
    </row>
    <row r="2990" spans="12:17" x14ac:dyDescent="0.25">
      <c r="L2990" s="10" t="str">
        <f>IF(F2990="","",(SUM(F$2:F2990)))</f>
        <v/>
      </c>
      <c r="M2990" s="31">
        <f t="shared" si="215"/>
        <v>0</v>
      </c>
      <c r="N2990" s="31">
        <f t="shared" si="216"/>
        <v>0</v>
      </c>
      <c r="O2990" s="17" t="e">
        <f t="shared" si="217"/>
        <v>#DIV/0!</v>
      </c>
      <c r="P2990" s="31">
        <f t="shared" si="218"/>
        <v>0</v>
      </c>
      <c r="Q2990" s="9" t="e">
        <f t="shared" si="219"/>
        <v>#DIV/0!</v>
      </c>
    </row>
    <row r="2991" spans="12:17" x14ac:dyDescent="0.25">
      <c r="L2991" s="10" t="str">
        <f>IF(F2991="","",(SUM(F$2:F2991)))</f>
        <v/>
      </c>
      <c r="M2991" s="31">
        <f t="shared" si="215"/>
        <v>0</v>
      </c>
      <c r="N2991" s="31">
        <f t="shared" si="216"/>
        <v>0</v>
      </c>
      <c r="O2991" s="17" t="e">
        <f t="shared" si="217"/>
        <v>#DIV/0!</v>
      </c>
      <c r="P2991" s="31">
        <f t="shared" si="218"/>
        <v>0</v>
      </c>
      <c r="Q2991" s="9" t="e">
        <f t="shared" si="219"/>
        <v>#DIV/0!</v>
      </c>
    </row>
    <row r="2992" spans="12:17" x14ac:dyDescent="0.25">
      <c r="L2992" s="10" t="str">
        <f>IF(F2992="","",(SUM(F$2:F2992)))</f>
        <v/>
      </c>
      <c r="M2992" s="31">
        <f t="shared" si="215"/>
        <v>0</v>
      </c>
      <c r="N2992" s="31">
        <f t="shared" si="216"/>
        <v>0</v>
      </c>
      <c r="O2992" s="17" t="e">
        <f t="shared" si="217"/>
        <v>#DIV/0!</v>
      </c>
      <c r="P2992" s="31">
        <f t="shared" si="218"/>
        <v>0</v>
      </c>
      <c r="Q2992" s="9" t="e">
        <f t="shared" si="219"/>
        <v>#DIV/0!</v>
      </c>
    </row>
    <row r="2993" spans="12:17" x14ac:dyDescent="0.25">
      <c r="L2993" s="10" t="str">
        <f>IF(F2993="","",(SUM(F$2:F2993)))</f>
        <v/>
      </c>
      <c r="M2993" s="31">
        <f t="shared" si="215"/>
        <v>0</v>
      </c>
      <c r="N2993" s="31">
        <f t="shared" si="216"/>
        <v>0</v>
      </c>
      <c r="O2993" s="17" t="e">
        <f t="shared" si="217"/>
        <v>#DIV/0!</v>
      </c>
      <c r="P2993" s="31">
        <f t="shared" si="218"/>
        <v>0</v>
      </c>
      <c r="Q2993" s="9" t="e">
        <f t="shared" si="219"/>
        <v>#DIV/0!</v>
      </c>
    </row>
    <row r="2994" spans="12:17" x14ac:dyDescent="0.25">
      <c r="L2994" s="10" t="str">
        <f>IF(F2994="","",(SUM(F$2:F2994)))</f>
        <v/>
      </c>
      <c r="M2994" s="31">
        <f t="shared" si="215"/>
        <v>0</v>
      </c>
      <c r="N2994" s="31">
        <f t="shared" si="216"/>
        <v>0</v>
      </c>
      <c r="O2994" s="17" t="e">
        <f t="shared" si="217"/>
        <v>#DIV/0!</v>
      </c>
      <c r="P2994" s="31">
        <f t="shared" si="218"/>
        <v>0</v>
      </c>
      <c r="Q2994" s="9" t="e">
        <f t="shared" si="219"/>
        <v>#DIV/0!</v>
      </c>
    </row>
    <row r="2995" spans="12:17" x14ac:dyDescent="0.25">
      <c r="L2995" s="10" t="str">
        <f>IF(F2995="","",(SUM(F$2:F2995)))</f>
        <v/>
      </c>
      <c r="M2995" s="31">
        <f t="shared" si="215"/>
        <v>0</v>
      </c>
      <c r="N2995" s="31">
        <f t="shared" si="216"/>
        <v>0</v>
      </c>
      <c r="O2995" s="17" t="e">
        <f t="shared" si="217"/>
        <v>#DIV/0!</v>
      </c>
      <c r="P2995" s="31">
        <f t="shared" si="218"/>
        <v>0</v>
      </c>
      <c r="Q2995" s="9" t="e">
        <f t="shared" si="219"/>
        <v>#DIV/0!</v>
      </c>
    </row>
    <row r="2996" spans="12:17" x14ac:dyDescent="0.25">
      <c r="L2996" s="10" t="str">
        <f>IF(F2996="","",(SUM(F$2:F2996)))</f>
        <v/>
      </c>
      <c r="M2996" s="31">
        <f t="shared" si="215"/>
        <v>0</v>
      </c>
      <c r="N2996" s="31">
        <f t="shared" si="216"/>
        <v>0</v>
      </c>
      <c r="O2996" s="17" t="e">
        <f t="shared" si="217"/>
        <v>#DIV/0!</v>
      </c>
      <c r="P2996" s="31">
        <f t="shared" si="218"/>
        <v>0</v>
      </c>
      <c r="Q2996" s="9" t="e">
        <f t="shared" si="219"/>
        <v>#DIV/0!</v>
      </c>
    </row>
    <row r="2997" spans="12:17" x14ac:dyDescent="0.25">
      <c r="L2997" s="10" t="str">
        <f>IF(F2997="","",(SUM(F$2:F2997)))</f>
        <v/>
      </c>
      <c r="M2997" s="31">
        <f t="shared" si="215"/>
        <v>0</v>
      </c>
      <c r="N2997" s="31">
        <f t="shared" si="216"/>
        <v>0</v>
      </c>
      <c r="O2997" s="17" t="e">
        <f t="shared" si="217"/>
        <v>#DIV/0!</v>
      </c>
      <c r="P2997" s="31">
        <f t="shared" si="218"/>
        <v>0</v>
      </c>
      <c r="Q2997" s="9" t="e">
        <f t="shared" si="219"/>
        <v>#DIV/0!</v>
      </c>
    </row>
    <row r="2998" spans="12:17" x14ac:dyDescent="0.25">
      <c r="L2998" s="10" t="str">
        <f>IF(F2998="","",(SUM(F$2:F2998)))</f>
        <v/>
      </c>
      <c r="M2998" s="31">
        <f t="shared" si="215"/>
        <v>0</v>
      </c>
      <c r="N2998" s="31">
        <f t="shared" si="216"/>
        <v>0</v>
      </c>
      <c r="O2998" s="17" t="e">
        <f t="shared" si="217"/>
        <v>#DIV/0!</v>
      </c>
      <c r="P2998" s="31">
        <f t="shared" si="218"/>
        <v>0</v>
      </c>
      <c r="Q2998" s="9" t="e">
        <f t="shared" si="219"/>
        <v>#DIV/0!</v>
      </c>
    </row>
    <row r="2999" spans="12:17" x14ac:dyDescent="0.25">
      <c r="L2999" s="10" t="str">
        <f>IF(F2999="","",(SUM(F$2:F2999)))</f>
        <v/>
      </c>
      <c r="M2999" s="31">
        <f t="shared" si="215"/>
        <v>0</v>
      </c>
      <c r="N2999" s="31">
        <f t="shared" si="216"/>
        <v>0</v>
      </c>
      <c r="O2999" s="17" t="e">
        <f t="shared" si="217"/>
        <v>#DIV/0!</v>
      </c>
      <c r="P2999" s="31">
        <f t="shared" si="218"/>
        <v>0</v>
      </c>
      <c r="Q2999" s="9" t="e">
        <f t="shared" si="219"/>
        <v>#DIV/0!</v>
      </c>
    </row>
    <row r="3000" spans="12:17" x14ac:dyDescent="0.25">
      <c r="L3000" s="10" t="str">
        <f>IF(F3000="","",(SUM(F$2:F3000)))</f>
        <v/>
      </c>
      <c r="M3000" s="31">
        <f t="shared" si="215"/>
        <v>0</v>
      </c>
      <c r="N3000" s="31">
        <f t="shared" si="216"/>
        <v>0</v>
      </c>
      <c r="O3000" s="17" t="e">
        <f t="shared" si="217"/>
        <v>#DIV/0!</v>
      </c>
      <c r="P3000" s="31">
        <f t="shared" si="218"/>
        <v>0</v>
      </c>
      <c r="Q3000" s="9" t="e">
        <f t="shared" si="219"/>
        <v>#DIV/0!</v>
      </c>
    </row>
    <row r="3001" spans="12:17" x14ac:dyDescent="0.25">
      <c r="L3001" s="10" t="str">
        <f>IF(F3001="","",(SUM(F$2:F3001)))</f>
        <v/>
      </c>
      <c r="M3001" s="31">
        <f t="shared" si="215"/>
        <v>0</v>
      </c>
      <c r="N3001" s="31">
        <f t="shared" si="216"/>
        <v>0</v>
      </c>
      <c r="O3001" s="17" t="e">
        <f t="shared" si="217"/>
        <v>#DIV/0!</v>
      </c>
      <c r="P3001" s="31">
        <f t="shared" si="218"/>
        <v>0</v>
      </c>
      <c r="Q3001" s="9" t="e">
        <f t="shared" si="219"/>
        <v>#DIV/0!</v>
      </c>
    </row>
    <row r="3002" spans="12:17" x14ac:dyDescent="0.25">
      <c r="L3002" s="10" t="str">
        <f>IF(F3002="","",(SUM(F$2:F3002)))</f>
        <v/>
      </c>
      <c r="M3002" s="31">
        <f t="shared" si="215"/>
        <v>0</v>
      </c>
      <c r="N3002" s="31">
        <f t="shared" si="216"/>
        <v>0</v>
      </c>
      <c r="O3002" s="17" t="e">
        <f t="shared" si="217"/>
        <v>#DIV/0!</v>
      </c>
      <c r="P3002" s="31">
        <f t="shared" si="218"/>
        <v>0</v>
      </c>
      <c r="Q3002" s="9" t="e">
        <f t="shared" si="219"/>
        <v>#DIV/0!</v>
      </c>
    </row>
    <row r="3003" spans="12:17" x14ac:dyDescent="0.25">
      <c r="L3003" s="10" t="str">
        <f>IF(F3003="","",(SUM(F$2:F3003)))</f>
        <v/>
      </c>
      <c r="M3003" s="31">
        <f t="shared" si="215"/>
        <v>0</v>
      </c>
      <c r="N3003" s="31">
        <f t="shared" si="216"/>
        <v>0</v>
      </c>
      <c r="O3003" s="17" t="e">
        <f t="shared" si="217"/>
        <v>#DIV/0!</v>
      </c>
      <c r="P3003" s="31">
        <f t="shared" si="218"/>
        <v>0</v>
      </c>
      <c r="Q3003" s="9" t="e">
        <f t="shared" si="219"/>
        <v>#DIV/0!</v>
      </c>
    </row>
    <row r="3004" spans="12:17" x14ac:dyDescent="0.25">
      <c r="L3004" s="10" t="str">
        <f>IF(F3004="","",(SUM(F$2:F3004)))</f>
        <v/>
      </c>
      <c r="M3004" s="31">
        <f t="shared" si="215"/>
        <v>0</v>
      </c>
      <c r="N3004" s="31">
        <f t="shared" si="216"/>
        <v>0</v>
      </c>
      <c r="O3004" s="17" t="e">
        <f t="shared" si="217"/>
        <v>#DIV/0!</v>
      </c>
      <c r="P3004" s="31">
        <f t="shared" si="218"/>
        <v>0</v>
      </c>
      <c r="Q3004" s="9" t="e">
        <f t="shared" si="219"/>
        <v>#DIV/0!</v>
      </c>
    </row>
    <row r="3005" spans="12:17" x14ac:dyDescent="0.25">
      <c r="L3005" s="10" t="str">
        <f>IF(F3005="","",(SUM(F$2:F3005)))</f>
        <v/>
      </c>
      <c r="M3005" s="31">
        <f t="shared" si="215"/>
        <v>0</v>
      </c>
      <c r="N3005" s="31">
        <f t="shared" si="216"/>
        <v>0</v>
      </c>
      <c r="O3005" s="17" t="e">
        <f t="shared" si="217"/>
        <v>#DIV/0!</v>
      </c>
      <c r="P3005" s="31">
        <f t="shared" si="218"/>
        <v>0</v>
      </c>
      <c r="Q3005" s="9" t="e">
        <f t="shared" si="219"/>
        <v>#DIV/0!</v>
      </c>
    </row>
    <row r="3006" spans="12:17" x14ac:dyDescent="0.25">
      <c r="L3006" s="10" t="str">
        <f>IF(F3006="","",(SUM(F$2:F3006)))</f>
        <v/>
      </c>
      <c r="M3006" s="31">
        <f t="shared" si="215"/>
        <v>0</v>
      </c>
      <c r="N3006" s="31">
        <f t="shared" si="216"/>
        <v>0</v>
      </c>
      <c r="O3006" s="17" t="e">
        <f t="shared" si="217"/>
        <v>#DIV/0!</v>
      </c>
      <c r="P3006" s="31">
        <f t="shared" si="218"/>
        <v>0</v>
      </c>
      <c r="Q3006" s="9" t="e">
        <f t="shared" si="219"/>
        <v>#DIV/0!</v>
      </c>
    </row>
    <row r="3007" spans="12:17" x14ac:dyDescent="0.25">
      <c r="L3007" s="10" t="str">
        <f>IF(F3007="","",(SUM(F$2:F3007)))</f>
        <v/>
      </c>
      <c r="M3007" s="31">
        <f t="shared" si="215"/>
        <v>0</v>
      </c>
      <c r="N3007" s="31">
        <f t="shared" si="216"/>
        <v>0</v>
      </c>
      <c r="O3007" s="17" t="e">
        <f t="shared" si="217"/>
        <v>#DIV/0!</v>
      </c>
      <c r="P3007" s="31">
        <f t="shared" si="218"/>
        <v>0</v>
      </c>
      <c r="Q3007" s="9" t="e">
        <f t="shared" si="219"/>
        <v>#DIV/0!</v>
      </c>
    </row>
    <row r="3008" spans="12:17" x14ac:dyDescent="0.25">
      <c r="L3008" s="10" t="str">
        <f>IF(F3008="","",(SUM(F$2:F3008)))</f>
        <v/>
      </c>
      <c r="M3008" s="31">
        <f t="shared" si="215"/>
        <v>0</v>
      </c>
      <c r="N3008" s="31">
        <f t="shared" si="216"/>
        <v>0</v>
      </c>
      <c r="O3008" s="17" t="e">
        <f t="shared" si="217"/>
        <v>#DIV/0!</v>
      </c>
      <c r="P3008" s="31">
        <f t="shared" si="218"/>
        <v>0</v>
      </c>
      <c r="Q3008" s="9" t="e">
        <f t="shared" si="219"/>
        <v>#DIV/0!</v>
      </c>
    </row>
    <row r="3009" spans="12:17" x14ac:dyDescent="0.25">
      <c r="L3009" s="10" t="str">
        <f>IF(F3009="","",(SUM(F$2:F3009)))</f>
        <v/>
      </c>
      <c r="M3009" s="31">
        <f t="shared" si="215"/>
        <v>0</v>
      </c>
      <c r="N3009" s="31">
        <f t="shared" si="216"/>
        <v>0</v>
      </c>
      <c r="O3009" s="17" t="e">
        <f t="shared" si="217"/>
        <v>#DIV/0!</v>
      </c>
      <c r="P3009" s="31">
        <f t="shared" si="218"/>
        <v>0</v>
      </c>
      <c r="Q3009" s="9" t="e">
        <f t="shared" si="219"/>
        <v>#DIV/0!</v>
      </c>
    </row>
    <row r="3010" spans="12:17" x14ac:dyDescent="0.25">
      <c r="L3010" s="10" t="str">
        <f>IF(F3010="","",(SUM(F$2:F3010)))</f>
        <v/>
      </c>
      <c r="M3010" s="31">
        <f t="shared" si="215"/>
        <v>0</v>
      </c>
      <c r="N3010" s="31">
        <f t="shared" si="216"/>
        <v>0</v>
      </c>
      <c r="O3010" s="17" t="e">
        <f t="shared" si="217"/>
        <v>#DIV/0!</v>
      </c>
      <c r="P3010" s="31">
        <f t="shared" si="218"/>
        <v>0</v>
      </c>
      <c r="Q3010" s="9" t="e">
        <f t="shared" si="219"/>
        <v>#DIV/0!</v>
      </c>
    </row>
    <row r="3011" spans="12:17" x14ac:dyDescent="0.25">
      <c r="L3011" s="10" t="str">
        <f>IF(F3011="","",(SUM(F$2:F3011)))</f>
        <v/>
      </c>
      <c r="M3011" s="31">
        <f t="shared" si="215"/>
        <v>0</v>
      </c>
      <c r="N3011" s="31">
        <f t="shared" si="216"/>
        <v>0</v>
      </c>
      <c r="O3011" s="17" t="e">
        <f t="shared" si="217"/>
        <v>#DIV/0!</v>
      </c>
      <c r="P3011" s="31">
        <f t="shared" si="218"/>
        <v>0</v>
      </c>
      <c r="Q3011" s="9" t="e">
        <f t="shared" si="219"/>
        <v>#DIV/0!</v>
      </c>
    </row>
    <row r="3012" spans="12:17" x14ac:dyDescent="0.25">
      <c r="L3012" s="10" t="str">
        <f>IF(F3012="","",(SUM(F$2:F3012)))</f>
        <v/>
      </c>
      <c r="M3012" s="31">
        <f t="shared" si="215"/>
        <v>0</v>
      </c>
      <c r="N3012" s="31">
        <f t="shared" si="216"/>
        <v>0</v>
      </c>
      <c r="O3012" s="17" t="e">
        <f t="shared" si="217"/>
        <v>#DIV/0!</v>
      </c>
      <c r="P3012" s="31">
        <f t="shared" si="218"/>
        <v>0</v>
      </c>
      <c r="Q3012" s="9" t="e">
        <f t="shared" si="219"/>
        <v>#DIV/0!</v>
      </c>
    </row>
    <row r="3013" spans="12:17" x14ac:dyDescent="0.25">
      <c r="L3013" s="10" t="str">
        <f>IF(F3013="","",(SUM(F$2:F3013)))</f>
        <v/>
      </c>
      <c r="M3013" s="31">
        <f t="shared" si="215"/>
        <v>0</v>
      </c>
      <c r="N3013" s="31">
        <f t="shared" si="216"/>
        <v>0</v>
      </c>
      <c r="O3013" s="17" t="e">
        <f t="shared" si="217"/>
        <v>#DIV/0!</v>
      </c>
      <c r="P3013" s="31">
        <f t="shared" si="218"/>
        <v>0</v>
      </c>
      <c r="Q3013" s="9" t="e">
        <f t="shared" si="219"/>
        <v>#DIV/0!</v>
      </c>
    </row>
    <row r="3014" spans="12:17" x14ac:dyDescent="0.25">
      <c r="L3014" s="10" t="str">
        <f>IF(F3014="","",(SUM(F$2:F3014)))</f>
        <v/>
      </c>
      <c r="M3014" s="31">
        <f t="shared" si="215"/>
        <v>0</v>
      </c>
      <c r="N3014" s="31">
        <f t="shared" si="216"/>
        <v>0</v>
      </c>
      <c r="O3014" s="17" t="e">
        <f t="shared" si="217"/>
        <v>#DIV/0!</v>
      </c>
      <c r="P3014" s="31">
        <f t="shared" si="218"/>
        <v>0</v>
      </c>
      <c r="Q3014" s="9" t="e">
        <f t="shared" si="219"/>
        <v>#DIV/0!</v>
      </c>
    </row>
    <row r="3015" spans="12:17" x14ac:dyDescent="0.25">
      <c r="L3015" s="10" t="str">
        <f>IF(F3015="","",(SUM(F$2:F3015)))</f>
        <v/>
      </c>
      <c r="M3015" s="31">
        <f t="shared" si="215"/>
        <v>0</v>
      </c>
      <c r="N3015" s="31">
        <f t="shared" si="216"/>
        <v>0</v>
      </c>
      <c r="O3015" s="17" t="e">
        <f t="shared" si="217"/>
        <v>#DIV/0!</v>
      </c>
      <c r="P3015" s="31">
        <f t="shared" si="218"/>
        <v>0</v>
      </c>
      <c r="Q3015" s="9" t="e">
        <f t="shared" si="219"/>
        <v>#DIV/0!</v>
      </c>
    </row>
    <row r="3016" spans="12:17" x14ac:dyDescent="0.25">
      <c r="L3016" s="10" t="str">
        <f>IF(F3016="","",(SUM(F$2:F3016)))</f>
        <v/>
      </c>
      <c r="M3016" s="31">
        <f t="shared" si="215"/>
        <v>0</v>
      </c>
      <c r="N3016" s="31">
        <f t="shared" si="216"/>
        <v>0</v>
      </c>
      <c r="O3016" s="17" t="e">
        <f t="shared" si="217"/>
        <v>#DIV/0!</v>
      </c>
      <c r="P3016" s="31">
        <f t="shared" si="218"/>
        <v>0</v>
      </c>
      <c r="Q3016" s="9" t="e">
        <f t="shared" si="219"/>
        <v>#DIV/0!</v>
      </c>
    </row>
    <row r="3017" spans="12:17" x14ac:dyDescent="0.25">
      <c r="L3017" s="10" t="str">
        <f>IF(F3017="","",(SUM(F$2:F3017)))</f>
        <v/>
      </c>
      <c r="M3017" s="31">
        <f t="shared" si="215"/>
        <v>0</v>
      </c>
      <c r="N3017" s="31">
        <f t="shared" si="216"/>
        <v>0</v>
      </c>
      <c r="O3017" s="17" t="e">
        <f t="shared" si="217"/>
        <v>#DIV/0!</v>
      </c>
      <c r="P3017" s="31">
        <f t="shared" si="218"/>
        <v>0</v>
      </c>
      <c r="Q3017" s="9" t="e">
        <f t="shared" si="219"/>
        <v>#DIV/0!</v>
      </c>
    </row>
    <row r="3018" spans="12:17" x14ac:dyDescent="0.25">
      <c r="L3018" s="10" t="str">
        <f>IF(F3018="","",(SUM(F$2:F3018)))</f>
        <v/>
      </c>
      <c r="M3018" s="31">
        <f t="shared" ref="M3018:M3081" si="220">IF(B$201="","",(COUNTIF($B2819:$B3018, "Tournament Pool Tournament Registration") - COUNTIF($B2819:$B3018, "Tournament Pool Registration (inc. Fee)")))</f>
        <v>0</v>
      </c>
      <c r="N3018" s="31">
        <f t="shared" ref="N3018:N3081" si="221">IF(B$201="","",(COUNTIF($B2819:$B3018, "Tournament Pool Tournament Registration")))</f>
        <v>0</v>
      </c>
      <c r="O3018" s="17" t="e">
        <f t="shared" ref="O3018:O3081" si="222">IF(B$201="","",(M3018/N3018))</f>
        <v>#DIV/0!</v>
      </c>
      <c r="P3018" s="31">
        <f t="shared" ref="P3018:P3081" si="223">IF(B$201="","",(COUNTIF($B2819:$B3018, "Tournament Pool Tournament KO Award")))</f>
        <v>0</v>
      </c>
      <c r="Q3018" s="9" t="e">
        <f t="shared" ref="Q3018:Q3081" si="224">IF(B$201="","",(P3018/N3018))</f>
        <v>#DIV/0!</v>
      </c>
    </row>
    <row r="3019" spans="12:17" x14ac:dyDescent="0.25">
      <c r="L3019" s="10" t="str">
        <f>IF(F3019="","",(SUM(F$2:F3019)))</f>
        <v/>
      </c>
      <c r="M3019" s="31">
        <f t="shared" si="220"/>
        <v>0</v>
      </c>
      <c r="N3019" s="31">
        <f t="shared" si="221"/>
        <v>0</v>
      </c>
      <c r="O3019" s="17" t="e">
        <f t="shared" si="222"/>
        <v>#DIV/0!</v>
      </c>
      <c r="P3019" s="31">
        <f t="shared" si="223"/>
        <v>0</v>
      </c>
      <c r="Q3019" s="9" t="e">
        <f t="shared" si="224"/>
        <v>#DIV/0!</v>
      </c>
    </row>
    <row r="3020" spans="12:17" x14ac:dyDescent="0.25">
      <c r="L3020" s="10" t="str">
        <f>IF(F3020="","",(SUM(F$2:F3020)))</f>
        <v/>
      </c>
      <c r="M3020" s="31">
        <f t="shared" si="220"/>
        <v>0</v>
      </c>
      <c r="N3020" s="31">
        <f t="shared" si="221"/>
        <v>0</v>
      </c>
      <c r="O3020" s="17" t="e">
        <f t="shared" si="222"/>
        <v>#DIV/0!</v>
      </c>
      <c r="P3020" s="31">
        <f t="shared" si="223"/>
        <v>0</v>
      </c>
      <c r="Q3020" s="9" t="e">
        <f t="shared" si="224"/>
        <v>#DIV/0!</v>
      </c>
    </row>
    <row r="3021" spans="12:17" x14ac:dyDescent="0.25">
      <c r="L3021" s="10" t="str">
        <f>IF(F3021="","",(SUM(F$2:F3021)))</f>
        <v/>
      </c>
      <c r="M3021" s="31">
        <f t="shared" si="220"/>
        <v>0</v>
      </c>
      <c r="N3021" s="31">
        <f t="shared" si="221"/>
        <v>0</v>
      </c>
      <c r="O3021" s="17" t="e">
        <f t="shared" si="222"/>
        <v>#DIV/0!</v>
      </c>
      <c r="P3021" s="31">
        <f t="shared" si="223"/>
        <v>0</v>
      </c>
      <c r="Q3021" s="9" t="e">
        <f t="shared" si="224"/>
        <v>#DIV/0!</v>
      </c>
    </row>
    <row r="3022" spans="12:17" x14ac:dyDescent="0.25">
      <c r="L3022" s="10" t="str">
        <f>IF(F3022="","",(SUM(F$2:F3022)))</f>
        <v/>
      </c>
      <c r="M3022" s="31">
        <f t="shared" si="220"/>
        <v>0</v>
      </c>
      <c r="N3022" s="31">
        <f t="shared" si="221"/>
        <v>0</v>
      </c>
      <c r="O3022" s="17" t="e">
        <f t="shared" si="222"/>
        <v>#DIV/0!</v>
      </c>
      <c r="P3022" s="31">
        <f t="shared" si="223"/>
        <v>0</v>
      </c>
      <c r="Q3022" s="9" t="e">
        <f t="shared" si="224"/>
        <v>#DIV/0!</v>
      </c>
    </row>
    <row r="3023" spans="12:17" x14ac:dyDescent="0.25">
      <c r="L3023" s="10" t="str">
        <f>IF(F3023="","",(SUM(F$2:F3023)))</f>
        <v/>
      </c>
      <c r="M3023" s="31">
        <f t="shared" si="220"/>
        <v>0</v>
      </c>
      <c r="N3023" s="31">
        <f t="shared" si="221"/>
        <v>0</v>
      </c>
      <c r="O3023" s="17" t="e">
        <f t="shared" si="222"/>
        <v>#DIV/0!</v>
      </c>
      <c r="P3023" s="31">
        <f t="shared" si="223"/>
        <v>0</v>
      </c>
      <c r="Q3023" s="9" t="e">
        <f t="shared" si="224"/>
        <v>#DIV/0!</v>
      </c>
    </row>
    <row r="3024" spans="12:17" x14ac:dyDescent="0.25">
      <c r="L3024" s="10" t="str">
        <f>IF(F3024="","",(SUM(F$2:F3024)))</f>
        <v/>
      </c>
      <c r="M3024" s="31">
        <f t="shared" si="220"/>
        <v>0</v>
      </c>
      <c r="N3024" s="31">
        <f t="shared" si="221"/>
        <v>0</v>
      </c>
      <c r="O3024" s="17" t="e">
        <f t="shared" si="222"/>
        <v>#DIV/0!</v>
      </c>
      <c r="P3024" s="31">
        <f t="shared" si="223"/>
        <v>0</v>
      </c>
      <c r="Q3024" s="9" t="e">
        <f t="shared" si="224"/>
        <v>#DIV/0!</v>
      </c>
    </row>
    <row r="3025" spans="12:17" x14ac:dyDescent="0.25">
      <c r="L3025" s="10" t="str">
        <f>IF(F3025="","",(SUM(F$2:F3025)))</f>
        <v/>
      </c>
      <c r="M3025" s="31">
        <f t="shared" si="220"/>
        <v>0</v>
      </c>
      <c r="N3025" s="31">
        <f t="shared" si="221"/>
        <v>0</v>
      </c>
      <c r="O3025" s="17" t="e">
        <f t="shared" si="222"/>
        <v>#DIV/0!</v>
      </c>
      <c r="P3025" s="31">
        <f t="shared" si="223"/>
        <v>0</v>
      </c>
      <c r="Q3025" s="9" t="e">
        <f t="shared" si="224"/>
        <v>#DIV/0!</v>
      </c>
    </row>
    <row r="3026" spans="12:17" x14ac:dyDescent="0.25">
      <c r="L3026" s="10" t="str">
        <f>IF(F3026="","",(SUM(F$2:F3026)))</f>
        <v/>
      </c>
      <c r="M3026" s="31">
        <f t="shared" si="220"/>
        <v>0</v>
      </c>
      <c r="N3026" s="31">
        <f t="shared" si="221"/>
        <v>0</v>
      </c>
      <c r="O3026" s="17" t="e">
        <f t="shared" si="222"/>
        <v>#DIV/0!</v>
      </c>
      <c r="P3026" s="31">
        <f t="shared" si="223"/>
        <v>0</v>
      </c>
      <c r="Q3026" s="9" t="e">
        <f t="shared" si="224"/>
        <v>#DIV/0!</v>
      </c>
    </row>
    <row r="3027" spans="12:17" x14ac:dyDescent="0.25">
      <c r="L3027" s="10" t="str">
        <f>IF(F3027="","",(SUM(F$2:F3027)))</f>
        <v/>
      </c>
      <c r="M3027" s="31">
        <f t="shared" si="220"/>
        <v>0</v>
      </c>
      <c r="N3027" s="31">
        <f t="shared" si="221"/>
        <v>0</v>
      </c>
      <c r="O3027" s="17" t="e">
        <f t="shared" si="222"/>
        <v>#DIV/0!</v>
      </c>
      <c r="P3027" s="31">
        <f t="shared" si="223"/>
        <v>0</v>
      </c>
      <c r="Q3027" s="9" t="e">
        <f t="shared" si="224"/>
        <v>#DIV/0!</v>
      </c>
    </row>
    <row r="3028" spans="12:17" x14ac:dyDescent="0.25">
      <c r="L3028" s="10" t="str">
        <f>IF(F3028="","",(SUM(F$2:F3028)))</f>
        <v/>
      </c>
      <c r="M3028" s="31">
        <f t="shared" si="220"/>
        <v>0</v>
      </c>
      <c r="N3028" s="31">
        <f t="shared" si="221"/>
        <v>0</v>
      </c>
      <c r="O3028" s="17" t="e">
        <f t="shared" si="222"/>
        <v>#DIV/0!</v>
      </c>
      <c r="P3028" s="31">
        <f t="shared" si="223"/>
        <v>0</v>
      </c>
      <c r="Q3028" s="9" t="e">
        <f t="shared" si="224"/>
        <v>#DIV/0!</v>
      </c>
    </row>
    <row r="3029" spans="12:17" x14ac:dyDescent="0.25">
      <c r="L3029" s="10" t="str">
        <f>IF(F3029="","",(SUM(F$2:F3029)))</f>
        <v/>
      </c>
      <c r="M3029" s="31">
        <f t="shared" si="220"/>
        <v>0</v>
      </c>
      <c r="N3029" s="31">
        <f t="shared" si="221"/>
        <v>0</v>
      </c>
      <c r="O3029" s="17" t="e">
        <f t="shared" si="222"/>
        <v>#DIV/0!</v>
      </c>
      <c r="P3029" s="31">
        <f t="shared" si="223"/>
        <v>0</v>
      </c>
      <c r="Q3029" s="9" t="e">
        <f t="shared" si="224"/>
        <v>#DIV/0!</v>
      </c>
    </row>
    <row r="3030" spans="12:17" x14ac:dyDescent="0.25">
      <c r="L3030" s="10" t="str">
        <f>IF(F3030="","",(SUM(F$2:F3030)))</f>
        <v/>
      </c>
      <c r="M3030" s="31">
        <f t="shared" si="220"/>
        <v>0</v>
      </c>
      <c r="N3030" s="31">
        <f t="shared" si="221"/>
        <v>0</v>
      </c>
      <c r="O3030" s="17" t="e">
        <f t="shared" si="222"/>
        <v>#DIV/0!</v>
      </c>
      <c r="P3030" s="31">
        <f t="shared" si="223"/>
        <v>0</v>
      </c>
      <c r="Q3030" s="9" t="e">
        <f t="shared" si="224"/>
        <v>#DIV/0!</v>
      </c>
    </row>
    <row r="3031" spans="12:17" x14ac:dyDescent="0.25">
      <c r="L3031" s="10" t="str">
        <f>IF(F3031="","",(SUM(F$2:F3031)))</f>
        <v/>
      </c>
      <c r="M3031" s="31">
        <f t="shared" si="220"/>
        <v>0</v>
      </c>
      <c r="N3031" s="31">
        <f t="shared" si="221"/>
        <v>0</v>
      </c>
      <c r="O3031" s="17" t="e">
        <f t="shared" si="222"/>
        <v>#DIV/0!</v>
      </c>
      <c r="P3031" s="31">
        <f t="shared" si="223"/>
        <v>0</v>
      </c>
      <c r="Q3031" s="9" t="e">
        <f t="shared" si="224"/>
        <v>#DIV/0!</v>
      </c>
    </row>
    <row r="3032" spans="12:17" x14ac:dyDescent="0.25">
      <c r="L3032" s="10" t="str">
        <f>IF(F3032="","",(SUM(F$2:F3032)))</f>
        <v/>
      </c>
      <c r="M3032" s="31">
        <f t="shared" si="220"/>
        <v>0</v>
      </c>
      <c r="N3032" s="31">
        <f t="shared" si="221"/>
        <v>0</v>
      </c>
      <c r="O3032" s="17" t="e">
        <f t="shared" si="222"/>
        <v>#DIV/0!</v>
      </c>
      <c r="P3032" s="31">
        <f t="shared" si="223"/>
        <v>0</v>
      </c>
      <c r="Q3032" s="9" t="e">
        <f t="shared" si="224"/>
        <v>#DIV/0!</v>
      </c>
    </row>
    <row r="3033" spans="12:17" x14ac:dyDescent="0.25">
      <c r="L3033" s="10" t="str">
        <f>IF(F3033="","",(SUM(F$2:F3033)))</f>
        <v/>
      </c>
      <c r="M3033" s="31">
        <f t="shared" si="220"/>
        <v>0</v>
      </c>
      <c r="N3033" s="31">
        <f t="shared" si="221"/>
        <v>0</v>
      </c>
      <c r="O3033" s="17" t="e">
        <f t="shared" si="222"/>
        <v>#DIV/0!</v>
      </c>
      <c r="P3033" s="31">
        <f t="shared" si="223"/>
        <v>0</v>
      </c>
      <c r="Q3033" s="9" t="e">
        <f t="shared" si="224"/>
        <v>#DIV/0!</v>
      </c>
    </row>
    <row r="3034" spans="12:17" x14ac:dyDescent="0.25">
      <c r="L3034" s="10" t="str">
        <f>IF(F3034="","",(SUM(F$2:F3034)))</f>
        <v/>
      </c>
      <c r="M3034" s="31">
        <f t="shared" si="220"/>
        <v>0</v>
      </c>
      <c r="N3034" s="31">
        <f t="shared" si="221"/>
        <v>0</v>
      </c>
      <c r="O3034" s="17" t="e">
        <f t="shared" si="222"/>
        <v>#DIV/0!</v>
      </c>
      <c r="P3034" s="31">
        <f t="shared" si="223"/>
        <v>0</v>
      </c>
      <c r="Q3034" s="9" t="e">
        <f t="shared" si="224"/>
        <v>#DIV/0!</v>
      </c>
    </row>
    <row r="3035" spans="12:17" x14ac:dyDescent="0.25">
      <c r="L3035" s="10" t="str">
        <f>IF(F3035="","",(SUM(F$2:F3035)))</f>
        <v/>
      </c>
      <c r="M3035" s="31">
        <f t="shared" si="220"/>
        <v>0</v>
      </c>
      <c r="N3035" s="31">
        <f t="shared" si="221"/>
        <v>0</v>
      </c>
      <c r="O3035" s="17" t="e">
        <f t="shared" si="222"/>
        <v>#DIV/0!</v>
      </c>
      <c r="P3035" s="31">
        <f t="shared" si="223"/>
        <v>0</v>
      </c>
      <c r="Q3035" s="9" t="e">
        <f t="shared" si="224"/>
        <v>#DIV/0!</v>
      </c>
    </row>
    <row r="3036" spans="12:17" x14ac:dyDescent="0.25">
      <c r="L3036" s="10" t="str">
        <f>IF(F3036="","",(SUM(F$2:F3036)))</f>
        <v/>
      </c>
      <c r="M3036" s="31">
        <f t="shared" si="220"/>
        <v>0</v>
      </c>
      <c r="N3036" s="31">
        <f t="shared" si="221"/>
        <v>0</v>
      </c>
      <c r="O3036" s="17" t="e">
        <f t="shared" si="222"/>
        <v>#DIV/0!</v>
      </c>
      <c r="P3036" s="31">
        <f t="shared" si="223"/>
        <v>0</v>
      </c>
      <c r="Q3036" s="9" t="e">
        <f t="shared" si="224"/>
        <v>#DIV/0!</v>
      </c>
    </row>
    <row r="3037" spans="12:17" x14ac:dyDescent="0.25">
      <c r="L3037" s="10" t="str">
        <f>IF(F3037="","",(SUM(F$2:F3037)))</f>
        <v/>
      </c>
      <c r="M3037" s="31">
        <f t="shared" si="220"/>
        <v>0</v>
      </c>
      <c r="N3037" s="31">
        <f t="shared" si="221"/>
        <v>0</v>
      </c>
      <c r="O3037" s="17" t="e">
        <f t="shared" si="222"/>
        <v>#DIV/0!</v>
      </c>
      <c r="P3037" s="31">
        <f t="shared" si="223"/>
        <v>0</v>
      </c>
      <c r="Q3037" s="9" t="e">
        <f t="shared" si="224"/>
        <v>#DIV/0!</v>
      </c>
    </row>
    <row r="3038" spans="12:17" x14ac:dyDescent="0.25">
      <c r="L3038" s="10" t="str">
        <f>IF(F3038="","",(SUM(F$2:F3038)))</f>
        <v/>
      </c>
      <c r="M3038" s="31">
        <f t="shared" si="220"/>
        <v>0</v>
      </c>
      <c r="N3038" s="31">
        <f t="shared" si="221"/>
        <v>0</v>
      </c>
      <c r="O3038" s="17" t="e">
        <f t="shared" si="222"/>
        <v>#DIV/0!</v>
      </c>
      <c r="P3038" s="31">
        <f t="shared" si="223"/>
        <v>0</v>
      </c>
      <c r="Q3038" s="9" t="e">
        <f t="shared" si="224"/>
        <v>#DIV/0!</v>
      </c>
    </row>
    <row r="3039" spans="12:17" x14ac:dyDescent="0.25">
      <c r="L3039" s="10" t="str">
        <f>IF(F3039="","",(SUM(F$2:F3039)))</f>
        <v/>
      </c>
      <c r="M3039" s="31">
        <f t="shared" si="220"/>
        <v>0</v>
      </c>
      <c r="N3039" s="31">
        <f t="shared" si="221"/>
        <v>0</v>
      </c>
      <c r="O3039" s="17" t="e">
        <f t="shared" si="222"/>
        <v>#DIV/0!</v>
      </c>
      <c r="P3039" s="31">
        <f t="shared" si="223"/>
        <v>0</v>
      </c>
      <c r="Q3039" s="9" t="e">
        <f t="shared" si="224"/>
        <v>#DIV/0!</v>
      </c>
    </row>
    <row r="3040" spans="12:17" x14ac:dyDescent="0.25">
      <c r="L3040" s="10" t="str">
        <f>IF(F3040="","",(SUM(F$2:F3040)))</f>
        <v/>
      </c>
      <c r="M3040" s="31">
        <f t="shared" si="220"/>
        <v>0</v>
      </c>
      <c r="N3040" s="31">
        <f t="shared" si="221"/>
        <v>0</v>
      </c>
      <c r="O3040" s="17" t="e">
        <f t="shared" si="222"/>
        <v>#DIV/0!</v>
      </c>
      <c r="P3040" s="31">
        <f t="shared" si="223"/>
        <v>0</v>
      </c>
      <c r="Q3040" s="9" t="e">
        <f t="shared" si="224"/>
        <v>#DIV/0!</v>
      </c>
    </row>
    <row r="3041" spans="12:17" x14ac:dyDescent="0.25">
      <c r="L3041" s="10" t="str">
        <f>IF(F3041="","",(SUM(F$2:F3041)))</f>
        <v/>
      </c>
      <c r="M3041" s="31">
        <f t="shared" si="220"/>
        <v>0</v>
      </c>
      <c r="N3041" s="31">
        <f t="shared" si="221"/>
        <v>0</v>
      </c>
      <c r="O3041" s="17" t="e">
        <f t="shared" si="222"/>
        <v>#DIV/0!</v>
      </c>
      <c r="P3041" s="31">
        <f t="shared" si="223"/>
        <v>0</v>
      </c>
      <c r="Q3041" s="9" t="e">
        <f t="shared" si="224"/>
        <v>#DIV/0!</v>
      </c>
    </row>
    <row r="3042" spans="12:17" x14ac:dyDescent="0.25">
      <c r="L3042" s="10" t="str">
        <f>IF(F3042="","",(SUM(F$2:F3042)))</f>
        <v/>
      </c>
      <c r="M3042" s="31">
        <f t="shared" si="220"/>
        <v>0</v>
      </c>
      <c r="N3042" s="31">
        <f t="shared" si="221"/>
        <v>0</v>
      </c>
      <c r="O3042" s="17" t="e">
        <f t="shared" si="222"/>
        <v>#DIV/0!</v>
      </c>
      <c r="P3042" s="31">
        <f t="shared" si="223"/>
        <v>0</v>
      </c>
      <c r="Q3042" s="9" t="e">
        <f t="shared" si="224"/>
        <v>#DIV/0!</v>
      </c>
    </row>
    <row r="3043" spans="12:17" x14ac:dyDescent="0.25">
      <c r="L3043" s="10" t="str">
        <f>IF(F3043="","",(SUM(F$2:F3043)))</f>
        <v/>
      </c>
      <c r="M3043" s="31">
        <f t="shared" si="220"/>
        <v>0</v>
      </c>
      <c r="N3043" s="31">
        <f t="shared" si="221"/>
        <v>0</v>
      </c>
      <c r="O3043" s="17" t="e">
        <f t="shared" si="222"/>
        <v>#DIV/0!</v>
      </c>
      <c r="P3043" s="31">
        <f t="shared" si="223"/>
        <v>0</v>
      </c>
      <c r="Q3043" s="9" t="e">
        <f t="shared" si="224"/>
        <v>#DIV/0!</v>
      </c>
    </row>
    <row r="3044" spans="12:17" x14ac:dyDescent="0.25">
      <c r="L3044" s="10" t="str">
        <f>IF(F3044="","",(SUM(F$2:F3044)))</f>
        <v/>
      </c>
      <c r="M3044" s="31">
        <f t="shared" si="220"/>
        <v>0</v>
      </c>
      <c r="N3044" s="31">
        <f t="shared" si="221"/>
        <v>0</v>
      </c>
      <c r="O3044" s="17" t="e">
        <f t="shared" si="222"/>
        <v>#DIV/0!</v>
      </c>
      <c r="P3044" s="31">
        <f t="shared" si="223"/>
        <v>0</v>
      </c>
      <c r="Q3044" s="9" t="e">
        <f t="shared" si="224"/>
        <v>#DIV/0!</v>
      </c>
    </row>
    <row r="3045" spans="12:17" x14ac:dyDescent="0.25">
      <c r="L3045" s="10" t="str">
        <f>IF(F3045="","",(SUM(F$2:F3045)))</f>
        <v/>
      </c>
      <c r="M3045" s="31">
        <f t="shared" si="220"/>
        <v>0</v>
      </c>
      <c r="N3045" s="31">
        <f t="shared" si="221"/>
        <v>0</v>
      </c>
      <c r="O3045" s="17" t="e">
        <f t="shared" si="222"/>
        <v>#DIV/0!</v>
      </c>
      <c r="P3045" s="31">
        <f t="shared" si="223"/>
        <v>0</v>
      </c>
      <c r="Q3045" s="9" t="e">
        <f t="shared" si="224"/>
        <v>#DIV/0!</v>
      </c>
    </row>
    <row r="3046" spans="12:17" x14ac:dyDescent="0.25">
      <c r="L3046" s="10" t="str">
        <f>IF(F3046="","",(SUM(F$2:F3046)))</f>
        <v/>
      </c>
      <c r="M3046" s="31">
        <f t="shared" si="220"/>
        <v>0</v>
      </c>
      <c r="N3046" s="31">
        <f t="shared" si="221"/>
        <v>0</v>
      </c>
      <c r="O3046" s="17" t="e">
        <f t="shared" si="222"/>
        <v>#DIV/0!</v>
      </c>
      <c r="P3046" s="31">
        <f t="shared" si="223"/>
        <v>0</v>
      </c>
      <c r="Q3046" s="9" t="e">
        <f t="shared" si="224"/>
        <v>#DIV/0!</v>
      </c>
    </row>
    <row r="3047" spans="12:17" x14ac:dyDescent="0.25">
      <c r="L3047" s="10" t="str">
        <f>IF(F3047="","",(SUM(F$2:F3047)))</f>
        <v/>
      </c>
      <c r="M3047" s="31">
        <f t="shared" si="220"/>
        <v>0</v>
      </c>
      <c r="N3047" s="31">
        <f t="shared" si="221"/>
        <v>0</v>
      </c>
      <c r="O3047" s="17" t="e">
        <f t="shared" si="222"/>
        <v>#DIV/0!</v>
      </c>
      <c r="P3047" s="31">
        <f t="shared" si="223"/>
        <v>0</v>
      </c>
      <c r="Q3047" s="9" t="e">
        <f t="shared" si="224"/>
        <v>#DIV/0!</v>
      </c>
    </row>
    <row r="3048" spans="12:17" x14ac:dyDescent="0.25">
      <c r="L3048" s="10" t="str">
        <f>IF(F3048="","",(SUM(F$2:F3048)))</f>
        <v/>
      </c>
      <c r="M3048" s="31">
        <f t="shared" si="220"/>
        <v>0</v>
      </c>
      <c r="N3048" s="31">
        <f t="shared" si="221"/>
        <v>0</v>
      </c>
      <c r="O3048" s="17" t="e">
        <f t="shared" si="222"/>
        <v>#DIV/0!</v>
      </c>
      <c r="P3048" s="31">
        <f t="shared" si="223"/>
        <v>0</v>
      </c>
      <c r="Q3048" s="9" t="e">
        <f t="shared" si="224"/>
        <v>#DIV/0!</v>
      </c>
    </row>
    <row r="3049" spans="12:17" x14ac:dyDescent="0.25">
      <c r="L3049" s="10" t="str">
        <f>IF(F3049="","",(SUM(F$2:F3049)))</f>
        <v/>
      </c>
      <c r="M3049" s="31">
        <f t="shared" si="220"/>
        <v>0</v>
      </c>
      <c r="N3049" s="31">
        <f t="shared" si="221"/>
        <v>0</v>
      </c>
      <c r="O3049" s="17" t="e">
        <f t="shared" si="222"/>
        <v>#DIV/0!</v>
      </c>
      <c r="P3049" s="31">
        <f t="shared" si="223"/>
        <v>0</v>
      </c>
      <c r="Q3049" s="9" t="e">
        <f t="shared" si="224"/>
        <v>#DIV/0!</v>
      </c>
    </row>
    <row r="3050" spans="12:17" x14ac:dyDescent="0.25">
      <c r="L3050" s="10" t="str">
        <f>IF(F3050="","",(SUM(F$2:F3050)))</f>
        <v/>
      </c>
      <c r="M3050" s="31">
        <f t="shared" si="220"/>
        <v>0</v>
      </c>
      <c r="N3050" s="31">
        <f t="shared" si="221"/>
        <v>0</v>
      </c>
      <c r="O3050" s="17" t="e">
        <f t="shared" si="222"/>
        <v>#DIV/0!</v>
      </c>
      <c r="P3050" s="31">
        <f t="shared" si="223"/>
        <v>0</v>
      </c>
      <c r="Q3050" s="9" t="e">
        <f t="shared" si="224"/>
        <v>#DIV/0!</v>
      </c>
    </row>
    <row r="3051" spans="12:17" x14ac:dyDescent="0.25">
      <c r="L3051" s="10" t="str">
        <f>IF(F3051="","",(SUM(F$2:F3051)))</f>
        <v/>
      </c>
      <c r="M3051" s="31">
        <f t="shared" si="220"/>
        <v>0</v>
      </c>
      <c r="N3051" s="31">
        <f t="shared" si="221"/>
        <v>0</v>
      </c>
      <c r="O3051" s="17" t="e">
        <f t="shared" si="222"/>
        <v>#DIV/0!</v>
      </c>
      <c r="P3051" s="31">
        <f t="shared" si="223"/>
        <v>0</v>
      </c>
      <c r="Q3051" s="9" t="e">
        <f t="shared" si="224"/>
        <v>#DIV/0!</v>
      </c>
    </row>
    <row r="3052" spans="12:17" x14ac:dyDescent="0.25">
      <c r="L3052" s="10" t="str">
        <f>IF(F3052="","",(SUM(F$2:F3052)))</f>
        <v/>
      </c>
      <c r="M3052" s="31">
        <f t="shared" si="220"/>
        <v>0</v>
      </c>
      <c r="N3052" s="31">
        <f t="shared" si="221"/>
        <v>0</v>
      </c>
      <c r="O3052" s="17" t="e">
        <f t="shared" si="222"/>
        <v>#DIV/0!</v>
      </c>
      <c r="P3052" s="31">
        <f t="shared" si="223"/>
        <v>0</v>
      </c>
      <c r="Q3052" s="9" t="e">
        <f t="shared" si="224"/>
        <v>#DIV/0!</v>
      </c>
    </row>
    <row r="3053" spans="12:17" x14ac:dyDescent="0.25">
      <c r="L3053" s="10" t="str">
        <f>IF(F3053="","",(SUM(F$2:F3053)))</f>
        <v/>
      </c>
      <c r="M3053" s="31">
        <f t="shared" si="220"/>
        <v>0</v>
      </c>
      <c r="N3053" s="31">
        <f t="shared" si="221"/>
        <v>0</v>
      </c>
      <c r="O3053" s="17" t="e">
        <f t="shared" si="222"/>
        <v>#DIV/0!</v>
      </c>
      <c r="P3053" s="31">
        <f t="shared" si="223"/>
        <v>0</v>
      </c>
      <c r="Q3053" s="9" t="e">
        <f t="shared" si="224"/>
        <v>#DIV/0!</v>
      </c>
    </row>
    <row r="3054" spans="12:17" x14ac:dyDescent="0.25">
      <c r="L3054" s="10" t="str">
        <f>IF(F3054="","",(SUM(F$2:F3054)))</f>
        <v/>
      </c>
      <c r="M3054" s="31">
        <f t="shared" si="220"/>
        <v>0</v>
      </c>
      <c r="N3054" s="31">
        <f t="shared" si="221"/>
        <v>0</v>
      </c>
      <c r="O3054" s="17" t="e">
        <f t="shared" si="222"/>
        <v>#DIV/0!</v>
      </c>
      <c r="P3054" s="31">
        <f t="shared" si="223"/>
        <v>0</v>
      </c>
      <c r="Q3054" s="9" t="e">
        <f t="shared" si="224"/>
        <v>#DIV/0!</v>
      </c>
    </row>
    <row r="3055" spans="12:17" x14ac:dyDescent="0.25">
      <c r="L3055" s="10" t="str">
        <f>IF(F3055="","",(SUM(F$2:F3055)))</f>
        <v/>
      </c>
      <c r="M3055" s="31">
        <f t="shared" si="220"/>
        <v>0</v>
      </c>
      <c r="N3055" s="31">
        <f t="shared" si="221"/>
        <v>0</v>
      </c>
      <c r="O3055" s="17" t="e">
        <f t="shared" si="222"/>
        <v>#DIV/0!</v>
      </c>
      <c r="P3055" s="31">
        <f t="shared" si="223"/>
        <v>0</v>
      </c>
      <c r="Q3055" s="9" t="e">
        <f t="shared" si="224"/>
        <v>#DIV/0!</v>
      </c>
    </row>
    <row r="3056" spans="12:17" x14ac:dyDescent="0.25">
      <c r="L3056" s="10" t="str">
        <f>IF(F3056="","",(SUM(F$2:F3056)))</f>
        <v/>
      </c>
      <c r="M3056" s="31">
        <f t="shared" si="220"/>
        <v>0</v>
      </c>
      <c r="N3056" s="31">
        <f t="shared" si="221"/>
        <v>0</v>
      </c>
      <c r="O3056" s="17" t="e">
        <f t="shared" si="222"/>
        <v>#DIV/0!</v>
      </c>
      <c r="P3056" s="31">
        <f t="shared" si="223"/>
        <v>0</v>
      </c>
      <c r="Q3056" s="9" t="e">
        <f t="shared" si="224"/>
        <v>#DIV/0!</v>
      </c>
    </row>
    <row r="3057" spans="12:17" x14ac:dyDescent="0.25">
      <c r="L3057" s="10" t="str">
        <f>IF(F3057="","",(SUM(F$2:F3057)))</f>
        <v/>
      </c>
      <c r="M3057" s="31">
        <f t="shared" si="220"/>
        <v>0</v>
      </c>
      <c r="N3057" s="31">
        <f t="shared" si="221"/>
        <v>0</v>
      </c>
      <c r="O3057" s="17" t="e">
        <f t="shared" si="222"/>
        <v>#DIV/0!</v>
      </c>
      <c r="P3057" s="31">
        <f t="shared" si="223"/>
        <v>0</v>
      </c>
      <c r="Q3057" s="9" t="e">
        <f t="shared" si="224"/>
        <v>#DIV/0!</v>
      </c>
    </row>
    <row r="3058" spans="12:17" x14ac:dyDescent="0.25">
      <c r="L3058" s="10" t="str">
        <f>IF(F3058="","",(SUM(F$2:F3058)))</f>
        <v/>
      </c>
      <c r="M3058" s="31">
        <f t="shared" si="220"/>
        <v>0</v>
      </c>
      <c r="N3058" s="31">
        <f t="shared" si="221"/>
        <v>0</v>
      </c>
      <c r="O3058" s="17" t="e">
        <f t="shared" si="222"/>
        <v>#DIV/0!</v>
      </c>
      <c r="P3058" s="31">
        <f t="shared" si="223"/>
        <v>0</v>
      </c>
      <c r="Q3058" s="9" t="e">
        <f t="shared" si="224"/>
        <v>#DIV/0!</v>
      </c>
    </row>
    <row r="3059" spans="12:17" x14ac:dyDescent="0.25">
      <c r="L3059" s="10" t="str">
        <f>IF(F3059="","",(SUM(F$2:F3059)))</f>
        <v/>
      </c>
      <c r="M3059" s="31">
        <f t="shared" si="220"/>
        <v>0</v>
      </c>
      <c r="N3059" s="31">
        <f t="shared" si="221"/>
        <v>0</v>
      </c>
      <c r="O3059" s="17" t="e">
        <f t="shared" si="222"/>
        <v>#DIV/0!</v>
      </c>
      <c r="P3059" s="31">
        <f t="shared" si="223"/>
        <v>0</v>
      </c>
      <c r="Q3059" s="9" t="e">
        <f t="shared" si="224"/>
        <v>#DIV/0!</v>
      </c>
    </row>
    <row r="3060" spans="12:17" x14ac:dyDescent="0.25">
      <c r="L3060" s="10" t="str">
        <f>IF(F3060="","",(SUM(F$2:F3060)))</f>
        <v/>
      </c>
      <c r="M3060" s="31">
        <f t="shared" si="220"/>
        <v>0</v>
      </c>
      <c r="N3060" s="31">
        <f t="shared" si="221"/>
        <v>0</v>
      </c>
      <c r="O3060" s="17" t="e">
        <f t="shared" si="222"/>
        <v>#DIV/0!</v>
      </c>
      <c r="P3060" s="31">
        <f t="shared" si="223"/>
        <v>0</v>
      </c>
      <c r="Q3060" s="9" t="e">
        <f t="shared" si="224"/>
        <v>#DIV/0!</v>
      </c>
    </row>
    <row r="3061" spans="12:17" x14ac:dyDescent="0.25">
      <c r="L3061" s="10" t="str">
        <f>IF(F3061="","",(SUM(F$2:F3061)))</f>
        <v/>
      </c>
      <c r="M3061" s="31">
        <f t="shared" si="220"/>
        <v>0</v>
      </c>
      <c r="N3061" s="31">
        <f t="shared" si="221"/>
        <v>0</v>
      </c>
      <c r="O3061" s="17" t="e">
        <f t="shared" si="222"/>
        <v>#DIV/0!</v>
      </c>
      <c r="P3061" s="31">
        <f t="shared" si="223"/>
        <v>0</v>
      </c>
      <c r="Q3061" s="9" t="e">
        <f t="shared" si="224"/>
        <v>#DIV/0!</v>
      </c>
    </row>
    <row r="3062" spans="12:17" x14ac:dyDescent="0.25">
      <c r="L3062" s="10" t="str">
        <f>IF(F3062="","",(SUM(F$2:F3062)))</f>
        <v/>
      </c>
      <c r="M3062" s="31">
        <f t="shared" si="220"/>
        <v>0</v>
      </c>
      <c r="N3062" s="31">
        <f t="shared" si="221"/>
        <v>0</v>
      </c>
      <c r="O3062" s="17" t="e">
        <f t="shared" si="222"/>
        <v>#DIV/0!</v>
      </c>
      <c r="P3062" s="31">
        <f t="shared" si="223"/>
        <v>0</v>
      </c>
      <c r="Q3062" s="9" t="e">
        <f t="shared" si="224"/>
        <v>#DIV/0!</v>
      </c>
    </row>
    <row r="3063" spans="12:17" x14ac:dyDescent="0.25">
      <c r="L3063" s="10" t="str">
        <f>IF(F3063="","",(SUM(F$2:F3063)))</f>
        <v/>
      </c>
      <c r="M3063" s="31">
        <f t="shared" si="220"/>
        <v>0</v>
      </c>
      <c r="N3063" s="31">
        <f t="shared" si="221"/>
        <v>0</v>
      </c>
      <c r="O3063" s="17" t="e">
        <f t="shared" si="222"/>
        <v>#DIV/0!</v>
      </c>
      <c r="P3063" s="31">
        <f t="shared" si="223"/>
        <v>0</v>
      </c>
      <c r="Q3063" s="9" t="e">
        <f t="shared" si="224"/>
        <v>#DIV/0!</v>
      </c>
    </row>
    <row r="3064" spans="12:17" x14ac:dyDescent="0.25">
      <c r="L3064" s="10" t="str">
        <f>IF(F3064="","",(SUM(F$2:F3064)))</f>
        <v/>
      </c>
      <c r="M3064" s="31">
        <f t="shared" si="220"/>
        <v>0</v>
      </c>
      <c r="N3064" s="31">
        <f t="shared" si="221"/>
        <v>0</v>
      </c>
      <c r="O3064" s="17" t="e">
        <f t="shared" si="222"/>
        <v>#DIV/0!</v>
      </c>
      <c r="P3064" s="31">
        <f t="shared" si="223"/>
        <v>0</v>
      </c>
      <c r="Q3064" s="9" t="e">
        <f t="shared" si="224"/>
        <v>#DIV/0!</v>
      </c>
    </row>
    <row r="3065" spans="12:17" x14ac:dyDescent="0.25">
      <c r="L3065" s="10" t="str">
        <f>IF(F3065="","",(SUM(F$2:F3065)))</f>
        <v/>
      </c>
      <c r="M3065" s="31">
        <f t="shared" si="220"/>
        <v>0</v>
      </c>
      <c r="N3065" s="31">
        <f t="shared" si="221"/>
        <v>0</v>
      </c>
      <c r="O3065" s="17" t="e">
        <f t="shared" si="222"/>
        <v>#DIV/0!</v>
      </c>
      <c r="P3065" s="31">
        <f t="shared" si="223"/>
        <v>0</v>
      </c>
      <c r="Q3065" s="9" t="e">
        <f t="shared" si="224"/>
        <v>#DIV/0!</v>
      </c>
    </row>
    <row r="3066" spans="12:17" x14ac:dyDescent="0.25">
      <c r="L3066" s="10" t="str">
        <f>IF(F3066="","",(SUM(F$2:F3066)))</f>
        <v/>
      </c>
      <c r="M3066" s="31">
        <f t="shared" si="220"/>
        <v>0</v>
      </c>
      <c r="N3066" s="31">
        <f t="shared" si="221"/>
        <v>0</v>
      </c>
      <c r="O3066" s="17" t="e">
        <f t="shared" si="222"/>
        <v>#DIV/0!</v>
      </c>
      <c r="P3066" s="31">
        <f t="shared" si="223"/>
        <v>0</v>
      </c>
      <c r="Q3066" s="9" t="e">
        <f t="shared" si="224"/>
        <v>#DIV/0!</v>
      </c>
    </row>
    <row r="3067" spans="12:17" x14ac:dyDescent="0.25">
      <c r="L3067" s="10" t="str">
        <f>IF(F3067="","",(SUM(F$2:F3067)))</f>
        <v/>
      </c>
      <c r="M3067" s="31">
        <f t="shared" si="220"/>
        <v>0</v>
      </c>
      <c r="N3067" s="31">
        <f t="shared" si="221"/>
        <v>0</v>
      </c>
      <c r="O3067" s="17" t="e">
        <f t="shared" si="222"/>
        <v>#DIV/0!</v>
      </c>
      <c r="P3067" s="31">
        <f t="shared" si="223"/>
        <v>0</v>
      </c>
      <c r="Q3067" s="9" t="e">
        <f t="shared" si="224"/>
        <v>#DIV/0!</v>
      </c>
    </row>
    <row r="3068" spans="12:17" x14ac:dyDescent="0.25">
      <c r="L3068" s="10" t="str">
        <f>IF(F3068="","",(SUM(F$2:F3068)))</f>
        <v/>
      </c>
      <c r="M3068" s="31">
        <f t="shared" si="220"/>
        <v>0</v>
      </c>
      <c r="N3068" s="31">
        <f t="shared" si="221"/>
        <v>0</v>
      </c>
      <c r="O3068" s="17" t="e">
        <f t="shared" si="222"/>
        <v>#DIV/0!</v>
      </c>
      <c r="P3068" s="31">
        <f t="shared" si="223"/>
        <v>0</v>
      </c>
      <c r="Q3068" s="9" t="e">
        <f t="shared" si="224"/>
        <v>#DIV/0!</v>
      </c>
    </row>
    <row r="3069" spans="12:17" x14ac:dyDescent="0.25">
      <c r="L3069" s="10" t="str">
        <f>IF(F3069="","",(SUM(F$2:F3069)))</f>
        <v/>
      </c>
      <c r="M3069" s="31">
        <f t="shared" si="220"/>
        <v>0</v>
      </c>
      <c r="N3069" s="31">
        <f t="shared" si="221"/>
        <v>0</v>
      </c>
      <c r="O3069" s="17" t="e">
        <f t="shared" si="222"/>
        <v>#DIV/0!</v>
      </c>
      <c r="P3069" s="31">
        <f t="shared" si="223"/>
        <v>0</v>
      </c>
      <c r="Q3069" s="9" t="e">
        <f t="shared" si="224"/>
        <v>#DIV/0!</v>
      </c>
    </row>
    <row r="3070" spans="12:17" x14ac:dyDescent="0.25">
      <c r="L3070" s="10" t="str">
        <f>IF(F3070="","",(SUM(F$2:F3070)))</f>
        <v/>
      </c>
      <c r="M3070" s="31">
        <f t="shared" si="220"/>
        <v>0</v>
      </c>
      <c r="N3070" s="31">
        <f t="shared" si="221"/>
        <v>0</v>
      </c>
      <c r="O3070" s="17" t="e">
        <f t="shared" si="222"/>
        <v>#DIV/0!</v>
      </c>
      <c r="P3070" s="31">
        <f t="shared" si="223"/>
        <v>0</v>
      </c>
      <c r="Q3070" s="9" t="e">
        <f t="shared" si="224"/>
        <v>#DIV/0!</v>
      </c>
    </row>
    <row r="3071" spans="12:17" x14ac:dyDescent="0.25">
      <c r="L3071" s="10" t="str">
        <f>IF(F3071="","",(SUM(F$2:F3071)))</f>
        <v/>
      </c>
      <c r="M3071" s="31">
        <f t="shared" si="220"/>
        <v>0</v>
      </c>
      <c r="N3071" s="31">
        <f t="shared" si="221"/>
        <v>0</v>
      </c>
      <c r="O3071" s="17" t="e">
        <f t="shared" si="222"/>
        <v>#DIV/0!</v>
      </c>
      <c r="P3071" s="31">
        <f t="shared" si="223"/>
        <v>0</v>
      </c>
      <c r="Q3071" s="9" t="e">
        <f t="shared" si="224"/>
        <v>#DIV/0!</v>
      </c>
    </row>
    <row r="3072" spans="12:17" x14ac:dyDescent="0.25">
      <c r="L3072" s="10" t="str">
        <f>IF(F3072="","",(SUM(F$2:F3072)))</f>
        <v/>
      </c>
      <c r="M3072" s="31">
        <f t="shared" si="220"/>
        <v>0</v>
      </c>
      <c r="N3072" s="31">
        <f t="shared" si="221"/>
        <v>0</v>
      </c>
      <c r="O3072" s="17" t="e">
        <f t="shared" si="222"/>
        <v>#DIV/0!</v>
      </c>
      <c r="P3072" s="31">
        <f t="shared" si="223"/>
        <v>0</v>
      </c>
      <c r="Q3072" s="9" t="e">
        <f t="shared" si="224"/>
        <v>#DIV/0!</v>
      </c>
    </row>
    <row r="3073" spans="12:17" x14ac:dyDescent="0.25">
      <c r="L3073" s="10" t="str">
        <f>IF(F3073="","",(SUM(F$2:F3073)))</f>
        <v/>
      </c>
      <c r="M3073" s="31">
        <f t="shared" si="220"/>
        <v>0</v>
      </c>
      <c r="N3073" s="31">
        <f t="shared" si="221"/>
        <v>0</v>
      </c>
      <c r="O3073" s="17" t="e">
        <f t="shared" si="222"/>
        <v>#DIV/0!</v>
      </c>
      <c r="P3073" s="31">
        <f t="shared" si="223"/>
        <v>0</v>
      </c>
      <c r="Q3073" s="9" t="e">
        <f t="shared" si="224"/>
        <v>#DIV/0!</v>
      </c>
    </row>
    <row r="3074" spans="12:17" x14ac:dyDescent="0.25">
      <c r="L3074" s="10" t="str">
        <f>IF(F3074="","",(SUM(F$2:F3074)))</f>
        <v/>
      </c>
      <c r="M3074" s="31">
        <f t="shared" si="220"/>
        <v>0</v>
      </c>
      <c r="N3074" s="31">
        <f t="shared" si="221"/>
        <v>0</v>
      </c>
      <c r="O3074" s="17" t="e">
        <f t="shared" si="222"/>
        <v>#DIV/0!</v>
      </c>
      <c r="P3074" s="31">
        <f t="shared" si="223"/>
        <v>0</v>
      </c>
      <c r="Q3074" s="9" t="e">
        <f t="shared" si="224"/>
        <v>#DIV/0!</v>
      </c>
    </row>
    <row r="3075" spans="12:17" x14ac:dyDescent="0.25">
      <c r="L3075" s="10" t="str">
        <f>IF(F3075="","",(SUM(F$2:F3075)))</f>
        <v/>
      </c>
      <c r="M3075" s="31">
        <f t="shared" si="220"/>
        <v>0</v>
      </c>
      <c r="N3075" s="31">
        <f t="shared" si="221"/>
        <v>0</v>
      </c>
      <c r="O3075" s="17" t="e">
        <f t="shared" si="222"/>
        <v>#DIV/0!</v>
      </c>
      <c r="P3075" s="31">
        <f t="shared" si="223"/>
        <v>0</v>
      </c>
      <c r="Q3075" s="9" t="e">
        <f t="shared" si="224"/>
        <v>#DIV/0!</v>
      </c>
    </row>
    <row r="3076" spans="12:17" x14ac:dyDescent="0.25">
      <c r="L3076" s="10" t="str">
        <f>IF(F3076="","",(SUM(F$2:F3076)))</f>
        <v/>
      </c>
      <c r="M3076" s="31">
        <f t="shared" si="220"/>
        <v>0</v>
      </c>
      <c r="N3076" s="31">
        <f t="shared" si="221"/>
        <v>0</v>
      </c>
      <c r="O3076" s="17" t="e">
        <f t="shared" si="222"/>
        <v>#DIV/0!</v>
      </c>
      <c r="P3076" s="31">
        <f t="shared" si="223"/>
        <v>0</v>
      </c>
      <c r="Q3076" s="9" t="e">
        <f t="shared" si="224"/>
        <v>#DIV/0!</v>
      </c>
    </row>
    <row r="3077" spans="12:17" x14ac:dyDescent="0.25">
      <c r="L3077" s="10" t="str">
        <f>IF(F3077="","",(SUM(F$2:F3077)))</f>
        <v/>
      </c>
      <c r="M3077" s="31">
        <f t="shared" si="220"/>
        <v>0</v>
      </c>
      <c r="N3077" s="31">
        <f t="shared" si="221"/>
        <v>0</v>
      </c>
      <c r="O3077" s="17" t="e">
        <f t="shared" si="222"/>
        <v>#DIV/0!</v>
      </c>
      <c r="P3077" s="31">
        <f t="shared" si="223"/>
        <v>0</v>
      </c>
      <c r="Q3077" s="9" t="e">
        <f t="shared" si="224"/>
        <v>#DIV/0!</v>
      </c>
    </row>
    <row r="3078" spans="12:17" x14ac:dyDescent="0.25">
      <c r="L3078" s="10" t="str">
        <f>IF(F3078="","",(SUM(F$2:F3078)))</f>
        <v/>
      </c>
      <c r="M3078" s="31">
        <f t="shared" si="220"/>
        <v>0</v>
      </c>
      <c r="N3078" s="31">
        <f t="shared" si="221"/>
        <v>0</v>
      </c>
      <c r="O3078" s="17" t="e">
        <f t="shared" si="222"/>
        <v>#DIV/0!</v>
      </c>
      <c r="P3078" s="31">
        <f t="shared" si="223"/>
        <v>0</v>
      </c>
      <c r="Q3078" s="9" t="e">
        <f t="shared" si="224"/>
        <v>#DIV/0!</v>
      </c>
    </row>
    <row r="3079" spans="12:17" x14ac:dyDescent="0.25">
      <c r="L3079" s="10" t="str">
        <f>IF(F3079="","",(SUM(F$2:F3079)))</f>
        <v/>
      </c>
      <c r="M3079" s="31">
        <f t="shared" si="220"/>
        <v>0</v>
      </c>
      <c r="N3079" s="31">
        <f t="shared" si="221"/>
        <v>0</v>
      </c>
      <c r="O3079" s="17" t="e">
        <f t="shared" si="222"/>
        <v>#DIV/0!</v>
      </c>
      <c r="P3079" s="31">
        <f t="shared" si="223"/>
        <v>0</v>
      </c>
      <c r="Q3079" s="9" t="e">
        <f t="shared" si="224"/>
        <v>#DIV/0!</v>
      </c>
    </row>
    <row r="3080" spans="12:17" x14ac:dyDescent="0.25">
      <c r="L3080" s="10" t="str">
        <f>IF(F3080="","",(SUM(F$2:F3080)))</f>
        <v/>
      </c>
      <c r="M3080" s="31">
        <f t="shared" si="220"/>
        <v>0</v>
      </c>
      <c r="N3080" s="31">
        <f t="shared" si="221"/>
        <v>0</v>
      </c>
      <c r="O3080" s="17" t="e">
        <f t="shared" si="222"/>
        <v>#DIV/0!</v>
      </c>
      <c r="P3080" s="31">
        <f t="shared" si="223"/>
        <v>0</v>
      </c>
      <c r="Q3080" s="9" t="e">
        <f t="shared" si="224"/>
        <v>#DIV/0!</v>
      </c>
    </row>
    <row r="3081" spans="12:17" x14ac:dyDescent="0.25">
      <c r="L3081" s="10" t="str">
        <f>IF(F3081="","",(SUM(F$2:F3081)))</f>
        <v/>
      </c>
      <c r="M3081" s="31">
        <f t="shared" si="220"/>
        <v>0</v>
      </c>
      <c r="N3081" s="31">
        <f t="shared" si="221"/>
        <v>0</v>
      </c>
      <c r="O3081" s="17" t="e">
        <f t="shared" si="222"/>
        <v>#DIV/0!</v>
      </c>
      <c r="P3081" s="31">
        <f t="shared" si="223"/>
        <v>0</v>
      </c>
      <c r="Q3081" s="9" t="e">
        <f t="shared" si="224"/>
        <v>#DIV/0!</v>
      </c>
    </row>
    <row r="3082" spans="12:17" x14ac:dyDescent="0.25">
      <c r="L3082" s="10" t="str">
        <f>IF(F3082="","",(SUM(F$2:F3082)))</f>
        <v/>
      </c>
      <c r="M3082" s="31">
        <f t="shared" ref="M3082:M3145" si="225">IF(B$201="","",(COUNTIF($B2883:$B3082, "Tournament Pool Tournament Registration") - COUNTIF($B2883:$B3082, "Tournament Pool Registration (inc. Fee)")))</f>
        <v>0</v>
      </c>
      <c r="N3082" s="31">
        <f t="shared" ref="N3082:N3145" si="226">IF(B$201="","",(COUNTIF($B2883:$B3082, "Tournament Pool Tournament Registration")))</f>
        <v>0</v>
      </c>
      <c r="O3082" s="17" t="e">
        <f t="shared" ref="O3082:O3145" si="227">IF(B$201="","",(M3082/N3082))</f>
        <v>#DIV/0!</v>
      </c>
      <c r="P3082" s="31">
        <f t="shared" ref="P3082:P3145" si="228">IF(B$201="","",(COUNTIF($B2883:$B3082, "Tournament Pool Tournament KO Award")))</f>
        <v>0</v>
      </c>
      <c r="Q3082" s="9" t="e">
        <f t="shared" ref="Q3082:Q3145" si="229">IF(B$201="","",(P3082/N3082))</f>
        <v>#DIV/0!</v>
      </c>
    </row>
    <row r="3083" spans="12:17" x14ac:dyDescent="0.25">
      <c r="L3083" s="10" t="str">
        <f>IF(F3083="","",(SUM(F$2:F3083)))</f>
        <v/>
      </c>
      <c r="M3083" s="31">
        <f t="shared" si="225"/>
        <v>0</v>
      </c>
      <c r="N3083" s="31">
        <f t="shared" si="226"/>
        <v>0</v>
      </c>
      <c r="O3083" s="17" t="e">
        <f t="shared" si="227"/>
        <v>#DIV/0!</v>
      </c>
      <c r="P3083" s="31">
        <f t="shared" si="228"/>
        <v>0</v>
      </c>
      <c r="Q3083" s="9" t="e">
        <f t="shared" si="229"/>
        <v>#DIV/0!</v>
      </c>
    </row>
    <row r="3084" spans="12:17" x14ac:dyDescent="0.25">
      <c r="L3084" s="10" t="str">
        <f>IF(F3084="","",(SUM(F$2:F3084)))</f>
        <v/>
      </c>
      <c r="M3084" s="31">
        <f t="shared" si="225"/>
        <v>0</v>
      </c>
      <c r="N3084" s="31">
        <f t="shared" si="226"/>
        <v>0</v>
      </c>
      <c r="O3084" s="17" t="e">
        <f t="shared" si="227"/>
        <v>#DIV/0!</v>
      </c>
      <c r="P3084" s="31">
        <f t="shared" si="228"/>
        <v>0</v>
      </c>
      <c r="Q3084" s="9" t="e">
        <f t="shared" si="229"/>
        <v>#DIV/0!</v>
      </c>
    </row>
    <row r="3085" spans="12:17" x14ac:dyDescent="0.25">
      <c r="L3085" s="10" t="str">
        <f>IF(F3085="","",(SUM(F$2:F3085)))</f>
        <v/>
      </c>
      <c r="M3085" s="31">
        <f t="shared" si="225"/>
        <v>0</v>
      </c>
      <c r="N3085" s="31">
        <f t="shared" si="226"/>
        <v>0</v>
      </c>
      <c r="O3085" s="17" t="e">
        <f t="shared" si="227"/>
        <v>#DIV/0!</v>
      </c>
      <c r="P3085" s="31">
        <f t="shared" si="228"/>
        <v>0</v>
      </c>
      <c r="Q3085" s="9" t="e">
        <f t="shared" si="229"/>
        <v>#DIV/0!</v>
      </c>
    </row>
    <row r="3086" spans="12:17" x14ac:dyDescent="0.25">
      <c r="L3086" s="10" t="str">
        <f>IF(F3086="","",(SUM(F$2:F3086)))</f>
        <v/>
      </c>
      <c r="M3086" s="31">
        <f t="shared" si="225"/>
        <v>0</v>
      </c>
      <c r="N3086" s="31">
        <f t="shared" si="226"/>
        <v>0</v>
      </c>
      <c r="O3086" s="17" t="e">
        <f t="shared" si="227"/>
        <v>#DIV/0!</v>
      </c>
      <c r="P3086" s="31">
        <f t="shared" si="228"/>
        <v>0</v>
      </c>
      <c r="Q3086" s="9" t="e">
        <f t="shared" si="229"/>
        <v>#DIV/0!</v>
      </c>
    </row>
    <row r="3087" spans="12:17" x14ac:dyDescent="0.25">
      <c r="L3087" s="10" t="str">
        <f>IF(F3087="","",(SUM(F$2:F3087)))</f>
        <v/>
      </c>
      <c r="M3087" s="31">
        <f t="shared" si="225"/>
        <v>0</v>
      </c>
      <c r="N3087" s="31">
        <f t="shared" si="226"/>
        <v>0</v>
      </c>
      <c r="O3087" s="17" t="e">
        <f t="shared" si="227"/>
        <v>#DIV/0!</v>
      </c>
      <c r="P3087" s="31">
        <f t="shared" si="228"/>
        <v>0</v>
      </c>
      <c r="Q3087" s="9" t="e">
        <f t="shared" si="229"/>
        <v>#DIV/0!</v>
      </c>
    </row>
    <row r="3088" spans="12:17" x14ac:dyDescent="0.25">
      <c r="L3088" s="10" t="str">
        <f>IF(F3088="","",(SUM(F$2:F3088)))</f>
        <v/>
      </c>
      <c r="M3088" s="31">
        <f t="shared" si="225"/>
        <v>0</v>
      </c>
      <c r="N3088" s="31">
        <f t="shared" si="226"/>
        <v>0</v>
      </c>
      <c r="O3088" s="17" t="e">
        <f t="shared" si="227"/>
        <v>#DIV/0!</v>
      </c>
      <c r="P3088" s="31">
        <f t="shared" si="228"/>
        <v>0</v>
      </c>
      <c r="Q3088" s="9" t="e">
        <f t="shared" si="229"/>
        <v>#DIV/0!</v>
      </c>
    </row>
    <row r="3089" spans="12:17" x14ac:dyDescent="0.25">
      <c r="L3089" s="10" t="str">
        <f>IF(F3089="","",(SUM(F$2:F3089)))</f>
        <v/>
      </c>
      <c r="M3089" s="31">
        <f t="shared" si="225"/>
        <v>0</v>
      </c>
      <c r="N3089" s="31">
        <f t="shared" si="226"/>
        <v>0</v>
      </c>
      <c r="O3089" s="17" t="e">
        <f t="shared" si="227"/>
        <v>#DIV/0!</v>
      </c>
      <c r="P3089" s="31">
        <f t="shared" si="228"/>
        <v>0</v>
      </c>
      <c r="Q3089" s="9" t="e">
        <f t="shared" si="229"/>
        <v>#DIV/0!</v>
      </c>
    </row>
    <row r="3090" spans="12:17" x14ac:dyDescent="0.25">
      <c r="L3090" s="10" t="str">
        <f>IF(F3090="","",(SUM(F$2:F3090)))</f>
        <v/>
      </c>
      <c r="M3090" s="31">
        <f t="shared" si="225"/>
        <v>0</v>
      </c>
      <c r="N3090" s="31">
        <f t="shared" si="226"/>
        <v>0</v>
      </c>
      <c r="O3090" s="17" t="e">
        <f t="shared" si="227"/>
        <v>#DIV/0!</v>
      </c>
      <c r="P3090" s="31">
        <f t="shared" si="228"/>
        <v>0</v>
      </c>
      <c r="Q3090" s="9" t="e">
        <f t="shared" si="229"/>
        <v>#DIV/0!</v>
      </c>
    </row>
    <row r="3091" spans="12:17" x14ac:dyDescent="0.25">
      <c r="L3091" s="10" t="str">
        <f>IF(F3091="","",(SUM(F$2:F3091)))</f>
        <v/>
      </c>
      <c r="M3091" s="31">
        <f t="shared" si="225"/>
        <v>0</v>
      </c>
      <c r="N3091" s="31">
        <f t="shared" si="226"/>
        <v>0</v>
      </c>
      <c r="O3091" s="17" t="e">
        <f t="shared" si="227"/>
        <v>#DIV/0!</v>
      </c>
      <c r="P3091" s="31">
        <f t="shared" si="228"/>
        <v>0</v>
      </c>
      <c r="Q3091" s="9" t="e">
        <f t="shared" si="229"/>
        <v>#DIV/0!</v>
      </c>
    </row>
    <row r="3092" spans="12:17" x14ac:dyDescent="0.25">
      <c r="L3092" s="10" t="str">
        <f>IF(F3092="","",(SUM(F$2:F3092)))</f>
        <v/>
      </c>
      <c r="M3092" s="31">
        <f t="shared" si="225"/>
        <v>0</v>
      </c>
      <c r="N3092" s="31">
        <f t="shared" si="226"/>
        <v>0</v>
      </c>
      <c r="O3092" s="17" t="e">
        <f t="shared" si="227"/>
        <v>#DIV/0!</v>
      </c>
      <c r="P3092" s="31">
        <f t="shared" si="228"/>
        <v>0</v>
      </c>
      <c r="Q3092" s="9" t="e">
        <f t="shared" si="229"/>
        <v>#DIV/0!</v>
      </c>
    </row>
    <row r="3093" spans="12:17" x14ac:dyDescent="0.25">
      <c r="L3093" s="10" t="str">
        <f>IF(F3093="","",(SUM(F$2:F3093)))</f>
        <v/>
      </c>
      <c r="M3093" s="31">
        <f t="shared" si="225"/>
        <v>0</v>
      </c>
      <c r="N3093" s="31">
        <f t="shared" si="226"/>
        <v>0</v>
      </c>
      <c r="O3093" s="17" t="e">
        <f t="shared" si="227"/>
        <v>#DIV/0!</v>
      </c>
      <c r="P3093" s="31">
        <f t="shared" si="228"/>
        <v>0</v>
      </c>
      <c r="Q3093" s="9" t="e">
        <f t="shared" si="229"/>
        <v>#DIV/0!</v>
      </c>
    </row>
    <row r="3094" spans="12:17" x14ac:dyDescent="0.25">
      <c r="L3094" s="10" t="str">
        <f>IF(F3094="","",(SUM(F$2:F3094)))</f>
        <v/>
      </c>
      <c r="M3094" s="31">
        <f t="shared" si="225"/>
        <v>0</v>
      </c>
      <c r="N3094" s="31">
        <f t="shared" si="226"/>
        <v>0</v>
      </c>
      <c r="O3094" s="17" t="e">
        <f t="shared" si="227"/>
        <v>#DIV/0!</v>
      </c>
      <c r="P3094" s="31">
        <f t="shared" si="228"/>
        <v>0</v>
      </c>
      <c r="Q3094" s="9" t="e">
        <f t="shared" si="229"/>
        <v>#DIV/0!</v>
      </c>
    </row>
    <row r="3095" spans="12:17" x14ac:dyDescent="0.25">
      <c r="L3095" s="10" t="str">
        <f>IF(F3095="","",(SUM(F$2:F3095)))</f>
        <v/>
      </c>
      <c r="M3095" s="31">
        <f t="shared" si="225"/>
        <v>0</v>
      </c>
      <c r="N3095" s="31">
        <f t="shared" si="226"/>
        <v>0</v>
      </c>
      <c r="O3095" s="17" t="e">
        <f t="shared" si="227"/>
        <v>#DIV/0!</v>
      </c>
      <c r="P3095" s="31">
        <f t="shared" si="228"/>
        <v>0</v>
      </c>
      <c r="Q3095" s="9" t="e">
        <f t="shared" si="229"/>
        <v>#DIV/0!</v>
      </c>
    </row>
    <row r="3096" spans="12:17" x14ac:dyDescent="0.25">
      <c r="L3096" s="10" t="str">
        <f>IF(F3096="","",(SUM(F$2:F3096)))</f>
        <v/>
      </c>
      <c r="M3096" s="31">
        <f t="shared" si="225"/>
        <v>0</v>
      </c>
      <c r="N3096" s="31">
        <f t="shared" si="226"/>
        <v>0</v>
      </c>
      <c r="O3096" s="17" t="e">
        <f t="shared" si="227"/>
        <v>#DIV/0!</v>
      </c>
      <c r="P3096" s="31">
        <f t="shared" si="228"/>
        <v>0</v>
      </c>
      <c r="Q3096" s="9" t="e">
        <f t="shared" si="229"/>
        <v>#DIV/0!</v>
      </c>
    </row>
    <row r="3097" spans="12:17" x14ac:dyDescent="0.25">
      <c r="L3097" s="10" t="str">
        <f>IF(F3097="","",(SUM(F$2:F3097)))</f>
        <v/>
      </c>
      <c r="M3097" s="31">
        <f t="shared" si="225"/>
        <v>0</v>
      </c>
      <c r="N3097" s="31">
        <f t="shared" si="226"/>
        <v>0</v>
      </c>
      <c r="O3097" s="17" t="e">
        <f t="shared" si="227"/>
        <v>#DIV/0!</v>
      </c>
      <c r="P3097" s="31">
        <f t="shared" si="228"/>
        <v>0</v>
      </c>
      <c r="Q3097" s="9" t="e">
        <f t="shared" si="229"/>
        <v>#DIV/0!</v>
      </c>
    </row>
    <row r="3098" spans="12:17" x14ac:dyDescent="0.25">
      <c r="L3098" s="10" t="str">
        <f>IF(F3098="","",(SUM(F$2:F3098)))</f>
        <v/>
      </c>
      <c r="M3098" s="31">
        <f t="shared" si="225"/>
        <v>0</v>
      </c>
      <c r="N3098" s="31">
        <f t="shared" si="226"/>
        <v>0</v>
      </c>
      <c r="O3098" s="17" t="e">
        <f t="shared" si="227"/>
        <v>#DIV/0!</v>
      </c>
      <c r="P3098" s="31">
        <f t="shared" si="228"/>
        <v>0</v>
      </c>
      <c r="Q3098" s="9" t="e">
        <f t="shared" si="229"/>
        <v>#DIV/0!</v>
      </c>
    </row>
    <row r="3099" spans="12:17" x14ac:dyDescent="0.25">
      <c r="L3099" s="10" t="str">
        <f>IF(F3099="","",(SUM(F$2:F3099)))</f>
        <v/>
      </c>
      <c r="M3099" s="31">
        <f t="shared" si="225"/>
        <v>0</v>
      </c>
      <c r="N3099" s="31">
        <f t="shared" si="226"/>
        <v>0</v>
      </c>
      <c r="O3099" s="17" t="e">
        <f t="shared" si="227"/>
        <v>#DIV/0!</v>
      </c>
      <c r="P3099" s="31">
        <f t="shared" si="228"/>
        <v>0</v>
      </c>
      <c r="Q3099" s="9" t="e">
        <f t="shared" si="229"/>
        <v>#DIV/0!</v>
      </c>
    </row>
    <row r="3100" spans="12:17" x14ac:dyDescent="0.25">
      <c r="L3100" s="10" t="str">
        <f>IF(F3100="","",(SUM(F$2:F3100)))</f>
        <v/>
      </c>
      <c r="M3100" s="31">
        <f t="shared" si="225"/>
        <v>0</v>
      </c>
      <c r="N3100" s="31">
        <f t="shared" si="226"/>
        <v>0</v>
      </c>
      <c r="O3100" s="17" t="e">
        <f t="shared" si="227"/>
        <v>#DIV/0!</v>
      </c>
      <c r="P3100" s="31">
        <f t="shared" si="228"/>
        <v>0</v>
      </c>
      <c r="Q3100" s="9" t="e">
        <f t="shared" si="229"/>
        <v>#DIV/0!</v>
      </c>
    </row>
    <row r="3101" spans="12:17" x14ac:dyDescent="0.25">
      <c r="L3101" s="10" t="str">
        <f>IF(F3101="","",(SUM(F$2:F3101)))</f>
        <v/>
      </c>
      <c r="M3101" s="31">
        <f t="shared" si="225"/>
        <v>0</v>
      </c>
      <c r="N3101" s="31">
        <f t="shared" si="226"/>
        <v>0</v>
      </c>
      <c r="O3101" s="17" t="e">
        <f t="shared" si="227"/>
        <v>#DIV/0!</v>
      </c>
      <c r="P3101" s="31">
        <f t="shared" si="228"/>
        <v>0</v>
      </c>
      <c r="Q3101" s="9" t="e">
        <f t="shared" si="229"/>
        <v>#DIV/0!</v>
      </c>
    </row>
    <row r="3102" spans="12:17" x14ac:dyDescent="0.25">
      <c r="L3102" s="10" t="str">
        <f>IF(F3102="","",(SUM(F$2:F3102)))</f>
        <v/>
      </c>
      <c r="M3102" s="31">
        <f t="shared" si="225"/>
        <v>0</v>
      </c>
      <c r="N3102" s="31">
        <f t="shared" si="226"/>
        <v>0</v>
      </c>
      <c r="O3102" s="17" t="e">
        <f t="shared" si="227"/>
        <v>#DIV/0!</v>
      </c>
      <c r="P3102" s="31">
        <f t="shared" si="228"/>
        <v>0</v>
      </c>
      <c r="Q3102" s="9" t="e">
        <f t="shared" si="229"/>
        <v>#DIV/0!</v>
      </c>
    </row>
    <row r="3103" spans="12:17" x14ac:dyDescent="0.25">
      <c r="L3103" s="10" t="str">
        <f>IF(F3103="","",(SUM(F$2:F3103)))</f>
        <v/>
      </c>
      <c r="M3103" s="31">
        <f t="shared" si="225"/>
        <v>0</v>
      </c>
      <c r="N3103" s="31">
        <f t="shared" si="226"/>
        <v>0</v>
      </c>
      <c r="O3103" s="17" t="e">
        <f t="shared" si="227"/>
        <v>#DIV/0!</v>
      </c>
      <c r="P3103" s="31">
        <f t="shared" si="228"/>
        <v>0</v>
      </c>
      <c r="Q3103" s="9" t="e">
        <f t="shared" si="229"/>
        <v>#DIV/0!</v>
      </c>
    </row>
    <row r="3104" spans="12:17" x14ac:dyDescent="0.25">
      <c r="L3104" s="10" t="str">
        <f>IF(F3104="","",(SUM(F$2:F3104)))</f>
        <v/>
      </c>
      <c r="M3104" s="31">
        <f t="shared" si="225"/>
        <v>0</v>
      </c>
      <c r="N3104" s="31">
        <f t="shared" si="226"/>
        <v>0</v>
      </c>
      <c r="O3104" s="17" t="e">
        <f t="shared" si="227"/>
        <v>#DIV/0!</v>
      </c>
      <c r="P3104" s="31">
        <f t="shared" si="228"/>
        <v>0</v>
      </c>
      <c r="Q3104" s="9" t="e">
        <f t="shared" si="229"/>
        <v>#DIV/0!</v>
      </c>
    </row>
    <row r="3105" spans="12:17" x14ac:dyDescent="0.25">
      <c r="L3105" s="10" t="str">
        <f>IF(F3105="","",(SUM(F$2:F3105)))</f>
        <v/>
      </c>
      <c r="M3105" s="31">
        <f t="shared" si="225"/>
        <v>0</v>
      </c>
      <c r="N3105" s="31">
        <f t="shared" si="226"/>
        <v>0</v>
      </c>
      <c r="O3105" s="17" t="e">
        <f t="shared" si="227"/>
        <v>#DIV/0!</v>
      </c>
      <c r="P3105" s="31">
        <f t="shared" si="228"/>
        <v>0</v>
      </c>
      <c r="Q3105" s="9" t="e">
        <f t="shared" si="229"/>
        <v>#DIV/0!</v>
      </c>
    </row>
    <row r="3106" spans="12:17" x14ac:dyDescent="0.25">
      <c r="L3106" s="10" t="str">
        <f>IF(F3106="","",(SUM(F$2:F3106)))</f>
        <v/>
      </c>
      <c r="M3106" s="31">
        <f t="shared" si="225"/>
        <v>0</v>
      </c>
      <c r="N3106" s="31">
        <f t="shared" si="226"/>
        <v>0</v>
      </c>
      <c r="O3106" s="17" t="e">
        <f t="shared" si="227"/>
        <v>#DIV/0!</v>
      </c>
      <c r="P3106" s="31">
        <f t="shared" si="228"/>
        <v>0</v>
      </c>
      <c r="Q3106" s="9" t="e">
        <f t="shared" si="229"/>
        <v>#DIV/0!</v>
      </c>
    </row>
    <row r="3107" spans="12:17" x14ac:dyDescent="0.25">
      <c r="L3107" s="10" t="str">
        <f>IF(F3107="","",(SUM(F$2:F3107)))</f>
        <v/>
      </c>
      <c r="M3107" s="31">
        <f t="shared" si="225"/>
        <v>0</v>
      </c>
      <c r="N3107" s="31">
        <f t="shared" si="226"/>
        <v>0</v>
      </c>
      <c r="O3107" s="17" t="e">
        <f t="shared" si="227"/>
        <v>#DIV/0!</v>
      </c>
      <c r="P3107" s="31">
        <f t="shared" si="228"/>
        <v>0</v>
      </c>
      <c r="Q3107" s="9" t="e">
        <f t="shared" si="229"/>
        <v>#DIV/0!</v>
      </c>
    </row>
    <row r="3108" spans="12:17" x14ac:dyDescent="0.25">
      <c r="L3108" s="10" t="str">
        <f>IF(F3108="","",(SUM(F$2:F3108)))</f>
        <v/>
      </c>
      <c r="M3108" s="31">
        <f t="shared" si="225"/>
        <v>0</v>
      </c>
      <c r="N3108" s="31">
        <f t="shared" si="226"/>
        <v>0</v>
      </c>
      <c r="O3108" s="17" t="e">
        <f t="shared" si="227"/>
        <v>#DIV/0!</v>
      </c>
      <c r="P3108" s="31">
        <f t="shared" si="228"/>
        <v>0</v>
      </c>
      <c r="Q3108" s="9" t="e">
        <f t="shared" si="229"/>
        <v>#DIV/0!</v>
      </c>
    </row>
    <row r="3109" spans="12:17" x14ac:dyDescent="0.25">
      <c r="L3109" s="10" t="str">
        <f>IF(F3109="","",(SUM(F$2:F3109)))</f>
        <v/>
      </c>
      <c r="M3109" s="31">
        <f t="shared" si="225"/>
        <v>0</v>
      </c>
      <c r="N3109" s="31">
        <f t="shared" si="226"/>
        <v>0</v>
      </c>
      <c r="O3109" s="17" t="e">
        <f t="shared" si="227"/>
        <v>#DIV/0!</v>
      </c>
      <c r="P3109" s="31">
        <f t="shared" si="228"/>
        <v>0</v>
      </c>
      <c r="Q3109" s="9" t="e">
        <f t="shared" si="229"/>
        <v>#DIV/0!</v>
      </c>
    </row>
    <row r="3110" spans="12:17" x14ac:dyDescent="0.25">
      <c r="L3110" s="10" t="str">
        <f>IF(F3110="","",(SUM(F$2:F3110)))</f>
        <v/>
      </c>
      <c r="M3110" s="31">
        <f t="shared" si="225"/>
        <v>0</v>
      </c>
      <c r="N3110" s="31">
        <f t="shared" si="226"/>
        <v>0</v>
      </c>
      <c r="O3110" s="17" t="e">
        <f t="shared" si="227"/>
        <v>#DIV/0!</v>
      </c>
      <c r="P3110" s="31">
        <f t="shared" si="228"/>
        <v>0</v>
      </c>
      <c r="Q3110" s="9" t="e">
        <f t="shared" si="229"/>
        <v>#DIV/0!</v>
      </c>
    </row>
    <row r="3111" spans="12:17" x14ac:dyDescent="0.25">
      <c r="L3111" s="10" t="str">
        <f>IF(F3111="","",(SUM(F$2:F3111)))</f>
        <v/>
      </c>
      <c r="M3111" s="31">
        <f t="shared" si="225"/>
        <v>0</v>
      </c>
      <c r="N3111" s="31">
        <f t="shared" si="226"/>
        <v>0</v>
      </c>
      <c r="O3111" s="17" t="e">
        <f t="shared" si="227"/>
        <v>#DIV/0!</v>
      </c>
      <c r="P3111" s="31">
        <f t="shared" si="228"/>
        <v>0</v>
      </c>
      <c r="Q3111" s="9" t="e">
        <f t="shared" si="229"/>
        <v>#DIV/0!</v>
      </c>
    </row>
    <row r="3112" spans="12:17" x14ac:dyDescent="0.25">
      <c r="L3112" s="10" t="str">
        <f>IF(F3112="","",(SUM(F$2:F3112)))</f>
        <v/>
      </c>
      <c r="M3112" s="31">
        <f t="shared" si="225"/>
        <v>0</v>
      </c>
      <c r="N3112" s="31">
        <f t="shared" si="226"/>
        <v>0</v>
      </c>
      <c r="O3112" s="17" t="e">
        <f t="shared" si="227"/>
        <v>#DIV/0!</v>
      </c>
      <c r="P3112" s="31">
        <f t="shared" si="228"/>
        <v>0</v>
      </c>
      <c r="Q3112" s="9" t="e">
        <f t="shared" si="229"/>
        <v>#DIV/0!</v>
      </c>
    </row>
    <row r="3113" spans="12:17" x14ac:dyDescent="0.25">
      <c r="L3113" s="10" t="str">
        <f>IF(F3113="","",(SUM(F$2:F3113)))</f>
        <v/>
      </c>
      <c r="M3113" s="31">
        <f t="shared" si="225"/>
        <v>0</v>
      </c>
      <c r="N3113" s="31">
        <f t="shared" si="226"/>
        <v>0</v>
      </c>
      <c r="O3113" s="17" t="e">
        <f t="shared" si="227"/>
        <v>#DIV/0!</v>
      </c>
      <c r="P3113" s="31">
        <f t="shared" si="228"/>
        <v>0</v>
      </c>
      <c r="Q3113" s="9" t="e">
        <f t="shared" si="229"/>
        <v>#DIV/0!</v>
      </c>
    </row>
    <row r="3114" spans="12:17" x14ac:dyDescent="0.25">
      <c r="L3114" s="10" t="str">
        <f>IF(F3114="","",(SUM(F$2:F3114)))</f>
        <v/>
      </c>
      <c r="M3114" s="31">
        <f t="shared" si="225"/>
        <v>0</v>
      </c>
      <c r="N3114" s="31">
        <f t="shared" si="226"/>
        <v>0</v>
      </c>
      <c r="O3114" s="17" t="e">
        <f t="shared" si="227"/>
        <v>#DIV/0!</v>
      </c>
      <c r="P3114" s="31">
        <f t="shared" si="228"/>
        <v>0</v>
      </c>
      <c r="Q3114" s="9" t="e">
        <f t="shared" si="229"/>
        <v>#DIV/0!</v>
      </c>
    </row>
    <row r="3115" spans="12:17" x14ac:dyDescent="0.25">
      <c r="L3115" s="10" t="str">
        <f>IF(F3115="","",(SUM(F$2:F3115)))</f>
        <v/>
      </c>
      <c r="M3115" s="31">
        <f t="shared" si="225"/>
        <v>0</v>
      </c>
      <c r="N3115" s="31">
        <f t="shared" si="226"/>
        <v>0</v>
      </c>
      <c r="O3115" s="17" t="e">
        <f t="shared" si="227"/>
        <v>#DIV/0!</v>
      </c>
      <c r="P3115" s="31">
        <f t="shared" si="228"/>
        <v>0</v>
      </c>
      <c r="Q3115" s="9" t="e">
        <f t="shared" si="229"/>
        <v>#DIV/0!</v>
      </c>
    </row>
    <row r="3116" spans="12:17" x14ac:dyDescent="0.25">
      <c r="L3116" s="10" t="str">
        <f>IF(F3116="","",(SUM(F$2:F3116)))</f>
        <v/>
      </c>
      <c r="M3116" s="31">
        <f t="shared" si="225"/>
        <v>0</v>
      </c>
      <c r="N3116" s="31">
        <f t="shared" si="226"/>
        <v>0</v>
      </c>
      <c r="O3116" s="17" t="e">
        <f t="shared" si="227"/>
        <v>#DIV/0!</v>
      </c>
      <c r="P3116" s="31">
        <f t="shared" si="228"/>
        <v>0</v>
      </c>
      <c r="Q3116" s="9" t="e">
        <f t="shared" si="229"/>
        <v>#DIV/0!</v>
      </c>
    </row>
    <row r="3117" spans="12:17" x14ac:dyDescent="0.25">
      <c r="L3117" s="10" t="str">
        <f>IF(F3117="","",(SUM(F$2:F3117)))</f>
        <v/>
      </c>
      <c r="M3117" s="31">
        <f t="shared" si="225"/>
        <v>0</v>
      </c>
      <c r="N3117" s="31">
        <f t="shared" si="226"/>
        <v>0</v>
      </c>
      <c r="O3117" s="17" t="e">
        <f t="shared" si="227"/>
        <v>#DIV/0!</v>
      </c>
      <c r="P3117" s="31">
        <f t="shared" si="228"/>
        <v>0</v>
      </c>
      <c r="Q3117" s="9" t="e">
        <f t="shared" si="229"/>
        <v>#DIV/0!</v>
      </c>
    </row>
    <row r="3118" spans="12:17" x14ac:dyDescent="0.25">
      <c r="L3118" s="10" t="str">
        <f>IF(F3118="","",(SUM(F$2:F3118)))</f>
        <v/>
      </c>
      <c r="M3118" s="31">
        <f t="shared" si="225"/>
        <v>0</v>
      </c>
      <c r="N3118" s="31">
        <f t="shared" si="226"/>
        <v>0</v>
      </c>
      <c r="O3118" s="17" t="e">
        <f t="shared" si="227"/>
        <v>#DIV/0!</v>
      </c>
      <c r="P3118" s="31">
        <f t="shared" si="228"/>
        <v>0</v>
      </c>
      <c r="Q3118" s="9" t="e">
        <f t="shared" si="229"/>
        <v>#DIV/0!</v>
      </c>
    </row>
    <row r="3119" spans="12:17" x14ac:dyDescent="0.25">
      <c r="L3119" s="10" t="str">
        <f>IF(F3119="","",(SUM(F$2:F3119)))</f>
        <v/>
      </c>
      <c r="M3119" s="31">
        <f t="shared" si="225"/>
        <v>0</v>
      </c>
      <c r="N3119" s="31">
        <f t="shared" si="226"/>
        <v>0</v>
      </c>
      <c r="O3119" s="17" t="e">
        <f t="shared" si="227"/>
        <v>#DIV/0!</v>
      </c>
      <c r="P3119" s="31">
        <f t="shared" si="228"/>
        <v>0</v>
      </c>
      <c r="Q3119" s="9" t="e">
        <f t="shared" si="229"/>
        <v>#DIV/0!</v>
      </c>
    </row>
    <row r="3120" spans="12:17" x14ac:dyDescent="0.25">
      <c r="L3120" s="10" t="str">
        <f>IF(F3120="","",(SUM(F$2:F3120)))</f>
        <v/>
      </c>
      <c r="M3120" s="31">
        <f t="shared" si="225"/>
        <v>0</v>
      </c>
      <c r="N3120" s="31">
        <f t="shared" si="226"/>
        <v>0</v>
      </c>
      <c r="O3120" s="17" t="e">
        <f t="shared" si="227"/>
        <v>#DIV/0!</v>
      </c>
      <c r="P3120" s="31">
        <f t="shared" si="228"/>
        <v>0</v>
      </c>
      <c r="Q3120" s="9" t="e">
        <f t="shared" si="229"/>
        <v>#DIV/0!</v>
      </c>
    </row>
    <row r="3121" spans="12:17" x14ac:dyDescent="0.25">
      <c r="L3121" s="10" t="str">
        <f>IF(F3121="","",(SUM(F$2:F3121)))</f>
        <v/>
      </c>
      <c r="M3121" s="31">
        <f t="shared" si="225"/>
        <v>0</v>
      </c>
      <c r="N3121" s="31">
        <f t="shared" si="226"/>
        <v>0</v>
      </c>
      <c r="O3121" s="17" t="e">
        <f t="shared" si="227"/>
        <v>#DIV/0!</v>
      </c>
      <c r="P3121" s="31">
        <f t="shared" si="228"/>
        <v>0</v>
      </c>
      <c r="Q3121" s="9" t="e">
        <f t="shared" si="229"/>
        <v>#DIV/0!</v>
      </c>
    </row>
    <row r="3122" spans="12:17" x14ac:dyDescent="0.25">
      <c r="L3122" s="10" t="str">
        <f>IF(F3122="","",(SUM(F$2:F3122)))</f>
        <v/>
      </c>
      <c r="M3122" s="31">
        <f t="shared" si="225"/>
        <v>0</v>
      </c>
      <c r="N3122" s="31">
        <f t="shared" si="226"/>
        <v>0</v>
      </c>
      <c r="O3122" s="17" t="e">
        <f t="shared" si="227"/>
        <v>#DIV/0!</v>
      </c>
      <c r="P3122" s="31">
        <f t="shared" si="228"/>
        <v>0</v>
      </c>
      <c r="Q3122" s="9" t="e">
        <f t="shared" si="229"/>
        <v>#DIV/0!</v>
      </c>
    </row>
    <row r="3123" spans="12:17" x14ac:dyDescent="0.25">
      <c r="L3123" s="10" t="str">
        <f>IF(F3123="","",(SUM(F$2:F3123)))</f>
        <v/>
      </c>
      <c r="M3123" s="31">
        <f t="shared" si="225"/>
        <v>0</v>
      </c>
      <c r="N3123" s="31">
        <f t="shared" si="226"/>
        <v>0</v>
      </c>
      <c r="O3123" s="17" t="e">
        <f t="shared" si="227"/>
        <v>#DIV/0!</v>
      </c>
      <c r="P3123" s="31">
        <f t="shared" si="228"/>
        <v>0</v>
      </c>
      <c r="Q3123" s="9" t="e">
        <f t="shared" si="229"/>
        <v>#DIV/0!</v>
      </c>
    </row>
    <row r="3124" spans="12:17" x14ac:dyDescent="0.25">
      <c r="L3124" s="10" t="str">
        <f>IF(F3124="","",(SUM(F$2:F3124)))</f>
        <v/>
      </c>
      <c r="M3124" s="31">
        <f t="shared" si="225"/>
        <v>0</v>
      </c>
      <c r="N3124" s="31">
        <f t="shared" si="226"/>
        <v>0</v>
      </c>
      <c r="O3124" s="17" t="e">
        <f t="shared" si="227"/>
        <v>#DIV/0!</v>
      </c>
      <c r="P3124" s="31">
        <f t="shared" si="228"/>
        <v>0</v>
      </c>
      <c r="Q3124" s="9" t="e">
        <f t="shared" si="229"/>
        <v>#DIV/0!</v>
      </c>
    </row>
    <row r="3125" spans="12:17" x14ac:dyDescent="0.25">
      <c r="L3125" s="10" t="str">
        <f>IF(F3125="","",(SUM(F$2:F3125)))</f>
        <v/>
      </c>
      <c r="M3125" s="31">
        <f t="shared" si="225"/>
        <v>0</v>
      </c>
      <c r="N3125" s="31">
        <f t="shared" si="226"/>
        <v>0</v>
      </c>
      <c r="O3125" s="17" t="e">
        <f t="shared" si="227"/>
        <v>#DIV/0!</v>
      </c>
      <c r="P3125" s="31">
        <f t="shared" si="228"/>
        <v>0</v>
      </c>
      <c r="Q3125" s="9" t="e">
        <f t="shared" si="229"/>
        <v>#DIV/0!</v>
      </c>
    </row>
    <row r="3126" spans="12:17" x14ac:dyDescent="0.25">
      <c r="L3126" s="10" t="str">
        <f>IF(F3126="","",(SUM(F$2:F3126)))</f>
        <v/>
      </c>
      <c r="M3126" s="31">
        <f t="shared" si="225"/>
        <v>0</v>
      </c>
      <c r="N3126" s="31">
        <f t="shared" si="226"/>
        <v>0</v>
      </c>
      <c r="O3126" s="17" t="e">
        <f t="shared" si="227"/>
        <v>#DIV/0!</v>
      </c>
      <c r="P3126" s="31">
        <f t="shared" si="228"/>
        <v>0</v>
      </c>
      <c r="Q3126" s="9" t="e">
        <f t="shared" si="229"/>
        <v>#DIV/0!</v>
      </c>
    </row>
    <row r="3127" spans="12:17" x14ac:dyDescent="0.25">
      <c r="L3127" s="10" t="str">
        <f>IF(F3127="","",(SUM(F$2:F3127)))</f>
        <v/>
      </c>
      <c r="M3127" s="31">
        <f t="shared" si="225"/>
        <v>0</v>
      </c>
      <c r="N3127" s="31">
        <f t="shared" si="226"/>
        <v>0</v>
      </c>
      <c r="O3127" s="17" t="e">
        <f t="shared" si="227"/>
        <v>#DIV/0!</v>
      </c>
      <c r="P3127" s="31">
        <f t="shared" si="228"/>
        <v>0</v>
      </c>
      <c r="Q3127" s="9" t="e">
        <f t="shared" si="229"/>
        <v>#DIV/0!</v>
      </c>
    </row>
    <row r="3128" spans="12:17" x14ac:dyDescent="0.25">
      <c r="L3128" s="10" t="str">
        <f>IF(F3128="","",(SUM(F$2:F3128)))</f>
        <v/>
      </c>
      <c r="M3128" s="31">
        <f t="shared" si="225"/>
        <v>0</v>
      </c>
      <c r="N3128" s="31">
        <f t="shared" si="226"/>
        <v>0</v>
      </c>
      <c r="O3128" s="17" t="e">
        <f t="shared" si="227"/>
        <v>#DIV/0!</v>
      </c>
      <c r="P3128" s="31">
        <f t="shared" si="228"/>
        <v>0</v>
      </c>
      <c r="Q3128" s="9" t="e">
        <f t="shared" si="229"/>
        <v>#DIV/0!</v>
      </c>
    </row>
    <row r="3129" spans="12:17" x14ac:dyDescent="0.25">
      <c r="L3129" s="10" t="str">
        <f>IF(F3129="","",(SUM(F$2:F3129)))</f>
        <v/>
      </c>
      <c r="M3129" s="31">
        <f t="shared" si="225"/>
        <v>0</v>
      </c>
      <c r="N3129" s="31">
        <f t="shared" si="226"/>
        <v>0</v>
      </c>
      <c r="O3129" s="17" t="e">
        <f t="shared" si="227"/>
        <v>#DIV/0!</v>
      </c>
      <c r="P3129" s="31">
        <f t="shared" si="228"/>
        <v>0</v>
      </c>
      <c r="Q3129" s="9" t="e">
        <f t="shared" si="229"/>
        <v>#DIV/0!</v>
      </c>
    </row>
    <row r="3130" spans="12:17" x14ac:dyDescent="0.25">
      <c r="L3130" s="10" t="str">
        <f>IF(F3130="","",(SUM(F$2:F3130)))</f>
        <v/>
      </c>
      <c r="M3130" s="31">
        <f t="shared" si="225"/>
        <v>0</v>
      </c>
      <c r="N3130" s="31">
        <f t="shared" si="226"/>
        <v>0</v>
      </c>
      <c r="O3130" s="17" t="e">
        <f t="shared" si="227"/>
        <v>#DIV/0!</v>
      </c>
      <c r="P3130" s="31">
        <f t="shared" si="228"/>
        <v>0</v>
      </c>
      <c r="Q3130" s="9" t="e">
        <f t="shared" si="229"/>
        <v>#DIV/0!</v>
      </c>
    </row>
    <row r="3131" spans="12:17" x14ac:dyDescent="0.25">
      <c r="L3131" s="10" t="str">
        <f>IF(F3131="","",(SUM(F$2:F3131)))</f>
        <v/>
      </c>
      <c r="M3131" s="31">
        <f t="shared" si="225"/>
        <v>0</v>
      </c>
      <c r="N3131" s="31">
        <f t="shared" si="226"/>
        <v>0</v>
      </c>
      <c r="O3131" s="17" t="e">
        <f t="shared" si="227"/>
        <v>#DIV/0!</v>
      </c>
      <c r="P3131" s="31">
        <f t="shared" si="228"/>
        <v>0</v>
      </c>
      <c r="Q3131" s="9" t="e">
        <f t="shared" si="229"/>
        <v>#DIV/0!</v>
      </c>
    </row>
    <row r="3132" spans="12:17" x14ac:dyDescent="0.25">
      <c r="L3132" s="10" t="str">
        <f>IF(F3132="","",(SUM(F$2:F3132)))</f>
        <v/>
      </c>
      <c r="M3132" s="31">
        <f t="shared" si="225"/>
        <v>0</v>
      </c>
      <c r="N3132" s="31">
        <f t="shared" si="226"/>
        <v>0</v>
      </c>
      <c r="O3132" s="17" t="e">
        <f t="shared" si="227"/>
        <v>#DIV/0!</v>
      </c>
      <c r="P3132" s="31">
        <f t="shared" si="228"/>
        <v>0</v>
      </c>
      <c r="Q3132" s="9" t="e">
        <f t="shared" si="229"/>
        <v>#DIV/0!</v>
      </c>
    </row>
    <row r="3133" spans="12:17" x14ac:dyDescent="0.25">
      <c r="L3133" s="10" t="str">
        <f>IF(F3133="","",(SUM(F$2:F3133)))</f>
        <v/>
      </c>
      <c r="M3133" s="31">
        <f t="shared" si="225"/>
        <v>0</v>
      </c>
      <c r="N3133" s="31">
        <f t="shared" si="226"/>
        <v>0</v>
      </c>
      <c r="O3133" s="17" t="e">
        <f t="shared" si="227"/>
        <v>#DIV/0!</v>
      </c>
      <c r="P3133" s="31">
        <f t="shared" si="228"/>
        <v>0</v>
      </c>
      <c r="Q3133" s="9" t="e">
        <f t="shared" si="229"/>
        <v>#DIV/0!</v>
      </c>
    </row>
    <row r="3134" spans="12:17" x14ac:dyDescent="0.25">
      <c r="L3134" s="10" t="str">
        <f>IF(F3134="","",(SUM(F$2:F3134)))</f>
        <v/>
      </c>
      <c r="M3134" s="31">
        <f t="shared" si="225"/>
        <v>0</v>
      </c>
      <c r="N3134" s="31">
        <f t="shared" si="226"/>
        <v>0</v>
      </c>
      <c r="O3134" s="17" t="e">
        <f t="shared" si="227"/>
        <v>#DIV/0!</v>
      </c>
      <c r="P3134" s="31">
        <f t="shared" si="228"/>
        <v>0</v>
      </c>
      <c r="Q3134" s="9" t="e">
        <f t="shared" si="229"/>
        <v>#DIV/0!</v>
      </c>
    </row>
    <row r="3135" spans="12:17" x14ac:dyDescent="0.25">
      <c r="L3135" s="10" t="str">
        <f>IF(F3135="","",(SUM(F$2:F3135)))</f>
        <v/>
      </c>
      <c r="M3135" s="31">
        <f t="shared" si="225"/>
        <v>0</v>
      </c>
      <c r="N3135" s="31">
        <f t="shared" si="226"/>
        <v>0</v>
      </c>
      <c r="O3135" s="17" t="e">
        <f t="shared" si="227"/>
        <v>#DIV/0!</v>
      </c>
      <c r="P3135" s="31">
        <f t="shared" si="228"/>
        <v>0</v>
      </c>
      <c r="Q3135" s="9" t="e">
        <f t="shared" si="229"/>
        <v>#DIV/0!</v>
      </c>
    </row>
    <row r="3136" spans="12:17" x14ac:dyDescent="0.25">
      <c r="L3136" s="10" t="str">
        <f>IF(F3136="","",(SUM(F$2:F3136)))</f>
        <v/>
      </c>
      <c r="M3136" s="31">
        <f t="shared" si="225"/>
        <v>0</v>
      </c>
      <c r="N3136" s="31">
        <f t="shared" si="226"/>
        <v>0</v>
      </c>
      <c r="O3136" s="17" t="e">
        <f t="shared" si="227"/>
        <v>#DIV/0!</v>
      </c>
      <c r="P3136" s="31">
        <f t="shared" si="228"/>
        <v>0</v>
      </c>
      <c r="Q3136" s="9" t="e">
        <f t="shared" si="229"/>
        <v>#DIV/0!</v>
      </c>
    </row>
    <row r="3137" spans="12:17" x14ac:dyDescent="0.25">
      <c r="L3137" s="10" t="str">
        <f>IF(F3137="","",(SUM(F$2:F3137)))</f>
        <v/>
      </c>
      <c r="M3137" s="31">
        <f t="shared" si="225"/>
        <v>0</v>
      </c>
      <c r="N3137" s="31">
        <f t="shared" si="226"/>
        <v>0</v>
      </c>
      <c r="O3137" s="17" t="e">
        <f t="shared" si="227"/>
        <v>#DIV/0!</v>
      </c>
      <c r="P3137" s="31">
        <f t="shared" si="228"/>
        <v>0</v>
      </c>
      <c r="Q3137" s="9" t="e">
        <f t="shared" si="229"/>
        <v>#DIV/0!</v>
      </c>
    </row>
    <row r="3138" spans="12:17" x14ac:dyDescent="0.25">
      <c r="L3138" s="10" t="str">
        <f>IF(F3138="","",(SUM(F$2:F3138)))</f>
        <v/>
      </c>
      <c r="M3138" s="31">
        <f t="shared" si="225"/>
        <v>0</v>
      </c>
      <c r="N3138" s="31">
        <f t="shared" si="226"/>
        <v>0</v>
      </c>
      <c r="O3138" s="17" t="e">
        <f t="shared" si="227"/>
        <v>#DIV/0!</v>
      </c>
      <c r="P3138" s="31">
        <f t="shared" si="228"/>
        <v>0</v>
      </c>
      <c r="Q3138" s="9" t="e">
        <f t="shared" si="229"/>
        <v>#DIV/0!</v>
      </c>
    </row>
    <row r="3139" spans="12:17" x14ac:dyDescent="0.25">
      <c r="L3139" s="10" t="str">
        <f>IF(F3139="","",(SUM(F$2:F3139)))</f>
        <v/>
      </c>
      <c r="M3139" s="31">
        <f t="shared" si="225"/>
        <v>0</v>
      </c>
      <c r="N3139" s="31">
        <f t="shared" si="226"/>
        <v>0</v>
      </c>
      <c r="O3139" s="17" t="e">
        <f t="shared" si="227"/>
        <v>#DIV/0!</v>
      </c>
      <c r="P3139" s="31">
        <f t="shared" si="228"/>
        <v>0</v>
      </c>
      <c r="Q3139" s="9" t="e">
        <f t="shared" si="229"/>
        <v>#DIV/0!</v>
      </c>
    </row>
    <row r="3140" spans="12:17" x14ac:dyDescent="0.25">
      <c r="L3140" s="10" t="str">
        <f>IF(F3140="","",(SUM(F$2:F3140)))</f>
        <v/>
      </c>
      <c r="M3140" s="31">
        <f t="shared" si="225"/>
        <v>0</v>
      </c>
      <c r="N3140" s="31">
        <f t="shared" si="226"/>
        <v>0</v>
      </c>
      <c r="O3140" s="17" t="e">
        <f t="shared" si="227"/>
        <v>#DIV/0!</v>
      </c>
      <c r="P3140" s="31">
        <f t="shared" si="228"/>
        <v>0</v>
      </c>
      <c r="Q3140" s="9" t="e">
        <f t="shared" si="229"/>
        <v>#DIV/0!</v>
      </c>
    </row>
    <row r="3141" spans="12:17" x14ac:dyDescent="0.25">
      <c r="L3141" s="10" t="str">
        <f>IF(F3141="","",(SUM(F$2:F3141)))</f>
        <v/>
      </c>
      <c r="M3141" s="31">
        <f t="shared" si="225"/>
        <v>0</v>
      </c>
      <c r="N3141" s="31">
        <f t="shared" si="226"/>
        <v>0</v>
      </c>
      <c r="O3141" s="17" t="e">
        <f t="shared" si="227"/>
        <v>#DIV/0!</v>
      </c>
      <c r="P3141" s="31">
        <f t="shared" si="228"/>
        <v>0</v>
      </c>
      <c r="Q3141" s="9" t="e">
        <f t="shared" si="229"/>
        <v>#DIV/0!</v>
      </c>
    </row>
    <row r="3142" spans="12:17" x14ac:dyDescent="0.25">
      <c r="L3142" s="10" t="str">
        <f>IF(F3142="","",(SUM(F$2:F3142)))</f>
        <v/>
      </c>
      <c r="M3142" s="31">
        <f t="shared" si="225"/>
        <v>0</v>
      </c>
      <c r="N3142" s="31">
        <f t="shared" si="226"/>
        <v>0</v>
      </c>
      <c r="O3142" s="17" t="e">
        <f t="shared" si="227"/>
        <v>#DIV/0!</v>
      </c>
      <c r="P3142" s="31">
        <f t="shared" si="228"/>
        <v>0</v>
      </c>
      <c r="Q3142" s="9" t="e">
        <f t="shared" si="229"/>
        <v>#DIV/0!</v>
      </c>
    </row>
    <row r="3143" spans="12:17" x14ac:dyDescent="0.25">
      <c r="L3143" s="10" t="str">
        <f>IF(F3143="","",(SUM(F$2:F3143)))</f>
        <v/>
      </c>
      <c r="M3143" s="31">
        <f t="shared" si="225"/>
        <v>0</v>
      </c>
      <c r="N3143" s="31">
        <f t="shared" si="226"/>
        <v>0</v>
      </c>
      <c r="O3143" s="17" t="e">
        <f t="shared" si="227"/>
        <v>#DIV/0!</v>
      </c>
      <c r="P3143" s="31">
        <f t="shared" si="228"/>
        <v>0</v>
      </c>
      <c r="Q3143" s="9" t="e">
        <f t="shared" si="229"/>
        <v>#DIV/0!</v>
      </c>
    </row>
    <row r="3144" spans="12:17" x14ac:dyDescent="0.25">
      <c r="L3144" s="10" t="str">
        <f>IF(F3144="","",(SUM(F$2:F3144)))</f>
        <v/>
      </c>
      <c r="M3144" s="31">
        <f t="shared" si="225"/>
        <v>0</v>
      </c>
      <c r="N3144" s="31">
        <f t="shared" si="226"/>
        <v>0</v>
      </c>
      <c r="O3144" s="17" t="e">
        <f t="shared" si="227"/>
        <v>#DIV/0!</v>
      </c>
      <c r="P3144" s="31">
        <f t="shared" si="228"/>
        <v>0</v>
      </c>
      <c r="Q3144" s="9" t="e">
        <f t="shared" si="229"/>
        <v>#DIV/0!</v>
      </c>
    </row>
    <row r="3145" spans="12:17" x14ac:dyDescent="0.25">
      <c r="L3145" s="10" t="str">
        <f>IF(F3145="","",(SUM(F$2:F3145)))</f>
        <v/>
      </c>
      <c r="M3145" s="31">
        <f t="shared" si="225"/>
        <v>0</v>
      </c>
      <c r="N3145" s="31">
        <f t="shared" si="226"/>
        <v>0</v>
      </c>
      <c r="O3145" s="17" t="e">
        <f t="shared" si="227"/>
        <v>#DIV/0!</v>
      </c>
      <c r="P3145" s="31">
        <f t="shared" si="228"/>
        <v>0</v>
      </c>
      <c r="Q3145" s="9" t="e">
        <f t="shared" si="229"/>
        <v>#DIV/0!</v>
      </c>
    </row>
    <row r="3146" spans="12:17" x14ac:dyDescent="0.25">
      <c r="L3146" s="10" t="str">
        <f>IF(F3146="","",(SUM(F$2:F3146)))</f>
        <v/>
      </c>
      <c r="M3146" s="31">
        <f t="shared" ref="M3146:M3209" si="230">IF(B$201="","",(COUNTIF($B2947:$B3146, "Tournament Pool Tournament Registration") - COUNTIF($B2947:$B3146, "Tournament Pool Registration (inc. Fee)")))</f>
        <v>0</v>
      </c>
      <c r="N3146" s="31">
        <f t="shared" ref="N3146:N3209" si="231">IF(B$201="","",(COUNTIF($B2947:$B3146, "Tournament Pool Tournament Registration")))</f>
        <v>0</v>
      </c>
      <c r="O3146" s="17" t="e">
        <f t="shared" ref="O3146:O3209" si="232">IF(B$201="","",(M3146/N3146))</f>
        <v>#DIV/0!</v>
      </c>
      <c r="P3146" s="31">
        <f t="shared" ref="P3146:P3209" si="233">IF(B$201="","",(COUNTIF($B2947:$B3146, "Tournament Pool Tournament KO Award")))</f>
        <v>0</v>
      </c>
      <c r="Q3146" s="9" t="e">
        <f t="shared" ref="Q3146:Q3209" si="234">IF(B$201="","",(P3146/N3146))</f>
        <v>#DIV/0!</v>
      </c>
    </row>
    <row r="3147" spans="12:17" x14ac:dyDescent="0.25">
      <c r="L3147" s="10" t="str">
        <f>IF(F3147="","",(SUM(F$2:F3147)))</f>
        <v/>
      </c>
      <c r="M3147" s="31">
        <f t="shared" si="230"/>
        <v>0</v>
      </c>
      <c r="N3147" s="31">
        <f t="shared" si="231"/>
        <v>0</v>
      </c>
      <c r="O3147" s="17" t="e">
        <f t="shared" si="232"/>
        <v>#DIV/0!</v>
      </c>
      <c r="P3147" s="31">
        <f t="shared" si="233"/>
        <v>0</v>
      </c>
      <c r="Q3147" s="9" t="e">
        <f t="shared" si="234"/>
        <v>#DIV/0!</v>
      </c>
    </row>
    <row r="3148" spans="12:17" x14ac:dyDescent="0.25">
      <c r="L3148" s="10" t="str">
        <f>IF(F3148="","",(SUM(F$2:F3148)))</f>
        <v/>
      </c>
      <c r="M3148" s="31">
        <f t="shared" si="230"/>
        <v>0</v>
      </c>
      <c r="N3148" s="31">
        <f t="shared" si="231"/>
        <v>0</v>
      </c>
      <c r="O3148" s="17" t="e">
        <f t="shared" si="232"/>
        <v>#DIV/0!</v>
      </c>
      <c r="P3148" s="31">
        <f t="shared" si="233"/>
        <v>0</v>
      </c>
      <c r="Q3148" s="9" t="e">
        <f t="shared" si="234"/>
        <v>#DIV/0!</v>
      </c>
    </row>
    <row r="3149" spans="12:17" x14ac:dyDescent="0.25">
      <c r="L3149" s="10" t="str">
        <f>IF(F3149="","",(SUM(F$2:F3149)))</f>
        <v/>
      </c>
      <c r="M3149" s="31">
        <f t="shared" si="230"/>
        <v>0</v>
      </c>
      <c r="N3149" s="31">
        <f t="shared" si="231"/>
        <v>0</v>
      </c>
      <c r="O3149" s="17" t="e">
        <f t="shared" si="232"/>
        <v>#DIV/0!</v>
      </c>
      <c r="P3149" s="31">
        <f t="shared" si="233"/>
        <v>0</v>
      </c>
      <c r="Q3149" s="9" t="e">
        <f t="shared" si="234"/>
        <v>#DIV/0!</v>
      </c>
    </row>
    <row r="3150" spans="12:17" x14ac:dyDescent="0.25">
      <c r="L3150" s="10" t="str">
        <f>IF(F3150="","",(SUM(F$2:F3150)))</f>
        <v/>
      </c>
      <c r="M3150" s="31">
        <f t="shared" si="230"/>
        <v>0</v>
      </c>
      <c r="N3150" s="31">
        <f t="shared" si="231"/>
        <v>0</v>
      </c>
      <c r="O3150" s="17" t="e">
        <f t="shared" si="232"/>
        <v>#DIV/0!</v>
      </c>
      <c r="P3150" s="31">
        <f t="shared" si="233"/>
        <v>0</v>
      </c>
      <c r="Q3150" s="9" t="e">
        <f t="shared" si="234"/>
        <v>#DIV/0!</v>
      </c>
    </row>
    <row r="3151" spans="12:17" x14ac:dyDescent="0.25">
      <c r="L3151" s="10" t="str">
        <f>IF(F3151="","",(SUM(F$2:F3151)))</f>
        <v/>
      </c>
      <c r="M3151" s="31">
        <f t="shared" si="230"/>
        <v>0</v>
      </c>
      <c r="N3151" s="31">
        <f t="shared" si="231"/>
        <v>0</v>
      </c>
      <c r="O3151" s="17" t="e">
        <f t="shared" si="232"/>
        <v>#DIV/0!</v>
      </c>
      <c r="P3151" s="31">
        <f t="shared" si="233"/>
        <v>0</v>
      </c>
      <c r="Q3151" s="9" t="e">
        <f t="shared" si="234"/>
        <v>#DIV/0!</v>
      </c>
    </row>
    <row r="3152" spans="12:17" x14ac:dyDescent="0.25">
      <c r="L3152" s="10" t="str">
        <f>IF(F3152="","",(SUM(F$2:F3152)))</f>
        <v/>
      </c>
      <c r="M3152" s="31">
        <f t="shared" si="230"/>
        <v>0</v>
      </c>
      <c r="N3152" s="31">
        <f t="shared" si="231"/>
        <v>0</v>
      </c>
      <c r="O3152" s="17" t="e">
        <f t="shared" si="232"/>
        <v>#DIV/0!</v>
      </c>
      <c r="P3152" s="31">
        <f t="shared" si="233"/>
        <v>0</v>
      </c>
      <c r="Q3152" s="9" t="e">
        <f t="shared" si="234"/>
        <v>#DIV/0!</v>
      </c>
    </row>
    <row r="3153" spans="12:17" x14ac:dyDescent="0.25">
      <c r="L3153" s="10" t="str">
        <f>IF(F3153="","",(SUM(F$2:F3153)))</f>
        <v/>
      </c>
      <c r="M3153" s="31">
        <f t="shared" si="230"/>
        <v>0</v>
      </c>
      <c r="N3153" s="31">
        <f t="shared" si="231"/>
        <v>0</v>
      </c>
      <c r="O3153" s="17" t="e">
        <f t="shared" si="232"/>
        <v>#DIV/0!</v>
      </c>
      <c r="P3153" s="31">
        <f t="shared" si="233"/>
        <v>0</v>
      </c>
      <c r="Q3153" s="9" t="e">
        <f t="shared" si="234"/>
        <v>#DIV/0!</v>
      </c>
    </row>
    <row r="3154" spans="12:17" x14ac:dyDescent="0.25">
      <c r="L3154" s="10" t="str">
        <f>IF(F3154="","",(SUM(F$2:F3154)))</f>
        <v/>
      </c>
      <c r="M3154" s="31">
        <f t="shared" si="230"/>
        <v>0</v>
      </c>
      <c r="N3154" s="31">
        <f t="shared" si="231"/>
        <v>0</v>
      </c>
      <c r="O3154" s="17" t="e">
        <f t="shared" si="232"/>
        <v>#DIV/0!</v>
      </c>
      <c r="P3154" s="31">
        <f t="shared" si="233"/>
        <v>0</v>
      </c>
      <c r="Q3154" s="9" t="e">
        <f t="shared" si="234"/>
        <v>#DIV/0!</v>
      </c>
    </row>
    <row r="3155" spans="12:17" x14ac:dyDescent="0.25">
      <c r="L3155" s="10" t="str">
        <f>IF(F3155="","",(SUM(F$2:F3155)))</f>
        <v/>
      </c>
      <c r="M3155" s="31">
        <f t="shared" si="230"/>
        <v>0</v>
      </c>
      <c r="N3155" s="31">
        <f t="shared" si="231"/>
        <v>0</v>
      </c>
      <c r="O3155" s="17" t="e">
        <f t="shared" si="232"/>
        <v>#DIV/0!</v>
      </c>
      <c r="P3155" s="31">
        <f t="shared" si="233"/>
        <v>0</v>
      </c>
      <c r="Q3155" s="9" t="e">
        <f t="shared" si="234"/>
        <v>#DIV/0!</v>
      </c>
    </row>
    <row r="3156" spans="12:17" x14ac:dyDescent="0.25">
      <c r="L3156" s="10" t="str">
        <f>IF(F3156="","",(SUM(F$2:F3156)))</f>
        <v/>
      </c>
      <c r="M3156" s="31">
        <f t="shared" si="230"/>
        <v>0</v>
      </c>
      <c r="N3156" s="31">
        <f t="shared" si="231"/>
        <v>0</v>
      </c>
      <c r="O3156" s="17" t="e">
        <f t="shared" si="232"/>
        <v>#DIV/0!</v>
      </c>
      <c r="P3156" s="31">
        <f t="shared" si="233"/>
        <v>0</v>
      </c>
      <c r="Q3156" s="9" t="e">
        <f t="shared" si="234"/>
        <v>#DIV/0!</v>
      </c>
    </row>
    <row r="3157" spans="12:17" x14ac:dyDescent="0.25">
      <c r="L3157" s="10" t="str">
        <f>IF(F3157="","",(SUM(F$2:F3157)))</f>
        <v/>
      </c>
      <c r="M3157" s="31">
        <f t="shared" si="230"/>
        <v>0</v>
      </c>
      <c r="N3157" s="31">
        <f t="shared" si="231"/>
        <v>0</v>
      </c>
      <c r="O3157" s="17" t="e">
        <f t="shared" si="232"/>
        <v>#DIV/0!</v>
      </c>
      <c r="P3157" s="31">
        <f t="shared" si="233"/>
        <v>0</v>
      </c>
      <c r="Q3157" s="9" t="e">
        <f t="shared" si="234"/>
        <v>#DIV/0!</v>
      </c>
    </row>
    <row r="3158" spans="12:17" x14ac:dyDescent="0.25">
      <c r="L3158" s="10" t="str">
        <f>IF(F3158="","",(SUM(F$2:F3158)))</f>
        <v/>
      </c>
      <c r="M3158" s="31">
        <f t="shared" si="230"/>
        <v>0</v>
      </c>
      <c r="N3158" s="31">
        <f t="shared" si="231"/>
        <v>0</v>
      </c>
      <c r="O3158" s="17" t="e">
        <f t="shared" si="232"/>
        <v>#DIV/0!</v>
      </c>
      <c r="P3158" s="31">
        <f t="shared" si="233"/>
        <v>0</v>
      </c>
      <c r="Q3158" s="9" t="e">
        <f t="shared" si="234"/>
        <v>#DIV/0!</v>
      </c>
    </row>
    <row r="3159" spans="12:17" x14ac:dyDescent="0.25">
      <c r="L3159" s="10" t="str">
        <f>IF(F3159="","",(SUM(F$2:F3159)))</f>
        <v/>
      </c>
      <c r="M3159" s="31">
        <f t="shared" si="230"/>
        <v>0</v>
      </c>
      <c r="N3159" s="31">
        <f t="shared" si="231"/>
        <v>0</v>
      </c>
      <c r="O3159" s="17" t="e">
        <f t="shared" si="232"/>
        <v>#DIV/0!</v>
      </c>
      <c r="P3159" s="31">
        <f t="shared" si="233"/>
        <v>0</v>
      </c>
      <c r="Q3159" s="9" t="e">
        <f t="shared" si="234"/>
        <v>#DIV/0!</v>
      </c>
    </row>
    <row r="3160" spans="12:17" x14ac:dyDescent="0.25">
      <c r="L3160" s="10" t="str">
        <f>IF(F3160="","",(SUM(F$2:F3160)))</f>
        <v/>
      </c>
      <c r="M3160" s="31">
        <f t="shared" si="230"/>
        <v>0</v>
      </c>
      <c r="N3160" s="31">
        <f t="shared" si="231"/>
        <v>0</v>
      </c>
      <c r="O3160" s="17" t="e">
        <f t="shared" si="232"/>
        <v>#DIV/0!</v>
      </c>
      <c r="P3160" s="31">
        <f t="shared" si="233"/>
        <v>0</v>
      </c>
      <c r="Q3160" s="9" t="e">
        <f t="shared" si="234"/>
        <v>#DIV/0!</v>
      </c>
    </row>
    <row r="3161" spans="12:17" x14ac:dyDescent="0.25">
      <c r="L3161" s="10" t="str">
        <f>IF(F3161="","",(SUM(F$2:F3161)))</f>
        <v/>
      </c>
      <c r="M3161" s="31">
        <f t="shared" si="230"/>
        <v>0</v>
      </c>
      <c r="N3161" s="31">
        <f t="shared" si="231"/>
        <v>0</v>
      </c>
      <c r="O3161" s="17" t="e">
        <f t="shared" si="232"/>
        <v>#DIV/0!</v>
      </c>
      <c r="P3161" s="31">
        <f t="shared" si="233"/>
        <v>0</v>
      </c>
      <c r="Q3161" s="9" t="e">
        <f t="shared" si="234"/>
        <v>#DIV/0!</v>
      </c>
    </row>
    <row r="3162" spans="12:17" x14ac:dyDescent="0.25">
      <c r="L3162" s="10" t="str">
        <f>IF(F3162="","",(SUM(F$2:F3162)))</f>
        <v/>
      </c>
      <c r="M3162" s="31">
        <f t="shared" si="230"/>
        <v>0</v>
      </c>
      <c r="N3162" s="31">
        <f t="shared" si="231"/>
        <v>0</v>
      </c>
      <c r="O3162" s="17" t="e">
        <f t="shared" si="232"/>
        <v>#DIV/0!</v>
      </c>
      <c r="P3162" s="31">
        <f t="shared" si="233"/>
        <v>0</v>
      </c>
      <c r="Q3162" s="9" t="e">
        <f t="shared" si="234"/>
        <v>#DIV/0!</v>
      </c>
    </row>
    <row r="3163" spans="12:17" x14ac:dyDescent="0.25">
      <c r="L3163" s="10" t="str">
        <f>IF(F3163="","",(SUM(F$2:F3163)))</f>
        <v/>
      </c>
      <c r="M3163" s="31">
        <f t="shared" si="230"/>
        <v>0</v>
      </c>
      <c r="N3163" s="31">
        <f t="shared" si="231"/>
        <v>0</v>
      </c>
      <c r="O3163" s="17" t="e">
        <f t="shared" si="232"/>
        <v>#DIV/0!</v>
      </c>
      <c r="P3163" s="31">
        <f t="shared" si="233"/>
        <v>0</v>
      </c>
      <c r="Q3163" s="9" t="e">
        <f t="shared" si="234"/>
        <v>#DIV/0!</v>
      </c>
    </row>
    <row r="3164" spans="12:17" x14ac:dyDescent="0.25">
      <c r="L3164" s="10" t="str">
        <f>IF(F3164="","",(SUM(F$2:F3164)))</f>
        <v/>
      </c>
      <c r="M3164" s="31">
        <f t="shared" si="230"/>
        <v>0</v>
      </c>
      <c r="N3164" s="31">
        <f t="shared" si="231"/>
        <v>0</v>
      </c>
      <c r="O3164" s="17" t="e">
        <f t="shared" si="232"/>
        <v>#DIV/0!</v>
      </c>
      <c r="P3164" s="31">
        <f t="shared" si="233"/>
        <v>0</v>
      </c>
      <c r="Q3164" s="9" t="e">
        <f t="shared" si="234"/>
        <v>#DIV/0!</v>
      </c>
    </row>
    <row r="3165" spans="12:17" x14ac:dyDescent="0.25">
      <c r="L3165" s="10" t="str">
        <f>IF(F3165="","",(SUM(F$2:F3165)))</f>
        <v/>
      </c>
      <c r="M3165" s="31">
        <f t="shared" si="230"/>
        <v>0</v>
      </c>
      <c r="N3165" s="31">
        <f t="shared" si="231"/>
        <v>0</v>
      </c>
      <c r="O3165" s="17" t="e">
        <f t="shared" si="232"/>
        <v>#DIV/0!</v>
      </c>
      <c r="P3165" s="31">
        <f t="shared" si="233"/>
        <v>0</v>
      </c>
      <c r="Q3165" s="9" t="e">
        <f t="shared" si="234"/>
        <v>#DIV/0!</v>
      </c>
    </row>
    <row r="3166" spans="12:17" x14ac:dyDescent="0.25">
      <c r="L3166" s="10" t="str">
        <f>IF(F3166="","",(SUM(F$2:F3166)))</f>
        <v/>
      </c>
      <c r="M3166" s="31">
        <f t="shared" si="230"/>
        <v>0</v>
      </c>
      <c r="N3166" s="31">
        <f t="shared" si="231"/>
        <v>0</v>
      </c>
      <c r="O3166" s="17" t="e">
        <f t="shared" si="232"/>
        <v>#DIV/0!</v>
      </c>
      <c r="P3166" s="31">
        <f t="shared" si="233"/>
        <v>0</v>
      </c>
      <c r="Q3166" s="9" t="e">
        <f t="shared" si="234"/>
        <v>#DIV/0!</v>
      </c>
    </row>
    <row r="3167" spans="12:17" x14ac:dyDescent="0.25">
      <c r="L3167" s="10" t="str">
        <f>IF(F3167="","",(SUM(F$2:F3167)))</f>
        <v/>
      </c>
      <c r="M3167" s="31">
        <f t="shared" si="230"/>
        <v>0</v>
      </c>
      <c r="N3167" s="31">
        <f t="shared" si="231"/>
        <v>0</v>
      </c>
      <c r="O3167" s="17" t="e">
        <f t="shared" si="232"/>
        <v>#DIV/0!</v>
      </c>
      <c r="P3167" s="31">
        <f t="shared" si="233"/>
        <v>0</v>
      </c>
      <c r="Q3167" s="9" t="e">
        <f t="shared" si="234"/>
        <v>#DIV/0!</v>
      </c>
    </row>
    <row r="3168" spans="12:17" x14ac:dyDescent="0.25">
      <c r="L3168" s="10" t="str">
        <f>IF(F3168="","",(SUM(F$2:F3168)))</f>
        <v/>
      </c>
      <c r="M3168" s="31">
        <f t="shared" si="230"/>
        <v>0</v>
      </c>
      <c r="N3168" s="31">
        <f t="shared" si="231"/>
        <v>0</v>
      </c>
      <c r="O3168" s="17" t="e">
        <f t="shared" si="232"/>
        <v>#DIV/0!</v>
      </c>
      <c r="P3168" s="31">
        <f t="shared" si="233"/>
        <v>0</v>
      </c>
      <c r="Q3168" s="9" t="e">
        <f t="shared" si="234"/>
        <v>#DIV/0!</v>
      </c>
    </row>
    <row r="3169" spans="12:17" x14ac:dyDescent="0.25">
      <c r="L3169" s="10" t="str">
        <f>IF(F3169="","",(SUM(F$2:F3169)))</f>
        <v/>
      </c>
      <c r="M3169" s="31">
        <f t="shared" si="230"/>
        <v>0</v>
      </c>
      <c r="N3169" s="31">
        <f t="shared" si="231"/>
        <v>0</v>
      </c>
      <c r="O3169" s="17" t="e">
        <f t="shared" si="232"/>
        <v>#DIV/0!</v>
      </c>
      <c r="P3169" s="31">
        <f t="shared" si="233"/>
        <v>0</v>
      </c>
      <c r="Q3169" s="9" t="e">
        <f t="shared" si="234"/>
        <v>#DIV/0!</v>
      </c>
    </row>
    <row r="3170" spans="12:17" x14ac:dyDescent="0.25">
      <c r="L3170" s="10" t="str">
        <f>IF(F3170="","",(SUM(F$2:F3170)))</f>
        <v/>
      </c>
      <c r="M3170" s="31">
        <f t="shared" si="230"/>
        <v>0</v>
      </c>
      <c r="N3170" s="31">
        <f t="shared" si="231"/>
        <v>0</v>
      </c>
      <c r="O3170" s="17" t="e">
        <f t="shared" si="232"/>
        <v>#DIV/0!</v>
      </c>
      <c r="P3170" s="31">
        <f t="shared" si="233"/>
        <v>0</v>
      </c>
      <c r="Q3170" s="9" t="e">
        <f t="shared" si="234"/>
        <v>#DIV/0!</v>
      </c>
    </row>
    <row r="3171" spans="12:17" x14ac:dyDescent="0.25">
      <c r="L3171" s="10" t="str">
        <f>IF(F3171="","",(SUM(F$2:F3171)))</f>
        <v/>
      </c>
      <c r="M3171" s="31">
        <f t="shared" si="230"/>
        <v>0</v>
      </c>
      <c r="N3171" s="31">
        <f t="shared" si="231"/>
        <v>0</v>
      </c>
      <c r="O3171" s="17" t="e">
        <f t="shared" si="232"/>
        <v>#DIV/0!</v>
      </c>
      <c r="P3171" s="31">
        <f t="shared" si="233"/>
        <v>0</v>
      </c>
      <c r="Q3171" s="9" t="e">
        <f t="shared" si="234"/>
        <v>#DIV/0!</v>
      </c>
    </row>
    <row r="3172" spans="12:17" x14ac:dyDescent="0.25">
      <c r="L3172" s="10" t="str">
        <f>IF(F3172="","",(SUM(F$2:F3172)))</f>
        <v/>
      </c>
      <c r="M3172" s="31">
        <f t="shared" si="230"/>
        <v>0</v>
      </c>
      <c r="N3172" s="31">
        <f t="shared" si="231"/>
        <v>0</v>
      </c>
      <c r="O3172" s="17" t="e">
        <f t="shared" si="232"/>
        <v>#DIV/0!</v>
      </c>
      <c r="P3172" s="31">
        <f t="shared" si="233"/>
        <v>0</v>
      </c>
      <c r="Q3172" s="9" t="e">
        <f t="shared" si="234"/>
        <v>#DIV/0!</v>
      </c>
    </row>
    <row r="3173" spans="12:17" x14ac:dyDescent="0.25">
      <c r="L3173" s="10" t="str">
        <f>IF(F3173="","",(SUM(F$2:F3173)))</f>
        <v/>
      </c>
      <c r="M3173" s="31">
        <f t="shared" si="230"/>
        <v>0</v>
      </c>
      <c r="N3173" s="31">
        <f t="shared" si="231"/>
        <v>0</v>
      </c>
      <c r="O3173" s="17" t="e">
        <f t="shared" si="232"/>
        <v>#DIV/0!</v>
      </c>
      <c r="P3173" s="31">
        <f t="shared" si="233"/>
        <v>0</v>
      </c>
      <c r="Q3173" s="9" t="e">
        <f t="shared" si="234"/>
        <v>#DIV/0!</v>
      </c>
    </row>
    <row r="3174" spans="12:17" x14ac:dyDescent="0.25">
      <c r="L3174" s="10" t="str">
        <f>IF(F3174="","",(SUM(F$2:F3174)))</f>
        <v/>
      </c>
      <c r="M3174" s="31">
        <f t="shared" si="230"/>
        <v>0</v>
      </c>
      <c r="N3174" s="31">
        <f t="shared" si="231"/>
        <v>0</v>
      </c>
      <c r="O3174" s="17" t="e">
        <f t="shared" si="232"/>
        <v>#DIV/0!</v>
      </c>
      <c r="P3174" s="31">
        <f t="shared" si="233"/>
        <v>0</v>
      </c>
      <c r="Q3174" s="9" t="e">
        <f t="shared" si="234"/>
        <v>#DIV/0!</v>
      </c>
    </row>
    <row r="3175" spans="12:17" x14ac:dyDescent="0.25">
      <c r="L3175" s="10" t="str">
        <f>IF(F3175="","",(SUM(F$2:F3175)))</f>
        <v/>
      </c>
      <c r="M3175" s="31">
        <f t="shared" si="230"/>
        <v>0</v>
      </c>
      <c r="N3175" s="31">
        <f t="shared" si="231"/>
        <v>0</v>
      </c>
      <c r="O3175" s="17" t="e">
        <f t="shared" si="232"/>
        <v>#DIV/0!</v>
      </c>
      <c r="P3175" s="31">
        <f t="shared" si="233"/>
        <v>0</v>
      </c>
      <c r="Q3175" s="9" t="e">
        <f t="shared" si="234"/>
        <v>#DIV/0!</v>
      </c>
    </row>
    <row r="3176" spans="12:17" x14ac:dyDescent="0.25">
      <c r="L3176" s="10" t="str">
        <f>IF(F3176="","",(SUM(F$2:F3176)))</f>
        <v/>
      </c>
      <c r="M3176" s="31">
        <f t="shared" si="230"/>
        <v>0</v>
      </c>
      <c r="N3176" s="31">
        <f t="shared" si="231"/>
        <v>0</v>
      </c>
      <c r="O3176" s="17" t="e">
        <f t="shared" si="232"/>
        <v>#DIV/0!</v>
      </c>
      <c r="P3176" s="31">
        <f t="shared" si="233"/>
        <v>0</v>
      </c>
      <c r="Q3176" s="9" t="e">
        <f t="shared" si="234"/>
        <v>#DIV/0!</v>
      </c>
    </row>
    <row r="3177" spans="12:17" x14ac:dyDescent="0.25">
      <c r="L3177" s="10" t="str">
        <f>IF(F3177="","",(SUM(F$2:F3177)))</f>
        <v/>
      </c>
      <c r="M3177" s="31">
        <f t="shared" si="230"/>
        <v>0</v>
      </c>
      <c r="N3177" s="31">
        <f t="shared" si="231"/>
        <v>0</v>
      </c>
      <c r="O3177" s="17" t="e">
        <f t="shared" si="232"/>
        <v>#DIV/0!</v>
      </c>
      <c r="P3177" s="31">
        <f t="shared" si="233"/>
        <v>0</v>
      </c>
      <c r="Q3177" s="9" t="e">
        <f t="shared" si="234"/>
        <v>#DIV/0!</v>
      </c>
    </row>
    <row r="3178" spans="12:17" x14ac:dyDescent="0.25">
      <c r="L3178" s="10" t="str">
        <f>IF(F3178="","",(SUM(F$2:F3178)))</f>
        <v/>
      </c>
      <c r="M3178" s="31">
        <f t="shared" si="230"/>
        <v>0</v>
      </c>
      <c r="N3178" s="31">
        <f t="shared" si="231"/>
        <v>0</v>
      </c>
      <c r="O3178" s="17" t="e">
        <f t="shared" si="232"/>
        <v>#DIV/0!</v>
      </c>
      <c r="P3178" s="31">
        <f t="shared" si="233"/>
        <v>0</v>
      </c>
      <c r="Q3178" s="9" t="e">
        <f t="shared" si="234"/>
        <v>#DIV/0!</v>
      </c>
    </row>
    <row r="3179" spans="12:17" x14ac:dyDescent="0.25">
      <c r="L3179" s="10" t="str">
        <f>IF(F3179="","",(SUM(F$2:F3179)))</f>
        <v/>
      </c>
      <c r="M3179" s="31">
        <f t="shared" si="230"/>
        <v>0</v>
      </c>
      <c r="N3179" s="31">
        <f t="shared" si="231"/>
        <v>0</v>
      </c>
      <c r="O3179" s="17" t="e">
        <f t="shared" si="232"/>
        <v>#DIV/0!</v>
      </c>
      <c r="P3179" s="31">
        <f t="shared" si="233"/>
        <v>0</v>
      </c>
      <c r="Q3179" s="9" t="e">
        <f t="shared" si="234"/>
        <v>#DIV/0!</v>
      </c>
    </row>
    <row r="3180" spans="12:17" x14ac:dyDescent="0.25">
      <c r="L3180" s="10" t="str">
        <f>IF(F3180="","",(SUM(F$2:F3180)))</f>
        <v/>
      </c>
      <c r="M3180" s="31">
        <f t="shared" si="230"/>
        <v>0</v>
      </c>
      <c r="N3180" s="31">
        <f t="shared" si="231"/>
        <v>0</v>
      </c>
      <c r="O3180" s="17" t="e">
        <f t="shared" si="232"/>
        <v>#DIV/0!</v>
      </c>
      <c r="P3180" s="31">
        <f t="shared" si="233"/>
        <v>0</v>
      </c>
      <c r="Q3180" s="9" t="e">
        <f t="shared" si="234"/>
        <v>#DIV/0!</v>
      </c>
    </row>
    <row r="3181" spans="12:17" x14ac:dyDescent="0.25">
      <c r="L3181" s="10" t="str">
        <f>IF(F3181="","",(SUM(F$2:F3181)))</f>
        <v/>
      </c>
      <c r="M3181" s="31">
        <f t="shared" si="230"/>
        <v>0</v>
      </c>
      <c r="N3181" s="31">
        <f t="shared" si="231"/>
        <v>0</v>
      </c>
      <c r="O3181" s="17" t="e">
        <f t="shared" si="232"/>
        <v>#DIV/0!</v>
      </c>
      <c r="P3181" s="31">
        <f t="shared" si="233"/>
        <v>0</v>
      </c>
      <c r="Q3181" s="9" t="e">
        <f t="shared" si="234"/>
        <v>#DIV/0!</v>
      </c>
    </row>
    <row r="3182" spans="12:17" x14ac:dyDescent="0.25">
      <c r="L3182" s="10" t="str">
        <f>IF(F3182="","",(SUM(F$2:F3182)))</f>
        <v/>
      </c>
      <c r="M3182" s="31">
        <f t="shared" si="230"/>
        <v>0</v>
      </c>
      <c r="N3182" s="31">
        <f t="shared" si="231"/>
        <v>0</v>
      </c>
      <c r="O3182" s="17" t="e">
        <f t="shared" si="232"/>
        <v>#DIV/0!</v>
      </c>
      <c r="P3182" s="31">
        <f t="shared" si="233"/>
        <v>0</v>
      </c>
      <c r="Q3182" s="9" t="e">
        <f t="shared" si="234"/>
        <v>#DIV/0!</v>
      </c>
    </row>
    <row r="3183" spans="12:17" x14ac:dyDescent="0.25">
      <c r="L3183" s="10" t="str">
        <f>IF(F3183="","",(SUM(F$2:F3183)))</f>
        <v/>
      </c>
      <c r="M3183" s="31">
        <f t="shared" si="230"/>
        <v>0</v>
      </c>
      <c r="N3183" s="31">
        <f t="shared" si="231"/>
        <v>0</v>
      </c>
      <c r="O3183" s="17" t="e">
        <f t="shared" si="232"/>
        <v>#DIV/0!</v>
      </c>
      <c r="P3183" s="31">
        <f t="shared" si="233"/>
        <v>0</v>
      </c>
      <c r="Q3183" s="9" t="e">
        <f t="shared" si="234"/>
        <v>#DIV/0!</v>
      </c>
    </row>
    <row r="3184" spans="12:17" x14ac:dyDescent="0.25">
      <c r="L3184" s="10" t="str">
        <f>IF(F3184="","",(SUM(F$2:F3184)))</f>
        <v/>
      </c>
      <c r="M3184" s="31">
        <f t="shared" si="230"/>
        <v>0</v>
      </c>
      <c r="N3184" s="31">
        <f t="shared" si="231"/>
        <v>0</v>
      </c>
      <c r="O3184" s="17" t="e">
        <f t="shared" si="232"/>
        <v>#DIV/0!</v>
      </c>
      <c r="P3184" s="31">
        <f t="shared" si="233"/>
        <v>0</v>
      </c>
      <c r="Q3184" s="9" t="e">
        <f t="shared" si="234"/>
        <v>#DIV/0!</v>
      </c>
    </row>
    <row r="3185" spans="12:17" x14ac:dyDescent="0.25">
      <c r="L3185" s="10" t="str">
        <f>IF(F3185="","",(SUM(F$2:F3185)))</f>
        <v/>
      </c>
      <c r="M3185" s="31">
        <f t="shared" si="230"/>
        <v>0</v>
      </c>
      <c r="N3185" s="31">
        <f t="shared" si="231"/>
        <v>0</v>
      </c>
      <c r="O3185" s="17" t="e">
        <f t="shared" si="232"/>
        <v>#DIV/0!</v>
      </c>
      <c r="P3185" s="31">
        <f t="shared" si="233"/>
        <v>0</v>
      </c>
      <c r="Q3185" s="9" t="e">
        <f t="shared" si="234"/>
        <v>#DIV/0!</v>
      </c>
    </row>
    <row r="3186" spans="12:17" x14ac:dyDescent="0.25">
      <c r="L3186" s="10" t="str">
        <f>IF(F3186="","",(SUM(F$2:F3186)))</f>
        <v/>
      </c>
      <c r="M3186" s="31">
        <f t="shared" si="230"/>
        <v>0</v>
      </c>
      <c r="N3186" s="31">
        <f t="shared" si="231"/>
        <v>0</v>
      </c>
      <c r="O3186" s="17" t="e">
        <f t="shared" si="232"/>
        <v>#DIV/0!</v>
      </c>
      <c r="P3186" s="31">
        <f t="shared" si="233"/>
        <v>0</v>
      </c>
      <c r="Q3186" s="9" t="e">
        <f t="shared" si="234"/>
        <v>#DIV/0!</v>
      </c>
    </row>
    <row r="3187" spans="12:17" x14ac:dyDescent="0.25">
      <c r="L3187" s="10" t="str">
        <f>IF(F3187="","",(SUM(F$2:F3187)))</f>
        <v/>
      </c>
      <c r="M3187" s="31">
        <f t="shared" si="230"/>
        <v>0</v>
      </c>
      <c r="N3187" s="31">
        <f t="shared" si="231"/>
        <v>0</v>
      </c>
      <c r="O3187" s="17" t="e">
        <f t="shared" si="232"/>
        <v>#DIV/0!</v>
      </c>
      <c r="P3187" s="31">
        <f t="shared" si="233"/>
        <v>0</v>
      </c>
      <c r="Q3187" s="9" t="e">
        <f t="shared" si="234"/>
        <v>#DIV/0!</v>
      </c>
    </row>
    <row r="3188" spans="12:17" x14ac:dyDescent="0.25">
      <c r="L3188" s="10" t="str">
        <f>IF(F3188="","",(SUM(F$2:F3188)))</f>
        <v/>
      </c>
      <c r="M3188" s="31">
        <f t="shared" si="230"/>
        <v>0</v>
      </c>
      <c r="N3188" s="31">
        <f t="shared" si="231"/>
        <v>0</v>
      </c>
      <c r="O3188" s="17" t="e">
        <f t="shared" si="232"/>
        <v>#DIV/0!</v>
      </c>
      <c r="P3188" s="31">
        <f t="shared" si="233"/>
        <v>0</v>
      </c>
      <c r="Q3188" s="9" t="e">
        <f t="shared" si="234"/>
        <v>#DIV/0!</v>
      </c>
    </row>
    <row r="3189" spans="12:17" x14ac:dyDescent="0.25">
      <c r="L3189" s="10" t="str">
        <f>IF(F3189="","",(SUM(F$2:F3189)))</f>
        <v/>
      </c>
      <c r="M3189" s="31">
        <f t="shared" si="230"/>
        <v>0</v>
      </c>
      <c r="N3189" s="31">
        <f t="shared" si="231"/>
        <v>0</v>
      </c>
      <c r="O3189" s="17" t="e">
        <f t="shared" si="232"/>
        <v>#DIV/0!</v>
      </c>
      <c r="P3189" s="31">
        <f t="shared" si="233"/>
        <v>0</v>
      </c>
      <c r="Q3189" s="9" t="e">
        <f t="shared" si="234"/>
        <v>#DIV/0!</v>
      </c>
    </row>
    <row r="3190" spans="12:17" x14ac:dyDescent="0.25">
      <c r="L3190" s="10" t="str">
        <f>IF(F3190="","",(SUM(F$2:F3190)))</f>
        <v/>
      </c>
      <c r="M3190" s="31">
        <f t="shared" si="230"/>
        <v>0</v>
      </c>
      <c r="N3190" s="31">
        <f t="shared" si="231"/>
        <v>0</v>
      </c>
      <c r="O3190" s="17" t="e">
        <f t="shared" si="232"/>
        <v>#DIV/0!</v>
      </c>
      <c r="P3190" s="31">
        <f t="shared" si="233"/>
        <v>0</v>
      </c>
      <c r="Q3190" s="9" t="e">
        <f t="shared" si="234"/>
        <v>#DIV/0!</v>
      </c>
    </row>
    <row r="3191" spans="12:17" x14ac:dyDescent="0.25">
      <c r="L3191" s="10" t="str">
        <f>IF(F3191="","",(SUM(F$2:F3191)))</f>
        <v/>
      </c>
      <c r="M3191" s="31">
        <f t="shared" si="230"/>
        <v>0</v>
      </c>
      <c r="N3191" s="31">
        <f t="shared" si="231"/>
        <v>0</v>
      </c>
      <c r="O3191" s="17" t="e">
        <f t="shared" si="232"/>
        <v>#DIV/0!</v>
      </c>
      <c r="P3191" s="31">
        <f t="shared" si="233"/>
        <v>0</v>
      </c>
      <c r="Q3191" s="9" t="e">
        <f t="shared" si="234"/>
        <v>#DIV/0!</v>
      </c>
    </row>
    <row r="3192" spans="12:17" x14ac:dyDescent="0.25">
      <c r="L3192" s="10" t="str">
        <f>IF(F3192="","",(SUM(F$2:F3192)))</f>
        <v/>
      </c>
      <c r="M3192" s="31">
        <f t="shared" si="230"/>
        <v>0</v>
      </c>
      <c r="N3192" s="31">
        <f t="shared" si="231"/>
        <v>0</v>
      </c>
      <c r="O3192" s="17" t="e">
        <f t="shared" si="232"/>
        <v>#DIV/0!</v>
      </c>
      <c r="P3192" s="31">
        <f t="shared" si="233"/>
        <v>0</v>
      </c>
      <c r="Q3192" s="9" t="e">
        <f t="shared" si="234"/>
        <v>#DIV/0!</v>
      </c>
    </row>
    <row r="3193" spans="12:17" x14ac:dyDescent="0.25">
      <c r="L3193" s="10" t="str">
        <f>IF(F3193="","",(SUM(F$2:F3193)))</f>
        <v/>
      </c>
      <c r="M3193" s="31">
        <f t="shared" si="230"/>
        <v>0</v>
      </c>
      <c r="N3193" s="31">
        <f t="shared" si="231"/>
        <v>0</v>
      </c>
      <c r="O3193" s="17" t="e">
        <f t="shared" si="232"/>
        <v>#DIV/0!</v>
      </c>
      <c r="P3193" s="31">
        <f t="shared" si="233"/>
        <v>0</v>
      </c>
      <c r="Q3193" s="9" t="e">
        <f t="shared" si="234"/>
        <v>#DIV/0!</v>
      </c>
    </row>
    <row r="3194" spans="12:17" x14ac:dyDescent="0.25">
      <c r="L3194" s="10" t="str">
        <f>IF(F3194="","",(SUM(F$2:F3194)))</f>
        <v/>
      </c>
      <c r="M3194" s="31">
        <f t="shared" si="230"/>
        <v>0</v>
      </c>
      <c r="N3194" s="31">
        <f t="shared" si="231"/>
        <v>0</v>
      </c>
      <c r="O3194" s="17" t="e">
        <f t="shared" si="232"/>
        <v>#DIV/0!</v>
      </c>
      <c r="P3194" s="31">
        <f t="shared" si="233"/>
        <v>0</v>
      </c>
      <c r="Q3194" s="9" t="e">
        <f t="shared" si="234"/>
        <v>#DIV/0!</v>
      </c>
    </row>
    <row r="3195" spans="12:17" x14ac:dyDescent="0.25">
      <c r="L3195" s="10" t="str">
        <f>IF(F3195="","",(SUM(F$2:F3195)))</f>
        <v/>
      </c>
      <c r="M3195" s="31">
        <f t="shared" si="230"/>
        <v>0</v>
      </c>
      <c r="N3195" s="31">
        <f t="shared" si="231"/>
        <v>0</v>
      </c>
      <c r="O3195" s="17" t="e">
        <f t="shared" si="232"/>
        <v>#DIV/0!</v>
      </c>
      <c r="P3195" s="31">
        <f t="shared" si="233"/>
        <v>0</v>
      </c>
      <c r="Q3195" s="9" t="e">
        <f t="shared" si="234"/>
        <v>#DIV/0!</v>
      </c>
    </row>
    <row r="3196" spans="12:17" x14ac:dyDescent="0.25">
      <c r="L3196" s="10" t="str">
        <f>IF(F3196="","",(SUM(F$2:F3196)))</f>
        <v/>
      </c>
      <c r="M3196" s="31">
        <f t="shared" si="230"/>
        <v>0</v>
      </c>
      <c r="N3196" s="31">
        <f t="shared" si="231"/>
        <v>0</v>
      </c>
      <c r="O3196" s="17" t="e">
        <f t="shared" si="232"/>
        <v>#DIV/0!</v>
      </c>
      <c r="P3196" s="31">
        <f t="shared" si="233"/>
        <v>0</v>
      </c>
      <c r="Q3196" s="9" t="e">
        <f t="shared" si="234"/>
        <v>#DIV/0!</v>
      </c>
    </row>
    <row r="3197" spans="12:17" x14ac:dyDescent="0.25">
      <c r="L3197" s="10" t="str">
        <f>IF(F3197="","",(SUM(F$2:F3197)))</f>
        <v/>
      </c>
      <c r="M3197" s="31">
        <f t="shared" si="230"/>
        <v>0</v>
      </c>
      <c r="N3197" s="31">
        <f t="shared" si="231"/>
        <v>0</v>
      </c>
      <c r="O3197" s="17" t="e">
        <f t="shared" si="232"/>
        <v>#DIV/0!</v>
      </c>
      <c r="P3197" s="31">
        <f t="shared" si="233"/>
        <v>0</v>
      </c>
      <c r="Q3197" s="9" t="e">
        <f t="shared" si="234"/>
        <v>#DIV/0!</v>
      </c>
    </row>
    <row r="3198" spans="12:17" x14ac:dyDescent="0.25">
      <c r="L3198" s="10" t="str">
        <f>IF(F3198="","",(SUM(F$2:F3198)))</f>
        <v/>
      </c>
      <c r="M3198" s="31">
        <f t="shared" si="230"/>
        <v>0</v>
      </c>
      <c r="N3198" s="31">
        <f t="shared" si="231"/>
        <v>0</v>
      </c>
      <c r="O3198" s="17" t="e">
        <f t="shared" si="232"/>
        <v>#DIV/0!</v>
      </c>
      <c r="P3198" s="31">
        <f t="shared" si="233"/>
        <v>0</v>
      </c>
      <c r="Q3198" s="9" t="e">
        <f t="shared" si="234"/>
        <v>#DIV/0!</v>
      </c>
    </row>
    <row r="3199" spans="12:17" x14ac:dyDescent="0.25">
      <c r="L3199" s="10" t="str">
        <f>IF(F3199="","",(SUM(F$2:F3199)))</f>
        <v/>
      </c>
      <c r="M3199" s="31">
        <f t="shared" si="230"/>
        <v>0</v>
      </c>
      <c r="N3199" s="31">
        <f t="shared" si="231"/>
        <v>0</v>
      </c>
      <c r="O3199" s="17" t="e">
        <f t="shared" si="232"/>
        <v>#DIV/0!</v>
      </c>
      <c r="P3199" s="31">
        <f t="shared" si="233"/>
        <v>0</v>
      </c>
      <c r="Q3199" s="9" t="e">
        <f t="shared" si="234"/>
        <v>#DIV/0!</v>
      </c>
    </row>
    <row r="3200" spans="12:17" x14ac:dyDescent="0.25">
      <c r="L3200" s="10" t="str">
        <f>IF(F3200="","",(SUM(F$2:F3200)))</f>
        <v/>
      </c>
      <c r="M3200" s="31">
        <f t="shared" si="230"/>
        <v>0</v>
      </c>
      <c r="N3200" s="31">
        <f t="shared" si="231"/>
        <v>0</v>
      </c>
      <c r="O3200" s="17" t="e">
        <f t="shared" si="232"/>
        <v>#DIV/0!</v>
      </c>
      <c r="P3200" s="31">
        <f t="shared" si="233"/>
        <v>0</v>
      </c>
      <c r="Q3200" s="9" t="e">
        <f t="shared" si="234"/>
        <v>#DIV/0!</v>
      </c>
    </row>
    <row r="3201" spans="12:17" x14ac:dyDescent="0.25">
      <c r="L3201" s="10" t="str">
        <f>IF(F3201="","",(SUM(F$2:F3201)))</f>
        <v/>
      </c>
      <c r="M3201" s="31">
        <f t="shared" si="230"/>
        <v>0</v>
      </c>
      <c r="N3201" s="31">
        <f t="shared" si="231"/>
        <v>0</v>
      </c>
      <c r="O3201" s="17" t="e">
        <f t="shared" si="232"/>
        <v>#DIV/0!</v>
      </c>
      <c r="P3201" s="31">
        <f t="shared" si="233"/>
        <v>0</v>
      </c>
      <c r="Q3201" s="9" t="e">
        <f t="shared" si="234"/>
        <v>#DIV/0!</v>
      </c>
    </row>
    <row r="3202" spans="12:17" x14ac:dyDescent="0.25">
      <c r="L3202" s="10" t="str">
        <f>IF(F3202="","",(SUM(F$2:F3202)))</f>
        <v/>
      </c>
      <c r="M3202" s="31">
        <f t="shared" si="230"/>
        <v>0</v>
      </c>
      <c r="N3202" s="31">
        <f t="shared" si="231"/>
        <v>0</v>
      </c>
      <c r="O3202" s="17" t="e">
        <f t="shared" si="232"/>
        <v>#DIV/0!</v>
      </c>
      <c r="P3202" s="31">
        <f t="shared" si="233"/>
        <v>0</v>
      </c>
      <c r="Q3202" s="9" t="e">
        <f t="shared" si="234"/>
        <v>#DIV/0!</v>
      </c>
    </row>
    <row r="3203" spans="12:17" x14ac:dyDescent="0.25">
      <c r="L3203" s="10" t="str">
        <f>IF(F3203="","",(SUM(F$2:F3203)))</f>
        <v/>
      </c>
      <c r="M3203" s="31">
        <f t="shared" si="230"/>
        <v>0</v>
      </c>
      <c r="N3203" s="31">
        <f t="shared" si="231"/>
        <v>0</v>
      </c>
      <c r="O3203" s="17" t="e">
        <f t="shared" si="232"/>
        <v>#DIV/0!</v>
      </c>
      <c r="P3203" s="31">
        <f t="shared" si="233"/>
        <v>0</v>
      </c>
      <c r="Q3203" s="9" t="e">
        <f t="shared" si="234"/>
        <v>#DIV/0!</v>
      </c>
    </row>
    <row r="3204" spans="12:17" x14ac:dyDescent="0.25">
      <c r="L3204" s="10" t="str">
        <f>IF(F3204="","",(SUM(F$2:F3204)))</f>
        <v/>
      </c>
      <c r="M3204" s="31">
        <f t="shared" si="230"/>
        <v>0</v>
      </c>
      <c r="N3204" s="31">
        <f t="shared" si="231"/>
        <v>0</v>
      </c>
      <c r="O3204" s="17" t="e">
        <f t="shared" si="232"/>
        <v>#DIV/0!</v>
      </c>
      <c r="P3204" s="31">
        <f t="shared" si="233"/>
        <v>0</v>
      </c>
      <c r="Q3204" s="9" t="e">
        <f t="shared" si="234"/>
        <v>#DIV/0!</v>
      </c>
    </row>
    <row r="3205" spans="12:17" x14ac:dyDescent="0.25">
      <c r="L3205" s="10" t="str">
        <f>IF(F3205="","",(SUM(F$2:F3205)))</f>
        <v/>
      </c>
      <c r="M3205" s="31">
        <f t="shared" si="230"/>
        <v>0</v>
      </c>
      <c r="N3205" s="31">
        <f t="shared" si="231"/>
        <v>0</v>
      </c>
      <c r="O3205" s="17" t="e">
        <f t="shared" si="232"/>
        <v>#DIV/0!</v>
      </c>
      <c r="P3205" s="31">
        <f t="shared" si="233"/>
        <v>0</v>
      </c>
      <c r="Q3205" s="9" t="e">
        <f t="shared" si="234"/>
        <v>#DIV/0!</v>
      </c>
    </row>
    <row r="3206" spans="12:17" x14ac:dyDescent="0.25">
      <c r="L3206" s="10" t="str">
        <f>IF(F3206="","",(SUM(F$2:F3206)))</f>
        <v/>
      </c>
      <c r="M3206" s="31">
        <f t="shared" si="230"/>
        <v>0</v>
      </c>
      <c r="N3206" s="31">
        <f t="shared" si="231"/>
        <v>0</v>
      </c>
      <c r="O3206" s="17" t="e">
        <f t="shared" si="232"/>
        <v>#DIV/0!</v>
      </c>
      <c r="P3206" s="31">
        <f t="shared" si="233"/>
        <v>0</v>
      </c>
      <c r="Q3206" s="9" t="e">
        <f t="shared" si="234"/>
        <v>#DIV/0!</v>
      </c>
    </row>
    <row r="3207" spans="12:17" x14ac:dyDescent="0.25">
      <c r="L3207" s="10" t="str">
        <f>IF(F3207="","",(SUM(F$2:F3207)))</f>
        <v/>
      </c>
      <c r="M3207" s="31">
        <f t="shared" si="230"/>
        <v>0</v>
      </c>
      <c r="N3207" s="31">
        <f t="shared" si="231"/>
        <v>0</v>
      </c>
      <c r="O3207" s="17" t="e">
        <f t="shared" si="232"/>
        <v>#DIV/0!</v>
      </c>
      <c r="P3207" s="31">
        <f t="shared" si="233"/>
        <v>0</v>
      </c>
      <c r="Q3207" s="9" t="e">
        <f t="shared" si="234"/>
        <v>#DIV/0!</v>
      </c>
    </row>
    <row r="3208" spans="12:17" x14ac:dyDescent="0.25">
      <c r="L3208" s="10" t="str">
        <f>IF(F3208="","",(SUM(F$2:F3208)))</f>
        <v/>
      </c>
      <c r="M3208" s="31">
        <f t="shared" si="230"/>
        <v>0</v>
      </c>
      <c r="N3208" s="31">
        <f t="shared" si="231"/>
        <v>0</v>
      </c>
      <c r="O3208" s="17" t="e">
        <f t="shared" si="232"/>
        <v>#DIV/0!</v>
      </c>
      <c r="P3208" s="31">
        <f t="shared" si="233"/>
        <v>0</v>
      </c>
      <c r="Q3208" s="9" t="e">
        <f t="shared" si="234"/>
        <v>#DIV/0!</v>
      </c>
    </row>
    <row r="3209" spans="12:17" x14ac:dyDescent="0.25">
      <c r="L3209" s="10" t="str">
        <f>IF(F3209="","",(SUM(F$2:F3209)))</f>
        <v/>
      </c>
      <c r="M3209" s="31">
        <f t="shared" si="230"/>
        <v>0</v>
      </c>
      <c r="N3209" s="31">
        <f t="shared" si="231"/>
        <v>0</v>
      </c>
      <c r="O3209" s="17" t="e">
        <f t="shared" si="232"/>
        <v>#DIV/0!</v>
      </c>
      <c r="P3209" s="31">
        <f t="shared" si="233"/>
        <v>0</v>
      </c>
      <c r="Q3209" s="9" t="e">
        <f t="shared" si="234"/>
        <v>#DIV/0!</v>
      </c>
    </row>
    <row r="3210" spans="12:17" x14ac:dyDescent="0.25">
      <c r="L3210" s="10" t="str">
        <f>IF(F3210="","",(SUM(F$2:F3210)))</f>
        <v/>
      </c>
      <c r="M3210" s="31">
        <f t="shared" ref="M3210:M3273" si="235">IF(B$201="","",(COUNTIF($B3011:$B3210, "Tournament Pool Tournament Registration") - COUNTIF($B3011:$B3210, "Tournament Pool Registration (inc. Fee)")))</f>
        <v>0</v>
      </c>
      <c r="N3210" s="31">
        <f t="shared" ref="N3210:N3273" si="236">IF(B$201="","",(COUNTIF($B3011:$B3210, "Tournament Pool Tournament Registration")))</f>
        <v>0</v>
      </c>
      <c r="O3210" s="17" t="e">
        <f t="shared" ref="O3210:O3273" si="237">IF(B$201="","",(M3210/N3210))</f>
        <v>#DIV/0!</v>
      </c>
      <c r="P3210" s="31">
        <f t="shared" ref="P3210:P3273" si="238">IF(B$201="","",(COUNTIF($B3011:$B3210, "Tournament Pool Tournament KO Award")))</f>
        <v>0</v>
      </c>
      <c r="Q3210" s="9" t="e">
        <f t="shared" ref="Q3210:Q3273" si="239">IF(B$201="","",(P3210/N3210))</f>
        <v>#DIV/0!</v>
      </c>
    </row>
    <row r="3211" spans="12:17" x14ac:dyDescent="0.25">
      <c r="L3211" s="10" t="str">
        <f>IF(F3211="","",(SUM(F$2:F3211)))</f>
        <v/>
      </c>
      <c r="M3211" s="31">
        <f t="shared" si="235"/>
        <v>0</v>
      </c>
      <c r="N3211" s="31">
        <f t="shared" si="236"/>
        <v>0</v>
      </c>
      <c r="O3211" s="17" t="e">
        <f t="shared" si="237"/>
        <v>#DIV/0!</v>
      </c>
      <c r="P3211" s="31">
        <f t="shared" si="238"/>
        <v>0</v>
      </c>
      <c r="Q3211" s="9" t="e">
        <f t="shared" si="239"/>
        <v>#DIV/0!</v>
      </c>
    </row>
    <row r="3212" spans="12:17" x14ac:dyDescent="0.25">
      <c r="L3212" s="10" t="str">
        <f>IF(F3212="","",(SUM(F$2:F3212)))</f>
        <v/>
      </c>
      <c r="M3212" s="31">
        <f t="shared" si="235"/>
        <v>0</v>
      </c>
      <c r="N3212" s="31">
        <f t="shared" si="236"/>
        <v>0</v>
      </c>
      <c r="O3212" s="17" t="e">
        <f t="shared" si="237"/>
        <v>#DIV/0!</v>
      </c>
      <c r="P3212" s="31">
        <f t="shared" si="238"/>
        <v>0</v>
      </c>
      <c r="Q3212" s="9" t="e">
        <f t="shared" si="239"/>
        <v>#DIV/0!</v>
      </c>
    </row>
    <row r="3213" spans="12:17" x14ac:dyDescent="0.25">
      <c r="L3213" s="10" t="str">
        <f>IF(F3213="","",(SUM(F$2:F3213)))</f>
        <v/>
      </c>
      <c r="M3213" s="31">
        <f t="shared" si="235"/>
        <v>0</v>
      </c>
      <c r="N3213" s="31">
        <f t="shared" si="236"/>
        <v>0</v>
      </c>
      <c r="O3213" s="17" t="e">
        <f t="shared" si="237"/>
        <v>#DIV/0!</v>
      </c>
      <c r="P3213" s="31">
        <f t="shared" si="238"/>
        <v>0</v>
      </c>
      <c r="Q3213" s="9" t="e">
        <f t="shared" si="239"/>
        <v>#DIV/0!</v>
      </c>
    </row>
    <row r="3214" spans="12:17" x14ac:dyDescent="0.25">
      <c r="L3214" s="10" t="str">
        <f>IF(F3214="","",(SUM(F$2:F3214)))</f>
        <v/>
      </c>
      <c r="M3214" s="31">
        <f t="shared" si="235"/>
        <v>0</v>
      </c>
      <c r="N3214" s="31">
        <f t="shared" si="236"/>
        <v>0</v>
      </c>
      <c r="O3214" s="17" t="e">
        <f t="shared" si="237"/>
        <v>#DIV/0!</v>
      </c>
      <c r="P3214" s="31">
        <f t="shared" si="238"/>
        <v>0</v>
      </c>
      <c r="Q3214" s="9" t="e">
        <f t="shared" si="239"/>
        <v>#DIV/0!</v>
      </c>
    </row>
    <row r="3215" spans="12:17" x14ac:dyDescent="0.25">
      <c r="L3215" s="10" t="str">
        <f>IF(F3215="","",(SUM(F$2:F3215)))</f>
        <v/>
      </c>
      <c r="M3215" s="31">
        <f t="shared" si="235"/>
        <v>0</v>
      </c>
      <c r="N3215" s="31">
        <f t="shared" si="236"/>
        <v>0</v>
      </c>
      <c r="O3215" s="17" t="e">
        <f t="shared" si="237"/>
        <v>#DIV/0!</v>
      </c>
      <c r="P3215" s="31">
        <f t="shared" si="238"/>
        <v>0</v>
      </c>
      <c r="Q3215" s="9" t="e">
        <f t="shared" si="239"/>
        <v>#DIV/0!</v>
      </c>
    </row>
    <row r="3216" spans="12:17" x14ac:dyDescent="0.25">
      <c r="L3216" s="10" t="str">
        <f>IF(F3216="","",(SUM(F$2:F3216)))</f>
        <v/>
      </c>
      <c r="M3216" s="31">
        <f t="shared" si="235"/>
        <v>0</v>
      </c>
      <c r="N3216" s="31">
        <f t="shared" si="236"/>
        <v>0</v>
      </c>
      <c r="O3216" s="17" t="e">
        <f t="shared" si="237"/>
        <v>#DIV/0!</v>
      </c>
      <c r="P3216" s="31">
        <f t="shared" si="238"/>
        <v>0</v>
      </c>
      <c r="Q3216" s="9" t="e">
        <f t="shared" si="239"/>
        <v>#DIV/0!</v>
      </c>
    </row>
    <row r="3217" spans="12:17" x14ac:dyDescent="0.25">
      <c r="L3217" s="10" t="str">
        <f>IF(F3217="","",(SUM(F$2:F3217)))</f>
        <v/>
      </c>
      <c r="M3217" s="31">
        <f t="shared" si="235"/>
        <v>0</v>
      </c>
      <c r="N3217" s="31">
        <f t="shared" si="236"/>
        <v>0</v>
      </c>
      <c r="O3217" s="17" t="e">
        <f t="shared" si="237"/>
        <v>#DIV/0!</v>
      </c>
      <c r="P3217" s="31">
        <f t="shared" si="238"/>
        <v>0</v>
      </c>
      <c r="Q3217" s="9" t="e">
        <f t="shared" si="239"/>
        <v>#DIV/0!</v>
      </c>
    </row>
    <row r="3218" spans="12:17" x14ac:dyDescent="0.25">
      <c r="L3218" s="10" t="str">
        <f>IF(F3218="","",(SUM(F$2:F3218)))</f>
        <v/>
      </c>
      <c r="M3218" s="31">
        <f t="shared" si="235"/>
        <v>0</v>
      </c>
      <c r="N3218" s="31">
        <f t="shared" si="236"/>
        <v>0</v>
      </c>
      <c r="O3218" s="17" t="e">
        <f t="shared" si="237"/>
        <v>#DIV/0!</v>
      </c>
      <c r="P3218" s="31">
        <f t="shared" si="238"/>
        <v>0</v>
      </c>
      <c r="Q3218" s="9" t="e">
        <f t="shared" si="239"/>
        <v>#DIV/0!</v>
      </c>
    </row>
    <row r="3219" spans="12:17" x14ac:dyDescent="0.25">
      <c r="L3219" s="10" t="str">
        <f>IF(F3219="","",(SUM(F$2:F3219)))</f>
        <v/>
      </c>
      <c r="M3219" s="31">
        <f t="shared" si="235"/>
        <v>0</v>
      </c>
      <c r="N3219" s="31">
        <f t="shared" si="236"/>
        <v>0</v>
      </c>
      <c r="O3219" s="17" t="e">
        <f t="shared" si="237"/>
        <v>#DIV/0!</v>
      </c>
      <c r="P3219" s="31">
        <f t="shared" si="238"/>
        <v>0</v>
      </c>
      <c r="Q3219" s="9" t="e">
        <f t="shared" si="239"/>
        <v>#DIV/0!</v>
      </c>
    </row>
    <row r="3220" spans="12:17" x14ac:dyDescent="0.25">
      <c r="L3220" s="10" t="str">
        <f>IF(F3220="","",(SUM(F$2:F3220)))</f>
        <v/>
      </c>
      <c r="M3220" s="31">
        <f t="shared" si="235"/>
        <v>0</v>
      </c>
      <c r="N3220" s="31">
        <f t="shared" si="236"/>
        <v>0</v>
      </c>
      <c r="O3220" s="17" t="e">
        <f t="shared" si="237"/>
        <v>#DIV/0!</v>
      </c>
      <c r="P3220" s="31">
        <f t="shared" si="238"/>
        <v>0</v>
      </c>
      <c r="Q3220" s="9" t="e">
        <f t="shared" si="239"/>
        <v>#DIV/0!</v>
      </c>
    </row>
    <row r="3221" spans="12:17" x14ac:dyDescent="0.25">
      <c r="L3221" s="10" t="str">
        <f>IF(F3221="","",(SUM(F$2:F3221)))</f>
        <v/>
      </c>
      <c r="M3221" s="31">
        <f t="shared" si="235"/>
        <v>0</v>
      </c>
      <c r="N3221" s="31">
        <f t="shared" si="236"/>
        <v>0</v>
      </c>
      <c r="O3221" s="17" t="e">
        <f t="shared" si="237"/>
        <v>#DIV/0!</v>
      </c>
      <c r="P3221" s="31">
        <f t="shared" si="238"/>
        <v>0</v>
      </c>
      <c r="Q3221" s="9" t="e">
        <f t="shared" si="239"/>
        <v>#DIV/0!</v>
      </c>
    </row>
    <row r="3222" spans="12:17" x14ac:dyDescent="0.25">
      <c r="L3222" s="10" t="str">
        <f>IF(F3222="","",(SUM(F$2:F3222)))</f>
        <v/>
      </c>
      <c r="M3222" s="31">
        <f t="shared" si="235"/>
        <v>0</v>
      </c>
      <c r="N3222" s="31">
        <f t="shared" si="236"/>
        <v>0</v>
      </c>
      <c r="O3222" s="17" t="e">
        <f t="shared" si="237"/>
        <v>#DIV/0!</v>
      </c>
      <c r="P3222" s="31">
        <f t="shared" si="238"/>
        <v>0</v>
      </c>
      <c r="Q3222" s="9" t="e">
        <f t="shared" si="239"/>
        <v>#DIV/0!</v>
      </c>
    </row>
    <row r="3223" spans="12:17" x14ac:dyDescent="0.25">
      <c r="L3223" s="10" t="str">
        <f>IF(F3223="","",(SUM(F$2:F3223)))</f>
        <v/>
      </c>
      <c r="M3223" s="31">
        <f t="shared" si="235"/>
        <v>0</v>
      </c>
      <c r="N3223" s="31">
        <f t="shared" si="236"/>
        <v>0</v>
      </c>
      <c r="O3223" s="17" t="e">
        <f t="shared" si="237"/>
        <v>#DIV/0!</v>
      </c>
      <c r="P3223" s="31">
        <f t="shared" si="238"/>
        <v>0</v>
      </c>
      <c r="Q3223" s="9" t="e">
        <f t="shared" si="239"/>
        <v>#DIV/0!</v>
      </c>
    </row>
    <row r="3224" spans="12:17" x14ac:dyDescent="0.25">
      <c r="L3224" s="10" t="str">
        <f>IF(F3224="","",(SUM(F$2:F3224)))</f>
        <v/>
      </c>
      <c r="M3224" s="31">
        <f t="shared" si="235"/>
        <v>0</v>
      </c>
      <c r="N3224" s="31">
        <f t="shared" si="236"/>
        <v>0</v>
      </c>
      <c r="O3224" s="17" t="e">
        <f t="shared" si="237"/>
        <v>#DIV/0!</v>
      </c>
      <c r="P3224" s="31">
        <f t="shared" si="238"/>
        <v>0</v>
      </c>
      <c r="Q3224" s="9" t="e">
        <f t="shared" si="239"/>
        <v>#DIV/0!</v>
      </c>
    </row>
    <row r="3225" spans="12:17" x14ac:dyDescent="0.25">
      <c r="L3225" s="10" t="str">
        <f>IF(F3225="","",(SUM(F$2:F3225)))</f>
        <v/>
      </c>
      <c r="M3225" s="31">
        <f t="shared" si="235"/>
        <v>0</v>
      </c>
      <c r="N3225" s="31">
        <f t="shared" si="236"/>
        <v>0</v>
      </c>
      <c r="O3225" s="17" t="e">
        <f t="shared" si="237"/>
        <v>#DIV/0!</v>
      </c>
      <c r="P3225" s="31">
        <f t="shared" si="238"/>
        <v>0</v>
      </c>
      <c r="Q3225" s="9" t="e">
        <f t="shared" si="239"/>
        <v>#DIV/0!</v>
      </c>
    </row>
    <row r="3226" spans="12:17" x14ac:dyDescent="0.25">
      <c r="L3226" s="10" t="str">
        <f>IF(F3226="","",(SUM(F$2:F3226)))</f>
        <v/>
      </c>
      <c r="M3226" s="31">
        <f t="shared" si="235"/>
        <v>0</v>
      </c>
      <c r="N3226" s="31">
        <f t="shared" si="236"/>
        <v>0</v>
      </c>
      <c r="O3226" s="17" t="e">
        <f t="shared" si="237"/>
        <v>#DIV/0!</v>
      </c>
      <c r="P3226" s="31">
        <f t="shared" si="238"/>
        <v>0</v>
      </c>
      <c r="Q3226" s="9" t="e">
        <f t="shared" si="239"/>
        <v>#DIV/0!</v>
      </c>
    </row>
    <row r="3227" spans="12:17" x14ac:dyDescent="0.25">
      <c r="L3227" s="10" t="str">
        <f>IF(F3227="","",(SUM(F$2:F3227)))</f>
        <v/>
      </c>
      <c r="M3227" s="31">
        <f t="shared" si="235"/>
        <v>0</v>
      </c>
      <c r="N3227" s="31">
        <f t="shared" si="236"/>
        <v>0</v>
      </c>
      <c r="O3227" s="17" t="e">
        <f t="shared" si="237"/>
        <v>#DIV/0!</v>
      </c>
      <c r="P3227" s="31">
        <f t="shared" si="238"/>
        <v>0</v>
      </c>
      <c r="Q3227" s="9" t="e">
        <f t="shared" si="239"/>
        <v>#DIV/0!</v>
      </c>
    </row>
    <row r="3228" spans="12:17" x14ac:dyDescent="0.25">
      <c r="L3228" s="10" t="str">
        <f>IF(F3228="","",(SUM(F$2:F3228)))</f>
        <v/>
      </c>
      <c r="M3228" s="31">
        <f t="shared" si="235"/>
        <v>0</v>
      </c>
      <c r="N3228" s="31">
        <f t="shared" si="236"/>
        <v>0</v>
      </c>
      <c r="O3228" s="17" t="e">
        <f t="shared" si="237"/>
        <v>#DIV/0!</v>
      </c>
      <c r="P3228" s="31">
        <f t="shared" si="238"/>
        <v>0</v>
      </c>
      <c r="Q3228" s="9" t="e">
        <f t="shared" si="239"/>
        <v>#DIV/0!</v>
      </c>
    </row>
    <row r="3229" spans="12:17" x14ac:dyDescent="0.25">
      <c r="L3229" s="10" t="str">
        <f>IF(F3229="","",(SUM(F$2:F3229)))</f>
        <v/>
      </c>
      <c r="M3229" s="31">
        <f t="shared" si="235"/>
        <v>0</v>
      </c>
      <c r="N3229" s="31">
        <f t="shared" si="236"/>
        <v>0</v>
      </c>
      <c r="O3229" s="17" t="e">
        <f t="shared" si="237"/>
        <v>#DIV/0!</v>
      </c>
      <c r="P3229" s="31">
        <f t="shared" si="238"/>
        <v>0</v>
      </c>
      <c r="Q3229" s="9" t="e">
        <f t="shared" si="239"/>
        <v>#DIV/0!</v>
      </c>
    </row>
    <row r="3230" spans="12:17" x14ac:dyDescent="0.25">
      <c r="L3230" s="10" t="str">
        <f>IF(F3230="","",(SUM(F$2:F3230)))</f>
        <v/>
      </c>
      <c r="M3230" s="31">
        <f t="shared" si="235"/>
        <v>0</v>
      </c>
      <c r="N3230" s="31">
        <f t="shared" si="236"/>
        <v>0</v>
      </c>
      <c r="O3230" s="17" t="e">
        <f t="shared" si="237"/>
        <v>#DIV/0!</v>
      </c>
      <c r="P3230" s="31">
        <f t="shared" si="238"/>
        <v>0</v>
      </c>
      <c r="Q3230" s="9" t="e">
        <f t="shared" si="239"/>
        <v>#DIV/0!</v>
      </c>
    </row>
    <row r="3231" spans="12:17" x14ac:dyDescent="0.25">
      <c r="L3231" s="10" t="str">
        <f>IF(F3231="","",(SUM(F$2:F3231)))</f>
        <v/>
      </c>
      <c r="M3231" s="31">
        <f t="shared" si="235"/>
        <v>0</v>
      </c>
      <c r="N3231" s="31">
        <f t="shared" si="236"/>
        <v>0</v>
      </c>
      <c r="O3231" s="17" t="e">
        <f t="shared" si="237"/>
        <v>#DIV/0!</v>
      </c>
      <c r="P3231" s="31">
        <f t="shared" si="238"/>
        <v>0</v>
      </c>
      <c r="Q3231" s="9" t="e">
        <f t="shared" si="239"/>
        <v>#DIV/0!</v>
      </c>
    </row>
    <row r="3232" spans="12:17" x14ac:dyDescent="0.25">
      <c r="L3232" s="10" t="str">
        <f>IF(F3232="","",(SUM(F$2:F3232)))</f>
        <v/>
      </c>
      <c r="M3232" s="31">
        <f t="shared" si="235"/>
        <v>0</v>
      </c>
      <c r="N3232" s="31">
        <f t="shared" si="236"/>
        <v>0</v>
      </c>
      <c r="O3232" s="17" t="e">
        <f t="shared" si="237"/>
        <v>#DIV/0!</v>
      </c>
      <c r="P3232" s="31">
        <f t="shared" si="238"/>
        <v>0</v>
      </c>
      <c r="Q3232" s="9" t="e">
        <f t="shared" si="239"/>
        <v>#DIV/0!</v>
      </c>
    </row>
    <row r="3233" spans="12:17" x14ac:dyDescent="0.25">
      <c r="L3233" s="10" t="str">
        <f>IF(F3233="","",(SUM(F$2:F3233)))</f>
        <v/>
      </c>
      <c r="M3233" s="31">
        <f t="shared" si="235"/>
        <v>0</v>
      </c>
      <c r="N3233" s="31">
        <f t="shared" si="236"/>
        <v>0</v>
      </c>
      <c r="O3233" s="17" t="e">
        <f t="shared" si="237"/>
        <v>#DIV/0!</v>
      </c>
      <c r="P3233" s="31">
        <f t="shared" si="238"/>
        <v>0</v>
      </c>
      <c r="Q3233" s="9" t="e">
        <f t="shared" si="239"/>
        <v>#DIV/0!</v>
      </c>
    </row>
    <row r="3234" spans="12:17" x14ac:dyDescent="0.25">
      <c r="L3234" s="10" t="str">
        <f>IF(F3234="","",(SUM(F$2:F3234)))</f>
        <v/>
      </c>
      <c r="M3234" s="31">
        <f t="shared" si="235"/>
        <v>0</v>
      </c>
      <c r="N3234" s="31">
        <f t="shared" si="236"/>
        <v>0</v>
      </c>
      <c r="O3234" s="17" t="e">
        <f t="shared" si="237"/>
        <v>#DIV/0!</v>
      </c>
      <c r="P3234" s="31">
        <f t="shared" si="238"/>
        <v>0</v>
      </c>
      <c r="Q3234" s="9" t="e">
        <f t="shared" si="239"/>
        <v>#DIV/0!</v>
      </c>
    </row>
    <row r="3235" spans="12:17" x14ac:dyDescent="0.25">
      <c r="L3235" s="10" t="str">
        <f>IF(F3235="","",(SUM(F$2:F3235)))</f>
        <v/>
      </c>
      <c r="M3235" s="31">
        <f t="shared" si="235"/>
        <v>0</v>
      </c>
      <c r="N3235" s="31">
        <f t="shared" si="236"/>
        <v>0</v>
      </c>
      <c r="O3235" s="17" t="e">
        <f t="shared" si="237"/>
        <v>#DIV/0!</v>
      </c>
      <c r="P3235" s="31">
        <f t="shared" si="238"/>
        <v>0</v>
      </c>
      <c r="Q3235" s="9" t="e">
        <f t="shared" si="239"/>
        <v>#DIV/0!</v>
      </c>
    </row>
    <row r="3236" spans="12:17" x14ac:dyDescent="0.25">
      <c r="L3236" s="10" t="str">
        <f>IF(F3236="","",(SUM(F$2:F3236)))</f>
        <v/>
      </c>
      <c r="M3236" s="31">
        <f t="shared" si="235"/>
        <v>0</v>
      </c>
      <c r="N3236" s="31">
        <f t="shared" si="236"/>
        <v>0</v>
      </c>
      <c r="O3236" s="17" t="e">
        <f t="shared" si="237"/>
        <v>#DIV/0!</v>
      </c>
      <c r="P3236" s="31">
        <f t="shared" si="238"/>
        <v>0</v>
      </c>
      <c r="Q3236" s="9" t="e">
        <f t="shared" si="239"/>
        <v>#DIV/0!</v>
      </c>
    </row>
    <row r="3237" spans="12:17" x14ac:dyDescent="0.25">
      <c r="L3237" s="10" t="str">
        <f>IF(F3237="","",(SUM(F$2:F3237)))</f>
        <v/>
      </c>
      <c r="M3237" s="31">
        <f t="shared" si="235"/>
        <v>0</v>
      </c>
      <c r="N3237" s="31">
        <f t="shared" si="236"/>
        <v>0</v>
      </c>
      <c r="O3237" s="17" t="e">
        <f t="shared" si="237"/>
        <v>#DIV/0!</v>
      </c>
      <c r="P3237" s="31">
        <f t="shared" si="238"/>
        <v>0</v>
      </c>
      <c r="Q3237" s="9" t="e">
        <f t="shared" si="239"/>
        <v>#DIV/0!</v>
      </c>
    </row>
    <row r="3238" spans="12:17" x14ac:dyDescent="0.25">
      <c r="L3238" s="10" t="str">
        <f>IF(F3238="","",(SUM(F$2:F3238)))</f>
        <v/>
      </c>
      <c r="M3238" s="31">
        <f t="shared" si="235"/>
        <v>0</v>
      </c>
      <c r="N3238" s="31">
        <f t="shared" si="236"/>
        <v>0</v>
      </c>
      <c r="O3238" s="17" t="e">
        <f t="shared" si="237"/>
        <v>#DIV/0!</v>
      </c>
      <c r="P3238" s="31">
        <f t="shared" si="238"/>
        <v>0</v>
      </c>
      <c r="Q3238" s="9" t="e">
        <f t="shared" si="239"/>
        <v>#DIV/0!</v>
      </c>
    </row>
    <row r="3239" spans="12:17" x14ac:dyDescent="0.25">
      <c r="L3239" s="10" t="str">
        <f>IF(F3239="","",(SUM(F$2:F3239)))</f>
        <v/>
      </c>
      <c r="M3239" s="31">
        <f t="shared" si="235"/>
        <v>0</v>
      </c>
      <c r="N3239" s="31">
        <f t="shared" si="236"/>
        <v>0</v>
      </c>
      <c r="O3239" s="17" t="e">
        <f t="shared" si="237"/>
        <v>#DIV/0!</v>
      </c>
      <c r="P3239" s="31">
        <f t="shared" si="238"/>
        <v>0</v>
      </c>
      <c r="Q3239" s="9" t="e">
        <f t="shared" si="239"/>
        <v>#DIV/0!</v>
      </c>
    </row>
    <row r="3240" spans="12:17" x14ac:dyDescent="0.25">
      <c r="L3240" s="10" t="str">
        <f>IF(F3240="","",(SUM(F$2:F3240)))</f>
        <v/>
      </c>
      <c r="M3240" s="31">
        <f t="shared" si="235"/>
        <v>0</v>
      </c>
      <c r="N3240" s="31">
        <f t="shared" si="236"/>
        <v>0</v>
      </c>
      <c r="O3240" s="17" t="e">
        <f t="shared" si="237"/>
        <v>#DIV/0!</v>
      </c>
      <c r="P3240" s="31">
        <f t="shared" si="238"/>
        <v>0</v>
      </c>
      <c r="Q3240" s="9" t="e">
        <f t="shared" si="239"/>
        <v>#DIV/0!</v>
      </c>
    </row>
    <row r="3241" spans="12:17" x14ac:dyDescent="0.25">
      <c r="L3241" s="10" t="str">
        <f>IF(F3241="","",(SUM(F$2:F3241)))</f>
        <v/>
      </c>
      <c r="M3241" s="31">
        <f t="shared" si="235"/>
        <v>0</v>
      </c>
      <c r="N3241" s="31">
        <f t="shared" si="236"/>
        <v>0</v>
      </c>
      <c r="O3241" s="17" t="e">
        <f t="shared" si="237"/>
        <v>#DIV/0!</v>
      </c>
      <c r="P3241" s="31">
        <f t="shared" si="238"/>
        <v>0</v>
      </c>
      <c r="Q3241" s="9" t="e">
        <f t="shared" si="239"/>
        <v>#DIV/0!</v>
      </c>
    </row>
    <row r="3242" spans="12:17" x14ac:dyDescent="0.25">
      <c r="L3242" s="10" t="str">
        <f>IF(F3242="","",(SUM(F$2:F3242)))</f>
        <v/>
      </c>
      <c r="M3242" s="31">
        <f t="shared" si="235"/>
        <v>0</v>
      </c>
      <c r="N3242" s="31">
        <f t="shared" si="236"/>
        <v>0</v>
      </c>
      <c r="O3242" s="17" t="e">
        <f t="shared" si="237"/>
        <v>#DIV/0!</v>
      </c>
      <c r="P3242" s="31">
        <f t="shared" si="238"/>
        <v>0</v>
      </c>
      <c r="Q3242" s="9" t="e">
        <f t="shared" si="239"/>
        <v>#DIV/0!</v>
      </c>
    </row>
    <row r="3243" spans="12:17" x14ac:dyDescent="0.25">
      <c r="L3243" s="10" t="str">
        <f>IF(F3243="","",(SUM(F$2:F3243)))</f>
        <v/>
      </c>
      <c r="M3243" s="31">
        <f t="shared" si="235"/>
        <v>0</v>
      </c>
      <c r="N3243" s="31">
        <f t="shared" si="236"/>
        <v>0</v>
      </c>
      <c r="O3243" s="17" t="e">
        <f t="shared" si="237"/>
        <v>#DIV/0!</v>
      </c>
      <c r="P3243" s="31">
        <f t="shared" si="238"/>
        <v>0</v>
      </c>
      <c r="Q3243" s="9" t="e">
        <f t="shared" si="239"/>
        <v>#DIV/0!</v>
      </c>
    </row>
    <row r="3244" spans="12:17" x14ac:dyDescent="0.25">
      <c r="L3244" s="10" t="str">
        <f>IF(F3244="","",(SUM(F$2:F3244)))</f>
        <v/>
      </c>
      <c r="M3244" s="31">
        <f t="shared" si="235"/>
        <v>0</v>
      </c>
      <c r="N3244" s="31">
        <f t="shared" si="236"/>
        <v>0</v>
      </c>
      <c r="O3244" s="17" t="e">
        <f t="shared" si="237"/>
        <v>#DIV/0!</v>
      </c>
      <c r="P3244" s="31">
        <f t="shared" si="238"/>
        <v>0</v>
      </c>
      <c r="Q3244" s="9" t="e">
        <f t="shared" si="239"/>
        <v>#DIV/0!</v>
      </c>
    </row>
    <row r="3245" spans="12:17" x14ac:dyDescent="0.25">
      <c r="L3245" s="10" t="str">
        <f>IF(F3245="","",(SUM(F$2:F3245)))</f>
        <v/>
      </c>
      <c r="M3245" s="31">
        <f t="shared" si="235"/>
        <v>0</v>
      </c>
      <c r="N3245" s="31">
        <f t="shared" si="236"/>
        <v>0</v>
      </c>
      <c r="O3245" s="17" t="e">
        <f t="shared" si="237"/>
        <v>#DIV/0!</v>
      </c>
      <c r="P3245" s="31">
        <f t="shared" si="238"/>
        <v>0</v>
      </c>
      <c r="Q3245" s="9" t="e">
        <f t="shared" si="239"/>
        <v>#DIV/0!</v>
      </c>
    </row>
    <row r="3246" spans="12:17" x14ac:dyDescent="0.25">
      <c r="L3246" s="10" t="str">
        <f>IF(F3246="","",(SUM(F$2:F3246)))</f>
        <v/>
      </c>
      <c r="M3246" s="31">
        <f t="shared" si="235"/>
        <v>0</v>
      </c>
      <c r="N3246" s="31">
        <f t="shared" si="236"/>
        <v>0</v>
      </c>
      <c r="O3246" s="17" t="e">
        <f t="shared" si="237"/>
        <v>#DIV/0!</v>
      </c>
      <c r="P3246" s="31">
        <f t="shared" si="238"/>
        <v>0</v>
      </c>
      <c r="Q3246" s="9" t="e">
        <f t="shared" si="239"/>
        <v>#DIV/0!</v>
      </c>
    </row>
    <row r="3247" spans="12:17" x14ac:dyDescent="0.25">
      <c r="L3247" s="10" t="str">
        <f>IF(F3247="","",(SUM(F$2:F3247)))</f>
        <v/>
      </c>
      <c r="M3247" s="31">
        <f t="shared" si="235"/>
        <v>0</v>
      </c>
      <c r="N3247" s="31">
        <f t="shared" si="236"/>
        <v>0</v>
      </c>
      <c r="O3247" s="17" t="e">
        <f t="shared" si="237"/>
        <v>#DIV/0!</v>
      </c>
      <c r="P3247" s="31">
        <f t="shared" si="238"/>
        <v>0</v>
      </c>
      <c r="Q3247" s="9" t="e">
        <f t="shared" si="239"/>
        <v>#DIV/0!</v>
      </c>
    </row>
    <row r="3248" spans="12:17" x14ac:dyDescent="0.25">
      <c r="L3248" s="10" t="str">
        <f>IF(F3248="","",(SUM(F$2:F3248)))</f>
        <v/>
      </c>
      <c r="M3248" s="31">
        <f t="shared" si="235"/>
        <v>0</v>
      </c>
      <c r="N3248" s="31">
        <f t="shared" si="236"/>
        <v>0</v>
      </c>
      <c r="O3248" s="17" t="e">
        <f t="shared" si="237"/>
        <v>#DIV/0!</v>
      </c>
      <c r="P3248" s="31">
        <f t="shared" si="238"/>
        <v>0</v>
      </c>
      <c r="Q3248" s="9" t="e">
        <f t="shared" si="239"/>
        <v>#DIV/0!</v>
      </c>
    </row>
    <row r="3249" spans="12:17" x14ac:dyDescent="0.25">
      <c r="L3249" s="10" t="str">
        <f>IF(F3249="","",(SUM(F$2:F3249)))</f>
        <v/>
      </c>
      <c r="M3249" s="31">
        <f t="shared" si="235"/>
        <v>0</v>
      </c>
      <c r="N3249" s="31">
        <f t="shared" si="236"/>
        <v>0</v>
      </c>
      <c r="O3249" s="17" t="e">
        <f t="shared" si="237"/>
        <v>#DIV/0!</v>
      </c>
      <c r="P3249" s="31">
        <f t="shared" si="238"/>
        <v>0</v>
      </c>
      <c r="Q3249" s="9" t="e">
        <f t="shared" si="239"/>
        <v>#DIV/0!</v>
      </c>
    </row>
    <row r="3250" spans="12:17" x14ac:dyDescent="0.25">
      <c r="L3250" s="10" t="str">
        <f>IF(F3250="","",(SUM(F$2:F3250)))</f>
        <v/>
      </c>
      <c r="M3250" s="31">
        <f t="shared" si="235"/>
        <v>0</v>
      </c>
      <c r="N3250" s="31">
        <f t="shared" si="236"/>
        <v>0</v>
      </c>
      <c r="O3250" s="17" t="e">
        <f t="shared" si="237"/>
        <v>#DIV/0!</v>
      </c>
      <c r="P3250" s="31">
        <f t="shared" si="238"/>
        <v>0</v>
      </c>
      <c r="Q3250" s="9" t="e">
        <f t="shared" si="239"/>
        <v>#DIV/0!</v>
      </c>
    </row>
    <row r="3251" spans="12:17" x14ac:dyDescent="0.25">
      <c r="L3251" s="10" t="str">
        <f>IF(F3251="","",(SUM(F$2:F3251)))</f>
        <v/>
      </c>
      <c r="M3251" s="31">
        <f t="shared" si="235"/>
        <v>0</v>
      </c>
      <c r="N3251" s="31">
        <f t="shared" si="236"/>
        <v>0</v>
      </c>
      <c r="O3251" s="17" t="e">
        <f t="shared" si="237"/>
        <v>#DIV/0!</v>
      </c>
      <c r="P3251" s="31">
        <f t="shared" si="238"/>
        <v>0</v>
      </c>
      <c r="Q3251" s="9" t="e">
        <f t="shared" si="239"/>
        <v>#DIV/0!</v>
      </c>
    </row>
    <row r="3252" spans="12:17" x14ac:dyDescent="0.25">
      <c r="L3252" s="10" t="str">
        <f>IF(F3252="","",(SUM(F$2:F3252)))</f>
        <v/>
      </c>
      <c r="M3252" s="31">
        <f t="shared" si="235"/>
        <v>0</v>
      </c>
      <c r="N3252" s="31">
        <f t="shared" si="236"/>
        <v>0</v>
      </c>
      <c r="O3252" s="17" t="e">
        <f t="shared" si="237"/>
        <v>#DIV/0!</v>
      </c>
      <c r="P3252" s="31">
        <f t="shared" si="238"/>
        <v>0</v>
      </c>
      <c r="Q3252" s="9" t="e">
        <f t="shared" si="239"/>
        <v>#DIV/0!</v>
      </c>
    </row>
    <row r="3253" spans="12:17" x14ac:dyDescent="0.25">
      <c r="L3253" s="10" t="str">
        <f>IF(F3253="","",(SUM(F$2:F3253)))</f>
        <v/>
      </c>
      <c r="M3253" s="31">
        <f t="shared" si="235"/>
        <v>0</v>
      </c>
      <c r="N3253" s="31">
        <f t="shared" si="236"/>
        <v>0</v>
      </c>
      <c r="O3253" s="17" t="e">
        <f t="shared" si="237"/>
        <v>#DIV/0!</v>
      </c>
      <c r="P3253" s="31">
        <f t="shared" si="238"/>
        <v>0</v>
      </c>
      <c r="Q3253" s="9" t="e">
        <f t="shared" si="239"/>
        <v>#DIV/0!</v>
      </c>
    </row>
    <row r="3254" spans="12:17" x14ac:dyDescent="0.25">
      <c r="L3254" s="10" t="str">
        <f>IF(F3254="","",(SUM(F$2:F3254)))</f>
        <v/>
      </c>
      <c r="M3254" s="31">
        <f t="shared" si="235"/>
        <v>0</v>
      </c>
      <c r="N3254" s="31">
        <f t="shared" si="236"/>
        <v>0</v>
      </c>
      <c r="O3254" s="17" t="e">
        <f t="shared" si="237"/>
        <v>#DIV/0!</v>
      </c>
      <c r="P3254" s="31">
        <f t="shared" si="238"/>
        <v>0</v>
      </c>
      <c r="Q3254" s="9" t="e">
        <f t="shared" si="239"/>
        <v>#DIV/0!</v>
      </c>
    </row>
    <row r="3255" spans="12:17" x14ac:dyDescent="0.25">
      <c r="L3255" s="10" t="str">
        <f>IF(F3255="","",(SUM(F$2:F3255)))</f>
        <v/>
      </c>
      <c r="M3255" s="31">
        <f t="shared" si="235"/>
        <v>0</v>
      </c>
      <c r="N3255" s="31">
        <f t="shared" si="236"/>
        <v>0</v>
      </c>
      <c r="O3255" s="17" t="e">
        <f t="shared" si="237"/>
        <v>#DIV/0!</v>
      </c>
      <c r="P3255" s="31">
        <f t="shared" si="238"/>
        <v>0</v>
      </c>
      <c r="Q3255" s="9" t="e">
        <f t="shared" si="239"/>
        <v>#DIV/0!</v>
      </c>
    </row>
    <row r="3256" spans="12:17" x14ac:dyDescent="0.25">
      <c r="L3256" s="10" t="str">
        <f>IF(F3256="","",(SUM(F$2:F3256)))</f>
        <v/>
      </c>
      <c r="M3256" s="31">
        <f t="shared" si="235"/>
        <v>0</v>
      </c>
      <c r="N3256" s="31">
        <f t="shared" si="236"/>
        <v>0</v>
      </c>
      <c r="O3256" s="17" t="e">
        <f t="shared" si="237"/>
        <v>#DIV/0!</v>
      </c>
      <c r="P3256" s="31">
        <f t="shared" si="238"/>
        <v>0</v>
      </c>
      <c r="Q3256" s="9" t="e">
        <f t="shared" si="239"/>
        <v>#DIV/0!</v>
      </c>
    </row>
    <row r="3257" spans="12:17" x14ac:dyDescent="0.25">
      <c r="L3257" s="10" t="str">
        <f>IF(F3257="","",(SUM(F$2:F3257)))</f>
        <v/>
      </c>
      <c r="M3257" s="31">
        <f t="shared" si="235"/>
        <v>0</v>
      </c>
      <c r="N3257" s="31">
        <f t="shared" si="236"/>
        <v>0</v>
      </c>
      <c r="O3257" s="17" t="e">
        <f t="shared" si="237"/>
        <v>#DIV/0!</v>
      </c>
      <c r="P3257" s="31">
        <f t="shared" si="238"/>
        <v>0</v>
      </c>
      <c r="Q3257" s="9" t="e">
        <f t="shared" si="239"/>
        <v>#DIV/0!</v>
      </c>
    </row>
    <row r="3258" spans="12:17" x14ac:dyDescent="0.25">
      <c r="L3258" s="10" t="str">
        <f>IF(F3258="","",(SUM(F$2:F3258)))</f>
        <v/>
      </c>
      <c r="M3258" s="31">
        <f t="shared" si="235"/>
        <v>0</v>
      </c>
      <c r="N3258" s="31">
        <f t="shared" si="236"/>
        <v>0</v>
      </c>
      <c r="O3258" s="17" t="e">
        <f t="shared" si="237"/>
        <v>#DIV/0!</v>
      </c>
      <c r="P3258" s="31">
        <f t="shared" si="238"/>
        <v>0</v>
      </c>
      <c r="Q3258" s="9" t="e">
        <f t="shared" si="239"/>
        <v>#DIV/0!</v>
      </c>
    </row>
    <row r="3259" spans="12:17" x14ac:dyDescent="0.25">
      <c r="L3259" s="10" t="str">
        <f>IF(F3259="","",(SUM(F$2:F3259)))</f>
        <v/>
      </c>
      <c r="M3259" s="31">
        <f t="shared" si="235"/>
        <v>0</v>
      </c>
      <c r="N3259" s="31">
        <f t="shared" si="236"/>
        <v>0</v>
      </c>
      <c r="O3259" s="17" t="e">
        <f t="shared" si="237"/>
        <v>#DIV/0!</v>
      </c>
      <c r="P3259" s="31">
        <f t="shared" si="238"/>
        <v>0</v>
      </c>
      <c r="Q3259" s="9" t="e">
        <f t="shared" si="239"/>
        <v>#DIV/0!</v>
      </c>
    </row>
    <row r="3260" spans="12:17" x14ac:dyDescent="0.25">
      <c r="L3260" s="10" t="str">
        <f>IF(F3260="","",(SUM(F$2:F3260)))</f>
        <v/>
      </c>
      <c r="M3260" s="31">
        <f t="shared" si="235"/>
        <v>0</v>
      </c>
      <c r="N3260" s="31">
        <f t="shared" si="236"/>
        <v>0</v>
      </c>
      <c r="O3260" s="17" t="e">
        <f t="shared" si="237"/>
        <v>#DIV/0!</v>
      </c>
      <c r="P3260" s="31">
        <f t="shared" si="238"/>
        <v>0</v>
      </c>
      <c r="Q3260" s="9" t="e">
        <f t="shared" si="239"/>
        <v>#DIV/0!</v>
      </c>
    </row>
    <row r="3261" spans="12:17" x14ac:dyDescent="0.25">
      <c r="L3261" s="10" t="str">
        <f>IF(F3261="","",(SUM(F$2:F3261)))</f>
        <v/>
      </c>
      <c r="M3261" s="31">
        <f t="shared" si="235"/>
        <v>0</v>
      </c>
      <c r="N3261" s="31">
        <f t="shared" si="236"/>
        <v>0</v>
      </c>
      <c r="O3261" s="17" t="e">
        <f t="shared" si="237"/>
        <v>#DIV/0!</v>
      </c>
      <c r="P3261" s="31">
        <f t="shared" si="238"/>
        <v>0</v>
      </c>
      <c r="Q3261" s="9" t="e">
        <f t="shared" si="239"/>
        <v>#DIV/0!</v>
      </c>
    </row>
    <row r="3262" spans="12:17" x14ac:dyDescent="0.25">
      <c r="L3262" s="10" t="str">
        <f>IF(F3262="","",(SUM(F$2:F3262)))</f>
        <v/>
      </c>
      <c r="M3262" s="31">
        <f t="shared" si="235"/>
        <v>0</v>
      </c>
      <c r="N3262" s="31">
        <f t="shared" si="236"/>
        <v>0</v>
      </c>
      <c r="O3262" s="17" t="e">
        <f t="shared" si="237"/>
        <v>#DIV/0!</v>
      </c>
      <c r="P3262" s="31">
        <f t="shared" si="238"/>
        <v>0</v>
      </c>
      <c r="Q3262" s="9" t="e">
        <f t="shared" si="239"/>
        <v>#DIV/0!</v>
      </c>
    </row>
    <row r="3263" spans="12:17" x14ac:dyDescent="0.25">
      <c r="L3263" s="10" t="str">
        <f>IF(F3263="","",(SUM(F$2:F3263)))</f>
        <v/>
      </c>
      <c r="M3263" s="31">
        <f t="shared" si="235"/>
        <v>0</v>
      </c>
      <c r="N3263" s="31">
        <f t="shared" si="236"/>
        <v>0</v>
      </c>
      <c r="O3263" s="17" t="e">
        <f t="shared" si="237"/>
        <v>#DIV/0!</v>
      </c>
      <c r="P3263" s="31">
        <f t="shared" si="238"/>
        <v>0</v>
      </c>
      <c r="Q3263" s="9" t="e">
        <f t="shared" si="239"/>
        <v>#DIV/0!</v>
      </c>
    </row>
    <row r="3264" spans="12:17" x14ac:dyDescent="0.25">
      <c r="L3264" s="10" t="str">
        <f>IF(F3264="","",(SUM(F$2:F3264)))</f>
        <v/>
      </c>
      <c r="M3264" s="31">
        <f t="shared" si="235"/>
        <v>0</v>
      </c>
      <c r="N3264" s="31">
        <f t="shared" si="236"/>
        <v>0</v>
      </c>
      <c r="O3264" s="17" t="e">
        <f t="shared" si="237"/>
        <v>#DIV/0!</v>
      </c>
      <c r="P3264" s="31">
        <f t="shared" si="238"/>
        <v>0</v>
      </c>
      <c r="Q3264" s="9" t="e">
        <f t="shared" si="239"/>
        <v>#DIV/0!</v>
      </c>
    </row>
    <row r="3265" spans="12:17" x14ac:dyDescent="0.25">
      <c r="L3265" s="10" t="str">
        <f>IF(F3265="","",(SUM(F$2:F3265)))</f>
        <v/>
      </c>
      <c r="M3265" s="31">
        <f t="shared" si="235"/>
        <v>0</v>
      </c>
      <c r="N3265" s="31">
        <f t="shared" si="236"/>
        <v>0</v>
      </c>
      <c r="O3265" s="17" t="e">
        <f t="shared" si="237"/>
        <v>#DIV/0!</v>
      </c>
      <c r="P3265" s="31">
        <f t="shared" si="238"/>
        <v>0</v>
      </c>
      <c r="Q3265" s="9" t="e">
        <f t="shared" si="239"/>
        <v>#DIV/0!</v>
      </c>
    </row>
    <row r="3266" spans="12:17" x14ac:dyDescent="0.25">
      <c r="L3266" s="10" t="str">
        <f>IF(F3266="","",(SUM(F$2:F3266)))</f>
        <v/>
      </c>
      <c r="M3266" s="31">
        <f t="shared" si="235"/>
        <v>0</v>
      </c>
      <c r="N3266" s="31">
        <f t="shared" si="236"/>
        <v>0</v>
      </c>
      <c r="O3266" s="17" t="e">
        <f t="shared" si="237"/>
        <v>#DIV/0!</v>
      </c>
      <c r="P3266" s="31">
        <f t="shared" si="238"/>
        <v>0</v>
      </c>
      <c r="Q3266" s="9" t="e">
        <f t="shared" si="239"/>
        <v>#DIV/0!</v>
      </c>
    </row>
    <row r="3267" spans="12:17" x14ac:dyDescent="0.25">
      <c r="L3267" s="10" t="str">
        <f>IF(F3267="","",(SUM(F$2:F3267)))</f>
        <v/>
      </c>
      <c r="M3267" s="31">
        <f t="shared" si="235"/>
        <v>0</v>
      </c>
      <c r="N3267" s="31">
        <f t="shared" si="236"/>
        <v>0</v>
      </c>
      <c r="O3267" s="17" t="e">
        <f t="shared" si="237"/>
        <v>#DIV/0!</v>
      </c>
      <c r="P3267" s="31">
        <f t="shared" si="238"/>
        <v>0</v>
      </c>
      <c r="Q3267" s="9" t="e">
        <f t="shared" si="239"/>
        <v>#DIV/0!</v>
      </c>
    </row>
    <row r="3268" spans="12:17" x14ac:dyDescent="0.25">
      <c r="L3268" s="10" t="str">
        <f>IF(F3268="","",(SUM(F$2:F3268)))</f>
        <v/>
      </c>
      <c r="M3268" s="31">
        <f t="shared" si="235"/>
        <v>0</v>
      </c>
      <c r="N3268" s="31">
        <f t="shared" si="236"/>
        <v>0</v>
      </c>
      <c r="O3268" s="17" t="e">
        <f t="shared" si="237"/>
        <v>#DIV/0!</v>
      </c>
      <c r="P3268" s="31">
        <f t="shared" si="238"/>
        <v>0</v>
      </c>
      <c r="Q3268" s="9" t="e">
        <f t="shared" si="239"/>
        <v>#DIV/0!</v>
      </c>
    </row>
    <row r="3269" spans="12:17" x14ac:dyDescent="0.25">
      <c r="L3269" s="10" t="str">
        <f>IF(F3269="","",(SUM(F$2:F3269)))</f>
        <v/>
      </c>
      <c r="M3269" s="31">
        <f t="shared" si="235"/>
        <v>0</v>
      </c>
      <c r="N3269" s="31">
        <f t="shared" si="236"/>
        <v>0</v>
      </c>
      <c r="O3269" s="17" t="e">
        <f t="shared" si="237"/>
        <v>#DIV/0!</v>
      </c>
      <c r="P3269" s="31">
        <f t="shared" si="238"/>
        <v>0</v>
      </c>
      <c r="Q3269" s="9" t="e">
        <f t="shared" si="239"/>
        <v>#DIV/0!</v>
      </c>
    </row>
    <row r="3270" spans="12:17" x14ac:dyDescent="0.25">
      <c r="L3270" s="10" t="str">
        <f>IF(F3270="","",(SUM(F$2:F3270)))</f>
        <v/>
      </c>
      <c r="M3270" s="31">
        <f t="shared" si="235"/>
        <v>0</v>
      </c>
      <c r="N3270" s="31">
        <f t="shared" si="236"/>
        <v>0</v>
      </c>
      <c r="O3270" s="17" t="e">
        <f t="shared" si="237"/>
        <v>#DIV/0!</v>
      </c>
      <c r="P3270" s="31">
        <f t="shared" si="238"/>
        <v>0</v>
      </c>
      <c r="Q3270" s="9" t="e">
        <f t="shared" si="239"/>
        <v>#DIV/0!</v>
      </c>
    </row>
    <row r="3271" spans="12:17" x14ac:dyDescent="0.25">
      <c r="L3271" s="10" t="str">
        <f>IF(F3271="","",(SUM(F$2:F3271)))</f>
        <v/>
      </c>
      <c r="M3271" s="31">
        <f t="shared" si="235"/>
        <v>0</v>
      </c>
      <c r="N3271" s="31">
        <f t="shared" si="236"/>
        <v>0</v>
      </c>
      <c r="O3271" s="17" t="e">
        <f t="shared" si="237"/>
        <v>#DIV/0!</v>
      </c>
      <c r="P3271" s="31">
        <f t="shared" si="238"/>
        <v>0</v>
      </c>
      <c r="Q3271" s="9" t="e">
        <f t="shared" si="239"/>
        <v>#DIV/0!</v>
      </c>
    </row>
    <row r="3272" spans="12:17" x14ac:dyDescent="0.25">
      <c r="L3272" s="10" t="str">
        <f>IF(F3272="","",(SUM(F$2:F3272)))</f>
        <v/>
      </c>
      <c r="M3272" s="31">
        <f t="shared" si="235"/>
        <v>0</v>
      </c>
      <c r="N3272" s="31">
        <f t="shared" si="236"/>
        <v>0</v>
      </c>
      <c r="O3272" s="17" t="e">
        <f t="shared" si="237"/>
        <v>#DIV/0!</v>
      </c>
      <c r="P3272" s="31">
        <f t="shared" si="238"/>
        <v>0</v>
      </c>
      <c r="Q3272" s="9" t="e">
        <f t="shared" si="239"/>
        <v>#DIV/0!</v>
      </c>
    </row>
    <row r="3273" spans="12:17" x14ac:dyDescent="0.25">
      <c r="L3273" s="10" t="str">
        <f>IF(F3273="","",(SUM(F$2:F3273)))</f>
        <v/>
      </c>
      <c r="M3273" s="31">
        <f t="shared" si="235"/>
        <v>0</v>
      </c>
      <c r="N3273" s="31">
        <f t="shared" si="236"/>
        <v>0</v>
      </c>
      <c r="O3273" s="17" t="e">
        <f t="shared" si="237"/>
        <v>#DIV/0!</v>
      </c>
      <c r="P3273" s="31">
        <f t="shared" si="238"/>
        <v>0</v>
      </c>
      <c r="Q3273" s="9" t="e">
        <f t="shared" si="239"/>
        <v>#DIV/0!</v>
      </c>
    </row>
    <row r="3274" spans="12:17" x14ac:dyDescent="0.25">
      <c r="L3274" s="10" t="str">
        <f>IF(F3274="","",(SUM(F$2:F3274)))</f>
        <v/>
      </c>
      <c r="M3274" s="31">
        <f t="shared" ref="M3274:M3337" si="240">IF(B$201="","",(COUNTIF($B3075:$B3274, "Tournament Pool Tournament Registration") - COUNTIF($B3075:$B3274, "Tournament Pool Registration (inc. Fee)")))</f>
        <v>0</v>
      </c>
      <c r="N3274" s="31">
        <f t="shared" ref="N3274:N3337" si="241">IF(B$201="","",(COUNTIF($B3075:$B3274, "Tournament Pool Tournament Registration")))</f>
        <v>0</v>
      </c>
      <c r="O3274" s="17" t="e">
        <f t="shared" ref="O3274:O3337" si="242">IF(B$201="","",(M3274/N3274))</f>
        <v>#DIV/0!</v>
      </c>
      <c r="P3274" s="31">
        <f t="shared" ref="P3274:P3337" si="243">IF(B$201="","",(COUNTIF($B3075:$B3274, "Tournament Pool Tournament KO Award")))</f>
        <v>0</v>
      </c>
      <c r="Q3274" s="9" t="e">
        <f t="shared" ref="Q3274:Q3337" si="244">IF(B$201="","",(P3274/N3274))</f>
        <v>#DIV/0!</v>
      </c>
    </row>
    <row r="3275" spans="12:17" x14ac:dyDescent="0.25">
      <c r="L3275" s="10" t="str">
        <f>IF(F3275="","",(SUM(F$2:F3275)))</f>
        <v/>
      </c>
      <c r="M3275" s="31">
        <f t="shared" si="240"/>
        <v>0</v>
      </c>
      <c r="N3275" s="31">
        <f t="shared" si="241"/>
        <v>0</v>
      </c>
      <c r="O3275" s="17" t="e">
        <f t="shared" si="242"/>
        <v>#DIV/0!</v>
      </c>
      <c r="P3275" s="31">
        <f t="shared" si="243"/>
        <v>0</v>
      </c>
      <c r="Q3275" s="9" t="e">
        <f t="shared" si="244"/>
        <v>#DIV/0!</v>
      </c>
    </row>
    <row r="3276" spans="12:17" x14ac:dyDescent="0.25">
      <c r="L3276" s="10" t="str">
        <f>IF(F3276="","",(SUM(F$2:F3276)))</f>
        <v/>
      </c>
      <c r="M3276" s="31">
        <f t="shared" si="240"/>
        <v>0</v>
      </c>
      <c r="N3276" s="31">
        <f t="shared" si="241"/>
        <v>0</v>
      </c>
      <c r="O3276" s="17" t="e">
        <f t="shared" si="242"/>
        <v>#DIV/0!</v>
      </c>
      <c r="P3276" s="31">
        <f t="shared" si="243"/>
        <v>0</v>
      </c>
      <c r="Q3276" s="9" t="e">
        <f t="shared" si="244"/>
        <v>#DIV/0!</v>
      </c>
    </row>
    <row r="3277" spans="12:17" x14ac:dyDescent="0.25">
      <c r="L3277" s="10" t="str">
        <f>IF(F3277="","",(SUM(F$2:F3277)))</f>
        <v/>
      </c>
      <c r="M3277" s="31">
        <f t="shared" si="240"/>
        <v>0</v>
      </c>
      <c r="N3277" s="31">
        <f t="shared" si="241"/>
        <v>0</v>
      </c>
      <c r="O3277" s="17" t="e">
        <f t="shared" si="242"/>
        <v>#DIV/0!</v>
      </c>
      <c r="P3277" s="31">
        <f t="shared" si="243"/>
        <v>0</v>
      </c>
      <c r="Q3277" s="9" t="e">
        <f t="shared" si="244"/>
        <v>#DIV/0!</v>
      </c>
    </row>
    <row r="3278" spans="12:17" x14ac:dyDescent="0.25">
      <c r="L3278" s="10" t="str">
        <f>IF(F3278="","",(SUM(F$2:F3278)))</f>
        <v/>
      </c>
      <c r="M3278" s="31">
        <f t="shared" si="240"/>
        <v>0</v>
      </c>
      <c r="N3278" s="31">
        <f t="shared" si="241"/>
        <v>0</v>
      </c>
      <c r="O3278" s="17" t="e">
        <f t="shared" si="242"/>
        <v>#DIV/0!</v>
      </c>
      <c r="P3278" s="31">
        <f t="shared" si="243"/>
        <v>0</v>
      </c>
      <c r="Q3278" s="9" t="e">
        <f t="shared" si="244"/>
        <v>#DIV/0!</v>
      </c>
    </row>
    <row r="3279" spans="12:17" x14ac:dyDescent="0.25">
      <c r="L3279" s="10" t="str">
        <f>IF(F3279="","",(SUM(F$2:F3279)))</f>
        <v/>
      </c>
      <c r="M3279" s="31">
        <f t="shared" si="240"/>
        <v>0</v>
      </c>
      <c r="N3279" s="31">
        <f t="shared" si="241"/>
        <v>0</v>
      </c>
      <c r="O3279" s="17" t="e">
        <f t="shared" si="242"/>
        <v>#DIV/0!</v>
      </c>
      <c r="P3279" s="31">
        <f t="shared" si="243"/>
        <v>0</v>
      </c>
      <c r="Q3279" s="9" t="e">
        <f t="shared" si="244"/>
        <v>#DIV/0!</v>
      </c>
    </row>
    <row r="3280" spans="12:17" x14ac:dyDescent="0.25">
      <c r="L3280" s="10" t="str">
        <f>IF(F3280="","",(SUM(F$2:F3280)))</f>
        <v/>
      </c>
      <c r="M3280" s="31">
        <f t="shared" si="240"/>
        <v>0</v>
      </c>
      <c r="N3280" s="31">
        <f t="shared" si="241"/>
        <v>0</v>
      </c>
      <c r="O3280" s="17" t="e">
        <f t="shared" si="242"/>
        <v>#DIV/0!</v>
      </c>
      <c r="P3280" s="31">
        <f t="shared" si="243"/>
        <v>0</v>
      </c>
      <c r="Q3280" s="9" t="e">
        <f t="shared" si="244"/>
        <v>#DIV/0!</v>
      </c>
    </row>
    <row r="3281" spans="12:17" x14ac:dyDescent="0.25">
      <c r="L3281" s="10" t="str">
        <f>IF(F3281="","",(SUM(F$2:F3281)))</f>
        <v/>
      </c>
      <c r="M3281" s="31">
        <f t="shared" si="240"/>
        <v>0</v>
      </c>
      <c r="N3281" s="31">
        <f t="shared" si="241"/>
        <v>0</v>
      </c>
      <c r="O3281" s="17" t="e">
        <f t="shared" si="242"/>
        <v>#DIV/0!</v>
      </c>
      <c r="P3281" s="31">
        <f t="shared" si="243"/>
        <v>0</v>
      </c>
      <c r="Q3281" s="9" t="e">
        <f t="shared" si="244"/>
        <v>#DIV/0!</v>
      </c>
    </row>
    <row r="3282" spans="12:17" x14ac:dyDescent="0.25">
      <c r="L3282" s="10" t="str">
        <f>IF(F3282="","",(SUM(F$2:F3282)))</f>
        <v/>
      </c>
      <c r="M3282" s="31">
        <f t="shared" si="240"/>
        <v>0</v>
      </c>
      <c r="N3282" s="31">
        <f t="shared" si="241"/>
        <v>0</v>
      </c>
      <c r="O3282" s="17" t="e">
        <f t="shared" si="242"/>
        <v>#DIV/0!</v>
      </c>
      <c r="P3282" s="31">
        <f t="shared" si="243"/>
        <v>0</v>
      </c>
      <c r="Q3282" s="9" t="e">
        <f t="shared" si="244"/>
        <v>#DIV/0!</v>
      </c>
    </row>
    <row r="3283" spans="12:17" x14ac:dyDescent="0.25">
      <c r="L3283" s="10" t="str">
        <f>IF(F3283="","",(SUM(F$2:F3283)))</f>
        <v/>
      </c>
      <c r="M3283" s="31">
        <f t="shared" si="240"/>
        <v>0</v>
      </c>
      <c r="N3283" s="31">
        <f t="shared" si="241"/>
        <v>0</v>
      </c>
      <c r="O3283" s="17" t="e">
        <f t="shared" si="242"/>
        <v>#DIV/0!</v>
      </c>
      <c r="P3283" s="31">
        <f t="shared" si="243"/>
        <v>0</v>
      </c>
      <c r="Q3283" s="9" t="e">
        <f t="shared" si="244"/>
        <v>#DIV/0!</v>
      </c>
    </row>
    <row r="3284" spans="12:17" x14ac:dyDescent="0.25">
      <c r="L3284" s="10" t="str">
        <f>IF(F3284="","",(SUM(F$2:F3284)))</f>
        <v/>
      </c>
      <c r="M3284" s="31">
        <f t="shared" si="240"/>
        <v>0</v>
      </c>
      <c r="N3284" s="31">
        <f t="shared" si="241"/>
        <v>0</v>
      </c>
      <c r="O3284" s="17" t="e">
        <f t="shared" si="242"/>
        <v>#DIV/0!</v>
      </c>
      <c r="P3284" s="31">
        <f t="shared" si="243"/>
        <v>0</v>
      </c>
      <c r="Q3284" s="9" t="e">
        <f t="shared" si="244"/>
        <v>#DIV/0!</v>
      </c>
    </row>
    <row r="3285" spans="12:17" x14ac:dyDescent="0.25">
      <c r="L3285" s="10" t="str">
        <f>IF(F3285="","",(SUM(F$2:F3285)))</f>
        <v/>
      </c>
      <c r="M3285" s="31">
        <f t="shared" si="240"/>
        <v>0</v>
      </c>
      <c r="N3285" s="31">
        <f t="shared" si="241"/>
        <v>0</v>
      </c>
      <c r="O3285" s="17" t="e">
        <f t="shared" si="242"/>
        <v>#DIV/0!</v>
      </c>
      <c r="P3285" s="31">
        <f t="shared" si="243"/>
        <v>0</v>
      </c>
      <c r="Q3285" s="9" t="e">
        <f t="shared" si="244"/>
        <v>#DIV/0!</v>
      </c>
    </row>
    <row r="3286" spans="12:17" x14ac:dyDescent="0.25">
      <c r="L3286" s="10" t="str">
        <f>IF(F3286="","",(SUM(F$2:F3286)))</f>
        <v/>
      </c>
      <c r="M3286" s="31">
        <f t="shared" si="240"/>
        <v>0</v>
      </c>
      <c r="N3286" s="31">
        <f t="shared" si="241"/>
        <v>0</v>
      </c>
      <c r="O3286" s="17" t="e">
        <f t="shared" si="242"/>
        <v>#DIV/0!</v>
      </c>
      <c r="P3286" s="31">
        <f t="shared" si="243"/>
        <v>0</v>
      </c>
      <c r="Q3286" s="9" t="e">
        <f t="shared" si="244"/>
        <v>#DIV/0!</v>
      </c>
    </row>
    <row r="3287" spans="12:17" x14ac:dyDescent="0.25">
      <c r="L3287" s="10" t="str">
        <f>IF(F3287="","",(SUM(F$2:F3287)))</f>
        <v/>
      </c>
      <c r="M3287" s="31">
        <f t="shared" si="240"/>
        <v>0</v>
      </c>
      <c r="N3287" s="31">
        <f t="shared" si="241"/>
        <v>0</v>
      </c>
      <c r="O3287" s="17" t="e">
        <f t="shared" si="242"/>
        <v>#DIV/0!</v>
      </c>
      <c r="P3287" s="31">
        <f t="shared" si="243"/>
        <v>0</v>
      </c>
      <c r="Q3287" s="9" t="e">
        <f t="shared" si="244"/>
        <v>#DIV/0!</v>
      </c>
    </row>
    <row r="3288" spans="12:17" x14ac:dyDescent="0.25">
      <c r="L3288" s="10" t="str">
        <f>IF(F3288="","",(SUM(F$2:F3288)))</f>
        <v/>
      </c>
      <c r="M3288" s="31">
        <f t="shared" si="240"/>
        <v>0</v>
      </c>
      <c r="N3288" s="31">
        <f t="shared" si="241"/>
        <v>0</v>
      </c>
      <c r="O3288" s="17" t="e">
        <f t="shared" si="242"/>
        <v>#DIV/0!</v>
      </c>
      <c r="P3288" s="31">
        <f t="shared" si="243"/>
        <v>0</v>
      </c>
      <c r="Q3288" s="9" t="e">
        <f t="shared" si="244"/>
        <v>#DIV/0!</v>
      </c>
    </row>
    <row r="3289" spans="12:17" x14ac:dyDescent="0.25">
      <c r="L3289" s="10" t="str">
        <f>IF(F3289="","",(SUM(F$2:F3289)))</f>
        <v/>
      </c>
      <c r="M3289" s="31">
        <f t="shared" si="240"/>
        <v>0</v>
      </c>
      <c r="N3289" s="31">
        <f t="shared" si="241"/>
        <v>0</v>
      </c>
      <c r="O3289" s="17" t="e">
        <f t="shared" si="242"/>
        <v>#DIV/0!</v>
      </c>
      <c r="P3289" s="31">
        <f t="shared" si="243"/>
        <v>0</v>
      </c>
      <c r="Q3289" s="9" t="e">
        <f t="shared" si="244"/>
        <v>#DIV/0!</v>
      </c>
    </row>
    <row r="3290" spans="12:17" x14ac:dyDescent="0.25">
      <c r="L3290" s="10" t="str">
        <f>IF(F3290="","",(SUM(F$2:F3290)))</f>
        <v/>
      </c>
      <c r="M3290" s="31">
        <f t="shared" si="240"/>
        <v>0</v>
      </c>
      <c r="N3290" s="31">
        <f t="shared" si="241"/>
        <v>0</v>
      </c>
      <c r="O3290" s="17" t="e">
        <f t="shared" si="242"/>
        <v>#DIV/0!</v>
      </c>
      <c r="P3290" s="31">
        <f t="shared" si="243"/>
        <v>0</v>
      </c>
      <c r="Q3290" s="9" t="e">
        <f t="shared" si="244"/>
        <v>#DIV/0!</v>
      </c>
    </row>
    <row r="3291" spans="12:17" x14ac:dyDescent="0.25">
      <c r="L3291" s="10" t="str">
        <f>IF(F3291="","",(SUM(F$2:F3291)))</f>
        <v/>
      </c>
      <c r="M3291" s="31">
        <f t="shared" si="240"/>
        <v>0</v>
      </c>
      <c r="N3291" s="31">
        <f t="shared" si="241"/>
        <v>0</v>
      </c>
      <c r="O3291" s="17" t="e">
        <f t="shared" si="242"/>
        <v>#DIV/0!</v>
      </c>
      <c r="P3291" s="31">
        <f t="shared" si="243"/>
        <v>0</v>
      </c>
      <c r="Q3291" s="9" t="e">
        <f t="shared" si="244"/>
        <v>#DIV/0!</v>
      </c>
    </row>
    <row r="3292" spans="12:17" x14ac:dyDescent="0.25">
      <c r="L3292" s="10" t="str">
        <f>IF(F3292="","",(SUM(F$2:F3292)))</f>
        <v/>
      </c>
      <c r="M3292" s="31">
        <f t="shared" si="240"/>
        <v>0</v>
      </c>
      <c r="N3292" s="31">
        <f t="shared" si="241"/>
        <v>0</v>
      </c>
      <c r="O3292" s="17" t="e">
        <f t="shared" si="242"/>
        <v>#DIV/0!</v>
      </c>
      <c r="P3292" s="31">
        <f t="shared" si="243"/>
        <v>0</v>
      </c>
      <c r="Q3292" s="9" t="e">
        <f t="shared" si="244"/>
        <v>#DIV/0!</v>
      </c>
    </row>
    <row r="3293" spans="12:17" x14ac:dyDescent="0.25">
      <c r="L3293" s="10" t="str">
        <f>IF(F3293="","",(SUM(F$2:F3293)))</f>
        <v/>
      </c>
      <c r="M3293" s="31">
        <f t="shared" si="240"/>
        <v>0</v>
      </c>
      <c r="N3293" s="31">
        <f t="shared" si="241"/>
        <v>0</v>
      </c>
      <c r="O3293" s="17" t="e">
        <f t="shared" si="242"/>
        <v>#DIV/0!</v>
      </c>
      <c r="P3293" s="31">
        <f t="shared" si="243"/>
        <v>0</v>
      </c>
      <c r="Q3293" s="9" t="e">
        <f t="shared" si="244"/>
        <v>#DIV/0!</v>
      </c>
    </row>
    <row r="3294" spans="12:17" x14ac:dyDescent="0.25">
      <c r="L3294" s="10" t="str">
        <f>IF(F3294="","",(SUM(F$2:F3294)))</f>
        <v/>
      </c>
      <c r="M3294" s="31">
        <f t="shared" si="240"/>
        <v>0</v>
      </c>
      <c r="N3294" s="31">
        <f t="shared" si="241"/>
        <v>0</v>
      </c>
      <c r="O3294" s="17" t="e">
        <f t="shared" si="242"/>
        <v>#DIV/0!</v>
      </c>
      <c r="P3294" s="31">
        <f t="shared" si="243"/>
        <v>0</v>
      </c>
      <c r="Q3294" s="9" t="e">
        <f t="shared" si="244"/>
        <v>#DIV/0!</v>
      </c>
    </row>
    <row r="3295" spans="12:17" x14ac:dyDescent="0.25">
      <c r="L3295" s="10" t="str">
        <f>IF(F3295="","",(SUM(F$2:F3295)))</f>
        <v/>
      </c>
      <c r="M3295" s="31">
        <f t="shared" si="240"/>
        <v>0</v>
      </c>
      <c r="N3295" s="31">
        <f t="shared" si="241"/>
        <v>0</v>
      </c>
      <c r="O3295" s="17" t="e">
        <f t="shared" si="242"/>
        <v>#DIV/0!</v>
      </c>
      <c r="P3295" s="31">
        <f t="shared" si="243"/>
        <v>0</v>
      </c>
      <c r="Q3295" s="9" t="e">
        <f t="shared" si="244"/>
        <v>#DIV/0!</v>
      </c>
    </row>
    <row r="3296" spans="12:17" x14ac:dyDescent="0.25">
      <c r="L3296" s="10" t="str">
        <f>IF(F3296="","",(SUM(F$2:F3296)))</f>
        <v/>
      </c>
      <c r="M3296" s="31">
        <f t="shared" si="240"/>
        <v>0</v>
      </c>
      <c r="N3296" s="31">
        <f t="shared" si="241"/>
        <v>0</v>
      </c>
      <c r="O3296" s="17" t="e">
        <f t="shared" si="242"/>
        <v>#DIV/0!</v>
      </c>
      <c r="P3296" s="31">
        <f t="shared" si="243"/>
        <v>0</v>
      </c>
      <c r="Q3296" s="9" t="e">
        <f t="shared" si="244"/>
        <v>#DIV/0!</v>
      </c>
    </row>
    <row r="3297" spans="12:17" x14ac:dyDescent="0.25">
      <c r="L3297" s="10" t="str">
        <f>IF(F3297="","",(SUM(F$2:F3297)))</f>
        <v/>
      </c>
      <c r="M3297" s="31">
        <f t="shared" si="240"/>
        <v>0</v>
      </c>
      <c r="N3297" s="31">
        <f t="shared" si="241"/>
        <v>0</v>
      </c>
      <c r="O3297" s="17" t="e">
        <f t="shared" si="242"/>
        <v>#DIV/0!</v>
      </c>
      <c r="P3297" s="31">
        <f t="shared" si="243"/>
        <v>0</v>
      </c>
      <c r="Q3297" s="9" t="e">
        <f t="shared" si="244"/>
        <v>#DIV/0!</v>
      </c>
    </row>
    <row r="3298" spans="12:17" x14ac:dyDescent="0.25">
      <c r="L3298" s="10" t="str">
        <f>IF(F3298="","",(SUM(F$2:F3298)))</f>
        <v/>
      </c>
      <c r="M3298" s="31">
        <f t="shared" si="240"/>
        <v>0</v>
      </c>
      <c r="N3298" s="31">
        <f t="shared" si="241"/>
        <v>0</v>
      </c>
      <c r="O3298" s="17" t="e">
        <f t="shared" si="242"/>
        <v>#DIV/0!</v>
      </c>
      <c r="P3298" s="31">
        <f t="shared" si="243"/>
        <v>0</v>
      </c>
      <c r="Q3298" s="9" t="e">
        <f t="shared" si="244"/>
        <v>#DIV/0!</v>
      </c>
    </row>
    <row r="3299" spans="12:17" x14ac:dyDescent="0.25">
      <c r="L3299" s="10" t="str">
        <f>IF(F3299="","",(SUM(F$2:F3299)))</f>
        <v/>
      </c>
      <c r="M3299" s="31">
        <f t="shared" si="240"/>
        <v>0</v>
      </c>
      <c r="N3299" s="31">
        <f t="shared" si="241"/>
        <v>0</v>
      </c>
      <c r="O3299" s="17" t="e">
        <f t="shared" si="242"/>
        <v>#DIV/0!</v>
      </c>
      <c r="P3299" s="31">
        <f t="shared" si="243"/>
        <v>0</v>
      </c>
      <c r="Q3299" s="9" t="e">
        <f t="shared" si="244"/>
        <v>#DIV/0!</v>
      </c>
    </row>
    <row r="3300" spans="12:17" x14ac:dyDescent="0.25">
      <c r="L3300" s="10" t="str">
        <f>IF(F3300="","",(SUM(F$2:F3300)))</f>
        <v/>
      </c>
      <c r="M3300" s="31">
        <f t="shared" si="240"/>
        <v>0</v>
      </c>
      <c r="N3300" s="31">
        <f t="shared" si="241"/>
        <v>0</v>
      </c>
      <c r="O3300" s="17" t="e">
        <f t="shared" si="242"/>
        <v>#DIV/0!</v>
      </c>
      <c r="P3300" s="31">
        <f t="shared" si="243"/>
        <v>0</v>
      </c>
      <c r="Q3300" s="9" t="e">
        <f t="shared" si="244"/>
        <v>#DIV/0!</v>
      </c>
    </row>
    <row r="3301" spans="12:17" x14ac:dyDescent="0.25">
      <c r="L3301" s="10" t="str">
        <f>IF(F3301="","",(SUM(F$2:F3301)))</f>
        <v/>
      </c>
      <c r="M3301" s="31">
        <f t="shared" si="240"/>
        <v>0</v>
      </c>
      <c r="N3301" s="31">
        <f t="shared" si="241"/>
        <v>0</v>
      </c>
      <c r="O3301" s="17" t="e">
        <f t="shared" si="242"/>
        <v>#DIV/0!</v>
      </c>
      <c r="P3301" s="31">
        <f t="shared" si="243"/>
        <v>0</v>
      </c>
      <c r="Q3301" s="9" t="e">
        <f t="shared" si="244"/>
        <v>#DIV/0!</v>
      </c>
    </row>
    <row r="3302" spans="12:17" x14ac:dyDescent="0.25">
      <c r="L3302" s="10" t="str">
        <f>IF(F3302="","",(SUM(F$2:F3302)))</f>
        <v/>
      </c>
      <c r="M3302" s="31">
        <f t="shared" si="240"/>
        <v>0</v>
      </c>
      <c r="N3302" s="31">
        <f t="shared" si="241"/>
        <v>0</v>
      </c>
      <c r="O3302" s="17" t="e">
        <f t="shared" si="242"/>
        <v>#DIV/0!</v>
      </c>
      <c r="P3302" s="31">
        <f t="shared" si="243"/>
        <v>0</v>
      </c>
      <c r="Q3302" s="9" t="e">
        <f t="shared" si="244"/>
        <v>#DIV/0!</v>
      </c>
    </row>
    <row r="3303" spans="12:17" x14ac:dyDescent="0.25">
      <c r="L3303" s="10" t="str">
        <f>IF(F3303="","",(SUM(F$2:F3303)))</f>
        <v/>
      </c>
      <c r="M3303" s="31">
        <f t="shared" si="240"/>
        <v>0</v>
      </c>
      <c r="N3303" s="31">
        <f t="shared" si="241"/>
        <v>0</v>
      </c>
      <c r="O3303" s="17" t="e">
        <f t="shared" si="242"/>
        <v>#DIV/0!</v>
      </c>
      <c r="P3303" s="31">
        <f t="shared" si="243"/>
        <v>0</v>
      </c>
      <c r="Q3303" s="9" t="e">
        <f t="shared" si="244"/>
        <v>#DIV/0!</v>
      </c>
    </row>
    <row r="3304" spans="12:17" x14ac:dyDescent="0.25">
      <c r="L3304" s="10" t="str">
        <f>IF(F3304="","",(SUM(F$2:F3304)))</f>
        <v/>
      </c>
      <c r="M3304" s="31">
        <f t="shared" si="240"/>
        <v>0</v>
      </c>
      <c r="N3304" s="31">
        <f t="shared" si="241"/>
        <v>0</v>
      </c>
      <c r="O3304" s="17" t="e">
        <f t="shared" si="242"/>
        <v>#DIV/0!</v>
      </c>
      <c r="P3304" s="31">
        <f t="shared" si="243"/>
        <v>0</v>
      </c>
      <c r="Q3304" s="9" t="e">
        <f t="shared" si="244"/>
        <v>#DIV/0!</v>
      </c>
    </row>
    <row r="3305" spans="12:17" x14ac:dyDescent="0.25">
      <c r="L3305" s="10" t="str">
        <f>IF(F3305="","",(SUM(F$2:F3305)))</f>
        <v/>
      </c>
      <c r="M3305" s="31">
        <f t="shared" si="240"/>
        <v>0</v>
      </c>
      <c r="N3305" s="31">
        <f t="shared" si="241"/>
        <v>0</v>
      </c>
      <c r="O3305" s="17" t="e">
        <f t="shared" si="242"/>
        <v>#DIV/0!</v>
      </c>
      <c r="P3305" s="31">
        <f t="shared" si="243"/>
        <v>0</v>
      </c>
      <c r="Q3305" s="9" t="e">
        <f t="shared" si="244"/>
        <v>#DIV/0!</v>
      </c>
    </row>
    <row r="3306" spans="12:17" x14ac:dyDescent="0.25">
      <c r="L3306" s="10" t="str">
        <f>IF(F3306="","",(SUM(F$2:F3306)))</f>
        <v/>
      </c>
      <c r="M3306" s="31">
        <f t="shared" si="240"/>
        <v>0</v>
      </c>
      <c r="N3306" s="31">
        <f t="shared" si="241"/>
        <v>0</v>
      </c>
      <c r="O3306" s="17" t="e">
        <f t="shared" si="242"/>
        <v>#DIV/0!</v>
      </c>
      <c r="P3306" s="31">
        <f t="shared" si="243"/>
        <v>0</v>
      </c>
      <c r="Q3306" s="9" t="e">
        <f t="shared" si="244"/>
        <v>#DIV/0!</v>
      </c>
    </row>
    <row r="3307" spans="12:17" x14ac:dyDescent="0.25">
      <c r="L3307" s="10" t="str">
        <f>IF(F3307="","",(SUM(F$2:F3307)))</f>
        <v/>
      </c>
      <c r="M3307" s="31">
        <f t="shared" si="240"/>
        <v>0</v>
      </c>
      <c r="N3307" s="31">
        <f t="shared" si="241"/>
        <v>0</v>
      </c>
      <c r="O3307" s="17" t="e">
        <f t="shared" si="242"/>
        <v>#DIV/0!</v>
      </c>
      <c r="P3307" s="31">
        <f t="shared" si="243"/>
        <v>0</v>
      </c>
      <c r="Q3307" s="9" t="e">
        <f t="shared" si="244"/>
        <v>#DIV/0!</v>
      </c>
    </row>
    <row r="3308" spans="12:17" x14ac:dyDescent="0.25">
      <c r="L3308" s="10" t="str">
        <f>IF(F3308="","",(SUM(F$2:F3308)))</f>
        <v/>
      </c>
      <c r="M3308" s="31">
        <f t="shared" si="240"/>
        <v>0</v>
      </c>
      <c r="N3308" s="31">
        <f t="shared" si="241"/>
        <v>0</v>
      </c>
      <c r="O3308" s="17" t="e">
        <f t="shared" si="242"/>
        <v>#DIV/0!</v>
      </c>
      <c r="P3308" s="31">
        <f t="shared" si="243"/>
        <v>0</v>
      </c>
      <c r="Q3308" s="9" t="e">
        <f t="shared" si="244"/>
        <v>#DIV/0!</v>
      </c>
    </row>
    <row r="3309" spans="12:17" x14ac:dyDescent="0.25">
      <c r="L3309" s="10" t="str">
        <f>IF(F3309="","",(SUM(F$2:F3309)))</f>
        <v/>
      </c>
      <c r="M3309" s="31">
        <f t="shared" si="240"/>
        <v>0</v>
      </c>
      <c r="N3309" s="31">
        <f t="shared" si="241"/>
        <v>0</v>
      </c>
      <c r="O3309" s="17" t="e">
        <f t="shared" si="242"/>
        <v>#DIV/0!</v>
      </c>
      <c r="P3309" s="31">
        <f t="shared" si="243"/>
        <v>0</v>
      </c>
      <c r="Q3309" s="9" t="e">
        <f t="shared" si="244"/>
        <v>#DIV/0!</v>
      </c>
    </row>
    <row r="3310" spans="12:17" x14ac:dyDescent="0.25">
      <c r="L3310" s="10" t="str">
        <f>IF(F3310="","",(SUM(F$2:F3310)))</f>
        <v/>
      </c>
      <c r="M3310" s="31">
        <f t="shared" si="240"/>
        <v>0</v>
      </c>
      <c r="N3310" s="31">
        <f t="shared" si="241"/>
        <v>0</v>
      </c>
      <c r="O3310" s="17" t="e">
        <f t="shared" si="242"/>
        <v>#DIV/0!</v>
      </c>
      <c r="P3310" s="31">
        <f t="shared" si="243"/>
        <v>0</v>
      </c>
      <c r="Q3310" s="9" t="e">
        <f t="shared" si="244"/>
        <v>#DIV/0!</v>
      </c>
    </row>
    <row r="3311" spans="12:17" x14ac:dyDescent="0.25">
      <c r="L3311" s="10" t="str">
        <f>IF(F3311="","",(SUM(F$2:F3311)))</f>
        <v/>
      </c>
      <c r="M3311" s="31">
        <f t="shared" si="240"/>
        <v>0</v>
      </c>
      <c r="N3311" s="31">
        <f t="shared" si="241"/>
        <v>0</v>
      </c>
      <c r="O3311" s="17" t="e">
        <f t="shared" si="242"/>
        <v>#DIV/0!</v>
      </c>
      <c r="P3311" s="31">
        <f t="shared" si="243"/>
        <v>0</v>
      </c>
      <c r="Q3311" s="9" t="e">
        <f t="shared" si="244"/>
        <v>#DIV/0!</v>
      </c>
    </row>
    <row r="3312" spans="12:17" x14ac:dyDescent="0.25">
      <c r="L3312" s="10" t="str">
        <f>IF(F3312="","",(SUM(F$2:F3312)))</f>
        <v/>
      </c>
      <c r="M3312" s="31">
        <f t="shared" si="240"/>
        <v>0</v>
      </c>
      <c r="N3312" s="31">
        <f t="shared" si="241"/>
        <v>0</v>
      </c>
      <c r="O3312" s="17" t="e">
        <f t="shared" si="242"/>
        <v>#DIV/0!</v>
      </c>
      <c r="P3312" s="31">
        <f t="shared" si="243"/>
        <v>0</v>
      </c>
      <c r="Q3312" s="9" t="e">
        <f t="shared" si="244"/>
        <v>#DIV/0!</v>
      </c>
    </row>
    <row r="3313" spans="12:17" x14ac:dyDescent="0.25">
      <c r="L3313" s="10" t="str">
        <f>IF(F3313="","",(SUM(F$2:F3313)))</f>
        <v/>
      </c>
      <c r="M3313" s="31">
        <f t="shared" si="240"/>
        <v>0</v>
      </c>
      <c r="N3313" s="31">
        <f t="shared" si="241"/>
        <v>0</v>
      </c>
      <c r="O3313" s="17" t="e">
        <f t="shared" si="242"/>
        <v>#DIV/0!</v>
      </c>
      <c r="P3313" s="31">
        <f t="shared" si="243"/>
        <v>0</v>
      </c>
      <c r="Q3313" s="9" t="e">
        <f t="shared" si="244"/>
        <v>#DIV/0!</v>
      </c>
    </row>
    <row r="3314" spans="12:17" x14ac:dyDescent="0.25">
      <c r="L3314" s="10" t="str">
        <f>IF(F3314="","",(SUM(F$2:F3314)))</f>
        <v/>
      </c>
      <c r="M3314" s="31">
        <f t="shared" si="240"/>
        <v>0</v>
      </c>
      <c r="N3314" s="31">
        <f t="shared" si="241"/>
        <v>0</v>
      </c>
      <c r="O3314" s="17" t="e">
        <f t="shared" si="242"/>
        <v>#DIV/0!</v>
      </c>
      <c r="P3314" s="31">
        <f t="shared" si="243"/>
        <v>0</v>
      </c>
      <c r="Q3314" s="9" t="e">
        <f t="shared" si="244"/>
        <v>#DIV/0!</v>
      </c>
    </row>
    <row r="3315" spans="12:17" x14ac:dyDescent="0.25">
      <c r="L3315" s="10" t="str">
        <f>IF(F3315="","",(SUM(F$2:F3315)))</f>
        <v/>
      </c>
      <c r="M3315" s="31">
        <f t="shared" si="240"/>
        <v>0</v>
      </c>
      <c r="N3315" s="31">
        <f t="shared" si="241"/>
        <v>0</v>
      </c>
      <c r="O3315" s="17" t="e">
        <f t="shared" si="242"/>
        <v>#DIV/0!</v>
      </c>
      <c r="P3315" s="31">
        <f t="shared" si="243"/>
        <v>0</v>
      </c>
      <c r="Q3315" s="9" t="e">
        <f t="shared" si="244"/>
        <v>#DIV/0!</v>
      </c>
    </row>
    <row r="3316" spans="12:17" x14ac:dyDescent="0.25">
      <c r="L3316" s="10" t="str">
        <f>IF(F3316="","",(SUM(F$2:F3316)))</f>
        <v/>
      </c>
      <c r="M3316" s="31">
        <f t="shared" si="240"/>
        <v>0</v>
      </c>
      <c r="N3316" s="31">
        <f t="shared" si="241"/>
        <v>0</v>
      </c>
      <c r="O3316" s="17" t="e">
        <f t="shared" si="242"/>
        <v>#DIV/0!</v>
      </c>
      <c r="P3316" s="31">
        <f t="shared" si="243"/>
        <v>0</v>
      </c>
      <c r="Q3316" s="9" t="e">
        <f t="shared" si="244"/>
        <v>#DIV/0!</v>
      </c>
    </row>
    <row r="3317" spans="12:17" x14ac:dyDescent="0.25">
      <c r="L3317" s="10" t="str">
        <f>IF(F3317="","",(SUM(F$2:F3317)))</f>
        <v/>
      </c>
      <c r="M3317" s="31">
        <f t="shared" si="240"/>
        <v>0</v>
      </c>
      <c r="N3317" s="31">
        <f t="shared" si="241"/>
        <v>0</v>
      </c>
      <c r="O3317" s="17" t="e">
        <f t="shared" si="242"/>
        <v>#DIV/0!</v>
      </c>
      <c r="P3317" s="31">
        <f t="shared" si="243"/>
        <v>0</v>
      </c>
      <c r="Q3317" s="9" t="e">
        <f t="shared" si="244"/>
        <v>#DIV/0!</v>
      </c>
    </row>
    <row r="3318" spans="12:17" x14ac:dyDescent="0.25">
      <c r="L3318" s="10" t="str">
        <f>IF(F3318="","",(SUM(F$2:F3318)))</f>
        <v/>
      </c>
      <c r="M3318" s="31">
        <f t="shared" si="240"/>
        <v>0</v>
      </c>
      <c r="N3318" s="31">
        <f t="shared" si="241"/>
        <v>0</v>
      </c>
      <c r="O3318" s="17" t="e">
        <f t="shared" si="242"/>
        <v>#DIV/0!</v>
      </c>
      <c r="P3318" s="31">
        <f t="shared" si="243"/>
        <v>0</v>
      </c>
      <c r="Q3318" s="9" t="e">
        <f t="shared" si="244"/>
        <v>#DIV/0!</v>
      </c>
    </row>
    <row r="3319" spans="12:17" x14ac:dyDescent="0.25">
      <c r="L3319" s="10" t="str">
        <f>IF(F3319="","",(SUM(F$2:F3319)))</f>
        <v/>
      </c>
      <c r="M3319" s="31">
        <f t="shared" si="240"/>
        <v>0</v>
      </c>
      <c r="N3319" s="31">
        <f t="shared" si="241"/>
        <v>0</v>
      </c>
      <c r="O3319" s="17" t="e">
        <f t="shared" si="242"/>
        <v>#DIV/0!</v>
      </c>
      <c r="P3319" s="31">
        <f t="shared" si="243"/>
        <v>0</v>
      </c>
      <c r="Q3319" s="9" t="e">
        <f t="shared" si="244"/>
        <v>#DIV/0!</v>
      </c>
    </row>
    <row r="3320" spans="12:17" x14ac:dyDescent="0.25">
      <c r="L3320" s="10" t="str">
        <f>IF(F3320="","",(SUM(F$2:F3320)))</f>
        <v/>
      </c>
      <c r="M3320" s="31">
        <f t="shared" si="240"/>
        <v>0</v>
      </c>
      <c r="N3320" s="31">
        <f t="shared" si="241"/>
        <v>0</v>
      </c>
      <c r="O3320" s="17" t="e">
        <f t="shared" si="242"/>
        <v>#DIV/0!</v>
      </c>
      <c r="P3320" s="31">
        <f t="shared" si="243"/>
        <v>0</v>
      </c>
      <c r="Q3320" s="9" t="e">
        <f t="shared" si="244"/>
        <v>#DIV/0!</v>
      </c>
    </row>
    <row r="3321" spans="12:17" x14ac:dyDescent="0.25">
      <c r="L3321" s="10" t="str">
        <f>IF(F3321="","",(SUM(F$2:F3321)))</f>
        <v/>
      </c>
      <c r="M3321" s="31">
        <f t="shared" si="240"/>
        <v>0</v>
      </c>
      <c r="N3321" s="31">
        <f t="shared" si="241"/>
        <v>0</v>
      </c>
      <c r="O3321" s="17" t="e">
        <f t="shared" si="242"/>
        <v>#DIV/0!</v>
      </c>
      <c r="P3321" s="31">
        <f t="shared" si="243"/>
        <v>0</v>
      </c>
      <c r="Q3321" s="9" t="e">
        <f t="shared" si="244"/>
        <v>#DIV/0!</v>
      </c>
    </row>
    <row r="3322" spans="12:17" x14ac:dyDescent="0.25">
      <c r="L3322" s="10" t="str">
        <f>IF(F3322="","",(SUM(F$2:F3322)))</f>
        <v/>
      </c>
      <c r="M3322" s="31">
        <f t="shared" si="240"/>
        <v>0</v>
      </c>
      <c r="N3322" s="31">
        <f t="shared" si="241"/>
        <v>0</v>
      </c>
      <c r="O3322" s="17" t="e">
        <f t="shared" si="242"/>
        <v>#DIV/0!</v>
      </c>
      <c r="P3322" s="31">
        <f t="shared" si="243"/>
        <v>0</v>
      </c>
      <c r="Q3322" s="9" t="e">
        <f t="shared" si="244"/>
        <v>#DIV/0!</v>
      </c>
    </row>
    <row r="3323" spans="12:17" x14ac:dyDescent="0.25">
      <c r="L3323" s="10" t="str">
        <f>IF(F3323="","",(SUM(F$2:F3323)))</f>
        <v/>
      </c>
      <c r="M3323" s="31">
        <f t="shared" si="240"/>
        <v>0</v>
      </c>
      <c r="N3323" s="31">
        <f t="shared" si="241"/>
        <v>0</v>
      </c>
      <c r="O3323" s="17" t="e">
        <f t="shared" si="242"/>
        <v>#DIV/0!</v>
      </c>
      <c r="P3323" s="31">
        <f t="shared" si="243"/>
        <v>0</v>
      </c>
      <c r="Q3323" s="9" t="e">
        <f t="shared" si="244"/>
        <v>#DIV/0!</v>
      </c>
    </row>
    <row r="3324" spans="12:17" x14ac:dyDescent="0.25">
      <c r="L3324" s="10" t="str">
        <f>IF(F3324="","",(SUM(F$2:F3324)))</f>
        <v/>
      </c>
      <c r="M3324" s="31">
        <f t="shared" si="240"/>
        <v>0</v>
      </c>
      <c r="N3324" s="31">
        <f t="shared" si="241"/>
        <v>0</v>
      </c>
      <c r="O3324" s="17" t="e">
        <f t="shared" si="242"/>
        <v>#DIV/0!</v>
      </c>
      <c r="P3324" s="31">
        <f t="shared" si="243"/>
        <v>0</v>
      </c>
      <c r="Q3324" s="9" t="e">
        <f t="shared" si="244"/>
        <v>#DIV/0!</v>
      </c>
    </row>
    <row r="3325" spans="12:17" x14ac:dyDescent="0.25">
      <c r="L3325" s="10" t="str">
        <f>IF(F3325="","",(SUM(F$2:F3325)))</f>
        <v/>
      </c>
      <c r="M3325" s="31">
        <f t="shared" si="240"/>
        <v>0</v>
      </c>
      <c r="N3325" s="31">
        <f t="shared" si="241"/>
        <v>0</v>
      </c>
      <c r="O3325" s="17" t="e">
        <f t="shared" si="242"/>
        <v>#DIV/0!</v>
      </c>
      <c r="P3325" s="31">
        <f t="shared" si="243"/>
        <v>0</v>
      </c>
      <c r="Q3325" s="9" t="e">
        <f t="shared" si="244"/>
        <v>#DIV/0!</v>
      </c>
    </row>
    <row r="3326" spans="12:17" x14ac:dyDescent="0.25">
      <c r="L3326" s="10" t="str">
        <f>IF(F3326="","",(SUM(F$2:F3326)))</f>
        <v/>
      </c>
      <c r="M3326" s="31">
        <f t="shared" si="240"/>
        <v>0</v>
      </c>
      <c r="N3326" s="31">
        <f t="shared" si="241"/>
        <v>0</v>
      </c>
      <c r="O3326" s="17" t="e">
        <f t="shared" si="242"/>
        <v>#DIV/0!</v>
      </c>
      <c r="P3326" s="31">
        <f t="shared" si="243"/>
        <v>0</v>
      </c>
      <c r="Q3326" s="9" t="e">
        <f t="shared" si="244"/>
        <v>#DIV/0!</v>
      </c>
    </row>
    <row r="3327" spans="12:17" x14ac:dyDescent="0.25">
      <c r="L3327" s="10" t="str">
        <f>IF(F3327="","",(SUM(F$2:F3327)))</f>
        <v/>
      </c>
      <c r="M3327" s="31">
        <f t="shared" si="240"/>
        <v>0</v>
      </c>
      <c r="N3327" s="31">
        <f t="shared" si="241"/>
        <v>0</v>
      </c>
      <c r="O3327" s="17" t="e">
        <f t="shared" si="242"/>
        <v>#DIV/0!</v>
      </c>
      <c r="P3327" s="31">
        <f t="shared" si="243"/>
        <v>0</v>
      </c>
      <c r="Q3327" s="9" t="e">
        <f t="shared" si="244"/>
        <v>#DIV/0!</v>
      </c>
    </row>
    <row r="3328" spans="12:17" x14ac:dyDescent="0.25">
      <c r="L3328" s="10" t="str">
        <f>IF(F3328="","",(SUM(F$2:F3328)))</f>
        <v/>
      </c>
      <c r="M3328" s="31">
        <f t="shared" si="240"/>
        <v>0</v>
      </c>
      <c r="N3328" s="31">
        <f t="shared" si="241"/>
        <v>0</v>
      </c>
      <c r="O3328" s="17" t="e">
        <f t="shared" si="242"/>
        <v>#DIV/0!</v>
      </c>
      <c r="P3328" s="31">
        <f t="shared" si="243"/>
        <v>0</v>
      </c>
      <c r="Q3328" s="9" t="e">
        <f t="shared" si="244"/>
        <v>#DIV/0!</v>
      </c>
    </row>
    <row r="3329" spans="12:17" x14ac:dyDescent="0.25">
      <c r="L3329" s="10" t="str">
        <f>IF(F3329="","",(SUM(F$2:F3329)))</f>
        <v/>
      </c>
      <c r="M3329" s="31">
        <f t="shared" si="240"/>
        <v>0</v>
      </c>
      <c r="N3329" s="31">
        <f t="shared" si="241"/>
        <v>0</v>
      </c>
      <c r="O3329" s="17" t="e">
        <f t="shared" si="242"/>
        <v>#DIV/0!</v>
      </c>
      <c r="P3329" s="31">
        <f t="shared" si="243"/>
        <v>0</v>
      </c>
      <c r="Q3329" s="9" t="e">
        <f t="shared" si="244"/>
        <v>#DIV/0!</v>
      </c>
    </row>
    <row r="3330" spans="12:17" x14ac:dyDescent="0.25">
      <c r="L3330" s="10" t="str">
        <f>IF(F3330="","",(SUM(F$2:F3330)))</f>
        <v/>
      </c>
      <c r="M3330" s="31">
        <f t="shared" si="240"/>
        <v>0</v>
      </c>
      <c r="N3330" s="31">
        <f t="shared" si="241"/>
        <v>0</v>
      </c>
      <c r="O3330" s="17" t="e">
        <f t="shared" si="242"/>
        <v>#DIV/0!</v>
      </c>
      <c r="P3330" s="31">
        <f t="shared" si="243"/>
        <v>0</v>
      </c>
      <c r="Q3330" s="9" t="e">
        <f t="shared" si="244"/>
        <v>#DIV/0!</v>
      </c>
    </row>
    <row r="3331" spans="12:17" x14ac:dyDescent="0.25">
      <c r="L3331" s="10" t="str">
        <f>IF(F3331="","",(SUM(F$2:F3331)))</f>
        <v/>
      </c>
      <c r="M3331" s="31">
        <f t="shared" si="240"/>
        <v>0</v>
      </c>
      <c r="N3331" s="31">
        <f t="shared" si="241"/>
        <v>0</v>
      </c>
      <c r="O3331" s="17" t="e">
        <f t="shared" si="242"/>
        <v>#DIV/0!</v>
      </c>
      <c r="P3331" s="31">
        <f t="shared" si="243"/>
        <v>0</v>
      </c>
      <c r="Q3331" s="9" t="e">
        <f t="shared" si="244"/>
        <v>#DIV/0!</v>
      </c>
    </row>
    <row r="3332" spans="12:17" x14ac:dyDescent="0.25">
      <c r="L3332" s="10" t="str">
        <f>IF(F3332="","",(SUM(F$2:F3332)))</f>
        <v/>
      </c>
      <c r="M3332" s="31">
        <f t="shared" si="240"/>
        <v>0</v>
      </c>
      <c r="N3332" s="31">
        <f t="shared" si="241"/>
        <v>0</v>
      </c>
      <c r="O3332" s="17" t="e">
        <f t="shared" si="242"/>
        <v>#DIV/0!</v>
      </c>
      <c r="P3332" s="31">
        <f t="shared" si="243"/>
        <v>0</v>
      </c>
      <c r="Q3332" s="9" t="e">
        <f t="shared" si="244"/>
        <v>#DIV/0!</v>
      </c>
    </row>
    <row r="3333" spans="12:17" x14ac:dyDescent="0.25">
      <c r="L3333" s="10" t="str">
        <f>IF(F3333="","",(SUM(F$2:F3333)))</f>
        <v/>
      </c>
      <c r="M3333" s="31">
        <f t="shared" si="240"/>
        <v>0</v>
      </c>
      <c r="N3333" s="31">
        <f t="shared" si="241"/>
        <v>0</v>
      </c>
      <c r="O3333" s="17" t="e">
        <f t="shared" si="242"/>
        <v>#DIV/0!</v>
      </c>
      <c r="P3333" s="31">
        <f t="shared" si="243"/>
        <v>0</v>
      </c>
      <c r="Q3333" s="9" t="e">
        <f t="shared" si="244"/>
        <v>#DIV/0!</v>
      </c>
    </row>
    <row r="3334" spans="12:17" x14ac:dyDescent="0.25">
      <c r="L3334" s="10" t="str">
        <f>IF(F3334="","",(SUM(F$2:F3334)))</f>
        <v/>
      </c>
      <c r="M3334" s="31">
        <f t="shared" si="240"/>
        <v>0</v>
      </c>
      <c r="N3334" s="31">
        <f t="shared" si="241"/>
        <v>0</v>
      </c>
      <c r="O3334" s="17" t="e">
        <f t="shared" si="242"/>
        <v>#DIV/0!</v>
      </c>
      <c r="P3334" s="31">
        <f t="shared" si="243"/>
        <v>0</v>
      </c>
      <c r="Q3334" s="9" t="e">
        <f t="shared" si="244"/>
        <v>#DIV/0!</v>
      </c>
    </row>
    <row r="3335" spans="12:17" x14ac:dyDescent="0.25">
      <c r="L3335" s="10" t="str">
        <f>IF(F3335="","",(SUM(F$2:F3335)))</f>
        <v/>
      </c>
      <c r="M3335" s="31">
        <f t="shared" si="240"/>
        <v>0</v>
      </c>
      <c r="N3335" s="31">
        <f t="shared" si="241"/>
        <v>0</v>
      </c>
      <c r="O3335" s="17" t="e">
        <f t="shared" si="242"/>
        <v>#DIV/0!</v>
      </c>
      <c r="P3335" s="31">
        <f t="shared" si="243"/>
        <v>0</v>
      </c>
      <c r="Q3335" s="9" t="e">
        <f t="shared" si="244"/>
        <v>#DIV/0!</v>
      </c>
    </row>
    <row r="3336" spans="12:17" x14ac:dyDescent="0.25">
      <c r="L3336" s="10" t="str">
        <f>IF(F3336="","",(SUM(F$2:F3336)))</f>
        <v/>
      </c>
      <c r="M3336" s="31">
        <f t="shared" si="240"/>
        <v>0</v>
      </c>
      <c r="N3336" s="31">
        <f t="shared" si="241"/>
        <v>0</v>
      </c>
      <c r="O3336" s="17" t="e">
        <f t="shared" si="242"/>
        <v>#DIV/0!</v>
      </c>
      <c r="P3336" s="31">
        <f t="shared" si="243"/>
        <v>0</v>
      </c>
      <c r="Q3336" s="9" t="e">
        <f t="shared" si="244"/>
        <v>#DIV/0!</v>
      </c>
    </row>
    <row r="3337" spans="12:17" x14ac:dyDescent="0.25">
      <c r="L3337" s="10" t="str">
        <f>IF(F3337="","",(SUM(F$2:F3337)))</f>
        <v/>
      </c>
      <c r="M3337" s="31">
        <f t="shared" si="240"/>
        <v>0</v>
      </c>
      <c r="N3337" s="31">
        <f t="shared" si="241"/>
        <v>0</v>
      </c>
      <c r="O3337" s="17" t="e">
        <f t="shared" si="242"/>
        <v>#DIV/0!</v>
      </c>
      <c r="P3337" s="31">
        <f t="shared" si="243"/>
        <v>0</v>
      </c>
      <c r="Q3337" s="9" t="e">
        <f t="shared" si="244"/>
        <v>#DIV/0!</v>
      </c>
    </row>
    <row r="3338" spans="12:17" x14ac:dyDescent="0.25">
      <c r="L3338" s="10" t="str">
        <f>IF(F3338="","",(SUM(F$2:F3338)))</f>
        <v/>
      </c>
      <c r="M3338" s="31">
        <f t="shared" ref="M3338:M3401" si="245">IF(B$201="","",(COUNTIF($B3139:$B3338, "Tournament Pool Tournament Registration") - COUNTIF($B3139:$B3338, "Tournament Pool Registration (inc. Fee)")))</f>
        <v>0</v>
      </c>
      <c r="N3338" s="31">
        <f t="shared" ref="N3338:N3401" si="246">IF(B$201="","",(COUNTIF($B3139:$B3338, "Tournament Pool Tournament Registration")))</f>
        <v>0</v>
      </c>
      <c r="O3338" s="17" t="e">
        <f t="shared" ref="O3338:O3401" si="247">IF(B$201="","",(M3338/N3338))</f>
        <v>#DIV/0!</v>
      </c>
      <c r="P3338" s="31">
        <f t="shared" ref="P3338:P3401" si="248">IF(B$201="","",(COUNTIF($B3139:$B3338, "Tournament Pool Tournament KO Award")))</f>
        <v>0</v>
      </c>
      <c r="Q3338" s="9" t="e">
        <f t="shared" ref="Q3338:Q3401" si="249">IF(B$201="","",(P3338/N3338))</f>
        <v>#DIV/0!</v>
      </c>
    </row>
    <row r="3339" spans="12:17" x14ac:dyDescent="0.25">
      <c r="L3339" s="10" t="str">
        <f>IF(F3339="","",(SUM(F$2:F3339)))</f>
        <v/>
      </c>
      <c r="M3339" s="31">
        <f t="shared" si="245"/>
        <v>0</v>
      </c>
      <c r="N3339" s="31">
        <f t="shared" si="246"/>
        <v>0</v>
      </c>
      <c r="O3339" s="17" t="e">
        <f t="shared" si="247"/>
        <v>#DIV/0!</v>
      </c>
      <c r="P3339" s="31">
        <f t="shared" si="248"/>
        <v>0</v>
      </c>
      <c r="Q3339" s="9" t="e">
        <f t="shared" si="249"/>
        <v>#DIV/0!</v>
      </c>
    </row>
    <row r="3340" spans="12:17" x14ac:dyDescent="0.25">
      <c r="L3340" s="10" t="str">
        <f>IF(F3340="","",(SUM(F$2:F3340)))</f>
        <v/>
      </c>
      <c r="M3340" s="31">
        <f t="shared" si="245"/>
        <v>0</v>
      </c>
      <c r="N3340" s="31">
        <f t="shared" si="246"/>
        <v>0</v>
      </c>
      <c r="O3340" s="17" t="e">
        <f t="shared" si="247"/>
        <v>#DIV/0!</v>
      </c>
      <c r="P3340" s="31">
        <f t="shared" si="248"/>
        <v>0</v>
      </c>
      <c r="Q3340" s="9" t="e">
        <f t="shared" si="249"/>
        <v>#DIV/0!</v>
      </c>
    </row>
    <row r="3341" spans="12:17" x14ac:dyDescent="0.25">
      <c r="L3341" s="10" t="str">
        <f>IF(F3341="","",(SUM(F$2:F3341)))</f>
        <v/>
      </c>
      <c r="M3341" s="31">
        <f t="shared" si="245"/>
        <v>0</v>
      </c>
      <c r="N3341" s="31">
        <f t="shared" si="246"/>
        <v>0</v>
      </c>
      <c r="O3341" s="17" t="e">
        <f t="shared" si="247"/>
        <v>#DIV/0!</v>
      </c>
      <c r="P3341" s="31">
        <f t="shared" si="248"/>
        <v>0</v>
      </c>
      <c r="Q3341" s="9" t="e">
        <f t="shared" si="249"/>
        <v>#DIV/0!</v>
      </c>
    </row>
    <row r="3342" spans="12:17" x14ac:dyDescent="0.25">
      <c r="L3342" s="10" t="str">
        <f>IF(F3342="","",(SUM(F$2:F3342)))</f>
        <v/>
      </c>
      <c r="M3342" s="31">
        <f t="shared" si="245"/>
        <v>0</v>
      </c>
      <c r="N3342" s="31">
        <f t="shared" si="246"/>
        <v>0</v>
      </c>
      <c r="O3342" s="17" t="e">
        <f t="shared" si="247"/>
        <v>#DIV/0!</v>
      </c>
      <c r="P3342" s="31">
        <f t="shared" si="248"/>
        <v>0</v>
      </c>
      <c r="Q3342" s="9" t="e">
        <f t="shared" si="249"/>
        <v>#DIV/0!</v>
      </c>
    </row>
    <row r="3343" spans="12:17" x14ac:dyDescent="0.25">
      <c r="L3343" s="10" t="str">
        <f>IF(F3343="","",(SUM(F$2:F3343)))</f>
        <v/>
      </c>
      <c r="M3343" s="31">
        <f t="shared" si="245"/>
        <v>0</v>
      </c>
      <c r="N3343" s="31">
        <f t="shared" si="246"/>
        <v>0</v>
      </c>
      <c r="O3343" s="17" t="e">
        <f t="shared" si="247"/>
        <v>#DIV/0!</v>
      </c>
      <c r="P3343" s="31">
        <f t="shared" si="248"/>
        <v>0</v>
      </c>
      <c r="Q3343" s="9" t="e">
        <f t="shared" si="249"/>
        <v>#DIV/0!</v>
      </c>
    </row>
    <row r="3344" spans="12:17" x14ac:dyDescent="0.25">
      <c r="L3344" s="10" t="str">
        <f>IF(F3344="","",(SUM(F$2:F3344)))</f>
        <v/>
      </c>
      <c r="M3344" s="31">
        <f t="shared" si="245"/>
        <v>0</v>
      </c>
      <c r="N3344" s="31">
        <f t="shared" si="246"/>
        <v>0</v>
      </c>
      <c r="O3344" s="17" t="e">
        <f t="shared" si="247"/>
        <v>#DIV/0!</v>
      </c>
      <c r="P3344" s="31">
        <f t="shared" si="248"/>
        <v>0</v>
      </c>
      <c r="Q3344" s="9" t="e">
        <f t="shared" si="249"/>
        <v>#DIV/0!</v>
      </c>
    </row>
    <row r="3345" spans="12:17" x14ac:dyDescent="0.25">
      <c r="L3345" s="10" t="str">
        <f>IF(F3345="","",(SUM(F$2:F3345)))</f>
        <v/>
      </c>
      <c r="M3345" s="31">
        <f t="shared" si="245"/>
        <v>0</v>
      </c>
      <c r="N3345" s="31">
        <f t="shared" si="246"/>
        <v>0</v>
      </c>
      <c r="O3345" s="17" t="e">
        <f t="shared" si="247"/>
        <v>#DIV/0!</v>
      </c>
      <c r="P3345" s="31">
        <f t="shared" si="248"/>
        <v>0</v>
      </c>
      <c r="Q3345" s="9" t="e">
        <f t="shared" si="249"/>
        <v>#DIV/0!</v>
      </c>
    </row>
    <row r="3346" spans="12:17" x14ac:dyDescent="0.25">
      <c r="L3346" s="10" t="str">
        <f>IF(F3346="","",(SUM(F$2:F3346)))</f>
        <v/>
      </c>
      <c r="M3346" s="31">
        <f t="shared" si="245"/>
        <v>0</v>
      </c>
      <c r="N3346" s="31">
        <f t="shared" si="246"/>
        <v>0</v>
      </c>
      <c r="O3346" s="17" t="e">
        <f t="shared" si="247"/>
        <v>#DIV/0!</v>
      </c>
      <c r="P3346" s="31">
        <f t="shared" si="248"/>
        <v>0</v>
      </c>
      <c r="Q3346" s="9" t="e">
        <f t="shared" si="249"/>
        <v>#DIV/0!</v>
      </c>
    </row>
    <row r="3347" spans="12:17" x14ac:dyDescent="0.25">
      <c r="L3347" s="10" t="str">
        <f>IF(F3347="","",(SUM(F$2:F3347)))</f>
        <v/>
      </c>
      <c r="M3347" s="31">
        <f t="shared" si="245"/>
        <v>0</v>
      </c>
      <c r="N3347" s="31">
        <f t="shared" si="246"/>
        <v>0</v>
      </c>
      <c r="O3347" s="17" t="e">
        <f t="shared" si="247"/>
        <v>#DIV/0!</v>
      </c>
      <c r="P3347" s="31">
        <f t="shared" si="248"/>
        <v>0</v>
      </c>
      <c r="Q3347" s="9" t="e">
        <f t="shared" si="249"/>
        <v>#DIV/0!</v>
      </c>
    </row>
    <row r="3348" spans="12:17" x14ac:dyDescent="0.25">
      <c r="L3348" s="10" t="str">
        <f>IF(F3348="","",(SUM(F$2:F3348)))</f>
        <v/>
      </c>
      <c r="M3348" s="31">
        <f t="shared" si="245"/>
        <v>0</v>
      </c>
      <c r="N3348" s="31">
        <f t="shared" si="246"/>
        <v>0</v>
      </c>
      <c r="O3348" s="17" t="e">
        <f t="shared" si="247"/>
        <v>#DIV/0!</v>
      </c>
      <c r="P3348" s="31">
        <f t="shared" si="248"/>
        <v>0</v>
      </c>
      <c r="Q3348" s="9" t="e">
        <f t="shared" si="249"/>
        <v>#DIV/0!</v>
      </c>
    </row>
    <row r="3349" spans="12:17" x14ac:dyDescent="0.25">
      <c r="L3349" s="10" t="str">
        <f>IF(F3349="","",(SUM(F$2:F3349)))</f>
        <v/>
      </c>
      <c r="M3349" s="31">
        <f t="shared" si="245"/>
        <v>0</v>
      </c>
      <c r="N3349" s="31">
        <f t="shared" si="246"/>
        <v>0</v>
      </c>
      <c r="O3349" s="17" t="e">
        <f t="shared" si="247"/>
        <v>#DIV/0!</v>
      </c>
      <c r="P3349" s="31">
        <f t="shared" si="248"/>
        <v>0</v>
      </c>
      <c r="Q3349" s="9" t="e">
        <f t="shared" si="249"/>
        <v>#DIV/0!</v>
      </c>
    </row>
    <row r="3350" spans="12:17" x14ac:dyDescent="0.25">
      <c r="L3350" s="10" t="str">
        <f>IF(F3350="","",(SUM(F$2:F3350)))</f>
        <v/>
      </c>
      <c r="M3350" s="31">
        <f t="shared" si="245"/>
        <v>0</v>
      </c>
      <c r="N3350" s="31">
        <f t="shared" si="246"/>
        <v>0</v>
      </c>
      <c r="O3350" s="17" t="e">
        <f t="shared" si="247"/>
        <v>#DIV/0!</v>
      </c>
      <c r="P3350" s="31">
        <f t="shared" si="248"/>
        <v>0</v>
      </c>
      <c r="Q3350" s="9" t="e">
        <f t="shared" si="249"/>
        <v>#DIV/0!</v>
      </c>
    </row>
    <row r="3351" spans="12:17" x14ac:dyDescent="0.25">
      <c r="L3351" s="10" t="str">
        <f>IF(F3351="","",(SUM(F$2:F3351)))</f>
        <v/>
      </c>
      <c r="M3351" s="31">
        <f t="shared" si="245"/>
        <v>0</v>
      </c>
      <c r="N3351" s="31">
        <f t="shared" si="246"/>
        <v>0</v>
      </c>
      <c r="O3351" s="17" t="e">
        <f t="shared" si="247"/>
        <v>#DIV/0!</v>
      </c>
      <c r="P3351" s="31">
        <f t="shared" si="248"/>
        <v>0</v>
      </c>
      <c r="Q3351" s="9" t="e">
        <f t="shared" si="249"/>
        <v>#DIV/0!</v>
      </c>
    </row>
    <row r="3352" spans="12:17" x14ac:dyDescent="0.25">
      <c r="L3352" s="10" t="str">
        <f>IF(F3352="","",(SUM(F$2:F3352)))</f>
        <v/>
      </c>
      <c r="M3352" s="31">
        <f t="shared" si="245"/>
        <v>0</v>
      </c>
      <c r="N3352" s="31">
        <f t="shared" si="246"/>
        <v>0</v>
      </c>
      <c r="O3352" s="17" t="e">
        <f t="shared" si="247"/>
        <v>#DIV/0!</v>
      </c>
      <c r="P3352" s="31">
        <f t="shared" si="248"/>
        <v>0</v>
      </c>
      <c r="Q3352" s="9" t="e">
        <f t="shared" si="249"/>
        <v>#DIV/0!</v>
      </c>
    </row>
    <row r="3353" spans="12:17" x14ac:dyDescent="0.25">
      <c r="L3353" s="10" t="str">
        <f>IF(F3353="","",(SUM(F$2:F3353)))</f>
        <v/>
      </c>
      <c r="M3353" s="31">
        <f t="shared" si="245"/>
        <v>0</v>
      </c>
      <c r="N3353" s="31">
        <f t="shared" si="246"/>
        <v>0</v>
      </c>
      <c r="O3353" s="17" t="e">
        <f t="shared" si="247"/>
        <v>#DIV/0!</v>
      </c>
      <c r="P3353" s="31">
        <f t="shared" si="248"/>
        <v>0</v>
      </c>
      <c r="Q3353" s="9" t="e">
        <f t="shared" si="249"/>
        <v>#DIV/0!</v>
      </c>
    </row>
    <row r="3354" spans="12:17" x14ac:dyDescent="0.25">
      <c r="L3354" s="10" t="str">
        <f>IF(F3354="","",(SUM(F$2:F3354)))</f>
        <v/>
      </c>
      <c r="M3354" s="31">
        <f t="shared" si="245"/>
        <v>0</v>
      </c>
      <c r="N3354" s="31">
        <f t="shared" si="246"/>
        <v>0</v>
      </c>
      <c r="O3354" s="17" t="e">
        <f t="shared" si="247"/>
        <v>#DIV/0!</v>
      </c>
      <c r="P3354" s="31">
        <f t="shared" si="248"/>
        <v>0</v>
      </c>
      <c r="Q3354" s="9" t="e">
        <f t="shared" si="249"/>
        <v>#DIV/0!</v>
      </c>
    </row>
    <row r="3355" spans="12:17" x14ac:dyDescent="0.25">
      <c r="L3355" s="10" t="str">
        <f>IF(F3355="","",(SUM(F$2:F3355)))</f>
        <v/>
      </c>
      <c r="M3355" s="31">
        <f t="shared" si="245"/>
        <v>0</v>
      </c>
      <c r="N3355" s="31">
        <f t="shared" si="246"/>
        <v>0</v>
      </c>
      <c r="O3355" s="17" t="e">
        <f t="shared" si="247"/>
        <v>#DIV/0!</v>
      </c>
      <c r="P3355" s="31">
        <f t="shared" si="248"/>
        <v>0</v>
      </c>
      <c r="Q3355" s="9" t="e">
        <f t="shared" si="249"/>
        <v>#DIV/0!</v>
      </c>
    </row>
    <row r="3356" spans="12:17" x14ac:dyDescent="0.25">
      <c r="L3356" s="10" t="str">
        <f>IF(F3356="","",(SUM(F$2:F3356)))</f>
        <v/>
      </c>
      <c r="M3356" s="31">
        <f t="shared" si="245"/>
        <v>0</v>
      </c>
      <c r="N3356" s="31">
        <f t="shared" si="246"/>
        <v>0</v>
      </c>
      <c r="O3356" s="17" t="e">
        <f t="shared" si="247"/>
        <v>#DIV/0!</v>
      </c>
      <c r="P3356" s="31">
        <f t="shared" si="248"/>
        <v>0</v>
      </c>
      <c r="Q3356" s="9" t="e">
        <f t="shared" si="249"/>
        <v>#DIV/0!</v>
      </c>
    </row>
    <row r="3357" spans="12:17" x14ac:dyDescent="0.25">
      <c r="L3357" s="10" t="str">
        <f>IF(F3357="","",(SUM(F$2:F3357)))</f>
        <v/>
      </c>
      <c r="M3357" s="31">
        <f t="shared" si="245"/>
        <v>0</v>
      </c>
      <c r="N3357" s="31">
        <f t="shared" si="246"/>
        <v>0</v>
      </c>
      <c r="O3357" s="17" t="e">
        <f t="shared" si="247"/>
        <v>#DIV/0!</v>
      </c>
      <c r="P3357" s="31">
        <f t="shared" si="248"/>
        <v>0</v>
      </c>
      <c r="Q3357" s="9" t="e">
        <f t="shared" si="249"/>
        <v>#DIV/0!</v>
      </c>
    </row>
    <row r="3358" spans="12:17" x14ac:dyDescent="0.25">
      <c r="L3358" s="10" t="str">
        <f>IF(F3358="","",(SUM(F$2:F3358)))</f>
        <v/>
      </c>
      <c r="M3358" s="31">
        <f t="shared" si="245"/>
        <v>0</v>
      </c>
      <c r="N3358" s="31">
        <f t="shared" si="246"/>
        <v>0</v>
      </c>
      <c r="O3358" s="17" t="e">
        <f t="shared" si="247"/>
        <v>#DIV/0!</v>
      </c>
      <c r="P3358" s="31">
        <f t="shared" si="248"/>
        <v>0</v>
      </c>
      <c r="Q3358" s="9" t="e">
        <f t="shared" si="249"/>
        <v>#DIV/0!</v>
      </c>
    </row>
    <row r="3359" spans="12:17" x14ac:dyDescent="0.25">
      <c r="L3359" s="10" t="str">
        <f>IF(F3359="","",(SUM(F$2:F3359)))</f>
        <v/>
      </c>
      <c r="M3359" s="31">
        <f t="shared" si="245"/>
        <v>0</v>
      </c>
      <c r="N3359" s="31">
        <f t="shared" si="246"/>
        <v>0</v>
      </c>
      <c r="O3359" s="17" t="e">
        <f t="shared" si="247"/>
        <v>#DIV/0!</v>
      </c>
      <c r="P3359" s="31">
        <f t="shared" si="248"/>
        <v>0</v>
      </c>
      <c r="Q3359" s="9" t="e">
        <f t="shared" si="249"/>
        <v>#DIV/0!</v>
      </c>
    </row>
    <row r="3360" spans="12:17" x14ac:dyDescent="0.25">
      <c r="L3360" s="10" t="str">
        <f>IF(F3360="","",(SUM(F$2:F3360)))</f>
        <v/>
      </c>
      <c r="M3360" s="31">
        <f t="shared" si="245"/>
        <v>0</v>
      </c>
      <c r="N3360" s="31">
        <f t="shared" si="246"/>
        <v>0</v>
      </c>
      <c r="O3360" s="17" t="e">
        <f t="shared" si="247"/>
        <v>#DIV/0!</v>
      </c>
      <c r="P3360" s="31">
        <f t="shared" si="248"/>
        <v>0</v>
      </c>
      <c r="Q3360" s="9" t="e">
        <f t="shared" si="249"/>
        <v>#DIV/0!</v>
      </c>
    </row>
    <row r="3361" spans="12:17" x14ac:dyDescent="0.25">
      <c r="L3361" s="10" t="str">
        <f>IF(F3361="","",(SUM(F$2:F3361)))</f>
        <v/>
      </c>
      <c r="M3361" s="31">
        <f t="shared" si="245"/>
        <v>0</v>
      </c>
      <c r="N3361" s="31">
        <f t="shared" si="246"/>
        <v>0</v>
      </c>
      <c r="O3361" s="17" t="e">
        <f t="shared" si="247"/>
        <v>#DIV/0!</v>
      </c>
      <c r="P3361" s="31">
        <f t="shared" si="248"/>
        <v>0</v>
      </c>
      <c r="Q3361" s="9" t="e">
        <f t="shared" si="249"/>
        <v>#DIV/0!</v>
      </c>
    </row>
    <row r="3362" spans="12:17" x14ac:dyDescent="0.25">
      <c r="L3362" s="10" t="str">
        <f>IF(F3362="","",(SUM(F$2:F3362)))</f>
        <v/>
      </c>
      <c r="M3362" s="31">
        <f t="shared" si="245"/>
        <v>0</v>
      </c>
      <c r="N3362" s="31">
        <f t="shared" si="246"/>
        <v>0</v>
      </c>
      <c r="O3362" s="17" t="e">
        <f t="shared" si="247"/>
        <v>#DIV/0!</v>
      </c>
      <c r="P3362" s="31">
        <f t="shared" si="248"/>
        <v>0</v>
      </c>
      <c r="Q3362" s="9" t="e">
        <f t="shared" si="249"/>
        <v>#DIV/0!</v>
      </c>
    </row>
    <row r="3363" spans="12:17" x14ac:dyDescent="0.25">
      <c r="L3363" s="10" t="str">
        <f>IF(F3363="","",(SUM(F$2:F3363)))</f>
        <v/>
      </c>
      <c r="M3363" s="31">
        <f t="shared" si="245"/>
        <v>0</v>
      </c>
      <c r="N3363" s="31">
        <f t="shared" si="246"/>
        <v>0</v>
      </c>
      <c r="O3363" s="17" t="e">
        <f t="shared" si="247"/>
        <v>#DIV/0!</v>
      </c>
      <c r="P3363" s="31">
        <f t="shared" si="248"/>
        <v>0</v>
      </c>
      <c r="Q3363" s="9" t="e">
        <f t="shared" si="249"/>
        <v>#DIV/0!</v>
      </c>
    </row>
    <row r="3364" spans="12:17" x14ac:dyDescent="0.25">
      <c r="L3364" s="10" t="str">
        <f>IF(F3364="","",(SUM(F$2:F3364)))</f>
        <v/>
      </c>
      <c r="M3364" s="31">
        <f t="shared" si="245"/>
        <v>0</v>
      </c>
      <c r="N3364" s="31">
        <f t="shared" si="246"/>
        <v>0</v>
      </c>
      <c r="O3364" s="17" t="e">
        <f t="shared" si="247"/>
        <v>#DIV/0!</v>
      </c>
      <c r="P3364" s="31">
        <f t="shared" si="248"/>
        <v>0</v>
      </c>
      <c r="Q3364" s="9" t="e">
        <f t="shared" si="249"/>
        <v>#DIV/0!</v>
      </c>
    </row>
    <row r="3365" spans="12:17" x14ac:dyDescent="0.25">
      <c r="L3365" s="10" t="str">
        <f>IF(F3365="","",(SUM(F$2:F3365)))</f>
        <v/>
      </c>
      <c r="M3365" s="31">
        <f t="shared" si="245"/>
        <v>0</v>
      </c>
      <c r="N3365" s="31">
        <f t="shared" si="246"/>
        <v>0</v>
      </c>
      <c r="O3365" s="17" t="e">
        <f t="shared" si="247"/>
        <v>#DIV/0!</v>
      </c>
      <c r="P3365" s="31">
        <f t="shared" si="248"/>
        <v>0</v>
      </c>
      <c r="Q3365" s="9" t="e">
        <f t="shared" si="249"/>
        <v>#DIV/0!</v>
      </c>
    </row>
    <row r="3366" spans="12:17" x14ac:dyDescent="0.25">
      <c r="L3366" s="10" t="str">
        <f>IF(F3366="","",(SUM(F$2:F3366)))</f>
        <v/>
      </c>
      <c r="M3366" s="31">
        <f t="shared" si="245"/>
        <v>0</v>
      </c>
      <c r="N3366" s="31">
        <f t="shared" si="246"/>
        <v>0</v>
      </c>
      <c r="O3366" s="17" t="e">
        <f t="shared" si="247"/>
        <v>#DIV/0!</v>
      </c>
      <c r="P3366" s="31">
        <f t="shared" si="248"/>
        <v>0</v>
      </c>
      <c r="Q3366" s="9" t="e">
        <f t="shared" si="249"/>
        <v>#DIV/0!</v>
      </c>
    </row>
    <row r="3367" spans="12:17" x14ac:dyDescent="0.25">
      <c r="L3367" s="10" t="str">
        <f>IF(F3367="","",(SUM(F$2:F3367)))</f>
        <v/>
      </c>
      <c r="M3367" s="31">
        <f t="shared" si="245"/>
        <v>0</v>
      </c>
      <c r="N3367" s="31">
        <f t="shared" si="246"/>
        <v>0</v>
      </c>
      <c r="O3367" s="17" t="e">
        <f t="shared" si="247"/>
        <v>#DIV/0!</v>
      </c>
      <c r="P3367" s="31">
        <f t="shared" si="248"/>
        <v>0</v>
      </c>
      <c r="Q3367" s="9" t="e">
        <f t="shared" si="249"/>
        <v>#DIV/0!</v>
      </c>
    </row>
    <row r="3368" spans="12:17" x14ac:dyDescent="0.25">
      <c r="L3368" s="10" t="str">
        <f>IF(F3368="","",(SUM(F$2:F3368)))</f>
        <v/>
      </c>
      <c r="M3368" s="31">
        <f t="shared" si="245"/>
        <v>0</v>
      </c>
      <c r="N3368" s="31">
        <f t="shared" si="246"/>
        <v>0</v>
      </c>
      <c r="O3368" s="17" t="e">
        <f t="shared" si="247"/>
        <v>#DIV/0!</v>
      </c>
      <c r="P3368" s="31">
        <f t="shared" si="248"/>
        <v>0</v>
      </c>
      <c r="Q3368" s="9" t="e">
        <f t="shared" si="249"/>
        <v>#DIV/0!</v>
      </c>
    </row>
    <row r="3369" spans="12:17" x14ac:dyDescent="0.25">
      <c r="L3369" s="10" t="str">
        <f>IF(F3369="","",(SUM(F$2:F3369)))</f>
        <v/>
      </c>
      <c r="M3369" s="31">
        <f t="shared" si="245"/>
        <v>0</v>
      </c>
      <c r="N3369" s="31">
        <f t="shared" si="246"/>
        <v>0</v>
      </c>
      <c r="O3369" s="17" t="e">
        <f t="shared" si="247"/>
        <v>#DIV/0!</v>
      </c>
      <c r="P3369" s="31">
        <f t="shared" si="248"/>
        <v>0</v>
      </c>
      <c r="Q3369" s="9" t="e">
        <f t="shared" si="249"/>
        <v>#DIV/0!</v>
      </c>
    </row>
    <row r="3370" spans="12:17" x14ac:dyDescent="0.25">
      <c r="L3370" s="10" t="str">
        <f>IF(F3370="","",(SUM(F$2:F3370)))</f>
        <v/>
      </c>
      <c r="M3370" s="31">
        <f t="shared" si="245"/>
        <v>0</v>
      </c>
      <c r="N3370" s="31">
        <f t="shared" si="246"/>
        <v>0</v>
      </c>
      <c r="O3370" s="17" t="e">
        <f t="shared" si="247"/>
        <v>#DIV/0!</v>
      </c>
      <c r="P3370" s="31">
        <f t="shared" si="248"/>
        <v>0</v>
      </c>
      <c r="Q3370" s="9" t="e">
        <f t="shared" si="249"/>
        <v>#DIV/0!</v>
      </c>
    </row>
    <row r="3371" spans="12:17" x14ac:dyDescent="0.25">
      <c r="L3371" s="10" t="str">
        <f>IF(F3371="","",(SUM(F$2:F3371)))</f>
        <v/>
      </c>
      <c r="M3371" s="31">
        <f t="shared" si="245"/>
        <v>0</v>
      </c>
      <c r="N3371" s="31">
        <f t="shared" si="246"/>
        <v>0</v>
      </c>
      <c r="O3371" s="17" t="e">
        <f t="shared" si="247"/>
        <v>#DIV/0!</v>
      </c>
      <c r="P3371" s="31">
        <f t="shared" si="248"/>
        <v>0</v>
      </c>
      <c r="Q3371" s="9" t="e">
        <f t="shared" si="249"/>
        <v>#DIV/0!</v>
      </c>
    </row>
    <row r="3372" spans="12:17" x14ac:dyDescent="0.25">
      <c r="L3372" s="10" t="str">
        <f>IF(F3372="","",(SUM(F$2:F3372)))</f>
        <v/>
      </c>
      <c r="M3372" s="31">
        <f t="shared" si="245"/>
        <v>0</v>
      </c>
      <c r="N3372" s="31">
        <f t="shared" si="246"/>
        <v>0</v>
      </c>
      <c r="O3372" s="17" t="e">
        <f t="shared" si="247"/>
        <v>#DIV/0!</v>
      </c>
      <c r="P3372" s="31">
        <f t="shared" si="248"/>
        <v>0</v>
      </c>
      <c r="Q3372" s="9" t="e">
        <f t="shared" si="249"/>
        <v>#DIV/0!</v>
      </c>
    </row>
    <row r="3373" spans="12:17" x14ac:dyDescent="0.25">
      <c r="L3373" s="10" t="str">
        <f>IF(F3373="","",(SUM(F$2:F3373)))</f>
        <v/>
      </c>
      <c r="M3373" s="31">
        <f t="shared" si="245"/>
        <v>0</v>
      </c>
      <c r="N3373" s="31">
        <f t="shared" si="246"/>
        <v>0</v>
      </c>
      <c r="O3373" s="17" t="e">
        <f t="shared" si="247"/>
        <v>#DIV/0!</v>
      </c>
      <c r="P3373" s="31">
        <f t="shared" si="248"/>
        <v>0</v>
      </c>
      <c r="Q3373" s="9" t="e">
        <f t="shared" si="249"/>
        <v>#DIV/0!</v>
      </c>
    </row>
    <row r="3374" spans="12:17" x14ac:dyDescent="0.25">
      <c r="L3374" s="10" t="str">
        <f>IF(F3374="","",(SUM(F$2:F3374)))</f>
        <v/>
      </c>
      <c r="M3374" s="31">
        <f t="shared" si="245"/>
        <v>0</v>
      </c>
      <c r="N3374" s="31">
        <f t="shared" si="246"/>
        <v>0</v>
      </c>
      <c r="O3374" s="17" t="e">
        <f t="shared" si="247"/>
        <v>#DIV/0!</v>
      </c>
      <c r="P3374" s="31">
        <f t="shared" si="248"/>
        <v>0</v>
      </c>
      <c r="Q3374" s="9" t="e">
        <f t="shared" si="249"/>
        <v>#DIV/0!</v>
      </c>
    </row>
    <row r="3375" spans="12:17" x14ac:dyDescent="0.25">
      <c r="L3375" s="10" t="str">
        <f>IF(F3375="","",(SUM(F$2:F3375)))</f>
        <v/>
      </c>
      <c r="M3375" s="31">
        <f t="shared" si="245"/>
        <v>0</v>
      </c>
      <c r="N3375" s="31">
        <f t="shared" si="246"/>
        <v>0</v>
      </c>
      <c r="O3375" s="17" t="e">
        <f t="shared" si="247"/>
        <v>#DIV/0!</v>
      </c>
      <c r="P3375" s="31">
        <f t="shared" si="248"/>
        <v>0</v>
      </c>
      <c r="Q3375" s="9" t="e">
        <f t="shared" si="249"/>
        <v>#DIV/0!</v>
      </c>
    </row>
    <row r="3376" spans="12:17" x14ac:dyDescent="0.25">
      <c r="L3376" s="10" t="str">
        <f>IF(F3376="","",(SUM(F$2:F3376)))</f>
        <v/>
      </c>
      <c r="M3376" s="31">
        <f t="shared" si="245"/>
        <v>0</v>
      </c>
      <c r="N3376" s="31">
        <f t="shared" si="246"/>
        <v>0</v>
      </c>
      <c r="O3376" s="17" t="e">
        <f t="shared" si="247"/>
        <v>#DIV/0!</v>
      </c>
      <c r="P3376" s="31">
        <f t="shared" si="248"/>
        <v>0</v>
      </c>
      <c r="Q3376" s="9" t="e">
        <f t="shared" si="249"/>
        <v>#DIV/0!</v>
      </c>
    </row>
    <row r="3377" spans="12:17" x14ac:dyDescent="0.25">
      <c r="L3377" s="10" t="str">
        <f>IF(F3377="","",(SUM(F$2:F3377)))</f>
        <v/>
      </c>
      <c r="M3377" s="31">
        <f t="shared" si="245"/>
        <v>0</v>
      </c>
      <c r="N3377" s="31">
        <f t="shared" si="246"/>
        <v>0</v>
      </c>
      <c r="O3377" s="17" t="e">
        <f t="shared" si="247"/>
        <v>#DIV/0!</v>
      </c>
      <c r="P3377" s="31">
        <f t="shared" si="248"/>
        <v>0</v>
      </c>
      <c r="Q3377" s="9" t="e">
        <f t="shared" si="249"/>
        <v>#DIV/0!</v>
      </c>
    </row>
    <row r="3378" spans="12:17" x14ac:dyDescent="0.25">
      <c r="L3378" s="10" t="str">
        <f>IF(F3378="","",(SUM(F$2:F3378)))</f>
        <v/>
      </c>
      <c r="M3378" s="31">
        <f t="shared" si="245"/>
        <v>0</v>
      </c>
      <c r="N3378" s="31">
        <f t="shared" si="246"/>
        <v>0</v>
      </c>
      <c r="O3378" s="17" t="e">
        <f t="shared" si="247"/>
        <v>#DIV/0!</v>
      </c>
      <c r="P3378" s="31">
        <f t="shared" si="248"/>
        <v>0</v>
      </c>
      <c r="Q3378" s="9" t="e">
        <f t="shared" si="249"/>
        <v>#DIV/0!</v>
      </c>
    </row>
    <row r="3379" spans="12:17" x14ac:dyDescent="0.25">
      <c r="L3379" s="10" t="str">
        <f>IF(F3379="","",(SUM(F$2:F3379)))</f>
        <v/>
      </c>
      <c r="M3379" s="31">
        <f t="shared" si="245"/>
        <v>0</v>
      </c>
      <c r="N3379" s="31">
        <f t="shared" si="246"/>
        <v>0</v>
      </c>
      <c r="O3379" s="17" t="e">
        <f t="shared" si="247"/>
        <v>#DIV/0!</v>
      </c>
      <c r="P3379" s="31">
        <f t="shared" si="248"/>
        <v>0</v>
      </c>
      <c r="Q3379" s="9" t="e">
        <f t="shared" si="249"/>
        <v>#DIV/0!</v>
      </c>
    </row>
    <row r="3380" spans="12:17" x14ac:dyDescent="0.25">
      <c r="L3380" s="10" t="str">
        <f>IF(F3380="","",(SUM(F$2:F3380)))</f>
        <v/>
      </c>
      <c r="M3380" s="31">
        <f t="shared" si="245"/>
        <v>0</v>
      </c>
      <c r="N3380" s="31">
        <f t="shared" si="246"/>
        <v>0</v>
      </c>
      <c r="O3380" s="17" t="e">
        <f t="shared" si="247"/>
        <v>#DIV/0!</v>
      </c>
      <c r="P3380" s="31">
        <f t="shared" si="248"/>
        <v>0</v>
      </c>
      <c r="Q3380" s="9" t="e">
        <f t="shared" si="249"/>
        <v>#DIV/0!</v>
      </c>
    </row>
    <row r="3381" spans="12:17" x14ac:dyDescent="0.25">
      <c r="L3381" s="10" t="str">
        <f>IF(F3381="","",(SUM(F$2:F3381)))</f>
        <v/>
      </c>
      <c r="M3381" s="31">
        <f t="shared" si="245"/>
        <v>0</v>
      </c>
      <c r="N3381" s="31">
        <f t="shared" si="246"/>
        <v>0</v>
      </c>
      <c r="O3381" s="17" t="e">
        <f t="shared" si="247"/>
        <v>#DIV/0!</v>
      </c>
      <c r="P3381" s="31">
        <f t="shared" si="248"/>
        <v>0</v>
      </c>
      <c r="Q3381" s="9" t="e">
        <f t="shared" si="249"/>
        <v>#DIV/0!</v>
      </c>
    </row>
    <row r="3382" spans="12:17" x14ac:dyDescent="0.25">
      <c r="L3382" s="10" t="str">
        <f>IF(F3382="","",(SUM(F$2:F3382)))</f>
        <v/>
      </c>
      <c r="M3382" s="31">
        <f t="shared" si="245"/>
        <v>0</v>
      </c>
      <c r="N3382" s="31">
        <f t="shared" si="246"/>
        <v>0</v>
      </c>
      <c r="O3382" s="17" t="e">
        <f t="shared" si="247"/>
        <v>#DIV/0!</v>
      </c>
      <c r="P3382" s="31">
        <f t="shared" si="248"/>
        <v>0</v>
      </c>
      <c r="Q3382" s="9" t="e">
        <f t="shared" si="249"/>
        <v>#DIV/0!</v>
      </c>
    </row>
    <row r="3383" spans="12:17" x14ac:dyDescent="0.25">
      <c r="L3383" s="10" t="str">
        <f>IF(F3383="","",(SUM(F$2:F3383)))</f>
        <v/>
      </c>
      <c r="M3383" s="31">
        <f t="shared" si="245"/>
        <v>0</v>
      </c>
      <c r="N3383" s="31">
        <f t="shared" si="246"/>
        <v>0</v>
      </c>
      <c r="O3383" s="17" t="e">
        <f t="shared" si="247"/>
        <v>#DIV/0!</v>
      </c>
      <c r="P3383" s="31">
        <f t="shared" si="248"/>
        <v>0</v>
      </c>
      <c r="Q3383" s="9" t="e">
        <f t="shared" si="249"/>
        <v>#DIV/0!</v>
      </c>
    </row>
    <row r="3384" spans="12:17" x14ac:dyDescent="0.25">
      <c r="L3384" s="10" t="str">
        <f>IF(F3384="","",(SUM(F$2:F3384)))</f>
        <v/>
      </c>
      <c r="M3384" s="31">
        <f t="shared" si="245"/>
        <v>0</v>
      </c>
      <c r="N3384" s="31">
        <f t="shared" si="246"/>
        <v>0</v>
      </c>
      <c r="O3384" s="17" t="e">
        <f t="shared" si="247"/>
        <v>#DIV/0!</v>
      </c>
      <c r="P3384" s="31">
        <f t="shared" si="248"/>
        <v>0</v>
      </c>
      <c r="Q3384" s="9" t="e">
        <f t="shared" si="249"/>
        <v>#DIV/0!</v>
      </c>
    </row>
    <row r="3385" spans="12:17" x14ac:dyDescent="0.25">
      <c r="L3385" s="10" t="str">
        <f>IF(F3385="","",(SUM(F$2:F3385)))</f>
        <v/>
      </c>
      <c r="M3385" s="31">
        <f t="shared" si="245"/>
        <v>0</v>
      </c>
      <c r="N3385" s="31">
        <f t="shared" si="246"/>
        <v>0</v>
      </c>
      <c r="O3385" s="17" t="e">
        <f t="shared" si="247"/>
        <v>#DIV/0!</v>
      </c>
      <c r="P3385" s="31">
        <f t="shared" si="248"/>
        <v>0</v>
      </c>
      <c r="Q3385" s="9" t="e">
        <f t="shared" si="249"/>
        <v>#DIV/0!</v>
      </c>
    </row>
    <row r="3386" spans="12:17" x14ac:dyDescent="0.25">
      <c r="L3386" s="10" t="str">
        <f>IF(F3386="","",(SUM(F$2:F3386)))</f>
        <v/>
      </c>
      <c r="M3386" s="31">
        <f t="shared" si="245"/>
        <v>0</v>
      </c>
      <c r="N3386" s="31">
        <f t="shared" si="246"/>
        <v>0</v>
      </c>
      <c r="O3386" s="17" t="e">
        <f t="shared" si="247"/>
        <v>#DIV/0!</v>
      </c>
      <c r="P3386" s="31">
        <f t="shared" si="248"/>
        <v>0</v>
      </c>
      <c r="Q3386" s="9" t="e">
        <f t="shared" si="249"/>
        <v>#DIV/0!</v>
      </c>
    </row>
    <row r="3387" spans="12:17" x14ac:dyDescent="0.25">
      <c r="L3387" s="10" t="str">
        <f>IF(F3387="","",(SUM(F$2:F3387)))</f>
        <v/>
      </c>
      <c r="M3387" s="31">
        <f t="shared" si="245"/>
        <v>0</v>
      </c>
      <c r="N3387" s="31">
        <f t="shared" si="246"/>
        <v>0</v>
      </c>
      <c r="O3387" s="17" t="e">
        <f t="shared" si="247"/>
        <v>#DIV/0!</v>
      </c>
      <c r="P3387" s="31">
        <f t="shared" si="248"/>
        <v>0</v>
      </c>
      <c r="Q3387" s="9" t="e">
        <f t="shared" si="249"/>
        <v>#DIV/0!</v>
      </c>
    </row>
    <row r="3388" spans="12:17" x14ac:dyDescent="0.25">
      <c r="L3388" s="10" t="str">
        <f>IF(F3388="","",(SUM(F$2:F3388)))</f>
        <v/>
      </c>
      <c r="M3388" s="31">
        <f t="shared" si="245"/>
        <v>0</v>
      </c>
      <c r="N3388" s="31">
        <f t="shared" si="246"/>
        <v>0</v>
      </c>
      <c r="O3388" s="17" t="e">
        <f t="shared" si="247"/>
        <v>#DIV/0!</v>
      </c>
      <c r="P3388" s="31">
        <f t="shared" si="248"/>
        <v>0</v>
      </c>
      <c r="Q3388" s="9" t="e">
        <f t="shared" si="249"/>
        <v>#DIV/0!</v>
      </c>
    </row>
    <row r="3389" spans="12:17" x14ac:dyDescent="0.25">
      <c r="L3389" s="10" t="str">
        <f>IF(F3389="","",(SUM(F$2:F3389)))</f>
        <v/>
      </c>
      <c r="M3389" s="31">
        <f t="shared" si="245"/>
        <v>0</v>
      </c>
      <c r="N3389" s="31">
        <f t="shared" si="246"/>
        <v>0</v>
      </c>
      <c r="O3389" s="17" t="e">
        <f t="shared" si="247"/>
        <v>#DIV/0!</v>
      </c>
      <c r="P3389" s="31">
        <f t="shared" si="248"/>
        <v>0</v>
      </c>
      <c r="Q3389" s="9" t="e">
        <f t="shared" si="249"/>
        <v>#DIV/0!</v>
      </c>
    </row>
    <row r="3390" spans="12:17" x14ac:dyDescent="0.25">
      <c r="L3390" s="10" t="str">
        <f>IF(F3390="","",(SUM(F$2:F3390)))</f>
        <v/>
      </c>
      <c r="M3390" s="31">
        <f t="shared" si="245"/>
        <v>0</v>
      </c>
      <c r="N3390" s="31">
        <f t="shared" si="246"/>
        <v>0</v>
      </c>
      <c r="O3390" s="17" t="e">
        <f t="shared" si="247"/>
        <v>#DIV/0!</v>
      </c>
      <c r="P3390" s="31">
        <f t="shared" si="248"/>
        <v>0</v>
      </c>
      <c r="Q3390" s="9" t="e">
        <f t="shared" si="249"/>
        <v>#DIV/0!</v>
      </c>
    </row>
    <row r="3391" spans="12:17" x14ac:dyDescent="0.25">
      <c r="L3391" s="10" t="str">
        <f>IF(F3391="","",(SUM(F$2:F3391)))</f>
        <v/>
      </c>
      <c r="M3391" s="31">
        <f t="shared" si="245"/>
        <v>0</v>
      </c>
      <c r="N3391" s="31">
        <f t="shared" si="246"/>
        <v>0</v>
      </c>
      <c r="O3391" s="17" t="e">
        <f t="shared" si="247"/>
        <v>#DIV/0!</v>
      </c>
      <c r="P3391" s="31">
        <f t="shared" si="248"/>
        <v>0</v>
      </c>
      <c r="Q3391" s="9" t="e">
        <f t="shared" si="249"/>
        <v>#DIV/0!</v>
      </c>
    </row>
    <row r="3392" spans="12:17" x14ac:dyDescent="0.25">
      <c r="L3392" s="10" t="str">
        <f>IF(F3392="","",(SUM(F$2:F3392)))</f>
        <v/>
      </c>
      <c r="M3392" s="31">
        <f t="shared" si="245"/>
        <v>0</v>
      </c>
      <c r="N3392" s="31">
        <f t="shared" si="246"/>
        <v>0</v>
      </c>
      <c r="O3392" s="17" t="e">
        <f t="shared" si="247"/>
        <v>#DIV/0!</v>
      </c>
      <c r="P3392" s="31">
        <f t="shared" si="248"/>
        <v>0</v>
      </c>
      <c r="Q3392" s="9" t="e">
        <f t="shared" si="249"/>
        <v>#DIV/0!</v>
      </c>
    </row>
    <row r="3393" spans="12:17" x14ac:dyDescent="0.25">
      <c r="L3393" s="10" t="str">
        <f>IF(F3393="","",(SUM(F$2:F3393)))</f>
        <v/>
      </c>
      <c r="M3393" s="31">
        <f t="shared" si="245"/>
        <v>0</v>
      </c>
      <c r="N3393" s="31">
        <f t="shared" si="246"/>
        <v>0</v>
      </c>
      <c r="O3393" s="17" t="e">
        <f t="shared" si="247"/>
        <v>#DIV/0!</v>
      </c>
      <c r="P3393" s="31">
        <f t="shared" si="248"/>
        <v>0</v>
      </c>
      <c r="Q3393" s="9" t="e">
        <f t="shared" si="249"/>
        <v>#DIV/0!</v>
      </c>
    </row>
    <row r="3394" spans="12:17" x14ac:dyDescent="0.25">
      <c r="L3394" s="10" t="str">
        <f>IF(F3394="","",(SUM(F$2:F3394)))</f>
        <v/>
      </c>
      <c r="M3394" s="31">
        <f t="shared" si="245"/>
        <v>0</v>
      </c>
      <c r="N3394" s="31">
        <f t="shared" si="246"/>
        <v>0</v>
      </c>
      <c r="O3394" s="17" t="e">
        <f t="shared" si="247"/>
        <v>#DIV/0!</v>
      </c>
      <c r="P3394" s="31">
        <f t="shared" si="248"/>
        <v>0</v>
      </c>
      <c r="Q3394" s="9" t="e">
        <f t="shared" si="249"/>
        <v>#DIV/0!</v>
      </c>
    </row>
    <row r="3395" spans="12:17" x14ac:dyDescent="0.25">
      <c r="L3395" s="10" t="str">
        <f>IF(F3395="","",(SUM(F$2:F3395)))</f>
        <v/>
      </c>
      <c r="M3395" s="31">
        <f t="shared" si="245"/>
        <v>0</v>
      </c>
      <c r="N3395" s="31">
        <f t="shared" si="246"/>
        <v>0</v>
      </c>
      <c r="O3395" s="17" t="e">
        <f t="shared" si="247"/>
        <v>#DIV/0!</v>
      </c>
      <c r="P3395" s="31">
        <f t="shared" si="248"/>
        <v>0</v>
      </c>
      <c r="Q3395" s="9" t="e">
        <f t="shared" si="249"/>
        <v>#DIV/0!</v>
      </c>
    </row>
    <row r="3396" spans="12:17" x14ac:dyDescent="0.25">
      <c r="L3396" s="10" t="str">
        <f>IF(F3396="","",(SUM(F$2:F3396)))</f>
        <v/>
      </c>
      <c r="M3396" s="31">
        <f t="shared" si="245"/>
        <v>0</v>
      </c>
      <c r="N3396" s="31">
        <f t="shared" si="246"/>
        <v>0</v>
      </c>
      <c r="O3396" s="17" t="e">
        <f t="shared" si="247"/>
        <v>#DIV/0!</v>
      </c>
      <c r="P3396" s="31">
        <f t="shared" si="248"/>
        <v>0</v>
      </c>
      <c r="Q3396" s="9" t="e">
        <f t="shared" si="249"/>
        <v>#DIV/0!</v>
      </c>
    </row>
    <row r="3397" spans="12:17" x14ac:dyDescent="0.25">
      <c r="L3397" s="10" t="str">
        <f>IF(F3397="","",(SUM(F$2:F3397)))</f>
        <v/>
      </c>
      <c r="M3397" s="31">
        <f t="shared" si="245"/>
        <v>0</v>
      </c>
      <c r="N3397" s="31">
        <f t="shared" si="246"/>
        <v>0</v>
      </c>
      <c r="O3397" s="17" t="e">
        <f t="shared" si="247"/>
        <v>#DIV/0!</v>
      </c>
      <c r="P3397" s="31">
        <f t="shared" si="248"/>
        <v>0</v>
      </c>
      <c r="Q3397" s="9" t="e">
        <f t="shared" si="249"/>
        <v>#DIV/0!</v>
      </c>
    </row>
    <row r="3398" spans="12:17" x14ac:dyDescent="0.25">
      <c r="L3398" s="10" t="str">
        <f>IF(F3398="","",(SUM(F$2:F3398)))</f>
        <v/>
      </c>
      <c r="M3398" s="31">
        <f t="shared" si="245"/>
        <v>0</v>
      </c>
      <c r="N3398" s="31">
        <f t="shared" si="246"/>
        <v>0</v>
      </c>
      <c r="O3398" s="17" t="e">
        <f t="shared" si="247"/>
        <v>#DIV/0!</v>
      </c>
      <c r="P3398" s="31">
        <f t="shared" si="248"/>
        <v>0</v>
      </c>
      <c r="Q3398" s="9" t="e">
        <f t="shared" si="249"/>
        <v>#DIV/0!</v>
      </c>
    </row>
    <row r="3399" spans="12:17" x14ac:dyDescent="0.25">
      <c r="L3399" s="10" t="str">
        <f>IF(F3399="","",(SUM(F$2:F3399)))</f>
        <v/>
      </c>
      <c r="M3399" s="31">
        <f t="shared" si="245"/>
        <v>0</v>
      </c>
      <c r="N3399" s="31">
        <f t="shared" si="246"/>
        <v>0</v>
      </c>
      <c r="O3399" s="17" t="e">
        <f t="shared" si="247"/>
        <v>#DIV/0!</v>
      </c>
      <c r="P3399" s="31">
        <f t="shared" si="248"/>
        <v>0</v>
      </c>
      <c r="Q3399" s="9" t="e">
        <f t="shared" si="249"/>
        <v>#DIV/0!</v>
      </c>
    </row>
    <row r="3400" spans="12:17" x14ac:dyDescent="0.25">
      <c r="L3400" s="10" t="str">
        <f>IF(F3400="","",(SUM(F$2:F3400)))</f>
        <v/>
      </c>
      <c r="M3400" s="31">
        <f t="shared" si="245"/>
        <v>0</v>
      </c>
      <c r="N3400" s="31">
        <f t="shared" si="246"/>
        <v>0</v>
      </c>
      <c r="O3400" s="17" t="e">
        <f t="shared" si="247"/>
        <v>#DIV/0!</v>
      </c>
      <c r="P3400" s="31">
        <f t="shared" si="248"/>
        <v>0</v>
      </c>
      <c r="Q3400" s="9" t="e">
        <f t="shared" si="249"/>
        <v>#DIV/0!</v>
      </c>
    </row>
    <row r="3401" spans="12:17" x14ac:dyDescent="0.25">
      <c r="L3401" s="10" t="str">
        <f>IF(F3401="","",(SUM(F$2:F3401)))</f>
        <v/>
      </c>
      <c r="M3401" s="31">
        <f t="shared" si="245"/>
        <v>0</v>
      </c>
      <c r="N3401" s="31">
        <f t="shared" si="246"/>
        <v>0</v>
      </c>
      <c r="O3401" s="17" t="e">
        <f t="shared" si="247"/>
        <v>#DIV/0!</v>
      </c>
      <c r="P3401" s="31">
        <f t="shared" si="248"/>
        <v>0</v>
      </c>
      <c r="Q3401" s="9" t="e">
        <f t="shared" si="249"/>
        <v>#DIV/0!</v>
      </c>
    </row>
    <row r="3402" spans="12:17" x14ac:dyDescent="0.25">
      <c r="L3402" s="10" t="str">
        <f>IF(F3402="","",(SUM(F$2:F3402)))</f>
        <v/>
      </c>
      <c r="M3402" s="31">
        <f t="shared" ref="M3402:M3465" si="250">IF(B$201="","",(COUNTIF($B3203:$B3402, "Tournament Pool Tournament Registration") - COUNTIF($B3203:$B3402, "Tournament Pool Registration (inc. Fee)")))</f>
        <v>0</v>
      </c>
      <c r="N3402" s="31">
        <f t="shared" ref="N3402:N3465" si="251">IF(B$201="","",(COUNTIF($B3203:$B3402, "Tournament Pool Tournament Registration")))</f>
        <v>0</v>
      </c>
      <c r="O3402" s="17" t="e">
        <f t="shared" ref="O3402:O3465" si="252">IF(B$201="","",(M3402/N3402))</f>
        <v>#DIV/0!</v>
      </c>
      <c r="P3402" s="31">
        <f t="shared" ref="P3402:P3465" si="253">IF(B$201="","",(COUNTIF($B3203:$B3402, "Tournament Pool Tournament KO Award")))</f>
        <v>0</v>
      </c>
      <c r="Q3402" s="9" t="e">
        <f t="shared" ref="Q3402:Q3465" si="254">IF(B$201="","",(P3402/N3402))</f>
        <v>#DIV/0!</v>
      </c>
    </row>
    <row r="3403" spans="12:17" x14ac:dyDescent="0.25">
      <c r="L3403" s="10" t="str">
        <f>IF(F3403="","",(SUM(F$2:F3403)))</f>
        <v/>
      </c>
      <c r="M3403" s="31">
        <f t="shared" si="250"/>
        <v>0</v>
      </c>
      <c r="N3403" s="31">
        <f t="shared" si="251"/>
        <v>0</v>
      </c>
      <c r="O3403" s="17" t="e">
        <f t="shared" si="252"/>
        <v>#DIV/0!</v>
      </c>
      <c r="P3403" s="31">
        <f t="shared" si="253"/>
        <v>0</v>
      </c>
      <c r="Q3403" s="9" t="e">
        <f t="shared" si="254"/>
        <v>#DIV/0!</v>
      </c>
    </row>
    <row r="3404" spans="12:17" x14ac:dyDescent="0.25">
      <c r="L3404" s="10" t="str">
        <f>IF(F3404="","",(SUM(F$2:F3404)))</f>
        <v/>
      </c>
      <c r="M3404" s="31">
        <f t="shared" si="250"/>
        <v>0</v>
      </c>
      <c r="N3404" s="31">
        <f t="shared" si="251"/>
        <v>0</v>
      </c>
      <c r="O3404" s="17" t="e">
        <f t="shared" si="252"/>
        <v>#DIV/0!</v>
      </c>
      <c r="P3404" s="31">
        <f t="shared" si="253"/>
        <v>0</v>
      </c>
      <c r="Q3404" s="9" t="e">
        <f t="shared" si="254"/>
        <v>#DIV/0!</v>
      </c>
    </row>
    <row r="3405" spans="12:17" x14ac:dyDescent="0.25">
      <c r="L3405" s="10" t="str">
        <f>IF(F3405="","",(SUM(F$2:F3405)))</f>
        <v/>
      </c>
      <c r="M3405" s="31">
        <f t="shared" si="250"/>
        <v>0</v>
      </c>
      <c r="N3405" s="31">
        <f t="shared" si="251"/>
        <v>0</v>
      </c>
      <c r="O3405" s="17" t="e">
        <f t="shared" si="252"/>
        <v>#DIV/0!</v>
      </c>
      <c r="P3405" s="31">
        <f t="shared" si="253"/>
        <v>0</v>
      </c>
      <c r="Q3405" s="9" t="e">
        <f t="shared" si="254"/>
        <v>#DIV/0!</v>
      </c>
    </row>
    <row r="3406" spans="12:17" x14ac:dyDescent="0.25">
      <c r="L3406" s="10" t="str">
        <f>IF(F3406="","",(SUM(F$2:F3406)))</f>
        <v/>
      </c>
      <c r="M3406" s="31">
        <f t="shared" si="250"/>
        <v>0</v>
      </c>
      <c r="N3406" s="31">
        <f t="shared" si="251"/>
        <v>0</v>
      </c>
      <c r="O3406" s="17" t="e">
        <f t="shared" si="252"/>
        <v>#DIV/0!</v>
      </c>
      <c r="P3406" s="31">
        <f t="shared" si="253"/>
        <v>0</v>
      </c>
      <c r="Q3406" s="9" t="e">
        <f t="shared" si="254"/>
        <v>#DIV/0!</v>
      </c>
    </row>
    <row r="3407" spans="12:17" x14ac:dyDescent="0.25">
      <c r="L3407" s="10" t="str">
        <f>IF(F3407="","",(SUM(F$2:F3407)))</f>
        <v/>
      </c>
      <c r="M3407" s="31">
        <f t="shared" si="250"/>
        <v>0</v>
      </c>
      <c r="N3407" s="31">
        <f t="shared" si="251"/>
        <v>0</v>
      </c>
      <c r="O3407" s="17" t="e">
        <f t="shared" si="252"/>
        <v>#DIV/0!</v>
      </c>
      <c r="P3407" s="31">
        <f t="shared" si="253"/>
        <v>0</v>
      </c>
      <c r="Q3407" s="9" t="e">
        <f t="shared" si="254"/>
        <v>#DIV/0!</v>
      </c>
    </row>
    <row r="3408" spans="12:17" x14ac:dyDescent="0.25">
      <c r="L3408" s="10" t="str">
        <f>IF(F3408="","",(SUM(F$2:F3408)))</f>
        <v/>
      </c>
      <c r="M3408" s="31">
        <f t="shared" si="250"/>
        <v>0</v>
      </c>
      <c r="N3408" s="31">
        <f t="shared" si="251"/>
        <v>0</v>
      </c>
      <c r="O3408" s="17" t="e">
        <f t="shared" si="252"/>
        <v>#DIV/0!</v>
      </c>
      <c r="P3408" s="31">
        <f t="shared" si="253"/>
        <v>0</v>
      </c>
      <c r="Q3408" s="9" t="e">
        <f t="shared" si="254"/>
        <v>#DIV/0!</v>
      </c>
    </row>
    <row r="3409" spans="12:17" x14ac:dyDescent="0.25">
      <c r="L3409" s="10" t="str">
        <f>IF(F3409="","",(SUM(F$2:F3409)))</f>
        <v/>
      </c>
      <c r="M3409" s="31">
        <f t="shared" si="250"/>
        <v>0</v>
      </c>
      <c r="N3409" s="31">
        <f t="shared" si="251"/>
        <v>0</v>
      </c>
      <c r="O3409" s="17" t="e">
        <f t="shared" si="252"/>
        <v>#DIV/0!</v>
      </c>
      <c r="P3409" s="31">
        <f t="shared" si="253"/>
        <v>0</v>
      </c>
      <c r="Q3409" s="9" t="e">
        <f t="shared" si="254"/>
        <v>#DIV/0!</v>
      </c>
    </row>
    <row r="3410" spans="12:17" x14ac:dyDescent="0.25">
      <c r="L3410" s="10" t="str">
        <f>IF(F3410="","",(SUM(F$2:F3410)))</f>
        <v/>
      </c>
      <c r="M3410" s="31">
        <f t="shared" si="250"/>
        <v>0</v>
      </c>
      <c r="N3410" s="31">
        <f t="shared" si="251"/>
        <v>0</v>
      </c>
      <c r="O3410" s="17" t="e">
        <f t="shared" si="252"/>
        <v>#DIV/0!</v>
      </c>
      <c r="P3410" s="31">
        <f t="shared" si="253"/>
        <v>0</v>
      </c>
      <c r="Q3410" s="9" t="e">
        <f t="shared" si="254"/>
        <v>#DIV/0!</v>
      </c>
    </row>
    <row r="3411" spans="12:17" x14ac:dyDescent="0.25">
      <c r="L3411" s="10" t="str">
        <f>IF(F3411="","",(SUM(F$2:F3411)))</f>
        <v/>
      </c>
      <c r="M3411" s="31">
        <f t="shared" si="250"/>
        <v>0</v>
      </c>
      <c r="N3411" s="31">
        <f t="shared" si="251"/>
        <v>0</v>
      </c>
      <c r="O3411" s="17" t="e">
        <f t="shared" si="252"/>
        <v>#DIV/0!</v>
      </c>
      <c r="P3411" s="31">
        <f t="shared" si="253"/>
        <v>0</v>
      </c>
      <c r="Q3411" s="9" t="e">
        <f t="shared" si="254"/>
        <v>#DIV/0!</v>
      </c>
    </row>
    <row r="3412" spans="12:17" x14ac:dyDescent="0.25">
      <c r="L3412" s="10" t="str">
        <f>IF(F3412="","",(SUM(F$2:F3412)))</f>
        <v/>
      </c>
      <c r="M3412" s="31">
        <f t="shared" si="250"/>
        <v>0</v>
      </c>
      <c r="N3412" s="31">
        <f t="shared" si="251"/>
        <v>0</v>
      </c>
      <c r="O3412" s="17" t="e">
        <f t="shared" si="252"/>
        <v>#DIV/0!</v>
      </c>
      <c r="P3412" s="31">
        <f t="shared" si="253"/>
        <v>0</v>
      </c>
      <c r="Q3412" s="9" t="e">
        <f t="shared" si="254"/>
        <v>#DIV/0!</v>
      </c>
    </row>
    <row r="3413" spans="12:17" x14ac:dyDescent="0.25">
      <c r="L3413" s="10" t="str">
        <f>IF(F3413="","",(SUM(F$2:F3413)))</f>
        <v/>
      </c>
      <c r="M3413" s="31">
        <f t="shared" si="250"/>
        <v>0</v>
      </c>
      <c r="N3413" s="31">
        <f t="shared" si="251"/>
        <v>0</v>
      </c>
      <c r="O3413" s="17" t="e">
        <f t="shared" si="252"/>
        <v>#DIV/0!</v>
      </c>
      <c r="P3413" s="31">
        <f t="shared" si="253"/>
        <v>0</v>
      </c>
      <c r="Q3413" s="9" t="e">
        <f t="shared" si="254"/>
        <v>#DIV/0!</v>
      </c>
    </row>
    <row r="3414" spans="12:17" x14ac:dyDescent="0.25">
      <c r="L3414" s="10" t="str">
        <f>IF(F3414="","",(SUM(F$2:F3414)))</f>
        <v/>
      </c>
      <c r="M3414" s="31">
        <f t="shared" si="250"/>
        <v>0</v>
      </c>
      <c r="N3414" s="31">
        <f t="shared" si="251"/>
        <v>0</v>
      </c>
      <c r="O3414" s="17" t="e">
        <f t="shared" si="252"/>
        <v>#DIV/0!</v>
      </c>
      <c r="P3414" s="31">
        <f t="shared" si="253"/>
        <v>0</v>
      </c>
      <c r="Q3414" s="9" t="e">
        <f t="shared" si="254"/>
        <v>#DIV/0!</v>
      </c>
    </row>
    <row r="3415" spans="12:17" x14ac:dyDescent="0.25">
      <c r="L3415" s="10" t="str">
        <f>IF(F3415="","",(SUM(F$2:F3415)))</f>
        <v/>
      </c>
      <c r="M3415" s="31">
        <f t="shared" si="250"/>
        <v>0</v>
      </c>
      <c r="N3415" s="31">
        <f t="shared" si="251"/>
        <v>0</v>
      </c>
      <c r="O3415" s="17" t="e">
        <f t="shared" si="252"/>
        <v>#DIV/0!</v>
      </c>
      <c r="P3415" s="31">
        <f t="shared" si="253"/>
        <v>0</v>
      </c>
      <c r="Q3415" s="9" t="e">
        <f t="shared" si="254"/>
        <v>#DIV/0!</v>
      </c>
    </row>
    <row r="3416" spans="12:17" x14ac:dyDescent="0.25">
      <c r="L3416" s="10" t="str">
        <f>IF(F3416="","",(SUM(F$2:F3416)))</f>
        <v/>
      </c>
      <c r="M3416" s="31">
        <f t="shared" si="250"/>
        <v>0</v>
      </c>
      <c r="N3416" s="31">
        <f t="shared" si="251"/>
        <v>0</v>
      </c>
      <c r="O3416" s="17" t="e">
        <f t="shared" si="252"/>
        <v>#DIV/0!</v>
      </c>
      <c r="P3416" s="31">
        <f t="shared" si="253"/>
        <v>0</v>
      </c>
      <c r="Q3416" s="9" t="e">
        <f t="shared" si="254"/>
        <v>#DIV/0!</v>
      </c>
    </row>
    <row r="3417" spans="12:17" x14ac:dyDescent="0.25">
      <c r="L3417" s="10" t="str">
        <f>IF(F3417="","",(SUM(F$2:F3417)))</f>
        <v/>
      </c>
      <c r="M3417" s="31">
        <f t="shared" si="250"/>
        <v>0</v>
      </c>
      <c r="N3417" s="31">
        <f t="shared" si="251"/>
        <v>0</v>
      </c>
      <c r="O3417" s="17" t="e">
        <f t="shared" si="252"/>
        <v>#DIV/0!</v>
      </c>
      <c r="P3417" s="31">
        <f t="shared" si="253"/>
        <v>0</v>
      </c>
      <c r="Q3417" s="9" t="e">
        <f t="shared" si="254"/>
        <v>#DIV/0!</v>
      </c>
    </row>
    <row r="3418" spans="12:17" x14ac:dyDescent="0.25">
      <c r="L3418" s="10" t="str">
        <f>IF(F3418="","",(SUM(F$2:F3418)))</f>
        <v/>
      </c>
      <c r="M3418" s="31">
        <f t="shared" si="250"/>
        <v>0</v>
      </c>
      <c r="N3418" s="31">
        <f t="shared" si="251"/>
        <v>0</v>
      </c>
      <c r="O3418" s="17" t="e">
        <f t="shared" si="252"/>
        <v>#DIV/0!</v>
      </c>
      <c r="P3418" s="31">
        <f t="shared" si="253"/>
        <v>0</v>
      </c>
      <c r="Q3418" s="9" t="e">
        <f t="shared" si="254"/>
        <v>#DIV/0!</v>
      </c>
    </row>
    <row r="3419" spans="12:17" x14ac:dyDescent="0.25">
      <c r="L3419" s="10" t="str">
        <f>IF(F3419="","",(SUM(F$2:F3419)))</f>
        <v/>
      </c>
      <c r="M3419" s="31">
        <f t="shared" si="250"/>
        <v>0</v>
      </c>
      <c r="N3419" s="31">
        <f t="shared" si="251"/>
        <v>0</v>
      </c>
      <c r="O3419" s="17" t="e">
        <f t="shared" si="252"/>
        <v>#DIV/0!</v>
      </c>
      <c r="P3419" s="31">
        <f t="shared" si="253"/>
        <v>0</v>
      </c>
      <c r="Q3419" s="9" t="e">
        <f t="shared" si="254"/>
        <v>#DIV/0!</v>
      </c>
    </row>
    <row r="3420" spans="12:17" x14ac:dyDescent="0.25">
      <c r="L3420" s="10" t="str">
        <f>IF(F3420="","",(SUM(F$2:F3420)))</f>
        <v/>
      </c>
      <c r="M3420" s="31">
        <f t="shared" si="250"/>
        <v>0</v>
      </c>
      <c r="N3420" s="31">
        <f t="shared" si="251"/>
        <v>0</v>
      </c>
      <c r="O3420" s="17" t="e">
        <f t="shared" si="252"/>
        <v>#DIV/0!</v>
      </c>
      <c r="P3420" s="31">
        <f t="shared" si="253"/>
        <v>0</v>
      </c>
      <c r="Q3420" s="9" t="e">
        <f t="shared" si="254"/>
        <v>#DIV/0!</v>
      </c>
    </row>
    <row r="3421" spans="12:17" x14ac:dyDescent="0.25">
      <c r="L3421" s="10" t="str">
        <f>IF(F3421="","",(SUM(F$2:F3421)))</f>
        <v/>
      </c>
      <c r="M3421" s="31">
        <f t="shared" si="250"/>
        <v>0</v>
      </c>
      <c r="N3421" s="31">
        <f t="shared" si="251"/>
        <v>0</v>
      </c>
      <c r="O3421" s="17" t="e">
        <f t="shared" si="252"/>
        <v>#DIV/0!</v>
      </c>
      <c r="P3421" s="31">
        <f t="shared" si="253"/>
        <v>0</v>
      </c>
      <c r="Q3421" s="9" t="e">
        <f t="shared" si="254"/>
        <v>#DIV/0!</v>
      </c>
    </row>
    <row r="3422" spans="12:17" x14ac:dyDescent="0.25">
      <c r="L3422" s="10" t="str">
        <f>IF(F3422="","",(SUM(F$2:F3422)))</f>
        <v/>
      </c>
      <c r="M3422" s="31">
        <f t="shared" si="250"/>
        <v>0</v>
      </c>
      <c r="N3422" s="31">
        <f t="shared" si="251"/>
        <v>0</v>
      </c>
      <c r="O3422" s="17" t="e">
        <f t="shared" si="252"/>
        <v>#DIV/0!</v>
      </c>
      <c r="P3422" s="31">
        <f t="shared" si="253"/>
        <v>0</v>
      </c>
      <c r="Q3422" s="9" t="e">
        <f t="shared" si="254"/>
        <v>#DIV/0!</v>
      </c>
    </row>
    <row r="3423" spans="12:17" x14ac:dyDescent="0.25">
      <c r="L3423" s="10" t="str">
        <f>IF(F3423="","",(SUM(F$2:F3423)))</f>
        <v/>
      </c>
      <c r="M3423" s="31">
        <f t="shared" si="250"/>
        <v>0</v>
      </c>
      <c r="N3423" s="31">
        <f t="shared" si="251"/>
        <v>0</v>
      </c>
      <c r="O3423" s="17" t="e">
        <f t="shared" si="252"/>
        <v>#DIV/0!</v>
      </c>
      <c r="P3423" s="31">
        <f t="shared" si="253"/>
        <v>0</v>
      </c>
      <c r="Q3423" s="9" t="e">
        <f t="shared" si="254"/>
        <v>#DIV/0!</v>
      </c>
    </row>
    <row r="3424" spans="12:17" x14ac:dyDescent="0.25">
      <c r="L3424" s="10" t="str">
        <f>IF(F3424="","",(SUM(F$2:F3424)))</f>
        <v/>
      </c>
      <c r="M3424" s="31">
        <f t="shared" si="250"/>
        <v>0</v>
      </c>
      <c r="N3424" s="31">
        <f t="shared" si="251"/>
        <v>0</v>
      </c>
      <c r="O3424" s="17" t="e">
        <f t="shared" si="252"/>
        <v>#DIV/0!</v>
      </c>
      <c r="P3424" s="31">
        <f t="shared" si="253"/>
        <v>0</v>
      </c>
      <c r="Q3424" s="9" t="e">
        <f t="shared" si="254"/>
        <v>#DIV/0!</v>
      </c>
    </row>
    <row r="3425" spans="12:17" x14ac:dyDescent="0.25">
      <c r="L3425" s="10" t="str">
        <f>IF(F3425="","",(SUM(F$2:F3425)))</f>
        <v/>
      </c>
      <c r="M3425" s="31">
        <f t="shared" si="250"/>
        <v>0</v>
      </c>
      <c r="N3425" s="31">
        <f t="shared" si="251"/>
        <v>0</v>
      </c>
      <c r="O3425" s="17" t="e">
        <f t="shared" si="252"/>
        <v>#DIV/0!</v>
      </c>
      <c r="P3425" s="31">
        <f t="shared" si="253"/>
        <v>0</v>
      </c>
      <c r="Q3425" s="9" t="e">
        <f t="shared" si="254"/>
        <v>#DIV/0!</v>
      </c>
    </row>
    <row r="3426" spans="12:17" x14ac:dyDescent="0.25">
      <c r="L3426" s="10" t="str">
        <f>IF(F3426="","",(SUM(F$2:F3426)))</f>
        <v/>
      </c>
      <c r="M3426" s="31">
        <f t="shared" si="250"/>
        <v>0</v>
      </c>
      <c r="N3426" s="31">
        <f t="shared" si="251"/>
        <v>0</v>
      </c>
      <c r="O3426" s="17" t="e">
        <f t="shared" si="252"/>
        <v>#DIV/0!</v>
      </c>
      <c r="P3426" s="31">
        <f t="shared" si="253"/>
        <v>0</v>
      </c>
      <c r="Q3426" s="9" t="e">
        <f t="shared" si="254"/>
        <v>#DIV/0!</v>
      </c>
    </row>
    <row r="3427" spans="12:17" x14ac:dyDescent="0.25">
      <c r="L3427" s="10" t="str">
        <f>IF(F3427="","",(SUM(F$2:F3427)))</f>
        <v/>
      </c>
      <c r="M3427" s="31">
        <f t="shared" si="250"/>
        <v>0</v>
      </c>
      <c r="N3427" s="31">
        <f t="shared" si="251"/>
        <v>0</v>
      </c>
      <c r="O3427" s="17" t="e">
        <f t="shared" si="252"/>
        <v>#DIV/0!</v>
      </c>
      <c r="P3427" s="31">
        <f t="shared" si="253"/>
        <v>0</v>
      </c>
      <c r="Q3427" s="9" t="e">
        <f t="shared" si="254"/>
        <v>#DIV/0!</v>
      </c>
    </row>
    <row r="3428" spans="12:17" x14ac:dyDescent="0.25">
      <c r="L3428" s="10" t="str">
        <f>IF(F3428="","",(SUM(F$2:F3428)))</f>
        <v/>
      </c>
      <c r="M3428" s="31">
        <f t="shared" si="250"/>
        <v>0</v>
      </c>
      <c r="N3428" s="31">
        <f t="shared" si="251"/>
        <v>0</v>
      </c>
      <c r="O3428" s="17" t="e">
        <f t="shared" si="252"/>
        <v>#DIV/0!</v>
      </c>
      <c r="P3428" s="31">
        <f t="shared" si="253"/>
        <v>0</v>
      </c>
      <c r="Q3428" s="9" t="e">
        <f t="shared" si="254"/>
        <v>#DIV/0!</v>
      </c>
    </row>
    <row r="3429" spans="12:17" x14ac:dyDescent="0.25">
      <c r="L3429" s="10" t="str">
        <f>IF(F3429="","",(SUM(F$2:F3429)))</f>
        <v/>
      </c>
      <c r="M3429" s="31">
        <f t="shared" si="250"/>
        <v>0</v>
      </c>
      <c r="N3429" s="31">
        <f t="shared" si="251"/>
        <v>0</v>
      </c>
      <c r="O3429" s="17" t="e">
        <f t="shared" si="252"/>
        <v>#DIV/0!</v>
      </c>
      <c r="P3429" s="31">
        <f t="shared" si="253"/>
        <v>0</v>
      </c>
      <c r="Q3429" s="9" t="e">
        <f t="shared" si="254"/>
        <v>#DIV/0!</v>
      </c>
    </row>
    <row r="3430" spans="12:17" x14ac:dyDescent="0.25">
      <c r="L3430" s="10" t="str">
        <f>IF(F3430="","",(SUM(F$2:F3430)))</f>
        <v/>
      </c>
      <c r="M3430" s="31">
        <f t="shared" si="250"/>
        <v>0</v>
      </c>
      <c r="N3430" s="31">
        <f t="shared" si="251"/>
        <v>0</v>
      </c>
      <c r="O3430" s="17" t="e">
        <f t="shared" si="252"/>
        <v>#DIV/0!</v>
      </c>
      <c r="P3430" s="31">
        <f t="shared" si="253"/>
        <v>0</v>
      </c>
      <c r="Q3430" s="9" t="e">
        <f t="shared" si="254"/>
        <v>#DIV/0!</v>
      </c>
    </row>
    <row r="3431" spans="12:17" x14ac:dyDescent="0.25">
      <c r="L3431" s="10" t="str">
        <f>IF(F3431="","",(SUM(F$2:F3431)))</f>
        <v/>
      </c>
      <c r="M3431" s="31">
        <f t="shared" si="250"/>
        <v>0</v>
      </c>
      <c r="N3431" s="31">
        <f t="shared" si="251"/>
        <v>0</v>
      </c>
      <c r="O3431" s="17" t="e">
        <f t="shared" si="252"/>
        <v>#DIV/0!</v>
      </c>
      <c r="P3431" s="31">
        <f t="shared" si="253"/>
        <v>0</v>
      </c>
      <c r="Q3431" s="9" t="e">
        <f t="shared" si="254"/>
        <v>#DIV/0!</v>
      </c>
    </row>
    <row r="3432" spans="12:17" x14ac:dyDescent="0.25">
      <c r="L3432" s="10" t="str">
        <f>IF(F3432="","",(SUM(F$2:F3432)))</f>
        <v/>
      </c>
      <c r="M3432" s="31">
        <f t="shared" si="250"/>
        <v>0</v>
      </c>
      <c r="N3432" s="31">
        <f t="shared" si="251"/>
        <v>0</v>
      </c>
      <c r="O3432" s="17" t="e">
        <f t="shared" si="252"/>
        <v>#DIV/0!</v>
      </c>
      <c r="P3432" s="31">
        <f t="shared" si="253"/>
        <v>0</v>
      </c>
      <c r="Q3432" s="9" t="e">
        <f t="shared" si="254"/>
        <v>#DIV/0!</v>
      </c>
    </row>
    <row r="3433" spans="12:17" x14ac:dyDescent="0.25">
      <c r="L3433" s="10" t="str">
        <f>IF(F3433="","",(SUM(F$2:F3433)))</f>
        <v/>
      </c>
      <c r="M3433" s="31">
        <f t="shared" si="250"/>
        <v>0</v>
      </c>
      <c r="N3433" s="31">
        <f t="shared" si="251"/>
        <v>0</v>
      </c>
      <c r="O3433" s="17" t="e">
        <f t="shared" si="252"/>
        <v>#DIV/0!</v>
      </c>
      <c r="P3433" s="31">
        <f t="shared" si="253"/>
        <v>0</v>
      </c>
      <c r="Q3433" s="9" t="e">
        <f t="shared" si="254"/>
        <v>#DIV/0!</v>
      </c>
    </row>
    <row r="3434" spans="12:17" x14ac:dyDescent="0.25">
      <c r="L3434" s="10" t="str">
        <f>IF(F3434="","",(SUM(F$2:F3434)))</f>
        <v/>
      </c>
      <c r="M3434" s="31">
        <f t="shared" si="250"/>
        <v>0</v>
      </c>
      <c r="N3434" s="31">
        <f t="shared" si="251"/>
        <v>0</v>
      </c>
      <c r="O3434" s="17" t="e">
        <f t="shared" si="252"/>
        <v>#DIV/0!</v>
      </c>
      <c r="P3434" s="31">
        <f t="shared" si="253"/>
        <v>0</v>
      </c>
      <c r="Q3434" s="9" t="e">
        <f t="shared" si="254"/>
        <v>#DIV/0!</v>
      </c>
    </row>
    <row r="3435" spans="12:17" x14ac:dyDescent="0.25">
      <c r="L3435" s="10" t="str">
        <f>IF(F3435="","",(SUM(F$2:F3435)))</f>
        <v/>
      </c>
      <c r="M3435" s="31">
        <f t="shared" si="250"/>
        <v>0</v>
      </c>
      <c r="N3435" s="31">
        <f t="shared" si="251"/>
        <v>0</v>
      </c>
      <c r="O3435" s="17" t="e">
        <f t="shared" si="252"/>
        <v>#DIV/0!</v>
      </c>
      <c r="P3435" s="31">
        <f t="shared" si="253"/>
        <v>0</v>
      </c>
      <c r="Q3435" s="9" t="e">
        <f t="shared" si="254"/>
        <v>#DIV/0!</v>
      </c>
    </row>
    <row r="3436" spans="12:17" x14ac:dyDescent="0.25">
      <c r="L3436" s="10" t="str">
        <f>IF(F3436="","",(SUM(F$2:F3436)))</f>
        <v/>
      </c>
      <c r="M3436" s="31">
        <f t="shared" si="250"/>
        <v>0</v>
      </c>
      <c r="N3436" s="31">
        <f t="shared" si="251"/>
        <v>0</v>
      </c>
      <c r="O3436" s="17" t="e">
        <f t="shared" si="252"/>
        <v>#DIV/0!</v>
      </c>
      <c r="P3436" s="31">
        <f t="shared" si="253"/>
        <v>0</v>
      </c>
      <c r="Q3436" s="9" t="e">
        <f t="shared" si="254"/>
        <v>#DIV/0!</v>
      </c>
    </row>
    <row r="3437" spans="12:17" x14ac:dyDescent="0.25">
      <c r="L3437" s="10" t="str">
        <f>IF(F3437="","",(SUM(F$2:F3437)))</f>
        <v/>
      </c>
      <c r="M3437" s="31">
        <f t="shared" si="250"/>
        <v>0</v>
      </c>
      <c r="N3437" s="31">
        <f t="shared" si="251"/>
        <v>0</v>
      </c>
      <c r="O3437" s="17" t="e">
        <f t="shared" si="252"/>
        <v>#DIV/0!</v>
      </c>
      <c r="P3437" s="31">
        <f t="shared" si="253"/>
        <v>0</v>
      </c>
      <c r="Q3437" s="9" t="e">
        <f t="shared" si="254"/>
        <v>#DIV/0!</v>
      </c>
    </row>
    <row r="3438" spans="12:17" x14ac:dyDescent="0.25">
      <c r="L3438" s="10" t="str">
        <f>IF(F3438="","",(SUM(F$2:F3438)))</f>
        <v/>
      </c>
      <c r="M3438" s="31">
        <f t="shared" si="250"/>
        <v>0</v>
      </c>
      <c r="N3438" s="31">
        <f t="shared" si="251"/>
        <v>0</v>
      </c>
      <c r="O3438" s="17" t="e">
        <f t="shared" si="252"/>
        <v>#DIV/0!</v>
      </c>
      <c r="P3438" s="31">
        <f t="shared" si="253"/>
        <v>0</v>
      </c>
      <c r="Q3438" s="9" t="e">
        <f t="shared" si="254"/>
        <v>#DIV/0!</v>
      </c>
    </row>
    <row r="3439" spans="12:17" x14ac:dyDescent="0.25">
      <c r="L3439" s="10" t="str">
        <f>IF(F3439="","",(SUM(F$2:F3439)))</f>
        <v/>
      </c>
      <c r="M3439" s="31">
        <f t="shared" si="250"/>
        <v>0</v>
      </c>
      <c r="N3439" s="31">
        <f t="shared" si="251"/>
        <v>0</v>
      </c>
      <c r="O3439" s="17" t="e">
        <f t="shared" si="252"/>
        <v>#DIV/0!</v>
      </c>
      <c r="P3439" s="31">
        <f t="shared" si="253"/>
        <v>0</v>
      </c>
      <c r="Q3439" s="9" t="e">
        <f t="shared" si="254"/>
        <v>#DIV/0!</v>
      </c>
    </row>
    <row r="3440" spans="12:17" x14ac:dyDescent="0.25">
      <c r="L3440" s="10" t="str">
        <f>IF(F3440="","",(SUM(F$2:F3440)))</f>
        <v/>
      </c>
      <c r="M3440" s="31">
        <f t="shared" si="250"/>
        <v>0</v>
      </c>
      <c r="N3440" s="31">
        <f t="shared" si="251"/>
        <v>0</v>
      </c>
      <c r="O3440" s="17" t="e">
        <f t="shared" si="252"/>
        <v>#DIV/0!</v>
      </c>
      <c r="P3440" s="31">
        <f t="shared" si="253"/>
        <v>0</v>
      </c>
      <c r="Q3440" s="9" t="e">
        <f t="shared" si="254"/>
        <v>#DIV/0!</v>
      </c>
    </row>
    <row r="3441" spans="12:17" x14ac:dyDescent="0.25">
      <c r="L3441" s="10" t="str">
        <f>IF(F3441="","",(SUM(F$2:F3441)))</f>
        <v/>
      </c>
      <c r="M3441" s="31">
        <f t="shared" si="250"/>
        <v>0</v>
      </c>
      <c r="N3441" s="31">
        <f t="shared" si="251"/>
        <v>0</v>
      </c>
      <c r="O3441" s="17" t="e">
        <f t="shared" si="252"/>
        <v>#DIV/0!</v>
      </c>
      <c r="P3441" s="31">
        <f t="shared" si="253"/>
        <v>0</v>
      </c>
      <c r="Q3441" s="9" t="e">
        <f t="shared" si="254"/>
        <v>#DIV/0!</v>
      </c>
    </row>
    <row r="3442" spans="12:17" x14ac:dyDescent="0.25">
      <c r="L3442" s="10" t="str">
        <f>IF(F3442="","",(SUM(F$2:F3442)))</f>
        <v/>
      </c>
      <c r="M3442" s="31">
        <f t="shared" si="250"/>
        <v>0</v>
      </c>
      <c r="N3442" s="31">
        <f t="shared" si="251"/>
        <v>0</v>
      </c>
      <c r="O3442" s="17" t="e">
        <f t="shared" si="252"/>
        <v>#DIV/0!</v>
      </c>
      <c r="P3442" s="31">
        <f t="shared" si="253"/>
        <v>0</v>
      </c>
      <c r="Q3442" s="9" t="e">
        <f t="shared" si="254"/>
        <v>#DIV/0!</v>
      </c>
    </row>
    <row r="3443" spans="12:17" x14ac:dyDescent="0.25">
      <c r="L3443" s="10" t="str">
        <f>IF(F3443="","",(SUM(F$2:F3443)))</f>
        <v/>
      </c>
      <c r="M3443" s="31">
        <f t="shared" si="250"/>
        <v>0</v>
      </c>
      <c r="N3443" s="31">
        <f t="shared" si="251"/>
        <v>0</v>
      </c>
      <c r="O3443" s="17" t="e">
        <f t="shared" si="252"/>
        <v>#DIV/0!</v>
      </c>
      <c r="P3443" s="31">
        <f t="shared" si="253"/>
        <v>0</v>
      </c>
      <c r="Q3443" s="9" t="e">
        <f t="shared" si="254"/>
        <v>#DIV/0!</v>
      </c>
    </row>
    <row r="3444" spans="12:17" x14ac:dyDescent="0.25">
      <c r="L3444" s="10" t="str">
        <f>IF(F3444="","",(SUM(F$2:F3444)))</f>
        <v/>
      </c>
      <c r="M3444" s="31">
        <f t="shared" si="250"/>
        <v>0</v>
      </c>
      <c r="N3444" s="31">
        <f t="shared" si="251"/>
        <v>0</v>
      </c>
      <c r="O3444" s="17" t="e">
        <f t="shared" si="252"/>
        <v>#DIV/0!</v>
      </c>
      <c r="P3444" s="31">
        <f t="shared" si="253"/>
        <v>0</v>
      </c>
      <c r="Q3444" s="9" t="e">
        <f t="shared" si="254"/>
        <v>#DIV/0!</v>
      </c>
    </row>
    <row r="3445" spans="12:17" x14ac:dyDescent="0.25">
      <c r="L3445" s="10" t="str">
        <f>IF(F3445="","",(SUM(F$2:F3445)))</f>
        <v/>
      </c>
      <c r="M3445" s="31">
        <f t="shared" si="250"/>
        <v>0</v>
      </c>
      <c r="N3445" s="31">
        <f t="shared" si="251"/>
        <v>0</v>
      </c>
      <c r="O3445" s="17" t="e">
        <f t="shared" si="252"/>
        <v>#DIV/0!</v>
      </c>
      <c r="P3445" s="31">
        <f t="shared" si="253"/>
        <v>0</v>
      </c>
      <c r="Q3445" s="9" t="e">
        <f t="shared" si="254"/>
        <v>#DIV/0!</v>
      </c>
    </row>
    <row r="3446" spans="12:17" x14ac:dyDescent="0.25">
      <c r="L3446" s="10" t="str">
        <f>IF(F3446="","",(SUM(F$2:F3446)))</f>
        <v/>
      </c>
      <c r="M3446" s="31">
        <f t="shared" si="250"/>
        <v>0</v>
      </c>
      <c r="N3446" s="31">
        <f t="shared" si="251"/>
        <v>0</v>
      </c>
      <c r="O3446" s="17" t="e">
        <f t="shared" si="252"/>
        <v>#DIV/0!</v>
      </c>
      <c r="P3446" s="31">
        <f t="shared" si="253"/>
        <v>0</v>
      </c>
      <c r="Q3446" s="9" t="e">
        <f t="shared" si="254"/>
        <v>#DIV/0!</v>
      </c>
    </row>
    <row r="3447" spans="12:17" x14ac:dyDescent="0.25">
      <c r="L3447" s="10" t="str">
        <f>IF(F3447="","",(SUM(F$2:F3447)))</f>
        <v/>
      </c>
      <c r="M3447" s="31">
        <f t="shared" si="250"/>
        <v>0</v>
      </c>
      <c r="N3447" s="31">
        <f t="shared" si="251"/>
        <v>0</v>
      </c>
      <c r="O3447" s="17" t="e">
        <f t="shared" si="252"/>
        <v>#DIV/0!</v>
      </c>
      <c r="P3447" s="31">
        <f t="shared" si="253"/>
        <v>0</v>
      </c>
      <c r="Q3447" s="9" t="e">
        <f t="shared" si="254"/>
        <v>#DIV/0!</v>
      </c>
    </row>
    <row r="3448" spans="12:17" x14ac:dyDescent="0.25">
      <c r="L3448" s="10" t="str">
        <f>IF(F3448="","",(SUM(F$2:F3448)))</f>
        <v/>
      </c>
      <c r="M3448" s="31">
        <f t="shared" si="250"/>
        <v>0</v>
      </c>
      <c r="N3448" s="31">
        <f t="shared" si="251"/>
        <v>0</v>
      </c>
      <c r="O3448" s="17" t="e">
        <f t="shared" si="252"/>
        <v>#DIV/0!</v>
      </c>
      <c r="P3448" s="31">
        <f t="shared" si="253"/>
        <v>0</v>
      </c>
      <c r="Q3448" s="9" t="e">
        <f t="shared" si="254"/>
        <v>#DIV/0!</v>
      </c>
    </row>
    <row r="3449" spans="12:17" x14ac:dyDescent="0.25">
      <c r="L3449" s="10" t="str">
        <f>IF(F3449="","",(SUM(F$2:F3449)))</f>
        <v/>
      </c>
      <c r="M3449" s="31">
        <f t="shared" si="250"/>
        <v>0</v>
      </c>
      <c r="N3449" s="31">
        <f t="shared" si="251"/>
        <v>0</v>
      </c>
      <c r="O3449" s="17" t="e">
        <f t="shared" si="252"/>
        <v>#DIV/0!</v>
      </c>
      <c r="P3449" s="31">
        <f t="shared" si="253"/>
        <v>0</v>
      </c>
      <c r="Q3449" s="9" t="e">
        <f t="shared" si="254"/>
        <v>#DIV/0!</v>
      </c>
    </row>
    <row r="3450" spans="12:17" x14ac:dyDescent="0.25">
      <c r="L3450" s="10" t="str">
        <f>IF(F3450="","",(SUM(F$2:F3450)))</f>
        <v/>
      </c>
      <c r="M3450" s="31">
        <f t="shared" si="250"/>
        <v>0</v>
      </c>
      <c r="N3450" s="31">
        <f t="shared" si="251"/>
        <v>0</v>
      </c>
      <c r="O3450" s="17" t="e">
        <f t="shared" si="252"/>
        <v>#DIV/0!</v>
      </c>
      <c r="P3450" s="31">
        <f t="shared" si="253"/>
        <v>0</v>
      </c>
      <c r="Q3450" s="9" t="e">
        <f t="shared" si="254"/>
        <v>#DIV/0!</v>
      </c>
    </row>
    <row r="3451" spans="12:17" x14ac:dyDescent="0.25">
      <c r="L3451" s="10" t="str">
        <f>IF(F3451="","",(SUM(F$2:F3451)))</f>
        <v/>
      </c>
      <c r="M3451" s="31">
        <f t="shared" si="250"/>
        <v>0</v>
      </c>
      <c r="N3451" s="31">
        <f t="shared" si="251"/>
        <v>0</v>
      </c>
      <c r="O3451" s="17" t="e">
        <f t="shared" si="252"/>
        <v>#DIV/0!</v>
      </c>
      <c r="P3451" s="31">
        <f t="shared" si="253"/>
        <v>0</v>
      </c>
      <c r="Q3451" s="9" t="e">
        <f t="shared" si="254"/>
        <v>#DIV/0!</v>
      </c>
    </row>
    <row r="3452" spans="12:17" x14ac:dyDescent="0.25">
      <c r="L3452" s="10" t="str">
        <f>IF(F3452="","",(SUM(F$2:F3452)))</f>
        <v/>
      </c>
      <c r="M3452" s="31">
        <f t="shared" si="250"/>
        <v>0</v>
      </c>
      <c r="N3452" s="31">
        <f t="shared" si="251"/>
        <v>0</v>
      </c>
      <c r="O3452" s="17" t="e">
        <f t="shared" si="252"/>
        <v>#DIV/0!</v>
      </c>
      <c r="P3452" s="31">
        <f t="shared" si="253"/>
        <v>0</v>
      </c>
      <c r="Q3452" s="9" t="e">
        <f t="shared" si="254"/>
        <v>#DIV/0!</v>
      </c>
    </row>
    <row r="3453" spans="12:17" x14ac:dyDescent="0.25">
      <c r="L3453" s="10" t="str">
        <f>IF(F3453="","",(SUM(F$2:F3453)))</f>
        <v/>
      </c>
      <c r="M3453" s="31">
        <f t="shared" si="250"/>
        <v>0</v>
      </c>
      <c r="N3453" s="31">
        <f t="shared" si="251"/>
        <v>0</v>
      </c>
      <c r="O3453" s="17" t="e">
        <f t="shared" si="252"/>
        <v>#DIV/0!</v>
      </c>
      <c r="P3453" s="31">
        <f t="shared" si="253"/>
        <v>0</v>
      </c>
      <c r="Q3453" s="9" t="e">
        <f t="shared" si="254"/>
        <v>#DIV/0!</v>
      </c>
    </row>
    <row r="3454" spans="12:17" x14ac:dyDescent="0.25">
      <c r="L3454" s="10" t="str">
        <f>IF(F3454="","",(SUM(F$2:F3454)))</f>
        <v/>
      </c>
      <c r="M3454" s="31">
        <f t="shared" si="250"/>
        <v>0</v>
      </c>
      <c r="N3454" s="31">
        <f t="shared" si="251"/>
        <v>0</v>
      </c>
      <c r="O3454" s="17" t="e">
        <f t="shared" si="252"/>
        <v>#DIV/0!</v>
      </c>
      <c r="P3454" s="31">
        <f t="shared" si="253"/>
        <v>0</v>
      </c>
      <c r="Q3454" s="9" t="e">
        <f t="shared" si="254"/>
        <v>#DIV/0!</v>
      </c>
    </row>
    <row r="3455" spans="12:17" x14ac:dyDescent="0.25">
      <c r="L3455" s="10" t="str">
        <f>IF(F3455="","",(SUM(F$2:F3455)))</f>
        <v/>
      </c>
      <c r="M3455" s="31">
        <f t="shared" si="250"/>
        <v>0</v>
      </c>
      <c r="N3455" s="31">
        <f t="shared" si="251"/>
        <v>0</v>
      </c>
      <c r="O3455" s="17" t="e">
        <f t="shared" si="252"/>
        <v>#DIV/0!</v>
      </c>
      <c r="P3455" s="31">
        <f t="shared" si="253"/>
        <v>0</v>
      </c>
      <c r="Q3455" s="9" t="e">
        <f t="shared" si="254"/>
        <v>#DIV/0!</v>
      </c>
    </row>
    <row r="3456" spans="12:17" x14ac:dyDescent="0.25">
      <c r="L3456" s="10" t="str">
        <f>IF(F3456="","",(SUM(F$2:F3456)))</f>
        <v/>
      </c>
      <c r="M3456" s="31">
        <f t="shared" si="250"/>
        <v>0</v>
      </c>
      <c r="N3456" s="31">
        <f t="shared" si="251"/>
        <v>0</v>
      </c>
      <c r="O3456" s="17" t="e">
        <f t="shared" si="252"/>
        <v>#DIV/0!</v>
      </c>
      <c r="P3456" s="31">
        <f t="shared" si="253"/>
        <v>0</v>
      </c>
      <c r="Q3456" s="9" t="e">
        <f t="shared" si="254"/>
        <v>#DIV/0!</v>
      </c>
    </row>
    <row r="3457" spans="12:17" x14ac:dyDescent="0.25">
      <c r="L3457" s="10" t="str">
        <f>IF(F3457="","",(SUM(F$2:F3457)))</f>
        <v/>
      </c>
      <c r="M3457" s="31">
        <f t="shared" si="250"/>
        <v>0</v>
      </c>
      <c r="N3457" s="31">
        <f t="shared" si="251"/>
        <v>0</v>
      </c>
      <c r="O3457" s="17" t="e">
        <f t="shared" si="252"/>
        <v>#DIV/0!</v>
      </c>
      <c r="P3457" s="31">
        <f t="shared" si="253"/>
        <v>0</v>
      </c>
      <c r="Q3457" s="9" t="e">
        <f t="shared" si="254"/>
        <v>#DIV/0!</v>
      </c>
    </row>
    <row r="3458" spans="12:17" x14ac:dyDescent="0.25">
      <c r="L3458" s="10" t="str">
        <f>IF(F3458="","",(SUM(F$2:F3458)))</f>
        <v/>
      </c>
      <c r="M3458" s="31">
        <f t="shared" si="250"/>
        <v>0</v>
      </c>
      <c r="N3458" s="31">
        <f t="shared" si="251"/>
        <v>0</v>
      </c>
      <c r="O3458" s="17" t="e">
        <f t="shared" si="252"/>
        <v>#DIV/0!</v>
      </c>
      <c r="P3458" s="31">
        <f t="shared" si="253"/>
        <v>0</v>
      </c>
      <c r="Q3458" s="9" t="e">
        <f t="shared" si="254"/>
        <v>#DIV/0!</v>
      </c>
    </row>
    <row r="3459" spans="12:17" x14ac:dyDescent="0.25">
      <c r="L3459" s="10" t="str">
        <f>IF(F3459="","",(SUM(F$2:F3459)))</f>
        <v/>
      </c>
      <c r="M3459" s="31">
        <f t="shared" si="250"/>
        <v>0</v>
      </c>
      <c r="N3459" s="31">
        <f t="shared" si="251"/>
        <v>0</v>
      </c>
      <c r="O3459" s="17" t="e">
        <f t="shared" si="252"/>
        <v>#DIV/0!</v>
      </c>
      <c r="P3459" s="31">
        <f t="shared" si="253"/>
        <v>0</v>
      </c>
      <c r="Q3459" s="9" t="e">
        <f t="shared" si="254"/>
        <v>#DIV/0!</v>
      </c>
    </row>
    <row r="3460" spans="12:17" x14ac:dyDescent="0.25">
      <c r="L3460" s="10" t="str">
        <f>IF(F3460="","",(SUM(F$2:F3460)))</f>
        <v/>
      </c>
      <c r="M3460" s="31">
        <f t="shared" si="250"/>
        <v>0</v>
      </c>
      <c r="N3460" s="31">
        <f t="shared" si="251"/>
        <v>0</v>
      </c>
      <c r="O3460" s="17" t="e">
        <f t="shared" si="252"/>
        <v>#DIV/0!</v>
      </c>
      <c r="P3460" s="31">
        <f t="shared" si="253"/>
        <v>0</v>
      </c>
      <c r="Q3460" s="9" t="e">
        <f t="shared" si="254"/>
        <v>#DIV/0!</v>
      </c>
    </row>
    <row r="3461" spans="12:17" x14ac:dyDescent="0.25">
      <c r="L3461" s="10" t="str">
        <f>IF(F3461="","",(SUM(F$2:F3461)))</f>
        <v/>
      </c>
      <c r="M3461" s="31">
        <f t="shared" si="250"/>
        <v>0</v>
      </c>
      <c r="N3461" s="31">
        <f t="shared" si="251"/>
        <v>0</v>
      </c>
      <c r="O3461" s="17" t="e">
        <f t="shared" si="252"/>
        <v>#DIV/0!</v>
      </c>
      <c r="P3461" s="31">
        <f t="shared" si="253"/>
        <v>0</v>
      </c>
      <c r="Q3461" s="9" t="e">
        <f t="shared" si="254"/>
        <v>#DIV/0!</v>
      </c>
    </row>
    <row r="3462" spans="12:17" x14ac:dyDescent="0.25">
      <c r="L3462" s="10" t="str">
        <f>IF(F3462="","",(SUM(F$2:F3462)))</f>
        <v/>
      </c>
      <c r="M3462" s="31">
        <f t="shared" si="250"/>
        <v>0</v>
      </c>
      <c r="N3462" s="31">
        <f t="shared" si="251"/>
        <v>0</v>
      </c>
      <c r="O3462" s="17" t="e">
        <f t="shared" si="252"/>
        <v>#DIV/0!</v>
      </c>
      <c r="P3462" s="31">
        <f t="shared" si="253"/>
        <v>0</v>
      </c>
      <c r="Q3462" s="9" t="e">
        <f t="shared" si="254"/>
        <v>#DIV/0!</v>
      </c>
    </row>
    <row r="3463" spans="12:17" x14ac:dyDescent="0.25">
      <c r="L3463" s="10" t="str">
        <f>IF(F3463="","",(SUM(F$2:F3463)))</f>
        <v/>
      </c>
      <c r="M3463" s="31">
        <f t="shared" si="250"/>
        <v>0</v>
      </c>
      <c r="N3463" s="31">
        <f t="shared" si="251"/>
        <v>0</v>
      </c>
      <c r="O3463" s="17" t="e">
        <f t="shared" si="252"/>
        <v>#DIV/0!</v>
      </c>
      <c r="P3463" s="31">
        <f t="shared" si="253"/>
        <v>0</v>
      </c>
      <c r="Q3463" s="9" t="e">
        <f t="shared" si="254"/>
        <v>#DIV/0!</v>
      </c>
    </row>
    <row r="3464" spans="12:17" x14ac:dyDescent="0.25">
      <c r="L3464" s="10" t="str">
        <f>IF(F3464="","",(SUM(F$2:F3464)))</f>
        <v/>
      </c>
      <c r="M3464" s="31">
        <f t="shared" si="250"/>
        <v>0</v>
      </c>
      <c r="N3464" s="31">
        <f t="shared" si="251"/>
        <v>0</v>
      </c>
      <c r="O3464" s="17" t="e">
        <f t="shared" si="252"/>
        <v>#DIV/0!</v>
      </c>
      <c r="P3464" s="31">
        <f t="shared" si="253"/>
        <v>0</v>
      </c>
      <c r="Q3464" s="9" t="e">
        <f t="shared" si="254"/>
        <v>#DIV/0!</v>
      </c>
    </row>
    <row r="3465" spans="12:17" x14ac:dyDescent="0.25">
      <c r="L3465" s="10" t="str">
        <f>IF(F3465="","",(SUM(F$2:F3465)))</f>
        <v/>
      </c>
      <c r="M3465" s="31">
        <f t="shared" si="250"/>
        <v>0</v>
      </c>
      <c r="N3465" s="31">
        <f t="shared" si="251"/>
        <v>0</v>
      </c>
      <c r="O3465" s="17" t="e">
        <f t="shared" si="252"/>
        <v>#DIV/0!</v>
      </c>
      <c r="P3465" s="31">
        <f t="shared" si="253"/>
        <v>0</v>
      </c>
      <c r="Q3465" s="9" t="e">
        <f t="shared" si="254"/>
        <v>#DIV/0!</v>
      </c>
    </row>
    <row r="3466" spans="12:17" x14ac:dyDescent="0.25">
      <c r="L3466" s="10" t="str">
        <f>IF(F3466="","",(SUM(F$2:F3466)))</f>
        <v/>
      </c>
      <c r="M3466" s="31">
        <f t="shared" ref="M3466:M3529" si="255">IF(B$201="","",(COUNTIF($B3267:$B3466, "Tournament Pool Tournament Registration") - COUNTIF($B3267:$B3466, "Tournament Pool Registration (inc. Fee)")))</f>
        <v>0</v>
      </c>
      <c r="N3466" s="31">
        <f t="shared" ref="N3466:N3529" si="256">IF(B$201="","",(COUNTIF($B3267:$B3466, "Tournament Pool Tournament Registration")))</f>
        <v>0</v>
      </c>
      <c r="O3466" s="17" t="e">
        <f t="shared" ref="O3466:O3529" si="257">IF(B$201="","",(M3466/N3466))</f>
        <v>#DIV/0!</v>
      </c>
      <c r="P3466" s="31">
        <f t="shared" ref="P3466:P3529" si="258">IF(B$201="","",(COUNTIF($B3267:$B3466, "Tournament Pool Tournament KO Award")))</f>
        <v>0</v>
      </c>
      <c r="Q3466" s="9" t="e">
        <f t="shared" ref="Q3466:Q3529" si="259">IF(B$201="","",(P3466/N3466))</f>
        <v>#DIV/0!</v>
      </c>
    </row>
    <row r="3467" spans="12:17" x14ac:dyDescent="0.25">
      <c r="L3467" s="10" t="str">
        <f>IF(F3467="","",(SUM(F$2:F3467)))</f>
        <v/>
      </c>
      <c r="M3467" s="31">
        <f t="shared" si="255"/>
        <v>0</v>
      </c>
      <c r="N3467" s="31">
        <f t="shared" si="256"/>
        <v>0</v>
      </c>
      <c r="O3467" s="17" t="e">
        <f t="shared" si="257"/>
        <v>#DIV/0!</v>
      </c>
      <c r="P3467" s="31">
        <f t="shared" si="258"/>
        <v>0</v>
      </c>
      <c r="Q3467" s="9" t="e">
        <f t="shared" si="259"/>
        <v>#DIV/0!</v>
      </c>
    </row>
    <row r="3468" spans="12:17" x14ac:dyDescent="0.25">
      <c r="L3468" s="10" t="str">
        <f>IF(F3468="","",(SUM(F$2:F3468)))</f>
        <v/>
      </c>
      <c r="M3468" s="31">
        <f t="shared" si="255"/>
        <v>0</v>
      </c>
      <c r="N3468" s="31">
        <f t="shared" si="256"/>
        <v>0</v>
      </c>
      <c r="O3468" s="17" t="e">
        <f t="shared" si="257"/>
        <v>#DIV/0!</v>
      </c>
      <c r="P3468" s="31">
        <f t="shared" si="258"/>
        <v>0</v>
      </c>
      <c r="Q3468" s="9" t="e">
        <f t="shared" si="259"/>
        <v>#DIV/0!</v>
      </c>
    </row>
    <row r="3469" spans="12:17" x14ac:dyDescent="0.25">
      <c r="L3469" s="10" t="str">
        <f>IF(F3469="","",(SUM(F$2:F3469)))</f>
        <v/>
      </c>
      <c r="M3469" s="31">
        <f t="shared" si="255"/>
        <v>0</v>
      </c>
      <c r="N3469" s="31">
        <f t="shared" si="256"/>
        <v>0</v>
      </c>
      <c r="O3469" s="17" t="e">
        <f t="shared" si="257"/>
        <v>#DIV/0!</v>
      </c>
      <c r="P3469" s="31">
        <f t="shared" si="258"/>
        <v>0</v>
      </c>
      <c r="Q3469" s="9" t="e">
        <f t="shared" si="259"/>
        <v>#DIV/0!</v>
      </c>
    </row>
    <row r="3470" spans="12:17" x14ac:dyDescent="0.25">
      <c r="L3470" s="10" t="str">
        <f>IF(F3470="","",(SUM(F$2:F3470)))</f>
        <v/>
      </c>
      <c r="M3470" s="31">
        <f t="shared" si="255"/>
        <v>0</v>
      </c>
      <c r="N3470" s="31">
        <f t="shared" si="256"/>
        <v>0</v>
      </c>
      <c r="O3470" s="17" t="e">
        <f t="shared" si="257"/>
        <v>#DIV/0!</v>
      </c>
      <c r="P3470" s="31">
        <f t="shared" si="258"/>
        <v>0</v>
      </c>
      <c r="Q3470" s="9" t="e">
        <f t="shared" si="259"/>
        <v>#DIV/0!</v>
      </c>
    </row>
    <row r="3471" spans="12:17" x14ac:dyDescent="0.25">
      <c r="L3471" s="10" t="str">
        <f>IF(F3471="","",(SUM(F$2:F3471)))</f>
        <v/>
      </c>
      <c r="M3471" s="31">
        <f t="shared" si="255"/>
        <v>0</v>
      </c>
      <c r="N3471" s="31">
        <f t="shared" si="256"/>
        <v>0</v>
      </c>
      <c r="O3471" s="17" t="e">
        <f t="shared" si="257"/>
        <v>#DIV/0!</v>
      </c>
      <c r="P3471" s="31">
        <f t="shared" si="258"/>
        <v>0</v>
      </c>
      <c r="Q3471" s="9" t="e">
        <f t="shared" si="259"/>
        <v>#DIV/0!</v>
      </c>
    </row>
    <row r="3472" spans="12:17" x14ac:dyDescent="0.25">
      <c r="L3472" s="10" t="str">
        <f>IF(F3472="","",(SUM(F$2:F3472)))</f>
        <v/>
      </c>
      <c r="M3472" s="31">
        <f t="shared" si="255"/>
        <v>0</v>
      </c>
      <c r="N3472" s="31">
        <f t="shared" si="256"/>
        <v>0</v>
      </c>
      <c r="O3472" s="17" t="e">
        <f t="shared" si="257"/>
        <v>#DIV/0!</v>
      </c>
      <c r="P3472" s="31">
        <f t="shared" si="258"/>
        <v>0</v>
      </c>
      <c r="Q3472" s="9" t="e">
        <f t="shared" si="259"/>
        <v>#DIV/0!</v>
      </c>
    </row>
    <row r="3473" spans="12:17" x14ac:dyDescent="0.25">
      <c r="L3473" s="10" t="str">
        <f>IF(F3473="","",(SUM(F$2:F3473)))</f>
        <v/>
      </c>
      <c r="M3473" s="31">
        <f t="shared" si="255"/>
        <v>0</v>
      </c>
      <c r="N3473" s="31">
        <f t="shared" si="256"/>
        <v>0</v>
      </c>
      <c r="O3473" s="17" t="e">
        <f t="shared" si="257"/>
        <v>#DIV/0!</v>
      </c>
      <c r="P3473" s="31">
        <f t="shared" si="258"/>
        <v>0</v>
      </c>
      <c r="Q3473" s="9" t="e">
        <f t="shared" si="259"/>
        <v>#DIV/0!</v>
      </c>
    </row>
    <row r="3474" spans="12:17" x14ac:dyDescent="0.25">
      <c r="L3474" s="10" t="str">
        <f>IF(F3474="","",(SUM(F$2:F3474)))</f>
        <v/>
      </c>
      <c r="M3474" s="31">
        <f t="shared" si="255"/>
        <v>0</v>
      </c>
      <c r="N3474" s="31">
        <f t="shared" si="256"/>
        <v>0</v>
      </c>
      <c r="O3474" s="17" t="e">
        <f t="shared" si="257"/>
        <v>#DIV/0!</v>
      </c>
      <c r="P3474" s="31">
        <f t="shared" si="258"/>
        <v>0</v>
      </c>
      <c r="Q3474" s="9" t="e">
        <f t="shared" si="259"/>
        <v>#DIV/0!</v>
      </c>
    </row>
    <row r="3475" spans="12:17" x14ac:dyDescent="0.25">
      <c r="L3475" s="10" t="str">
        <f>IF(F3475="","",(SUM(F$2:F3475)))</f>
        <v/>
      </c>
      <c r="M3475" s="31">
        <f t="shared" si="255"/>
        <v>0</v>
      </c>
      <c r="N3475" s="31">
        <f t="shared" si="256"/>
        <v>0</v>
      </c>
      <c r="O3475" s="17" t="e">
        <f t="shared" si="257"/>
        <v>#DIV/0!</v>
      </c>
      <c r="P3475" s="31">
        <f t="shared" si="258"/>
        <v>0</v>
      </c>
      <c r="Q3475" s="9" t="e">
        <f t="shared" si="259"/>
        <v>#DIV/0!</v>
      </c>
    </row>
    <row r="3476" spans="12:17" x14ac:dyDescent="0.25">
      <c r="L3476" s="10" t="str">
        <f>IF(F3476="","",(SUM(F$2:F3476)))</f>
        <v/>
      </c>
      <c r="M3476" s="31">
        <f t="shared" si="255"/>
        <v>0</v>
      </c>
      <c r="N3476" s="31">
        <f t="shared" si="256"/>
        <v>0</v>
      </c>
      <c r="O3476" s="17" t="e">
        <f t="shared" si="257"/>
        <v>#DIV/0!</v>
      </c>
      <c r="P3476" s="31">
        <f t="shared" si="258"/>
        <v>0</v>
      </c>
      <c r="Q3476" s="9" t="e">
        <f t="shared" si="259"/>
        <v>#DIV/0!</v>
      </c>
    </row>
    <row r="3477" spans="12:17" x14ac:dyDescent="0.25">
      <c r="L3477" s="10" t="str">
        <f>IF(F3477="","",(SUM(F$2:F3477)))</f>
        <v/>
      </c>
      <c r="M3477" s="31">
        <f t="shared" si="255"/>
        <v>0</v>
      </c>
      <c r="N3477" s="31">
        <f t="shared" si="256"/>
        <v>0</v>
      </c>
      <c r="O3477" s="17" t="e">
        <f t="shared" si="257"/>
        <v>#DIV/0!</v>
      </c>
      <c r="P3477" s="31">
        <f t="shared" si="258"/>
        <v>0</v>
      </c>
      <c r="Q3477" s="9" t="e">
        <f t="shared" si="259"/>
        <v>#DIV/0!</v>
      </c>
    </row>
    <row r="3478" spans="12:17" x14ac:dyDescent="0.25">
      <c r="L3478" s="10" t="str">
        <f>IF(F3478="","",(SUM(F$2:F3478)))</f>
        <v/>
      </c>
      <c r="M3478" s="31">
        <f t="shared" si="255"/>
        <v>0</v>
      </c>
      <c r="N3478" s="31">
        <f t="shared" si="256"/>
        <v>0</v>
      </c>
      <c r="O3478" s="17" t="e">
        <f t="shared" si="257"/>
        <v>#DIV/0!</v>
      </c>
      <c r="P3478" s="31">
        <f t="shared" si="258"/>
        <v>0</v>
      </c>
      <c r="Q3478" s="9" t="e">
        <f t="shared" si="259"/>
        <v>#DIV/0!</v>
      </c>
    </row>
    <row r="3479" spans="12:17" x14ac:dyDescent="0.25">
      <c r="L3479" s="10" t="str">
        <f>IF(F3479="","",(SUM(F$2:F3479)))</f>
        <v/>
      </c>
      <c r="M3479" s="31">
        <f t="shared" si="255"/>
        <v>0</v>
      </c>
      <c r="N3479" s="31">
        <f t="shared" si="256"/>
        <v>0</v>
      </c>
      <c r="O3479" s="17" t="e">
        <f t="shared" si="257"/>
        <v>#DIV/0!</v>
      </c>
      <c r="P3479" s="31">
        <f t="shared" si="258"/>
        <v>0</v>
      </c>
      <c r="Q3479" s="9" t="e">
        <f t="shared" si="259"/>
        <v>#DIV/0!</v>
      </c>
    </row>
    <row r="3480" spans="12:17" x14ac:dyDescent="0.25">
      <c r="L3480" s="10" t="str">
        <f>IF(F3480="","",(SUM(F$2:F3480)))</f>
        <v/>
      </c>
      <c r="M3480" s="31">
        <f t="shared" si="255"/>
        <v>0</v>
      </c>
      <c r="N3480" s="31">
        <f t="shared" si="256"/>
        <v>0</v>
      </c>
      <c r="O3480" s="17" t="e">
        <f t="shared" si="257"/>
        <v>#DIV/0!</v>
      </c>
      <c r="P3480" s="31">
        <f t="shared" si="258"/>
        <v>0</v>
      </c>
      <c r="Q3480" s="9" t="e">
        <f t="shared" si="259"/>
        <v>#DIV/0!</v>
      </c>
    </row>
    <row r="3481" spans="12:17" x14ac:dyDescent="0.25">
      <c r="L3481" s="10" t="str">
        <f>IF(F3481="","",(SUM(F$2:F3481)))</f>
        <v/>
      </c>
      <c r="M3481" s="31">
        <f t="shared" si="255"/>
        <v>0</v>
      </c>
      <c r="N3481" s="31">
        <f t="shared" si="256"/>
        <v>0</v>
      </c>
      <c r="O3481" s="17" t="e">
        <f t="shared" si="257"/>
        <v>#DIV/0!</v>
      </c>
      <c r="P3481" s="31">
        <f t="shared" si="258"/>
        <v>0</v>
      </c>
      <c r="Q3481" s="9" t="e">
        <f t="shared" si="259"/>
        <v>#DIV/0!</v>
      </c>
    </row>
    <row r="3482" spans="12:17" x14ac:dyDescent="0.25">
      <c r="L3482" s="10" t="str">
        <f>IF(F3482="","",(SUM(F$2:F3482)))</f>
        <v/>
      </c>
      <c r="M3482" s="31">
        <f t="shared" si="255"/>
        <v>0</v>
      </c>
      <c r="N3482" s="31">
        <f t="shared" si="256"/>
        <v>0</v>
      </c>
      <c r="O3482" s="17" t="e">
        <f t="shared" si="257"/>
        <v>#DIV/0!</v>
      </c>
      <c r="P3482" s="31">
        <f t="shared" si="258"/>
        <v>0</v>
      </c>
      <c r="Q3482" s="9" t="e">
        <f t="shared" si="259"/>
        <v>#DIV/0!</v>
      </c>
    </row>
    <row r="3483" spans="12:17" x14ac:dyDescent="0.25">
      <c r="L3483" s="10" t="str">
        <f>IF(F3483="","",(SUM(F$2:F3483)))</f>
        <v/>
      </c>
      <c r="M3483" s="31">
        <f t="shared" si="255"/>
        <v>0</v>
      </c>
      <c r="N3483" s="31">
        <f t="shared" si="256"/>
        <v>0</v>
      </c>
      <c r="O3483" s="17" t="e">
        <f t="shared" si="257"/>
        <v>#DIV/0!</v>
      </c>
      <c r="P3483" s="31">
        <f t="shared" si="258"/>
        <v>0</v>
      </c>
      <c r="Q3483" s="9" t="e">
        <f t="shared" si="259"/>
        <v>#DIV/0!</v>
      </c>
    </row>
    <row r="3484" spans="12:17" x14ac:dyDescent="0.25">
      <c r="L3484" s="10" t="str">
        <f>IF(F3484="","",(SUM(F$2:F3484)))</f>
        <v/>
      </c>
      <c r="M3484" s="31">
        <f t="shared" si="255"/>
        <v>0</v>
      </c>
      <c r="N3484" s="31">
        <f t="shared" si="256"/>
        <v>0</v>
      </c>
      <c r="O3484" s="17" t="e">
        <f t="shared" si="257"/>
        <v>#DIV/0!</v>
      </c>
      <c r="P3484" s="31">
        <f t="shared" si="258"/>
        <v>0</v>
      </c>
      <c r="Q3484" s="9" t="e">
        <f t="shared" si="259"/>
        <v>#DIV/0!</v>
      </c>
    </row>
    <row r="3485" spans="12:17" x14ac:dyDescent="0.25">
      <c r="L3485" s="10" t="str">
        <f>IF(F3485="","",(SUM(F$2:F3485)))</f>
        <v/>
      </c>
      <c r="M3485" s="31">
        <f t="shared" si="255"/>
        <v>0</v>
      </c>
      <c r="N3485" s="31">
        <f t="shared" si="256"/>
        <v>0</v>
      </c>
      <c r="O3485" s="17" t="e">
        <f t="shared" si="257"/>
        <v>#DIV/0!</v>
      </c>
      <c r="P3485" s="31">
        <f t="shared" si="258"/>
        <v>0</v>
      </c>
      <c r="Q3485" s="9" t="e">
        <f t="shared" si="259"/>
        <v>#DIV/0!</v>
      </c>
    </row>
    <row r="3486" spans="12:17" x14ac:dyDescent="0.25">
      <c r="L3486" s="10" t="str">
        <f>IF(F3486="","",(SUM(F$2:F3486)))</f>
        <v/>
      </c>
      <c r="M3486" s="31">
        <f t="shared" si="255"/>
        <v>0</v>
      </c>
      <c r="N3486" s="31">
        <f t="shared" si="256"/>
        <v>0</v>
      </c>
      <c r="O3486" s="17" t="e">
        <f t="shared" si="257"/>
        <v>#DIV/0!</v>
      </c>
      <c r="P3486" s="31">
        <f t="shared" si="258"/>
        <v>0</v>
      </c>
      <c r="Q3486" s="9" t="e">
        <f t="shared" si="259"/>
        <v>#DIV/0!</v>
      </c>
    </row>
    <row r="3487" spans="12:17" x14ac:dyDescent="0.25">
      <c r="L3487" s="10" t="str">
        <f>IF(F3487="","",(SUM(F$2:F3487)))</f>
        <v/>
      </c>
      <c r="M3487" s="31">
        <f t="shared" si="255"/>
        <v>0</v>
      </c>
      <c r="N3487" s="31">
        <f t="shared" si="256"/>
        <v>0</v>
      </c>
      <c r="O3487" s="17" t="e">
        <f t="shared" si="257"/>
        <v>#DIV/0!</v>
      </c>
      <c r="P3487" s="31">
        <f t="shared" si="258"/>
        <v>0</v>
      </c>
      <c r="Q3487" s="9" t="e">
        <f t="shared" si="259"/>
        <v>#DIV/0!</v>
      </c>
    </row>
    <row r="3488" spans="12:17" x14ac:dyDescent="0.25">
      <c r="L3488" s="10" t="str">
        <f>IF(F3488="","",(SUM(F$2:F3488)))</f>
        <v/>
      </c>
      <c r="M3488" s="31">
        <f t="shared" si="255"/>
        <v>0</v>
      </c>
      <c r="N3488" s="31">
        <f t="shared" si="256"/>
        <v>0</v>
      </c>
      <c r="O3488" s="17" t="e">
        <f t="shared" si="257"/>
        <v>#DIV/0!</v>
      </c>
      <c r="P3488" s="31">
        <f t="shared" si="258"/>
        <v>0</v>
      </c>
      <c r="Q3488" s="9" t="e">
        <f t="shared" si="259"/>
        <v>#DIV/0!</v>
      </c>
    </row>
    <row r="3489" spans="12:17" x14ac:dyDescent="0.25">
      <c r="L3489" s="10" t="str">
        <f>IF(F3489="","",(SUM(F$2:F3489)))</f>
        <v/>
      </c>
      <c r="M3489" s="31">
        <f t="shared" si="255"/>
        <v>0</v>
      </c>
      <c r="N3489" s="31">
        <f t="shared" si="256"/>
        <v>0</v>
      </c>
      <c r="O3489" s="17" t="e">
        <f t="shared" si="257"/>
        <v>#DIV/0!</v>
      </c>
      <c r="P3489" s="31">
        <f t="shared" si="258"/>
        <v>0</v>
      </c>
      <c r="Q3489" s="9" t="e">
        <f t="shared" si="259"/>
        <v>#DIV/0!</v>
      </c>
    </row>
    <row r="3490" spans="12:17" x14ac:dyDescent="0.25">
      <c r="L3490" s="10" t="str">
        <f>IF(F3490="","",(SUM(F$2:F3490)))</f>
        <v/>
      </c>
      <c r="M3490" s="31">
        <f t="shared" si="255"/>
        <v>0</v>
      </c>
      <c r="N3490" s="31">
        <f t="shared" si="256"/>
        <v>0</v>
      </c>
      <c r="O3490" s="17" t="e">
        <f t="shared" si="257"/>
        <v>#DIV/0!</v>
      </c>
      <c r="P3490" s="31">
        <f t="shared" si="258"/>
        <v>0</v>
      </c>
      <c r="Q3490" s="9" t="e">
        <f t="shared" si="259"/>
        <v>#DIV/0!</v>
      </c>
    </row>
    <row r="3491" spans="12:17" x14ac:dyDescent="0.25">
      <c r="L3491" s="10" t="str">
        <f>IF(F3491="","",(SUM(F$2:F3491)))</f>
        <v/>
      </c>
      <c r="M3491" s="31">
        <f t="shared" si="255"/>
        <v>0</v>
      </c>
      <c r="N3491" s="31">
        <f t="shared" si="256"/>
        <v>0</v>
      </c>
      <c r="O3491" s="17" t="e">
        <f t="shared" si="257"/>
        <v>#DIV/0!</v>
      </c>
      <c r="P3491" s="31">
        <f t="shared" si="258"/>
        <v>0</v>
      </c>
      <c r="Q3491" s="9" t="e">
        <f t="shared" si="259"/>
        <v>#DIV/0!</v>
      </c>
    </row>
    <row r="3492" spans="12:17" x14ac:dyDescent="0.25">
      <c r="L3492" s="10" t="str">
        <f>IF(F3492="","",(SUM(F$2:F3492)))</f>
        <v/>
      </c>
      <c r="M3492" s="31">
        <f t="shared" si="255"/>
        <v>0</v>
      </c>
      <c r="N3492" s="31">
        <f t="shared" si="256"/>
        <v>0</v>
      </c>
      <c r="O3492" s="17" t="e">
        <f t="shared" si="257"/>
        <v>#DIV/0!</v>
      </c>
      <c r="P3492" s="31">
        <f t="shared" si="258"/>
        <v>0</v>
      </c>
      <c r="Q3492" s="9" t="e">
        <f t="shared" si="259"/>
        <v>#DIV/0!</v>
      </c>
    </row>
    <row r="3493" spans="12:17" x14ac:dyDescent="0.25">
      <c r="L3493" s="10" t="str">
        <f>IF(F3493="","",(SUM(F$2:F3493)))</f>
        <v/>
      </c>
      <c r="M3493" s="31">
        <f t="shared" si="255"/>
        <v>0</v>
      </c>
      <c r="N3493" s="31">
        <f t="shared" si="256"/>
        <v>0</v>
      </c>
      <c r="O3493" s="17" t="e">
        <f t="shared" si="257"/>
        <v>#DIV/0!</v>
      </c>
      <c r="P3493" s="31">
        <f t="shared" si="258"/>
        <v>0</v>
      </c>
      <c r="Q3493" s="9" t="e">
        <f t="shared" si="259"/>
        <v>#DIV/0!</v>
      </c>
    </row>
    <row r="3494" spans="12:17" x14ac:dyDescent="0.25">
      <c r="L3494" s="10" t="str">
        <f>IF(F3494="","",(SUM(F$2:F3494)))</f>
        <v/>
      </c>
      <c r="M3494" s="31">
        <f t="shared" si="255"/>
        <v>0</v>
      </c>
      <c r="N3494" s="31">
        <f t="shared" si="256"/>
        <v>0</v>
      </c>
      <c r="O3494" s="17" t="e">
        <f t="shared" si="257"/>
        <v>#DIV/0!</v>
      </c>
      <c r="P3494" s="31">
        <f t="shared" si="258"/>
        <v>0</v>
      </c>
      <c r="Q3494" s="9" t="e">
        <f t="shared" si="259"/>
        <v>#DIV/0!</v>
      </c>
    </row>
    <row r="3495" spans="12:17" x14ac:dyDescent="0.25">
      <c r="L3495" s="10" t="str">
        <f>IF(F3495="","",(SUM(F$2:F3495)))</f>
        <v/>
      </c>
      <c r="M3495" s="31">
        <f t="shared" si="255"/>
        <v>0</v>
      </c>
      <c r="N3495" s="31">
        <f t="shared" si="256"/>
        <v>0</v>
      </c>
      <c r="O3495" s="17" t="e">
        <f t="shared" si="257"/>
        <v>#DIV/0!</v>
      </c>
      <c r="P3495" s="31">
        <f t="shared" si="258"/>
        <v>0</v>
      </c>
      <c r="Q3495" s="9" t="e">
        <f t="shared" si="259"/>
        <v>#DIV/0!</v>
      </c>
    </row>
    <row r="3496" spans="12:17" x14ac:dyDescent="0.25">
      <c r="L3496" s="10" t="str">
        <f>IF(F3496="","",(SUM(F$2:F3496)))</f>
        <v/>
      </c>
      <c r="M3496" s="31">
        <f t="shared" si="255"/>
        <v>0</v>
      </c>
      <c r="N3496" s="31">
        <f t="shared" si="256"/>
        <v>0</v>
      </c>
      <c r="O3496" s="17" t="e">
        <f t="shared" si="257"/>
        <v>#DIV/0!</v>
      </c>
      <c r="P3496" s="31">
        <f t="shared" si="258"/>
        <v>0</v>
      </c>
      <c r="Q3496" s="9" t="e">
        <f t="shared" si="259"/>
        <v>#DIV/0!</v>
      </c>
    </row>
    <row r="3497" spans="12:17" x14ac:dyDescent="0.25">
      <c r="L3497" s="10" t="str">
        <f>IF(F3497="","",(SUM(F$2:F3497)))</f>
        <v/>
      </c>
      <c r="M3497" s="31">
        <f t="shared" si="255"/>
        <v>0</v>
      </c>
      <c r="N3497" s="31">
        <f t="shared" si="256"/>
        <v>0</v>
      </c>
      <c r="O3497" s="17" t="e">
        <f t="shared" si="257"/>
        <v>#DIV/0!</v>
      </c>
      <c r="P3497" s="31">
        <f t="shared" si="258"/>
        <v>0</v>
      </c>
      <c r="Q3497" s="9" t="e">
        <f t="shared" si="259"/>
        <v>#DIV/0!</v>
      </c>
    </row>
    <row r="3498" spans="12:17" x14ac:dyDescent="0.25">
      <c r="L3498" s="10" t="str">
        <f>IF(F3498="","",(SUM(F$2:F3498)))</f>
        <v/>
      </c>
      <c r="M3498" s="31">
        <f t="shared" si="255"/>
        <v>0</v>
      </c>
      <c r="N3498" s="31">
        <f t="shared" si="256"/>
        <v>0</v>
      </c>
      <c r="O3498" s="17" t="e">
        <f t="shared" si="257"/>
        <v>#DIV/0!</v>
      </c>
      <c r="P3498" s="31">
        <f t="shared" si="258"/>
        <v>0</v>
      </c>
      <c r="Q3498" s="9" t="e">
        <f t="shared" si="259"/>
        <v>#DIV/0!</v>
      </c>
    </row>
    <row r="3499" spans="12:17" x14ac:dyDescent="0.25">
      <c r="L3499" s="10" t="str">
        <f>IF(F3499="","",(SUM(F$2:F3499)))</f>
        <v/>
      </c>
      <c r="M3499" s="31">
        <f t="shared" si="255"/>
        <v>0</v>
      </c>
      <c r="N3499" s="31">
        <f t="shared" si="256"/>
        <v>0</v>
      </c>
      <c r="O3499" s="17" t="e">
        <f t="shared" si="257"/>
        <v>#DIV/0!</v>
      </c>
      <c r="P3499" s="31">
        <f t="shared" si="258"/>
        <v>0</v>
      </c>
      <c r="Q3499" s="9" t="e">
        <f t="shared" si="259"/>
        <v>#DIV/0!</v>
      </c>
    </row>
    <row r="3500" spans="12:17" x14ac:dyDescent="0.25">
      <c r="L3500" s="10" t="str">
        <f>IF(F3500="","",(SUM(F$2:F3500)))</f>
        <v/>
      </c>
      <c r="M3500" s="31">
        <f t="shared" si="255"/>
        <v>0</v>
      </c>
      <c r="N3500" s="31">
        <f t="shared" si="256"/>
        <v>0</v>
      </c>
      <c r="O3500" s="17" t="e">
        <f t="shared" si="257"/>
        <v>#DIV/0!</v>
      </c>
      <c r="P3500" s="31">
        <f t="shared" si="258"/>
        <v>0</v>
      </c>
      <c r="Q3500" s="9" t="e">
        <f t="shared" si="259"/>
        <v>#DIV/0!</v>
      </c>
    </row>
    <row r="3501" spans="12:17" x14ac:dyDescent="0.25">
      <c r="L3501" s="10" t="str">
        <f>IF(F3501="","",(SUM(F$2:F3501)))</f>
        <v/>
      </c>
      <c r="M3501" s="31">
        <f t="shared" si="255"/>
        <v>0</v>
      </c>
      <c r="N3501" s="31">
        <f t="shared" si="256"/>
        <v>0</v>
      </c>
      <c r="O3501" s="17" t="e">
        <f t="shared" si="257"/>
        <v>#DIV/0!</v>
      </c>
      <c r="P3501" s="31">
        <f t="shared" si="258"/>
        <v>0</v>
      </c>
      <c r="Q3501" s="9" t="e">
        <f t="shared" si="259"/>
        <v>#DIV/0!</v>
      </c>
    </row>
    <row r="3502" spans="12:17" x14ac:dyDescent="0.25">
      <c r="L3502" s="10" t="str">
        <f>IF(F3502="","",(SUM(F$2:F3502)))</f>
        <v/>
      </c>
      <c r="M3502" s="31">
        <f t="shared" si="255"/>
        <v>0</v>
      </c>
      <c r="N3502" s="31">
        <f t="shared" si="256"/>
        <v>0</v>
      </c>
      <c r="O3502" s="17" t="e">
        <f t="shared" si="257"/>
        <v>#DIV/0!</v>
      </c>
      <c r="P3502" s="31">
        <f t="shared" si="258"/>
        <v>0</v>
      </c>
      <c r="Q3502" s="9" t="e">
        <f t="shared" si="259"/>
        <v>#DIV/0!</v>
      </c>
    </row>
    <row r="3503" spans="12:17" x14ac:dyDescent="0.25">
      <c r="L3503" s="10" t="str">
        <f>IF(F3503="","",(SUM(F$2:F3503)))</f>
        <v/>
      </c>
      <c r="M3503" s="31">
        <f t="shared" si="255"/>
        <v>0</v>
      </c>
      <c r="N3503" s="31">
        <f t="shared" si="256"/>
        <v>0</v>
      </c>
      <c r="O3503" s="17" t="e">
        <f t="shared" si="257"/>
        <v>#DIV/0!</v>
      </c>
      <c r="P3503" s="31">
        <f t="shared" si="258"/>
        <v>0</v>
      </c>
      <c r="Q3503" s="9" t="e">
        <f t="shared" si="259"/>
        <v>#DIV/0!</v>
      </c>
    </row>
    <row r="3504" spans="12:17" x14ac:dyDescent="0.25">
      <c r="L3504" s="10" t="str">
        <f>IF(F3504="","",(SUM(F$2:F3504)))</f>
        <v/>
      </c>
      <c r="M3504" s="31">
        <f t="shared" si="255"/>
        <v>0</v>
      </c>
      <c r="N3504" s="31">
        <f t="shared" si="256"/>
        <v>0</v>
      </c>
      <c r="O3504" s="17" t="e">
        <f t="shared" si="257"/>
        <v>#DIV/0!</v>
      </c>
      <c r="P3504" s="31">
        <f t="shared" si="258"/>
        <v>0</v>
      </c>
      <c r="Q3504" s="9" t="e">
        <f t="shared" si="259"/>
        <v>#DIV/0!</v>
      </c>
    </row>
    <row r="3505" spans="12:17" x14ac:dyDescent="0.25">
      <c r="L3505" s="10" t="str">
        <f>IF(F3505="","",(SUM(F$2:F3505)))</f>
        <v/>
      </c>
      <c r="M3505" s="31">
        <f t="shared" si="255"/>
        <v>0</v>
      </c>
      <c r="N3505" s="31">
        <f t="shared" si="256"/>
        <v>0</v>
      </c>
      <c r="O3505" s="17" t="e">
        <f t="shared" si="257"/>
        <v>#DIV/0!</v>
      </c>
      <c r="P3505" s="31">
        <f t="shared" si="258"/>
        <v>0</v>
      </c>
      <c r="Q3505" s="9" t="e">
        <f t="shared" si="259"/>
        <v>#DIV/0!</v>
      </c>
    </row>
    <row r="3506" spans="12:17" x14ac:dyDescent="0.25">
      <c r="L3506" s="10" t="str">
        <f>IF(F3506="","",(SUM(F$2:F3506)))</f>
        <v/>
      </c>
      <c r="M3506" s="31">
        <f t="shared" si="255"/>
        <v>0</v>
      </c>
      <c r="N3506" s="31">
        <f t="shared" si="256"/>
        <v>0</v>
      </c>
      <c r="O3506" s="17" t="e">
        <f t="shared" si="257"/>
        <v>#DIV/0!</v>
      </c>
      <c r="P3506" s="31">
        <f t="shared" si="258"/>
        <v>0</v>
      </c>
      <c r="Q3506" s="9" t="e">
        <f t="shared" si="259"/>
        <v>#DIV/0!</v>
      </c>
    </row>
    <row r="3507" spans="12:17" x14ac:dyDescent="0.25">
      <c r="L3507" s="10" t="str">
        <f>IF(F3507="","",(SUM(F$2:F3507)))</f>
        <v/>
      </c>
      <c r="M3507" s="31">
        <f t="shared" si="255"/>
        <v>0</v>
      </c>
      <c r="N3507" s="31">
        <f t="shared" si="256"/>
        <v>0</v>
      </c>
      <c r="O3507" s="17" t="e">
        <f t="shared" si="257"/>
        <v>#DIV/0!</v>
      </c>
      <c r="P3507" s="31">
        <f t="shared" si="258"/>
        <v>0</v>
      </c>
      <c r="Q3507" s="9" t="e">
        <f t="shared" si="259"/>
        <v>#DIV/0!</v>
      </c>
    </row>
    <row r="3508" spans="12:17" x14ac:dyDescent="0.25">
      <c r="L3508" s="10" t="str">
        <f>IF(F3508="","",(SUM(F$2:F3508)))</f>
        <v/>
      </c>
      <c r="M3508" s="31">
        <f t="shared" si="255"/>
        <v>0</v>
      </c>
      <c r="N3508" s="31">
        <f t="shared" si="256"/>
        <v>0</v>
      </c>
      <c r="O3508" s="17" t="e">
        <f t="shared" si="257"/>
        <v>#DIV/0!</v>
      </c>
      <c r="P3508" s="31">
        <f t="shared" si="258"/>
        <v>0</v>
      </c>
      <c r="Q3508" s="9" t="e">
        <f t="shared" si="259"/>
        <v>#DIV/0!</v>
      </c>
    </row>
    <row r="3509" spans="12:17" x14ac:dyDescent="0.25">
      <c r="L3509" s="10" t="str">
        <f>IF(F3509="","",(SUM(F$2:F3509)))</f>
        <v/>
      </c>
      <c r="M3509" s="31">
        <f t="shared" si="255"/>
        <v>0</v>
      </c>
      <c r="N3509" s="31">
        <f t="shared" si="256"/>
        <v>0</v>
      </c>
      <c r="O3509" s="17" t="e">
        <f t="shared" si="257"/>
        <v>#DIV/0!</v>
      </c>
      <c r="P3509" s="31">
        <f t="shared" si="258"/>
        <v>0</v>
      </c>
      <c r="Q3509" s="9" t="e">
        <f t="shared" si="259"/>
        <v>#DIV/0!</v>
      </c>
    </row>
    <row r="3510" spans="12:17" x14ac:dyDescent="0.25">
      <c r="L3510" s="10" t="str">
        <f>IF(F3510="","",(SUM(F$2:F3510)))</f>
        <v/>
      </c>
      <c r="M3510" s="31">
        <f t="shared" si="255"/>
        <v>0</v>
      </c>
      <c r="N3510" s="31">
        <f t="shared" si="256"/>
        <v>0</v>
      </c>
      <c r="O3510" s="17" t="e">
        <f t="shared" si="257"/>
        <v>#DIV/0!</v>
      </c>
      <c r="P3510" s="31">
        <f t="shared" si="258"/>
        <v>0</v>
      </c>
      <c r="Q3510" s="9" t="e">
        <f t="shared" si="259"/>
        <v>#DIV/0!</v>
      </c>
    </row>
    <row r="3511" spans="12:17" x14ac:dyDescent="0.25">
      <c r="L3511" s="10" t="str">
        <f>IF(F3511="","",(SUM(F$2:F3511)))</f>
        <v/>
      </c>
      <c r="M3511" s="31">
        <f t="shared" si="255"/>
        <v>0</v>
      </c>
      <c r="N3511" s="31">
        <f t="shared" si="256"/>
        <v>0</v>
      </c>
      <c r="O3511" s="17" t="e">
        <f t="shared" si="257"/>
        <v>#DIV/0!</v>
      </c>
      <c r="P3511" s="31">
        <f t="shared" si="258"/>
        <v>0</v>
      </c>
      <c r="Q3511" s="9" t="e">
        <f t="shared" si="259"/>
        <v>#DIV/0!</v>
      </c>
    </row>
    <row r="3512" spans="12:17" x14ac:dyDescent="0.25">
      <c r="L3512" s="10" t="str">
        <f>IF(F3512="","",(SUM(F$2:F3512)))</f>
        <v/>
      </c>
      <c r="M3512" s="31">
        <f t="shared" si="255"/>
        <v>0</v>
      </c>
      <c r="N3512" s="31">
        <f t="shared" si="256"/>
        <v>0</v>
      </c>
      <c r="O3512" s="17" t="e">
        <f t="shared" si="257"/>
        <v>#DIV/0!</v>
      </c>
      <c r="P3512" s="31">
        <f t="shared" si="258"/>
        <v>0</v>
      </c>
      <c r="Q3512" s="9" t="e">
        <f t="shared" si="259"/>
        <v>#DIV/0!</v>
      </c>
    </row>
    <row r="3513" spans="12:17" x14ac:dyDescent="0.25">
      <c r="L3513" s="10" t="str">
        <f>IF(F3513="","",(SUM(F$2:F3513)))</f>
        <v/>
      </c>
      <c r="M3513" s="31">
        <f t="shared" si="255"/>
        <v>0</v>
      </c>
      <c r="N3513" s="31">
        <f t="shared" si="256"/>
        <v>0</v>
      </c>
      <c r="O3513" s="17" t="e">
        <f t="shared" si="257"/>
        <v>#DIV/0!</v>
      </c>
      <c r="P3513" s="31">
        <f t="shared" si="258"/>
        <v>0</v>
      </c>
      <c r="Q3513" s="9" t="e">
        <f t="shared" si="259"/>
        <v>#DIV/0!</v>
      </c>
    </row>
    <row r="3514" spans="12:17" x14ac:dyDescent="0.25">
      <c r="L3514" s="10" t="str">
        <f>IF(F3514="","",(SUM(F$2:F3514)))</f>
        <v/>
      </c>
      <c r="M3514" s="31">
        <f t="shared" si="255"/>
        <v>0</v>
      </c>
      <c r="N3514" s="31">
        <f t="shared" si="256"/>
        <v>0</v>
      </c>
      <c r="O3514" s="17" t="e">
        <f t="shared" si="257"/>
        <v>#DIV/0!</v>
      </c>
      <c r="P3514" s="31">
        <f t="shared" si="258"/>
        <v>0</v>
      </c>
      <c r="Q3514" s="9" t="e">
        <f t="shared" si="259"/>
        <v>#DIV/0!</v>
      </c>
    </row>
    <row r="3515" spans="12:17" x14ac:dyDescent="0.25">
      <c r="L3515" s="10" t="str">
        <f>IF(F3515="","",(SUM(F$2:F3515)))</f>
        <v/>
      </c>
      <c r="M3515" s="31">
        <f t="shared" si="255"/>
        <v>0</v>
      </c>
      <c r="N3515" s="31">
        <f t="shared" si="256"/>
        <v>0</v>
      </c>
      <c r="O3515" s="17" t="e">
        <f t="shared" si="257"/>
        <v>#DIV/0!</v>
      </c>
      <c r="P3515" s="31">
        <f t="shared" si="258"/>
        <v>0</v>
      </c>
      <c r="Q3515" s="9" t="e">
        <f t="shared" si="259"/>
        <v>#DIV/0!</v>
      </c>
    </row>
    <row r="3516" spans="12:17" x14ac:dyDescent="0.25">
      <c r="L3516" s="10" t="str">
        <f>IF(F3516="","",(SUM(F$2:F3516)))</f>
        <v/>
      </c>
      <c r="M3516" s="31">
        <f t="shared" si="255"/>
        <v>0</v>
      </c>
      <c r="N3516" s="31">
        <f t="shared" si="256"/>
        <v>0</v>
      </c>
      <c r="O3516" s="17" t="e">
        <f t="shared" si="257"/>
        <v>#DIV/0!</v>
      </c>
      <c r="P3516" s="31">
        <f t="shared" si="258"/>
        <v>0</v>
      </c>
      <c r="Q3516" s="9" t="e">
        <f t="shared" si="259"/>
        <v>#DIV/0!</v>
      </c>
    </row>
    <row r="3517" spans="12:17" x14ac:dyDescent="0.25">
      <c r="L3517" s="10" t="str">
        <f>IF(F3517="","",(SUM(F$2:F3517)))</f>
        <v/>
      </c>
      <c r="M3517" s="31">
        <f t="shared" si="255"/>
        <v>0</v>
      </c>
      <c r="N3517" s="31">
        <f t="shared" si="256"/>
        <v>0</v>
      </c>
      <c r="O3517" s="17" t="e">
        <f t="shared" si="257"/>
        <v>#DIV/0!</v>
      </c>
      <c r="P3517" s="31">
        <f t="shared" si="258"/>
        <v>0</v>
      </c>
      <c r="Q3517" s="9" t="e">
        <f t="shared" si="259"/>
        <v>#DIV/0!</v>
      </c>
    </row>
    <row r="3518" spans="12:17" x14ac:dyDescent="0.25">
      <c r="L3518" s="10" t="str">
        <f>IF(F3518="","",(SUM(F$2:F3518)))</f>
        <v/>
      </c>
      <c r="M3518" s="31">
        <f t="shared" si="255"/>
        <v>0</v>
      </c>
      <c r="N3518" s="31">
        <f t="shared" si="256"/>
        <v>0</v>
      </c>
      <c r="O3518" s="17" t="e">
        <f t="shared" si="257"/>
        <v>#DIV/0!</v>
      </c>
      <c r="P3518" s="31">
        <f t="shared" si="258"/>
        <v>0</v>
      </c>
      <c r="Q3518" s="9" t="e">
        <f t="shared" si="259"/>
        <v>#DIV/0!</v>
      </c>
    </row>
    <row r="3519" spans="12:17" x14ac:dyDescent="0.25">
      <c r="L3519" s="10" t="str">
        <f>IF(F3519="","",(SUM(F$2:F3519)))</f>
        <v/>
      </c>
      <c r="M3519" s="31">
        <f t="shared" si="255"/>
        <v>0</v>
      </c>
      <c r="N3519" s="31">
        <f t="shared" si="256"/>
        <v>0</v>
      </c>
      <c r="O3519" s="17" t="e">
        <f t="shared" si="257"/>
        <v>#DIV/0!</v>
      </c>
      <c r="P3519" s="31">
        <f t="shared" si="258"/>
        <v>0</v>
      </c>
      <c r="Q3519" s="9" t="e">
        <f t="shared" si="259"/>
        <v>#DIV/0!</v>
      </c>
    </row>
    <row r="3520" spans="12:17" x14ac:dyDescent="0.25">
      <c r="L3520" s="10" t="str">
        <f>IF(F3520="","",(SUM(F$2:F3520)))</f>
        <v/>
      </c>
      <c r="M3520" s="31">
        <f t="shared" si="255"/>
        <v>0</v>
      </c>
      <c r="N3520" s="31">
        <f t="shared" si="256"/>
        <v>0</v>
      </c>
      <c r="O3520" s="17" t="e">
        <f t="shared" si="257"/>
        <v>#DIV/0!</v>
      </c>
      <c r="P3520" s="31">
        <f t="shared" si="258"/>
        <v>0</v>
      </c>
      <c r="Q3520" s="9" t="e">
        <f t="shared" si="259"/>
        <v>#DIV/0!</v>
      </c>
    </row>
    <row r="3521" spans="12:17" x14ac:dyDescent="0.25">
      <c r="L3521" s="10" t="str">
        <f>IF(F3521="","",(SUM(F$2:F3521)))</f>
        <v/>
      </c>
      <c r="M3521" s="31">
        <f t="shared" si="255"/>
        <v>0</v>
      </c>
      <c r="N3521" s="31">
        <f t="shared" si="256"/>
        <v>0</v>
      </c>
      <c r="O3521" s="17" t="e">
        <f t="shared" si="257"/>
        <v>#DIV/0!</v>
      </c>
      <c r="P3521" s="31">
        <f t="shared" si="258"/>
        <v>0</v>
      </c>
      <c r="Q3521" s="9" t="e">
        <f t="shared" si="259"/>
        <v>#DIV/0!</v>
      </c>
    </row>
    <row r="3522" spans="12:17" x14ac:dyDescent="0.25">
      <c r="L3522" s="10" t="str">
        <f>IF(F3522="","",(SUM(F$2:F3522)))</f>
        <v/>
      </c>
      <c r="M3522" s="31">
        <f t="shared" si="255"/>
        <v>0</v>
      </c>
      <c r="N3522" s="31">
        <f t="shared" si="256"/>
        <v>0</v>
      </c>
      <c r="O3522" s="17" t="e">
        <f t="shared" si="257"/>
        <v>#DIV/0!</v>
      </c>
      <c r="P3522" s="31">
        <f t="shared" si="258"/>
        <v>0</v>
      </c>
      <c r="Q3522" s="9" t="e">
        <f t="shared" si="259"/>
        <v>#DIV/0!</v>
      </c>
    </row>
    <row r="3523" spans="12:17" x14ac:dyDescent="0.25">
      <c r="L3523" s="10" t="str">
        <f>IF(F3523="","",(SUM(F$2:F3523)))</f>
        <v/>
      </c>
      <c r="M3523" s="31">
        <f t="shared" si="255"/>
        <v>0</v>
      </c>
      <c r="N3523" s="31">
        <f t="shared" si="256"/>
        <v>0</v>
      </c>
      <c r="O3523" s="17" t="e">
        <f t="shared" si="257"/>
        <v>#DIV/0!</v>
      </c>
      <c r="P3523" s="31">
        <f t="shared" si="258"/>
        <v>0</v>
      </c>
      <c r="Q3523" s="9" t="e">
        <f t="shared" si="259"/>
        <v>#DIV/0!</v>
      </c>
    </row>
    <row r="3524" spans="12:17" x14ac:dyDescent="0.25">
      <c r="L3524" s="10" t="str">
        <f>IF(F3524="","",(SUM(F$2:F3524)))</f>
        <v/>
      </c>
      <c r="M3524" s="31">
        <f t="shared" si="255"/>
        <v>0</v>
      </c>
      <c r="N3524" s="31">
        <f t="shared" si="256"/>
        <v>0</v>
      </c>
      <c r="O3524" s="17" t="e">
        <f t="shared" si="257"/>
        <v>#DIV/0!</v>
      </c>
      <c r="P3524" s="31">
        <f t="shared" si="258"/>
        <v>0</v>
      </c>
      <c r="Q3524" s="9" t="e">
        <f t="shared" si="259"/>
        <v>#DIV/0!</v>
      </c>
    </row>
    <row r="3525" spans="12:17" x14ac:dyDescent="0.25">
      <c r="L3525" s="10" t="str">
        <f>IF(F3525="","",(SUM(F$2:F3525)))</f>
        <v/>
      </c>
      <c r="M3525" s="31">
        <f t="shared" si="255"/>
        <v>0</v>
      </c>
      <c r="N3525" s="31">
        <f t="shared" si="256"/>
        <v>0</v>
      </c>
      <c r="O3525" s="17" t="e">
        <f t="shared" si="257"/>
        <v>#DIV/0!</v>
      </c>
      <c r="P3525" s="31">
        <f t="shared" si="258"/>
        <v>0</v>
      </c>
      <c r="Q3525" s="9" t="e">
        <f t="shared" si="259"/>
        <v>#DIV/0!</v>
      </c>
    </row>
    <row r="3526" spans="12:17" x14ac:dyDescent="0.25">
      <c r="L3526" s="10" t="str">
        <f>IF(F3526="","",(SUM(F$2:F3526)))</f>
        <v/>
      </c>
      <c r="M3526" s="31">
        <f t="shared" si="255"/>
        <v>0</v>
      </c>
      <c r="N3526" s="31">
        <f t="shared" si="256"/>
        <v>0</v>
      </c>
      <c r="O3526" s="17" t="e">
        <f t="shared" si="257"/>
        <v>#DIV/0!</v>
      </c>
      <c r="P3526" s="31">
        <f t="shared" si="258"/>
        <v>0</v>
      </c>
      <c r="Q3526" s="9" t="e">
        <f t="shared" si="259"/>
        <v>#DIV/0!</v>
      </c>
    </row>
    <row r="3527" spans="12:17" x14ac:dyDescent="0.25">
      <c r="L3527" s="10" t="str">
        <f>IF(F3527="","",(SUM(F$2:F3527)))</f>
        <v/>
      </c>
      <c r="M3527" s="31">
        <f t="shared" si="255"/>
        <v>0</v>
      </c>
      <c r="N3527" s="31">
        <f t="shared" si="256"/>
        <v>0</v>
      </c>
      <c r="O3527" s="17" t="e">
        <f t="shared" si="257"/>
        <v>#DIV/0!</v>
      </c>
      <c r="P3527" s="31">
        <f t="shared" si="258"/>
        <v>0</v>
      </c>
      <c r="Q3527" s="9" t="e">
        <f t="shared" si="259"/>
        <v>#DIV/0!</v>
      </c>
    </row>
    <row r="3528" spans="12:17" x14ac:dyDescent="0.25">
      <c r="L3528" s="10" t="str">
        <f>IF(F3528="","",(SUM(F$2:F3528)))</f>
        <v/>
      </c>
      <c r="M3528" s="31">
        <f t="shared" si="255"/>
        <v>0</v>
      </c>
      <c r="N3528" s="31">
        <f t="shared" si="256"/>
        <v>0</v>
      </c>
      <c r="O3528" s="17" t="e">
        <f t="shared" si="257"/>
        <v>#DIV/0!</v>
      </c>
      <c r="P3528" s="31">
        <f t="shared" si="258"/>
        <v>0</v>
      </c>
      <c r="Q3528" s="9" t="e">
        <f t="shared" si="259"/>
        <v>#DIV/0!</v>
      </c>
    </row>
    <row r="3529" spans="12:17" x14ac:dyDescent="0.25">
      <c r="L3529" s="10" t="str">
        <f>IF(F3529="","",(SUM(F$2:F3529)))</f>
        <v/>
      </c>
      <c r="M3529" s="31">
        <f t="shared" si="255"/>
        <v>0</v>
      </c>
      <c r="N3529" s="31">
        <f t="shared" si="256"/>
        <v>0</v>
      </c>
      <c r="O3529" s="17" t="e">
        <f t="shared" si="257"/>
        <v>#DIV/0!</v>
      </c>
      <c r="P3529" s="31">
        <f t="shared" si="258"/>
        <v>0</v>
      </c>
      <c r="Q3529" s="9" t="e">
        <f t="shared" si="259"/>
        <v>#DIV/0!</v>
      </c>
    </row>
    <row r="3530" spans="12:17" x14ac:dyDescent="0.25">
      <c r="L3530" s="10" t="str">
        <f>IF(F3530="","",(SUM(F$2:F3530)))</f>
        <v/>
      </c>
      <c r="M3530" s="31">
        <f t="shared" ref="M3530:M3593" si="260">IF(B$201="","",(COUNTIF($B3331:$B3530, "Tournament Pool Tournament Registration") - COUNTIF($B3331:$B3530, "Tournament Pool Registration (inc. Fee)")))</f>
        <v>0</v>
      </c>
      <c r="N3530" s="31">
        <f t="shared" ref="N3530:N3593" si="261">IF(B$201="","",(COUNTIF($B3331:$B3530, "Tournament Pool Tournament Registration")))</f>
        <v>0</v>
      </c>
      <c r="O3530" s="17" t="e">
        <f t="shared" ref="O3530:O3593" si="262">IF(B$201="","",(M3530/N3530))</f>
        <v>#DIV/0!</v>
      </c>
      <c r="P3530" s="31">
        <f t="shared" ref="P3530:P3593" si="263">IF(B$201="","",(COUNTIF($B3331:$B3530, "Tournament Pool Tournament KO Award")))</f>
        <v>0</v>
      </c>
      <c r="Q3530" s="9" t="e">
        <f t="shared" ref="Q3530:Q3593" si="264">IF(B$201="","",(P3530/N3530))</f>
        <v>#DIV/0!</v>
      </c>
    </row>
    <row r="3531" spans="12:17" x14ac:dyDescent="0.25">
      <c r="L3531" s="10" t="str">
        <f>IF(F3531="","",(SUM(F$2:F3531)))</f>
        <v/>
      </c>
      <c r="M3531" s="31">
        <f t="shared" si="260"/>
        <v>0</v>
      </c>
      <c r="N3531" s="31">
        <f t="shared" si="261"/>
        <v>0</v>
      </c>
      <c r="O3531" s="17" t="e">
        <f t="shared" si="262"/>
        <v>#DIV/0!</v>
      </c>
      <c r="P3531" s="31">
        <f t="shared" si="263"/>
        <v>0</v>
      </c>
      <c r="Q3531" s="9" t="e">
        <f t="shared" si="264"/>
        <v>#DIV/0!</v>
      </c>
    </row>
    <row r="3532" spans="12:17" x14ac:dyDescent="0.25">
      <c r="L3532" s="10" t="str">
        <f>IF(F3532="","",(SUM(F$2:F3532)))</f>
        <v/>
      </c>
      <c r="M3532" s="31">
        <f t="shared" si="260"/>
        <v>0</v>
      </c>
      <c r="N3532" s="31">
        <f t="shared" si="261"/>
        <v>0</v>
      </c>
      <c r="O3532" s="17" t="e">
        <f t="shared" si="262"/>
        <v>#DIV/0!</v>
      </c>
      <c r="P3532" s="31">
        <f t="shared" si="263"/>
        <v>0</v>
      </c>
      <c r="Q3532" s="9" t="e">
        <f t="shared" si="264"/>
        <v>#DIV/0!</v>
      </c>
    </row>
    <row r="3533" spans="12:17" x14ac:dyDescent="0.25">
      <c r="L3533" s="10" t="str">
        <f>IF(F3533="","",(SUM(F$2:F3533)))</f>
        <v/>
      </c>
      <c r="M3533" s="31">
        <f t="shared" si="260"/>
        <v>0</v>
      </c>
      <c r="N3533" s="31">
        <f t="shared" si="261"/>
        <v>0</v>
      </c>
      <c r="O3533" s="17" t="e">
        <f t="shared" si="262"/>
        <v>#DIV/0!</v>
      </c>
      <c r="P3533" s="31">
        <f t="shared" si="263"/>
        <v>0</v>
      </c>
      <c r="Q3533" s="9" t="e">
        <f t="shared" si="264"/>
        <v>#DIV/0!</v>
      </c>
    </row>
    <row r="3534" spans="12:17" x14ac:dyDescent="0.25">
      <c r="L3534" s="10" t="str">
        <f>IF(F3534="","",(SUM(F$2:F3534)))</f>
        <v/>
      </c>
      <c r="M3534" s="31">
        <f t="shared" si="260"/>
        <v>0</v>
      </c>
      <c r="N3534" s="31">
        <f t="shared" si="261"/>
        <v>0</v>
      </c>
      <c r="O3534" s="17" t="e">
        <f t="shared" si="262"/>
        <v>#DIV/0!</v>
      </c>
      <c r="P3534" s="31">
        <f t="shared" si="263"/>
        <v>0</v>
      </c>
      <c r="Q3534" s="9" t="e">
        <f t="shared" si="264"/>
        <v>#DIV/0!</v>
      </c>
    </row>
    <row r="3535" spans="12:17" x14ac:dyDescent="0.25">
      <c r="L3535" s="10" t="str">
        <f>IF(F3535="","",(SUM(F$2:F3535)))</f>
        <v/>
      </c>
      <c r="M3535" s="31">
        <f t="shared" si="260"/>
        <v>0</v>
      </c>
      <c r="N3535" s="31">
        <f t="shared" si="261"/>
        <v>0</v>
      </c>
      <c r="O3535" s="17" t="e">
        <f t="shared" si="262"/>
        <v>#DIV/0!</v>
      </c>
      <c r="P3535" s="31">
        <f t="shared" si="263"/>
        <v>0</v>
      </c>
      <c r="Q3535" s="9" t="e">
        <f t="shared" si="264"/>
        <v>#DIV/0!</v>
      </c>
    </row>
    <row r="3536" spans="12:17" x14ac:dyDescent="0.25">
      <c r="L3536" s="10" t="str">
        <f>IF(F3536="","",(SUM(F$2:F3536)))</f>
        <v/>
      </c>
      <c r="M3536" s="31">
        <f t="shared" si="260"/>
        <v>0</v>
      </c>
      <c r="N3536" s="31">
        <f t="shared" si="261"/>
        <v>0</v>
      </c>
      <c r="O3536" s="17" t="e">
        <f t="shared" si="262"/>
        <v>#DIV/0!</v>
      </c>
      <c r="P3536" s="31">
        <f t="shared" si="263"/>
        <v>0</v>
      </c>
      <c r="Q3536" s="9" t="e">
        <f t="shared" si="264"/>
        <v>#DIV/0!</v>
      </c>
    </row>
    <row r="3537" spans="12:17" x14ac:dyDescent="0.25">
      <c r="L3537" s="10" t="str">
        <f>IF(F3537="","",(SUM(F$2:F3537)))</f>
        <v/>
      </c>
      <c r="M3537" s="31">
        <f t="shared" si="260"/>
        <v>0</v>
      </c>
      <c r="N3537" s="31">
        <f t="shared" si="261"/>
        <v>0</v>
      </c>
      <c r="O3537" s="17" t="e">
        <f t="shared" si="262"/>
        <v>#DIV/0!</v>
      </c>
      <c r="P3537" s="31">
        <f t="shared" si="263"/>
        <v>0</v>
      </c>
      <c r="Q3537" s="9" t="e">
        <f t="shared" si="264"/>
        <v>#DIV/0!</v>
      </c>
    </row>
    <row r="3538" spans="12:17" x14ac:dyDescent="0.25">
      <c r="L3538" s="10" t="str">
        <f>IF(F3538="","",(SUM(F$2:F3538)))</f>
        <v/>
      </c>
      <c r="M3538" s="31">
        <f t="shared" si="260"/>
        <v>0</v>
      </c>
      <c r="N3538" s="31">
        <f t="shared" si="261"/>
        <v>0</v>
      </c>
      <c r="O3538" s="17" t="e">
        <f t="shared" si="262"/>
        <v>#DIV/0!</v>
      </c>
      <c r="P3538" s="31">
        <f t="shared" si="263"/>
        <v>0</v>
      </c>
      <c r="Q3538" s="9" t="e">
        <f t="shared" si="264"/>
        <v>#DIV/0!</v>
      </c>
    </row>
    <row r="3539" spans="12:17" x14ac:dyDescent="0.25">
      <c r="L3539" s="10" t="str">
        <f>IF(F3539="","",(SUM(F$2:F3539)))</f>
        <v/>
      </c>
      <c r="M3539" s="31">
        <f t="shared" si="260"/>
        <v>0</v>
      </c>
      <c r="N3539" s="31">
        <f t="shared" si="261"/>
        <v>0</v>
      </c>
      <c r="O3539" s="17" t="e">
        <f t="shared" si="262"/>
        <v>#DIV/0!</v>
      </c>
      <c r="P3539" s="31">
        <f t="shared" si="263"/>
        <v>0</v>
      </c>
      <c r="Q3539" s="9" t="e">
        <f t="shared" si="264"/>
        <v>#DIV/0!</v>
      </c>
    </row>
    <row r="3540" spans="12:17" x14ac:dyDescent="0.25">
      <c r="L3540" s="10" t="str">
        <f>IF(F3540="","",(SUM(F$2:F3540)))</f>
        <v/>
      </c>
      <c r="M3540" s="31">
        <f t="shared" si="260"/>
        <v>0</v>
      </c>
      <c r="N3540" s="31">
        <f t="shared" si="261"/>
        <v>0</v>
      </c>
      <c r="O3540" s="17" t="e">
        <f t="shared" si="262"/>
        <v>#DIV/0!</v>
      </c>
      <c r="P3540" s="31">
        <f t="shared" si="263"/>
        <v>0</v>
      </c>
      <c r="Q3540" s="9" t="e">
        <f t="shared" si="264"/>
        <v>#DIV/0!</v>
      </c>
    </row>
    <row r="3541" spans="12:17" x14ac:dyDescent="0.25">
      <c r="L3541" s="10" t="str">
        <f>IF(F3541="","",(SUM(F$2:F3541)))</f>
        <v/>
      </c>
      <c r="M3541" s="31">
        <f t="shared" si="260"/>
        <v>0</v>
      </c>
      <c r="N3541" s="31">
        <f t="shared" si="261"/>
        <v>0</v>
      </c>
      <c r="O3541" s="17" t="e">
        <f t="shared" si="262"/>
        <v>#DIV/0!</v>
      </c>
      <c r="P3541" s="31">
        <f t="shared" si="263"/>
        <v>0</v>
      </c>
      <c r="Q3541" s="9" t="e">
        <f t="shared" si="264"/>
        <v>#DIV/0!</v>
      </c>
    </row>
    <row r="3542" spans="12:17" x14ac:dyDescent="0.25">
      <c r="L3542" s="10" t="str">
        <f>IF(F3542="","",(SUM(F$2:F3542)))</f>
        <v/>
      </c>
      <c r="M3542" s="31">
        <f t="shared" si="260"/>
        <v>0</v>
      </c>
      <c r="N3542" s="31">
        <f t="shared" si="261"/>
        <v>0</v>
      </c>
      <c r="O3542" s="17" t="e">
        <f t="shared" si="262"/>
        <v>#DIV/0!</v>
      </c>
      <c r="P3542" s="31">
        <f t="shared" si="263"/>
        <v>0</v>
      </c>
      <c r="Q3542" s="9" t="e">
        <f t="shared" si="264"/>
        <v>#DIV/0!</v>
      </c>
    </row>
    <row r="3543" spans="12:17" x14ac:dyDescent="0.25">
      <c r="L3543" s="10" t="str">
        <f>IF(F3543="","",(SUM(F$2:F3543)))</f>
        <v/>
      </c>
      <c r="M3543" s="31">
        <f t="shared" si="260"/>
        <v>0</v>
      </c>
      <c r="N3543" s="31">
        <f t="shared" si="261"/>
        <v>0</v>
      </c>
      <c r="O3543" s="17" t="e">
        <f t="shared" si="262"/>
        <v>#DIV/0!</v>
      </c>
      <c r="P3543" s="31">
        <f t="shared" si="263"/>
        <v>0</v>
      </c>
      <c r="Q3543" s="9" t="e">
        <f t="shared" si="264"/>
        <v>#DIV/0!</v>
      </c>
    </row>
    <row r="3544" spans="12:17" x14ac:dyDescent="0.25">
      <c r="L3544" s="10" t="str">
        <f>IF(F3544="","",(SUM(F$2:F3544)))</f>
        <v/>
      </c>
      <c r="M3544" s="31">
        <f t="shared" si="260"/>
        <v>0</v>
      </c>
      <c r="N3544" s="31">
        <f t="shared" si="261"/>
        <v>0</v>
      </c>
      <c r="O3544" s="17" t="e">
        <f t="shared" si="262"/>
        <v>#DIV/0!</v>
      </c>
      <c r="P3544" s="31">
        <f t="shared" si="263"/>
        <v>0</v>
      </c>
      <c r="Q3544" s="9" t="e">
        <f t="shared" si="264"/>
        <v>#DIV/0!</v>
      </c>
    </row>
    <row r="3545" spans="12:17" x14ac:dyDescent="0.25">
      <c r="L3545" s="10" t="str">
        <f>IF(F3545="","",(SUM(F$2:F3545)))</f>
        <v/>
      </c>
      <c r="M3545" s="31">
        <f t="shared" si="260"/>
        <v>0</v>
      </c>
      <c r="N3545" s="31">
        <f t="shared" si="261"/>
        <v>0</v>
      </c>
      <c r="O3545" s="17" t="e">
        <f t="shared" si="262"/>
        <v>#DIV/0!</v>
      </c>
      <c r="P3545" s="31">
        <f t="shared" si="263"/>
        <v>0</v>
      </c>
      <c r="Q3545" s="9" t="e">
        <f t="shared" si="264"/>
        <v>#DIV/0!</v>
      </c>
    </row>
    <row r="3546" spans="12:17" x14ac:dyDescent="0.25">
      <c r="L3546" s="10" t="str">
        <f>IF(F3546="","",(SUM(F$2:F3546)))</f>
        <v/>
      </c>
      <c r="M3546" s="31">
        <f t="shared" si="260"/>
        <v>0</v>
      </c>
      <c r="N3546" s="31">
        <f t="shared" si="261"/>
        <v>0</v>
      </c>
      <c r="O3546" s="17" t="e">
        <f t="shared" si="262"/>
        <v>#DIV/0!</v>
      </c>
      <c r="P3546" s="31">
        <f t="shared" si="263"/>
        <v>0</v>
      </c>
      <c r="Q3546" s="9" t="e">
        <f t="shared" si="264"/>
        <v>#DIV/0!</v>
      </c>
    </row>
    <row r="3547" spans="12:17" x14ac:dyDescent="0.25">
      <c r="L3547" s="10" t="str">
        <f>IF(F3547="","",(SUM(F$2:F3547)))</f>
        <v/>
      </c>
      <c r="M3547" s="31">
        <f t="shared" si="260"/>
        <v>0</v>
      </c>
      <c r="N3547" s="31">
        <f t="shared" si="261"/>
        <v>0</v>
      </c>
      <c r="O3547" s="17" t="e">
        <f t="shared" si="262"/>
        <v>#DIV/0!</v>
      </c>
      <c r="P3547" s="31">
        <f t="shared" si="263"/>
        <v>0</v>
      </c>
      <c r="Q3547" s="9" t="e">
        <f t="shared" si="264"/>
        <v>#DIV/0!</v>
      </c>
    </row>
    <row r="3548" spans="12:17" x14ac:dyDescent="0.25">
      <c r="L3548" s="10" t="str">
        <f>IF(F3548="","",(SUM(F$2:F3548)))</f>
        <v/>
      </c>
      <c r="M3548" s="31">
        <f t="shared" si="260"/>
        <v>0</v>
      </c>
      <c r="N3548" s="31">
        <f t="shared" si="261"/>
        <v>0</v>
      </c>
      <c r="O3548" s="17" t="e">
        <f t="shared" si="262"/>
        <v>#DIV/0!</v>
      </c>
      <c r="P3548" s="31">
        <f t="shared" si="263"/>
        <v>0</v>
      </c>
      <c r="Q3548" s="9" t="e">
        <f t="shared" si="264"/>
        <v>#DIV/0!</v>
      </c>
    </row>
    <row r="3549" spans="12:17" x14ac:dyDescent="0.25">
      <c r="L3549" s="10" t="str">
        <f>IF(F3549="","",(SUM(F$2:F3549)))</f>
        <v/>
      </c>
      <c r="M3549" s="31">
        <f t="shared" si="260"/>
        <v>0</v>
      </c>
      <c r="N3549" s="31">
        <f t="shared" si="261"/>
        <v>0</v>
      </c>
      <c r="O3549" s="17" t="e">
        <f t="shared" si="262"/>
        <v>#DIV/0!</v>
      </c>
      <c r="P3549" s="31">
        <f t="shared" si="263"/>
        <v>0</v>
      </c>
      <c r="Q3549" s="9" t="e">
        <f t="shared" si="264"/>
        <v>#DIV/0!</v>
      </c>
    </row>
    <row r="3550" spans="12:17" x14ac:dyDescent="0.25">
      <c r="L3550" s="10" t="str">
        <f>IF(F3550="","",(SUM(F$2:F3550)))</f>
        <v/>
      </c>
      <c r="M3550" s="31">
        <f t="shared" si="260"/>
        <v>0</v>
      </c>
      <c r="N3550" s="31">
        <f t="shared" si="261"/>
        <v>0</v>
      </c>
      <c r="O3550" s="17" t="e">
        <f t="shared" si="262"/>
        <v>#DIV/0!</v>
      </c>
      <c r="P3550" s="31">
        <f t="shared" si="263"/>
        <v>0</v>
      </c>
      <c r="Q3550" s="9" t="e">
        <f t="shared" si="264"/>
        <v>#DIV/0!</v>
      </c>
    </row>
    <row r="3551" spans="12:17" x14ac:dyDescent="0.25">
      <c r="L3551" s="10" t="str">
        <f>IF(F3551="","",(SUM(F$2:F3551)))</f>
        <v/>
      </c>
      <c r="M3551" s="31">
        <f t="shared" si="260"/>
        <v>0</v>
      </c>
      <c r="N3551" s="31">
        <f t="shared" si="261"/>
        <v>0</v>
      </c>
      <c r="O3551" s="17" t="e">
        <f t="shared" si="262"/>
        <v>#DIV/0!</v>
      </c>
      <c r="P3551" s="31">
        <f t="shared" si="263"/>
        <v>0</v>
      </c>
      <c r="Q3551" s="9" t="e">
        <f t="shared" si="264"/>
        <v>#DIV/0!</v>
      </c>
    </row>
    <row r="3552" spans="12:17" x14ac:dyDescent="0.25">
      <c r="L3552" s="10" t="str">
        <f>IF(F3552="","",(SUM(F$2:F3552)))</f>
        <v/>
      </c>
      <c r="M3552" s="31">
        <f t="shared" si="260"/>
        <v>0</v>
      </c>
      <c r="N3552" s="31">
        <f t="shared" si="261"/>
        <v>0</v>
      </c>
      <c r="O3552" s="17" t="e">
        <f t="shared" si="262"/>
        <v>#DIV/0!</v>
      </c>
      <c r="P3552" s="31">
        <f t="shared" si="263"/>
        <v>0</v>
      </c>
      <c r="Q3552" s="9" t="e">
        <f t="shared" si="264"/>
        <v>#DIV/0!</v>
      </c>
    </row>
    <row r="3553" spans="12:17" x14ac:dyDescent="0.25">
      <c r="L3553" s="10" t="str">
        <f>IF(F3553="","",(SUM(F$2:F3553)))</f>
        <v/>
      </c>
      <c r="M3553" s="31">
        <f t="shared" si="260"/>
        <v>0</v>
      </c>
      <c r="N3553" s="31">
        <f t="shared" si="261"/>
        <v>0</v>
      </c>
      <c r="O3553" s="17" t="e">
        <f t="shared" si="262"/>
        <v>#DIV/0!</v>
      </c>
      <c r="P3553" s="31">
        <f t="shared" si="263"/>
        <v>0</v>
      </c>
      <c r="Q3553" s="9" t="e">
        <f t="shared" si="264"/>
        <v>#DIV/0!</v>
      </c>
    </row>
    <row r="3554" spans="12:17" x14ac:dyDescent="0.25">
      <c r="L3554" s="10" t="str">
        <f>IF(F3554="","",(SUM(F$2:F3554)))</f>
        <v/>
      </c>
      <c r="M3554" s="31">
        <f t="shared" si="260"/>
        <v>0</v>
      </c>
      <c r="N3554" s="31">
        <f t="shared" si="261"/>
        <v>0</v>
      </c>
      <c r="O3554" s="17" t="e">
        <f t="shared" si="262"/>
        <v>#DIV/0!</v>
      </c>
      <c r="P3554" s="31">
        <f t="shared" si="263"/>
        <v>0</v>
      </c>
      <c r="Q3554" s="9" t="e">
        <f t="shared" si="264"/>
        <v>#DIV/0!</v>
      </c>
    </row>
    <row r="3555" spans="12:17" x14ac:dyDescent="0.25">
      <c r="L3555" s="10" t="str">
        <f>IF(F3555="","",(SUM(F$2:F3555)))</f>
        <v/>
      </c>
      <c r="M3555" s="31">
        <f t="shared" si="260"/>
        <v>0</v>
      </c>
      <c r="N3555" s="31">
        <f t="shared" si="261"/>
        <v>0</v>
      </c>
      <c r="O3555" s="17" t="e">
        <f t="shared" si="262"/>
        <v>#DIV/0!</v>
      </c>
      <c r="P3555" s="31">
        <f t="shared" si="263"/>
        <v>0</v>
      </c>
      <c r="Q3555" s="9" t="e">
        <f t="shared" si="264"/>
        <v>#DIV/0!</v>
      </c>
    </row>
    <row r="3556" spans="12:17" x14ac:dyDescent="0.25">
      <c r="L3556" s="10" t="str">
        <f>IF(F3556="","",(SUM(F$2:F3556)))</f>
        <v/>
      </c>
      <c r="M3556" s="31">
        <f t="shared" si="260"/>
        <v>0</v>
      </c>
      <c r="N3556" s="31">
        <f t="shared" si="261"/>
        <v>0</v>
      </c>
      <c r="O3556" s="17" t="e">
        <f t="shared" si="262"/>
        <v>#DIV/0!</v>
      </c>
      <c r="P3556" s="31">
        <f t="shared" si="263"/>
        <v>0</v>
      </c>
      <c r="Q3556" s="9" t="e">
        <f t="shared" si="264"/>
        <v>#DIV/0!</v>
      </c>
    </row>
    <row r="3557" spans="12:17" x14ac:dyDescent="0.25">
      <c r="L3557" s="10" t="str">
        <f>IF(F3557="","",(SUM(F$2:F3557)))</f>
        <v/>
      </c>
      <c r="M3557" s="31">
        <f t="shared" si="260"/>
        <v>0</v>
      </c>
      <c r="N3557" s="31">
        <f t="shared" si="261"/>
        <v>0</v>
      </c>
      <c r="O3557" s="17" t="e">
        <f t="shared" si="262"/>
        <v>#DIV/0!</v>
      </c>
      <c r="P3557" s="31">
        <f t="shared" si="263"/>
        <v>0</v>
      </c>
      <c r="Q3557" s="9" t="e">
        <f t="shared" si="264"/>
        <v>#DIV/0!</v>
      </c>
    </row>
    <row r="3558" spans="12:17" x14ac:dyDescent="0.25">
      <c r="L3558" s="10" t="str">
        <f>IF(F3558="","",(SUM(F$2:F3558)))</f>
        <v/>
      </c>
      <c r="M3558" s="31">
        <f t="shared" si="260"/>
        <v>0</v>
      </c>
      <c r="N3558" s="31">
        <f t="shared" si="261"/>
        <v>0</v>
      </c>
      <c r="O3558" s="17" t="e">
        <f t="shared" si="262"/>
        <v>#DIV/0!</v>
      </c>
      <c r="P3558" s="31">
        <f t="shared" si="263"/>
        <v>0</v>
      </c>
      <c r="Q3558" s="9" t="e">
        <f t="shared" si="264"/>
        <v>#DIV/0!</v>
      </c>
    </row>
    <row r="3559" spans="12:17" x14ac:dyDescent="0.25">
      <c r="L3559" s="10" t="str">
        <f>IF(F3559="","",(SUM(F$2:F3559)))</f>
        <v/>
      </c>
      <c r="M3559" s="31">
        <f t="shared" si="260"/>
        <v>0</v>
      </c>
      <c r="N3559" s="31">
        <f t="shared" si="261"/>
        <v>0</v>
      </c>
      <c r="O3559" s="17" t="e">
        <f t="shared" si="262"/>
        <v>#DIV/0!</v>
      </c>
      <c r="P3559" s="31">
        <f t="shared" si="263"/>
        <v>0</v>
      </c>
      <c r="Q3559" s="9" t="e">
        <f t="shared" si="264"/>
        <v>#DIV/0!</v>
      </c>
    </row>
    <row r="3560" spans="12:17" x14ac:dyDescent="0.25">
      <c r="L3560" s="10" t="str">
        <f>IF(F3560="","",(SUM(F$2:F3560)))</f>
        <v/>
      </c>
      <c r="M3560" s="31">
        <f t="shared" si="260"/>
        <v>0</v>
      </c>
      <c r="N3560" s="31">
        <f t="shared" si="261"/>
        <v>0</v>
      </c>
      <c r="O3560" s="17" t="e">
        <f t="shared" si="262"/>
        <v>#DIV/0!</v>
      </c>
      <c r="P3560" s="31">
        <f t="shared" si="263"/>
        <v>0</v>
      </c>
      <c r="Q3560" s="9" t="e">
        <f t="shared" si="264"/>
        <v>#DIV/0!</v>
      </c>
    </row>
    <row r="3561" spans="12:17" x14ac:dyDescent="0.25">
      <c r="L3561" s="10" t="str">
        <f>IF(F3561="","",(SUM(F$2:F3561)))</f>
        <v/>
      </c>
      <c r="M3561" s="31">
        <f t="shared" si="260"/>
        <v>0</v>
      </c>
      <c r="N3561" s="31">
        <f t="shared" si="261"/>
        <v>0</v>
      </c>
      <c r="O3561" s="17" t="e">
        <f t="shared" si="262"/>
        <v>#DIV/0!</v>
      </c>
      <c r="P3561" s="31">
        <f t="shared" si="263"/>
        <v>0</v>
      </c>
      <c r="Q3561" s="9" t="e">
        <f t="shared" si="264"/>
        <v>#DIV/0!</v>
      </c>
    </row>
    <row r="3562" spans="12:17" x14ac:dyDescent="0.25">
      <c r="L3562" s="10" t="str">
        <f>IF(F3562="","",(SUM(F$2:F3562)))</f>
        <v/>
      </c>
      <c r="M3562" s="31">
        <f t="shared" si="260"/>
        <v>0</v>
      </c>
      <c r="N3562" s="31">
        <f t="shared" si="261"/>
        <v>0</v>
      </c>
      <c r="O3562" s="17" t="e">
        <f t="shared" si="262"/>
        <v>#DIV/0!</v>
      </c>
      <c r="P3562" s="31">
        <f t="shared" si="263"/>
        <v>0</v>
      </c>
      <c r="Q3562" s="9" t="e">
        <f t="shared" si="264"/>
        <v>#DIV/0!</v>
      </c>
    </row>
    <row r="3563" spans="12:17" x14ac:dyDescent="0.25">
      <c r="L3563" s="10" t="str">
        <f>IF(F3563="","",(SUM(F$2:F3563)))</f>
        <v/>
      </c>
      <c r="M3563" s="31">
        <f t="shared" si="260"/>
        <v>0</v>
      </c>
      <c r="N3563" s="31">
        <f t="shared" si="261"/>
        <v>0</v>
      </c>
      <c r="O3563" s="17" t="e">
        <f t="shared" si="262"/>
        <v>#DIV/0!</v>
      </c>
      <c r="P3563" s="31">
        <f t="shared" si="263"/>
        <v>0</v>
      </c>
      <c r="Q3563" s="9" t="e">
        <f t="shared" si="264"/>
        <v>#DIV/0!</v>
      </c>
    </row>
    <row r="3564" spans="12:17" x14ac:dyDescent="0.25">
      <c r="L3564" s="10" t="str">
        <f>IF(F3564="","",(SUM(F$2:F3564)))</f>
        <v/>
      </c>
      <c r="M3564" s="31">
        <f t="shared" si="260"/>
        <v>0</v>
      </c>
      <c r="N3564" s="31">
        <f t="shared" si="261"/>
        <v>0</v>
      </c>
      <c r="O3564" s="17" t="e">
        <f t="shared" si="262"/>
        <v>#DIV/0!</v>
      </c>
      <c r="P3564" s="31">
        <f t="shared" si="263"/>
        <v>0</v>
      </c>
      <c r="Q3564" s="9" t="e">
        <f t="shared" si="264"/>
        <v>#DIV/0!</v>
      </c>
    </row>
    <row r="3565" spans="12:17" x14ac:dyDescent="0.25">
      <c r="L3565" s="10" t="str">
        <f>IF(F3565="","",(SUM(F$2:F3565)))</f>
        <v/>
      </c>
      <c r="M3565" s="31">
        <f t="shared" si="260"/>
        <v>0</v>
      </c>
      <c r="N3565" s="31">
        <f t="shared" si="261"/>
        <v>0</v>
      </c>
      <c r="O3565" s="17" t="e">
        <f t="shared" si="262"/>
        <v>#DIV/0!</v>
      </c>
      <c r="P3565" s="31">
        <f t="shared" si="263"/>
        <v>0</v>
      </c>
      <c r="Q3565" s="9" t="e">
        <f t="shared" si="264"/>
        <v>#DIV/0!</v>
      </c>
    </row>
    <row r="3566" spans="12:17" x14ac:dyDescent="0.25">
      <c r="L3566" s="10" t="str">
        <f>IF(F3566="","",(SUM(F$2:F3566)))</f>
        <v/>
      </c>
      <c r="M3566" s="31">
        <f t="shared" si="260"/>
        <v>0</v>
      </c>
      <c r="N3566" s="31">
        <f t="shared" si="261"/>
        <v>0</v>
      </c>
      <c r="O3566" s="17" t="e">
        <f t="shared" si="262"/>
        <v>#DIV/0!</v>
      </c>
      <c r="P3566" s="31">
        <f t="shared" si="263"/>
        <v>0</v>
      </c>
      <c r="Q3566" s="9" t="e">
        <f t="shared" si="264"/>
        <v>#DIV/0!</v>
      </c>
    </row>
    <row r="3567" spans="12:17" x14ac:dyDescent="0.25">
      <c r="L3567" s="10" t="str">
        <f>IF(F3567="","",(SUM(F$2:F3567)))</f>
        <v/>
      </c>
      <c r="M3567" s="31">
        <f t="shared" si="260"/>
        <v>0</v>
      </c>
      <c r="N3567" s="31">
        <f t="shared" si="261"/>
        <v>0</v>
      </c>
      <c r="O3567" s="17" t="e">
        <f t="shared" si="262"/>
        <v>#DIV/0!</v>
      </c>
      <c r="P3567" s="31">
        <f t="shared" si="263"/>
        <v>0</v>
      </c>
      <c r="Q3567" s="9" t="e">
        <f t="shared" si="264"/>
        <v>#DIV/0!</v>
      </c>
    </row>
    <row r="3568" spans="12:17" x14ac:dyDescent="0.25">
      <c r="L3568" s="10" t="str">
        <f>IF(F3568="","",(SUM(F$2:F3568)))</f>
        <v/>
      </c>
      <c r="M3568" s="31">
        <f t="shared" si="260"/>
        <v>0</v>
      </c>
      <c r="N3568" s="31">
        <f t="shared" si="261"/>
        <v>0</v>
      </c>
      <c r="O3568" s="17" t="e">
        <f t="shared" si="262"/>
        <v>#DIV/0!</v>
      </c>
      <c r="P3568" s="31">
        <f t="shared" si="263"/>
        <v>0</v>
      </c>
      <c r="Q3568" s="9" t="e">
        <f t="shared" si="264"/>
        <v>#DIV/0!</v>
      </c>
    </row>
    <row r="3569" spans="12:17" x14ac:dyDescent="0.25">
      <c r="L3569" s="10" t="str">
        <f>IF(F3569="","",(SUM(F$2:F3569)))</f>
        <v/>
      </c>
      <c r="M3569" s="31">
        <f t="shared" si="260"/>
        <v>0</v>
      </c>
      <c r="N3569" s="31">
        <f t="shared" si="261"/>
        <v>0</v>
      </c>
      <c r="O3569" s="17" t="e">
        <f t="shared" si="262"/>
        <v>#DIV/0!</v>
      </c>
      <c r="P3569" s="31">
        <f t="shared" si="263"/>
        <v>0</v>
      </c>
      <c r="Q3569" s="9" t="e">
        <f t="shared" si="264"/>
        <v>#DIV/0!</v>
      </c>
    </row>
    <row r="3570" spans="12:17" x14ac:dyDescent="0.25">
      <c r="L3570" s="10" t="str">
        <f>IF(F3570="","",(SUM(F$2:F3570)))</f>
        <v/>
      </c>
      <c r="M3570" s="31">
        <f t="shared" si="260"/>
        <v>0</v>
      </c>
      <c r="N3570" s="31">
        <f t="shared" si="261"/>
        <v>0</v>
      </c>
      <c r="O3570" s="17" t="e">
        <f t="shared" si="262"/>
        <v>#DIV/0!</v>
      </c>
      <c r="P3570" s="31">
        <f t="shared" si="263"/>
        <v>0</v>
      </c>
      <c r="Q3570" s="9" t="e">
        <f t="shared" si="264"/>
        <v>#DIV/0!</v>
      </c>
    </row>
    <row r="3571" spans="12:17" x14ac:dyDescent="0.25">
      <c r="L3571" s="10" t="str">
        <f>IF(F3571="","",(SUM(F$2:F3571)))</f>
        <v/>
      </c>
      <c r="M3571" s="31">
        <f t="shared" si="260"/>
        <v>0</v>
      </c>
      <c r="N3571" s="31">
        <f t="shared" si="261"/>
        <v>0</v>
      </c>
      <c r="O3571" s="17" t="e">
        <f t="shared" si="262"/>
        <v>#DIV/0!</v>
      </c>
      <c r="P3571" s="31">
        <f t="shared" si="263"/>
        <v>0</v>
      </c>
      <c r="Q3571" s="9" t="e">
        <f t="shared" si="264"/>
        <v>#DIV/0!</v>
      </c>
    </row>
    <row r="3572" spans="12:17" x14ac:dyDescent="0.25">
      <c r="L3572" s="10" t="str">
        <f>IF(F3572="","",(SUM(F$2:F3572)))</f>
        <v/>
      </c>
      <c r="M3572" s="31">
        <f t="shared" si="260"/>
        <v>0</v>
      </c>
      <c r="N3572" s="31">
        <f t="shared" si="261"/>
        <v>0</v>
      </c>
      <c r="O3572" s="17" t="e">
        <f t="shared" si="262"/>
        <v>#DIV/0!</v>
      </c>
      <c r="P3572" s="31">
        <f t="shared" si="263"/>
        <v>0</v>
      </c>
      <c r="Q3572" s="9" t="e">
        <f t="shared" si="264"/>
        <v>#DIV/0!</v>
      </c>
    </row>
    <row r="3573" spans="12:17" x14ac:dyDescent="0.25">
      <c r="L3573" s="10" t="str">
        <f>IF(F3573="","",(SUM(F$2:F3573)))</f>
        <v/>
      </c>
      <c r="M3573" s="31">
        <f t="shared" si="260"/>
        <v>0</v>
      </c>
      <c r="N3573" s="31">
        <f t="shared" si="261"/>
        <v>0</v>
      </c>
      <c r="O3573" s="17" t="e">
        <f t="shared" si="262"/>
        <v>#DIV/0!</v>
      </c>
      <c r="P3573" s="31">
        <f t="shared" si="263"/>
        <v>0</v>
      </c>
      <c r="Q3573" s="9" t="e">
        <f t="shared" si="264"/>
        <v>#DIV/0!</v>
      </c>
    </row>
    <row r="3574" spans="12:17" x14ac:dyDescent="0.25">
      <c r="L3574" s="10" t="str">
        <f>IF(F3574="","",(SUM(F$2:F3574)))</f>
        <v/>
      </c>
      <c r="M3574" s="31">
        <f t="shared" si="260"/>
        <v>0</v>
      </c>
      <c r="N3574" s="31">
        <f t="shared" si="261"/>
        <v>0</v>
      </c>
      <c r="O3574" s="17" t="e">
        <f t="shared" si="262"/>
        <v>#DIV/0!</v>
      </c>
      <c r="P3574" s="31">
        <f t="shared" si="263"/>
        <v>0</v>
      </c>
      <c r="Q3574" s="9" t="e">
        <f t="shared" si="264"/>
        <v>#DIV/0!</v>
      </c>
    </row>
    <row r="3575" spans="12:17" x14ac:dyDescent="0.25">
      <c r="L3575" s="10" t="str">
        <f>IF(F3575="","",(SUM(F$2:F3575)))</f>
        <v/>
      </c>
      <c r="M3575" s="31">
        <f t="shared" si="260"/>
        <v>0</v>
      </c>
      <c r="N3575" s="31">
        <f t="shared" si="261"/>
        <v>0</v>
      </c>
      <c r="O3575" s="17" t="e">
        <f t="shared" si="262"/>
        <v>#DIV/0!</v>
      </c>
      <c r="P3575" s="31">
        <f t="shared" si="263"/>
        <v>0</v>
      </c>
      <c r="Q3575" s="9" t="e">
        <f t="shared" si="264"/>
        <v>#DIV/0!</v>
      </c>
    </row>
    <row r="3576" spans="12:17" x14ac:dyDescent="0.25">
      <c r="L3576" s="10" t="str">
        <f>IF(F3576="","",(SUM(F$2:F3576)))</f>
        <v/>
      </c>
      <c r="M3576" s="31">
        <f t="shared" si="260"/>
        <v>0</v>
      </c>
      <c r="N3576" s="31">
        <f t="shared" si="261"/>
        <v>0</v>
      </c>
      <c r="O3576" s="17" t="e">
        <f t="shared" si="262"/>
        <v>#DIV/0!</v>
      </c>
      <c r="P3576" s="31">
        <f t="shared" si="263"/>
        <v>0</v>
      </c>
      <c r="Q3576" s="9" t="e">
        <f t="shared" si="264"/>
        <v>#DIV/0!</v>
      </c>
    </row>
    <row r="3577" spans="12:17" x14ac:dyDescent="0.25">
      <c r="L3577" s="10" t="str">
        <f>IF(F3577="","",(SUM(F$2:F3577)))</f>
        <v/>
      </c>
      <c r="M3577" s="31">
        <f t="shared" si="260"/>
        <v>0</v>
      </c>
      <c r="N3577" s="31">
        <f t="shared" si="261"/>
        <v>0</v>
      </c>
      <c r="O3577" s="17" t="e">
        <f t="shared" si="262"/>
        <v>#DIV/0!</v>
      </c>
      <c r="P3577" s="31">
        <f t="shared" si="263"/>
        <v>0</v>
      </c>
      <c r="Q3577" s="9" t="e">
        <f t="shared" si="264"/>
        <v>#DIV/0!</v>
      </c>
    </row>
    <row r="3578" spans="12:17" x14ac:dyDescent="0.25">
      <c r="L3578" s="10" t="str">
        <f>IF(F3578="","",(SUM(F$2:F3578)))</f>
        <v/>
      </c>
      <c r="M3578" s="31">
        <f t="shared" si="260"/>
        <v>0</v>
      </c>
      <c r="N3578" s="31">
        <f t="shared" si="261"/>
        <v>0</v>
      </c>
      <c r="O3578" s="17" t="e">
        <f t="shared" si="262"/>
        <v>#DIV/0!</v>
      </c>
      <c r="P3578" s="31">
        <f t="shared" si="263"/>
        <v>0</v>
      </c>
      <c r="Q3578" s="9" t="e">
        <f t="shared" si="264"/>
        <v>#DIV/0!</v>
      </c>
    </row>
    <row r="3579" spans="12:17" x14ac:dyDescent="0.25">
      <c r="L3579" s="10" t="str">
        <f>IF(F3579="","",(SUM(F$2:F3579)))</f>
        <v/>
      </c>
      <c r="M3579" s="31">
        <f t="shared" si="260"/>
        <v>0</v>
      </c>
      <c r="N3579" s="31">
        <f t="shared" si="261"/>
        <v>0</v>
      </c>
      <c r="O3579" s="17" t="e">
        <f t="shared" si="262"/>
        <v>#DIV/0!</v>
      </c>
      <c r="P3579" s="31">
        <f t="shared" si="263"/>
        <v>0</v>
      </c>
      <c r="Q3579" s="9" t="e">
        <f t="shared" si="264"/>
        <v>#DIV/0!</v>
      </c>
    </row>
    <row r="3580" spans="12:17" x14ac:dyDescent="0.25">
      <c r="L3580" s="10" t="str">
        <f>IF(F3580="","",(SUM(F$2:F3580)))</f>
        <v/>
      </c>
      <c r="M3580" s="31">
        <f t="shared" si="260"/>
        <v>0</v>
      </c>
      <c r="N3580" s="31">
        <f t="shared" si="261"/>
        <v>0</v>
      </c>
      <c r="O3580" s="17" t="e">
        <f t="shared" si="262"/>
        <v>#DIV/0!</v>
      </c>
      <c r="P3580" s="31">
        <f t="shared" si="263"/>
        <v>0</v>
      </c>
      <c r="Q3580" s="9" t="e">
        <f t="shared" si="264"/>
        <v>#DIV/0!</v>
      </c>
    </row>
    <row r="3581" spans="12:17" x14ac:dyDescent="0.25">
      <c r="L3581" s="10" t="str">
        <f>IF(F3581="","",(SUM(F$2:F3581)))</f>
        <v/>
      </c>
      <c r="M3581" s="31">
        <f t="shared" si="260"/>
        <v>0</v>
      </c>
      <c r="N3581" s="31">
        <f t="shared" si="261"/>
        <v>0</v>
      </c>
      <c r="O3581" s="17" t="e">
        <f t="shared" si="262"/>
        <v>#DIV/0!</v>
      </c>
      <c r="P3581" s="31">
        <f t="shared" si="263"/>
        <v>0</v>
      </c>
      <c r="Q3581" s="9" t="e">
        <f t="shared" si="264"/>
        <v>#DIV/0!</v>
      </c>
    </row>
    <row r="3582" spans="12:17" x14ac:dyDescent="0.25">
      <c r="L3582" s="10" t="str">
        <f>IF(F3582="","",(SUM(F$2:F3582)))</f>
        <v/>
      </c>
      <c r="M3582" s="31">
        <f t="shared" si="260"/>
        <v>0</v>
      </c>
      <c r="N3582" s="31">
        <f t="shared" si="261"/>
        <v>0</v>
      </c>
      <c r="O3582" s="17" t="e">
        <f t="shared" si="262"/>
        <v>#DIV/0!</v>
      </c>
      <c r="P3582" s="31">
        <f t="shared" si="263"/>
        <v>0</v>
      </c>
      <c r="Q3582" s="9" t="e">
        <f t="shared" si="264"/>
        <v>#DIV/0!</v>
      </c>
    </row>
    <row r="3583" spans="12:17" x14ac:dyDescent="0.25">
      <c r="L3583" s="10" t="str">
        <f>IF(F3583="","",(SUM(F$2:F3583)))</f>
        <v/>
      </c>
      <c r="M3583" s="31">
        <f t="shared" si="260"/>
        <v>0</v>
      </c>
      <c r="N3583" s="31">
        <f t="shared" si="261"/>
        <v>0</v>
      </c>
      <c r="O3583" s="17" t="e">
        <f t="shared" si="262"/>
        <v>#DIV/0!</v>
      </c>
      <c r="P3583" s="31">
        <f t="shared" si="263"/>
        <v>0</v>
      </c>
      <c r="Q3583" s="9" t="e">
        <f t="shared" si="264"/>
        <v>#DIV/0!</v>
      </c>
    </row>
    <row r="3584" spans="12:17" x14ac:dyDescent="0.25">
      <c r="L3584" s="10" t="str">
        <f>IF(F3584="","",(SUM(F$2:F3584)))</f>
        <v/>
      </c>
      <c r="M3584" s="31">
        <f t="shared" si="260"/>
        <v>0</v>
      </c>
      <c r="N3584" s="31">
        <f t="shared" si="261"/>
        <v>0</v>
      </c>
      <c r="O3584" s="17" t="e">
        <f t="shared" si="262"/>
        <v>#DIV/0!</v>
      </c>
      <c r="P3584" s="31">
        <f t="shared" si="263"/>
        <v>0</v>
      </c>
      <c r="Q3584" s="9" t="e">
        <f t="shared" si="264"/>
        <v>#DIV/0!</v>
      </c>
    </row>
    <row r="3585" spans="12:17" x14ac:dyDescent="0.25">
      <c r="L3585" s="10" t="str">
        <f>IF(F3585="","",(SUM(F$2:F3585)))</f>
        <v/>
      </c>
      <c r="M3585" s="31">
        <f t="shared" si="260"/>
        <v>0</v>
      </c>
      <c r="N3585" s="31">
        <f t="shared" si="261"/>
        <v>0</v>
      </c>
      <c r="O3585" s="17" t="e">
        <f t="shared" si="262"/>
        <v>#DIV/0!</v>
      </c>
      <c r="P3585" s="31">
        <f t="shared" si="263"/>
        <v>0</v>
      </c>
      <c r="Q3585" s="9" t="e">
        <f t="shared" si="264"/>
        <v>#DIV/0!</v>
      </c>
    </row>
    <row r="3586" spans="12:17" x14ac:dyDescent="0.25">
      <c r="L3586" s="10" t="str">
        <f>IF(F3586="","",(SUM(F$2:F3586)))</f>
        <v/>
      </c>
      <c r="M3586" s="31">
        <f t="shared" si="260"/>
        <v>0</v>
      </c>
      <c r="N3586" s="31">
        <f t="shared" si="261"/>
        <v>0</v>
      </c>
      <c r="O3586" s="17" t="e">
        <f t="shared" si="262"/>
        <v>#DIV/0!</v>
      </c>
      <c r="P3586" s="31">
        <f t="shared" si="263"/>
        <v>0</v>
      </c>
      <c r="Q3586" s="9" t="e">
        <f t="shared" si="264"/>
        <v>#DIV/0!</v>
      </c>
    </row>
    <row r="3587" spans="12:17" x14ac:dyDescent="0.25">
      <c r="L3587" s="10" t="str">
        <f>IF(F3587="","",(SUM(F$2:F3587)))</f>
        <v/>
      </c>
      <c r="M3587" s="31">
        <f t="shared" si="260"/>
        <v>0</v>
      </c>
      <c r="N3587" s="31">
        <f t="shared" si="261"/>
        <v>0</v>
      </c>
      <c r="O3587" s="17" t="e">
        <f t="shared" si="262"/>
        <v>#DIV/0!</v>
      </c>
      <c r="P3587" s="31">
        <f t="shared" si="263"/>
        <v>0</v>
      </c>
      <c r="Q3587" s="9" t="e">
        <f t="shared" si="264"/>
        <v>#DIV/0!</v>
      </c>
    </row>
    <row r="3588" spans="12:17" x14ac:dyDescent="0.25">
      <c r="L3588" s="10" t="str">
        <f>IF(F3588="","",(SUM(F$2:F3588)))</f>
        <v/>
      </c>
      <c r="M3588" s="31">
        <f t="shared" si="260"/>
        <v>0</v>
      </c>
      <c r="N3588" s="31">
        <f t="shared" si="261"/>
        <v>0</v>
      </c>
      <c r="O3588" s="17" t="e">
        <f t="shared" si="262"/>
        <v>#DIV/0!</v>
      </c>
      <c r="P3588" s="31">
        <f t="shared" si="263"/>
        <v>0</v>
      </c>
      <c r="Q3588" s="9" t="e">
        <f t="shared" si="264"/>
        <v>#DIV/0!</v>
      </c>
    </row>
    <row r="3589" spans="12:17" x14ac:dyDescent="0.25">
      <c r="L3589" s="10" t="str">
        <f>IF(F3589="","",(SUM(F$2:F3589)))</f>
        <v/>
      </c>
      <c r="M3589" s="31">
        <f t="shared" si="260"/>
        <v>0</v>
      </c>
      <c r="N3589" s="31">
        <f t="shared" si="261"/>
        <v>0</v>
      </c>
      <c r="O3589" s="17" t="e">
        <f t="shared" si="262"/>
        <v>#DIV/0!</v>
      </c>
      <c r="P3589" s="31">
        <f t="shared" si="263"/>
        <v>0</v>
      </c>
      <c r="Q3589" s="9" t="e">
        <f t="shared" si="264"/>
        <v>#DIV/0!</v>
      </c>
    </row>
    <row r="3590" spans="12:17" x14ac:dyDescent="0.25">
      <c r="L3590" s="10" t="str">
        <f>IF(F3590="","",(SUM(F$2:F3590)))</f>
        <v/>
      </c>
      <c r="M3590" s="31">
        <f t="shared" si="260"/>
        <v>0</v>
      </c>
      <c r="N3590" s="31">
        <f t="shared" si="261"/>
        <v>0</v>
      </c>
      <c r="O3590" s="17" t="e">
        <f t="shared" si="262"/>
        <v>#DIV/0!</v>
      </c>
      <c r="P3590" s="31">
        <f t="shared" si="263"/>
        <v>0</v>
      </c>
      <c r="Q3590" s="9" t="e">
        <f t="shared" si="264"/>
        <v>#DIV/0!</v>
      </c>
    </row>
    <row r="3591" spans="12:17" x14ac:dyDescent="0.25">
      <c r="L3591" s="10" t="str">
        <f>IF(F3591="","",(SUM(F$2:F3591)))</f>
        <v/>
      </c>
      <c r="M3591" s="31">
        <f t="shared" si="260"/>
        <v>0</v>
      </c>
      <c r="N3591" s="31">
        <f t="shared" si="261"/>
        <v>0</v>
      </c>
      <c r="O3591" s="17" t="e">
        <f t="shared" si="262"/>
        <v>#DIV/0!</v>
      </c>
      <c r="P3591" s="31">
        <f t="shared" si="263"/>
        <v>0</v>
      </c>
      <c r="Q3591" s="9" t="e">
        <f t="shared" si="264"/>
        <v>#DIV/0!</v>
      </c>
    </row>
    <row r="3592" spans="12:17" x14ac:dyDescent="0.25">
      <c r="L3592" s="10" t="str">
        <f>IF(F3592="","",(SUM(F$2:F3592)))</f>
        <v/>
      </c>
      <c r="M3592" s="31">
        <f t="shared" si="260"/>
        <v>0</v>
      </c>
      <c r="N3592" s="31">
        <f t="shared" si="261"/>
        <v>0</v>
      </c>
      <c r="O3592" s="17" t="e">
        <f t="shared" si="262"/>
        <v>#DIV/0!</v>
      </c>
      <c r="P3592" s="31">
        <f t="shared" si="263"/>
        <v>0</v>
      </c>
      <c r="Q3592" s="9" t="e">
        <f t="shared" si="264"/>
        <v>#DIV/0!</v>
      </c>
    </row>
    <row r="3593" spans="12:17" x14ac:dyDescent="0.25">
      <c r="L3593" s="10" t="str">
        <f>IF(F3593="","",(SUM(F$2:F3593)))</f>
        <v/>
      </c>
      <c r="M3593" s="31">
        <f t="shared" si="260"/>
        <v>0</v>
      </c>
      <c r="N3593" s="31">
        <f t="shared" si="261"/>
        <v>0</v>
      </c>
      <c r="O3593" s="17" t="e">
        <f t="shared" si="262"/>
        <v>#DIV/0!</v>
      </c>
      <c r="P3593" s="31">
        <f t="shared" si="263"/>
        <v>0</v>
      </c>
      <c r="Q3593" s="9" t="e">
        <f t="shared" si="264"/>
        <v>#DIV/0!</v>
      </c>
    </row>
    <row r="3594" spans="12:17" x14ac:dyDescent="0.25">
      <c r="L3594" s="10" t="str">
        <f>IF(F3594="","",(SUM(F$2:F3594)))</f>
        <v/>
      </c>
      <c r="M3594" s="31">
        <f t="shared" ref="M3594:M3657" si="265">IF(B$201="","",(COUNTIF($B3395:$B3594, "Tournament Pool Tournament Registration") - COUNTIF($B3395:$B3594, "Tournament Pool Registration (inc. Fee)")))</f>
        <v>0</v>
      </c>
      <c r="N3594" s="31">
        <f t="shared" ref="N3594:N3657" si="266">IF(B$201="","",(COUNTIF($B3395:$B3594, "Tournament Pool Tournament Registration")))</f>
        <v>0</v>
      </c>
      <c r="O3594" s="17" t="e">
        <f t="shared" ref="O3594:O3657" si="267">IF(B$201="","",(M3594/N3594))</f>
        <v>#DIV/0!</v>
      </c>
      <c r="P3594" s="31">
        <f t="shared" ref="P3594:P3657" si="268">IF(B$201="","",(COUNTIF($B3395:$B3594, "Tournament Pool Tournament KO Award")))</f>
        <v>0</v>
      </c>
      <c r="Q3594" s="9" t="e">
        <f t="shared" ref="Q3594:Q3657" si="269">IF(B$201="","",(P3594/N3594))</f>
        <v>#DIV/0!</v>
      </c>
    </row>
    <row r="3595" spans="12:17" x14ac:dyDescent="0.25">
      <c r="L3595" s="10" t="str">
        <f>IF(F3595="","",(SUM(F$2:F3595)))</f>
        <v/>
      </c>
      <c r="M3595" s="31">
        <f t="shared" si="265"/>
        <v>0</v>
      </c>
      <c r="N3595" s="31">
        <f t="shared" si="266"/>
        <v>0</v>
      </c>
      <c r="O3595" s="17" t="e">
        <f t="shared" si="267"/>
        <v>#DIV/0!</v>
      </c>
      <c r="P3595" s="31">
        <f t="shared" si="268"/>
        <v>0</v>
      </c>
      <c r="Q3595" s="9" t="e">
        <f t="shared" si="269"/>
        <v>#DIV/0!</v>
      </c>
    </row>
    <row r="3596" spans="12:17" x14ac:dyDescent="0.25">
      <c r="L3596" s="10" t="str">
        <f>IF(F3596="","",(SUM(F$2:F3596)))</f>
        <v/>
      </c>
      <c r="M3596" s="31">
        <f t="shared" si="265"/>
        <v>0</v>
      </c>
      <c r="N3596" s="31">
        <f t="shared" si="266"/>
        <v>0</v>
      </c>
      <c r="O3596" s="17" t="e">
        <f t="shared" si="267"/>
        <v>#DIV/0!</v>
      </c>
      <c r="P3596" s="31">
        <f t="shared" si="268"/>
        <v>0</v>
      </c>
      <c r="Q3596" s="9" t="e">
        <f t="shared" si="269"/>
        <v>#DIV/0!</v>
      </c>
    </row>
    <row r="3597" spans="12:17" x14ac:dyDescent="0.25">
      <c r="L3597" s="10" t="str">
        <f>IF(F3597="","",(SUM(F$2:F3597)))</f>
        <v/>
      </c>
      <c r="M3597" s="31">
        <f t="shared" si="265"/>
        <v>0</v>
      </c>
      <c r="N3597" s="31">
        <f t="shared" si="266"/>
        <v>0</v>
      </c>
      <c r="O3597" s="17" t="e">
        <f t="shared" si="267"/>
        <v>#DIV/0!</v>
      </c>
      <c r="P3597" s="31">
        <f t="shared" si="268"/>
        <v>0</v>
      </c>
      <c r="Q3597" s="9" t="e">
        <f t="shared" si="269"/>
        <v>#DIV/0!</v>
      </c>
    </row>
    <row r="3598" spans="12:17" x14ac:dyDescent="0.25">
      <c r="L3598" s="10" t="str">
        <f>IF(F3598="","",(SUM(F$2:F3598)))</f>
        <v/>
      </c>
      <c r="M3598" s="31">
        <f t="shared" si="265"/>
        <v>0</v>
      </c>
      <c r="N3598" s="31">
        <f t="shared" si="266"/>
        <v>0</v>
      </c>
      <c r="O3598" s="17" t="e">
        <f t="shared" si="267"/>
        <v>#DIV/0!</v>
      </c>
      <c r="P3598" s="31">
        <f t="shared" si="268"/>
        <v>0</v>
      </c>
      <c r="Q3598" s="9" t="e">
        <f t="shared" si="269"/>
        <v>#DIV/0!</v>
      </c>
    </row>
    <row r="3599" spans="12:17" x14ac:dyDescent="0.25">
      <c r="L3599" s="10" t="str">
        <f>IF(F3599="","",(SUM(F$2:F3599)))</f>
        <v/>
      </c>
      <c r="M3599" s="31">
        <f t="shared" si="265"/>
        <v>0</v>
      </c>
      <c r="N3599" s="31">
        <f t="shared" si="266"/>
        <v>0</v>
      </c>
      <c r="O3599" s="17" t="e">
        <f t="shared" si="267"/>
        <v>#DIV/0!</v>
      </c>
      <c r="P3599" s="31">
        <f t="shared" si="268"/>
        <v>0</v>
      </c>
      <c r="Q3599" s="9" t="e">
        <f t="shared" si="269"/>
        <v>#DIV/0!</v>
      </c>
    </row>
    <row r="3600" spans="12:17" x14ac:dyDescent="0.25">
      <c r="L3600" s="10" t="str">
        <f>IF(F3600="","",(SUM(F$2:F3600)))</f>
        <v/>
      </c>
      <c r="M3600" s="31">
        <f t="shared" si="265"/>
        <v>0</v>
      </c>
      <c r="N3600" s="31">
        <f t="shared" si="266"/>
        <v>0</v>
      </c>
      <c r="O3600" s="17" t="e">
        <f t="shared" si="267"/>
        <v>#DIV/0!</v>
      </c>
      <c r="P3600" s="31">
        <f t="shared" si="268"/>
        <v>0</v>
      </c>
      <c r="Q3600" s="9" t="e">
        <f t="shared" si="269"/>
        <v>#DIV/0!</v>
      </c>
    </row>
    <row r="3601" spans="12:17" x14ac:dyDescent="0.25">
      <c r="L3601" s="10" t="str">
        <f>IF(F3601="","",(SUM(F$2:F3601)))</f>
        <v/>
      </c>
      <c r="M3601" s="31">
        <f t="shared" si="265"/>
        <v>0</v>
      </c>
      <c r="N3601" s="31">
        <f t="shared" si="266"/>
        <v>0</v>
      </c>
      <c r="O3601" s="17" t="e">
        <f t="shared" si="267"/>
        <v>#DIV/0!</v>
      </c>
      <c r="P3601" s="31">
        <f t="shared" si="268"/>
        <v>0</v>
      </c>
      <c r="Q3601" s="9" t="e">
        <f t="shared" si="269"/>
        <v>#DIV/0!</v>
      </c>
    </row>
    <row r="3602" spans="12:17" x14ac:dyDescent="0.25">
      <c r="L3602" s="10" t="str">
        <f>IF(F3602="","",(SUM(F$2:F3602)))</f>
        <v/>
      </c>
      <c r="M3602" s="31">
        <f t="shared" si="265"/>
        <v>0</v>
      </c>
      <c r="N3602" s="31">
        <f t="shared" si="266"/>
        <v>0</v>
      </c>
      <c r="O3602" s="17" t="e">
        <f t="shared" si="267"/>
        <v>#DIV/0!</v>
      </c>
      <c r="P3602" s="31">
        <f t="shared" si="268"/>
        <v>0</v>
      </c>
      <c r="Q3602" s="9" t="e">
        <f t="shared" si="269"/>
        <v>#DIV/0!</v>
      </c>
    </row>
    <row r="3603" spans="12:17" x14ac:dyDescent="0.25">
      <c r="L3603" s="10" t="str">
        <f>IF(F3603="","",(SUM(F$2:F3603)))</f>
        <v/>
      </c>
      <c r="M3603" s="31">
        <f t="shared" si="265"/>
        <v>0</v>
      </c>
      <c r="N3603" s="31">
        <f t="shared" si="266"/>
        <v>0</v>
      </c>
      <c r="O3603" s="17" t="e">
        <f t="shared" si="267"/>
        <v>#DIV/0!</v>
      </c>
      <c r="P3603" s="31">
        <f t="shared" si="268"/>
        <v>0</v>
      </c>
      <c r="Q3603" s="9" t="e">
        <f t="shared" si="269"/>
        <v>#DIV/0!</v>
      </c>
    </row>
    <row r="3604" spans="12:17" x14ac:dyDescent="0.25">
      <c r="L3604" s="10" t="str">
        <f>IF(F3604="","",(SUM(F$2:F3604)))</f>
        <v/>
      </c>
      <c r="M3604" s="31">
        <f t="shared" si="265"/>
        <v>0</v>
      </c>
      <c r="N3604" s="31">
        <f t="shared" si="266"/>
        <v>0</v>
      </c>
      <c r="O3604" s="17" t="e">
        <f t="shared" si="267"/>
        <v>#DIV/0!</v>
      </c>
      <c r="P3604" s="31">
        <f t="shared" si="268"/>
        <v>0</v>
      </c>
      <c r="Q3604" s="9" t="e">
        <f t="shared" si="269"/>
        <v>#DIV/0!</v>
      </c>
    </row>
    <row r="3605" spans="12:17" x14ac:dyDescent="0.25">
      <c r="L3605" s="10" t="str">
        <f>IF(F3605="","",(SUM(F$2:F3605)))</f>
        <v/>
      </c>
      <c r="M3605" s="31">
        <f t="shared" si="265"/>
        <v>0</v>
      </c>
      <c r="N3605" s="31">
        <f t="shared" si="266"/>
        <v>0</v>
      </c>
      <c r="O3605" s="17" t="e">
        <f t="shared" si="267"/>
        <v>#DIV/0!</v>
      </c>
      <c r="P3605" s="31">
        <f t="shared" si="268"/>
        <v>0</v>
      </c>
      <c r="Q3605" s="9" t="e">
        <f t="shared" si="269"/>
        <v>#DIV/0!</v>
      </c>
    </row>
    <row r="3606" spans="12:17" x14ac:dyDescent="0.25">
      <c r="L3606" s="10" t="str">
        <f>IF(F3606="","",(SUM(F$2:F3606)))</f>
        <v/>
      </c>
      <c r="M3606" s="31">
        <f t="shared" si="265"/>
        <v>0</v>
      </c>
      <c r="N3606" s="31">
        <f t="shared" si="266"/>
        <v>0</v>
      </c>
      <c r="O3606" s="17" t="e">
        <f t="shared" si="267"/>
        <v>#DIV/0!</v>
      </c>
      <c r="P3606" s="31">
        <f t="shared" si="268"/>
        <v>0</v>
      </c>
      <c r="Q3606" s="9" t="e">
        <f t="shared" si="269"/>
        <v>#DIV/0!</v>
      </c>
    </row>
    <row r="3607" spans="12:17" x14ac:dyDescent="0.25">
      <c r="L3607" s="10" t="str">
        <f>IF(F3607="","",(SUM(F$2:F3607)))</f>
        <v/>
      </c>
      <c r="M3607" s="31">
        <f t="shared" si="265"/>
        <v>0</v>
      </c>
      <c r="N3607" s="31">
        <f t="shared" si="266"/>
        <v>0</v>
      </c>
      <c r="O3607" s="17" t="e">
        <f t="shared" si="267"/>
        <v>#DIV/0!</v>
      </c>
      <c r="P3607" s="31">
        <f t="shared" si="268"/>
        <v>0</v>
      </c>
      <c r="Q3607" s="9" t="e">
        <f t="shared" si="269"/>
        <v>#DIV/0!</v>
      </c>
    </row>
    <row r="3608" spans="12:17" x14ac:dyDescent="0.25">
      <c r="L3608" s="10" t="str">
        <f>IF(F3608="","",(SUM(F$2:F3608)))</f>
        <v/>
      </c>
      <c r="M3608" s="31">
        <f t="shared" si="265"/>
        <v>0</v>
      </c>
      <c r="N3608" s="31">
        <f t="shared" si="266"/>
        <v>0</v>
      </c>
      <c r="O3608" s="17" t="e">
        <f t="shared" si="267"/>
        <v>#DIV/0!</v>
      </c>
      <c r="P3608" s="31">
        <f t="shared" si="268"/>
        <v>0</v>
      </c>
      <c r="Q3608" s="9" t="e">
        <f t="shared" si="269"/>
        <v>#DIV/0!</v>
      </c>
    </row>
    <row r="3609" spans="12:17" x14ac:dyDescent="0.25">
      <c r="L3609" s="10" t="str">
        <f>IF(F3609="","",(SUM(F$2:F3609)))</f>
        <v/>
      </c>
      <c r="M3609" s="31">
        <f t="shared" si="265"/>
        <v>0</v>
      </c>
      <c r="N3609" s="31">
        <f t="shared" si="266"/>
        <v>0</v>
      </c>
      <c r="O3609" s="17" t="e">
        <f t="shared" si="267"/>
        <v>#DIV/0!</v>
      </c>
      <c r="P3609" s="31">
        <f t="shared" si="268"/>
        <v>0</v>
      </c>
      <c r="Q3609" s="9" t="e">
        <f t="shared" si="269"/>
        <v>#DIV/0!</v>
      </c>
    </row>
    <row r="3610" spans="12:17" x14ac:dyDescent="0.25">
      <c r="L3610" s="10" t="str">
        <f>IF(F3610="","",(SUM(F$2:F3610)))</f>
        <v/>
      </c>
      <c r="M3610" s="31">
        <f t="shared" si="265"/>
        <v>0</v>
      </c>
      <c r="N3610" s="31">
        <f t="shared" si="266"/>
        <v>0</v>
      </c>
      <c r="O3610" s="17" t="e">
        <f t="shared" si="267"/>
        <v>#DIV/0!</v>
      </c>
      <c r="P3610" s="31">
        <f t="shared" si="268"/>
        <v>0</v>
      </c>
      <c r="Q3610" s="9" t="e">
        <f t="shared" si="269"/>
        <v>#DIV/0!</v>
      </c>
    </row>
    <row r="3611" spans="12:17" x14ac:dyDescent="0.25">
      <c r="L3611" s="10" t="str">
        <f>IF(F3611="","",(SUM(F$2:F3611)))</f>
        <v/>
      </c>
      <c r="M3611" s="31">
        <f t="shared" si="265"/>
        <v>0</v>
      </c>
      <c r="N3611" s="31">
        <f t="shared" si="266"/>
        <v>0</v>
      </c>
      <c r="O3611" s="17" t="e">
        <f t="shared" si="267"/>
        <v>#DIV/0!</v>
      </c>
      <c r="P3611" s="31">
        <f t="shared" si="268"/>
        <v>0</v>
      </c>
      <c r="Q3611" s="9" t="e">
        <f t="shared" si="269"/>
        <v>#DIV/0!</v>
      </c>
    </row>
    <row r="3612" spans="12:17" x14ac:dyDescent="0.25">
      <c r="L3612" s="10" t="str">
        <f>IF(F3612="","",(SUM(F$2:F3612)))</f>
        <v/>
      </c>
      <c r="M3612" s="31">
        <f t="shared" si="265"/>
        <v>0</v>
      </c>
      <c r="N3612" s="31">
        <f t="shared" si="266"/>
        <v>0</v>
      </c>
      <c r="O3612" s="17" t="e">
        <f t="shared" si="267"/>
        <v>#DIV/0!</v>
      </c>
      <c r="P3612" s="31">
        <f t="shared" si="268"/>
        <v>0</v>
      </c>
      <c r="Q3612" s="9" t="e">
        <f t="shared" si="269"/>
        <v>#DIV/0!</v>
      </c>
    </row>
    <row r="3613" spans="12:17" x14ac:dyDescent="0.25">
      <c r="L3613" s="10" t="str">
        <f>IF(F3613="","",(SUM(F$2:F3613)))</f>
        <v/>
      </c>
      <c r="M3613" s="31">
        <f t="shared" si="265"/>
        <v>0</v>
      </c>
      <c r="N3613" s="31">
        <f t="shared" si="266"/>
        <v>0</v>
      </c>
      <c r="O3613" s="17" t="e">
        <f t="shared" si="267"/>
        <v>#DIV/0!</v>
      </c>
      <c r="P3613" s="31">
        <f t="shared" si="268"/>
        <v>0</v>
      </c>
      <c r="Q3613" s="9" t="e">
        <f t="shared" si="269"/>
        <v>#DIV/0!</v>
      </c>
    </row>
    <row r="3614" spans="12:17" x14ac:dyDescent="0.25">
      <c r="L3614" s="10" t="str">
        <f>IF(F3614="","",(SUM(F$2:F3614)))</f>
        <v/>
      </c>
      <c r="M3614" s="31">
        <f t="shared" si="265"/>
        <v>0</v>
      </c>
      <c r="N3614" s="31">
        <f t="shared" si="266"/>
        <v>0</v>
      </c>
      <c r="O3614" s="17" t="e">
        <f t="shared" si="267"/>
        <v>#DIV/0!</v>
      </c>
      <c r="P3614" s="31">
        <f t="shared" si="268"/>
        <v>0</v>
      </c>
      <c r="Q3614" s="9" t="e">
        <f t="shared" si="269"/>
        <v>#DIV/0!</v>
      </c>
    </row>
    <row r="3615" spans="12:17" x14ac:dyDescent="0.25">
      <c r="L3615" s="10" t="str">
        <f>IF(F3615="","",(SUM(F$2:F3615)))</f>
        <v/>
      </c>
      <c r="M3615" s="31">
        <f t="shared" si="265"/>
        <v>0</v>
      </c>
      <c r="N3615" s="31">
        <f t="shared" si="266"/>
        <v>0</v>
      </c>
      <c r="O3615" s="17" t="e">
        <f t="shared" si="267"/>
        <v>#DIV/0!</v>
      </c>
      <c r="P3615" s="31">
        <f t="shared" si="268"/>
        <v>0</v>
      </c>
      <c r="Q3615" s="9" t="e">
        <f t="shared" si="269"/>
        <v>#DIV/0!</v>
      </c>
    </row>
    <row r="3616" spans="12:17" x14ac:dyDescent="0.25">
      <c r="L3616" s="10" t="str">
        <f>IF(F3616="","",(SUM(F$2:F3616)))</f>
        <v/>
      </c>
      <c r="M3616" s="31">
        <f t="shared" si="265"/>
        <v>0</v>
      </c>
      <c r="N3616" s="31">
        <f t="shared" si="266"/>
        <v>0</v>
      </c>
      <c r="O3616" s="17" t="e">
        <f t="shared" si="267"/>
        <v>#DIV/0!</v>
      </c>
      <c r="P3616" s="31">
        <f t="shared" si="268"/>
        <v>0</v>
      </c>
      <c r="Q3616" s="9" t="e">
        <f t="shared" si="269"/>
        <v>#DIV/0!</v>
      </c>
    </row>
    <row r="3617" spans="12:17" x14ac:dyDescent="0.25">
      <c r="L3617" s="10" t="str">
        <f>IF(F3617="","",(SUM(F$2:F3617)))</f>
        <v/>
      </c>
      <c r="M3617" s="31">
        <f t="shared" si="265"/>
        <v>0</v>
      </c>
      <c r="N3617" s="31">
        <f t="shared" si="266"/>
        <v>0</v>
      </c>
      <c r="O3617" s="17" t="e">
        <f t="shared" si="267"/>
        <v>#DIV/0!</v>
      </c>
      <c r="P3617" s="31">
        <f t="shared" si="268"/>
        <v>0</v>
      </c>
      <c r="Q3617" s="9" t="e">
        <f t="shared" si="269"/>
        <v>#DIV/0!</v>
      </c>
    </row>
    <row r="3618" spans="12:17" x14ac:dyDescent="0.25">
      <c r="L3618" s="10" t="str">
        <f>IF(F3618="","",(SUM(F$2:F3618)))</f>
        <v/>
      </c>
      <c r="M3618" s="31">
        <f t="shared" si="265"/>
        <v>0</v>
      </c>
      <c r="N3618" s="31">
        <f t="shared" si="266"/>
        <v>0</v>
      </c>
      <c r="O3618" s="17" t="e">
        <f t="shared" si="267"/>
        <v>#DIV/0!</v>
      </c>
      <c r="P3618" s="31">
        <f t="shared" si="268"/>
        <v>0</v>
      </c>
      <c r="Q3618" s="9" t="e">
        <f t="shared" si="269"/>
        <v>#DIV/0!</v>
      </c>
    </row>
    <row r="3619" spans="12:17" x14ac:dyDescent="0.25">
      <c r="L3619" s="10" t="str">
        <f>IF(F3619="","",(SUM(F$2:F3619)))</f>
        <v/>
      </c>
      <c r="M3619" s="31">
        <f t="shared" si="265"/>
        <v>0</v>
      </c>
      <c r="N3619" s="31">
        <f t="shared" si="266"/>
        <v>0</v>
      </c>
      <c r="O3619" s="17" t="e">
        <f t="shared" si="267"/>
        <v>#DIV/0!</v>
      </c>
      <c r="P3619" s="31">
        <f t="shared" si="268"/>
        <v>0</v>
      </c>
      <c r="Q3619" s="9" t="e">
        <f t="shared" si="269"/>
        <v>#DIV/0!</v>
      </c>
    </row>
    <row r="3620" spans="12:17" x14ac:dyDescent="0.25">
      <c r="L3620" s="10" t="str">
        <f>IF(F3620="","",(SUM(F$2:F3620)))</f>
        <v/>
      </c>
      <c r="M3620" s="31">
        <f t="shared" si="265"/>
        <v>0</v>
      </c>
      <c r="N3620" s="31">
        <f t="shared" si="266"/>
        <v>0</v>
      </c>
      <c r="O3620" s="17" t="e">
        <f t="shared" si="267"/>
        <v>#DIV/0!</v>
      </c>
      <c r="P3620" s="31">
        <f t="shared" si="268"/>
        <v>0</v>
      </c>
      <c r="Q3620" s="9" t="e">
        <f t="shared" si="269"/>
        <v>#DIV/0!</v>
      </c>
    </row>
    <row r="3621" spans="12:17" x14ac:dyDescent="0.25">
      <c r="L3621" s="10" t="str">
        <f>IF(F3621="","",(SUM(F$2:F3621)))</f>
        <v/>
      </c>
      <c r="M3621" s="31">
        <f t="shared" si="265"/>
        <v>0</v>
      </c>
      <c r="N3621" s="31">
        <f t="shared" si="266"/>
        <v>0</v>
      </c>
      <c r="O3621" s="17" t="e">
        <f t="shared" si="267"/>
        <v>#DIV/0!</v>
      </c>
      <c r="P3621" s="31">
        <f t="shared" si="268"/>
        <v>0</v>
      </c>
      <c r="Q3621" s="9" t="e">
        <f t="shared" si="269"/>
        <v>#DIV/0!</v>
      </c>
    </row>
    <row r="3622" spans="12:17" x14ac:dyDescent="0.25">
      <c r="L3622" s="10" t="str">
        <f>IF(F3622="","",(SUM(F$2:F3622)))</f>
        <v/>
      </c>
      <c r="M3622" s="31">
        <f t="shared" si="265"/>
        <v>0</v>
      </c>
      <c r="N3622" s="31">
        <f t="shared" si="266"/>
        <v>0</v>
      </c>
      <c r="O3622" s="17" t="e">
        <f t="shared" si="267"/>
        <v>#DIV/0!</v>
      </c>
      <c r="P3622" s="31">
        <f t="shared" si="268"/>
        <v>0</v>
      </c>
      <c r="Q3622" s="9" t="e">
        <f t="shared" si="269"/>
        <v>#DIV/0!</v>
      </c>
    </row>
    <row r="3623" spans="12:17" x14ac:dyDescent="0.25">
      <c r="L3623" s="10" t="str">
        <f>IF(F3623="","",(SUM(F$2:F3623)))</f>
        <v/>
      </c>
      <c r="M3623" s="31">
        <f t="shared" si="265"/>
        <v>0</v>
      </c>
      <c r="N3623" s="31">
        <f t="shared" si="266"/>
        <v>0</v>
      </c>
      <c r="O3623" s="17" t="e">
        <f t="shared" si="267"/>
        <v>#DIV/0!</v>
      </c>
      <c r="P3623" s="31">
        <f t="shared" si="268"/>
        <v>0</v>
      </c>
      <c r="Q3623" s="9" t="e">
        <f t="shared" si="269"/>
        <v>#DIV/0!</v>
      </c>
    </row>
    <row r="3624" spans="12:17" x14ac:dyDescent="0.25">
      <c r="L3624" s="10" t="str">
        <f>IF(F3624="","",(SUM(F$2:F3624)))</f>
        <v/>
      </c>
      <c r="M3624" s="31">
        <f t="shared" si="265"/>
        <v>0</v>
      </c>
      <c r="N3624" s="31">
        <f t="shared" si="266"/>
        <v>0</v>
      </c>
      <c r="O3624" s="17" t="e">
        <f t="shared" si="267"/>
        <v>#DIV/0!</v>
      </c>
      <c r="P3624" s="31">
        <f t="shared" si="268"/>
        <v>0</v>
      </c>
      <c r="Q3624" s="9" t="e">
        <f t="shared" si="269"/>
        <v>#DIV/0!</v>
      </c>
    </row>
    <row r="3625" spans="12:17" x14ac:dyDescent="0.25">
      <c r="L3625" s="10" t="str">
        <f>IF(F3625="","",(SUM(F$2:F3625)))</f>
        <v/>
      </c>
      <c r="M3625" s="31">
        <f t="shared" si="265"/>
        <v>0</v>
      </c>
      <c r="N3625" s="31">
        <f t="shared" si="266"/>
        <v>0</v>
      </c>
      <c r="O3625" s="17" t="e">
        <f t="shared" si="267"/>
        <v>#DIV/0!</v>
      </c>
      <c r="P3625" s="31">
        <f t="shared" si="268"/>
        <v>0</v>
      </c>
      <c r="Q3625" s="9" t="e">
        <f t="shared" si="269"/>
        <v>#DIV/0!</v>
      </c>
    </row>
    <row r="3626" spans="12:17" x14ac:dyDescent="0.25">
      <c r="L3626" s="10" t="str">
        <f>IF(F3626="","",(SUM(F$2:F3626)))</f>
        <v/>
      </c>
      <c r="M3626" s="31">
        <f t="shared" si="265"/>
        <v>0</v>
      </c>
      <c r="N3626" s="31">
        <f t="shared" si="266"/>
        <v>0</v>
      </c>
      <c r="O3626" s="17" t="e">
        <f t="shared" si="267"/>
        <v>#DIV/0!</v>
      </c>
      <c r="P3626" s="31">
        <f t="shared" si="268"/>
        <v>0</v>
      </c>
      <c r="Q3626" s="9" t="e">
        <f t="shared" si="269"/>
        <v>#DIV/0!</v>
      </c>
    </row>
    <row r="3627" spans="12:17" x14ac:dyDescent="0.25">
      <c r="L3627" s="10" t="str">
        <f>IF(F3627="","",(SUM(F$2:F3627)))</f>
        <v/>
      </c>
      <c r="M3627" s="31">
        <f t="shared" si="265"/>
        <v>0</v>
      </c>
      <c r="N3627" s="31">
        <f t="shared" si="266"/>
        <v>0</v>
      </c>
      <c r="O3627" s="17" t="e">
        <f t="shared" si="267"/>
        <v>#DIV/0!</v>
      </c>
      <c r="P3627" s="31">
        <f t="shared" si="268"/>
        <v>0</v>
      </c>
      <c r="Q3627" s="9" t="e">
        <f t="shared" si="269"/>
        <v>#DIV/0!</v>
      </c>
    </row>
    <row r="3628" spans="12:17" x14ac:dyDescent="0.25">
      <c r="L3628" s="10" t="str">
        <f>IF(F3628="","",(SUM(F$2:F3628)))</f>
        <v/>
      </c>
      <c r="M3628" s="31">
        <f t="shared" si="265"/>
        <v>0</v>
      </c>
      <c r="N3628" s="31">
        <f t="shared" si="266"/>
        <v>0</v>
      </c>
      <c r="O3628" s="17" t="e">
        <f t="shared" si="267"/>
        <v>#DIV/0!</v>
      </c>
      <c r="P3628" s="31">
        <f t="shared" si="268"/>
        <v>0</v>
      </c>
      <c r="Q3628" s="9" t="e">
        <f t="shared" si="269"/>
        <v>#DIV/0!</v>
      </c>
    </row>
    <row r="3629" spans="12:17" x14ac:dyDescent="0.25">
      <c r="L3629" s="10" t="str">
        <f>IF(F3629="","",(SUM(F$2:F3629)))</f>
        <v/>
      </c>
      <c r="M3629" s="31">
        <f t="shared" si="265"/>
        <v>0</v>
      </c>
      <c r="N3629" s="31">
        <f t="shared" si="266"/>
        <v>0</v>
      </c>
      <c r="O3629" s="17" t="e">
        <f t="shared" si="267"/>
        <v>#DIV/0!</v>
      </c>
      <c r="P3629" s="31">
        <f t="shared" si="268"/>
        <v>0</v>
      </c>
      <c r="Q3629" s="9" t="e">
        <f t="shared" si="269"/>
        <v>#DIV/0!</v>
      </c>
    </row>
    <row r="3630" spans="12:17" x14ac:dyDescent="0.25">
      <c r="L3630" s="10" t="str">
        <f>IF(F3630="","",(SUM(F$2:F3630)))</f>
        <v/>
      </c>
      <c r="M3630" s="31">
        <f t="shared" si="265"/>
        <v>0</v>
      </c>
      <c r="N3630" s="31">
        <f t="shared" si="266"/>
        <v>0</v>
      </c>
      <c r="O3630" s="17" t="e">
        <f t="shared" si="267"/>
        <v>#DIV/0!</v>
      </c>
      <c r="P3630" s="31">
        <f t="shared" si="268"/>
        <v>0</v>
      </c>
      <c r="Q3630" s="9" t="e">
        <f t="shared" si="269"/>
        <v>#DIV/0!</v>
      </c>
    </row>
    <row r="3631" spans="12:17" x14ac:dyDescent="0.25">
      <c r="L3631" s="10" t="str">
        <f>IF(F3631="","",(SUM(F$2:F3631)))</f>
        <v/>
      </c>
      <c r="M3631" s="31">
        <f t="shared" si="265"/>
        <v>0</v>
      </c>
      <c r="N3631" s="31">
        <f t="shared" si="266"/>
        <v>0</v>
      </c>
      <c r="O3631" s="17" t="e">
        <f t="shared" si="267"/>
        <v>#DIV/0!</v>
      </c>
      <c r="P3631" s="31">
        <f t="shared" si="268"/>
        <v>0</v>
      </c>
      <c r="Q3631" s="9" t="e">
        <f t="shared" si="269"/>
        <v>#DIV/0!</v>
      </c>
    </row>
    <row r="3632" spans="12:17" x14ac:dyDescent="0.25">
      <c r="L3632" s="10" t="str">
        <f>IF(F3632="","",(SUM(F$2:F3632)))</f>
        <v/>
      </c>
      <c r="M3632" s="31">
        <f t="shared" si="265"/>
        <v>0</v>
      </c>
      <c r="N3632" s="31">
        <f t="shared" si="266"/>
        <v>0</v>
      </c>
      <c r="O3632" s="17" t="e">
        <f t="shared" si="267"/>
        <v>#DIV/0!</v>
      </c>
      <c r="P3632" s="31">
        <f t="shared" si="268"/>
        <v>0</v>
      </c>
      <c r="Q3632" s="9" t="e">
        <f t="shared" si="269"/>
        <v>#DIV/0!</v>
      </c>
    </row>
    <row r="3633" spans="12:17" x14ac:dyDescent="0.25">
      <c r="L3633" s="10" t="str">
        <f>IF(F3633="","",(SUM(F$2:F3633)))</f>
        <v/>
      </c>
      <c r="M3633" s="31">
        <f t="shared" si="265"/>
        <v>0</v>
      </c>
      <c r="N3633" s="31">
        <f t="shared" si="266"/>
        <v>0</v>
      </c>
      <c r="O3633" s="17" t="e">
        <f t="shared" si="267"/>
        <v>#DIV/0!</v>
      </c>
      <c r="P3633" s="31">
        <f t="shared" si="268"/>
        <v>0</v>
      </c>
      <c r="Q3633" s="9" t="e">
        <f t="shared" si="269"/>
        <v>#DIV/0!</v>
      </c>
    </row>
    <row r="3634" spans="12:17" x14ac:dyDescent="0.25">
      <c r="L3634" s="10" t="str">
        <f>IF(F3634="","",(SUM(F$2:F3634)))</f>
        <v/>
      </c>
      <c r="M3634" s="31">
        <f t="shared" si="265"/>
        <v>0</v>
      </c>
      <c r="N3634" s="31">
        <f t="shared" si="266"/>
        <v>0</v>
      </c>
      <c r="O3634" s="17" t="e">
        <f t="shared" si="267"/>
        <v>#DIV/0!</v>
      </c>
      <c r="P3634" s="31">
        <f t="shared" si="268"/>
        <v>0</v>
      </c>
      <c r="Q3634" s="9" t="e">
        <f t="shared" si="269"/>
        <v>#DIV/0!</v>
      </c>
    </row>
    <row r="3635" spans="12:17" x14ac:dyDescent="0.25">
      <c r="L3635" s="10" t="str">
        <f>IF(F3635="","",(SUM(F$2:F3635)))</f>
        <v/>
      </c>
      <c r="M3635" s="31">
        <f t="shared" si="265"/>
        <v>0</v>
      </c>
      <c r="N3635" s="31">
        <f t="shared" si="266"/>
        <v>0</v>
      </c>
      <c r="O3635" s="17" t="e">
        <f t="shared" si="267"/>
        <v>#DIV/0!</v>
      </c>
      <c r="P3635" s="31">
        <f t="shared" si="268"/>
        <v>0</v>
      </c>
      <c r="Q3635" s="9" t="e">
        <f t="shared" si="269"/>
        <v>#DIV/0!</v>
      </c>
    </row>
    <row r="3636" spans="12:17" x14ac:dyDescent="0.25">
      <c r="L3636" s="10" t="str">
        <f>IF(F3636="","",(SUM(F$2:F3636)))</f>
        <v/>
      </c>
      <c r="M3636" s="31">
        <f t="shared" si="265"/>
        <v>0</v>
      </c>
      <c r="N3636" s="31">
        <f t="shared" si="266"/>
        <v>0</v>
      </c>
      <c r="O3636" s="17" t="e">
        <f t="shared" si="267"/>
        <v>#DIV/0!</v>
      </c>
      <c r="P3636" s="31">
        <f t="shared" si="268"/>
        <v>0</v>
      </c>
      <c r="Q3636" s="9" t="e">
        <f t="shared" si="269"/>
        <v>#DIV/0!</v>
      </c>
    </row>
    <row r="3637" spans="12:17" x14ac:dyDescent="0.25">
      <c r="L3637" s="10" t="str">
        <f>IF(F3637="","",(SUM(F$2:F3637)))</f>
        <v/>
      </c>
      <c r="M3637" s="31">
        <f t="shared" si="265"/>
        <v>0</v>
      </c>
      <c r="N3637" s="31">
        <f t="shared" si="266"/>
        <v>0</v>
      </c>
      <c r="O3637" s="17" t="e">
        <f t="shared" si="267"/>
        <v>#DIV/0!</v>
      </c>
      <c r="P3637" s="31">
        <f t="shared" si="268"/>
        <v>0</v>
      </c>
      <c r="Q3637" s="9" t="e">
        <f t="shared" si="269"/>
        <v>#DIV/0!</v>
      </c>
    </row>
    <row r="3638" spans="12:17" x14ac:dyDescent="0.25">
      <c r="L3638" s="10" t="str">
        <f>IF(F3638="","",(SUM(F$2:F3638)))</f>
        <v/>
      </c>
      <c r="M3638" s="31">
        <f t="shared" si="265"/>
        <v>0</v>
      </c>
      <c r="N3638" s="31">
        <f t="shared" si="266"/>
        <v>0</v>
      </c>
      <c r="O3638" s="17" t="e">
        <f t="shared" si="267"/>
        <v>#DIV/0!</v>
      </c>
      <c r="P3638" s="31">
        <f t="shared" si="268"/>
        <v>0</v>
      </c>
      <c r="Q3638" s="9" t="e">
        <f t="shared" si="269"/>
        <v>#DIV/0!</v>
      </c>
    </row>
    <row r="3639" spans="12:17" x14ac:dyDescent="0.25">
      <c r="L3639" s="10" t="str">
        <f>IF(F3639="","",(SUM(F$2:F3639)))</f>
        <v/>
      </c>
      <c r="M3639" s="31">
        <f t="shared" si="265"/>
        <v>0</v>
      </c>
      <c r="N3639" s="31">
        <f t="shared" si="266"/>
        <v>0</v>
      </c>
      <c r="O3639" s="17" t="e">
        <f t="shared" si="267"/>
        <v>#DIV/0!</v>
      </c>
      <c r="P3639" s="31">
        <f t="shared" si="268"/>
        <v>0</v>
      </c>
      <c r="Q3639" s="9" t="e">
        <f t="shared" si="269"/>
        <v>#DIV/0!</v>
      </c>
    </row>
    <row r="3640" spans="12:17" x14ac:dyDescent="0.25">
      <c r="L3640" s="10" t="str">
        <f>IF(F3640="","",(SUM(F$2:F3640)))</f>
        <v/>
      </c>
      <c r="M3640" s="31">
        <f t="shared" si="265"/>
        <v>0</v>
      </c>
      <c r="N3640" s="31">
        <f t="shared" si="266"/>
        <v>0</v>
      </c>
      <c r="O3640" s="17" t="e">
        <f t="shared" si="267"/>
        <v>#DIV/0!</v>
      </c>
      <c r="P3640" s="31">
        <f t="shared" si="268"/>
        <v>0</v>
      </c>
      <c r="Q3640" s="9" t="e">
        <f t="shared" si="269"/>
        <v>#DIV/0!</v>
      </c>
    </row>
    <row r="3641" spans="12:17" x14ac:dyDescent="0.25">
      <c r="L3641" s="10" t="str">
        <f>IF(F3641="","",(SUM(F$2:F3641)))</f>
        <v/>
      </c>
      <c r="M3641" s="31">
        <f t="shared" si="265"/>
        <v>0</v>
      </c>
      <c r="N3641" s="31">
        <f t="shared" si="266"/>
        <v>0</v>
      </c>
      <c r="O3641" s="17" t="e">
        <f t="shared" si="267"/>
        <v>#DIV/0!</v>
      </c>
      <c r="P3641" s="31">
        <f t="shared" si="268"/>
        <v>0</v>
      </c>
      <c r="Q3641" s="9" t="e">
        <f t="shared" si="269"/>
        <v>#DIV/0!</v>
      </c>
    </row>
    <row r="3642" spans="12:17" x14ac:dyDescent="0.25">
      <c r="L3642" s="10" t="str">
        <f>IF(F3642="","",(SUM(F$2:F3642)))</f>
        <v/>
      </c>
      <c r="M3642" s="31">
        <f t="shared" si="265"/>
        <v>0</v>
      </c>
      <c r="N3642" s="31">
        <f t="shared" si="266"/>
        <v>0</v>
      </c>
      <c r="O3642" s="17" t="e">
        <f t="shared" si="267"/>
        <v>#DIV/0!</v>
      </c>
      <c r="P3642" s="31">
        <f t="shared" si="268"/>
        <v>0</v>
      </c>
      <c r="Q3642" s="9" t="e">
        <f t="shared" si="269"/>
        <v>#DIV/0!</v>
      </c>
    </row>
    <row r="3643" spans="12:17" x14ac:dyDescent="0.25">
      <c r="L3643" s="10" t="str">
        <f>IF(F3643="","",(SUM(F$2:F3643)))</f>
        <v/>
      </c>
      <c r="M3643" s="31">
        <f t="shared" si="265"/>
        <v>0</v>
      </c>
      <c r="N3643" s="31">
        <f t="shared" si="266"/>
        <v>0</v>
      </c>
      <c r="O3643" s="17" t="e">
        <f t="shared" si="267"/>
        <v>#DIV/0!</v>
      </c>
      <c r="P3643" s="31">
        <f t="shared" si="268"/>
        <v>0</v>
      </c>
      <c r="Q3643" s="9" t="e">
        <f t="shared" si="269"/>
        <v>#DIV/0!</v>
      </c>
    </row>
    <row r="3644" spans="12:17" x14ac:dyDescent="0.25">
      <c r="L3644" s="10" t="str">
        <f>IF(F3644="","",(SUM(F$2:F3644)))</f>
        <v/>
      </c>
      <c r="M3644" s="31">
        <f t="shared" si="265"/>
        <v>0</v>
      </c>
      <c r="N3644" s="31">
        <f t="shared" si="266"/>
        <v>0</v>
      </c>
      <c r="O3644" s="17" t="e">
        <f t="shared" si="267"/>
        <v>#DIV/0!</v>
      </c>
      <c r="P3644" s="31">
        <f t="shared" si="268"/>
        <v>0</v>
      </c>
      <c r="Q3644" s="9" t="e">
        <f t="shared" si="269"/>
        <v>#DIV/0!</v>
      </c>
    </row>
    <row r="3645" spans="12:17" x14ac:dyDescent="0.25">
      <c r="L3645" s="10" t="str">
        <f>IF(F3645="","",(SUM(F$2:F3645)))</f>
        <v/>
      </c>
      <c r="M3645" s="31">
        <f t="shared" si="265"/>
        <v>0</v>
      </c>
      <c r="N3645" s="31">
        <f t="shared" si="266"/>
        <v>0</v>
      </c>
      <c r="O3645" s="17" t="e">
        <f t="shared" si="267"/>
        <v>#DIV/0!</v>
      </c>
      <c r="P3645" s="31">
        <f t="shared" si="268"/>
        <v>0</v>
      </c>
      <c r="Q3645" s="9" t="e">
        <f t="shared" si="269"/>
        <v>#DIV/0!</v>
      </c>
    </row>
    <row r="3646" spans="12:17" x14ac:dyDescent="0.25">
      <c r="L3646" s="10" t="str">
        <f>IF(F3646="","",(SUM(F$2:F3646)))</f>
        <v/>
      </c>
      <c r="M3646" s="31">
        <f t="shared" si="265"/>
        <v>0</v>
      </c>
      <c r="N3646" s="31">
        <f t="shared" si="266"/>
        <v>0</v>
      </c>
      <c r="O3646" s="17" t="e">
        <f t="shared" si="267"/>
        <v>#DIV/0!</v>
      </c>
      <c r="P3646" s="31">
        <f t="shared" si="268"/>
        <v>0</v>
      </c>
      <c r="Q3646" s="9" t="e">
        <f t="shared" si="269"/>
        <v>#DIV/0!</v>
      </c>
    </row>
    <row r="3647" spans="12:17" x14ac:dyDescent="0.25">
      <c r="L3647" s="10" t="str">
        <f>IF(F3647="","",(SUM(F$2:F3647)))</f>
        <v/>
      </c>
      <c r="M3647" s="31">
        <f t="shared" si="265"/>
        <v>0</v>
      </c>
      <c r="N3647" s="31">
        <f t="shared" si="266"/>
        <v>0</v>
      </c>
      <c r="O3647" s="17" t="e">
        <f t="shared" si="267"/>
        <v>#DIV/0!</v>
      </c>
      <c r="P3647" s="31">
        <f t="shared" si="268"/>
        <v>0</v>
      </c>
      <c r="Q3647" s="9" t="e">
        <f t="shared" si="269"/>
        <v>#DIV/0!</v>
      </c>
    </row>
    <row r="3648" spans="12:17" x14ac:dyDescent="0.25">
      <c r="L3648" s="10" t="str">
        <f>IF(F3648="","",(SUM(F$2:F3648)))</f>
        <v/>
      </c>
      <c r="M3648" s="31">
        <f t="shared" si="265"/>
        <v>0</v>
      </c>
      <c r="N3648" s="31">
        <f t="shared" si="266"/>
        <v>0</v>
      </c>
      <c r="O3648" s="17" t="e">
        <f t="shared" si="267"/>
        <v>#DIV/0!</v>
      </c>
      <c r="P3648" s="31">
        <f t="shared" si="268"/>
        <v>0</v>
      </c>
      <c r="Q3648" s="9" t="e">
        <f t="shared" si="269"/>
        <v>#DIV/0!</v>
      </c>
    </row>
    <row r="3649" spans="12:17" x14ac:dyDescent="0.25">
      <c r="L3649" s="10" t="str">
        <f>IF(F3649="","",(SUM(F$2:F3649)))</f>
        <v/>
      </c>
      <c r="M3649" s="31">
        <f t="shared" si="265"/>
        <v>0</v>
      </c>
      <c r="N3649" s="31">
        <f t="shared" si="266"/>
        <v>0</v>
      </c>
      <c r="O3649" s="17" t="e">
        <f t="shared" si="267"/>
        <v>#DIV/0!</v>
      </c>
      <c r="P3649" s="31">
        <f t="shared" si="268"/>
        <v>0</v>
      </c>
      <c r="Q3649" s="9" t="e">
        <f t="shared" si="269"/>
        <v>#DIV/0!</v>
      </c>
    </row>
    <row r="3650" spans="12:17" x14ac:dyDescent="0.25">
      <c r="L3650" s="10" t="str">
        <f>IF(F3650="","",(SUM(F$2:F3650)))</f>
        <v/>
      </c>
      <c r="M3650" s="31">
        <f t="shared" si="265"/>
        <v>0</v>
      </c>
      <c r="N3650" s="31">
        <f t="shared" si="266"/>
        <v>0</v>
      </c>
      <c r="O3650" s="17" t="e">
        <f t="shared" si="267"/>
        <v>#DIV/0!</v>
      </c>
      <c r="P3650" s="31">
        <f t="shared" si="268"/>
        <v>0</v>
      </c>
      <c r="Q3650" s="9" t="e">
        <f t="shared" si="269"/>
        <v>#DIV/0!</v>
      </c>
    </row>
    <row r="3651" spans="12:17" x14ac:dyDescent="0.25">
      <c r="L3651" s="10" t="str">
        <f>IF(F3651="","",(SUM(F$2:F3651)))</f>
        <v/>
      </c>
      <c r="M3651" s="31">
        <f t="shared" si="265"/>
        <v>0</v>
      </c>
      <c r="N3651" s="31">
        <f t="shared" si="266"/>
        <v>0</v>
      </c>
      <c r="O3651" s="17" t="e">
        <f t="shared" si="267"/>
        <v>#DIV/0!</v>
      </c>
      <c r="P3651" s="31">
        <f t="shared" si="268"/>
        <v>0</v>
      </c>
      <c r="Q3651" s="9" t="e">
        <f t="shared" si="269"/>
        <v>#DIV/0!</v>
      </c>
    </row>
    <row r="3652" spans="12:17" x14ac:dyDescent="0.25">
      <c r="L3652" s="10" t="str">
        <f>IF(F3652="","",(SUM(F$2:F3652)))</f>
        <v/>
      </c>
      <c r="M3652" s="31">
        <f t="shared" si="265"/>
        <v>0</v>
      </c>
      <c r="N3652" s="31">
        <f t="shared" si="266"/>
        <v>0</v>
      </c>
      <c r="O3652" s="17" t="e">
        <f t="shared" si="267"/>
        <v>#DIV/0!</v>
      </c>
      <c r="P3652" s="31">
        <f t="shared" si="268"/>
        <v>0</v>
      </c>
      <c r="Q3652" s="9" t="e">
        <f t="shared" si="269"/>
        <v>#DIV/0!</v>
      </c>
    </row>
    <row r="3653" spans="12:17" x14ac:dyDescent="0.25">
      <c r="L3653" s="10" t="str">
        <f>IF(F3653="","",(SUM(F$2:F3653)))</f>
        <v/>
      </c>
      <c r="M3653" s="31">
        <f t="shared" si="265"/>
        <v>0</v>
      </c>
      <c r="N3653" s="31">
        <f t="shared" si="266"/>
        <v>0</v>
      </c>
      <c r="O3653" s="17" t="e">
        <f t="shared" si="267"/>
        <v>#DIV/0!</v>
      </c>
      <c r="P3653" s="31">
        <f t="shared" si="268"/>
        <v>0</v>
      </c>
      <c r="Q3653" s="9" t="e">
        <f t="shared" si="269"/>
        <v>#DIV/0!</v>
      </c>
    </row>
    <row r="3654" spans="12:17" x14ac:dyDescent="0.25">
      <c r="L3654" s="10" t="str">
        <f>IF(F3654="","",(SUM(F$2:F3654)))</f>
        <v/>
      </c>
      <c r="M3654" s="31">
        <f t="shared" si="265"/>
        <v>0</v>
      </c>
      <c r="N3654" s="31">
        <f t="shared" si="266"/>
        <v>0</v>
      </c>
      <c r="O3654" s="17" t="e">
        <f t="shared" si="267"/>
        <v>#DIV/0!</v>
      </c>
      <c r="P3654" s="31">
        <f t="shared" si="268"/>
        <v>0</v>
      </c>
      <c r="Q3654" s="9" t="e">
        <f t="shared" si="269"/>
        <v>#DIV/0!</v>
      </c>
    </row>
    <row r="3655" spans="12:17" x14ac:dyDescent="0.25">
      <c r="L3655" s="10" t="str">
        <f>IF(F3655="","",(SUM(F$2:F3655)))</f>
        <v/>
      </c>
      <c r="M3655" s="31">
        <f t="shared" si="265"/>
        <v>0</v>
      </c>
      <c r="N3655" s="31">
        <f t="shared" si="266"/>
        <v>0</v>
      </c>
      <c r="O3655" s="17" t="e">
        <f t="shared" si="267"/>
        <v>#DIV/0!</v>
      </c>
      <c r="P3655" s="31">
        <f t="shared" si="268"/>
        <v>0</v>
      </c>
      <c r="Q3655" s="9" t="e">
        <f t="shared" si="269"/>
        <v>#DIV/0!</v>
      </c>
    </row>
    <row r="3656" spans="12:17" x14ac:dyDescent="0.25">
      <c r="L3656" s="10" t="str">
        <f>IF(F3656="","",(SUM(F$2:F3656)))</f>
        <v/>
      </c>
      <c r="M3656" s="31">
        <f t="shared" si="265"/>
        <v>0</v>
      </c>
      <c r="N3656" s="31">
        <f t="shared" si="266"/>
        <v>0</v>
      </c>
      <c r="O3656" s="17" t="e">
        <f t="shared" si="267"/>
        <v>#DIV/0!</v>
      </c>
      <c r="P3656" s="31">
        <f t="shared" si="268"/>
        <v>0</v>
      </c>
      <c r="Q3656" s="9" t="e">
        <f t="shared" si="269"/>
        <v>#DIV/0!</v>
      </c>
    </row>
    <row r="3657" spans="12:17" x14ac:dyDescent="0.25">
      <c r="L3657" s="10" t="str">
        <f>IF(F3657="","",(SUM(F$2:F3657)))</f>
        <v/>
      </c>
      <c r="M3657" s="31">
        <f t="shared" si="265"/>
        <v>0</v>
      </c>
      <c r="N3657" s="31">
        <f t="shared" si="266"/>
        <v>0</v>
      </c>
      <c r="O3657" s="17" t="e">
        <f t="shared" si="267"/>
        <v>#DIV/0!</v>
      </c>
      <c r="P3657" s="31">
        <f t="shared" si="268"/>
        <v>0</v>
      </c>
      <c r="Q3657" s="9" t="e">
        <f t="shared" si="269"/>
        <v>#DIV/0!</v>
      </c>
    </row>
    <row r="3658" spans="12:17" x14ac:dyDescent="0.25">
      <c r="L3658" s="10" t="str">
        <f>IF(F3658="","",(SUM(F$2:F3658)))</f>
        <v/>
      </c>
      <c r="M3658" s="31">
        <f t="shared" ref="M3658:M3721" si="270">IF(B$201="","",(COUNTIF($B3459:$B3658, "Tournament Pool Tournament Registration") - COUNTIF($B3459:$B3658, "Tournament Pool Registration (inc. Fee)")))</f>
        <v>0</v>
      </c>
      <c r="N3658" s="31">
        <f t="shared" ref="N3658:N3721" si="271">IF(B$201="","",(COUNTIF($B3459:$B3658, "Tournament Pool Tournament Registration")))</f>
        <v>0</v>
      </c>
      <c r="O3658" s="17" t="e">
        <f t="shared" ref="O3658:O3721" si="272">IF(B$201="","",(M3658/N3658))</f>
        <v>#DIV/0!</v>
      </c>
      <c r="P3658" s="31">
        <f t="shared" ref="P3658:P3721" si="273">IF(B$201="","",(COUNTIF($B3459:$B3658, "Tournament Pool Tournament KO Award")))</f>
        <v>0</v>
      </c>
      <c r="Q3658" s="9" t="e">
        <f t="shared" ref="Q3658:Q3721" si="274">IF(B$201="","",(P3658/N3658))</f>
        <v>#DIV/0!</v>
      </c>
    </row>
    <row r="3659" spans="12:17" x14ac:dyDescent="0.25">
      <c r="L3659" s="10" t="str">
        <f>IF(F3659="","",(SUM(F$2:F3659)))</f>
        <v/>
      </c>
      <c r="M3659" s="31">
        <f t="shared" si="270"/>
        <v>0</v>
      </c>
      <c r="N3659" s="31">
        <f t="shared" si="271"/>
        <v>0</v>
      </c>
      <c r="O3659" s="17" t="e">
        <f t="shared" si="272"/>
        <v>#DIV/0!</v>
      </c>
      <c r="P3659" s="31">
        <f t="shared" si="273"/>
        <v>0</v>
      </c>
      <c r="Q3659" s="9" t="e">
        <f t="shared" si="274"/>
        <v>#DIV/0!</v>
      </c>
    </row>
    <row r="3660" spans="12:17" x14ac:dyDescent="0.25">
      <c r="L3660" s="10" t="str">
        <f>IF(F3660="","",(SUM(F$2:F3660)))</f>
        <v/>
      </c>
      <c r="M3660" s="31">
        <f t="shared" si="270"/>
        <v>0</v>
      </c>
      <c r="N3660" s="31">
        <f t="shared" si="271"/>
        <v>0</v>
      </c>
      <c r="O3660" s="17" t="e">
        <f t="shared" si="272"/>
        <v>#DIV/0!</v>
      </c>
      <c r="P3660" s="31">
        <f t="shared" si="273"/>
        <v>0</v>
      </c>
      <c r="Q3660" s="9" t="e">
        <f t="shared" si="274"/>
        <v>#DIV/0!</v>
      </c>
    </row>
    <row r="3661" spans="12:17" x14ac:dyDescent="0.25">
      <c r="L3661" s="10" t="str">
        <f>IF(F3661="","",(SUM(F$2:F3661)))</f>
        <v/>
      </c>
      <c r="M3661" s="31">
        <f t="shared" si="270"/>
        <v>0</v>
      </c>
      <c r="N3661" s="31">
        <f t="shared" si="271"/>
        <v>0</v>
      </c>
      <c r="O3661" s="17" t="e">
        <f t="shared" si="272"/>
        <v>#DIV/0!</v>
      </c>
      <c r="P3661" s="31">
        <f t="shared" si="273"/>
        <v>0</v>
      </c>
      <c r="Q3661" s="9" t="e">
        <f t="shared" si="274"/>
        <v>#DIV/0!</v>
      </c>
    </row>
    <row r="3662" spans="12:17" x14ac:dyDescent="0.25">
      <c r="L3662" s="10" t="str">
        <f>IF(F3662="","",(SUM(F$2:F3662)))</f>
        <v/>
      </c>
      <c r="M3662" s="31">
        <f t="shared" si="270"/>
        <v>0</v>
      </c>
      <c r="N3662" s="31">
        <f t="shared" si="271"/>
        <v>0</v>
      </c>
      <c r="O3662" s="17" t="e">
        <f t="shared" si="272"/>
        <v>#DIV/0!</v>
      </c>
      <c r="P3662" s="31">
        <f t="shared" si="273"/>
        <v>0</v>
      </c>
      <c r="Q3662" s="9" t="e">
        <f t="shared" si="274"/>
        <v>#DIV/0!</v>
      </c>
    </row>
    <row r="3663" spans="12:17" x14ac:dyDescent="0.25">
      <c r="L3663" s="10" t="str">
        <f>IF(F3663="","",(SUM(F$2:F3663)))</f>
        <v/>
      </c>
      <c r="M3663" s="31">
        <f t="shared" si="270"/>
        <v>0</v>
      </c>
      <c r="N3663" s="31">
        <f t="shared" si="271"/>
        <v>0</v>
      </c>
      <c r="O3663" s="17" t="e">
        <f t="shared" si="272"/>
        <v>#DIV/0!</v>
      </c>
      <c r="P3663" s="31">
        <f t="shared" si="273"/>
        <v>0</v>
      </c>
      <c r="Q3663" s="9" t="e">
        <f t="shared" si="274"/>
        <v>#DIV/0!</v>
      </c>
    </row>
    <row r="3664" spans="12:17" x14ac:dyDescent="0.25">
      <c r="L3664" s="10" t="str">
        <f>IF(F3664="","",(SUM(F$2:F3664)))</f>
        <v/>
      </c>
      <c r="M3664" s="31">
        <f t="shared" si="270"/>
        <v>0</v>
      </c>
      <c r="N3664" s="31">
        <f t="shared" si="271"/>
        <v>0</v>
      </c>
      <c r="O3664" s="17" t="e">
        <f t="shared" si="272"/>
        <v>#DIV/0!</v>
      </c>
      <c r="P3664" s="31">
        <f t="shared" si="273"/>
        <v>0</v>
      </c>
      <c r="Q3664" s="9" t="e">
        <f t="shared" si="274"/>
        <v>#DIV/0!</v>
      </c>
    </row>
    <row r="3665" spans="12:17" x14ac:dyDescent="0.25">
      <c r="L3665" s="10" t="str">
        <f>IF(F3665="","",(SUM(F$2:F3665)))</f>
        <v/>
      </c>
      <c r="M3665" s="31">
        <f t="shared" si="270"/>
        <v>0</v>
      </c>
      <c r="N3665" s="31">
        <f t="shared" si="271"/>
        <v>0</v>
      </c>
      <c r="O3665" s="17" t="e">
        <f t="shared" si="272"/>
        <v>#DIV/0!</v>
      </c>
      <c r="P3665" s="31">
        <f t="shared" si="273"/>
        <v>0</v>
      </c>
      <c r="Q3665" s="9" t="e">
        <f t="shared" si="274"/>
        <v>#DIV/0!</v>
      </c>
    </row>
    <row r="3666" spans="12:17" x14ac:dyDescent="0.25">
      <c r="L3666" s="10" t="str">
        <f>IF(F3666="","",(SUM(F$2:F3666)))</f>
        <v/>
      </c>
      <c r="M3666" s="31">
        <f t="shared" si="270"/>
        <v>0</v>
      </c>
      <c r="N3666" s="31">
        <f t="shared" si="271"/>
        <v>0</v>
      </c>
      <c r="O3666" s="17" t="e">
        <f t="shared" si="272"/>
        <v>#DIV/0!</v>
      </c>
      <c r="P3666" s="31">
        <f t="shared" si="273"/>
        <v>0</v>
      </c>
      <c r="Q3666" s="9" t="e">
        <f t="shared" si="274"/>
        <v>#DIV/0!</v>
      </c>
    </row>
    <row r="3667" spans="12:17" x14ac:dyDescent="0.25">
      <c r="L3667" s="10" t="str">
        <f>IF(F3667="","",(SUM(F$2:F3667)))</f>
        <v/>
      </c>
      <c r="M3667" s="31">
        <f t="shared" si="270"/>
        <v>0</v>
      </c>
      <c r="N3667" s="31">
        <f t="shared" si="271"/>
        <v>0</v>
      </c>
      <c r="O3667" s="17" t="e">
        <f t="shared" si="272"/>
        <v>#DIV/0!</v>
      </c>
      <c r="P3667" s="31">
        <f t="shared" si="273"/>
        <v>0</v>
      </c>
      <c r="Q3667" s="9" t="e">
        <f t="shared" si="274"/>
        <v>#DIV/0!</v>
      </c>
    </row>
    <row r="3668" spans="12:17" x14ac:dyDescent="0.25">
      <c r="L3668" s="10" t="str">
        <f>IF(F3668="","",(SUM(F$2:F3668)))</f>
        <v/>
      </c>
      <c r="M3668" s="31">
        <f t="shared" si="270"/>
        <v>0</v>
      </c>
      <c r="N3668" s="31">
        <f t="shared" si="271"/>
        <v>0</v>
      </c>
      <c r="O3668" s="17" t="e">
        <f t="shared" si="272"/>
        <v>#DIV/0!</v>
      </c>
      <c r="P3668" s="31">
        <f t="shared" si="273"/>
        <v>0</v>
      </c>
      <c r="Q3668" s="9" t="e">
        <f t="shared" si="274"/>
        <v>#DIV/0!</v>
      </c>
    </row>
    <row r="3669" spans="12:17" x14ac:dyDescent="0.25">
      <c r="L3669" s="10" t="str">
        <f>IF(F3669="","",(SUM(F$2:F3669)))</f>
        <v/>
      </c>
      <c r="M3669" s="31">
        <f t="shared" si="270"/>
        <v>0</v>
      </c>
      <c r="N3669" s="31">
        <f t="shared" si="271"/>
        <v>0</v>
      </c>
      <c r="O3669" s="17" t="e">
        <f t="shared" si="272"/>
        <v>#DIV/0!</v>
      </c>
      <c r="P3669" s="31">
        <f t="shared" si="273"/>
        <v>0</v>
      </c>
      <c r="Q3669" s="9" t="e">
        <f t="shared" si="274"/>
        <v>#DIV/0!</v>
      </c>
    </row>
    <row r="3670" spans="12:17" x14ac:dyDescent="0.25">
      <c r="L3670" s="10" t="str">
        <f>IF(F3670="","",(SUM(F$2:F3670)))</f>
        <v/>
      </c>
      <c r="M3670" s="31">
        <f t="shared" si="270"/>
        <v>0</v>
      </c>
      <c r="N3670" s="31">
        <f t="shared" si="271"/>
        <v>0</v>
      </c>
      <c r="O3670" s="17" t="e">
        <f t="shared" si="272"/>
        <v>#DIV/0!</v>
      </c>
      <c r="P3670" s="31">
        <f t="shared" si="273"/>
        <v>0</v>
      </c>
      <c r="Q3670" s="9" t="e">
        <f t="shared" si="274"/>
        <v>#DIV/0!</v>
      </c>
    </row>
    <row r="3671" spans="12:17" x14ac:dyDescent="0.25">
      <c r="L3671" s="10" t="str">
        <f>IF(F3671="","",(SUM(F$2:F3671)))</f>
        <v/>
      </c>
      <c r="M3671" s="31">
        <f t="shared" si="270"/>
        <v>0</v>
      </c>
      <c r="N3671" s="31">
        <f t="shared" si="271"/>
        <v>0</v>
      </c>
      <c r="O3671" s="17" t="e">
        <f t="shared" si="272"/>
        <v>#DIV/0!</v>
      </c>
      <c r="P3671" s="31">
        <f t="shared" si="273"/>
        <v>0</v>
      </c>
      <c r="Q3671" s="9" t="e">
        <f t="shared" si="274"/>
        <v>#DIV/0!</v>
      </c>
    </row>
    <row r="3672" spans="12:17" x14ac:dyDescent="0.25">
      <c r="L3672" s="10" t="str">
        <f>IF(F3672="","",(SUM(F$2:F3672)))</f>
        <v/>
      </c>
      <c r="M3672" s="31">
        <f t="shared" si="270"/>
        <v>0</v>
      </c>
      <c r="N3672" s="31">
        <f t="shared" si="271"/>
        <v>0</v>
      </c>
      <c r="O3672" s="17" t="e">
        <f t="shared" si="272"/>
        <v>#DIV/0!</v>
      </c>
      <c r="P3672" s="31">
        <f t="shared" si="273"/>
        <v>0</v>
      </c>
      <c r="Q3672" s="9" t="e">
        <f t="shared" si="274"/>
        <v>#DIV/0!</v>
      </c>
    </row>
    <row r="3673" spans="12:17" x14ac:dyDescent="0.25">
      <c r="L3673" s="10" t="str">
        <f>IF(F3673="","",(SUM(F$2:F3673)))</f>
        <v/>
      </c>
      <c r="M3673" s="31">
        <f t="shared" si="270"/>
        <v>0</v>
      </c>
      <c r="N3673" s="31">
        <f t="shared" si="271"/>
        <v>0</v>
      </c>
      <c r="O3673" s="17" t="e">
        <f t="shared" si="272"/>
        <v>#DIV/0!</v>
      </c>
      <c r="P3673" s="31">
        <f t="shared" si="273"/>
        <v>0</v>
      </c>
      <c r="Q3673" s="9" t="e">
        <f t="shared" si="274"/>
        <v>#DIV/0!</v>
      </c>
    </row>
    <row r="3674" spans="12:17" x14ac:dyDescent="0.25">
      <c r="L3674" s="10" t="str">
        <f>IF(F3674="","",(SUM(F$2:F3674)))</f>
        <v/>
      </c>
      <c r="M3674" s="31">
        <f t="shared" si="270"/>
        <v>0</v>
      </c>
      <c r="N3674" s="31">
        <f t="shared" si="271"/>
        <v>0</v>
      </c>
      <c r="O3674" s="17" t="e">
        <f t="shared" si="272"/>
        <v>#DIV/0!</v>
      </c>
      <c r="P3674" s="31">
        <f t="shared" si="273"/>
        <v>0</v>
      </c>
      <c r="Q3674" s="9" t="e">
        <f t="shared" si="274"/>
        <v>#DIV/0!</v>
      </c>
    </row>
    <row r="3675" spans="12:17" x14ac:dyDescent="0.25">
      <c r="L3675" s="10" t="str">
        <f>IF(F3675="","",(SUM(F$2:F3675)))</f>
        <v/>
      </c>
      <c r="M3675" s="31">
        <f t="shared" si="270"/>
        <v>0</v>
      </c>
      <c r="N3675" s="31">
        <f t="shared" si="271"/>
        <v>0</v>
      </c>
      <c r="O3675" s="17" t="e">
        <f t="shared" si="272"/>
        <v>#DIV/0!</v>
      </c>
      <c r="P3675" s="31">
        <f t="shared" si="273"/>
        <v>0</v>
      </c>
      <c r="Q3675" s="9" t="e">
        <f t="shared" si="274"/>
        <v>#DIV/0!</v>
      </c>
    </row>
    <row r="3676" spans="12:17" x14ac:dyDescent="0.25">
      <c r="L3676" s="10" t="str">
        <f>IF(F3676="","",(SUM(F$2:F3676)))</f>
        <v/>
      </c>
      <c r="M3676" s="31">
        <f t="shared" si="270"/>
        <v>0</v>
      </c>
      <c r="N3676" s="31">
        <f t="shared" si="271"/>
        <v>0</v>
      </c>
      <c r="O3676" s="17" t="e">
        <f t="shared" si="272"/>
        <v>#DIV/0!</v>
      </c>
      <c r="P3676" s="31">
        <f t="shared" si="273"/>
        <v>0</v>
      </c>
      <c r="Q3676" s="9" t="e">
        <f t="shared" si="274"/>
        <v>#DIV/0!</v>
      </c>
    </row>
    <row r="3677" spans="12:17" x14ac:dyDescent="0.25">
      <c r="L3677" s="10" t="str">
        <f>IF(F3677="","",(SUM(F$2:F3677)))</f>
        <v/>
      </c>
      <c r="M3677" s="31">
        <f t="shared" si="270"/>
        <v>0</v>
      </c>
      <c r="N3677" s="31">
        <f t="shared" si="271"/>
        <v>0</v>
      </c>
      <c r="O3677" s="17" t="e">
        <f t="shared" si="272"/>
        <v>#DIV/0!</v>
      </c>
      <c r="P3677" s="31">
        <f t="shared" si="273"/>
        <v>0</v>
      </c>
      <c r="Q3677" s="9" t="e">
        <f t="shared" si="274"/>
        <v>#DIV/0!</v>
      </c>
    </row>
    <row r="3678" spans="12:17" x14ac:dyDescent="0.25">
      <c r="L3678" s="10" t="str">
        <f>IF(F3678="","",(SUM(F$2:F3678)))</f>
        <v/>
      </c>
      <c r="M3678" s="31">
        <f t="shared" si="270"/>
        <v>0</v>
      </c>
      <c r="N3678" s="31">
        <f t="shared" si="271"/>
        <v>0</v>
      </c>
      <c r="O3678" s="17" t="e">
        <f t="shared" si="272"/>
        <v>#DIV/0!</v>
      </c>
      <c r="P3678" s="31">
        <f t="shared" si="273"/>
        <v>0</v>
      </c>
      <c r="Q3678" s="9" t="e">
        <f t="shared" si="274"/>
        <v>#DIV/0!</v>
      </c>
    </row>
    <row r="3679" spans="12:17" x14ac:dyDescent="0.25">
      <c r="L3679" s="10" t="str">
        <f>IF(F3679="","",(SUM(F$2:F3679)))</f>
        <v/>
      </c>
      <c r="M3679" s="31">
        <f t="shared" si="270"/>
        <v>0</v>
      </c>
      <c r="N3679" s="31">
        <f t="shared" si="271"/>
        <v>0</v>
      </c>
      <c r="O3679" s="17" t="e">
        <f t="shared" si="272"/>
        <v>#DIV/0!</v>
      </c>
      <c r="P3679" s="31">
        <f t="shared" si="273"/>
        <v>0</v>
      </c>
      <c r="Q3679" s="9" t="e">
        <f t="shared" si="274"/>
        <v>#DIV/0!</v>
      </c>
    </row>
    <row r="3680" spans="12:17" x14ac:dyDescent="0.25">
      <c r="L3680" s="10" t="str">
        <f>IF(F3680="","",(SUM(F$2:F3680)))</f>
        <v/>
      </c>
      <c r="M3680" s="31">
        <f t="shared" si="270"/>
        <v>0</v>
      </c>
      <c r="N3680" s="31">
        <f t="shared" si="271"/>
        <v>0</v>
      </c>
      <c r="O3680" s="17" t="e">
        <f t="shared" si="272"/>
        <v>#DIV/0!</v>
      </c>
      <c r="P3680" s="31">
        <f t="shared" si="273"/>
        <v>0</v>
      </c>
      <c r="Q3680" s="9" t="e">
        <f t="shared" si="274"/>
        <v>#DIV/0!</v>
      </c>
    </row>
    <row r="3681" spans="12:17" x14ac:dyDescent="0.25">
      <c r="L3681" s="10" t="str">
        <f>IF(F3681="","",(SUM(F$2:F3681)))</f>
        <v/>
      </c>
      <c r="M3681" s="31">
        <f t="shared" si="270"/>
        <v>0</v>
      </c>
      <c r="N3681" s="31">
        <f t="shared" si="271"/>
        <v>0</v>
      </c>
      <c r="O3681" s="17" t="e">
        <f t="shared" si="272"/>
        <v>#DIV/0!</v>
      </c>
      <c r="P3681" s="31">
        <f t="shared" si="273"/>
        <v>0</v>
      </c>
      <c r="Q3681" s="9" t="e">
        <f t="shared" si="274"/>
        <v>#DIV/0!</v>
      </c>
    </row>
    <row r="3682" spans="12:17" x14ac:dyDescent="0.25">
      <c r="L3682" s="10" t="str">
        <f>IF(F3682="","",(SUM(F$2:F3682)))</f>
        <v/>
      </c>
      <c r="M3682" s="31">
        <f t="shared" si="270"/>
        <v>0</v>
      </c>
      <c r="N3682" s="31">
        <f t="shared" si="271"/>
        <v>0</v>
      </c>
      <c r="O3682" s="17" t="e">
        <f t="shared" si="272"/>
        <v>#DIV/0!</v>
      </c>
      <c r="P3682" s="31">
        <f t="shared" si="273"/>
        <v>0</v>
      </c>
      <c r="Q3682" s="9" t="e">
        <f t="shared" si="274"/>
        <v>#DIV/0!</v>
      </c>
    </row>
    <row r="3683" spans="12:17" x14ac:dyDescent="0.25">
      <c r="L3683" s="10" t="str">
        <f>IF(F3683="","",(SUM(F$2:F3683)))</f>
        <v/>
      </c>
      <c r="M3683" s="31">
        <f t="shared" si="270"/>
        <v>0</v>
      </c>
      <c r="N3683" s="31">
        <f t="shared" si="271"/>
        <v>0</v>
      </c>
      <c r="O3683" s="17" t="e">
        <f t="shared" si="272"/>
        <v>#DIV/0!</v>
      </c>
      <c r="P3683" s="31">
        <f t="shared" si="273"/>
        <v>0</v>
      </c>
      <c r="Q3683" s="9" t="e">
        <f t="shared" si="274"/>
        <v>#DIV/0!</v>
      </c>
    </row>
    <row r="3684" spans="12:17" x14ac:dyDescent="0.25">
      <c r="L3684" s="10" t="str">
        <f>IF(F3684="","",(SUM(F$2:F3684)))</f>
        <v/>
      </c>
      <c r="M3684" s="31">
        <f t="shared" si="270"/>
        <v>0</v>
      </c>
      <c r="N3684" s="31">
        <f t="shared" si="271"/>
        <v>0</v>
      </c>
      <c r="O3684" s="17" t="e">
        <f t="shared" si="272"/>
        <v>#DIV/0!</v>
      </c>
      <c r="P3684" s="31">
        <f t="shared" si="273"/>
        <v>0</v>
      </c>
      <c r="Q3684" s="9" t="e">
        <f t="shared" si="274"/>
        <v>#DIV/0!</v>
      </c>
    </row>
    <row r="3685" spans="12:17" x14ac:dyDescent="0.25">
      <c r="L3685" s="10" t="str">
        <f>IF(F3685="","",(SUM(F$2:F3685)))</f>
        <v/>
      </c>
      <c r="M3685" s="31">
        <f t="shared" si="270"/>
        <v>0</v>
      </c>
      <c r="N3685" s="31">
        <f t="shared" si="271"/>
        <v>0</v>
      </c>
      <c r="O3685" s="17" t="e">
        <f t="shared" si="272"/>
        <v>#DIV/0!</v>
      </c>
      <c r="P3685" s="31">
        <f t="shared" si="273"/>
        <v>0</v>
      </c>
      <c r="Q3685" s="9" t="e">
        <f t="shared" si="274"/>
        <v>#DIV/0!</v>
      </c>
    </row>
    <row r="3686" spans="12:17" x14ac:dyDescent="0.25">
      <c r="L3686" s="10" t="str">
        <f>IF(F3686="","",(SUM(F$2:F3686)))</f>
        <v/>
      </c>
      <c r="M3686" s="31">
        <f t="shared" si="270"/>
        <v>0</v>
      </c>
      <c r="N3686" s="31">
        <f t="shared" si="271"/>
        <v>0</v>
      </c>
      <c r="O3686" s="17" t="e">
        <f t="shared" si="272"/>
        <v>#DIV/0!</v>
      </c>
      <c r="P3686" s="31">
        <f t="shared" si="273"/>
        <v>0</v>
      </c>
      <c r="Q3686" s="9" t="e">
        <f t="shared" si="274"/>
        <v>#DIV/0!</v>
      </c>
    </row>
    <row r="3687" spans="12:17" x14ac:dyDescent="0.25">
      <c r="L3687" s="10" t="str">
        <f>IF(F3687="","",(SUM(F$2:F3687)))</f>
        <v/>
      </c>
      <c r="M3687" s="31">
        <f t="shared" si="270"/>
        <v>0</v>
      </c>
      <c r="N3687" s="31">
        <f t="shared" si="271"/>
        <v>0</v>
      </c>
      <c r="O3687" s="17" t="e">
        <f t="shared" si="272"/>
        <v>#DIV/0!</v>
      </c>
      <c r="P3687" s="31">
        <f t="shared" si="273"/>
        <v>0</v>
      </c>
      <c r="Q3687" s="9" t="e">
        <f t="shared" si="274"/>
        <v>#DIV/0!</v>
      </c>
    </row>
    <row r="3688" spans="12:17" x14ac:dyDescent="0.25">
      <c r="L3688" s="10" t="str">
        <f>IF(F3688="","",(SUM(F$2:F3688)))</f>
        <v/>
      </c>
      <c r="M3688" s="31">
        <f t="shared" si="270"/>
        <v>0</v>
      </c>
      <c r="N3688" s="31">
        <f t="shared" si="271"/>
        <v>0</v>
      </c>
      <c r="O3688" s="17" t="e">
        <f t="shared" si="272"/>
        <v>#DIV/0!</v>
      </c>
      <c r="P3688" s="31">
        <f t="shared" si="273"/>
        <v>0</v>
      </c>
      <c r="Q3688" s="9" t="e">
        <f t="shared" si="274"/>
        <v>#DIV/0!</v>
      </c>
    </row>
    <row r="3689" spans="12:17" x14ac:dyDescent="0.25">
      <c r="L3689" s="10" t="str">
        <f>IF(F3689="","",(SUM(F$2:F3689)))</f>
        <v/>
      </c>
      <c r="M3689" s="31">
        <f t="shared" si="270"/>
        <v>0</v>
      </c>
      <c r="N3689" s="31">
        <f t="shared" si="271"/>
        <v>0</v>
      </c>
      <c r="O3689" s="17" t="e">
        <f t="shared" si="272"/>
        <v>#DIV/0!</v>
      </c>
      <c r="P3689" s="31">
        <f t="shared" si="273"/>
        <v>0</v>
      </c>
      <c r="Q3689" s="9" t="e">
        <f t="shared" si="274"/>
        <v>#DIV/0!</v>
      </c>
    </row>
    <row r="3690" spans="12:17" x14ac:dyDescent="0.25">
      <c r="L3690" s="10" t="str">
        <f>IF(F3690="","",(SUM(F$2:F3690)))</f>
        <v/>
      </c>
      <c r="M3690" s="31">
        <f t="shared" si="270"/>
        <v>0</v>
      </c>
      <c r="N3690" s="31">
        <f t="shared" si="271"/>
        <v>0</v>
      </c>
      <c r="O3690" s="17" t="e">
        <f t="shared" si="272"/>
        <v>#DIV/0!</v>
      </c>
      <c r="P3690" s="31">
        <f t="shared" si="273"/>
        <v>0</v>
      </c>
      <c r="Q3690" s="9" t="e">
        <f t="shared" si="274"/>
        <v>#DIV/0!</v>
      </c>
    </row>
    <row r="3691" spans="12:17" x14ac:dyDescent="0.25">
      <c r="L3691" s="10" t="str">
        <f>IF(F3691="","",(SUM(F$2:F3691)))</f>
        <v/>
      </c>
      <c r="M3691" s="31">
        <f t="shared" si="270"/>
        <v>0</v>
      </c>
      <c r="N3691" s="31">
        <f t="shared" si="271"/>
        <v>0</v>
      </c>
      <c r="O3691" s="17" t="e">
        <f t="shared" si="272"/>
        <v>#DIV/0!</v>
      </c>
      <c r="P3691" s="31">
        <f t="shared" si="273"/>
        <v>0</v>
      </c>
      <c r="Q3691" s="9" t="e">
        <f t="shared" si="274"/>
        <v>#DIV/0!</v>
      </c>
    </row>
    <row r="3692" spans="12:17" x14ac:dyDescent="0.25">
      <c r="L3692" s="10" t="str">
        <f>IF(F3692="","",(SUM(F$2:F3692)))</f>
        <v/>
      </c>
      <c r="M3692" s="31">
        <f t="shared" si="270"/>
        <v>0</v>
      </c>
      <c r="N3692" s="31">
        <f t="shared" si="271"/>
        <v>0</v>
      </c>
      <c r="O3692" s="17" t="e">
        <f t="shared" si="272"/>
        <v>#DIV/0!</v>
      </c>
      <c r="P3692" s="31">
        <f t="shared" si="273"/>
        <v>0</v>
      </c>
      <c r="Q3692" s="9" t="e">
        <f t="shared" si="274"/>
        <v>#DIV/0!</v>
      </c>
    </row>
    <row r="3693" spans="12:17" x14ac:dyDescent="0.25">
      <c r="L3693" s="10" t="str">
        <f>IF(F3693="","",(SUM(F$2:F3693)))</f>
        <v/>
      </c>
      <c r="M3693" s="31">
        <f t="shared" si="270"/>
        <v>0</v>
      </c>
      <c r="N3693" s="31">
        <f t="shared" si="271"/>
        <v>0</v>
      </c>
      <c r="O3693" s="17" t="e">
        <f t="shared" si="272"/>
        <v>#DIV/0!</v>
      </c>
      <c r="P3693" s="31">
        <f t="shared" si="273"/>
        <v>0</v>
      </c>
      <c r="Q3693" s="9" t="e">
        <f t="shared" si="274"/>
        <v>#DIV/0!</v>
      </c>
    </row>
    <row r="3694" spans="12:17" x14ac:dyDescent="0.25">
      <c r="L3694" s="10" t="str">
        <f>IF(F3694="","",(SUM(F$2:F3694)))</f>
        <v/>
      </c>
      <c r="M3694" s="31">
        <f t="shared" si="270"/>
        <v>0</v>
      </c>
      <c r="N3694" s="31">
        <f t="shared" si="271"/>
        <v>0</v>
      </c>
      <c r="O3694" s="17" t="e">
        <f t="shared" si="272"/>
        <v>#DIV/0!</v>
      </c>
      <c r="P3694" s="31">
        <f t="shared" si="273"/>
        <v>0</v>
      </c>
      <c r="Q3694" s="9" t="e">
        <f t="shared" si="274"/>
        <v>#DIV/0!</v>
      </c>
    </row>
    <row r="3695" spans="12:17" x14ac:dyDescent="0.25">
      <c r="L3695" s="10" t="str">
        <f>IF(F3695="","",(SUM(F$2:F3695)))</f>
        <v/>
      </c>
      <c r="M3695" s="31">
        <f t="shared" si="270"/>
        <v>0</v>
      </c>
      <c r="N3695" s="31">
        <f t="shared" si="271"/>
        <v>0</v>
      </c>
      <c r="O3695" s="17" t="e">
        <f t="shared" si="272"/>
        <v>#DIV/0!</v>
      </c>
      <c r="P3695" s="31">
        <f t="shared" si="273"/>
        <v>0</v>
      </c>
      <c r="Q3695" s="9" t="e">
        <f t="shared" si="274"/>
        <v>#DIV/0!</v>
      </c>
    </row>
    <row r="3696" spans="12:17" x14ac:dyDescent="0.25">
      <c r="L3696" s="10" t="str">
        <f>IF(F3696="","",(SUM(F$2:F3696)))</f>
        <v/>
      </c>
      <c r="M3696" s="31">
        <f t="shared" si="270"/>
        <v>0</v>
      </c>
      <c r="N3696" s="31">
        <f t="shared" si="271"/>
        <v>0</v>
      </c>
      <c r="O3696" s="17" t="e">
        <f t="shared" si="272"/>
        <v>#DIV/0!</v>
      </c>
      <c r="P3696" s="31">
        <f t="shared" si="273"/>
        <v>0</v>
      </c>
      <c r="Q3696" s="9" t="e">
        <f t="shared" si="274"/>
        <v>#DIV/0!</v>
      </c>
    </row>
    <row r="3697" spans="12:17" x14ac:dyDescent="0.25">
      <c r="L3697" s="10" t="str">
        <f>IF(F3697="","",(SUM(F$2:F3697)))</f>
        <v/>
      </c>
      <c r="M3697" s="31">
        <f t="shared" si="270"/>
        <v>0</v>
      </c>
      <c r="N3697" s="31">
        <f t="shared" si="271"/>
        <v>0</v>
      </c>
      <c r="O3697" s="17" t="e">
        <f t="shared" si="272"/>
        <v>#DIV/0!</v>
      </c>
      <c r="P3697" s="31">
        <f t="shared" si="273"/>
        <v>0</v>
      </c>
      <c r="Q3697" s="9" t="e">
        <f t="shared" si="274"/>
        <v>#DIV/0!</v>
      </c>
    </row>
    <row r="3698" spans="12:17" x14ac:dyDescent="0.25">
      <c r="L3698" s="10" t="str">
        <f>IF(F3698="","",(SUM(F$2:F3698)))</f>
        <v/>
      </c>
      <c r="M3698" s="31">
        <f t="shared" si="270"/>
        <v>0</v>
      </c>
      <c r="N3698" s="31">
        <f t="shared" si="271"/>
        <v>0</v>
      </c>
      <c r="O3698" s="17" t="e">
        <f t="shared" si="272"/>
        <v>#DIV/0!</v>
      </c>
      <c r="P3698" s="31">
        <f t="shared" si="273"/>
        <v>0</v>
      </c>
      <c r="Q3698" s="9" t="e">
        <f t="shared" si="274"/>
        <v>#DIV/0!</v>
      </c>
    </row>
    <row r="3699" spans="12:17" x14ac:dyDescent="0.25">
      <c r="L3699" s="10" t="str">
        <f>IF(F3699="","",(SUM(F$2:F3699)))</f>
        <v/>
      </c>
      <c r="M3699" s="31">
        <f t="shared" si="270"/>
        <v>0</v>
      </c>
      <c r="N3699" s="31">
        <f t="shared" si="271"/>
        <v>0</v>
      </c>
      <c r="O3699" s="17" t="e">
        <f t="shared" si="272"/>
        <v>#DIV/0!</v>
      </c>
      <c r="P3699" s="31">
        <f t="shared" si="273"/>
        <v>0</v>
      </c>
      <c r="Q3699" s="9" t="e">
        <f t="shared" si="274"/>
        <v>#DIV/0!</v>
      </c>
    </row>
    <row r="3700" spans="12:17" x14ac:dyDescent="0.25">
      <c r="L3700" s="10" t="str">
        <f>IF(F3700="","",(SUM(F$2:F3700)))</f>
        <v/>
      </c>
      <c r="M3700" s="31">
        <f t="shared" si="270"/>
        <v>0</v>
      </c>
      <c r="N3700" s="31">
        <f t="shared" si="271"/>
        <v>0</v>
      </c>
      <c r="O3700" s="17" t="e">
        <f t="shared" si="272"/>
        <v>#DIV/0!</v>
      </c>
      <c r="P3700" s="31">
        <f t="shared" si="273"/>
        <v>0</v>
      </c>
      <c r="Q3700" s="9" t="e">
        <f t="shared" si="274"/>
        <v>#DIV/0!</v>
      </c>
    </row>
    <row r="3701" spans="12:17" x14ac:dyDescent="0.25">
      <c r="L3701" s="10" t="str">
        <f>IF(F3701="","",(SUM(F$2:F3701)))</f>
        <v/>
      </c>
      <c r="M3701" s="31">
        <f t="shared" si="270"/>
        <v>0</v>
      </c>
      <c r="N3701" s="31">
        <f t="shared" si="271"/>
        <v>0</v>
      </c>
      <c r="O3701" s="17" t="e">
        <f t="shared" si="272"/>
        <v>#DIV/0!</v>
      </c>
      <c r="P3701" s="31">
        <f t="shared" si="273"/>
        <v>0</v>
      </c>
      <c r="Q3701" s="9" t="e">
        <f t="shared" si="274"/>
        <v>#DIV/0!</v>
      </c>
    </row>
    <row r="3702" spans="12:17" x14ac:dyDescent="0.25">
      <c r="L3702" s="10" t="str">
        <f>IF(F3702="","",(SUM(F$2:F3702)))</f>
        <v/>
      </c>
      <c r="M3702" s="31">
        <f t="shared" si="270"/>
        <v>0</v>
      </c>
      <c r="N3702" s="31">
        <f t="shared" si="271"/>
        <v>0</v>
      </c>
      <c r="O3702" s="17" t="e">
        <f t="shared" si="272"/>
        <v>#DIV/0!</v>
      </c>
      <c r="P3702" s="31">
        <f t="shared" si="273"/>
        <v>0</v>
      </c>
      <c r="Q3702" s="9" t="e">
        <f t="shared" si="274"/>
        <v>#DIV/0!</v>
      </c>
    </row>
    <row r="3703" spans="12:17" x14ac:dyDescent="0.25">
      <c r="L3703" s="10" t="str">
        <f>IF(F3703="","",(SUM(F$2:F3703)))</f>
        <v/>
      </c>
      <c r="M3703" s="31">
        <f t="shared" si="270"/>
        <v>0</v>
      </c>
      <c r="N3703" s="31">
        <f t="shared" si="271"/>
        <v>0</v>
      </c>
      <c r="O3703" s="17" t="e">
        <f t="shared" si="272"/>
        <v>#DIV/0!</v>
      </c>
      <c r="P3703" s="31">
        <f t="shared" si="273"/>
        <v>0</v>
      </c>
      <c r="Q3703" s="9" t="e">
        <f t="shared" si="274"/>
        <v>#DIV/0!</v>
      </c>
    </row>
    <row r="3704" spans="12:17" x14ac:dyDescent="0.25">
      <c r="L3704" s="10" t="str">
        <f>IF(F3704="","",(SUM(F$2:F3704)))</f>
        <v/>
      </c>
      <c r="M3704" s="31">
        <f t="shared" si="270"/>
        <v>0</v>
      </c>
      <c r="N3704" s="31">
        <f t="shared" si="271"/>
        <v>0</v>
      </c>
      <c r="O3704" s="17" t="e">
        <f t="shared" si="272"/>
        <v>#DIV/0!</v>
      </c>
      <c r="P3704" s="31">
        <f t="shared" si="273"/>
        <v>0</v>
      </c>
      <c r="Q3704" s="9" t="e">
        <f t="shared" si="274"/>
        <v>#DIV/0!</v>
      </c>
    </row>
    <row r="3705" spans="12:17" x14ac:dyDescent="0.25">
      <c r="L3705" s="10" t="str">
        <f>IF(F3705="","",(SUM(F$2:F3705)))</f>
        <v/>
      </c>
      <c r="M3705" s="31">
        <f t="shared" si="270"/>
        <v>0</v>
      </c>
      <c r="N3705" s="31">
        <f t="shared" si="271"/>
        <v>0</v>
      </c>
      <c r="O3705" s="17" t="e">
        <f t="shared" si="272"/>
        <v>#DIV/0!</v>
      </c>
      <c r="P3705" s="31">
        <f t="shared" si="273"/>
        <v>0</v>
      </c>
      <c r="Q3705" s="9" t="e">
        <f t="shared" si="274"/>
        <v>#DIV/0!</v>
      </c>
    </row>
    <row r="3706" spans="12:17" x14ac:dyDescent="0.25">
      <c r="L3706" s="10" t="str">
        <f>IF(F3706="","",(SUM(F$2:F3706)))</f>
        <v/>
      </c>
      <c r="M3706" s="31">
        <f t="shared" si="270"/>
        <v>0</v>
      </c>
      <c r="N3706" s="31">
        <f t="shared" si="271"/>
        <v>0</v>
      </c>
      <c r="O3706" s="17" t="e">
        <f t="shared" si="272"/>
        <v>#DIV/0!</v>
      </c>
      <c r="P3706" s="31">
        <f t="shared" si="273"/>
        <v>0</v>
      </c>
      <c r="Q3706" s="9" t="e">
        <f t="shared" si="274"/>
        <v>#DIV/0!</v>
      </c>
    </row>
    <row r="3707" spans="12:17" x14ac:dyDescent="0.25">
      <c r="L3707" s="10" t="str">
        <f>IF(F3707="","",(SUM(F$2:F3707)))</f>
        <v/>
      </c>
      <c r="M3707" s="31">
        <f t="shared" si="270"/>
        <v>0</v>
      </c>
      <c r="N3707" s="31">
        <f t="shared" si="271"/>
        <v>0</v>
      </c>
      <c r="O3707" s="17" t="e">
        <f t="shared" si="272"/>
        <v>#DIV/0!</v>
      </c>
      <c r="P3707" s="31">
        <f t="shared" si="273"/>
        <v>0</v>
      </c>
      <c r="Q3707" s="9" t="e">
        <f t="shared" si="274"/>
        <v>#DIV/0!</v>
      </c>
    </row>
    <row r="3708" spans="12:17" x14ac:dyDescent="0.25">
      <c r="L3708" s="10" t="str">
        <f>IF(F3708="","",(SUM(F$2:F3708)))</f>
        <v/>
      </c>
      <c r="M3708" s="31">
        <f t="shared" si="270"/>
        <v>0</v>
      </c>
      <c r="N3708" s="31">
        <f t="shared" si="271"/>
        <v>0</v>
      </c>
      <c r="O3708" s="17" t="e">
        <f t="shared" si="272"/>
        <v>#DIV/0!</v>
      </c>
      <c r="P3708" s="31">
        <f t="shared" si="273"/>
        <v>0</v>
      </c>
      <c r="Q3708" s="9" t="e">
        <f t="shared" si="274"/>
        <v>#DIV/0!</v>
      </c>
    </row>
    <row r="3709" spans="12:17" x14ac:dyDescent="0.25">
      <c r="L3709" s="10" t="str">
        <f>IF(F3709="","",(SUM(F$2:F3709)))</f>
        <v/>
      </c>
      <c r="M3709" s="31">
        <f t="shared" si="270"/>
        <v>0</v>
      </c>
      <c r="N3709" s="31">
        <f t="shared" si="271"/>
        <v>0</v>
      </c>
      <c r="O3709" s="17" t="e">
        <f t="shared" si="272"/>
        <v>#DIV/0!</v>
      </c>
      <c r="P3709" s="31">
        <f t="shared" si="273"/>
        <v>0</v>
      </c>
      <c r="Q3709" s="9" t="e">
        <f t="shared" si="274"/>
        <v>#DIV/0!</v>
      </c>
    </row>
    <row r="3710" spans="12:17" x14ac:dyDescent="0.25">
      <c r="L3710" s="10" t="str">
        <f>IF(F3710="","",(SUM(F$2:F3710)))</f>
        <v/>
      </c>
      <c r="M3710" s="31">
        <f t="shared" si="270"/>
        <v>0</v>
      </c>
      <c r="N3710" s="31">
        <f t="shared" si="271"/>
        <v>0</v>
      </c>
      <c r="O3710" s="17" t="e">
        <f t="shared" si="272"/>
        <v>#DIV/0!</v>
      </c>
      <c r="P3710" s="31">
        <f t="shared" si="273"/>
        <v>0</v>
      </c>
      <c r="Q3710" s="9" t="e">
        <f t="shared" si="274"/>
        <v>#DIV/0!</v>
      </c>
    </row>
    <row r="3711" spans="12:17" x14ac:dyDescent="0.25">
      <c r="L3711" s="10" t="str">
        <f>IF(F3711="","",(SUM(F$2:F3711)))</f>
        <v/>
      </c>
      <c r="M3711" s="31">
        <f t="shared" si="270"/>
        <v>0</v>
      </c>
      <c r="N3711" s="31">
        <f t="shared" si="271"/>
        <v>0</v>
      </c>
      <c r="O3711" s="17" t="e">
        <f t="shared" si="272"/>
        <v>#DIV/0!</v>
      </c>
      <c r="P3711" s="31">
        <f t="shared" si="273"/>
        <v>0</v>
      </c>
      <c r="Q3711" s="9" t="e">
        <f t="shared" si="274"/>
        <v>#DIV/0!</v>
      </c>
    </row>
    <row r="3712" spans="12:17" x14ac:dyDescent="0.25">
      <c r="L3712" s="10" t="str">
        <f>IF(F3712="","",(SUM(F$2:F3712)))</f>
        <v/>
      </c>
      <c r="M3712" s="31">
        <f t="shared" si="270"/>
        <v>0</v>
      </c>
      <c r="N3712" s="31">
        <f t="shared" si="271"/>
        <v>0</v>
      </c>
      <c r="O3712" s="17" t="e">
        <f t="shared" si="272"/>
        <v>#DIV/0!</v>
      </c>
      <c r="P3712" s="31">
        <f t="shared" si="273"/>
        <v>0</v>
      </c>
      <c r="Q3712" s="9" t="e">
        <f t="shared" si="274"/>
        <v>#DIV/0!</v>
      </c>
    </row>
    <row r="3713" spans="12:17" x14ac:dyDescent="0.25">
      <c r="L3713" s="10" t="str">
        <f>IF(F3713="","",(SUM(F$2:F3713)))</f>
        <v/>
      </c>
      <c r="M3713" s="31">
        <f t="shared" si="270"/>
        <v>0</v>
      </c>
      <c r="N3713" s="31">
        <f t="shared" si="271"/>
        <v>0</v>
      </c>
      <c r="O3713" s="17" t="e">
        <f t="shared" si="272"/>
        <v>#DIV/0!</v>
      </c>
      <c r="P3713" s="31">
        <f t="shared" si="273"/>
        <v>0</v>
      </c>
      <c r="Q3713" s="9" t="e">
        <f t="shared" si="274"/>
        <v>#DIV/0!</v>
      </c>
    </row>
    <row r="3714" spans="12:17" x14ac:dyDescent="0.25">
      <c r="L3714" s="10" t="str">
        <f>IF(F3714="","",(SUM(F$2:F3714)))</f>
        <v/>
      </c>
      <c r="M3714" s="31">
        <f t="shared" si="270"/>
        <v>0</v>
      </c>
      <c r="N3714" s="31">
        <f t="shared" si="271"/>
        <v>0</v>
      </c>
      <c r="O3714" s="17" t="e">
        <f t="shared" si="272"/>
        <v>#DIV/0!</v>
      </c>
      <c r="P3714" s="31">
        <f t="shared" si="273"/>
        <v>0</v>
      </c>
      <c r="Q3714" s="9" t="e">
        <f t="shared" si="274"/>
        <v>#DIV/0!</v>
      </c>
    </row>
    <row r="3715" spans="12:17" x14ac:dyDescent="0.25">
      <c r="L3715" s="10" t="str">
        <f>IF(F3715="","",(SUM(F$2:F3715)))</f>
        <v/>
      </c>
      <c r="M3715" s="31">
        <f t="shared" si="270"/>
        <v>0</v>
      </c>
      <c r="N3715" s="31">
        <f t="shared" si="271"/>
        <v>0</v>
      </c>
      <c r="O3715" s="17" t="e">
        <f t="shared" si="272"/>
        <v>#DIV/0!</v>
      </c>
      <c r="P3715" s="31">
        <f t="shared" si="273"/>
        <v>0</v>
      </c>
      <c r="Q3715" s="9" t="e">
        <f t="shared" si="274"/>
        <v>#DIV/0!</v>
      </c>
    </row>
    <row r="3716" spans="12:17" x14ac:dyDescent="0.25">
      <c r="L3716" s="10" t="str">
        <f>IF(F3716="","",(SUM(F$2:F3716)))</f>
        <v/>
      </c>
      <c r="M3716" s="31">
        <f t="shared" si="270"/>
        <v>0</v>
      </c>
      <c r="N3716" s="31">
        <f t="shared" si="271"/>
        <v>0</v>
      </c>
      <c r="O3716" s="17" t="e">
        <f t="shared" si="272"/>
        <v>#DIV/0!</v>
      </c>
      <c r="P3716" s="31">
        <f t="shared" si="273"/>
        <v>0</v>
      </c>
      <c r="Q3716" s="9" t="e">
        <f t="shared" si="274"/>
        <v>#DIV/0!</v>
      </c>
    </row>
    <row r="3717" spans="12:17" x14ac:dyDescent="0.25">
      <c r="L3717" s="10" t="str">
        <f>IF(F3717="","",(SUM(F$2:F3717)))</f>
        <v/>
      </c>
      <c r="M3717" s="31">
        <f t="shared" si="270"/>
        <v>0</v>
      </c>
      <c r="N3717" s="31">
        <f t="shared" si="271"/>
        <v>0</v>
      </c>
      <c r="O3717" s="17" t="e">
        <f t="shared" si="272"/>
        <v>#DIV/0!</v>
      </c>
      <c r="P3717" s="31">
        <f t="shared" si="273"/>
        <v>0</v>
      </c>
      <c r="Q3717" s="9" t="e">
        <f t="shared" si="274"/>
        <v>#DIV/0!</v>
      </c>
    </row>
    <row r="3718" spans="12:17" x14ac:dyDescent="0.25">
      <c r="L3718" s="10" t="str">
        <f>IF(F3718="","",(SUM(F$2:F3718)))</f>
        <v/>
      </c>
      <c r="M3718" s="31">
        <f t="shared" si="270"/>
        <v>0</v>
      </c>
      <c r="N3718" s="31">
        <f t="shared" si="271"/>
        <v>0</v>
      </c>
      <c r="O3718" s="17" t="e">
        <f t="shared" si="272"/>
        <v>#DIV/0!</v>
      </c>
      <c r="P3718" s="31">
        <f t="shared" si="273"/>
        <v>0</v>
      </c>
      <c r="Q3718" s="9" t="e">
        <f t="shared" si="274"/>
        <v>#DIV/0!</v>
      </c>
    </row>
    <row r="3719" spans="12:17" x14ac:dyDescent="0.25">
      <c r="L3719" s="10" t="str">
        <f>IF(F3719="","",(SUM(F$2:F3719)))</f>
        <v/>
      </c>
      <c r="M3719" s="31">
        <f t="shared" si="270"/>
        <v>0</v>
      </c>
      <c r="N3719" s="31">
        <f t="shared" si="271"/>
        <v>0</v>
      </c>
      <c r="O3719" s="17" t="e">
        <f t="shared" si="272"/>
        <v>#DIV/0!</v>
      </c>
      <c r="P3719" s="31">
        <f t="shared" si="273"/>
        <v>0</v>
      </c>
      <c r="Q3719" s="9" t="e">
        <f t="shared" si="274"/>
        <v>#DIV/0!</v>
      </c>
    </row>
    <row r="3720" spans="12:17" x14ac:dyDescent="0.25">
      <c r="L3720" s="10" t="str">
        <f>IF(F3720="","",(SUM(F$2:F3720)))</f>
        <v/>
      </c>
      <c r="M3720" s="31">
        <f t="shared" si="270"/>
        <v>0</v>
      </c>
      <c r="N3720" s="31">
        <f t="shared" si="271"/>
        <v>0</v>
      </c>
      <c r="O3720" s="17" t="e">
        <f t="shared" si="272"/>
        <v>#DIV/0!</v>
      </c>
      <c r="P3720" s="31">
        <f t="shared" si="273"/>
        <v>0</v>
      </c>
      <c r="Q3720" s="9" t="e">
        <f t="shared" si="274"/>
        <v>#DIV/0!</v>
      </c>
    </row>
    <row r="3721" spans="12:17" x14ac:dyDescent="0.25">
      <c r="L3721" s="10" t="str">
        <f>IF(F3721="","",(SUM(F$2:F3721)))</f>
        <v/>
      </c>
      <c r="M3721" s="31">
        <f t="shared" si="270"/>
        <v>0</v>
      </c>
      <c r="N3721" s="31">
        <f t="shared" si="271"/>
        <v>0</v>
      </c>
      <c r="O3721" s="17" t="e">
        <f t="shared" si="272"/>
        <v>#DIV/0!</v>
      </c>
      <c r="P3721" s="31">
        <f t="shared" si="273"/>
        <v>0</v>
      </c>
      <c r="Q3721" s="9" t="e">
        <f t="shared" si="274"/>
        <v>#DIV/0!</v>
      </c>
    </row>
    <row r="3722" spans="12:17" x14ac:dyDescent="0.25">
      <c r="L3722" s="10" t="str">
        <f>IF(F3722="","",(SUM(F$2:F3722)))</f>
        <v/>
      </c>
      <c r="M3722" s="31">
        <f t="shared" ref="M3722:M3785" si="275">IF(B$201="","",(COUNTIF($B3523:$B3722, "Tournament Pool Tournament Registration") - COUNTIF($B3523:$B3722, "Tournament Pool Registration (inc. Fee)")))</f>
        <v>0</v>
      </c>
      <c r="N3722" s="31">
        <f t="shared" ref="N3722:N3785" si="276">IF(B$201="","",(COUNTIF($B3523:$B3722, "Tournament Pool Tournament Registration")))</f>
        <v>0</v>
      </c>
      <c r="O3722" s="17" t="e">
        <f t="shared" ref="O3722:O3785" si="277">IF(B$201="","",(M3722/N3722))</f>
        <v>#DIV/0!</v>
      </c>
      <c r="P3722" s="31">
        <f t="shared" ref="P3722:P3785" si="278">IF(B$201="","",(COUNTIF($B3523:$B3722, "Tournament Pool Tournament KO Award")))</f>
        <v>0</v>
      </c>
      <c r="Q3722" s="9" t="e">
        <f t="shared" ref="Q3722:Q3785" si="279">IF(B$201="","",(P3722/N3722))</f>
        <v>#DIV/0!</v>
      </c>
    </row>
    <row r="3723" spans="12:17" x14ac:dyDescent="0.25">
      <c r="L3723" s="10" t="str">
        <f>IF(F3723="","",(SUM(F$2:F3723)))</f>
        <v/>
      </c>
      <c r="M3723" s="31">
        <f t="shared" si="275"/>
        <v>0</v>
      </c>
      <c r="N3723" s="31">
        <f t="shared" si="276"/>
        <v>0</v>
      </c>
      <c r="O3723" s="17" t="e">
        <f t="shared" si="277"/>
        <v>#DIV/0!</v>
      </c>
      <c r="P3723" s="31">
        <f t="shared" si="278"/>
        <v>0</v>
      </c>
      <c r="Q3723" s="9" t="e">
        <f t="shared" si="279"/>
        <v>#DIV/0!</v>
      </c>
    </row>
    <row r="3724" spans="12:17" x14ac:dyDescent="0.25">
      <c r="L3724" s="10" t="str">
        <f>IF(F3724="","",(SUM(F$2:F3724)))</f>
        <v/>
      </c>
      <c r="M3724" s="31">
        <f t="shared" si="275"/>
        <v>0</v>
      </c>
      <c r="N3724" s="31">
        <f t="shared" si="276"/>
        <v>0</v>
      </c>
      <c r="O3724" s="17" t="e">
        <f t="shared" si="277"/>
        <v>#DIV/0!</v>
      </c>
      <c r="P3724" s="31">
        <f t="shared" si="278"/>
        <v>0</v>
      </c>
      <c r="Q3724" s="9" t="e">
        <f t="shared" si="279"/>
        <v>#DIV/0!</v>
      </c>
    </row>
    <row r="3725" spans="12:17" x14ac:dyDescent="0.25">
      <c r="L3725" s="10" t="str">
        <f>IF(F3725="","",(SUM(F$2:F3725)))</f>
        <v/>
      </c>
      <c r="M3725" s="31">
        <f t="shared" si="275"/>
        <v>0</v>
      </c>
      <c r="N3725" s="31">
        <f t="shared" si="276"/>
        <v>0</v>
      </c>
      <c r="O3725" s="17" t="e">
        <f t="shared" si="277"/>
        <v>#DIV/0!</v>
      </c>
      <c r="P3725" s="31">
        <f t="shared" si="278"/>
        <v>0</v>
      </c>
      <c r="Q3725" s="9" t="e">
        <f t="shared" si="279"/>
        <v>#DIV/0!</v>
      </c>
    </row>
    <row r="3726" spans="12:17" x14ac:dyDescent="0.25">
      <c r="L3726" s="10" t="str">
        <f>IF(F3726="","",(SUM(F$2:F3726)))</f>
        <v/>
      </c>
      <c r="M3726" s="31">
        <f t="shared" si="275"/>
        <v>0</v>
      </c>
      <c r="N3726" s="31">
        <f t="shared" si="276"/>
        <v>0</v>
      </c>
      <c r="O3726" s="17" t="e">
        <f t="shared" si="277"/>
        <v>#DIV/0!</v>
      </c>
      <c r="P3726" s="31">
        <f t="shared" si="278"/>
        <v>0</v>
      </c>
      <c r="Q3726" s="9" t="e">
        <f t="shared" si="279"/>
        <v>#DIV/0!</v>
      </c>
    </row>
    <row r="3727" spans="12:17" x14ac:dyDescent="0.25">
      <c r="L3727" s="10" t="str">
        <f>IF(F3727="","",(SUM(F$2:F3727)))</f>
        <v/>
      </c>
      <c r="M3727" s="31">
        <f t="shared" si="275"/>
        <v>0</v>
      </c>
      <c r="N3727" s="31">
        <f t="shared" si="276"/>
        <v>0</v>
      </c>
      <c r="O3727" s="17" t="e">
        <f t="shared" si="277"/>
        <v>#DIV/0!</v>
      </c>
      <c r="P3727" s="31">
        <f t="shared" si="278"/>
        <v>0</v>
      </c>
      <c r="Q3727" s="9" t="e">
        <f t="shared" si="279"/>
        <v>#DIV/0!</v>
      </c>
    </row>
    <row r="3728" spans="12:17" x14ac:dyDescent="0.25">
      <c r="L3728" s="10" t="str">
        <f>IF(F3728="","",(SUM(F$2:F3728)))</f>
        <v/>
      </c>
      <c r="M3728" s="31">
        <f t="shared" si="275"/>
        <v>0</v>
      </c>
      <c r="N3728" s="31">
        <f t="shared" si="276"/>
        <v>0</v>
      </c>
      <c r="O3728" s="17" t="e">
        <f t="shared" si="277"/>
        <v>#DIV/0!</v>
      </c>
      <c r="P3728" s="31">
        <f t="shared" si="278"/>
        <v>0</v>
      </c>
      <c r="Q3728" s="9" t="e">
        <f t="shared" si="279"/>
        <v>#DIV/0!</v>
      </c>
    </row>
    <row r="3729" spans="12:17" x14ac:dyDescent="0.25">
      <c r="L3729" s="10" t="str">
        <f>IF(F3729="","",(SUM(F$2:F3729)))</f>
        <v/>
      </c>
      <c r="M3729" s="31">
        <f t="shared" si="275"/>
        <v>0</v>
      </c>
      <c r="N3729" s="31">
        <f t="shared" si="276"/>
        <v>0</v>
      </c>
      <c r="O3729" s="17" t="e">
        <f t="shared" si="277"/>
        <v>#DIV/0!</v>
      </c>
      <c r="P3729" s="31">
        <f t="shared" si="278"/>
        <v>0</v>
      </c>
      <c r="Q3729" s="9" t="e">
        <f t="shared" si="279"/>
        <v>#DIV/0!</v>
      </c>
    </row>
    <row r="3730" spans="12:17" x14ac:dyDescent="0.25">
      <c r="L3730" s="10" t="str">
        <f>IF(F3730="","",(SUM(F$2:F3730)))</f>
        <v/>
      </c>
      <c r="M3730" s="31">
        <f t="shared" si="275"/>
        <v>0</v>
      </c>
      <c r="N3730" s="31">
        <f t="shared" si="276"/>
        <v>0</v>
      </c>
      <c r="O3730" s="17" t="e">
        <f t="shared" si="277"/>
        <v>#DIV/0!</v>
      </c>
      <c r="P3730" s="31">
        <f t="shared" si="278"/>
        <v>0</v>
      </c>
      <c r="Q3730" s="9" t="e">
        <f t="shared" si="279"/>
        <v>#DIV/0!</v>
      </c>
    </row>
    <row r="3731" spans="12:17" x14ac:dyDescent="0.25">
      <c r="L3731" s="10" t="str">
        <f>IF(F3731="","",(SUM(F$2:F3731)))</f>
        <v/>
      </c>
      <c r="M3731" s="31">
        <f t="shared" si="275"/>
        <v>0</v>
      </c>
      <c r="N3731" s="31">
        <f t="shared" si="276"/>
        <v>0</v>
      </c>
      <c r="O3731" s="17" t="e">
        <f t="shared" si="277"/>
        <v>#DIV/0!</v>
      </c>
      <c r="P3731" s="31">
        <f t="shared" si="278"/>
        <v>0</v>
      </c>
      <c r="Q3731" s="9" t="e">
        <f t="shared" si="279"/>
        <v>#DIV/0!</v>
      </c>
    </row>
    <row r="3732" spans="12:17" x14ac:dyDescent="0.25">
      <c r="L3732" s="10" t="str">
        <f>IF(F3732="","",(SUM(F$2:F3732)))</f>
        <v/>
      </c>
      <c r="M3732" s="31">
        <f t="shared" si="275"/>
        <v>0</v>
      </c>
      <c r="N3732" s="31">
        <f t="shared" si="276"/>
        <v>0</v>
      </c>
      <c r="O3732" s="17" t="e">
        <f t="shared" si="277"/>
        <v>#DIV/0!</v>
      </c>
      <c r="P3732" s="31">
        <f t="shared" si="278"/>
        <v>0</v>
      </c>
      <c r="Q3732" s="9" t="e">
        <f t="shared" si="279"/>
        <v>#DIV/0!</v>
      </c>
    </row>
    <row r="3733" spans="12:17" x14ac:dyDescent="0.25">
      <c r="L3733" s="10" t="str">
        <f>IF(F3733="","",(SUM(F$2:F3733)))</f>
        <v/>
      </c>
      <c r="M3733" s="31">
        <f t="shared" si="275"/>
        <v>0</v>
      </c>
      <c r="N3733" s="31">
        <f t="shared" si="276"/>
        <v>0</v>
      </c>
      <c r="O3733" s="17" t="e">
        <f t="shared" si="277"/>
        <v>#DIV/0!</v>
      </c>
      <c r="P3733" s="31">
        <f t="shared" si="278"/>
        <v>0</v>
      </c>
      <c r="Q3733" s="9" t="e">
        <f t="shared" si="279"/>
        <v>#DIV/0!</v>
      </c>
    </row>
    <row r="3734" spans="12:17" x14ac:dyDescent="0.25">
      <c r="L3734" s="10" t="str">
        <f>IF(F3734="","",(SUM(F$2:F3734)))</f>
        <v/>
      </c>
      <c r="M3734" s="31">
        <f t="shared" si="275"/>
        <v>0</v>
      </c>
      <c r="N3734" s="31">
        <f t="shared" si="276"/>
        <v>0</v>
      </c>
      <c r="O3734" s="17" t="e">
        <f t="shared" si="277"/>
        <v>#DIV/0!</v>
      </c>
      <c r="P3734" s="31">
        <f t="shared" si="278"/>
        <v>0</v>
      </c>
      <c r="Q3734" s="9" t="e">
        <f t="shared" si="279"/>
        <v>#DIV/0!</v>
      </c>
    </row>
    <row r="3735" spans="12:17" x14ac:dyDescent="0.25">
      <c r="L3735" s="10" t="str">
        <f>IF(F3735="","",(SUM(F$2:F3735)))</f>
        <v/>
      </c>
      <c r="M3735" s="31">
        <f t="shared" si="275"/>
        <v>0</v>
      </c>
      <c r="N3735" s="31">
        <f t="shared" si="276"/>
        <v>0</v>
      </c>
      <c r="O3735" s="17" t="e">
        <f t="shared" si="277"/>
        <v>#DIV/0!</v>
      </c>
      <c r="P3735" s="31">
        <f t="shared" si="278"/>
        <v>0</v>
      </c>
      <c r="Q3735" s="9" t="e">
        <f t="shared" si="279"/>
        <v>#DIV/0!</v>
      </c>
    </row>
    <row r="3736" spans="12:17" x14ac:dyDescent="0.25">
      <c r="L3736" s="10" t="str">
        <f>IF(F3736="","",(SUM(F$2:F3736)))</f>
        <v/>
      </c>
      <c r="M3736" s="31">
        <f t="shared" si="275"/>
        <v>0</v>
      </c>
      <c r="N3736" s="31">
        <f t="shared" si="276"/>
        <v>0</v>
      </c>
      <c r="O3736" s="17" t="e">
        <f t="shared" si="277"/>
        <v>#DIV/0!</v>
      </c>
      <c r="P3736" s="31">
        <f t="shared" si="278"/>
        <v>0</v>
      </c>
      <c r="Q3736" s="9" t="e">
        <f t="shared" si="279"/>
        <v>#DIV/0!</v>
      </c>
    </row>
    <row r="3737" spans="12:17" x14ac:dyDescent="0.25">
      <c r="L3737" s="10" t="str">
        <f>IF(F3737="","",(SUM(F$2:F3737)))</f>
        <v/>
      </c>
      <c r="M3737" s="31">
        <f t="shared" si="275"/>
        <v>0</v>
      </c>
      <c r="N3737" s="31">
        <f t="shared" si="276"/>
        <v>0</v>
      </c>
      <c r="O3737" s="17" t="e">
        <f t="shared" si="277"/>
        <v>#DIV/0!</v>
      </c>
      <c r="P3737" s="31">
        <f t="shared" si="278"/>
        <v>0</v>
      </c>
      <c r="Q3737" s="9" t="e">
        <f t="shared" si="279"/>
        <v>#DIV/0!</v>
      </c>
    </row>
    <row r="3738" spans="12:17" x14ac:dyDescent="0.25">
      <c r="L3738" s="10" t="str">
        <f>IF(F3738="","",(SUM(F$2:F3738)))</f>
        <v/>
      </c>
      <c r="M3738" s="31">
        <f t="shared" si="275"/>
        <v>0</v>
      </c>
      <c r="N3738" s="31">
        <f t="shared" si="276"/>
        <v>0</v>
      </c>
      <c r="O3738" s="17" t="e">
        <f t="shared" si="277"/>
        <v>#DIV/0!</v>
      </c>
      <c r="P3738" s="31">
        <f t="shared" si="278"/>
        <v>0</v>
      </c>
      <c r="Q3738" s="9" t="e">
        <f t="shared" si="279"/>
        <v>#DIV/0!</v>
      </c>
    </row>
    <row r="3739" spans="12:17" x14ac:dyDescent="0.25">
      <c r="L3739" s="10" t="str">
        <f>IF(F3739="","",(SUM(F$2:F3739)))</f>
        <v/>
      </c>
      <c r="M3739" s="31">
        <f t="shared" si="275"/>
        <v>0</v>
      </c>
      <c r="N3739" s="31">
        <f t="shared" si="276"/>
        <v>0</v>
      </c>
      <c r="O3739" s="17" t="e">
        <f t="shared" si="277"/>
        <v>#DIV/0!</v>
      </c>
      <c r="P3739" s="31">
        <f t="shared" si="278"/>
        <v>0</v>
      </c>
      <c r="Q3739" s="9" t="e">
        <f t="shared" si="279"/>
        <v>#DIV/0!</v>
      </c>
    </row>
    <row r="3740" spans="12:17" x14ac:dyDescent="0.25">
      <c r="L3740" s="10" t="str">
        <f>IF(F3740="","",(SUM(F$2:F3740)))</f>
        <v/>
      </c>
      <c r="M3740" s="31">
        <f t="shared" si="275"/>
        <v>0</v>
      </c>
      <c r="N3740" s="31">
        <f t="shared" si="276"/>
        <v>0</v>
      </c>
      <c r="O3740" s="17" t="e">
        <f t="shared" si="277"/>
        <v>#DIV/0!</v>
      </c>
      <c r="P3740" s="31">
        <f t="shared" si="278"/>
        <v>0</v>
      </c>
      <c r="Q3740" s="9" t="e">
        <f t="shared" si="279"/>
        <v>#DIV/0!</v>
      </c>
    </row>
    <row r="3741" spans="12:17" x14ac:dyDescent="0.25">
      <c r="L3741" s="10" t="str">
        <f>IF(F3741="","",(SUM(F$2:F3741)))</f>
        <v/>
      </c>
      <c r="M3741" s="31">
        <f t="shared" si="275"/>
        <v>0</v>
      </c>
      <c r="N3741" s="31">
        <f t="shared" si="276"/>
        <v>0</v>
      </c>
      <c r="O3741" s="17" t="e">
        <f t="shared" si="277"/>
        <v>#DIV/0!</v>
      </c>
      <c r="P3741" s="31">
        <f t="shared" si="278"/>
        <v>0</v>
      </c>
      <c r="Q3741" s="9" t="e">
        <f t="shared" si="279"/>
        <v>#DIV/0!</v>
      </c>
    </row>
    <row r="3742" spans="12:17" x14ac:dyDescent="0.25">
      <c r="L3742" s="10" t="str">
        <f>IF(F3742="","",(SUM(F$2:F3742)))</f>
        <v/>
      </c>
      <c r="M3742" s="31">
        <f t="shared" si="275"/>
        <v>0</v>
      </c>
      <c r="N3742" s="31">
        <f t="shared" si="276"/>
        <v>0</v>
      </c>
      <c r="O3742" s="17" t="e">
        <f t="shared" si="277"/>
        <v>#DIV/0!</v>
      </c>
      <c r="P3742" s="31">
        <f t="shared" si="278"/>
        <v>0</v>
      </c>
      <c r="Q3742" s="9" t="e">
        <f t="shared" si="279"/>
        <v>#DIV/0!</v>
      </c>
    </row>
    <row r="3743" spans="12:17" x14ac:dyDescent="0.25">
      <c r="L3743" s="10" t="str">
        <f>IF(F3743="","",(SUM(F$2:F3743)))</f>
        <v/>
      </c>
      <c r="M3743" s="31">
        <f t="shared" si="275"/>
        <v>0</v>
      </c>
      <c r="N3743" s="31">
        <f t="shared" si="276"/>
        <v>0</v>
      </c>
      <c r="O3743" s="17" t="e">
        <f t="shared" si="277"/>
        <v>#DIV/0!</v>
      </c>
      <c r="P3743" s="31">
        <f t="shared" si="278"/>
        <v>0</v>
      </c>
      <c r="Q3743" s="9" t="e">
        <f t="shared" si="279"/>
        <v>#DIV/0!</v>
      </c>
    </row>
    <row r="3744" spans="12:17" x14ac:dyDescent="0.25">
      <c r="L3744" s="10" t="str">
        <f>IF(F3744="","",(SUM(F$2:F3744)))</f>
        <v/>
      </c>
      <c r="M3744" s="31">
        <f t="shared" si="275"/>
        <v>0</v>
      </c>
      <c r="N3744" s="31">
        <f t="shared" si="276"/>
        <v>0</v>
      </c>
      <c r="O3744" s="17" t="e">
        <f t="shared" si="277"/>
        <v>#DIV/0!</v>
      </c>
      <c r="P3744" s="31">
        <f t="shared" si="278"/>
        <v>0</v>
      </c>
      <c r="Q3744" s="9" t="e">
        <f t="shared" si="279"/>
        <v>#DIV/0!</v>
      </c>
    </row>
    <row r="3745" spans="12:17" x14ac:dyDescent="0.25">
      <c r="L3745" s="10" t="str">
        <f>IF(F3745="","",(SUM(F$2:F3745)))</f>
        <v/>
      </c>
      <c r="M3745" s="31">
        <f t="shared" si="275"/>
        <v>0</v>
      </c>
      <c r="N3745" s="31">
        <f t="shared" si="276"/>
        <v>0</v>
      </c>
      <c r="O3745" s="17" t="e">
        <f t="shared" si="277"/>
        <v>#DIV/0!</v>
      </c>
      <c r="P3745" s="31">
        <f t="shared" si="278"/>
        <v>0</v>
      </c>
      <c r="Q3745" s="9" t="e">
        <f t="shared" si="279"/>
        <v>#DIV/0!</v>
      </c>
    </row>
    <row r="3746" spans="12:17" x14ac:dyDescent="0.25">
      <c r="L3746" s="10" t="str">
        <f>IF(F3746="","",(SUM(F$2:F3746)))</f>
        <v/>
      </c>
      <c r="M3746" s="31">
        <f t="shared" si="275"/>
        <v>0</v>
      </c>
      <c r="N3746" s="31">
        <f t="shared" si="276"/>
        <v>0</v>
      </c>
      <c r="O3746" s="17" t="e">
        <f t="shared" si="277"/>
        <v>#DIV/0!</v>
      </c>
      <c r="P3746" s="31">
        <f t="shared" si="278"/>
        <v>0</v>
      </c>
      <c r="Q3746" s="9" t="e">
        <f t="shared" si="279"/>
        <v>#DIV/0!</v>
      </c>
    </row>
    <row r="3747" spans="12:17" x14ac:dyDescent="0.25">
      <c r="L3747" s="10" t="str">
        <f>IF(F3747="","",(SUM(F$2:F3747)))</f>
        <v/>
      </c>
      <c r="M3747" s="31">
        <f t="shared" si="275"/>
        <v>0</v>
      </c>
      <c r="N3747" s="31">
        <f t="shared" si="276"/>
        <v>0</v>
      </c>
      <c r="O3747" s="17" t="e">
        <f t="shared" si="277"/>
        <v>#DIV/0!</v>
      </c>
      <c r="P3747" s="31">
        <f t="shared" si="278"/>
        <v>0</v>
      </c>
      <c r="Q3747" s="9" t="e">
        <f t="shared" si="279"/>
        <v>#DIV/0!</v>
      </c>
    </row>
    <row r="3748" spans="12:17" x14ac:dyDescent="0.25">
      <c r="L3748" s="10" t="str">
        <f>IF(F3748="","",(SUM(F$2:F3748)))</f>
        <v/>
      </c>
      <c r="M3748" s="31">
        <f t="shared" si="275"/>
        <v>0</v>
      </c>
      <c r="N3748" s="31">
        <f t="shared" si="276"/>
        <v>0</v>
      </c>
      <c r="O3748" s="17" t="e">
        <f t="shared" si="277"/>
        <v>#DIV/0!</v>
      </c>
      <c r="P3748" s="31">
        <f t="shared" si="278"/>
        <v>0</v>
      </c>
      <c r="Q3748" s="9" t="e">
        <f t="shared" si="279"/>
        <v>#DIV/0!</v>
      </c>
    </row>
    <row r="3749" spans="12:17" x14ac:dyDescent="0.25">
      <c r="L3749" s="10" t="str">
        <f>IF(F3749="","",(SUM(F$2:F3749)))</f>
        <v/>
      </c>
      <c r="M3749" s="31">
        <f t="shared" si="275"/>
        <v>0</v>
      </c>
      <c r="N3749" s="31">
        <f t="shared" si="276"/>
        <v>0</v>
      </c>
      <c r="O3749" s="17" t="e">
        <f t="shared" si="277"/>
        <v>#DIV/0!</v>
      </c>
      <c r="P3749" s="31">
        <f t="shared" si="278"/>
        <v>0</v>
      </c>
      <c r="Q3749" s="9" t="e">
        <f t="shared" si="279"/>
        <v>#DIV/0!</v>
      </c>
    </row>
    <row r="3750" spans="12:17" x14ac:dyDescent="0.25">
      <c r="L3750" s="10" t="str">
        <f>IF(F3750="","",(SUM(F$2:F3750)))</f>
        <v/>
      </c>
      <c r="M3750" s="31">
        <f t="shared" si="275"/>
        <v>0</v>
      </c>
      <c r="N3750" s="31">
        <f t="shared" si="276"/>
        <v>0</v>
      </c>
      <c r="O3750" s="17" t="e">
        <f t="shared" si="277"/>
        <v>#DIV/0!</v>
      </c>
      <c r="P3750" s="31">
        <f t="shared" si="278"/>
        <v>0</v>
      </c>
      <c r="Q3750" s="9" t="e">
        <f t="shared" si="279"/>
        <v>#DIV/0!</v>
      </c>
    </row>
    <row r="3751" spans="12:17" x14ac:dyDescent="0.25">
      <c r="L3751" s="10" t="str">
        <f>IF(F3751="","",(SUM(F$2:F3751)))</f>
        <v/>
      </c>
      <c r="M3751" s="31">
        <f t="shared" si="275"/>
        <v>0</v>
      </c>
      <c r="N3751" s="31">
        <f t="shared" si="276"/>
        <v>0</v>
      </c>
      <c r="O3751" s="17" t="e">
        <f t="shared" si="277"/>
        <v>#DIV/0!</v>
      </c>
      <c r="P3751" s="31">
        <f t="shared" si="278"/>
        <v>0</v>
      </c>
      <c r="Q3751" s="9" t="e">
        <f t="shared" si="279"/>
        <v>#DIV/0!</v>
      </c>
    </row>
    <row r="3752" spans="12:17" x14ac:dyDescent="0.25">
      <c r="L3752" s="10" t="str">
        <f>IF(F3752="","",(SUM(F$2:F3752)))</f>
        <v/>
      </c>
      <c r="M3752" s="31">
        <f t="shared" si="275"/>
        <v>0</v>
      </c>
      <c r="N3752" s="31">
        <f t="shared" si="276"/>
        <v>0</v>
      </c>
      <c r="O3752" s="17" t="e">
        <f t="shared" si="277"/>
        <v>#DIV/0!</v>
      </c>
      <c r="P3752" s="31">
        <f t="shared" si="278"/>
        <v>0</v>
      </c>
      <c r="Q3752" s="9" t="e">
        <f t="shared" si="279"/>
        <v>#DIV/0!</v>
      </c>
    </row>
    <row r="3753" spans="12:17" x14ac:dyDescent="0.25">
      <c r="L3753" s="10" t="str">
        <f>IF(F3753="","",(SUM(F$2:F3753)))</f>
        <v/>
      </c>
      <c r="M3753" s="31">
        <f t="shared" si="275"/>
        <v>0</v>
      </c>
      <c r="N3753" s="31">
        <f t="shared" si="276"/>
        <v>0</v>
      </c>
      <c r="O3753" s="17" t="e">
        <f t="shared" si="277"/>
        <v>#DIV/0!</v>
      </c>
      <c r="P3753" s="31">
        <f t="shared" si="278"/>
        <v>0</v>
      </c>
      <c r="Q3753" s="9" t="e">
        <f t="shared" si="279"/>
        <v>#DIV/0!</v>
      </c>
    </row>
    <row r="3754" spans="12:17" x14ac:dyDescent="0.25">
      <c r="L3754" s="10" t="str">
        <f>IF(F3754="","",(SUM(F$2:F3754)))</f>
        <v/>
      </c>
      <c r="M3754" s="31">
        <f t="shared" si="275"/>
        <v>0</v>
      </c>
      <c r="N3754" s="31">
        <f t="shared" si="276"/>
        <v>0</v>
      </c>
      <c r="O3754" s="17" t="e">
        <f t="shared" si="277"/>
        <v>#DIV/0!</v>
      </c>
      <c r="P3754" s="31">
        <f t="shared" si="278"/>
        <v>0</v>
      </c>
      <c r="Q3754" s="9" t="e">
        <f t="shared" si="279"/>
        <v>#DIV/0!</v>
      </c>
    </row>
    <row r="3755" spans="12:17" x14ac:dyDescent="0.25">
      <c r="L3755" s="10" t="str">
        <f>IF(F3755="","",(SUM(F$2:F3755)))</f>
        <v/>
      </c>
      <c r="M3755" s="31">
        <f t="shared" si="275"/>
        <v>0</v>
      </c>
      <c r="N3755" s="31">
        <f t="shared" si="276"/>
        <v>0</v>
      </c>
      <c r="O3755" s="17" t="e">
        <f t="shared" si="277"/>
        <v>#DIV/0!</v>
      </c>
      <c r="P3755" s="31">
        <f t="shared" si="278"/>
        <v>0</v>
      </c>
      <c r="Q3755" s="9" t="e">
        <f t="shared" si="279"/>
        <v>#DIV/0!</v>
      </c>
    </row>
    <row r="3756" spans="12:17" x14ac:dyDescent="0.25">
      <c r="L3756" s="10" t="str">
        <f>IF(F3756="","",(SUM(F$2:F3756)))</f>
        <v/>
      </c>
      <c r="M3756" s="31">
        <f t="shared" si="275"/>
        <v>0</v>
      </c>
      <c r="N3756" s="31">
        <f t="shared" si="276"/>
        <v>0</v>
      </c>
      <c r="O3756" s="17" t="e">
        <f t="shared" si="277"/>
        <v>#DIV/0!</v>
      </c>
      <c r="P3756" s="31">
        <f t="shared" si="278"/>
        <v>0</v>
      </c>
      <c r="Q3756" s="9" t="e">
        <f t="shared" si="279"/>
        <v>#DIV/0!</v>
      </c>
    </row>
    <row r="3757" spans="12:17" x14ac:dyDescent="0.25">
      <c r="L3757" s="10" t="str">
        <f>IF(F3757="","",(SUM(F$2:F3757)))</f>
        <v/>
      </c>
      <c r="M3757" s="31">
        <f t="shared" si="275"/>
        <v>0</v>
      </c>
      <c r="N3757" s="31">
        <f t="shared" si="276"/>
        <v>0</v>
      </c>
      <c r="O3757" s="17" t="e">
        <f t="shared" si="277"/>
        <v>#DIV/0!</v>
      </c>
      <c r="P3757" s="31">
        <f t="shared" si="278"/>
        <v>0</v>
      </c>
      <c r="Q3757" s="9" t="e">
        <f t="shared" si="279"/>
        <v>#DIV/0!</v>
      </c>
    </row>
    <row r="3758" spans="12:17" x14ac:dyDescent="0.25">
      <c r="L3758" s="10" t="str">
        <f>IF(F3758="","",(SUM(F$2:F3758)))</f>
        <v/>
      </c>
      <c r="M3758" s="31">
        <f t="shared" si="275"/>
        <v>0</v>
      </c>
      <c r="N3758" s="31">
        <f t="shared" si="276"/>
        <v>0</v>
      </c>
      <c r="O3758" s="17" t="e">
        <f t="shared" si="277"/>
        <v>#DIV/0!</v>
      </c>
      <c r="P3758" s="31">
        <f t="shared" si="278"/>
        <v>0</v>
      </c>
      <c r="Q3758" s="9" t="e">
        <f t="shared" si="279"/>
        <v>#DIV/0!</v>
      </c>
    </row>
    <row r="3759" spans="12:17" x14ac:dyDescent="0.25">
      <c r="L3759" s="10" t="str">
        <f>IF(F3759="","",(SUM(F$2:F3759)))</f>
        <v/>
      </c>
      <c r="M3759" s="31">
        <f t="shared" si="275"/>
        <v>0</v>
      </c>
      <c r="N3759" s="31">
        <f t="shared" si="276"/>
        <v>0</v>
      </c>
      <c r="O3759" s="17" t="e">
        <f t="shared" si="277"/>
        <v>#DIV/0!</v>
      </c>
      <c r="P3759" s="31">
        <f t="shared" si="278"/>
        <v>0</v>
      </c>
      <c r="Q3759" s="9" t="e">
        <f t="shared" si="279"/>
        <v>#DIV/0!</v>
      </c>
    </row>
    <row r="3760" spans="12:17" x14ac:dyDescent="0.25">
      <c r="L3760" s="10" t="str">
        <f>IF(F3760="","",(SUM(F$2:F3760)))</f>
        <v/>
      </c>
      <c r="M3760" s="31">
        <f t="shared" si="275"/>
        <v>0</v>
      </c>
      <c r="N3760" s="31">
        <f t="shared" si="276"/>
        <v>0</v>
      </c>
      <c r="O3760" s="17" t="e">
        <f t="shared" si="277"/>
        <v>#DIV/0!</v>
      </c>
      <c r="P3760" s="31">
        <f t="shared" si="278"/>
        <v>0</v>
      </c>
      <c r="Q3760" s="9" t="e">
        <f t="shared" si="279"/>
        <v>#DIV/0!</v>
      </c>
    </row>
    <row r="3761" spans="12:17" x14ac:dyDescent="0.25">
      <c r="L3761" s="10" t="str">
        <f>IF(F3761="","",(SUM(F$2:F3761)))</f>
        <v/>
      </c>
      <c r="M3761" s="31">
        <f t="shared" si="275"/>
        <v>0</v>
      </c>
      <c r="N3761" s="31">
        <f t="shared" si="276"/>
        <v>0</v>
      </c>
      <c r="O3761" s="17" t="e">
        <f t="shared" si="277"/>
        <v>#DIV/0!</v>
      </c>
      <c r="P3761" s="31">
        <f t="shared" si="278"/>
        <v>0</v>
      </c>
      <c r="Q3761" s="9" t="e">
        <f t="shared" si="279"/>
        <v>#DIV/0!</v>
      </c>
    </row>
    <row r="3762" spans="12:17" x14ac:dyDescent="0.25">
      <c r="L3762" s="10" t="str">
        <f>IF(F3762="","",(SUM(F$2:F3762)))</f>
        <v/>
      </c>
      <c r="M3762" s="31">
        <f t="shared" si="275"/>
        <v>0</v>
      </c>
      <c r="N3762" s="31">
        <f t="shared" si="276"/>
        <v>0</v>
      </c>
      <c r="O3762" s="17" t="e">
        <f t="shared" si="277"/>
        <v>#DIV/0!</v>
      </c>
      <c r="P3762" s="31">
        <f t="shared" si="278"/>
        <v>0</v>
      </c>
      <c r="Q3762" s="9" t="e">
        <f t="shared" si="279"/>
        <v>#DIV/0!</v>
      </c>
    </row>
    <row r="3763" spans="12:17" x14ac:dyDescent="0.25">
      <c r="L3763" s="10" t="str">
        <f>IF(F3763="","",(SUM(F$2:F3763)))</f>
        <v/>
      </c>
      <c r="M3763" s="31">
        <f t="shared" si="275"/>
        <v>0</v>
      </c>
      <c r="N3763" s="31">
        <f t="shared" si="276"/>
        <v>0</v>
      </c>
      <c r="O3763" s="17" t="e">
        <f t="shared" si="277"/>
        <v>#DIV/0!</v>
      </c>
      <c r="P3763" s="31">
        <f t="shared" si="278"/>
        <v>0</v>
      </c>
      <c r="Q3763" s="9" t="e">
        <f t="shared" si="279"/>
        <v>#DIV/0!</v>
      </c>
    </row>
    <row r="3764" spans="12:17" x14ac:dyDescent="0.25">
      <c r="L3764" s="10" t="str">
        <f>IF(F3764="","",(SUM(F$2:F3764)))</f>
        <v/>
      </c>
      <c r="M3764" s="31">
        <f t="shared" si="275"/>
        <v>0</v>
      </c>
      <c r="N3764" s="31">
        <f t="shared" si="276"/>
        <v>0</v>
      </c>
      <c r="O3764" s="17" t="e">
        <f t="shared" si="277"/>
        <v>#DIV/0!</v>
      </c>
      <c r="P3764" s="31">
        <f t="shared" si="278"/>
        <v>0</v>
      </c>
      <c r="Q3764" s="9" t="e">
        <f t="shared" si="279"/>
        <v>#DIV/0!</v>
      </c>
    </row>
    <row r="3765" spans="12:17" x14ac:dyDescent="0.25">
      <c r="L3765" s="10" t="str">
        <f>IF(F3765="","",(SUM(F$2:F3765)))</f>
        <v/>
      </c>
      <c r="M3765" s="31">
        <f t="shared" si="275"/>
        <v>0</v>
      </c>
      <c r="N3765" s="31">
        <f t="shared" si="276"/>
        <v>0</v>
      </c>
      <c r="O3765" s="17" t="e">
        <f t="shared" si="277"/>
        <v>#DIV/0!</v>
      </c>
      <c r="P3765" s="31">
        <f t="shared" si="278"/>
        <v>0</v>
      </c>
      <c r="Q3765" s="9" t="e">
        <f t="shared" si="279"/>
        <v>#DIV/0!</v>
      </c>
    </row>
    <row r="3766" spans="12:17" x14ac:dyDescent="0.25">
      <c r="L3766" s="10" t="str">
        <f>IF(F3766="","",(SUM(F$2:F3766)))</f>
        <v/>
      </c>
      <c r="M3766" s="31">
        <f t="shared" si="275"/>
        <v>0</v>
      </c>
      <c r="N3766" s="31">
        <f t="shared" si="276"/>
        <v>0</v>
      </c>
      <c r="O3766" s="17" t="e">
        <f t="shared" si="277"/>
        <v>#DIV/0!</v>
      </c>
      <c r="P3766" s="31">
        <f t="shared" si="278"/>
        <v>0</v>
      </c>
      <c r="Q3766" s="9" t="e">
        <f t="shared" si="279"/>
        <v>#DIV/0!</v>
      </c>
    </row>
    <row r="3767" spans="12:17" x14ac:dyDescent="0.25">
      <c r="L3767" s="10" t="str">
        <f>IF(F3767="","",(SUM(F$2:F3767)))</f>
        <v/>
      </c>
      <c r="M3767" s="31">
        <f t="shared" si="275"/>
        <v>0</v>
      </c>
      <c r="N3767" s="31">
        <f t="shared" si="276"/>
        <v>0</v>
      </c>
      <c r="O3767" s="17" t="e">
        <f t="shared" si="277"/>
        <v>#DIV/0!</v>
      </c>
      <c r="P3767" s="31">
        <f t="shared" si="278"/>
        <v>0</v>
      </c>
      <c r="Q3767" s="9" t="e">
        <f t="shared" si="279"/>
        <v>#DIV/0!</v>
      </c>
    </row>
    <row r="3768" spans="12:17" x14ac:dyDescent="0.25">
      <c r="L3768" s="10" t="str">
        <f>IF(F3768="","",(SUM(F$2:F3768)))</f>
        <v/>
      </c>
      <c r="M3768" s="31">
        <f t="shared" si="275"/>
        <v>0</v>
      </c>
      <c r="N3768" s="31">
        <f t="shared" si="276"/>
        <v>0</v>
      </c>
      <c r="O3768" s="17" t="e">
        <f t="shared" si="277"/>
        <v>#DIV/0!</v>
      </c>
      <c r="P3768" s="31">
        <f t="shared" si="278"/>
        <v>0</v>
      </c>
      <c r="Q3768" s="9" t="e">
        <f t="shared" si="279"/>
        <v>#DIV/0!</v>
      </c>
    </row>
    <row r="3769" spans="12:17" x14ac:dyDescent="0.25">
      <c r="L3769" s="10" t="str">
        <f>IF(F3769="","",(SUM(F$2:F3769)))</f>
        <v/>
      </c>
      <c r="M3769" s="31">
        <f t="shared" si="275"/>
        <v>0</v>
      </c>
      <c r="N3769" s="31">
        <f t="shared" si="276"/>
        <v>0</v>
      </c>
      <c r="O3769" s="17" t="e">
        <f t="shared" si="277"/>
        <v>#DIV/0!</v>
      </c>
      <c r="P3769" s="31">
        <f t="shared" si="278"/>
        <v>0</v>
      </c>
      <c r="Q3769" s="9" t="e">
        <f t="shared" si="279"/>
        <v>#DIV/0!</v>
      </c>
    </row>
    <row r="3770" spans="12:17" x14ac:dyDescent="0.25">
      <c r="L3770" s="10" t="str">
        <f>IF(F3770="","",(SUM(F$2:F3770)))</f>
        <v/>
      </c>
      <c r="M3770" s="31">
        <f t="shared" si="275"/>
        <v>0</v>
      </c>
      <c r="N3770" s="31">
        <f t="shared" si="276"/>
        <v>0</v>
      </c>
      <c r="O3770" s="17" t="e">
        <f t="shared" si="277"/>
        <v>#DIV/0!</v>
      </c>
      <c r="P3770" s="31">
        <f t="shared" si="278"/>
        <v>0</v>
      </c>
      <c r="Q3770" s="9" t="e">
        <f t="shared" si="279"/>
        <v>#DIV/0!</v>
      </c>
    </row>
    <row r="3771" spans="12:17" x14ac:dyDescent="0.25">
      <c r="L3771" s="10" t="str">
        <f>IF(F3771="","",(SUM(F$2:F3771)))</f>
        <v/>
      </c>
      <c r="M3771" s="31">
        <f t="shared" si="275"/>
        <v>0</v>
      </c>
      <c r="N3771" s="31">
        <f t="shared" si="276"/>
        <v>0</v>
      </c>
      <c r="O3771" s="17" t="e">
        <f t="shared" si="277"/>
        <v>#DIV/0!</v>
      </c>
      <c r="P3771" s="31">
        <f t="shared" si="278"/>
        <v>0</v>
      </c>
      <c r="Q3771" s="9" t="e">
        <f t="shared" si="279"/>
        <v>#DIV/0!</v>
      </c>
    </row>
    <row r="3772" spans="12:17" x14ac:dyDescent="0.25">
      <c r="L3772" s="10" t="str">
        <f>IF(F3772="","",(SUM(F$2:F3772)))</f>
        <v/>
      </c>
      <c r="M3772" s="31">
        <f t="shared" si="275"/>
        <v>0</v>
      </c>
      <c r="N3772" s="31">
        <f t="shared" si="276"/>
        <v>0</v>
      </c>
      <c r="O3772" s="17" t="e">
        <f t="shared" si="277"/>
        <v>#DIV/0!</v>
      </c>
      <c r="P3772" s="31">
        <f t="shared" si="278"/>
        <v>0</v>
      </c>
      <c r="Q3772" s="9" t="e">
        <f t="shared" si="279"/>
        <v>#DIV/0!</v>
      </c>
    </row>
    <row r="3773" spans="12:17" x14ac:dyDescent="0.25">
      <c r="L3773" s="10" t="str">
        <f>IF(F3773="","",(SUM(F$2:F3773)))</f>
        <v/>
      </c>
      <c r="M3773" s="31">
        <f t="shared" si="275"/>
        <v>0</v>
      </c>
      <c r="N3773" s="31">
        <f t="shared" si="276"/>
        <v>0</v>
      </c>
      <c r="O3773" s="17" t="e">
        <f t="shared" si="277"/>
        <v>#DIV/0!</v>
      </c>
      <c r="P3773" s="31">
        <f t="shared" si="278"/>
        <v>0</v>
      </c>
      <c r="Q3773" s="9" t="e">
        <f t="shared" si="279"/>
        <v>#DIV/0!</v>
      </c>
    </row>
    <row r="3774" spans="12:17" x14ac:dyDescent="0.25">
      <c r="L3774" s="10" t="str">
        <f>IF(F3774="","",(SUM(F$2:F3774)))</f>
        <v/>
      </c>
      <c r="M3774" s="31">
        <f t="shared" si="275"/>
        <v>0</v>
      </c>
      <c r="N3774" s="31">
        <f t="shared" si="276"/>
        <v>0</v>
      </c>
      <c r="O3774" s="17" t="e">
        <f t="shared" si="277"/>
        <v>#DIV/0!</v>
      </c>
      <c r="P3774" s="31">
        <f t="shared" si="278"/>
        <v>0</v>
      </c>
      <c r="Q3774" s="9" t="e">
        <f t="shared" si="279"/>
        <v>#DIV/0!</v>
      </c>
    </row>
    <row r="3775" spans="12:17" x14ac:dyDescent="0.25">
      <c r="L3775" s="10" t="str">
        <f>IF(F3775="","",(SUM(F$2:F3775)))</f>
        <v/>
      </c>
      <c r="M3775" s="31">
        <f t="shared" si="275"/>
        <v>0</v>
      </c>
      <c r="N3775" s="31">
        <f t="shared" si="276"/>
        <v>0</v>
      </c>
      <c r="O3775" s="17" t="e">
        <f t="shared" si="277"/>
        <v>#DIV/0!</v>
      </c>
      <c r="P3775" s="31">
        <f t="shared" si="278"/>
        <v>0</v>
      </c>
      <c r="Q3775" s="9" t="e">
        <f t="shared" si="279"/>
        <v>#DIV/0!</v>
      </c>
    </row>
    <row r="3776" spans="12:17" x14ac:dyDescent="0.25">
      <c r="L3776" s="10" t="str">
        <f>IF(F3776="","",(SUM(F$2:F3776)))</f>
        <v/>
      </c>
      <c r="M3776" s="31">
        <f t="shared" si="275"/>
        <v>0</v>
      </c>
      <c r="N3776" s="31">
        <f t="shared" si="276"/>
        <v>0</v>
      </c>
      <c r="O3776" s="17" t="e">
        <f t="shared" si="277"/>
        <v>#DIV/0!</v>
      </c>
      <c r="P3776" s="31">
        <f t="shared" si="278"/>
        <v>0</v>
      </c>
      <c r="Q3776" s="9" t="e">
        <f t="shared" si="279"/>
        <v>#DIV/0!</v>
      </c>
    </row>
    <row r="3777" spans="12:17" x14ac:dyDescent="0.25">
      <c r="L3777" s="10" t="str">
        <f>IF(F3777="","",(SUM(F$2:F3777)))</f>
        <v/>
      </c>
      <c r="M3777" s="31">
        <f t="shared" si="275"/>
        <v>0</v>
      </c>
      <c r="N3777" s="31">
        <f t="shared" si="276"/>
        <v>0</v>
      </c>
      <c r="O3777" s="17" t="e">
        <f t="shared" si="277"/>
        <v>#DIV/0!</v>
      </c>
      <c r="P3777" s="31">
        <f t="shared" si="278"/>
        <v>0</v>
      </c>
      <c r="Q3777" s="9" t="e">
        <f t="shared" si="279"/>
        <v>#DIV/0!</v>
      </c>
    </row>
    <row r="3778" spans="12:17" x14ac:dyDescent="0.25">
      <c r="L3778" s="10" t="str">
        <f>IF(F3778="","",(SUM(F$2:F3778)))</f>
        <v/>
      </c>
      <c r="M3778" s="31">
        <f t="shared" si="275"/>
        <v>0</v>
      </c>
      <c r="N3778" s="31">
        <f t="shared" si="276"/>
        <v>0</v>
      </c>
      <c r="O3778" s="17" t="e">
        <f t="shared" si="277"/>
        <v>#DIV/0!</v>
      </c>
      <c r="P3778" s="31">
        <f t="shared" si="278"/>
        <v>0</v>
      </c>
      <c r="Q3778" s="9" t="e">
        <f t="shared" si="279"/>
        <v>#DIV/0!</v>
      </c>
    </row>
    <row r="3779" spans="12:17" x14ac:dyDescent="0.25">
      <c r="L3779" s="10" t="str">
        <f>IF(F3779="","",(SUM(F$2:F3779)))</f>
        <v/>
      </c>
      <c r="M3779" s="31">
        <f t="shared" si="275"/>
        <v>0</v>
      </c>
      <c r="N3779" s="31">
        <f t="shared" si="276"/>
        <v>0</v>
      </c>
      <c r="O3779" s="17" t="e">
        <f t="shared" si="277"/>
        <v>#DIV/0!</v>
      </c>
      <c r="P3779" s="31">
        <f t="shared" si="278"/>
        <v>0</v>
      </c>
      <c r="Q3779" s="9" t="e">
        <f t="shared" si="279"/>
        <v>#DIV/0!</v>
      </c>
    </row>
    <row r="3780" spans="12:17" x14ac:dyDescent="0.25">
      <c r="L3780" s="10" t="str">
        <f>IF(F3780="","",(SUM(F$2:F3780)))</f>
        <v/>
      </c>
      <c r="M3780" s="31">
        <f t="shared" si="275"/>
        <v>0</v>
      </c>
      <c r="N3780" s="31">
        <f t="shared" si="276"/>
        <v>0</v>
      </c>
      <c r="O3780" s="17" t="e">
        <f t="shared" si="277"/>
        <v>#DIV/0!</v>
      </c>
      <c r="P3780" s="31">
        <f t="shared" si="278"/>
        <v>0</v>
      </c>
      <c r="Q3780" s="9" t="e">
        <f t="shared" si="279"/>
        <v>#DIV/0!</v>
      </c>
    </row>
    <row r="3781" spans="12:17" x14ac:dyDescent="0.25">
      <c r="L3781" s="10" t="str">
        <f>IF(F3781="","",(SUM(F$2:F3781)))</f>
        <v/>
      </c>
      <c r="M3781" s="31">
        <f t="shared" si="275"/>
        <v>0</v>
      </c>
      <c r="N3781" s="31">
        <f t="shared" si="276"/>
        <v>0</v>
      </c>
      <c r="O3781" s="17" t="e">
        <f t="shared" si="277"/>
        <v>#DIV/0!</v>
      </c>
      <c r="P3781" s="31">
        <f t="shared" si="278"/>
        <v>0</v>
      </c>
      <c r="Q3781" s="9" t="e">
        <f t="shared" si="279"/>
        <v>#DIV/0!</v>
      </c>
    </row>
    <row r="3782" spans="12:17" x14ac:dyDescent="0.25">
      <c r="L3782" s="10" t="str">
        <f>IF(F3782="","",(SUM(F$2:F3782)))</f>
        <v/>
      </c>
      <c r="M3782" s="31">
        <f t="shared" si="275"/>
        <v>0</v>
      </c>
      <c r="N3782" s="31">
        <f t="shared" si="276"/>
        <v>0</v>
      </c>
      <c r="O3782" s="17" t="e">
        <f t="shared" si="277"/>
        <v>#DIV/0!</v>
      </c>
      <c r="P3782" s="31">
        <f t="shared" si="278"/>
        <v>0</v>
      </c>
      <c r="Q3782" s="9" t="e">
        <f t="shared" si="279"/>
        <v>#DIV/0!</v>
      </c>
    </row>
    <row r="3783" spans="12:17" x14ac:dyDescent="0.25">
      <c r="L3783" s="10" t="str">
        <f>IF(F3783="","",(SUM(F$2:F3783)))</f>
        <v/>
      </c>
      <c r="M3783" s="31">
        <f t="shared" si="275"/>
        <v>0</v>
      </c>
      <c r="N3783" s="31">
        <f t="shared" si="276"/>
        <v>0</v>
      </c>
      <c r="O3783" s="17" t="e">
        <f t="shared" si="277"/>
        <v>#DIV/0!</v>
      </c>
      <c r="P3783" s="31">
        <f t="shared" si="278"/>
        <v>0</v>
      </c>
      <c r="Q3783" s="9" t="e">
        <f t="shared" si="279"/>
        <v>#DIV/0!</v>
      </c>
    </row>
    <row r="3784" spans="12:17" x14ac:dyDescent="0.25">
      <c r="L3784" s="10" t="str">
        <f>IF(F3784="","",(SUM(F$2:F3784)))</f>
        <v/>
      </c>
      <c r="M3784" s="31">
        <f t="shared" si="275"/>
        <v>0</v>
      </c>
      <c r="N3784" s="31">
        <f t="shared" si="276"/>
        <v>0</v>
      </c>
      <c r="O3784" s="17" t="e">
        <f t="shared" si="277"/>
        <v>#DIV/0!</v>
      </c>
      <c r="P3784" s="31">
        <f t="shared" si="278"/>
        <v>0</v>
      </c>
      <c r="Q3784" s="9" t="e">
        <f t="shared" si="279"/>
        <v>#DIV/0!</v>
      </c>
    </row>
    <row r="3785" spans="12:17" x14ac:dyDescent="0.25">
      <c r="L3785" s="10" t="str">
        <f>IF(F3785="","",(SUM(F$2:F3785)))</f>
        <v/>
      </c>
      <c r="M3785" s="31">
        <f t="shared" si="275"/>
        <v>0</v>
      </c>
      <c r="N3785" s="31">
        <f t="shared" si="276"/>
        <v>0</v>
      </c>
      <c r="O3785" s="17" t="e">
        <f t="shared" si="277"/>
        <v>#DIV/0!</v>
      </c>
      <c r="P3785" s="31">
        <f t="shared" si="278"/>
        <v>0</v>
      </c>
      <c r="Q3785" s="9" t="e">
        <f t="shared" si="279"/>
        <v>#DIV/0!</v>
      </c>
    </row>
    <row r="3786" spans="12:17" x14ac:dyDescent="0.25">
      <c r="L3786" s="10" t="str">
        <f>IF(F3786="","",(SUM(F$2:F3786)))</f>
        <v/>
      </c>
      <c r="M3786" s="31">
        <f t="shared" ref="M3786:M3849" si="280">IF(B$201="","",(COUNTIF($B3587:$B3786, "Tournament Pool Tournament Registration") - COUNTIF($B3587:$B3786, "Tournament Pool Registration (inc. Fee)")))</f>
        <v>0</v>
      </c>
      <c r="N3786" s="31">
        <f t="shared" ref="N3786:N3849" si="281">IF(B$201="","",(COUNTIF($B3587:$B3786, "Tournament Pool Tournament Registration")))</f>
        <v>0</v>
      </c>
      <c r="O3786" s="17" t="e">
        <f t="shared" ref="O3786:O3849" si="282">IF(B$201="","",(M3786/N3786))</f>
        <v>#DIV/0!</v>
      </c>
      <c r="P3786" s="31">
        <f t="shared" ref="P3786:P3849" si="283">IF(B$201="","",(COUNTIF($B3587:$B3786, "Tournament Pool Tournament KO Award")))</f>
        <v>0</v>
      </c>
      <c r="Q3786" s="9" t="e">
        <f t="shared" ref="Q3786:Q3849" si="284">IF(B$201="","",(P3786/N3786))</f>
        <v>#DIV/0!</v>
      </c>
    </row>
    <row r="3787" spans="12:17" x14ac:dyDescent="0.25">
      <c r="L3787" s="10" t="str">
        <f>IF(F3787="","",(SUM(F$2:F3787)))</f>
        <v/>
      </c>
      <c r="M3787" s="31">
        <f t="shared" si="280"/>
        <v>0</v>
      </c>
      <c r="N3787" s="31">
        <f t="shared" si="281"/>
        <v>0</v>
      </c>
      <c r="O3787" s="17" t="e">
        <f t="shared" si="282"/>
        <v>#DIV/0!</v>
      </c>
      <c r="P3787" s="31">
        <f t="shared" si="283"/>
        <v>0</v>
      </c>
      <c r="Q3787" s="9" t="e">
        <f t="shared" si="284"/>
        <v>#DIV/0!</v>
      </c>
    </row>
    <row r="3788" spans="12:17" x14ac:dyDescent="0.25">
      <c r="L3788" s="10" t="str">
        <f>IF(F3788="","",(SUM(F$2:F3788)))</f>
        <v/>
      </c>
      <c r="M3788" s="31">
        <f t="shared" si="280"/>
        <v>0</v>
      </c>
      <c r="N3788" s="31">
        <f t="shared" si="281"/>
        <v>0</v>
      </c>
      <c r="O3788" s="17" t="e">
        <f t="shared" si="282"/>
        <v>#DIV/0!</v>
      </c>
      <c r="P3788" s="31">
        <f t="shared" si="283"/>
        <v>0</v>
      </c>
      <c r="Q3788" s="9" t="e">
        <f t="shared" si="284"/>
        <v>#DIV/0!</v>
      </c>
    </row>
    <row r="3789" spans="12:17" x14ac:dyDescent="0.25">
      <c r="L3789" s="10" t="str">
        <f>IF(F3789="","",(SUM(F$2:F3789)))</f>
        <v/>
      </c>
      <c r="M3789" s="31">
        <f t="shared" si="280"/>
        <v>0</v>
      </c>
      <c r="N3789" s="31">
        <f t="shared" si="281"/>
        <v>0</v>
      </c>
      <c r="O3789" s="17" t="e">
        <f t="shared" si="282"/>
        <v>#DIV/0!</v>
      </c>
      <c r="P3789" s="31">
        <f t="shared" si="283"/>
        <v>0</v>
      </c>
      <c r="Q3789" s="9" t="e">
        <f t="shared" si="284"/>
        <v>#DIV/0!</v>
      </c>
    </row>
    <row r="3790" spans="12:17" x14ac:dyDescent="0.25">
      <c r="L3790" s="10" t="str">
        <f>IF(F3790="","",(SUM(F$2:F3790)))</f>
        <v/>
      </c>
      <c r="M3790" s="31">
        <f t="shared" si="280"/>
        <v>0</v>
      </c>
      <c r="N3790" s="31">
        <f t="shared" si="281"/>
        <v>0</v>
      </c>
      <c r="O3790" s="17" t="e">
        <f t="shared" si="282"/>
        <v>#DIV/0!</v>
      </c>
      <c r="P3790" s="31">
        <f t="shared" si="283"/>
        <v>0</v>
      </c>
      <c r="Q3790" s="9" t="e">
        <f t="shared" si="284"/>
        <v>#DIV/0!</v>
      </c>
    </row>
    <row r="3791" spans="12:17" x14ac:dyDescent="0.25">
      <c r="L3791" s="10" t="str">
        <f>IF(F3791="","",(SUM(F$2:F3791)))</f>
        <v/>
      </c>
      <c r="M3791" s="31">
        <f t="shared" si="280"/>
        <v>0</v>
      </c>
      <c r="N3791" s="31">
        <f t="shared" si="281"/>
        <v>0</v>
      </c>
      <c r="O3791" s="17" t="e">
        <f t="shared" si="282"/>
        <v>#DIV/0!</v>
      </c>
      <c r="P3791" s="31">
        <f t="shared" si="283"/>
        <v>0</v>
      </c>
      <c r="Q3791" s="9" t="e">
        <f t="shared" si="284"/>
        <v>#DIV/0!</v>
      </c>
    </row>
    <row r="3792" spans="12:17" x14ac:dyDescent="0.25">
      <c r="L3792" s="10" t="str">
        <f>IF(F3792="","",(SUM(F$2:F3792)))</f>
        <v/>
      </c>
      <c r="M3792" s="31">
        <f t="shared" si="280"/>
        <v>0</v>
      </c>
      <c r="N3792" s="31">
        <f t="shared" si="281"/>
        <v>0</v>
      </c>
      <c r="O3792" s="17" t="e">
        <f t="shared" si="282"/>
        <v>#DIV/0!</v>
      </c>
      <c r="P3792" s="31">
        <f t="shared" si="283"/>
        <v>0</v>
      </c>
      <c r="Q3792" s="9" t="e">
        <f t="shared" si="284"/>
        <v>#DIV/0!</v>
      </c>
    </row>
    <row r="3793" spans="12:17" x14ac:dyDescent="0.25">
      <c r="L3793" s="10" t="str">
        <f>IF(F3793="","",(SUM(F$2:F3793)))</f>
        <v/>
      </c>
      <c r="M3793" s="31">
        <f t="shared" si="280"/>
        <v>0</v>
      </c>
      <c r="N3793" s="31">
        <f t="shared" si="281"/>
        <v>0</v>
      </c>
      <c r="O3793" s="17" t="e">
        <f t="shared" si="282"/>
        <v>#DIV/0!</v>
      </c>
      <c r="P3793" s="31">
        <f t="shared" si="283"/>
        <v>0</v>
      </c>
      <c r="Q3793" s="9" t="e">
        <f t="shared" si="284"/>
        <v>#DIV/0!</v>
      </c>
    </row>
    <row r="3794" spans="12:17" x14ac:dyDescent="0.25">
      <c r="L3794" s="10" t="str">
        <f>IF(F3794="","",(SUM(F$2:F3794)))</f>
        <v/>
      </c>
      <c r="M3794" s="31">
        <f t="shared" si="280"/>
        <v>0</v>
      </c>
      <c r="N3794" s="31">
        <f t="shared" si="281"/>
        <v>0</v>
      </c>
      <c r="O3794" s="17" t="e">
        <f t="shared" si="282"/>
        <v>#DIV/0!</v>
      </c>
      <c r="P3794" s="31">
        <f t="shared" si="283"/>
        <v>0</v>
      </c>
      <c r="Q3794" s="9" t="e">
        <f t="shared" si="284"/>
        <v>#DIV/0!</v>
      </c>
    </row>
    <row r="3795" spans="12:17" x14ac:dyDescent="0.25">
      <c r="L3795" s="10" t="str">
        <f>IF(F3795="","",(SUM(F$2:F3795)))</f>
        <v/>
      </c>
      <c r="M3795" s="31">
        <f t="shared" si="280"/>
        <v>0</v>
      </c>
      <c r="N3795" s="31">
        <f t="shared" si="281"/>
        <v>0</v>
      </c>
      <c r="O3795" s="17" t="e">
        <f t="shared" si="282"/>
        <v>#DIV/0!</v>
      </c>
      <c r="P3795" s="31">
        <f t="shared" si="283"/>
        <v>0</v>
      </c>
      <c r="Q3795" s="9" t="e">
        <f t="shared" si="284"/>
        <v>#DIV/0!</v>
      </c>
    </row>
    <row r="3796" spans="12:17" x14ac:dyDescent="0.25">
      <c r="L3796" s="10" t="str">
        <f>IF(F3796="","",(SUM(F$2:F3796)))</f>
        <v/>
      </c>
      <c r="M3796" s="31">
        <f t="shared" si="280"/>
        <v>0</v>
      </c>
      <c r="N3796" s="31">
        <f t="shared" si="281"/>
        <v>0</v>
      </c>
      <c r="O3796" s="17" t="e">
        <f t="shared" si="282"/>
        <v>#DIV/0!</v>
      </c>
      <c r="P3796" s="31">
        <f t="shared" si="283"/>
        <v>0</v>
      </c>
      <c r="Q3796" s="9" t="e">
        <f t="shared" si="284"/>
        <v>#DIV/0!</v>
      </c>
    </row>
    <row r="3797" spans="12:17" x14ac:dyDescent="0.25">
      <c r="L3797" s="10" t="str">
        <f>IF(F3797="","",(SUM(F$2:F3797)))</f>
        <v/>
      </c>
      <c r="M3797" s="31">
        <f t="shared" si="280"/>
        <v>0</v>
      </c>
      <c r="N3797" s="31">
        <f t="shared" si="281"/>
        <v>0</v>
      </c>
      <c r="O3797" s="17" t="e">
        <f t="shared" si="282"/>
        <v>#DIV/0!</v>
      </c>
      <c r="P3797" s="31">
        <f t="shared" si="283"/>
        <v>0</v>
      </c>
      <c r="Q3797" s="9" t="e">
        <f t="shared" si="284"/>
        <v>#DIV/0!</v>
      </c>
    </row>
    <row r="3798" spans="12:17" x14ac:dyDescent="0.25">
      <c r="L3798" s="10" t="str">
        <f>IF(F3798="","",(SUM(F$2:F3798)))</f>
        <v/>
      </c>
      <c r="M3798" s="31">
        <f t="shared" si="280"/>
        <v>0</v>
      </c>
      <c r="N3798" s="31">
        <f t="shared" si="281"/>
        <v>0</v>
      </c>
      <c r="O3798" s="17" t="e">
        <f t="shared" si="282"/>
        <v>#DIV/0!</v>
      </c>
      <c r="P3798" s="31">
        <f t="shared" si="283"/>
        <v>0</v>
      </c>
      <c r="Q3798" s="9" t="e">
        <f t="shared" si="284"/>
        <v>#DIV/0!</v>
      </c>
    </row>
    <row r="3799" spans="12:17" x14ac:dyDescent="0.25">
      <c r="L3799" s="10" t="str">
        <f>IF(F3799="","",(SUM(F$2:F3799)))</f>
        <v/>
      </c>
      <c r="M3799" s="31">
        <f t="shared" si="280"/>
        <v>0</v>
      </c>
      <c r="N3799" s="31">
        <f t="shared" si="281"/>
        <v>0</v>
      </c>
      <c r="O3799" s="17" t="e">
        <f t="shared" si="282"/>
        <v>#DIV/0!</v>
      </c>
      <c r="P3799" s="31">
        <f t="shared" si="283"/>
        <v>0</v>
      </c>
      <c r="Q3799" s="9" t="e">
        <f t="shared" si="284"/>
        <v>#DIV/0!</v>
      </c>
    </row>
    <row r="3800" spans="12:17" x14ac:dyDescent="0.25">
      <c r="L3800" s="10" t="str">
        <f>IF(F3800="","",(SUM(F$2:F3800)))</f>
        <v/>
      </c>
      <c r="M3800" s="31">
        <f t="shared" si="280"/>
        <v>0</v>
      </c>
      <c r="N3800" s="31">
        <f t="shared" si="281"/>
        <v>0</v>
      </c>
      <c r="O3800" s="17" t="e">
        <f t="shared" si="282"/>
        <v>#DIV/0!</v>
      </c>
      <c r="P3800" s="31">
        <f t="shared" si="283"/>
        <v>0</v>
      </c>
      <c r="Q3800" s="9" t="e">
        <f t="shared" si="284"/>
        <v>#DIV/0!</v>
      </c>
    </row>
    <row r="3801" spans="12:17" x14ac:dyDescent="0.25">
      <c r="L3801" s="10" t="str">
        <f>IF(F3801="","",(SUM(F$2:F3801)))</f>
        <v/>
      </c>
      <c r="M3801" s="31">
        <f t="shared" si="280"/>
        <v>0</v>
      </c>
      <c r="N3801" s="31">
        <f t="shared" si="281"/>
        <v>0</v>
      </c>
      <c r="O3801" s="17" t="e">
        <f t="shared" si="282"/>
        <v>#DIV/0!</v>
      </c>
      <c r="P3801" s="31">
        <f t="shared" si="283"/>
        <v>0</v>
      </c>
      <c r="Q3801" s="9" t="e">
        <f t="shared" si="284"/>
        <v>#DIV/0!</v>
      </c>
    </row>
    <row r="3802" spans="12:17" x14ac:dyDescent="0.25">
      <c r="L3802" s="10" t="str">
        <f>IF(F3802="","",(SUM(F$2:F3802)))</f>
        <v/>
      </c>
      <c r="M3802" s="31">
        <f t="shared" si="280"/>
        <v>0</v>
      </c>
      <c r="N3802" s="31">
        <f t="shared" si="281"/>
        <v>0</v>
      </c>
      <c r="O3802" s="17" t="e">
        <f t="shared" si="282"/>
        <v>#DIV/0!</v>
      </c>
      <c r="P3802" s="31">
        <f t="shared" si="283"/>
        <v>0</v>
      </c>
      <c r="Q3802" s="9" t="e">
        <f t="shared" si="284"/>
        <v>#DIV/0!</v>
      </c>
    </row>
    <row r="3803" spans="12:17" x14ac:dyDescent="0.25">
      <c r="L3803" s="10" t="str">
        <f>IF(F3803="","",(SUM(F$2:F3803)))</f>
        <v/>
      </c>
      <c r="M3803" s="31">
        <f t="shared" si="280"/>
        <v>0</v>
      </c>
      <c r="N3803" s="31">
        <f t="shared" si="281"/>
        <v>0</v>
      </c>
      <c r="O3803" s="17" t="e">
        <f t="shared" si="282"/>
        <v>#DIV/0!</v>
      </c>
      <c r="P3803" s="31">
        <f t="shared" si="283"/>
        <v>0</v>
      </c>
      <c r="Q3803" s="9" t="e">
        <f t="shared" si="284"/>
        <v>#DIV/0!</v>
      </c>
    </row>
    <row r="3804" spans="12:17" x14ac:dyDescent="0.25">
      <c r="L3804" s="10" t="str">
        <f>IF(F3804="","",(SUM(F$2:F3804)))</f>
        <v/>
      </c>
      <c r="M3804" s="31">
        <f t="shared" si="280"/>
        <v>0</v>
      </c>
      <c r="N3804" s="31">
        <f t="shared" si="281"/>
        <v>0</v>
      </c>
      <c r="O3804" s="17" t="e">
        <f t="shared" si="282"/>
        <v>#DIV/0!</v>
      </c>
      <c r="P3804" s="31">
        <f t="shared" si="283"/>
        <v>0</v>
      </c>
      <c r="Q3804" s="9" t="e">
        <f t="shared" si="284"/>
        <v>#DIV/0!</v>
      </c>
    </row>
    <row r="3805" spans="12:17" x14ac:dyDescent="0.25">
      <c r="L3805" s="10" t="str">
        <f>IF(F3805="","",(SUM(F$2:F3805)))</f>
        <v/>
      </c>
      <c r="M3805" s="31">
        <f t="shared" si="280"/>
        <v>0</v>
      </c>
      <c r="N3805" s="31">
        <f t="shared" si="281"/>
        <v>0</v>
      </c>
      <c r="O3805" s="17" t="e">
        <f t="shared" si="282"/>
        <v>#DIV/0!</v>
      </c>
      <c r="P3805" s="31">
        <f t="shared" si="283"/>
        <v>0</v>
      </c>
      <c r="Q3805" s="9" t="e">
        <f t="shared" si="284"/>
        <v>#DIV/0!</v>
      </c>
    </row>
    <row r="3806" spans="12:17" x14ac:dyDescent="0.25">
      <c r="L3806" s="10" t="str">
        <f>IF(F3806="","",(SUM(F$2:F3806)))</f>
        <v/>
      </c>
      <c r="M3806" s="31">
        <f t="shared" si="280"/>
        <v>0</v>
      </c>
      <c r="N3806" s="31">
        <f t="shared" si="281"/>
        <v>0</v>
      </c>
      <c r="O3806" s="17" t="e">
        <f t="shared" si="282"/>
        <v>#DIV/0!</v>
      </c>
      <c r="P3806" s="31">
        <f t="shared" si="283"/>
        <v>0</v>
      </c>
      <c r="Q3806" s="9" t="e">
        <f t="shared" si="284"/>
        <v>#DIV/0!</v>
      </c>
    </row>
    <row r="3807" spans="12:17" x14ac:dyDescent="0.25">
      <c r="L3807" s="10" t="str">
        <f>IF(F3807="","",(SUM(F$2:F3807)))</f>
        <v/>
      </c>
      <c r="M3807" s="31">
        <f t="shared" si="280"/>
        <v>0</v>
      </c>
      <c r="N3807" s="31">
        <f t="shared" si="281"/>
        <v>0</v>
      </c>
      <c r="O3807" s="17" t="e">
        <f t="shared" si="282"/>
        <v>#DIV/0!</v>
      </c>
      <c r="P3807" s="31">
        <f t="shared" si="283"/>
        <v>0</v>
      </c>
      <c r="Q3807" s="9" t="e">
        <f t="shared" si="284"/>
        <v>#DIV/0!</v>
      </c>
    </row>
    <row r="3808" spans="12:17" x14ac:dyDescent="0.25">
      <c r="L3808" s="10" t="str">
        <f>IF(F3808="","",(SUM(F$2:F3808)))</f>
        <v/>
      </c>
      <c r="M3808" s="31">
        <f t="shared" si="280"/>
        <v>0</v>
      </c>
      <c r="N3808" s="31">
        <f t="shared" si="281"/>
        <v>0</v>
      </c>
      <c r="O3808" s="17" t="e">
        <f t="shared" si="282"/>
        <v>#DIV/0!</v>
      </c>
      <c r="P3808" s="31">
        <f t="shared" si="283"/>
        <v>0</v>
      </c>
      <c r="Q3808" s="9" t="e">
        <f t="shared" si="284"/>
        <v>#DIV/0!</v>
      </c>
    </row>
    <row r="3809" spans="12:17" x14ac:dyDescent="0.25">
      <c r="L3809" s="10" t="str">
        <f>IF(F3809="","",(SUM(F$2:F3809)))</f>
        <v/>
      </c>
      <c r="M3809" s="31">
        <f t="shared" si="280"/>
        <v>0</v>
      </c>
      <c r="N3809" s="31">
        <f t="shared" si="281"/>
        <v>0</v>
      </c>
      <c r="O3809" s="17" t="e">
        <f t="shared" si="282"/>
        <v>#DIV/0!</v>
      </c>
      <c r="P3809" s="31">
        <f t="shared" si="283"/>
        <v>0</v>
      </c>
      <c r="Q3809" s="9" t="e">
        <f t="shared" si="284"/>
        <v>#DIV/0!</v>
      </c>
    </row>
    <row r="3810" spans="12:17" x14ac:dyDescent="0.25">
      <c r="L3810" s="10" t="str">
        <f>IF(F3810="","",(SUM(F$2:F3810)))</f>
        <v/>
      </c>
      <c r="M3810" s="31">
        <f t="shared" si="280"/>
        <v>0</v>
      </c>
      <c r="N3810" s="31">
        <f t="shared" si="281"/>
        <v>0</v>
      </c>
      <c r="O3810" s="17" t="e">
        <f t="shared" si="282"/>
        <v>#DIV/0!</v>
      </c>
      <c r="P3810" s="31">
        <f t="shared" si="283"/>
        <v>0</v>
      </c>
      <c r="Q3810" s="9" t="e">
        <f t="shared" si="284"/>
        <v>#DIV/0!</v>
      </c>
    </row>
    <row r="3811" spans="12:17" x14ac:dyDescent="0.25">
      <c r="L3811" s="10" t="str">
        <f>IF(F3811="","",(SUM(F$2:F3811)))</f>
        <v/>
      </c>
      <c r="M3811" s="31">
        <f t="shared" si="280"/>
        <v>0</v>
      </c>
      <c r="N3811" s="31">
        <f t="shared" si="281"/>
        <v>0</v>
      </c>
      <c r="O3811" s="17" t="e">
        <f t="shared" si="282"/>
        <v>#DIV/0!</v>
      </c>
      <c r="P3811" s="31">
        <f t="shared" si="283"/>
        <v>0</v>
      </c>
      <c r="Q3811" s="9" t="e">
        <f t="shared" si="284"/>
        <v>#DIV/0!</v>
      </c>
    </row>
    <row r="3812" spans="12:17" x14ac:dyDescent="0.25">
      <c r="L3812" s="10" t="str">
        <f>IF(F3812="","",(SUM(F$2:F3812)))</f>
        <v/>
      </c>
      <c r="M3812" s="31">
        <f t="shared" si="280"/>
        <v>0</v>
      </c>
      <c r="N3812" s="31">
        <f t="shared" si="281"/>
        <v>0</v>
      </c>
      <c r="O3812" s="17" t="e">
        <f t="shared" si="282"/>
        <v>#DIV/0!</v>
      </c>
      <c r="P3812" s="31">
        <f t="shared" si="283"/>
        <v>0</v>
      </c>
      <c r="Q3812" s="9" t="e">
        <f t="shared" si="284"/>
        <v>#DIV/0!</v>
      </c>
    </row>
    <row r="3813" spans="12:17" x14ac:dyDescent="0.25">
      <c r="L3813" s="10" t="str">
        <f>IF(F3813="","",(SUM(F$2:F3813)))</f>
        <v/>
      </c>
      <c r="M3813" s="31">
        <f t="shared" si="280"/>
        <v>0</v>
      </c>
      <c r="N3813" s="31">
        <f t="shared" si="281"/>
        <v>0</v>
      </c>
      <c r="O3813" s="17" t="e">
        <f t="shared" si="282"/>
        <v>#DIV/0!</v>
      </c>
      <c r="P3813" s="31">
        <f t="shared" si="283"/>
        <v>0</v>
      </c>
      <c r="Q3813" s="9" t="e">
        <f t="shared" si="284"/>
        <v>#DIV/0!</v>
      </c>
    </row>
    <row r="3814" spans="12:17" x14ac:dyDescent="0.25">
      <c r="L3814" s="10" t="str">
        <f>IF(F3814="","",(SUM(F$2:F3814)))</f>
        <v/>
      </c>
      <c r="M3814" s="31">
        <f t="shared" si="280"/>
        <v>0</v>
      </c>
      <c r="N3814" s="31">
        <f t="shared" si="281"/>
        <v>0</v>
      </c>
      <c r="O3814" s="17" t="e">
        <f t="shared" si="282"/>
        <v>#DIV/0!</v>
      </c>
      <c r="P3814" s="31">
        <f t="shared" si="283"/>
        <v>0</v>
      </c>
      <c r="Q3814" s="9" t="e">
        <f t="shared" si="284"/>
        <v>#DIV/0!</v>
      </c>
    </row>
    <row r="3815" spans="12:17" x14ac:dyDescent="0.25">
      <c r="L3815" s="10" t="str">
        <f>IF(F3815="","",(SUM(F$2:F3815)))</f>
        <v/>
      </c>
      <c r="M3815" s="31">
        <f t="shared" si="280"/>
        <v>0</v>
      </c>
      <c r="N3815" s="31">
        <f t="shared" si="281"/>
        <v>0</v>
      </c>
      <c r="O3815" s="17" t="e">
        <f t="shared" si="282"/>
        <v>#DIV/0!</v>
      </c>
      <c r="P3815" s="31">
        <f t="shared" si="283"/>
        <v>0</v>
      </c>
      <c r="Q3815" s="9" t="e">
        <f t="shared" si="284"/>
        <v>#DIV/0!</v>
      </c>
    </row>
    <row r="3816" spans="12:17" x14ac:dyDescent="0.25">
      <c r="L3816" s="10" t="str">
        <f>IF(F3816="","",(SUM(F$2:F3816)))</f>
        <v/>
      </c>
      <c r="M3816" s="31">
        <f t="shared" si="280"/>
        <v>0</v>
      </c>
      <c r="N3816" s="31">
        <f t="shared" si="281"/>
        <v>0</v>
      </c>
      <c r="O3816" s="17" t="e">
        <f t="shared" si="282"/>
        <v>#DIV/0!</v>
      </c>
      <c r="P3816" s="31">
        <f t="shared" si="283"/>
        <v>0</v>
      </c>
      <c r="Q3816" s="9" t="e">
        <f t="shared" si="284"/>
        <v>#DIV/0!</v>
      </c>
    </row>
    <row r="3817" spans="12:17" x14ac:dyDescent="0.25">
      <c r="L3817" s="10" t="str">
        <f>IF(F3817="","",(SUM(F$2:F3817)))</f>
        <v/>
      </c>
      <c r="M3817" s="31">
        <f t="shared" si="280"/>
        <v>0</v>
      </c>
      <c r="N3817" s="31">
        <f t="shared" si="281"/>
        <v>0</v>
      </c>
      <c r="O3817" s="17" t="e">
        <f t="shared" si="282"/>
        <v>#DIV/0!</v>
      </c>
      <c r="P3817" s="31">
        <f t="shared" si="283"/>
        <v>0</v>
      </c>
      <c r="Q3817" s="9" t="e">
        <f t="shared" si="284"/>
        <v>#DIV/0!</v>
      </c>
    </row>
    <row r="3818" spans="12:17" x14ac:dyDescent="0.25">
      <c r="L3818" s="10" t="str">
        <f>IF(F3818="","",(SUM(F$2:F3818)))</f>
        <v/>
      </c>
      <c r="M3818" s="31">
        <f t="shared" si="280"/>
        <v>0</v>
      </c>
      <c r="N3818" s="31">
        <f t="shared" si="281"/>
        <v>0</v>
      </c>
      <c r="O3818" s="17" t="e">
        <f t="shared" si="282"/>
        <v>#DIV/0!</v>
      </c>
      <c r="P3818" s="31">
        <f t="shared" si="283"/>
        <v>0</v>
      </c>
      <c r="Q3818" s="9" t="e">
        <f t="shared" si="284"/>
        <v>#DIV/0!</v>
      </c>
    </row>
    <row r="3819" spans="12:17" x14ac:dyDescent="0.25">
      <c r="L3819" s="10" t="str">
        <f>IF(F3819="","",(SUM(F$2:F3819)))</f>
        <v/>
      </c>
      <c r="M3819" s="31">
        <f t="shared" si="280"/>
        <v>0</v>
      </c>
      <c r="N3819" s="31">
        <f t="shared" si="281"/>
        <v>0</v>
      </c>
      <c r="O3819" s="17" t="e">
        <f t="shared" si="282"/>
        <v>#DIV/0!</v>
      </c>
      <c r="P3819" s="31">
        <f t="shared" si="283"/>
        <v>0</v>
      </c>
      <c r="Q3819" s="9" t="e">
        <f t="shared" si="284"/>
        <v>#DIV/0!</v>
      </c>
    </row>
    <row r="3820" spans="12:17" x14ac:dyDescent="0.25">
      <c r="L3820" s="10" t="str">
        <f>IF(F3820="","",(SUM(F$2:F3820)))</f>
        <v/>
      </c>
      <c r="M3820" s="31">
        <f t="shared" si="280"/>
        <v>0</v>
      </c>
      <c r="N3820" s="31">
        <f t="shared" si="281"/>
        <v>0</v>
      </c>
      <c r="O3820" s="17" t="e">
        <f t="shared" si="282"/>
        <v>#DIV/0!</v>
      </c>
      <c r="P3820" s="31">
        <f t="shared" si="283"/>
        <v>0</v>
      </c>
      <c r="Q3820" s="9" t="e">
        <f t="shared" si="284"/>
        <v>#DIV/0!</v>
      </c>
    </row>
    <row r="3821" spans="12:17" x14ac:dyDescent="0.25">
      <c r="L3821" s="10" t="str">
        <f>IF(F3821="","",(SUM(F$2:F3821)))</f>
        <v/>
      </c>
      <c r="M3821" s="31">
        <f t="shared" si="280"/>
        <v>0</v>
      </c>
      <c r="N3821" s="31">
        <f t="shared" si="281"/>
        <v>0</v>
      </c>
      <c r="O3821" s="17" t="e">
        <f t="shared" si="282"/>
        <v>#DIV/0!</v>
      </c>
      <c r="P3821" s="31">
        <f t="shared" si="283"/>
        <v>0</v>
      </c>
      <c r="Q3821" s="9" t="e">
        <f t="shared" si="284"/>
        <v>#DIV/0!</v>
      </c>
    </row>
    <row r="3822" spans="12:17" x14ac:dyDescent="0.25">
      <c r="L3822" s="10" t="str">
        <f>IF(F3822="","",(SUM(F$2:F3822)))</f>
        <v/>
      </c>
      <c r="M3822" s="31">
        <f t="shared" si="280"/>
        <v>0</v>
      </c>
      <c r="N3822" s="31">
        <f t="shared" si="281"/>
        <v>0</v>
      </c>
      <c r="O3822" s="17" t="e">
        <f t="shared" si="282"/>
        <v>#DIV/0!</v>
      </c>
      <c r="P3822" s="31">
        <f t="shared" si="283"/>
        <v>0</v>
      </c>
      <c r="Q3822" s="9" t="e">
        <f t="shared" si="284"/>
        <v>#DIV/0!</v>
      </c>
    </row>
    <row r="3823" spans="12:17" x14ac:dyDescent="0.25">
      <c r="L3823" s="10" t="str">
        <f>IF(F3823="","",(SUM(F$2:F3823)))</f>
        <v/>
      </c>
      <c r="M3823" s="31">
        <f t="shared" si="280"/>
        <v>0</v>
      </c>
      <c r="N3823" s="31">
        <f t="shared" si="281"/>
        <v>0</v>
      </c>
      <c r="O3823" s="17" t="e">
        <f t="shared" si="282"/>
        <v>#DIV/0!</v>
      </c>
      <c r="P3823" s="31">
        <f t="shared" si="283"/>
        <v>0</v>
      </c>
      <c r="Q3823" s="9" t="e">
        <f t="shared" si="284"/>
        <v>#DIV/0!</v>
      </c>
    </row>
    <row r="3824" spans="12:17" x14ac:dyDescent="0.25">
      <c r="L3824" s="10" t="str">
        <f>IF(F3824="","",(SUM(F$2:F3824)))</f>
        <v/>
      </c>
      <c r="M3824" s="31">
        <f t="shared" si="280"/>
        <v>0</v>
      </c>
      <c r="N3824" s="31">
        <f t="shared" si="281"/>
        <v>0</v>
      </c>
      <c r="O3824" s="17" t="e">
        <f t="shared" si="282"/>
        <v>#DIV/0!</v>
      </c>
      <c r="P3824" s="31">
        <f t="shared" si="283"/>
        <v>0</v>
      </c>
      <c r="Q3824" s="9" t="e">
        <f t="shared" si="284"/>
        <v>#DIV/0!</v>
      </c>
    </row>
    <row r="3825" spans="12:17" x14ac:dyDescent="0.25">
      <c r="L3825" s="10" t="str">
        <f>IF(F3825="","",(SUM(F$2:F3825)))</f>
        <v/>
      </c>
      <c r="M3825" s="31">
        <f t="shared" si="280"/>
        <v>0</v>
      </c>
      <c r="N3825" s="31">
        <f t="shared" si="281"/>
        <v>0</v>
      </c>
      <c r="O3825" s="17" t="e">
        <f t="shared" si="282"/>
        <v>#DIV/0!</v>
      </c>
      <c r="P3825" s="31">
        <f t="shared" si="283"/>
        <v>0</v>
      </c>
      <c r="Q3825" s="9" t="e">
        <f t="shared" si="284"/>
        <v>#DIV/0!</v>
      </c>
    </row>
    <row r="3826" spans="12:17" x14ac:dyDescent="0.25">
      <c r="L3826" s="10" t="str">
        <f>IF(F3826="","",(SUM(F$2:F3826)))</f>
        <v/>
      </c>
      <c r="M3826" s="31">
        <f t="shared" si="280"/>
        <v>0</v>
      </c>
      <c r="N3826" s="31">
        <f t="shared" si="281"/>
        <v>0</v>
      </c>
      <c r="O3826" s="17" t="e">
        <f t="shared" si="282"/>
        <v>#DIV/0!</v>
      </c>
      <c r="P3826" s="31">
        <f t="shared" si="283"/>
        <v>0</v>
      </c>
      <c r="Q3826" s="9" t="e">
        <f t="shared" si="284"/>
        <v>#DIV/0!</v>
      </c>
    </row>
    <row r="3827" spans="12:17" x14ac:dyDescent="0.25">
      <c r="L3827" s="10" t="str">
        <f>IF(F3827="","",(SUM(F$2:F3827)))</f>
        <v/>
      </c>
      <c r="M3827" s="31">
        <f t="shared" si="280"/>
        <v>0</v>
      </c>
      <c r="N3827" s="31">
        <f t="shared" si="281"/>
        <v>0</v>
      </c>
      <c r="O3827" s="17" t="e">
        <f t="shared" si="282"/>
        <v>#DIV/0!</v>
      </c>
      <c r="P3827" s="31">
        <f t="shared" si="283"/>
        <v>0</v>
      </c>
      <c r="Q3827" s="9" t="e">
        <f t="shared" si="284"/>
        <v>#DIV/0!</v>
      </c>
    </row>
    <row r="3828" spans="12:17" x14ac:dyDescent="0.25">
      <c r="L3828" s="10" t="str">
        <f>IF(F3828="","",(SUM(F$2:F3828)))</f>
        <v/>
      </c>
      <c r="M3828" s="31">
        <f t="shared" si="280"/>
        <v>0</v>
      </c>
      <c r="N3828" s="31">
        <f t="shared" si="281"/>
        <v>0</v>
      </c>
      <c r="O3828" s="17" t="e">
        <f t="shared" si="282"/>
        <v>#DIV/0!</v>
      </c>
      <c r="P3828" s="31">
        <f t="shared" si="283"/>
        <v>0</v>
      </c>
      <c r="Q3828" s="9" t="e">
        <f t="shared" si="284"/>
        <v>#DIV/0!</v>
      </c>
    </row>
    <row r="3829" spans="12:17" x14ac:dyDescent="0.25">
      <c r="L3829" s="10" t="str">
        <f>IF(F3829="","",(SUM(F$2:F3829)))</f>
        <v/>
      </c>
      <c r="M3829" s="31">
        <f t="shared" si="280"/>
        <v>0</v>
      </c>
      <c r="N3829" s="31">
        <f t="shared" si="281"/>
        <v>0</v>
      </c>
      <c r="O3829" s="17" t="e">
        <f t="shared" si="282"/>
        <v>#DIV/0!</v>
      </c>
      <c r="P3829" s="31">
        <f t="shared" si="283"/>
        <v>0</v>
      </c>
      <c r="Q3829" s="9" t="e">
        <f t="shared" si="284"/>
        <v>#DIV/0!</v>
      </c>
    </row>
    <row r="3830" spans="12:17" x14ac:dyDescent="0.25">
      <c r="L3830" s="10" t="str">
        <f>IF(F3830="","",(SUM(F$2:F3830)))</f>
        <v/>
      </c>
      <c r="M3830" s="31">
        <f t="shared" si="280"/>
        <v>0</v>
      </c>
      <c r="N3830" s="31">
        <f t="shared" si="281"/>
        <v>0</v>
      </c>
      <c r="O3830" s="17" t="e">
        <f t="shared" si="282"/>
        <v>#DIV/0!</v>
      </c>
      <c r="P3830" s="31">
        <f t="shared" si="283"/>
        <v>0</v>
      </c>
      <c r="Q3830" s="9" t="e">
        <f t="shared" si="284"/>
        <v>#DIV/0!</v>
      </c>
    </row>
    <row r="3831" spans="12:17" x14ac:dyDescent="0.25">
      <c r="L3831" s="10" t="str">
        <f>IF(F3831="","",(SUM(F$2:F3831)))</f>
        <v/>
      </c>
      <c r="M3831" s="31">
        <f t="shared" si="280"/>
        <v>0</v>
      </c>
      <c r="N3831" s="31">
        <f t="shared" si="281"/>
        <v>0</v>
      </c>
      <c r="O3831" s="17" t="e">
        <f t="shared" si="282"/>
        <v>#DIV/0!</v>
      </c>
      <c r="P3831" s="31">
        <f t="shared" si="283"/>
        <v>0</v>
      </c>
      <c r="Q3831" s="9" t="e">
        <f t="shared" si="284"/>
        <v>#DIV/0!</v>
      </c>
    </row>
    <row r="3832" spans="12:17" x14ac:dyDescent="0.25">
      <c r="L3832" s="10" t="str">
        <f>IF(F3832="","",(SUM(F$2:F3832)))</f>
        <v/>
      </c>
      <c r="M3832" s="31">
        <f t="shared" si="280"/>
        <v>0</v>
      </c>
      <c r="N3832" s="31">
        <f t="shared" si="281"/>
        <v>0</v>
      </c>
      <c r="O3832" s="17" t="e">
        <f t="shared" si="282"/>
        <v>#DIV/0!</v>
      </c>
      <c r="P3832" s="31">
        <f t="shared" si="283"/>
        <v>0</v>
      </c>
      <c r="Q3832" s="9" t="e">
        <f t="shared" si="284"/>
        <v>#DIV/0!</v>
      </c>
    </row>
    <row r="3833" spans="12:17" x14ac:dyDescent="0.25">
      <c r="L3833" s="10" t="str">
        <f>IF(F3833="","",(SUM(F$2:F3833)))</f>
        <v/>
      </c>
      <c r="M3833" s="31">
        <f t="shared" si="280"/>
        <v>0</v>
      </c>
      <c r="N3833" s="31">
        <f t="shared" si="281"/>
        <v>0</v>
      </c>
      <c r="O3833" s="17" t="e">
        <f t="shared" si="282"/>
        <v>#DIV/0!</v>
      </c>
      <c r="P3833" s="31">
        <f t="shared" si="283"/>
        <v>0</v>
      </c>
      <c r="Q3833" s="9" t="e">
        <f t="shared" si="284"/>
        <v>#DIV/0!</v>
      </c>
    </row>
    <row r="3834" spans="12:17" x14ac:dyDescent="0.25">
      <c r="L3834" s="10" t="str">
        <f>IF(F3834="","",(SUM(F$2:F3834)))</f>
        <v/>
      </c>
      <c r="M3834" s="31">
        <f t="shared" si="280"/>
        <v>0</v>
      </c>
      <c r="N3834" s="31">
        <f t="shared" si="281"/>
        <v>0</v>
      </c>
      <c r="O3834" s="17" t="e">
        <f t="shared" si="282"/>
        <v>#DIV/0!</v>
      </c>
      <c r="P3834" s="31">
        <f t="shared" si="283"/>
        <v>0</v>
      </c>
      <c r="Q3834" s="9" t="e">
        <f t="shared" si="284"/>
        <v>#DIV/0!</v>
      </c>
    </row>
    <row r="3835" spans="12:17" x14ac:dyDescent="0.25">
      <c r="L3835" s="10" t="str">
        <f>IF(F3835="","",(SUM(F$2:F3835)))</f>
        <v/>
      </c>
      <c r="M3835" s="31">
        <f t="shared" si="280"/>
        <v>0</v>
      </c>
      <c r="N3835" s="31">
        <f t="shared" si="281"/>
        <v>0</v>
      </c>
      <c r="O3835" s="17" t="e">
        <f t="shared" si="282"/>
        <v>#DIV/0!</v>
      </c>
      <c r="P3835" s="31">
        <f t="shared" si="283"/>
        <v>0</v>
      </c>
      <c r="Q3835" s="9" t="e">
        <f t="shared" si="284"/>
        <v>#DIV/0!</v>
      </c>
    </row>
    <row r="3836" spans="12:17" x14ac:dyDescent="0.25">
      <c r="L3836" s="10" t="str">
        <f>IF(F3836="","",(SUM(F$2:F3836)))</f>
        <v/>
      </c>
      <c r="M3836" s="31">
        <f t="shared" si="280"/>
        <v>0</v>
      </c>
      <c r="N3836" s="31">
        <f t="shared" si="281"/>
        <v>0</v>
      </c>
      <c r="O3836" s="17" t="e">
        <f t="shared" si="282"/>
        <v>#DIV/0!</v>
      </c>
      <c r="P3836" s="31">
        <f t="shared" si="283"/>
        <v>0</v>
      </c>
      <c r="Q3836" s="9" t="e">
        <f t="shared" si="284"/>
        <v>#DIV/0!</v>
      </c>
    </row>
    <row r="3837" spans="12:17" x14ac:dyDescent="0.25">
      <c r="L3837" s="10" t="str">
        <f>IF(F3837="","",(SUM(F$2:F3837)))</f>
        <v/>
      </c>
      <c r="M3837" s="31">
        <f t="shared" si="280"/>
        <v>0</v>
      </c>
      <c r="N3837" s="31">
        <f t="shared" si="281"/>
        <v>0</v>
      </c>
      <c r="O3837" s="17" t="e">
        <f t="shared" si="282"/>
        <v>#DIV/0!</v>
      </c>
      <c r="P3837" s="31">
        <f t="shared" si="283"/>
        <v>0</v>
      </c>
      <c r="Q3837" s="9" t="e">
        <f t="shared" si="284"/>
        <v>#DIV/0!</v>
      </c>
    </row>
    <row r="3838" spans="12:17" x14ac:dyDescent="0.25">
      <c r="L3838" s="10" t="str">
        <f>IF(F3838="","",(SUM(F$2:F3838)))</f>
        <v/>
      </c>
      <c r="M3838" s="31">
        <f t="shared" si="280"/>
        <v>0</v>
      </c>
      <c r="N3838" s="31">
        <f t="shared" si="281"/>
        <v>0</v>
      </c>
      <c r="O3838" s="17" t="e">
        <f t="shared" si="282"/>
        <v>#DIV/0!</v>
      </c>
      <c r="P3838" s="31">
        <f t="shared" si="283"/>
        <v>0</v>
      </c>
      <c r="Q3838" s="9" t="e">
        <f t="shared" si="284"/>
        <v>#DIV/0!</v>
      </c>
    </row>
    <row r="3839" spans="12:17" x14ac:dyDescent="0.25">
      <c r="L3839" s="10" t="str">
        <f>IF(F3839="","",(SUM(F$2:F3839)))</f>
        <v/>
      </c>
      <c r="M3839" s="31">
        <f t="shared" si="280"/>
        <v>0</v>
      </c>
      <c r="N3839" s="31">
        <f t="shared" si="281"/>
        <v>0</v>
      </c>
      <c r="O3839" s="17" t="e">
        <f t="shared" si="282"/>
        <v>#DIV/0!</v>
      </c>
      <c r="P3839" s="31">
        <f t="shared" si="283"/>
        <v>0</v>
      </c>
      <c r="Q3839" s="9" t="e">
        <f t="shared" si="284"/>
        <v>#DIV/0!</v>
      </c>
    </row>
    <row r="3840" spans="12:17" x14ac:dyDescent="0.25">
      <c r="L3840" s="10" t="str">
        <f>IF(F3840="","",(SUM(F$2:F3840)))</f>
        <v/>
      </c>
      <c r="M3840" s="31">
        <f t="shared" si="280"/>
        <v>0</v>
      </c>
      <c r="N3840" s="31">
        <f t="shared" si="281"/>
        <v>0</v>
      </c>
      <c r="O3840" s="17" t="e">
        <f t="shared" si="282"/>
        <v>#DIV/0!</v>
      </c>
      <c r="P3840" s="31">
        <f t="shared" si="283"/>
        <v>0</v>
      </c>
      <c r="Q3840" s="9" t="e">
        <f t="shared" si="284"/>
        <v>#DIV/0!</v>
      </c>
    </row>
    <row r="3841" spans="12:17" x14ac:dyDescent="0.25">
      <c r="L3841" s="10" t="str">
        <f>IF(F3841="","",(SUM(F$2:F3841)))</f>
        <v/>
      </c>
      <c r="M3841" s="31">
        <f t="shared" si="280"/>
        <v>0</v>
      </c>
      <c r="N3841" s="31">
        <f t="shared" si="281"/>
        <v>0</v>
      </c>
      <c r="O3841" s="17" t="e">
        <f t="shared" si="282"/>
        <v>#DIV/0!</v>
      </c>
      <c r="P3841" s="31">
        <f t="shared" si="283"/>
        <v>0</v>
      </c>
      <c r="Q3841" s="9" t="e">
        <f t="shared" si="284"/>
        <v>#DIV/0!</v>
      </c>
    </row>
    <row r="3842" spans="12:17" x14ac:dyDescent="0.25">
      <c r="L3842" s="10" t="str">
        <f>IF(F3842="","",(SUM(F$2:F3842)))</f>
        <v/>
      </c>
      <c r="M3842" s="31">
        <f t="shared" si="280"/>
        <v>0</v>
      </c>
      <c r="N3842" s="31">
        <f t="shared" si="281"/>
        <v>0</v>
      </c>
      <c r="O3842" s="17" t="e">
        <f t="shared" si="282"/>
        <v>#DIV/0!</v>
      </c>
      <c r="P3842" s="31">
        <f t="shared" si="283"/>
        <v>0</v>
      </c>
      <c r="Q3842" s="9" t="e">
        <f t="shared" si="284"/>
        <v>#DIV/0!</v>
      </c>
    </row>
    <row r="3843" spans="12:17" x14ac:dyDescent="0.25">
      <c r="L3843" s="10" t="str">
        <f>IF(F3843="","",(SUM(F$2:F3843)))</f>
        <v/>
      </c>
      <c r="M3843" s="31">
        <f t="shared" si="280"/>
        <v>0</v>
      </c>
      <c r="N3843" s="31">
        <f t="shared" si="281"/>
        <v>0</v>
      </c>
      <c r="O3843" s="17" t="e">
        <f t="shared" si="282"/>
        <v>#DIV/0!</v>
      </c>
      <c r="P3843" s="31">
        <f t="shared" si="283"/>
        <v>0</v>
      </c>
      <c r="Q3843" s="9" t="e">
        <f t="shared" si="284"/>
        <v>#DIV/0!</v>
      </c>
    </row>
    <row r="3844" spans="12:17" x14ac:dyDescent="0.25">
      <c r="L3844" s="10" t="str">
        <f>IF(F3844="","",(SUM(F$2:F3844)))</f>
        <v/>
      </c>
      <c r="M3844" s="31">
        <f t="shared" si="280"/>
        <v>0</v>
      </c>
      <c r="N3844" s="31">
        <f t="shared" si="281"/>
        <v>0</v>
      </c>
      <c r="O3844" s="17" t="e">
        <f t="shared" si="282"/>
        <v>#DIV/0!</v>
      </c>
      <c r="P3844" s="31">
        <f t="shared" si="283"/>
        <v>0</v>
      </c>
      <c r="Q3844" s="9" t="e">
        <f t="shared" si="284"/>
        <v>#DIV/0!</v>
      </c>
    </row>
    <row r="3845" spans="12:17" x14ac:dyDescent="0.25">
      <c r="L3845" s="10" t="str">
        <f>IF(F3845="","",(SUM(F$2:F3845)))</f>
        <v/>
      </c>
      <c r="M3845" s="31">
        <f t="shared" si="280"/>
        <v>0</v>
      </c>
      <c r="N3845" s="31">
        <f t="shared" si="281"/>
        <v>0</v>
      </c>
      <c r="O3845" s="17" t="e">
        <f t="shared" si="282"/>
        <v>#DIV/0!</v>
      </c>
      <c r="P3845" s="31">
        <f t="shared" si="283"/>
        <v>0</v>
      </c>
      <c r="Q3845" s="9" t="e">
        <f t="shared" si="284"/>
        <v>#DIV/0!</v>
      </c>
    </row>
    <row r="3846" spans="12:17" x14ac:dyDescent="0.25">
      <c r="L3846" s="10" t="str">
        <f>IF(F3846="","",(SUM(F$2:F3846)))</f>
        <v/>
      </c>
      <c r="M3846" s="31">
        <f t="shared" si="280"/>
        <v>0</v>
      </c>
      <c r="N3846" s="31">
        <f t="shared" si="281"/>
        <v>0</v>
      </c>
      <c r="O3846" s="17" t="e">
        <f t="shared" si="282"/>
        <v>#DIV/0!</v>
      </c>
      <c r="P3846" s="31">
        <f t="shared" si="283"/>
        <v>0</v>
      </c>
      <c r="Q3846" s="9" t="e">
        <f t="shared" si="284"/>
        <v>#DIV/0!</v>
      </c>
    </row>
    <row r="3847" spans="12:17" x14ac:dyDescent="0.25">
      <c r="L3847" s="10" t="str">
        <f>IF(F3847="","",(SUM(F$2:F3847)))</f>
        <v/>
      </c>
      <c r="M3847" s="31">
        <f t="shared" si="280"/>
        <v>0</v>
      </c>
      <c r="N3847" s="31">
        <f t="shared" si="281"/>
        <v>0</v>
      </c>
      <c r="O3847" s="17" t="e">
        <f t="shared" si="282"/>
        <v>#DIV/0!</v>
      </c>
      <c r="P3847" s="31">
        <f t="shared" si="283"/>
        <v>0</v>
      </c>
      <c r="Q3847" s="9" t="e">
        <f t="shared" si="284"/>
        <v>#DIV/0!</v>
      </c>
    </row>
    <row r="3848" spans="12:17" x14ac:dyDescent="0.25">
      <c r="L3848" s="10" t="str">
        <f>IF(F3848="","",(SUM(F$2:F3848)))</f>
        <v/>
      </c>
      <c r="M3848" s="31">
        <f t="shared" si="280"/>
        <v>0</v>
      </c>
      <c r="N3848" s="31">
        <f t="shared" si="281"/>
        <v>0</v>
      </c>
      <c r="O3848" s="17" t="e">
        <f t="shared" si="282"/>
        <v>#DIV/0!</v>
      </c>
      <c r="P3848" s="31">
        <f t="shared" si="283"/>
        <v>0</v>
      </c>
      <c r="Q3848" s="9" t="e">
        <f t="shared" si="284"/>
        <v>#DIV/0!</v>
      </c>
    </row>
    <row r="3849" spans="12:17" x14ac:dyDescent="0.25">
      <c r="L3849" s="10" t="str">
        <f>IF(F3849="","",(SUM(F$2:F3849)))</f>
        <v/>
      </c>
      <c r="M3849" s="31">
        <f t="shared" si="280"/>
        <v>0</v>
      </c>
      <c r="N3849" s="31">
        <f t="shared" si="281"/>
        <v>0</v>
      </c>
      <c r="O3849" s="17" t="e">
        <f t="shared" si="282"/>
        <v>#DIV/0!</v>
      </c>
      <c r="P3849" s="31">
        <f t="shared" si="283"/>
        <v>0</v>
      </c>
      <c r="Q3849" s="9" t="e">
        <f t="shared" si="284"/>
        <v>#DIV/0!</v>
      </c>
    </row>
    <row r="3850" spans="12:17" x14ac:dyDescent="0.25">
      <c r="L3850" s="10" t="str">
        <f>IF(F3850="","",(SUM(F$2:F3850)))</f>
        <v/>
      </c>
      <c r="M3850" s="31">
        <f t="shared" ref="M3850:M3913" si="285">IF(B$201="","",(COUNTIF($B3651:$B3850, "Tournament Pool Tournament Registration") - COUNTIF($B3651:$B3850, "Tournament Pool Registration (inc. Fee)")))</f>
        <v>0</v>
      </c>
      <c r="N3850" s="31">
        <f t="shared" ref="N3850:N3913" si="286">IF(B$201="","",(COUNTIF($B3651:$B3850, "Tournament Pool Tournament Registration")))</f>
        <v>0</v>
      </c>
      <c r="O3850" s="17" t="e">
        <f t="shared" ref="O3850:O3913" si="287">IF(B$201="","",(M3850/N3850))</f>
        <v>#DIV/0!</v>
      </c>
      <c r="P3850" s="31">
        <f t="shared" ref="P3850:P3913" si="288">IF(B$201="","",(COUNTIF($B3651:$B3850, "Tournament Pool Tournament KO Award")))</f>
        <v>0</v>
      </c>
      <c r="Q3850" s="9" t="e">
        <f t="shared" ref="Q3850:Q3913" si="289">IF(B$201="","",(P3850/N3850))</f>
        <v>#DIV/0!</v>
      </c>
    </row>
    <row r="3851" spans="12:17" x14ac:dyDescent="0.25">
      <c r="L3851" s="10" t="str">
        <f>IF(F3851="","",(SUM(F$2:F3851)))</f>
        <v/>
      </c>
      <c r="M3851" s="31">
        <f t="shared" si="285"/>
        <v>0</v>
      </c>
      <c r="N3851" s="31">
        <f t="shared" si="286"/>
        <v>0</v>
      </c>
      <c r="O3851" s="17" t="e">
        <f t="shared" si="287"/>
        <v>#DIV/0!</v>
      </c>
      <c r="P3851" s="31">
        <f t="shared" si="288"/>
        <v>0</v>
      </c>
      <c r="Q3851" s="9" t="e">
        <f t="shared" si="289"/>
        <v>#DIV/0!</v>
      </c>
    </row>
    <row r="3852" spans="12:17" x14ac:dyDescent="0.25">
      <c r="L3852" s="10" t="str">
        <f>IF(F3852="","",(SUM(F$2:F3852)))</f>
        <v/>
      </c>
      <c r="M3852" s="31">
        <f t="shared" si="285"/>
        <v>0</v>
      </c>
      <c r="N3852" s="31">
        <f t="shared" si="286"/>
        <v>0</v>
      </c>
      <c r="O3852" s="17" t="e">
        <f t="shared" si="287"/>
        <v>#DIV/0!</v>
      </c>
      <c r="P3852" s="31">
        <f t="shared" si="288"/>
        <v>0</v>
      </c>
      <c r="Q3852" s="9" t="e">
        <f t="shared" si="289"/>
        <v>#DIV/0!</v>
      </c>
    </row>
    <row r="3853" spans="12:17" x14ac:dyDescent="0.25">
      <c r="L3853" s="10" t="str">
        <f>IF(F3853="","",(SUM(F$2:F3853)))</f>
        <v/>
      </c>
      <c r="M3853" s="31">
        <f t="shared" si="285"/>
        <v>0</v>
      </c>
      <c r="N3853" s="31">
        <f t="shared" si="286"/>
        <v>0</v>
      </c>
      <c r="O3853" s="17" t="e">
        <f t="shared" si="287"/>
        <v>#DIV/0!</v>
      </c>
      <c r="P3853" s="31">
        <f t="shared" si="288"/>
        <v>0</v>
      </c>
      <c r="Q3853" s="9" t="e">
        <f t="shared" si="289"/>
        <v>#DIV/0!</v>
      </c>
    </row>
    <row r="3854" spans="12:17" x14ac:dyDescent="0.25">
      <c r="L3854" s="10" t="str">
        <f>IF(F3854="","",(SUM(F$2:F3854)))</f>
        <v/>
      </c>
      <c r="M3854" s="31">
        <f t="shared" si="285"/>
        <v>0</v>
      </c>
      <c r="N3854" s="31">
        <f t="shared" si="286"/>
        <v>0</v>
      </c>
      <c r="O3854" s="17" t="e">
        <f t="shared" si="287"/>
        <v>#DIV/0!</v>
      </c>
      <c r="P3854" s="31">
        <f t="shared" si="288"/>
        <v>0</v>
      </c>
      <c r="Q3854" s="9" t="e">
        <f t="shared" si="289"/>
        <v>#DIV/0!</v>
      </c>
    </row>
    <row r="3855" spans="12:17" x14ac:dyDescent="0.25">
      <c r="L3855" s="10" t="str">
        <f>IF(F3855="","",(SUM(F$2:F3855)))</f>
        <v/>
      </c>
      <c r="M3855" s="31">
        <f t="shared" si="285"/>
        <v>0</v>
      </c>
      <c r="N3855" s="31">
        <f t="shared" si="286"/>
        <v>0</v>
      </c>
      <c r="O3855" s="17" t="e">
        <f t="shared" si="287"/>
        <v>#DIV/0!</v>
      </c>
      <c r="P3855" s="31">
        <f t="shared" si="288"/>
        <v>0</v>
      </c>
      <c r="Q3855" s="9" t="e">
        <f t="shared" si="289"/>
        <v>#DIV/0!</v>
      </c>
    </row>
    <row r="3856" spans="12:17" x14ac:dyDescent="0.25">
      <c r="L3856" s="10" t="str">
        <f>IF(F3856="","",(SUM(F$2:F3856)))</f>
        <v/>
      </c>
      <c r="M3856" s="31">
        <f t="shared" si="285"/>
        <v>0</v>
      </c>
      <c r="N3856" s="31">
        <f t="shared" si="286"/>
        <v>0</v>
      </c>
      <c r="O3856" s="17" t="e">
        <f t="shared" si="287"/>
        <v>#DIV/0!</v>
      </c>
      <c r="P3856" s="31">
        <f t="shared" si="288"/>
        <v>0</v>
      </c>
      <c r="Q3856" s="9" t="e">
        <f t="shared" si="289"/>
        <v>#DIV/0!</v>
      </c>
    </row>
    <row r="3857" spans="12:17" x14ac:dyDescent="0.25">
      <c r="L3857" s="10" t="str">
        <f>IF(F3857="","",(SUM(F$2:F3857)))</f>
        <v/>
      </c>
      <c r="M3857" s="31">
        <f t="shared" si="285"/>
        <v>0</v>
      </c>
      <c r="N3857" s="31">
        <f t="shared" si="286"/>
        <v>0</v>
      </c>
      <c r="O3857" s="17" t="e">
        <f t="shared" si="287"/>
        <v>#DIV/0!</v>
      </c>
      <c r="P3857" s="31">
        <f t="shared" si="288"/>
        <v>0</v>
      </c>
      <c r="Q3857" s="9" t="e">
        <f t="shared" si="289"/>
        <v>#DIV/0!</v>
      </c>
    </row>
    <row r="3858" spans="12:17" x14ac:dyDescent="0.25">
      <c r="L3858" s="10" t="str">
        <f>IF(F3858="","",(SUM(F$2:F3858)))</f>
        <v/>
      </c>
      <c r="M3858" s="31">
        <f t="shared" si="285"/>
        <v>0</v>
      </c>
      <c r="N3858" s="31">
        <f t="shared" si="286"/>
        <v>0</v>
      </c>
      <c r="O3858" s="17" t="e">
        <f t="shared" si="287"/>
        <v>#DIV/0!</v>
      </c>
      <c r="P3858" s="31">
        <f t="shared" si="288"/>
        <v>0</v>
      </c>
      <c r="Q3858" s="9" t="e">
        <f t="shared" si="289"/>
        <v>#DIV/0!</v>
      </c>
    </row>
    <row r="3859" spans="12:17" x14ac:dyDescent="0.25">
      <c r="L3859" s="10" t="str">
        <f>IF(F3859="","",(SUM(F$2:F3859)))</f>
        <v/>
      </c>
      <c r="M3859" s="31">
        <f t="shared" si="285"/>
        <v>0</v>
      </c>
      <c r="N3859" s="31">
        <f t="shared" si="286"/>
        <v>0</v>
      </c>
      <c r="O3859" s="17" t="e">
        <f t="shared" si="287"/>
        <v>#DIV/0!</v>
      </c>
      <c r="P3859" s="31">
        <f t="shared" si="288"/>
        <v>0</v>
      </c>
      <c r="Q3859" s="9" t="e">
        <f t="shared" si="289"/>
        <v>#DIV/0!</v>
      </c>
    </row>
    <row r="3860" spans="12:17" x14ac:dyDescent="0.25">
      <c r="L3860" s="10" t="str">
        <f>IF(F3860="","",(SUM(F$2:F3860)))</f>
        <v/>
      </c>
      <c r="M3860" s="31">
        <f t="shared" si="285"/>
        <v>0</v>
      </c>
      <c r="N3860" s="31">
        <f t="shared" si="286"/>
        <v>0</v>
      </c>
      <c r="O3860" s="17" t="e">
        <f t="shared" si="287"/>
        <v>#DIV/0!</v>
      </c>
      <c r="P3860" s="31">
        <f t="shared" si="288"/>
        <v>0</v>
      </c>
      <c r="Q3860" s="9" t="e">
        <f t="shared" si="289"/>
        <v>#DIV/0!</v>
      </c>
    </row>
    <row r="3861" spans="12:17" x14ac:dyDescent="0.25">
      <c r="L3861" s="10" t="str">
        <f>IF(F3861="","",(SUM(F$2:F3861)))</f>
        <v/>
      </c>
      <c r="M3861" s="31">
        <f t="shared" si="285"/>
        <v>0</v>
      </c>
      <c r="N3861" s="31">
        <f t="shared" si="286"/>
        <v>0</v>
      </c>
      <c r="O3861" s="17" t="e">
        <f t="shared" si="287"/>
        <v>#DIV/0!</v>
      </c>
      <c r="P3861" s="31">
        <f t="shared" si="288"/>
        <v>0</v>
      </c>
      <c r="Q3861" s="9" t="e">
        <f t="shared" si="289"/>
        <v>#DIV/0!</v>
      </c>
    </row>
    <row r="3862" spans="12:17" x14ac:dyDescent="0.25">
      <c r="L3862" s="10" t="str">
        <f>IF(F3862="","",(SUM(F$2:F3862)))</f>
        <v/>
      </c>
      <c r="M3862" s="31">
        <f t="shared" si="285"/>
        <v>0</v>
      </c>
      <c r="N3862" s="31">
        <f t="shared" si="286"/>
        <v>0</v>
      </c>
      <c r="O3862" s="17" t="e">
        <f t="shared" si="287"/>
        <v>#DIV/0!</v>
      </c>
      <c r="P3862" s="31">
        <f t="shared" si="288"/>
        <v>0</v>
      </c>
      <c r="Q3862" s="9" t="e">
        <f t="shared" si="289"/>
        <v>#DIV/0!</v>
      </c>
    </row>
    <row r="3863" spans="12:17" x14ac:dyDescent="0.25">
      <c r="L3863" s="10" t="str">
        <f>IF(F3863="","",(SUM(F$2:F3863)))</f>
        <v/>
      </c>
      <c r="M3863" s="31">
        <f t="shared" si="285"/>
        <v>0</v>
      </c>
      <c r="N3863" s="31">
        <f t="shared" si="286"/>
        <v>0</v>
      </c>
      <c r="O3863" s="17" t="e">
        <f t="shared" si="287"/>
        <v>#DIV/0!</v>
      </c>
      <c r="P3863" s="31">
        <f t="shared" si="288"/>
        <v>0</v>
      </c>
      <c r="Q3863" s="9" t="e">
        <f t="shared" si="289"/>
        <v>#DIV/0!</v>
      </c>
    </row>
    <row r="3864" spans="12:17" x14ac:dyDescent="0.25">
      <c r="L3864" s="10" t="str">
        <f>IF(F3864="","",(SUM(F$2:F3864)))</f>
        <v/>
      </c>
      <c r="M3864" s="31">
        <f t="shared" si="285"/>
        <v>0</v>
      </c>
      <c r="N3864" s="31">
        <f t="shared" si="286"/>
        <v>0</v>
      </c>
      <c r="O3864" s="17" t="e">
        <f t="shared" si="287"/>
        <v>#DIV/0!</v>
      </c>
      <c r="P3864" s="31">
        <f t="shared" si="288"/>
        <v>0</v>
      </c>
      <c r="Q3864" s="9" t="e">
        <f t="shared" si="289"/>
        <v>#DIV/0!</v>
      </c>
    </row>
    <row r="3865" spans="12:17" x14ac:dyDescent="0.25">
      <c r="L3865" s="10" t="str">
        <f>IF(F3865="","",(SUM(F$2:F3865)))</f>
        <v/>
      </c>
      <c r="M3865" s="31">
        <f t="shared" si="285"/>
        <v>0</v>
      </c>
      <c r="N3865" s="31">
        <f t="shared" si="286"/>
        <v>0</v>
      </c>
      <c r="O3865" s="17" t="e">
        <f t="shared" si="287"/>
        <v>#DIV/0!</v>
      </c>
      <c r="P3865" s="31">
        <f t="shared" si="288"/>
        <v>0</v>
      </c>
      <c r="Q3865" s="9" t="e">
        <f t="shared" si="289"/>
        <v>#DIV/0!</v>
      </c>
    </row>
    <row r="3866" spans="12:17" x14ac:dyDescent="0.25">
      <c r="L3866" s="10" t="str">
        <f>IF(F3866="","",(SUM(F$2:F3866)))</f>
        <v/>
      </c>
      <c r="M3866" s="31">
        <f t="shared" si="285"/>
        <v>0</v>
      </c>
      <c r="N3866" s="31">
        <f t="shared" si="286"/>
        <v>0</v>
      </c>
      <c r="O3866" s="17" t="e">
        <f t="shared" si="287"/>
        <v>#DIV/0!</v>
      </c>
      <c r="P3866" s="31">
        <f t="shared" si="288"/>
        <v>0</v>
      </c>
      <c r="Q3866" s="9" t="e">
        <f t="shared" si="289"/>
        <v>#DIV/0!</v>
      </c>
    </row>
    <row r="3867" spans="12:17" x14ac:dyDescent="0.25">
      <c r="L3867" s="10" t="str">
        <f>IF(F3867="","",(SUM(F$2:F3867)))</f>
        <v/>
      </c>
      <c r="M3867" s="31">
        <f t="shared" si="285"/>
        <v>0</v>
      </c>
      <c r="N3867" s="31">
        <f t="shared" si="286"/>
        <v>0</v>
      </c>
      <c r="O3867" s="17" t="e">
        <f t="shared" si="287"/>
        <v>#DIV/0!</v>
      </c>
      <c r="P3867" s="31">
        <f t="shared" si="288"/>
        <v>0</v>
      </c>
      <c r="Q3867" s="9" t="e">
        <f t="shared" si="289"/>
        <v>#DIV/0!</v>
      </c>
    </row>
    <row r="3868" spans="12:17" x14ac:dyDescent="0.25">
      <c r="L3868" s="10" t="str">
        <f>IF(F3868="","",(SUM(F$2:F3868)))</f>
        <v/>
      </c>
      <c r="M3868" s="31">
        <f t="shared" si="285"/>
        <v>0</v>
      </c>
      <c r="N3868" s="31">
        <f t="shared" si="286"/>
        <v>0</v>
      </c>
      <c r="O3868" s="17" t="e">
        <f t="shared" si="287"/>
        <v>#DIV/0!</v>
      </c>
      <c r="P3868" s="31">
        <f t="shared" si="288"/>
        <v>0</v>
      </c>
      <c r="Q3868" s="9" t="e">
        <f t="shared" si="289"/>
        <v>#DIV/0!</v>
      </c>
    </row>
    <row r="3869" spans="12:17" x14ac:dyDescent="0.25">
      <c r="L3869" s="10" t="str">
        <f>IF(F3869="","",(SUM(F$2:F3869)))</f>
        <v/>
      </c>
      <c r="M3869" s="31">
        <f t="shared" si="285"/>
        <v>0</v>
      </c>
      <c r="N3869" s="31">
        <f t="shared" si="286"/>
        <v>0</v>
      </c>
      <c r="O3869" s="17" t="e">
        <f t="shared" si="287"/>
        <v>#DIV/0!</v>
      </c>
      <c r="P3869" s="31">
        <f t="shared" si="288"/>
        <v>0</v>
      </c>
      <c r="Q3869" s="9" t="e">
        <f t="shared" si="289"/>
        <v>#DIV/0!</v>
      </c>
    </row>
    <row r="3870" spans="12:17" x14ac:dyDescent="0.25">
      <c r="L3870" s="10" t="str">
        <f>IF(F3870="","",(SUM(F$2:F3870)))</f>
        <v/>
      </c>
      <c r="M3870" s="31">
        <f t="shared" si="285"/>
        <v>0</v>
      </c>
      <c r="N3870" s="31">
        <f t="shared" si="286"/>
        <v>0</v>
      </c>
      <c r="O3870" s="17" t="e">
        <f t="shared" si="287"/>
        <v>#DIV/0!</v>
      </c>
      <c r="P3870" s="31">
        <f t="shared" si="288"/>
        <v>0</v>
      </c>
      <c r="Q3870" s="9" t="e">
        <f t="shared" si="289"/>
        <v>#DIV/0!</v>
      </c>
    </row>
    <row r="3871" spans="12:17" x14ac:dyDescent="0.25">
      <c r="L3871" s="10" t="str">
        <f>IF(F3871="","",(SUM(F$2:F3871)))</f>
        <v/>
      </c>
      <c r="M3871" s="31">
        <f t="shared" si="285"/>
        <v>0</v>
      </c>
      <c r="N3871" s="31">
        <f t="shared" si="286"/>
        <v>0</v>
      </c>
      <c r="O3871" s="17" t="e">
        <f t="shared" si="287"/>
        <v>#DIV/0!</v>
      </c>
      <c r="P3871" s="31">
        <f t="shared" si="288"/>
        <v>0</v>
      </c>
      <c r="Q3871" s="9" t="e">
        <f t="shared" si="289"/>
        <v>#DIV/0!</v>
      </c>
    </row>
    <row r="3872" spans="12:17" x14ac:dyDescent="0.25">
      <c r="L3872" s="10" t="str">
        <f>IF(F3872="","",(SUM(F$2:F3872)))</f>
        <v/>
      </c>
      <c r="M3872" s="31">
        <f t="shared" si="285"/>
        <v>0</v>
      </c>
      <c r="N3872" s="31">
        <f t="shared" si="286"/>
        <v>0</v>
      </c>
      <c r="O3872" s="17" t="e">
        <f t="shared" si="287"/>
        <v>#DIV/0!</v>
      </c>
      <c r="P3872" s="31">
        <f t="shared" si="288"/>
        <v>0</v>
      </c>
      <c r="Q3872" s="9" t="e">
        <f t="shared" si="289"/>
        <v>#DIV/0!</v>
      </c>
    </row>
    <row r="3873" spans="12:17" x14ac:dyDescent="0.25">
      <c r="L3873" s="10" t="str">
        <f>IF(F3873="","",(SUM(F$2:F3873)))</f>
        <v/>
      </c>
      <c r="M3873" s="31">
        <f t="shared" si="285"/>
        <v>0</v>
      </c>
      <c r="N3873" s="31">
        <f t="shared" si="286"/>
        <v>0</v>
      </c>
      <c r="O3873" s="17" t="e">
        <f t="shared" si="287"/>
        <v>#DIV/0!</v>
      </c>
      <c r="P3873" s="31">
        <f t="shared" si="288"/>
        <v>0</v>
      </c>
      <c r="Q3873" s="9" t="e">
        <f t="shared" si="289"/>
        <v>#DIV/0!</v>
      </c>
    </row>
    <row r="3874" spans="12:17" x14ac:dyDescent="0.25">
      <c r="L3874" s="10" t="str">
        <f>IF(F3874="","",(SUM(F$2:F3874)))</f>
        <v/>
      </c>
      <c r="M3874" s="31">
        <f t="shared" si="285"/>
        <v>0</v>
      </c>
      <c r="N3874" s="31">
        <f t="shared" si="286"/>
        <v>0</v>
      </c>
      <c r="O3874" s="17" t="e">
        <f t="shared" si="287"/>
        <v>#DIV/0!</v>
      </c>
      <c r="P3874" s="31">
        <f t="shared" si="288"/>
        <v>0</v>
      </c>
      <c r="Q3874" s="9" t="e">
        <f t="shared" si="289"/>
        <v>#DIV/0!</v>
      </c>
    </row>
    <row r="3875" spans="12:17" x14ac:dyDescent="0.25">
      <c r="L3875" s="10" t="str">
        <f>IF(F3875="","",(SUM(F$2:F3875)))</f>
        <v/>
      </c>
      <c r="M3875" s="31">
        <f t="shared" si="285"/>
        <v>0</v>
      </c>
      <c r="N3875" s="31">
        <f t="shared" si="286"/>
        <v>0</v>
      </c>
      <c r="O3875" s="17" t="e">
        <f t="shared" si="287"/>
        <v>#DIV/0!</v>
      </c>
      <c r="P3875" s="31">
        <f t="shared" si="288"/>
        <v>0</v>
      </c>
      <c r="Q3875" s="9" t="e">
        <f t="shared" si="289"/>
        <v>#DIV/0!</v>
      </c>
    </row>
    <row r="3876" spans="12:17" x14ac:dyDescent="0.25">
      <c r="L3876" s="10" t="str">
        <f>IF(F3876="","",(SUM(F$2:F3876)))</f>
        <v/>
      </c>
      <c r="M3876" s="31">
        <f t="shared" si="285"/>
        <v>0</v>
      </c>
      <c r="N3876" s="31">
        <f t="shared" si="286"/>
        <v>0</v>
      </c>
      <c r="O3876" s="17" t="e">
        <f t="shared" si="287"/>
        <v>#DIV/0!</v>
      </c>
      <c r="P3876" s="31">
        <f t="shared" si="288"/>
        <v>0</v>
      </c>
      <c r="Q3876" s="9" t="e">
        <f t="shared" si="289"/>
        <v>#DIV/0!</v>
      </c>
    </row>
    <row r="3877" spans="12:17" x14ac:dyDescent="0.25">
      <c r="L3877" s="10" t="str">
        <f>IF(F3877="","",(SUM(F$2:F3877)))</f>
        <v/>
      </c>
      <c r="M3877" s="31">
        <f t="shared" si="285"/>
        <v>0</v>
      </c>
      <c r="N3877" s="31">
        <f t="shared" si="286"/>
        <v>0</v>
      </c>
      <c r="O3877" s="17" t="e">
        <f t="shared" si="287"/>
        <v>#DIV/0!</v>
      </c>
      <c r="P3877" s="31">
        <f t="shared" si="288"/>
        <v>0</v>
      </c>
      <c r="Q3877" s="9" t="e">
        <f t="shared" si="289"/>
        <v>#DIV/0!</v>
      </c>
    </row>
    <row r="3878" spans="12:17" x14ac:dyDescent="0.25">
      <c r="L3878" s="10" t="str">
        <f>IF(F3878="","",(SUM(F$2:F3878)))</f>
        <v/>
      </c>
      <c r="M3878" s="31">
        <f t="shared" si="285"/>
        <v>0</v>
      </c>
      <c r="N3878" s="31">
        <f t="shared" si="286"/>
        <v>0</v>
      </c>
      <c r="O3878" s="17" t="e">
        <f t="shared" si="287"/>
        <v>#DIV/0!</v>
      </c>
      <c r="P3878" s="31">
        <f t="shared" si="288"/>
        <v>0</v>
      </c>
      <c r="Q3878" s="9" t="e">
        <f t="shared" si="289"/>
        <v>#DIV/0!</v>
      </c>
    </row>
    <row r="3879" spans="12:17" x14ac:dyDescent="0.25">
      <c r="L3879" s="10" t="str">
        <f>IF(F3879="","",(SUM(F$2:F3879)))</f>
        <v/>
      </c>
      <c r="M3879" s="31">
        <f t="shared" si="285"/>
        <v>0</v>
      </c>
      <c r="N3879" s="31">
        <f t="shared" si="286"/>
        <v>0</v>
      </c>
      <c r="O3879" s="17" t="e">
        <f t="shared" si="287"/>
        <v>#DIV/0!</v>
      </c>
      <c r="P3879" s="31">
        <f t="shared" si="288"/>
        <v>0</v>
      </c>
      <c r="Q3879" s="9" t="e">
        <f t="shared" si="289"/>
        <v>#DIV/0!</v>
      </c>
    </row>
    <row r="3880" spans="12:17" x14ac:dyDescent="0.25">
      <c r="L3880" s="10" t="str">
        <f>IF(F3880="","",(SUM(F$2:F3880)))</f>
        <v/>
      </c>
      <c r="M3880" s="31">
        <f t="shared" si="285"/>
        <v>0</v>
      </c>
      <c r="N3880" s="31">
        <f t="shared" si="286"/>
        <v>0</v>
      </c>
      <c r="O3880" s="17" t="e">
        <f t="shared" si="287"/>
        <v>#DIV/0!</v>
      </c>
      <c r="P3880" s="31">
        <f t="shared" si="288"/>
        <v>0</v>
      </c>
      <c r="Q3880" s="9" t="e">
        <f t="shared" si="289"/>
        <v>#DIV/0!</v>
      </c>
    </row>
    <row r="3881" spans="12:17" x14ac:dyDescent="0.25">
      <c r="L3881" s="10" t="str">
        <f>IF(F3881="","",(SUM(F$2:F3881)))</f>
        <v/>
      </c>
      <c r="M3881" s="31">
        <f t="shared" si="285"/>
        <v>0</v>
      </c>
      <c r="N3881" s="31">
        <f t="shared" si="286"/>
        <v>0</v>
      </c>
      <c r="O3881" s="17" t="e">
        <f t="shared" si="287"/>
        <v>#DIV/0!</v>
      </c>
      <c r="P3881" s="31">
        <f t="shared" si="288"/>
        <v>0</v>
      </c>
      <c r="Q3881" s="9" t="e">
        <f t="shared" si="289"/>
        <v>#DIV/0!</v>
      </c>
    </row>
    <row r="3882" spans="12:17" x14ac:dyDescent="0.25">
      <c r="L3882" s="10" t="str">
        <f>IF(F3882="","",(SUM(F$2:F3882)))</f>
        <v/>
      </c>
      <c r="M3882" s="31">
        <f t="shared" si="285"/>
        <v>0</v>
      </c>
      <c r="N3882" s="31">
        <f t="shared" si="286"/>
        <v>0</v>
      </c>
      <c r="O3882" s="17" t="e">
        <f t="shared" si="287"/>
        <v>#DIV/0!</v>
      </c>
      <c r="P3882" s="31">
        <f t="shared" si="288"/>
        <v>0</v>
      </c>
      <c r="Q3882" s="9" t="e">
        <f t="shared" si="289"/>
        <v>#DIV/0!</v>
      </c>
    </row>
    <row r="3883" spans="12:17" x14ac:dyDescent="0.25">
      <c r="L3883" s="10" t="str">
        <f>IF(F3883="","",(SUM(F$2:F3883)))</f>
        <v/>
      </c>
      <c r="M3883" s="31">
        <f t="shared" si="285"/>
        <v>0</v>
      </c>
      <c r="N3883" s="31">
        <f t="shared" si="286"/>
        <v>0</v>
      </c>
      <c r="O3883" s="17" t="e">
        <f t="shared" si="287"/>
        <v>#DIV/0!</v>
      </c>
      <c r="P3883" s="31">
        <f t="shared" si="288"/>
        <v>0</v>
      </c>
      <c r="Q3883" s="9" t="e">
        <f t="shared" si="289"/>
        <v>#DIV/0!</v>
      </c>
    </row>
    <row r="3884" spans="12:17" x14ac:dyDescent="0.25">
      <c r="L3884" s="10" t="str">
        <f>IF(F3884="","",(SUM(F$2:F3884)))</f>
        <v/>
      </c>
      <c r="M3884" s="31">
        <f t="shared" si="285"/>
        <v>0</v>
      </c>
      <c r="N3884" s="31">
        <f t="shared" si="286"/>
        <v>0</v>
      </c>
      <c r="O3884" s="17" t="e">
        <f t="shared" si="287"/>
        <v>#DIV/0!</v>
      </c>
      <c r="P3884" s="31">
        <f t="shared" si="288"/>
        <v>0</v>
      </c>
      <c r="Q3884" s="9" t="e">
        <f t="shared" si="289"/>
        <v>#DIV/0!</v>
      </c>
    </row>
    <row r="3885" spans="12:17" x14ac:dyDescent="0.25">
      <c r="L3885" s="10" t="str">
        <f>IF(F3885="","",(SUM(F$2:F3885)))</f>
        <v/>
      </c>
      <c r="M3885" s="31">
        <f t="shared" si="285"/>
        <v>0</v>
      </c>
      <c r="N3885" s="31">
        <f t="shared" si="286"/>
        <v>0</v>
      </c>
      <c r="O3885" s="17" t="e">
        <f t="shared" si="287"/>
        <v>#DIV/0!</v>
      </c>
      <c r="P3885" s="31">
        <f t="shared" si="288"/>
        <v>0</v>
      </c>
      <c r="Q3885" s="9" t="e">
        <f t="shared" si="289"/>
        <v>#DIV/0!</v>
      </c>
    </row>
    <row r="3886" spans="12:17" x14ac:dyDescent="0.25">
      <c r="L3886" s="10" t="str">
        <f>IF(F3886="","",(SUM(F$2:F3886)))</f>
        <v/>
      </c>
      <c r="M3886" s="31">
        <f t="shared" si="285"/>
        <v>0</v>
      </c>
      <c r="N3886" s="31">
        <f t="shared" si="286"/>
        <v>0</v>
      </c>
      <c r="O3886" s="17" t="e">
        <f t="shared" si="287"/>
        <v>#DIV/0!</v>
      </c>
      <c r="P3886" s="31">
        <f t="shared" si="288"/>
        <v>0</v>
      </c>
      <c r="Q3886" s="9" t="e">
        <f t="shared" si="289"/>
        <v>#DIV/0!</v>
      </c>
    </row>
    <row r="3887" spans="12:17" x14ac:dyDescent="0.25">
      <c r="L3887" s="10" t="str">
        <f>IF(F3887="","",(SUM(F$2:F3887)))</f>
        <v/>
      </c>
      <c r="M3887" s="31">
        <f t="shared" si="285"/>
        <v>0</v>
      </c>
      <c r="N3887" s="31">
        <f t="shared" si="286"/>
        <v>0</v>
      </c>
      <c r="O3887" s="17" t="e">
        <f t="shared" si="287"/>
        <v>#DIV/0!</v>
      </c>
      <c r="P3887" s="31">
        <f t="shared" si="288"/>
        <v>0</v>
      </c>
      <c r="Q3887" s="9" t="e">
        <f t="shared" si="289"/>
        <v>#DIV/0!</v>
      </c>
    </row>
    <row r="3888" spans="12:17" x14ac:dyDescent="0.25">
      <c r="L3888" s="10" t="str">
        <f>IF(F3888="","",(SUM(F$2:F3888)))</f>
        <v/>
      </c>
      <c r="M3888" s="31">
        <f t="shared" si="285"/>
        <v>0</v>
      </c>
      <c r="N3888" s="31">
        <f t="shared" si="286"/>
        <v>0</v>
      </c>
      <c r="O3888" s="17" t="e">
        <f t="shared" si="287"/>
        <v>#DIV/0!</v>
      </c>
      <c r="P3888" s="31">
        <f t="shared" si="288"/>
        <v>0</v>
      </c>
      <c r="Q3888" s="9" t="e">
        <f t="shared" si="289"/>
        <v>#DIV/0!</v>
      </c>
    </row>
    <row r="3889" spans="12:17" x14ac:dyDescent="0.25">
      <c r="L3889" s="10" t="str">
        <f>IF(F3889="","",(SUM(F$2:F3889)))</f>
        <v/>
      </c>
      <c r="M3889" s="31">
        <f t="shared" si="285"/>
        <v>0</v>
      </c>
      <c r="N3889" s="31">
        <f t="shared" si="286"/>
        <v>0</v>
      </c>
      <c r="O3889" s="17" t="e">
        <f t="shared" si="287"/>
        <v>#DIV/0!</v>
      </c>
      <c r="P3889" s="31">
        <f t="shared" si="288"/>
        <v>0</v>
      </c>
      <c r="Q3889" s="9" t="e">
        <f t="shared" si="289"/>
        <v>#DIV/0!</v>
      </c>
    </row>
    <row r="3890" spans="12:17" x14ac:dyDescent="0.25">
      <c r="L3890" s="10" t="str">
        <f>IF(F3890="","",(SUM(F$2:F3890)))</f>
        <v/>
      </c>
      <c r="M3890" s="31">
        <f t="shared" si="285"/>
        <v>0</v>
      </c>
      <c r="N3890" s="31">
        <f t="shared" si="286"/>
        <v>0</v>
      </c>
      <c r="O3890" s="17" t="e">
        <f t="shared" si="287"/>
        <v>#DIV/0!</v>
      </c>
      <c r="P3890" s="31">
        <f t="shared" si="288"/>
        <v>0</v>
      </c>
      <c r="Q3890" s="9" t="e">
        <f t="shared" si="289"/>
        <v>#DIV/0!</v>
      </c>
    </row>
    <row r="3891" spans="12:17" x14ac:dyDescent="0.25">
      <c r="L3891" s="10" t="str">
        <f>IF(F3891="","",(SUM(F$2:F3891)))</f>
        <v/>
      </c>
      <c r="M3891" s="31">
        <f t="shared" si="285"/>
        <v>0</v>
      </c>
      <c r="N3891" s="31">
        <f t="shared" si="286"/>
        <v>0</v>
      </c>
      <c r="O3891" s="17" t="e">
        <f t="shared" si="287"/>
        <v>#DIV/0!</v>
      </c>
      <c r="P3891" s="31">
        <f t="shared" si="288"/>
        <v>0</v>
      </c>
      <c r="Q3891" s="9" t="e">
        <f t="shared" si="289"/>
        <v>#DIV/0!</v>
      </c>
    </row>
    <row r="3892" spans="12:17" x14ac:dyDescent="0.25">
      <c r="L3892" s="10" t="str">
        <f>IF(F3892="","",(SUM(F$2:F3892)))</f>
        <v/>
      </c>
      <c r="M3892" s="31">
        <f t="shared" si="285"/>
        <v>0</v>
      </c>
      <c r="N3892" s="31">
        <f t="shared" si="286"/>
        <v>0</v>
      </c>
      <c r="O3892" s="17" t="e">
        <f t="shared" si="287"/>
        <v>#DIV/0!</v>
      </c>
      <c r="P3892" s="31">
        <f t="shared" si="288"/>
        <v>0</v>
      </c>
      <c r="Q3892" s="9" t="e">
        <f t="shared" si="289"/>
        <v>#DIV/0!</v>
      </c>
    </row>
    <row r="3893" spans="12:17" x14ac:dyDescent="0.25">
      <c r="L3893" s="10" t="str">
        <f>IF(F3893="","",(SUM(F$2:F3893)))</f>
        <v/>
      </c>
      <c r="M3893" s="31">
        <f t="shared" si="285"/>
        <v>0</v>
      </c>
      <c r="N3893" s="31">
        <f t="shared" si="286"/>
        <v>0</v>
      </c>
      <c r="O3893" s="17" t="e">
        <f t="shared" si="287"/>
        <v>#DIV/0!</v>
      </c>
      <c r="P3893" s="31">
        <f t="shared" si="288"/>
        <v>0</v>
      </c>
      <c r="Q3893" s="9" t="e">
        <f t="shared" si="289"/>
        <v>#DIV/0!</v>
      </c>
    </row>
    <row r="3894" spans="12:17" x14ac:dyDescent="0.25">
      <c r="L3894" s="10" t="str">
        <f>IF(F3894="","",(SUM(F$2:F3894)))</f>
        <v/>
      </c>
      <c r="M3894" s="31">
        <f t="shared" si="285"/>
        <v>0</v>
      </c>
      <c r="N3894" s="31">
        <f t="shared" si="286"/>
        <v>0</v>
      </c>
      <c r="O3894" s="17" t="e">
        <f t="shared" si="287"/>
        <v>#DIV/0!</v>
      </c>
      <c r="P3894" s="31">
        <f t="shared" si="288"/>
        <v>0</v>
      </c>
      <c r="Q3894" s="9" t="e">
        <f t="shared" si="289"/>
        <v>#DIV/0!</v>
      </c>
    </row>
    <row r="3895" spans="12:17" x14ac:dyDescent="0.25">
      <c r="L3895" s="10" t="str">
        <f>IF(F3895="","",(SUM(F$2:F3895)))</f>
        <v/>
      </c>
      <c r="M3895" s="31">
        <f t="shared" si="285"/>
        <v>0</v>
      </c>
      <c r="N3895" s="31">
        <f t="shared" si="286"/>
        <v>0</v>
      </c>
      <c r="O3895" s="17" t="e">
        <f t="shared" si="287"/>
        <v>#DIV/0!</v>
      </c>
      <c r="P3895" s="31">
        <f t="shared" si="288"/>
        <v>0</v>
      </c>
      <c r="Q3895" s="9" t="e">
        <f t="shared" si="289"/>
        <v>#DIV/0!</v>
      </c>
    </row>
    <row r="3896" spans="12:17" x14ac:dyDescent="0.25">
      <c r="L3896" s="10" t="str">
        <f>IF(F3896="","",(SUM(F$2:F3896)))</f>
        <v/>
      </c>
      <c r="M3896" s="31">
        <f t="shared" si="285"/>
        <v>0</v>
      </c>
      <c r="N3896" s="31">
        <f t="shared" si="286"/>
        <v>0</v>
      </c>
      <c r="O3896" s="17" t="e">
        <f t="shared" si="287"/>
        <v>#DIV/0!</v>
      </c>
      <c r="P3896" s="31">
        <f t="shared" si="288"/>
        <v>0</v>
      </c>
      <c r="Q3896" s="9" t="e">
        <f t="shared" si="289"/>
        <v>#DIV/0!</v>
      </c>
    </row>
    <row r="3897" spans="12:17" x14ac:dyDescent="0.25">
      <c r="L3897" s="10" t="str">
        <f>IF(F3897="","",(SUM(F$2:F3897)))</f>
        <v/>
      </c>
      <c r="M3897" s="31">
        <f t="shared" si="285"/>
        <v>0</v>
      </c>
      <c r="N3897" s="31">
        <f t="shared" si="286"/>
        <v>0</v>
      </c>
      <c r="O3897" s="17" t="e">
        <f t="shared" si="287"/>
        <v>#DIV/0!</v>
      </c>
      <c r="P3897" s="31">
        <f t="shared" si="288"/>
        <v>0</v>
      </c>
      <c r="Q3897" s="9" t="e">
        <f t="shared" si="289"/>
        <v>#DIV/0!</v>
      </c>
    </row>
    <row r="3898" spans="12:17" x14ac:dyDescent="0.25">
      <c r="L3898" s="10" t="str">
        <f>IF(F3898="","",(SUM(F$2:F3898)))</f>
        <v/>
      </c>
      <c r="M3898" s="31">
        <f t="shared" si="285"/>
        <v>0</v>
      </c>
      <c r="N3898" s="31">
        <f t="shared" si="286"/>
        <v>0</v>
      </c>
      <c r="O3898" s="17" t="e">
        <f t="shared" si="287"/>
        <v>#DIV/0!</v>
      </c>
      <c r="P3898" s="31">
        <f t="shared" si="288"/>
        <v>0</v>
      </c>
      <c r="Q3898" s="9" t="e">
        <f t="shared" si="289"/>
        <v>#DIV/0!</v>
      </c>
    </row>
    <row r="3899" spans="12:17" x14ac:dyDescent="0.25">
      <c r="L3899" s="10" t="str">
        <f>IF(F3899="","",(SUM(F$2:F3899)))</f>
        <v/>
      </c>
      <c r="M3899" s="31">
        <f t="shared" si="285"/>
        <v>0</v>
      </c>
      <c r="N3899" s="31">
        <f t="shared" si="286"/>
        <v>0</v>
      </c>
      <c r="O3899" s="17" t="e">
        <f t="shared" si="287"/>
        <v>#DIV/0!</v>
      </c>
      <c r="P3899" s="31">
        <f t="shared" si="288"/>
        <v>0</v>
      </c>
      <c r="Q3899" s="9" t="e">
        <f t="shared" si="289"/>
        <v>#DIV/0!</v>
      </c>
    </row>
    <row r="3900" spans="12:17" x14ac:dyDescent="0.25">
      <c r="L3900" s="10" t="str">
        <f>IF(F3900="","",(SUM(F$2:F3900)))</f>
        <v/>
      </c>
      <c r="M3900" s="31">
        <f t="shared" si="285"/>
        <v>0</v>
      </c>
      <c r="N3900" s="31">
        <f t="shared" si="286"/>
        <v>0</v>
      </c>
      <c r="O3900" s="17" t="e">
        <f t="shared" si="287"/>
        <v>#DIV/0!</v>
      </c>
      <c r="P3900" s="31">
        <f t="shared" si="288"/>
        <v>0</v>
      </c>
      <c r="Q3900" s="9" t="e">
        <f t="shared" si="289"/>
        <v>#DIV/0!</v>
      </c>
    </row>
    <row r="3901" spans="12:17" x14ac:dyDescent="0.25">
      <c r="L3901" s="10" t="str">
        <f>IF(F3901="","",(SUM(F$2:F3901)))</f>
        <v/>
      </c>
      <c r="M3901" s="31">
        <f t="shared" si="285"/>
        <v>0</v>
      </c>
      <c r="N3901" s="31">
        <f t="shared" si="286"/>
        <v>0</v>
      </c>
      <c r="O3901" s="17" t="e">
        <f t="shared" si="287"/>
        <v>#DIV/0!</v>
      </c>
      <c r="P3901" s="31">
        <f t="shared" si="288"/>
        <v>0</v>
      </c>
      <c r="Q3901" s="9" t="e">
        <f t="shared" si="289"/>
        <v>#DIV/0!</v>
      </c>
    </row>
    <row r="3902" spans="12:17" x14ac:dyDescent="0.25">
      <c r="L3902" s="10" t="str">
        <f>IF(F3902="","",(SUM(F$2:F3902)))</f>
        <v/>
      </c>
      <c r="M3902" s="31">
        <f t="shared" si="285"/>
        <v>0</v>
      </c>
      <c r="N3902" s="31">
        <f t="shared" si="286"/>
        <v>0</v>
      </c>
      <c r="O3902" s="17" t="e">
        <f t="shared" si="287"/>
        <v>#DIV/0!</v>
      </c>
      <c r="P3902" s="31">
        <f t="shared" si="288"/>
        <v>0</v>
      </c>
      <c r="Q3902" s="9" t="e">
        <f t="shared" si="289"/>
        <v>#DIV/0!</v>
      </c>
    </row>
    <row r="3903" spans="12:17" x14ac:dyDescent="0.25">
      <c r="L3903" s="10" t="str">
        <f>IF(F3903="","",(SUM(F$2:F3903)))</f>
        <v/>
      </c>
      <c r="M3903" s="31">
        <f t="shared" si="285"/>
        <v>0</v>
      </c>
      <c r="N3903" s="31">
        <f t="shared" si="286"/>
        <v>0</v>
      </c>
      <c r="O3903" s="17" t="e">
        <f t="shared" si="287"/>
        <v>#DIV/0!</v>
      </c>
      <c r="P3903" s="31">
        <f t="shared" si="288"/>
        <v>0</v>
      </c>
      <c r="Q3903" s="9" t="e">
        <f t="shared" si="289"/>
        <v>#DIV/0!</v>
      </c>
    </row>
    <row r="3904" spans="12:17" x14ac:dyDescent="0.25">
      <c r="L3904" s="10" t="str">
        <f>IF(F3904="","",(SUM(F$2:F3904)))</f>
        <v/>
      </c>
      <c r="M3904" s="31">
        <f t="shared" si="285"/>
        <v>0</v>
      </c>
      <c r="N3904" s="31">
        <f t="shared" si="286"/>
        <v>0</v>
      </c>
      <c r="O3904" s="17" t="e">
        <f t="shared" si="287"/>
        <v>#DIV/0!</v>
      </c>
      <c r="P3904" s="31">
        <f t="shared" si="288"/>
        <v>0</v>
      </c>
      <c r="Q3904" s="9" t="e">
        <f t="shared" si="289"/>
        <v>#DIV/0!</v>
      </c>
    </row>
    <row r="3905" spans="12:17" x14ac:dyDescent="0.25">
      <c r="L3905" s="10" t="str">
        <f>IF(F3905="","",(SUM(F$2:F3905)))</f>
        <v/>
      </c>
      <c r="M3905" s="31">
        <f t="shared" si="285"/>
        <v>0</v>
      </c>
      <c r="N3905" s="31">
        <f t="shared" si="286"/>
        <v>0</v>
      </c>
      <c r="O3905" s="17" t="e">
        <f t="shared" si="287"/>
        <v>#DIV/0!</v>
      </c>
      <c r="P3905" s="31">
        <f t="shared" si="288"/>
        <v>0</v>
      </c>
      <c r="Q3905" s="9" t="e">
        <f t="shared" si="289"/>
        <v>#DIV/0!</v>
      </c>
    </row>
    <row r="3906" spans="12:17" x14ac:dyDescent="0.25">
      <c r="L3906" s="10" t="str">
        <f>IF(F3906="","",(SUM(F$2:F3906)))</f>
        <v/>
      </c>
      <c r="M3906" s="31">
        <f t="shared" si="285"/>
        <v>0</v>
      </c>
      <c r="N3906" s="31">
        <f t="shared" si="286"/>
        <v>0</v>
      </c>
      <c r="O3906" s="17" t="e">
        <f t="shared" si="287"/>
        <v>#DIV/0!</v>
      </c>
      <c r="P3906" s="31">
        <f t="shared" si="288"/>
        <v>0</v>
      </c>
      <c r="Q3906" s="9" t="e">
        <f t="shared" si="289"/>
        <v>#DIV/0!</v>
      </c>
    </row>
    <row r="3907" spans="12:17" x14ac:dyDescent="0.25">
      <c r="L3907" s="10" t="str">
        <f>IF(F3907="","",(SUM(F$2:F3907)))</f>
        <v/>
      </c>
      <c r="M3907" s="31">
        <f t="shared" si="285"/>
        <v>0</v>
      </c>
      <c r="N3907" s="31">
        <f t="shared" si="286"/>
        <v>0</v>
      </c>
      <c r="O3907" s="17" t="e">
        <f t="shared" si="287"/>
        <v>#DIV/0!</v>
      </c>
      <c r="P3907" s="31">
        <f t="shared" si="288"/>
        <v>0</v>
      </c>
      <c r="Q3907" s="9" t="e">
        <f t="shared" si="289"/>
        <v>#DIV/0!</v>
      </c>
    </row>
    <row r="3908" spans="12:17" x14ac:dyDescent="0.25">
      <c r="L3908" s="10" t="str">
        <f>IF(F3908="","",(SUM(F$2:F3908)))</f>
        <v/>
      </c>
      <c r="M3908" s="31">
        <f t="shared" si="285"/>
        <v>0</v>
      </c>
      <c r="N3908" s="31">
        <f t="shared" si="286"/>
        <v>0</v>
      </c>
      <c r="O3908" s="17" t="e">
        <f t="shared" si="287"/>
        <v>#DIV/0!</v>
      </c>
      <c r="P3908" s="31">
        <f t="shared" si="288"/>
        <v>0</v>
      </c>
      <c r="Q3908" s="9" t="e">
        <f t="shared" si="289"/>
        <v>#DIV/0!</v>
      </c>
    </row>
    <row r="3909" spans="12:17" x14ac:dyDescent="0.25">
      <c r="L3909" s="10" t="str">
        <f>IF(F3909="","",(SUM(F$2:F3909)))</f>
        <v/>
      </c>
      <c r="M3909" s="31">
        <f t="shared" si="285"/>
        <v>0</v>
      </c>
      <c r="N3909" s="31">
        <f t="shared" si="286"/>
        <v>0</v>
      </c>
      <c r="O3909" s="17" t="e">
        <f t="shared" si="287"/>
        <v>#DIV/0!</v>
      </c>
      <c r="P3909" s="31">
        <f t="shared" si="288"/>
        <v>0</v>
      </c>
      <c r="Q3909" s="9" t="e">
        <f t="shared" si="289"/>
        <v>#DIV/0!</v>
      </c>
    </row>
    <row r="3910" spans="12:17" x14ac:dyDescent="0.25">
      <c r="L3910" s="10" t="str">
        <f>IF(F3910="","",(SUM(F$2:F3910)))</f>
        <v/>
      </c>
      <c r="M3910" s="31">
        <f t="shared" si="285"/>
        <v>0</v>
      </c>
      <c r="N3910" s="31">
        <f t="shared" si="286"/>
        <v>0</v>
      </c>
      <c r="O3910" s="17" t="e">
        <f t="shared" si="287"/>
        <v>#DIV/0!</v>
      </c>
      <c r="P3910" s="31">
        <f t="shared" si="288"/>
        <v>0</v>
      </c>
      <c r="Q3910" s="9" t="e">
        <f t="shared" si="289"/>
        <v>#DIV/0!</v>
      </c>
    </row>
    <row r="3911" spans="12:17" x14ac:dyDescent="0.25">
      <c r="L3911" s="10" t="str">
        <f>IF(F3911="","",(SUM(F$2:F3911)))</f>
        <v/>
      </c>
      <c r="M3911" s="31">
        <f t="shared" si="285"/>
        <v>0</v>
      </c>
      <c r="N3911" s="31">
        <f t="shared" si="286"/>
        <v>0</v>
      </c>
      <c r="O3911" s="17" t="e">
        <f t="shared" si="287"/>
        <v>#DIV/0!</v>
      </c>
      <c r="P3911" s="31">
        <f t="shared" si="288"/>
        <v>0</v>
      </c>
      <c r="Q3911" s="9" t="e">
        <f t="shared" si="289"/>
        <v>#DIV/0!</v>
      </c>
    </row>
    <row r="3912" spans="12:17" x14ac:dyDescent="0.25">
      <c r="L3912" s="10" t="str">
        <f>IF(F3912="","",(SUM(F$2:F3912)))</f>
        <v/>
      </c>
      <c r="M3912" s="31">
        <f t="shared" si="285"/>
        <v>0</v>
      </c>
      <c r="N3912" s="31">
        <f t="shared" si="286"/>
        <v>0</v>
      </c>
      <c r="O3912" s="17" t="e">
        <f t="shared" si="287"/>
        <v>#DIV/0!</v>
      </c>
      <c r="P3912" s="31">
        <f t="shared" si="288"/>
        <v>0</v>
      </c>
      <c r="Q3912" s="9" t="e">
        <f t="shared" si="289"/>
        <v>#DIV/0!</v>
      </c>
    </row>
    <row r="3913" spans="12:17" x14ac:dyDescent="0.25">
      <c r="L3913" s="10" t="str">
        <f>IF(F3913="","",(SUM(F$2:F3913)))</f>
        <v/>
      </c>
      <c r="M3913" s="31">
        <f t="shared" si="285"/>
        <v>0</v>
      </c>
      <c r="N3913" s="31">
        <f t="shared" si="286"/>
        <v>0</v>
      </c>
      <c r="O3913" s="17" t="e">
        <f t="shared" si="287"/>
        <v>#DIV/0!</v>
      </c>
      <c r="P3913" s="31">
        <f t="shared" si="288"/>
        <v>0</v>
      </c>
      <c r="Q3913" s="9" t="e">
        <f t="shared" si="289"/>
        <v>#DIV/0!</v>
      </c>
    </row>
    <row r="3914" spans="12:17" x14ac:dyDescent="0.25">
      <c r="L3914" s="10" t="str">
        <f>IF(F3914="","",(SUM(F$2:F3914)))</f>
        <v/>
      </c>
      <c r="M3914" s="31">
        <f t="shared" ref="M3914:M3977" si="290">IF(B$201="","",(COUNTIF($B3715:$B3914, "Tournament Pool Tournament Registration") - COUNTIF($B3715:$B3914, "Tournament Pool Registration (inc. Fee)")))</f>
        <v>0</v>
      </c>
      <c r="N3914" s="31">
        <f t="shared" ref="N3914:N3977" si="291">IF(B$201="","",(COUNTIF($B3715:$B3914, "Tournament Pool Tournament Registration")))</f>
        <v>0</v>
      </c>
      <c r="O3914" s="17" t="e">
        <f t="shared" ref="O3914:O3977" si="292">IF(B$201="","",(M3914/N3914))</f>
        <v>#DIV/0!</v>
      </c>
      <c r="P3914" s="31">
        <f t="shared" ref="P3914:P3977" si="293">IF(B$201="","",(COUNTIF($B3715:$B3914, "Tournament Pool Tournament KO Award")))</f>
        <v>0</v>
      </c>
      <c r="Q3914" s="9" t="e">
        <f t="shared" ref="Q3914:Q3977" si="294">IF(B$201="","",(P3914/N3914))</f>
        <v>#DIV/0!</v>
      </c>
    </row>
    <row r="3915" spans="12:17" x14ac:dyDescent="0.25">
      <c r="L3915" s="10" t="str">
        <f>IF(F3915="","",(SUM(F$2:F3915)))</f>
        <v/>
      </c>
      <c r="M3915" s="31">
        <f t="shared" si="290"/>
        <v>0</v>
      </c>
      <c r="N3915" s="31">
        <f t="shared" si="291"/>
        <v>0</v>
      </c>
      <c r="O3915" s="17" t="e">
        <f t="shared" si="292"/>
        <v>#DIV/0!</v>
      </c>
      <c r="P3915" s="31">
        <f t="shared" si="293"/>
        <v>0</v>
      </c>
      <c r="Q3915" s="9" t="e">
        <f t="shared" si="294"/>
        <v>#DIV/0!</v>
      </c>
    </row>
    <row r="3916" spans="12:17" x14ac:dyDescent="0.25">
      <c r="L3916" s="10" t="str">
        <f>IF(F3916="","",(SUM(F$2:F3916)))</f>
        <v/>
      </c>
      <c r="M3916" s="31">
        <f t="shared" si="290"/>
        <v>0</v>
      </c>
      <c r="N3916" s="31">
        <f t="shared" si="291"/>
        <v>0</v>
      </c>
      <c r="O3916" s="17" t="e">
        <f t="shared" si="292"/>
        <v>#DIV/0!</v>
      </c>
      <c r="P3916" s="31">
        <f t="shared" si="293"/>
        <v>0</v>
      </c>
      <c r="Q3916" s="9" t="e">
        <f t="shared" si="294"/>
        <v>#DIV/0!</v>
      </c>
    </row>
    <row r="3917" spans="12:17" x14ac:dyDescent="0.25">
      <c r="L3917" s="10" t="str">
        <f>IF(F3917="","",(SUM(F$2:F3917)))</f>
        <v/>
      </c>
      <c r="M3917" s="31">
        <f t="shared" si="290"/>
        <v>0</v>
      </c>
      <c r="N3917" s="31">
        <f t="shared" si="291"/>
        <v>0</v>
      </c>
      <c r="O3917" s="17" t="e">
        <f t="shared" si="292"/>
        <v>#DIV/0!</v>
      </c>
      <c r="P3917" s="31">
        <f t="shared" si="293"/>
        <v>0</v>
      </c>
      <c r="Q3917" s="9" t="e">
        <f t="shared" si="294"/>
        <v>#DIV/0!</v>
      </c>
    </row>
    <row r="3918" spans="12:17" x14ac:dyDescent="0.25">
      <c r="L3918" s="10" t="str">
        <f>IF(F3918="","",(SUM(F$2:F3918)))</f>
        <v/>
      </c>
      <c r="M3918" s="31">
        <f t="shared" si="290"/>
        <v>0</v>
      </c>
      <c r="N3918" s="31">
        <f t="shared" si="291"/>
        <v>0</v>
      </c>
      <c r="O3918" s="17" t="e">
        <f t="shared" si="292"/>
        <v>#DIV/0!</v>
      </c>
      <c r="P3918" s="31">
        <f t="shared" si="293"/>
        <v>0</v>
      </c>
      <c r="Q3918" s="9" t="e">
        <f t="shared" si="294"/>
        <v>#DIV/0!</v>
      </c>
    </row>
    <row r="3919" spans="12:17" x14ac:dyDescent="0.25">
      <c r="L3919" s="10" t="str">
        <f>IF(F3919="","",(SUM(F$2:F3919)))</f>
        <v/>
      </c>
      <c r="M3919" s="31">
        <f t="shared" si="290"/>
        <v>0</v>
      </c>
      <c r="N3919" s="31">
        <f t="shared" si="291"/>
        <v>0</v>
      </c>
      <c r="O3919" s="17" t="e">
        <f t="shared" si="292"/>
        <v>#DIV/0!</v>
      </c>
      <c r="P3919" s="31">
        <f t="shared" si="293"/>
        <v>0</v>
      </c>
      <c r="Q3919" s="9" t="e">
        <f t="shared" si="294"/>
        <v>#DIV/0!</v>
      </c>
    </row>
    <row r="3920" spans="12:17" x14ac:dyDescent="0.25">
      <c r="L3920" s="10" t="str">
        <f>IF(F3920="","",(SUM(F$2:F3920)))</f>
        <v/>
      </c>
      <c r="M3920" s="31">
        <f t="shared" si="290"/>
        <v>0</v>
      </c>
      <c r="N3920" s="31">
        <f t="shared" si="291"/>
        <v>0</v>
      </c>
      <c r="O3920" s="17" t="e">
        <f t="shared" si="292"/>
        <v>#DIV/0!</v>
      </c>
      <c r="P3920" s="31">
        <f t="shared" si="293"/>
        <v>0</v>
      </c>
      <c r="Q3920" s="9" t="e">
        <f t="shared" si="294"/>
        <v>#DIV/0!</v>
      </c>
    </row>
    <row r="3921" spans="12:17" x14ac:dyDescent="0.25">
      <c r="L3921" s="10" t="str">
        <f>IF(F3921="","",(SUM(F$2:F3921)))</f>
        <v/>
      </c>
      <c r="M3921" s="31">
        <f t="shared" si="290"/>
        <v>0</v>
      </c>
      <c r="N3921" s="31">
        <f t="shared" si="291"/>
        <v>0</v>
      </c>
      <c r="O3921" s="17" t="e">
        <f t="shared" si="292"/>
        <v>#DIV/0!</v>
      </c>
      <c r="P3921" s="31">
        <f t="shared" si="293"/>
        <v>0</v>
      </c>
      <c r="Q3921" s="9" t="e">
        <f t="shared" si="294"/>
        <v>#DIV/0!</v>
      </c>
    </row>
    <row r="3922" spans="12:17" x14ac:dyDescent="0.25">
      <c r="L3922" s="10" t="str">
        <f>IF(F3922="","",(SUM(F$2:F3922)))</f>
        <v/>
      </c>
      <c r="M3922" s="31">
        <f t="shared" si="290"/>
        <v>0</v>
      </c>
      <c r="N3922" s="31">
        <f t="shared" si="291"/>
        <v>0</v>
      </c>
      <c r="O3922" s="17" t="e">
        <f t="shared" si="292"/>
        <v>#DIV/0!</v>
      </c>
      <c r="P3922" s="31">
        <f t="shared" si="293"/>
        <v>0</v>
      </c>
      <c r="Q3922" s="9" t="e">
        <f t="shared" si="294"/>
        <v>#DIV/0!</v>
      </c>
    </row>
    <row r="3923" spans="12:17" x14ac:dyDescent="0.25">
      <c r="L3923" s="10" t="str">
        <f>IF(F3923="","",(SUM(F$2:F3923)))</f>
        <v/>
      </c>
      <c r="M3923" s="31">
        <f t="shared" si="290"/>
        <v>0</v>
      </c>
      <c r="N3923" s="31">
        <f t="shared" si="291"/>
        <v>0</v>
      </c>
      <c r="O3923" s="17" t="e">
        <f t="shared" si="292"/>
        <v>#DIV/0!</v>
      </c>
      <c r="P3923" s="31">
        <f t="shared" si="293"/>
        <v>0</v>
      </c>
      <c r="Q3923" s="9" t="e">
        <f t="shared" si="294"/>
        <v>#DIV/0!</v>
      </c>
    </row>
    <row r="3924" spans="12:17" x14ac:dyDescent="0.25">
      <c r="L3924" s="10" t="str">
        <f>IF(F3924="","",(SUM(F$2:F3924)))</f>
        <v/>
      </c>
      <c r="M3924" s="31">
        <f t="shared" si="290"/>
        <v>0</v>
      </c>
      <c r="N3924" s="31">
        <f t="shared" si="291"/>
        <v>0</v>
      </c>
      <c r="O3924" s="17" t="e">
        <f t="shared" si="292"/>
        <v>#DIV/0!</v>
      </c>
      <c r="P3924" s="31">
        <f t="shared" si="293"/>
        <v>0</v>
      </c>
      <c r="Q3924" s="9" t="e">
        <f t="shared" si="294"/>
        <v>#DIV/0!</v>
      </c>
    </row>
    <row r="3925" spans="12:17" x14ac:dyDescent="0.25">
      <c r="L3925" s="10" t="str">
        <f>IF(F3925="","",(SUM(F$2:F3925)))</f>
        <v/>
      </c>
      <c r="M3925" s="31">
        <f t="shared" si="290"/>
        <v>0</v>
      </c>
      <c r="N3925" s="31">
        <f t="shared" si="291"/>
        <v>0</v>
      </c>
      <c r="O3925" s="17" t="e">
        <f t="shared" si="292"/>
        <v>#DIV/0!</v>
      </c>
      <c r="P3925" s="31">
        <f t="shared" si="293"/>
        <v>0</v>
      </c>
      <c r="Q3925" s="9" t="e">
        <f t="shared" si="294"/>
        <v>#DIV/0!</v>
      </c>
    </row>
    <row r="3926" spans="12:17" x14ac:dyDescent="0.25">
      <c r="L3926" s="10" t="str">
        <f>IF(F3926="","",(SUM(F$2:F3926)))</f>
        <v/>
      </c>
      <c r="M3926" s="31">
        <f t="shared" si="290"/>
        <v>0</v>
      </c>
      <c r="N3926" s="31">
        <f t="shared" si="291"/>
        <v>0</v>
      </c>
      <c r="O3926" s="17" t="e">
        <f t="shared" si="292"/>
        <v>#DIV/0!</v>
      </c>
      <c r="P3926" s="31">
        <f t="shared" si="293"/>
        <v>0</v>
      </c>
      <c r="Q3926" s="9" t="e">
        <f t="shared" si="294"/>
        <v>#DIV/0!</v>
      </c>
    </row>
    <row r="3927" spans="12:17" x14ac:dyDescent="0.25">
      <c r="L3927" s="10" t="str">
        <f>IF(F3927="","",(SUM(F$2:F3927)))</f>
        <v/>
      </c>
      <c r="M3927" s="31">
        <f t="shared" si="290"/>
        <v>0</v>
      </c>
      <c r="N3927" s="31">
        <f t="shared" si="291"/>
        <v>0</v>
      </c>
      <c r="O3927" s="17" t="e">
        <f t="shared" si="292"/>
        <v>#DIV/0!</v>
      </c>
      <c r="P3927" s="31">
        <f t="shared" si="293"/>
        <v>0</v>
      </c>
      <c r="Q3927" s="9" t="e">
        <f t="shared" si="294"/>
        <v>#DIV/0!</v>
      </c>
    </row>
    <row r="3928" spans="12:17" x14ac:dyDescent="0.25">
      <c r="L3928" s="10" t="str">
        <f>IF(F3928="","",(SUM(F$2:F3928)))</f>
        <v/>
      </c>
      <c r="M3928" s="31">
        <f t="shared" si="290"/>
        <v>0</v>
      </c>
      <c r="N3928" s="31">
        <f t="shared" si="291"/>
        <v>0</v>
      </c>
      <c r="O3928" s="17" t="e">
        <f t="shared" si="292"/>
        <v>#DIV/0!</v>
      </c>
      <c r="P3928" s="31">
        <f t="shared" si="293"/>
        <v>0</v>
      </c>
      <c r="Q3928" s="9" t="e">
        <f t="shared" si="294"/>
        <v>#DIV/0!</v>
      </c>
    </row>
    <row r="3929" spans="12:17" x14ac:dyDescent="0.25">
      <c r="L3929" s="10" t="str">
        <f>IF(F3929="","",(SUM(F$2:F3929)))</f>
        <v/>
      </c>
      <c r="M3929" s="31">
        <f t="shared" si="290"/>
        <v>0</v>
      </c>
      <c r="N3929" s="31">
        <f t="shared" si="291"/>
        <v>0</v>
      </c>
      <c r="O3929" s="17" t="e">
        <f t="shared" si="292"/>
        <v>#DIV/0!</v>
      </c>
      <c r="P3929" s="31">
        <f t="shared" si="293"/>
        <v>0</v>
      </c>
      <c r="Q3929" s="9" t="e">
        <f t="shared" si="294"/>
        <v>#DIV/0!</v>
      </c>
    </row>
    <row r="3930" spans="12:17" x14ac:dyDescent="0.25">
      <c r="L3930" s="10" t="str">
        <f>IF(F3930="","",(SUM(F$2:F3930)))</f>
        <v/>
      </c>
      <c r="M3930" s="31">
        <f t="shared" si="290"/>
        <v>0</v>
      </c>
      <c r="N3930" s="31">
        <f t="shared" si="291"/>
        <v>0</v>
      </c>
      <c r="O3930" s="17" t="e">
        <f t="shared" si="292"/>
        <v>#DIV/0!</v>
      </c>
      <c r="P3930" s="31">
        <f t="shared" si="293"/>
        <v>0</v>
      </c>
      <c r="Q3930" s="9" t="e">
        <f t="shared" si="294"/>
        <v>#DIV/0!</v>
      </c>
    </row>
    <row r="3931" spans="12:17" x14ac:dyDescent="0.25">
      <c r="L3931" s="10" t="str">
        <f>IF(F3931="","",(SUM(F$2:F3931)))</f>
        <v/>
      </c>
      <c r="M3931" s="31">
        <f t="shared" si="290"/>
        <v>0</v>
      </c>
      <c r="N3931" s="31">
        <f t="shared" si="291"/>
        <v>0</v>
      </c>
      <c r="O3931" s="17" t="e">
        <f t="shared" si="292"/>
        <v>#DIV/0!</v>
      </c>
      <c r="P3931" s="31">
        <f t="shared" si="293"/>
        <v>0</v>
      </c>
      <c r="Q3931" s="9" t="e">
        <f t="shared" si="294"/>
        <v>#DIV/0!</v>
      </c>
    </row>
    <row r="3932" spans="12:17" x14ac:dyDescent="0.25">
      <c r="L3932" s="10" t="str">
        <f>IF(F3932="","",(SUM(F$2:F3932)))</f>
        <v/>
      </c>
      <c r="M3932" s="31">
        <f t="shared" si="290"/>
        <v>0</v>
      </c>
      <c r="N3932" s="31">
        <f t="shared" si="291"/>
        <v>0</v>
      </c>
      <c r="O3932" s="17" t="e">
        <f t="shared" si="292"/>
        <v>#DIV/0!</v>
      </c>
      <c r="P3932" s="31">
        <f t="shared" si="293"/>
        <v>0</v>
      </c>
      <c r="Q3932" s="9" t="e">
        <f t="shared" si="294"/>
        <v>#DIV/0!</v>
      </c>
    </row>
    <row r="3933" spans="12:17" x14ac:dyDescent="0.25">
      <c r="L3933" s="10" t="str">
        <f>IF(F3933="","",(SUM(F$2:F3933)))</f>
        <v/>
      </c>
      <c r="M3933" s="31">
        <f t="shared" si="290"/>
        <v>0</v>
      </c>
      <c r="N3933" s="31">
        <f t="shared" si="291"/>
        <v>0</v>
      </c>
      <c r="O3933" s="17" t="e">
        <f t="shared" si="292"/>
        <v>#DIV/0!</v>
      </c>
      <c r="P3933" s="31">
        <f t="shared" si="293"/>
        <v>0</v>
      </c>
      <c r="Q3933" s="9" t="e">
        <f t="shared" si="294"/>
        <v>#DIV/0!</v>
      </c>
    </row>
    <row r="3934" spans="12:17" x14ac:dyDescent="0.25">
      <c r="L3934" s="10" t="str">
        <f>IF(F3934="","",(SUM(F$2:F3934)))</f>
        <v/>
      </c>
      <c r="M3934" s="31">
        <f t="shared" si="290"/>
        <v>0</v>
      </c>
      <c r="N3934" s="31">
        <f t="shared" si="291"/>
        <v>0</v>
      </c>
      <c r="O3934" s="17" t="e">
        <f t="shared" si="292"/>
        <v>#DIV/0!</v>
      </c>
      <c r="P3934" s="31">
        <f t="shared" si="293"/>
        <v>0</v>
      </c>
      <c r="Q3934" s="9" t="e">
        <f t="shared" si="294"/>
        <v>#DIV/0!</v>
      </c>
    </row>
    <row r="3935" spans="12:17" x14ac:dyDescent="0.25">
      <c r="L3935" s="10" t="str">
        <f>IF(F3935="","",(SUM(F$2:F3935)))</f>
        <v/>
      </c>
      <c r="M3935" s="31">
        <f t="shared" si="290"/>
        <v>0</v>
      </c>
      <c r="N3935" s="31">
        <f t="shared" si="291"/>
        <v>0</v>
      </c>
      <c r="O3935" s="17" t="e">
        <f t="shared" si="292"/>
        <v>#DIV/0!</v>
      </c>
      <c r="P3935" s="31">
        <f t="shared" si="293"/>
        <v>0</v>
      </c>
      <c r="Q3935" s="9" t="e">
        <f t="shared" si="294"/>
        <v>#DIV/0!</v>
      </c>
    </row>
    <row r="3936" spans="12:17" x14ac:dyDescent="0.25">
      <c r="L3936" s="10" t="str">
        <f>IF(F3936="","",(SUM(F$2:F3936)))</f>
        <v/>
      </c>
      <c r="M3936" s="31">
        <f t="shared" si="290"/>
        <v>0</v>
      </c>
      <c r="N3936" s="31">
        <f t="shared" si="291"/>
        <v>0</v>
      </c>
      <c r="O3936" s="17" t="e">
        <f t="shared" si="292"/>
        <v>#DIV/0!</v>
      </c>
      <c r="P3936" s="31">
        <f t="shared" si="293"/>
        <v>0</v>
      </c>
      <c r="Q3936" s="9" t="e">
        <f t="shared" si="294"/>
        <v>#DIV/0!</v>
      </c>
    </row>
    <row r="3937" spans="12:17" x14ac:dyDescent="0.25">
      <c r="L3937" s="10" t="str">
        <f>IF(F3937="","",(SUM(F$2:F3937)))</f>
        <v/>
      </c>
      <c r="M3937" s="31">
        <f t="shared" si="290"/>
        <v>0</v>
      </c>
      <c r="N3937" s="31">
        <f t="shared" si="291"/>
        <v>0</v>
      </c>
      <c r="O3937" s="17" t="e">
        <f t="shared" si="292"/>
        <v>#DIV/0!</v>
      </c>
      <c r="P3937" s="31">
        <f t="shared" si="293"/>
        <v>0</v>
      </c>
      <c r="Q3937" s="9" t="e">
        <f t="shared" si="294"/>
        <v>#DIV/0!</v>
      </c>
    </row>
    <row r="3938" spans="12:17" x14ac:dyDescent="0.25">
      <c r="L3938" s="10" t="str">
        <f>IF(F3938="","",(SUM(F$2:F3938)))</f>
        <v/>
      </c>
      <c r="M3938" s="31">
        <f t="shared" si="290"/>
        <v>0</v>
      </c>
      <c r="N3938" s="31">
        <f t="shared" si="291"/>
        <v>0</v>
      </c>
      <c r="O3938" s="17" t="e">
        <f t="shared" si="292"/>
        <v>#DIV/0!</v>
      </c>
      <c r="P3938" s="31">
        <f t="shared" si="293"/>
        <v>0</v>
      </c>
      <c r="Q3938" s="9" t="e">
        <f t="shared" si="294"/>
        <v>#DIV/0!</v>
      </c>
    </row>
    <row r="3939" spans="12:17" x14ac:dyDescent="0.25">
      <c r="L3939" s="10" t="str">
        <f>IF(F3939="","",(SUM(F$2:F3939)))</f>
        <v/>
      </c>
      <c r="M3939" s="31">
        <f t="shared" si="290"/>
        <v>0</v>
      </c>
      <c r="N3939" s="31">
        <f t="shared" si="291"/>
        <v>0</v>
      </c>
      <c r="O3939" s="17" t="e">
        <f t="shared" si="292"/>
        <v>#DIV/0!</v>
      </c>
      <c r="P3939" s="31">
        <f t="shared" si="293"/>
        <v>0</v>
      </c>
      <c r="Q3939" s="9" t="e">
        <f t="shared" si="294"/>
        <v>#DIV/0!</v>
      </c>
    </row>
    <row r="3940" spans="12:17" x14ac:dyDescent="0.25">
      <c r="L3940" s="10" t="str">
        <f>IF(F3940="","",(SUM(F$2:F3940)))</f>
        <v/>
      </c>
      <c r="M3940" s="31">
        <f t="shared" si="290"/>
        <v>0</v>
      </c>
      <c r="N3940" s="31">
        <f t="shared" si="291"/>
        <v>0</v>
      </c>
      <c r="O3940" s="17" t="e">
        <f t="shared" si="292"/>
        <v>#DIV/0!</v>
      </c>
      <c r="P3940" s="31">
        <f t="shared" si="293"/>
        <v>0</v>
      </c>
      <c r="Q3940" s="9" t="e">
        <f t="shared" si="294"/>
        <v>#DIV/0!</v>
      </c>
    </row>
    <row r="3941" spans="12:17" x14ac:dyDescent="0.25">
      <c r="L3941" s="10" t="str">
        <f>IF(F3941="","",(SUM(F$2:F3941)))</f>
        <v/>
      </c>
      <c r="M3941" s="31">
        <f t="shared" si="290"/>
        <v>0</v>
      </c>
      <c r="N3941" s="31">
        <f t="shared" si="291"/>
        <v>0</v>
      </c>
      <c r="O3941" s="17" t="e">
        <f t="shared" si="292"/>
        <v>#DIV/0!</v>
      </c>
      <c r="P3941" s="31">
        <f t="shared" si="293"/>
        <v>0</v>
      </c>
      <c r="Q3941" s="9" t="e">
        <f t="shared" si="294"/>
        <v>#DIV/0!</v>
      </c>
    </row>
    <row r="3942" spans="12:17" x14ac:dyDescent="0.25">
      <c r="L3942" s="10" t="str">
        <f>IF(F3942="","",(SUM(F$2:F3942)))</f>
        <v/>
      </c>
      <c r="M3942" s="31">
        <f t="shared" si="290"/>
        <v>0</v>
      </c>
      <c r="N3942" s="31">
        <f t="shared" si="291"/>
        <v>0</v>
      </c>
      <c r="O3942" s="17" t="e">
        <f t="shared" si="292"/>
        <v>#DIV/0!</v>
      </c>
      <c r="P3942" s="31">
        <f t="shared" si="293"/>
        <v>0</v>
      </c>
      <c r="Q3942" s="9" t="e">
        <f t="shared" si="294"/>
        <v>#DIV/0!</v>
      </c>
    </row>
    <row r="3943" spans="12:17" x14ac:dyDescent="0.25">
      <c r="L3943" s="10" t="str">
        <f>IF(F3943="","",(SUM(F$2:F3943)))</f>
        <v/>
      </c>
      <c r="M3943" s="31">
        <f t="shared" si="290"/>
        <v>0</v>
      </c>
      <c r="N3943" s="31">
        <f t="shared" si="291"/>
        <v>0</v>
      </c>
      <c r="O3943" s="17" t="e">
        <f t="shared" si="292"/>
        <v>#DIV/0!</v>
      </c>
      <c r="P3943" s="31">
        <f t="shared" si="293"/>
        <v>0</v>
      </c>
      <c r="Q3943" s="9" t="e">
        <f t="shared" si="294"/>
        <v>#DIV/0!</v>
      </c>
    </row>
    <row r="3944" spans="12:17" x14ac:dyDescent="0.25">
      <c r="L3944" s="10" t="str">
        <f>IF(F3944="","",(SUM(F$2:F3944)))</f>
        <v/>
      </c>
      <c r="M3944" s="31">
        <f t="shared" si="290"/>
        <v>0</v>
      </c>
      <c r="N3944" s="31">
        <f t="shared" si="291"/>
        <v>0</v>
      </c>
      <c r="O3944" s="17" t="e">
        <f t="shared" si="292"/>
        <v>#DIV/0!</v>
      </c>
      <c r="P3944" s="31">
        <f t="shared" si="293"/>
        <v>0</v>
      </c>
      <c r="Q3944" s="9" t="e">
        <f t="shared" si="294"/>
        <v>#DIV/0!</v>
      </c>
    </row>
    <row r="3945" spans="12:17" x14ac:dyDescent="0.25">
      <c r="L3945" s="10" t="str">
        <f>IF(F3945="","",(SUM(F$2:F3945)))</f>
        <v/>
      </c>
      <c r="M3945" s="31">
        <f t="shared" si="290"/>
        <v>0</v>
      </c>
      <c r="N3945" s="31">
        <f t="shared" si="291"/>
        <v>0</v>
      </c>
      <c r="O3945" s="17" t="e">
        <f t="shared" si="292"/>
        <v>#DIV/0!</v>
      </c>
      <c r="P3945" s="31">
        <f t="shared" si="293"/>
        <v>0</v>
      </c>
      <c r="Q3945" s="9" t="e">
        <f t="shared" si="294"/>
        <v>#DIV/0!</v>
      </c>
    </row>
    <row r="3946" spans="12:17" x14ac:dyDescent="0.25">
      <c r="L3946" s="10" t="str">
        <f>IF(F3946="","",(SUM(F$2:F3946)))</f>
        <v/>
      </c>
      <c r="M3946" s="31">
        <f t="shared" si="290"/>
        <v>0</v>
      </c>
      <c r="N3946" s="31">
        <f t="shared" si="291"/>
        <v>0</v>
      </c>
      <c r="O3946" s="17" t="e">
        <f t="shared" si="292"/>
        <v>#DIV/0!</v>
      </c>
      <c r="P3946" s="31">
        <f t="shared" si="293"/>
        <v>0</v>
      </c>
      <c r="Q3946" s="9" t="e">
        <f t="shared" si="294"/>
        <v>#DIV/0!</v>
      </c>
    </row>
    <row r="3947" spans="12:17" x14ac:dyDescent="0.25">
      <c r="L3947" s="10" t="str">
        <f>IF(F3947="","",(SUM(F$2:F3947)))</f>
        <v/>
      </c>
      <c r="M3947" s="31">
        <f t="shared" si="290"/>
        <v>0</v>
      </c>
      <c r="N3947" s="31">
        <f t="shared" si="291"/>
        <v>0</v>
      </c>
      <c r="O3947" s="17" t="e">
        <f t="shared" si="292"/>
        <v>#DIV/0!</v>
      </c>
      <c r="P3947" s="31">
        <f t="shared" si="293"/>
        <v>0</v>
      </c>
      <c r="Q3947" s="9" t="e">
        <f t="shared" si="294"/>
        <v>#DIV/0!</v>
      </c>
    </row>
    <row r="3948" spans="12:17" x14ac:dyDescent="0.25">
      <c r="L3948" s="10" t="str">
        <f>IF(F3948="","",(SUM(F$2:F3948)))</f>
        <v/>
      </c>
      <c r="M3948" s="31">
        <f t="shared" si="290"/>
        <v>0</v>
      </c>
      <c r="N3948" s="31">
        <f t="shared" si="291"/>
        <v>0</v>
      </c>
      <c r="O3948" s="17" t="e">
        <f t="shared" si="292"/>
        <v>#DIV/0!</v>
      </c>
      <c r="P3948" s="31">
        <f t="shared" si="293"/>
        <v>0</v>
      </c>
      <c r="Q3948" s="9" t="e">
        <f t="shared" si="294"/>
        <v>#DIV/0!</v>
      </c>
    </row>
    <row r="3949" spans="12:17" x14ac:dyDescent="0.25">
      <c r="L3949" s="10" t="str">
        <f>IF(F3949="","",(SUM(F$2:F3949)))</f>
        <v/>
      </c>
      <c r="M3949" s="31">
        <f t="shared" si="290"/>
        <v>0</v>
      </c>
      <c r="N3949" s="31">
        <f t="shared" si="291"/>
        <v>0</v>
      </c>
      <c r="O3949" s="17" t="e">
        <f t="shared" si="292"/>
        <v>#DIV/0!</v>
      </c>
      <c r="P3949" s="31">
        <f t="shared" si="293"/>
        <v>0</v>
      </c>
      <c r="Q3949" s="9" t="e">
        <f t="shared" si="294"/>
        <v>#DIV/0!</v>
      </c>
    </row>
    <row r="3950" spans="12:17" x14ac:dyDescent="0.25">
      <c r="L3950" s="10" t="str">
        <f>IF(F3950="","",(SUM(F$2:F3950)))</f>
        <v/>
      </c>
      <c r="M3950" s="31">
        <f t="shared" si="290"/>
        <v>0</v>
      </c>
      <c r="N3950" s="31">
        <f t="shared" si="291"/>
        <v>0</v>
      </c>
      <c r="O3950" s="17" t="e">
        <f t="shared" si="292"/>
        <v>#DIV/0!</v>
      </c>
      <c r="P3950" s="31">
        <f t="shared" si="293"/>
        <v>0</v>
      </c>
      <c r="Q3950" s="9" t="e">
        <f t="shared" si="294"/>
        <v>#DIV/0!</v>
      </c>
    </row>
    <row r="3951" spans="12:17" x14ac:dyDescent="0.25">
      <c r="L3951" s="10" t="str">
        <f>IF(F3951="","",(SUM(F$2:F3951)))</f>
        <v/>
      </c>
      <c r="M3951" s="31">
        <f t="shared" si="290"/>
        <v>0</v>
      </c>
      <c r="N3951" s="31">
        <f t="shared" si="291"/>
        <v>0</v>
      </c>
      <c r="O3951" s="17" t="e">
        <f t="shared" si="292"/>
        <v>#DIV/0!</v>
      </c>
      <c r="P3951" s="31">
        <f t="shared" si="293"/>
        <v>0</v>
      </c>
      <c r="Q3951" s="9" t="e">
        <f t="shared" si="294"/>
        <v>#DIV/0!</v>
      </c>
    </row>
    <row r="3952" spans="12:17" x14ac:dyDescent="0.25">
      <c r="L3952" s="10" t="str">
        <f>IF(F3952="","",(SUM(F$2:F3952)))</f>
        <v/>
      </c>
      <c r="M3952" s="31">
        <f t="shared" si="290"/>
        <v>0</v>
      </c>
      <c r="N3952" s="31">
        <f t="shared" si="291"/>
        <v>0</v>
      </c>
      <c r="O3952" s="17" t="e">
        <f t="shared" si="292"/>
        <v>#DIV/0!</v>
      </c>
      <c r="P3952" s="31">
        <f t="shared" si="293"/>
        <v>0</v>
      </c>
      <c r="Q3952" s="9" t="e">
        <f t="shared" si="294"/>
        <v>#DIV/0!</v>
      </c>
    </row>
    <row r="3953" spans="12:17" x14ac:dyDescent="0.25">
      <c r="L3953" s="10" t="str">
        <f>IF(F3953="","",(SUM(F$2:F3953)))</f>
        <v/>
      </c>
      <c r="M3953" s="31">
        <f t="shared" si="290"/>
        <v>0</v>
      </c>
      <c r="N3953" s="31">
        <f t="shared" si="291"/>
        <v>0</v>
      </c>
      <c r="O3953" s="17" t="e">
        <f t="shared" si="292"/>
        <v>#DIV/0!</v>
      </c>
      <c r="P3953" s="31">
        <f t="shared" si="293"/>
        <v>0</v>
      </c>
      <c r="Q3953" s="9" t="e">
        <f t="shared" si="294"/>
        <v>#DIV/0!</v>
      </c>
    </row>
    <row r="3954" spans="12:17" x14ac:dyDescent="0.25">
      <c r="L3954" s="10" t="str">
        <f>IF(F3954="","",(SUM(F$2:F3954)))</f>
        <v/>
      </c>
      <c r="M3954" s="31">
        <f t="shared" si="290"/>
        <v>0</v>
      </c>
      <c r="N3954" s="31">
        <f t="shared" si="291"/>
        <v>0</v>
      </c>
      <c r="O3954" s="17" t="e">
        <f t="shared" si="292"/>
        <v>#DIV/0!</v>
      </c>
      <c r="P3954" s="31">
        <f t="shared" si="293"/>
        <v>0</v>
      </c>
      <c r="Q3954" s="9" t="e">
        <f t="shared" si="294"/>
        <v>#DIV/0!</v>
      </c>
    </row>
    <row r="3955" spans="12:17" x14ac:dyDescent="0.25">
      <c r="L3955" s="10" t="str">
        <f>IF(F3955="","",(SUM(F$2:F3955)))</f>
        <v/>
      </c>
      <c r="M3955" s="31">
        <f t="shared" si="290"/>
        <v>0</v>
      </c>
      <c r="N3955" s="31">
        <f t="shared" si="291"/>
        <v>0</v>
      </c>
      <c r="O3955" s="17" t="e">
        <f t="shared" si="292"/>
        <v>#DIV/0!</v>
      </c>
      <c r="P3955" s="31">
        <f t="shared" si="293"/>
        <v>0</v>
      </c>
      <c r="Q3955" s="9" t="e">
        <f t="shared" si="294"/>
        <v>#DIV/0!</v>
      </c>
    </row>
    <row r="3956" spans="12:17" x14ac:dyDescent="0.25">
      <c r="L3956" s="10" t="str">
        <f>IF(F3956="","",(SUM(F$2:F3956)))</f>
        <v/>
      </c>
      <c r="M3956" s="31">
        <f t="shared" si="290"/>
        <v>0</v>
      </c>
      <c r="N3956" s="31">
        <f t="shared" si="291"/>
        <v>0</v>
      </c>
      <c r="O3956" s="17" t="e">
        <f t="shared" si="292"/>
        <v>#DIV/0!</v>
      </c>
      <c r="P3956" s="31">
        <f t="shared" si="293"/>
        <v>0</v>
      </c>
      <c r="Q3956" s="9" t="e">
        <f t="shared" si="294"/>
        <v>#DIV/0!</v>
      </c>
    </row>
    <row r="3957" spans="12:17" x14ac:dyDescent="0.25">
      <c r="L3957" s="10" t="str">
        <f>IF(F3957="","",(SUM(F$2:F3957)))</f>
        <v/>
      </c>
      <c r="M3957" s="31">
        <f t="shared" si="290"/>
        <v>0</v>
      </c>
      <c r="N3957" s="31">
        <f t="shared" si="291"/>
        <v>0</v>
      </c>
      <c r="O3957" s="17" t="e">
        <f t="shared" si="292"/>
        <v>#DIV/0!</v>
      </c>
      <c r="P3957" s="31">
        <f t="shared" si="293"/>
        <v>0</v>
      </c>
      <c r="Q3957" s="9" t="e">
        <f t="shared" si="294"/>
        <v>#DIV/0!</v>
      </c>
    </row>
    <row r="3958" spans="12:17" x14ac:dyDescent="0.25">
      <c r="L3958" s="10" t="str">
        <f>IF(F3958="","",(SUM(F$2:F3958)))</f>
        <v/>
      </c>
      <c r="M3958" s="31">
        <f t="shared" si="290"/>
        <v>0</v>
      </c>
      <c r="N3958" s="31">
        <f t="shared" si="291"/>
        <v>0</v>
      </c>
      <c r="O3958" s="17" t="e">
        <f t="shared" si="292"/>
        <v>#DIV/0!</v>
      </c>
      <c r="P3958" s="31">
        <f t="shared" si="293"/>
        <v>0</v>
      </c>
      <c r="Q3958" s="9" t="e">
        <f t="shared" si="294"/>
        <v>#DIV/0!</v>
      </c>
    </row>
    <row r="3959" spans="12:17" x14ac:dyDescent="0.25">
      <c r="L3959" s="10" t="str">
        <f>IF(F3959="","",(SUM(F$2:F3959)))</f>
        <v/>
      </c>
      <c r="M3959" s="31">
        <f t="shared" si="290"/>
        <v>0</v>
      </c>
      <c r="N3959" s="31">
        <f t="shared" si="291"/>
        <v>0</v>
      </c>
      <c r="O3959" s="17" t="e">
        <f t="shared" si="292"/>
        <v>#DIV/0!</v>
      </c>
      <c r="P3959" s="31">
        <f t="shared" si="293"/>
        <v>0</v>
      </c>
      <c r="Q3959" s="9" t="e">
        <f t="shared" si="294"/>
        <v>#DIV/0!</v>
      </c>
    </row>
    <row r="3960" spans="12:17" x14ac:dyDescent="0.25">
      <c r="L3960" s="10" t="str">
        <f>IF(F3960="","",(SUM(F$2:F3960)))</f>
        <v/>
      </c>
      <c r="M3960" s="31">
        <f t="shared" si="290"/>
        <v>0</v>
      </c>
      <c r="N3960" s="31">
        <f t="shared" si="291"/>
        <v>0</v>
      </c>
      <c r="O3960" s="17" t="e">
        <f t="shared" si="292"/>
        <v>#DIV/0!</v>
      </c>
      <c r="P3960" s="31">
        <f t="shared" si="293"/>
        <v>0</v>
      </c>
      <c r="Q3960" s="9" t="e">
        <f t="shared" si="294"/>
        <v>#DIV/0!</v>
      </c>
    </row>
    <row r="3961" spans="12:17" x14ac:dyDescent="0.25">
      <c r="L3961" s="10" t="str">
        <f>IF(F3961="","",(SUM(F$2:F3961)))</f>
        <v/>
      </c>
      <c r="M3961" s="31">
        <f t="shared" si="290"/>
        <v>0</v>
      </c>
      <c r="N3961" s="31">
        <f t="shared" si="291"/>
        <v>0</v>
      </c>
      <c r="O3961" s="17" t="e">
        <f t="shared" si="292"/>
        <v>#DIV/0!</v>
      </c>
      <c r="P3961" s="31">
        <f t="shared" si="293"/>
        <v>0</v>
      </c>
      <c r="Q3961" s="9" t="e">
        <f t="shared" si="294"/>
        <v>#DIV/0!</v>
      </c>
    </row>
    <row r="3962" spans="12:17" x14ac:dyDescent="0.25">
      <c r="L3962" s="10" t="str">
        <f>IF(F3962="","",(SUM(F$2:F3962)))</f>
        <v/>
      </c>
      <c r="M3962" s="31">
        <f t="shared" si="290"/>
        <v>0</v>
      </c>
      <c r="N3962" s="31">
        <f t="shared" si="291"/>
        <v>0</v>
      </c>
      <c r="O3962" s="17" t="e">
        <f t="shared" si="292"/>
        <v>#DIV/0!</v>
      </c>
      <c r="P3962" s="31">
        <f t="shared" si="293"/>
        <v>0</v>
      </c>
      <c r="Q3962" s="9" t="e">
        <f t="shared" si="294"/>
        <v>#DIV/0!</v>
      </c>
    </row>
    <row r="3963" spans="12:17" x14ac:dyDescent="0.25">
      <c r="L3963" s="10" t="str">
        <f>IF(F3963="","",(SUM(F$2:F3963)))</f>
        <v/>
      </c>
      <c r="M3963" s="31">
        <f t="shared" si="290"/>
        <v>0</v>
      </c>
      <c r="N3963" s="31">
        <f t="shared" si="291"/>
        <v>0</v>
      </c>
      <c r="O3963" s="17" t="e">
        <f t="shared" si="292"/>
        <v>#DIV/0!</v>
      </c>
      <c r="P3963" s="31">
        <f t="shared" si="293"/>
        <v>0</v>
      </c>
      <c r="Q3963" s="9" t="e">
        <f t="shared" si="294"/>
        <v>#DIV/0!</v>
      </c>
    </row>
    <row r="3964" spans="12:17" x14ac:dyDescent="0.25">
      <c r="L3964" s="10" t="str">
        <f>IF(F3964="","",(SUM(F$2:F3964)))</f>
        <v/>
      </c>
      <c r="M3964" s="31">
        <f t="shared" si="290"/>
        <v>0</v>
      </c>
      <c r="N3964" s="31">
        <f t="shared" si="291"/>
        <v>0</v>
      </c>
      <c r="O3964" s="17" t="e">
        <f t="shared" si="292"/>
        <v>#DIV/0!</v>
      </c>
      <c r="P3964" s="31">
        <f t="shared" si="293"/>
        <v>0</v>
      </c>
      <c r="Q3964" s="9" t="e">
        <f t="shared" si="294"/>
        <v>#DIV/0!</v>
      </c>
    </row>
    <row r="3965" spans="12:17" x14ac:dyDescent="0.25">
      <c r="L3965" s="10" t="str">
        <f>IF(F3965="","",(SUM(F$2:F3965)))</f>
        <v/>
      </c>
      <c r="M3965" s="31">
        <f t="shared" si="290"/>
        <v>0</v>
      </c>
      <c r="N3965" s="31">
        <f t="shared" si="291"/>
        <v>0</v>
      </c>
      <c r="O3965" s="17" t="e">
        <f t="shared" si="292"/>
        <v>#DIV/0!</v>
      </c>
      <c r="P3965" s="31">
        <f t="shared" si="293"/>
        <v>0</v>
      </c>
      <c r="Q3965" s="9" t="e">
        <f t="shared" si="294"/>
        <v>#DIV/0!</v>
      </c>
    </row>
    <row r="3966" spans="12:17" x14ac:dyDescent="0.25">
      <c r="L3966" s="10" t="str">
        <f>IF(F3966="","",(SUM(F$2:F3966)))</f>
        <v/>
      </c>
      <c r="M3966" s="31">
        <f t="shared" si="290"/>
        <v>0</v>
      </c>
      <c r="N3966" s="31">
        <f t="shared" si="291"/>
        <v>0</v>
      </c>
      <c r="O3966" s="17" t="e">
        <f t="shared" si="292"/>
        <v>#DIV/0!</v>
      </c>
      <c r="P3966" s="31">
        <f t="shared" si="293"/>
        <v>0</v>
      </c>
      <c r="Q3966" s="9" t="e">
        <f t="shared" si="294"/>
        <v>#DIV/0!</v>
      </c>
    </row>
    <row r="3967" spans="12:17" x14ac:dyDescent="0.25">
      <c r="L3967" s="10" t="str">
        <f>IF(F3967="","",(SUM(F$2:F3967)))</f>
        <v/>
      </c>
      <c r="M3967" s="31">
        <f t="shared" si="290"/>
        <v>0</v>
      </c>
      <c r="N3967" s="31">
        <f t="shared" si="291"/>
        <v>0</v>
      </c>
      <c r="O3967" s="17" t="e">
        <f t="shared" si="292"/>
        <v>#DIV/0!</v>
      </c>
      <c r="P3967" s="31">
        <f t="shared" si="293"/>
        <v>0</v>
      </c>
      <c r="Q3967" s="9" t="e">
        <f t="shared" si="294"/>
        <v>#DIV/0!</v>
      </c>
    </row>
    <row r="3968" spans="12:17" x14ac:dyDescent="0.25">
      <c r="L3968" s="10" t="str">
        <f>IF(F3968="","",(SUM(F$2:F3968)))</f>
        <v/>
      </c>
      <c r="M3968" s="31">
        <f t="shared" si="290"/>
        <v>0</v>
      </c>
      <c r="N3968" s="31">
        <f t="shared" si="291"/>
        <v>0</v>
      </c>
      <c r="O3968" s="17" t="e">
        <f t="shared" si="292"/>
        <v>#DIV/0!</v>
      </c>
      <c r="P3968" s="31">
        <f t="shared" si="293"/>
        <v>0</v>
      </c>
      <c r="Q3968" s="9" t="e">
        <f t="shared" si="294"/>
        <v>#DIV/0!</v>
      </c>
    </row>
    <row r="3969" spans="12:17" x14ac:dyDescent="0.25">
      <c r="L3969" s="10" t="str">
        <f>IF(F3969="","",(SUM(F$2:F3969)))</f>
        <v/>
      </c>
      <c r="M3969" s="31">
        <f t="shared" si="290"/>
        <v>0</v>
      </c>
      <c r="N3969" s="31">
        <f t="shared" si="291"/>
        <v>0</v>
      </c>
      <c r="O3969" s="17" t="e">
        <f t="shared" si="292"/>
        <v>#DIV/0!</v>
      </c>
      <c r="P3969" s="31">
        <f t="shared" si="293"/>
        <v>0</v>
      </c>
      <c r="Q3969" s="9" t="e">
        <f t="shared" si="294"/>
        <v>#DIV/0!</v>
      </c>
    </row>
    <row r="3970" spans="12:17" x14ac:dyDescent="0.25">
      <c r="L3970" s="10" t="str">
        <f>IF(F3970="","",(SUM(F$2:F3970)))</f>
        <v/>
      </c>
      <c r="M3970" s="31">
        <f t="shared" si="290"/>
        <v>0</v>
      </c>
      <c r="N3970" s="31">
        <f t="shared" si="291"/>
        <v>0</v>
      </c>
      <c r="O3970" s="17" t="e">
        <f t="shared" si="292"/>
        <v>#DIV/0!</v>
      </c>
      <c r="P3970" s="31">
        <f t="shared" si="293"/>
        <v>0</v>
      </c>
      <c r="Q3970" s="9" t="e">
        <f t="shared" si="294"/>
        <v>#DIV/0!</v>
      </c>
    </row>
    <row r="3971" spans="12:17" x14ac:dyDescent="0.25">
      <c r="L3971" s="10" t="str">
        <f>IF(F3971="","",(SUM(F$2:F3971)))</f>
        <v/>
      </c>
      <c r="M3971" s="31">
        <f t="shared" si="290"/>
        <v>0</v>
      </c>
      <c r="N3971" s="31">
        <f t="shared" si="291"/>
        <v>0</v>
      </c>
      <c r="O3971" s="17" t="e">
        <f t="shared" si="292"/>
        <v>#DIV/0!</v>
      </c>
      <c r="P3971" s="31">
        <f t="shared" si="293"/>
        <v>0</v>
      </c>
      <c r="Q3971" s="9" t="e">
        <f t="shared" si="294"/>
        <v>#DIV/0!</v>
      </c>
    </row>
    <row r="3972" spans="12:17" x14ac:dyDescent="0.25">
      <c r="L3972" s="10" t="str">
        <f>IF(F3972="","",(SUM(F$2:F3972)))</f>
        <v/>
      </c>
      <c r="M3972" s="31">
        <f t="shared" si="290"/>
        <v>0</v>
      </c>
      <c r="N3972" s="31">
        <f t="shared" si="291"/>
        <v>0</v>
      </c>
      <c r="O3972" s="17" t="e">
        <f t="shared" si="292"/>
        <v>#DIV/0!</v>
      </c>
      <c r="P3972" s="31">
        <f t="shared" si="293"/>
        <v>0</v>
      </c>
      <c r="Q3972" s="9" t="e">
        <f t="shared" si="294"/>
        <v>#DIV/0!</v>
      </c>
    </row>
    <row r="3973" spans="12:17" x14ac:dyDescent="0.25">
      <c r="L3973" s="10" t="str">
        <f>IF(F3973="","",(SUM(F$2:F3973)))</f>
        <v/>
      </c>
      <c r="M3973" s="31">
        <f t="shared" si="290"/>
        <v>0</v>
      </c>
      <c r="N3973" s="31">
        <f t="shared" si="291"/>
        <v>0</v>
      </c>
      <c r="O3973" s="17" t="e">
        <f t="shared" si="292"/>
        <v>#DIV/0!</v>
      </c>
      <c r="P3973" s="31">
        <f t="shared" si="293"/>
        <v>0</v>
      </c>
      <c r="Q3973" s="9" t="e">
        <f t="shared" si="294"/>
        <v>#DIV/0!</v>
      </c>
    </row>
    <row r="3974" spans="12:17" x14ac:dyDescent="0.25">
      <c r="L3974" s="10" t="str">
        <f>IF(F3974="","",(SUM(F$2:F3974)))</f>
        <v/>
      </c>
      <c r="M3974" s="31">
        <f t="shared" si="290"/>
        <v>0</v>
      </c>
      <c r="N3974" s="31">
        <f t="shared" si="291"/>
        <v>0</v>
      </c>
      <c r="O3974" s="17" t="e">
        <f t="shared" si="292"/>
        <v>#DIV/0!</v>
      </c>
      <c r="P3974" s="31">
        <f t="shared" si="293"/>
        <v>0</v>
      </c>
      <c r="Q3974" s="9" t="e">
        <f t="shared" si="294"/>
        <v>#DIV/0!</v>
      </c>
    </row>
    <row r="3975" spans="12:17" x14ac:dyDescent="0.25">
      <c r="L3975" s="10" t="str">
        <f>IF(F3975="","",(SUM(F$2:F3975)))</f>
        <v/>
      </c>
      <c r="M3975" s="31">
        <f t="shared" si="290"/>
        <v>0</v>
      </c>
      <c r="N3975" s="31">
        <f t="shared" si="291"/>
        <v>0</v>
      </c>
      <c r="O3975" s="17" t="e">
        <f t="shared" si="292"/>
        <v>#DIV/0!</v>
      </c>
      <c r="P3975" s="31">
        <f t="shared" si="293"/>
        <v>0</v>
      </c>
      <c r="Q3975" s="9" t="e">
        <f t="shared" si="294"/>
        <v>#DIV/0!</v>
      </c>
    </row>
    <row r="3976" spans="12:17" x14ac:dyDescent="0.25">
      <c r="L3976" s="10" t="str">
        <f>IF(F3976="","",(SUM(F$2:F3976)))</f>
        <v/>
      </c>
      <c r="M3976" s="31">
        <f t="shared" si="290"/>
        <v>0</v>
      </c>
      <c r="N3976" s="31">
        <f t="shared" si="291"/>
        <v>0</v>
      </c>
      <c r="O3976" s="17" t="e">
        <f t="shared" si="292"/>
        <v>#DIV/0!</v>
      </c>
      <c r="P3976" s="31">
        <f t="shared" si="293"/>
        <v>0</v>
      </c>
      <c r="Q3976" s="9" t="e">
        <f t="shared" si="294"/>
        <v>#DIV/0!</v>
      </c>
    </row>
    <row r="3977" spans="12:17" x14ac:dyDescent="0.25">
      <c r="L3977" s="10" t="str">
        <f>IF(F3977="","",(SUM(F$2:F3977)))</f>
        <v/>
      </c>
      <c r="M3977" s="31">
        <f t="shared" si="290"/>
        <v>0</v>
      </c>
      <c r="N3977" s="31">
        <f t="shared" si="291"/>
        <v>0</v>
      </c>
      <c r="O3977" s="17" t="e">
        <f t="shared" si="292"/>
        <v>#DIV/0!</v>
      </c>
      <c r="P3977" s="31">
        <f t="shared" si="293"/>
        <v>0</v>
      </c>
      <c r="Q3977" s="9" t="e">
        <f t="shared" si="294"/>
        <v>#DIV/0!</v>
      </c>
    </row>
    <row r="3978" spans="12:17" x14ac:dyDescent="0.25">
      <c r="L3978" s="10" t="str">
        <f>IF(F3978="","",(SUM(F$2:F3978)))</f>
        <v/>
      </c>
      <c r="M3978" s="31">
        <f t="shared" ref="M3978:M4041" si="295">IF(B$201="","",(COUNTIF($B3779:$B3978, "Tournament Pool Tournament Registration") - COUNTIF($B3779:$B3978, "Tournament Pool Registration (inc. Fee)")))</f>
        <v>0</v>
      </c>
      <c r="N3978" s="31">
        <f t="shared" ref="N3978:N4041" si="296">IF(B$201="","",(COUNTIF($B3779:$B3978, "Tournament Pool Tournament Registration")))</f>
        <v>0</v>
      </c>
      <c r="O3978" s="17" t="e">
        <f t="shared" ref="O3978:O4041" si="297">IF(B$201="","",(M3978/N3978))</f>
        <v>#DIV/0!</v>
      </c>
      <c r="P3978" s="31">
        <f t="shared" ref="P3978:P4041" si="298">IF(B$201="","",(COUNTIF($B3779:$B3978, "Tournament Pool Tournament KO Award")))</f>
        <v>0</v>
      </c>
      <c r="Q3978" s="9" t="e">
        <f t="shared" ref="Q3978:Q4041" si="299">IF(B$201="","",(P3978/N3978))</f>
        <v>#DIV/0!</v>
      </c>
    </row>
    <row r="3979" spans="12:17" x14ac:dyDescent="0.25">
      <c r="L3979" s="10" t="str">
        <f>IF(F3979="","",(SUM(F$2:F3979)))</f>
        <v/>
      </c>
      <c r="M3979" s="31">
        <f t="shared" si="295"/>
        <v>0</v>
      </c>
      <c r="N3979" s="31">
        <f t="shared" si="296"/>
        <v>0</v>
      </c>
      <c r="O3979" s="17" t="e">
        <f t="shared" si="297"/>
        <v>#DIV/0!</v>
      </c>
      <c r="P3979" s="31">
        <f t="shared" si="298"/>
        <v>0</v>
      </c>
      <c r="Q3979" s="9" t="e">
        <f t="shared" si="299"/>
        <v>#DIV/0!</v>
      </c>
    </row>
    <row r="3980" spans="12:17" x14ac:dyDescent="0.25">
      <c r="L3980" s="10" t="str">
        <f>IF(F3980="","",(SUM(F$2:F3980)))</f>
        <v/>
      </c>
      <c r="M3980" s="31">
        <f t="shared" si="295"/>
        <v>0</v>
      </c>
      <c r="N3980" s="31">
        <f t="shared" si="296"/>
        <v>0</v>
      </c>
      <c r="O3980" s="17" t="e">
        <f t="shared" si="297"/>
        <v>#DIV/0!</v>
      </c>
      <c r="P3980" s="31">
        <f t="shared" si="298"/>
        <v>0</v>
      </c>
      <c r="Q3980" s="9" t="e">
        <f t="shared" si="299"/>
        <v>#DIV/0!</v>
      </c>
    </row>
    <row r="3981" spans="12:17" x14ac:dyDescent="0.25">
      <c r="L3981" s="10" t="str">
        <f>IF(F3981="","",(SUM(F$2:F3981)))</f>
        <v/>
      </c>
      <c r="M3981" s="31">
        <f t="shared" si="295"/>
        <v>0</v>
      </c>
      <c r="N3981" s="31">
        <f t="shared" si="296"/>
        <v>0</v>
      </c>
      <c r="O3981" s="17" t="e">
        <f t="shared" si="297"/>
        <v>#DIV/0!</v>
      </c>
      <c r="P3981" s="31">
        <f t="shared" si="298"/>
        <v>0</v>
      </c>
      <c r="Q3981" s="9" t="e">
        <f t="shared" si="299"/>
        <v>#DIV/0!</v>
      </c>
    </row>
    <row r="3982" spans="12:17" x14ac:dyDescent="0.25">
      <c r="L3982" s="10" t="str">
        <f>IF(F3982="","",(SUM(F$2:F3982)))</f>
        <v/>
      </c>
      <c r="M3982" s="31">
        <f t="shared" si="295"/>
        <v>0</v>
      </c>
      <c r="N3982" s="31">
        <f t="shared" si="296"/>
        <v>0</v>
      </c>
      <c r="O3982" s="17" t="e">
        <f t="shared" si="297"/>
        <v>#DIV/0!</v>
      </c>
      <c r="P3982" s="31">
        <f t="shared" si="298"/>
        <v>0</v>
      </c>
      <c r="Q3982" s="9" t="e">
        <f t="shared" si="299"/>
        <v>#DIV/0!</v>
      </c>
    </row>
    <row r="3983" spans="12:17" x14ac:dyDescent="0.25">
      <c r="L3983" s="10" t="str">
        <f>IF(F3983="","",(SUM(F$2:F3983)))</f>
        <v/>
      </c>
      <c r="M3983" s="31">
        <f t="shared" si="295"/>
        <v>0</v>
      </c>
      <c r="N3983" s="31">
        <f t="shared" si="296"/>
        <v>0</v>
      </c>
      <c r="O3983" s="17" t="e">
        <f t="shared" si="297"/>
        <v>#DIV/0!</v>
      </c>
      <c r="P3983" s="31">
        <f t="shared" si="298"/>
        <v>0</v>
      </c>
      <c r="Q3983" s="9" t="e">
        <f t="shared" si="299"/>
        <v>#DIV/0!</v>
      </c>
    </row>
    <row r="3984" spans="12:17" x14ac:dyDescent="0.25">
      <c r="L3984" s="10" t="str">
        <f>IF(F3984="","",(SUM(F$2:F3984)))</f>
        <v/>
      </c>
      <c r="M3984" s="31">
        <f t="shared" si="295"/>
        <v>0</v>
      </c>
      <c r="N3984" s="31">
        <f t="shared" si="296"/>
        <v>0</v>
      </c>
      <c r="O3984" s="17" t="e">
        <f t="shared" si="297"/>
        <v>#DIV/0!</v>
      </c>
      <c r="P3984" s="31">
        <f t="shared" si="298"/>
        <v>0</v>
      </c>
      <c r="Q3984" s="9" t="e">
        <f t="shared" si="299"/>
        <v>#DIV/0!</v>
      </c>
    </row>
    <row r="3985" spans="12:17" x14ac:dyDescent="0.25">
      <c r="L3985" s="10" t="str">
        <f>IF(F3985="","",(SUM(F$2:F3985)))</f>
        <v/>
      </c>
      <c r="M3985" s="31">
        <f t="shared" si="295"/>
        <v>0</v>
      </c>
      <c r="N3985" s="31">
        <f t="shared" si="296"/>
        <v>0</v>
      </c>
      <c r="O3985" s="17" t="e">
        <f t="shared" si="297"/>
        <v>#DIV/0!</v>
      </c>
      <c r="P3985" s="31">
        <f t="shared" si="298"/>
        <v>0</v>
      </c>
      <c r="Q3985" s="9" t="e">
        <f t="shared" si="299"/>
        <v>#DIV/0!</v>
      </c>
    </row>
    <row r="3986" spans="12:17" x14ac:dyDescent="0.25">
      <c r="L3986" s="10" t="str">
        <f>IF(F3986="","",(SUM(F$2:F3986)))</f>
        <v/>
      </c>
      <c r="M3986" s="31">
        <f t="shared" si="295"/>
        <v>0</v>
      </c>
      <c r="N3986" s="31">
        <f t="shared" si="296"/>
        <v>0</v>
      </c>
      <c r="O3986" s="17" t="e">
        <f t="shared" si="297"/>
        <v>#DIV/0!</v>
      </c>
      <c r="P3986" s="31">
        <f t="shared" si="298"/>
        <v>0</v>
      </c>
      <c r="Q3986" s="9" t="e">
        <f t="shared" si="299"/>
        <v>#DIV/0!</v>
      </c>
    </row>
    <row r="3987" spans="12:17" x14ac:dyDescent="0.25">
      <c r="L3987" s="10" t="str">
        <f>IF(F3987="","",(SUM(F$2:F3987)))</f>
        <v/>
      </c>
      <c r="M3987" s="31">
        <f t="shared" si="295"/>
        <v>0</v>
      </c>
      <c r="N3987" s="31">
        <f t="shared" si="296"/>
        <v>0</v>
      </c>
      <c r="O3987" s="17" t="e">
        <f t="shared" si="297"/>
        <v>#DIV/0!</v>
      </c>
      <c r="P3987" s="31">
        <f t="shared" si="298"/>
        <v>0</v>
      </c>
      <c r="Q3987" s="9" t="e">
        <f t="shared" si="299"/>
        <v>#DIV/0!</v>
      </c>
    </row>
    <row r="3988" spans="12:17" x14ac:dyDescent="0.25">
      <c r="L3988" s="10" t="str">
        <f>IF(F3988="","",(SUM(F$2:F3988)))</f>
        <v/>
      </c>
      <c r="M3988" s="31">
        <f t="shared" si="295"/>
        <v>0</v>
      </c>
      <c r="N3988" s="31">
        <f t="shared" si="296"/>
        <v>0</v>
      </c>
      <c r="O3988" s="17" t="e">
        <f t="shared" si="297"/>
        <v>#DIV/0!</v>
      </c>
      <c r="P3988" s="31">
        <f t="shared" si="298"/>
        <v>0</v>
      </c>
      <c r="Q3988" s="9" t="e">
        <f t="shared" si="299"/>
        <v>#DIV/0!</v>
      </c>
    </row>
    <row r="3989" spans="12:17" x14ac:dyDescent="0.25">
      <c r="L3989" s="10" t="str">
        <f>IF(F3989="","",(SUM(F$2:F3989)))</f>
        <v/>
      </c>
      <c r="M3989" s="31">
        <f t="shared" si="295"/>
        <v>0</v>
      </c>
      <c r="N3989" s="31">
        <f t="shared" si="296"/>
        <v>0</v>
      </c>
      <c r="O3989" s="17" t="e">
        <f t="shared" si="297"/>
        <v>#DIV/0!</v>
      </c>
      <c r="P3989" s="31">
        <f t="shared" si="298"/>
        <v>0</v>
      </c>
      <c r="Q3989" s="9" t="e">
        <f t="shared" si="299"/>
        <v>#DIV/0!</v>
      </c>
    </row>
    <row r="3990" spans="12:17" x14ac:dyDescent="0.25">
      <c r="L3990" s="10" t="str">
        <f>IF(F3990="","",(SUM(F$2:F3990)))</f>
        <v/>
      </c>
      <c r="M3990" s="31">
        <f t="shared" si="295"/>
        <v>0</v>
      </c>
      <c r="N3990" s="31">
        <f t="shared" si="296"/>
        <v>0</v>
      </c>
      <c r="O3990" s="17" t="e">
        <f t="shared" si="297"/>
        <v>#DIV/0!</v>
      </c>
      <c r="P3990" s="31">
        <f t="shared" si="298"/>
        <v>0</v>
      </c>
      <c r="Q3990" s="9" t="e">
        <f t="shared" si="299"/>
        <v>#DIV/0!</v>
      </c>
    </row>
    <row r="3991" spans="12:17" x14ac:dyDescent="0.25">
      <c r="L3991" s="10" t="str">
        <f>IF(F3991="","",(SUM(F$2:F3991)))</f>
        <v/>
      </c>
      <c r="M3991" s="31">
        <f t="shared" si="295"/>
        <v>0</v>
      </c>
      <c r="N3991" s="31">
        <f t="shared" si="296"/>
        <v>0</v>
      </c>
      <c r="O3991" s="17" t="e">
        <f t="shared" si="297"/>
        <v>#DIV/0!</v>
      </c>
      <c r="P3991" s="31">
        <f t="shared" si="298"/>
        <v>0</v>
      </c>
      <c r="Q3991" s="9" t="e">
        <f t="shared" si="299"/>
        <v>#DIV/0!</v>
      </c>
    </row>
    <row r="3992" spans="12:17" x14ac:dyDescent="0.25">
      <c r="L3992" s="10" t="str">
        <f>IF(F3992="","",(SUM(F$2:F3992)))</f>
        <v/>
      </c>
      <c r="M3992" s="31">
        <f t="shared" si="295"/>
        <v>0</v>
      </c>
      <c r="N3992" s="31">
        <f t="shared" si="296"/>
        <v>0</v>
      </c>
      <c r="O3992" s="17" t="e">
        <f t="shared" si="297"/>
        <v>#DIV/0!</v>
      </c>
      <c r="P3992" s="31">
        <f t="shared" si="298"/>
        <v>0</v>
      </c>
      <c r="Q3992" s="9" t="e">
        <f t="shared" si="299"/>
        <v>#DIV/0!</v>
      </c>
    </row>
    <row r="3993" spans="12:17" x14ac:dyDescent="0.25">
      <c r="L3993" s="10" t="str">
        <f>IF(F3993="","",(SUM(F$2:F3993)))</f>
        <v/>
      </c>
      <c r="M3993" s="31">
        <f t="shared" si="295"/>
        <v>0</v>
      </c>
      <c r="N3993" s="31">
        <f t="shared" si="296"/>
        <v>0</v>
      </c>
      <c r="O3993" s="17" t="e">
        <f t="shared" si="297"/>
        <v>#DIV/0!</v>
      </c>
      <c r="P3993" s="31">
        <f t="shared" si="298"/>
        <v>0</v>
      </c>
      <c r="Q3993" s="9" t="e">
        <f t="shared" si="299"/>
        <v>#DIV/0!</v>
      </c>
    </row>
    <row r="3994" spans="12:17" x14ac:dyDescent="0.25">
      <c r="L3994" s="10" t="str">
        <f>IF(F3994="","",(SUM(F$2:F3994)))</f>
        <v/>
      </c>
      <c r="M3994" s="31">
        <f t="shared" si="295"/>
        <v>0</v>
      </c>
      <c r="N3994" s="31">
        <f t="shared" si="296"/>
        <v>0</v>
      </c>
      <c r="O3994" s="17" t="e">
        <f t="shared" si="297"/>
        <v>#DIV/0!</v>
      </c>
      <c r="P3994" s="31">
        <f t="shared" si="298"/>
        <v>0</v>
      </c>
      <c r="Q3994" s="9" t="e">
        <f t="shared" si="299"/>
        <v>#DIV/0!</v>
      </c>
    </row>
    <row r="3995" spans="12:17" x14ac:dyDescent="0.25">
      <c r="L3995" s="10" t="str">
        <f>IF(F3995="","",(SUM(F$2:F3995)))</f>
        <v/>
      </c>
      <c r="M3995" s="31">
        <f t="shared" si="295"/>
        <v>0</v>
      </c>
      <c r="N3995" s="31">
        <f t="shared" si="296"/>
        <v>0</v>
      </c>
      <c r="O3995" s="17" t="e">
        <f t="shared" si="297"/>
        <v>#DIV/0!</v>
      </c>
      <c r="P3995" s="31">
        <f t="shared" si="298"/>
        <v>0</v>
      </c>
      <c r="Q3995" s="9" t="e">
        <f t="shared" si="299"/>
        <v>#DIV/0!</v>
      </c>
    </row>
    <row r="3996" spans="12:17" x14ac:dyDescent="0.25">
      <c r="L3996" s="10" t="str">
        <f>IF(F3996="","",(SUM(F$2:F3996)))</f>
        <v/>
      </c>
      <c r="M3996" s="31">
        <f t="shared" si="295"/>
        <v>0</v>
      </c>
      <c r="N3996" s="31">
        <f t="shared" si="296"/>
        <v>0</v>
      </c>
      <c r="O3996" s="17" t="e">
        <f t="shared" si="297"/>
        <v>#DIV/0!</v>
      </c>
      <c r="P3996" s="31">
        <f t="shared" si="298"/>
        <v>0</v>
      </c>
      <c r="Q3996" s="9" t="e">
        <f t="shared" si="299"/>
        <v>#DIV/0!</v>
      </c>
    </row>
    <row r="3997" spans="12:17" x14ac:dyDescent="0.25">
      <c r="L3997" s="10" t="str">
        <f>IF(F3997="","",(SUM(F$2:F3997)))</f>
        <v/>
      </c>
      <c r="M3997" s="31">
        <f t="shared" si="295"/>
        <v>0</v>
      </c>
      <c r="N3997" s="31">
        <f t="shared" si="296"/>
        <v>0</v>
      </c>
      <c r="O3997" s="17" t="e">
        <f t="shared" si="297"/>
        <v>#DIV/0!</v>
      </c>
      <c r="P3997" s="31">
        <f t="shared" si="298"/>
        <v>0</v>
      </c>
      <c r="Q3997" s="9" t="e">
        <f t="shared" si="299"/>
        <v>#DIV/0!</v>
      </c>
    </row>
    <row r="3998" spans="12:17" x14ac:dyDescent="0.25">
      <c r="L3998" s="10" t="str">
        <f>IF(F3998="","",(SUM(F$2:F3998)))</f>
        <v/>
      </c>
      <c r="M3998" s="31">
        <f t="shared" si="295"/>
        <v>0</v>
      </c>
      <c r="N3998" s="31">
        <f t="shared" si="296"/>
        <v>0</v>
      </c>
      <c r="O3998" s="17" t="e">
        <f t="shared" si="297"/>
        <v>#DIV/0!</v>
      </c>
      <c r="P3998" s="31">
        <f t="shared" si="298"/>
        <v>0</v>
      </c>
      <c r="Q3998" s="9" t="e">
        <f t="shared" si="299"/>
        <v>#DIV/0!</v>
      </c>
    </row>
    <row r="3999" spans="12:17" x14ac:dyDescent="0.25">
      <c r="L3999" s="10" t="str">
        <f>IF(F3999="","",(SUM(F$2:F3999)))</f>
        <v/>
      </c>
      <c r="M3999" s="31">
        <f t="shared" si="295"/>
        <v>0</v>
      </c>
      <c r="N3999" s="31">
        <f t="shared" si="296"/>
        <v>0</v>
      </c>
      <c r="O3999" s="17" t="e">
        <f t="shared" si="297"/>
        <v>#DIV/0!</v>
      </c>
      <c r="P3999" s="31">
        <f t="shared" si="298"/>
        <v>0</v>
      </c>
      <c r="Q3999" s="9" t="e">
        <f t="shared" si="299"/>
        <v>#DIV/0!</v>
      </c>
    </row>
    <row r="4000" spans="12:17" x14ac:dyDescent="0.25">
      <c r="L4000" s="10" t="str">
        <f>IF(F4000="","",(SUM(F$2:F4000)))</f>
        <v/>
      </c>
      <c r="M4000" s="31">
        <f t="shared" si="295"/>
        <v>0</v>
      </c>
      <c r="N4000" s="31">
        <f t="shared" si="296"/>
        <v>0</v>
      </c>
      <c r="O4000" s="17" t="e">
        <f t="shared" si="297"/>
        <v>#DIV/0!</v>
      </c>
      <c r="P4000" s="31">
        <f t="shared" si="298"/>
        <v>0</v>
      </c>
      <c r="Q4000" s="9" t="e">
        <f t="shared" si="299"/>
        <v>#DIV/0!</v>
      </c>
    </row>
    <row r="4001" spans="12:17" x14ac:dyDescent="0.25">
      <c r="L4001" s="10" t="str">
        <f>IF(F4001="","",(SUM(F$2:F4001)))</f>
        <v/>
      </c>
      <c r="M4001" s="31">
        <f t="shared" si="295"/>
        <v>0</v>
      </c>
      <c r="N4001" s="31">
        <f t="shared" si="296"/>
        <v>0</v>
      </c>
      <c r="O4001" s="17" t="e">
        <f t="shared" si="297"/>
        <v>#DIV/0!</v>
      </c>
      <c r="P4001" s="31">
        <f t="shared" si="298"/>
        <v>0</v>
      </c>
      <c r="Q4001" s="9" t="e">
        <f t="shared" si="299"/>
        <v>#DIV/0!</v>
      </c>
    </row>
    <row r="4002" spans="12:17" x14ac:dyDescent="0.25">
      <c r="L4002" s="10" t="str">
        <f>IF(F4002="","",(SUM(F$2:F4002)))</f>
        <v/>
      </c>
      <c r="M4002" s="31">
        <f t="shared" si="295"/>
        <v>0</v>
      </c>
      <c r="N4002" s="31">
        <f t="shared" si="296"/>
        <v>0</v>
      </c>
      <c r="O4002" s="17" t="e">
        <f t="shared" si="297"/>
        <v>#DIV/0!</v>
      </c>
      <c r="P4002" s="31">
        <f t="shared" si="298"/>
        <v>0</v>
      </c>
      <c r="Q4002" s="9" t="e">
        <f t="shared" si="299"/>
        <v>#DIV/0!</v>
      </c>
    </row>
    <row r="4003" spans="12:17" x14ac:dyDescent="0.25">
      <c r="L4003" s="10" t="str">
        <f>IF(F4003="","",(SUM(F$2:F4003)))</f>
        <v/>
      </c>
      <c r="M4003" s="31">
        <f t="shared" si="295"/>
        <v>0</v>
      </c>
      <c r="N4003" s="31">
        <f t="shared" si="296"/>
        <v>0</v>
      </c>
      <c r="O4003" s="17" t="e">
        <f t="shared" si="297"/>
        <v>#DIV/0!</v>
      </c>
      <c r="P4003" s="31">
        <f t="shared" si="298"/>
        <v>0</v>
      </c>
      <c r="Q4003" s="9" t="e">
        <f t="shared" si="299"/>
        <v>#DIV/0!</v>
      </c>
    </row>
    <row r="4004" spans="12:17" x14ac:dyDescent="0.25">
      <c r="L4004" s="10" t="str">
        <f>IF(F4004="","",(SUM(F$2:F4004)))</f>
        <v/>
      </c>
      <c r="M4004" s="31">
        <f t="shared" si="295"/>
        <v>0</v>
      </c>
      <c r="N4004" s="31">
        <f t="shared" si="296"/>
        <v>0</v>
      </c>
      <c r="O4004" s="17" t="e">
        <f t="shared" si="297"/>
        <v>#DIV/0!</v>
      </c>
      <c r="P4004" s="31">
        <f t="shared" si="298"/>
        <v>0</v>
      </c>
      <c r="Q4004" s="9" t="e">
        <f t="shared" si="299"/>
        <v>#DIV/0!</v>
      </c>
    </row>
    <row r="4005" spans="12:17" x14ac:dyDescent="0.25">
      <c r="L4005" s="10" t="str">
        <f>IF(F4005="","",(SUM(F$2:F4005)))</f>
        <v/>
      </c>
      <c r="M4005" s="31">
        <f t="shared" si="295"/>
        <v>0</v>
      </c>
      <c r="N4005" s="31">
        <f t="shared" si="296"/>
        <v>0</v>
      </c>
      <c r="O4005" s="17" t="e">
        <f t="shared" si="297"/>
        <v>#DIV/0!</v>
      </c>
      <c r="P4005" s="31">
        <f t="shared" si="298"/>
        <v>0</v>
      </c>
      <c r="Q4005" s="9" t="e">
        <f t="shared" si="299"/>
        <v>#DIV/0!</v>
      </c>
    </row>
    <row r="4006" spans="12:17" x14ac:dyDescent="0.25">
      <c r="L4006" s="10" t="str">
        <f>IF(F4006="","",(SUM(F$2:F4006)))</f>
        <v/>
      </c>
      <c r="M4006" s="31">
        <f t="shared" si="295"/>
        <v>0</v>
      </c>
      <c r="N4006" s="31">
        <f t="shared" si="296"/>
        <v>0</v>
      </c>
      <c r="O4006" s="17" t="e">
        <f t="shared" si="297"/>
        <v>#DIV/0!</v>
      </c>
      <c r="P4006" s="31">
        <f t="shared" si="298"/>
        <v>0</v>
      </c>
      <c r="Q4006" s="9" t="e">
        <f t="shared" si="299"/>
        <v>#DIV/0!</v>
      </c>
    </row>
    <row r="4007" spans="12:17" x14ac:dyDescent="0.25">
      <c r="L4007" s="10" t="str">
        <f>IF(F4007="","",(SUM(F$2:F4007)))</f>
        <v/>
      </c>
      <c r="M4007" s="31">
        <f t="shared" si="295"/>
        <v>0</v>
      </c>
      <c r="N4007" s="31">
        <f t="shared" si="296"/>
        <v>0</v>
      </c>
      <c r="O4007" s="17" t="e">
        <f t="shared" si="297"/>
        <v>#DIV/0!</v>
      </c>
      <c r="P4007" s="31">
        <f t="shared" si="298"/>
        <v>0</v>
      </c>
      <c r="Q4007" s="9" t="e">
        <f t="shared" si="299"/>
        <v>#DIV/0!</v>
      </c>
    </row>
    <row r="4008" spans="12:17" x14ac:dyDescent="0.25">
      <c r="L4008" s="10" t="str">
        <f>IF(F4008="","",(SUM(F$2:F4008)))</f>
        <v/>
      </c>
      <c r="M4008" s="31">
        <f t="shared" si="295"/>
        <v>0</v>
      </c>
      <c r="N4008" s="31">
        <f t="shared" si="296"/>
        <v>0</v>
      </c>
      <c r="O4008" s="17" t="e">
        <f t="shared" si="297"/>
        <v>#DIV/0!</v>
      </c>
      <c r="P4008" s="31">
        <f t="shared" si="298"/>
        <v>0</v>
      </c>
      <c r="Q4008" s="9" t="e">
        <f t="shared" si="299"/>
        <v>#DIV/0!</v>
      </c>
    </row>
    <row r="4009" spans="12:17" x14ac:dyDescent="0.25">
      <c r="L4009" s="10" t="str">
        <f>IF(F4009="","",(SUM(F$2:F4009)))</f>
        <v/>
      </c>
      <c r="M4009" s="31">
        <f t="shared" si="295"/>
        <v>0</v>
      </c>
      <c r="N4009" s="31">
        <f t="shared" si="296"/>
        <v>0</v>
      </c>
      <c r="O4009" s="17" t="e">
        <f t="shared" si="297"/>
        <v>#DIV/0!</v>
      </c>
      <c r="P4009" s="31">
        <f t="shared" si="298"/>
        <v>0</v>
      </c>
      <c r="Q4009" s="9" t="e">
        <f t="shared" si="299"/>
        <v>#DIV/0!</v>
      </c>
    </row>
    <row r="4010" spans="12:17" x14ac:dyDescent="0.25">
      <c r="L4010" s="10" t="str">
        <f>IF(F4010="","",(SUM(F$2:F4010)))</f>
        <v/>
      </c>
      <c r="M4010" s="31">
        <f t="shared" si="295"/>
        <v>0</v>
      </c>
      <c r="N4010" s="31">
        <f t="shared" si="296"/>
        <v>0</v>
      </c>
      <c r="O4010" s="17" t="e">
        <f t="shared" si="297"/>
        <v>#DIV/0!</v>
      </c>
      <c r="P4010" s="31">
        <f t="shared" si="298"/>
        <v>0</v>
      </c>
      <c r="Q4010" s="9" t="e">
        <f t="shared" si="299"/>
        <v>#DIV/0!</v>
      </c>
    </row>
    <row r="4011" spans="12:17" x14ac:dyDescent="0.25">
      <c r="L4011" s="10" t="str">
        <f>IF(F4011="","",(SUM(F$2:F4011)))</f>
        <v/>
      </c>
      <c r="M4011" s="31">
        <f t="shared" si="295"/>
        <v>0</v>
      </c>
      <c r="N4011" s="31">
        <f t="shared" si="296"/>
        <v>0</v>
      </c>
      <c r="O4011" s="17" t="e">
        <f t="shared" si="297"/>
        <v>#DIV/0!</v>
      </c>
      <c r="P4011" s="31">
        <f t="shared" si="298"/>
        <v>0</v>
      </c>
      <c r="Q4011" s="9" t="e">
        <f t="shared" si="299"/>
        <v>#DIV/0!</v>
      </c>
    </row>
    <row r="4012" spans="12:17" x14ac:dyDescent="0.25">
      <c r="L4012" s="10" t="str">
        <f>IF(F4012="","",(SUM(F$2:F4012)))</f>
        <v/>
      </c>
      <c r="M4012" s="31">
        <f t="shared" si="295"/>
        <v>0</v>
      </c>
      <c r="N4012" s="31">
        <f t="shared" si="296"/>
        <v>0</v>
      </c>
      <c r="O4012" s="17" t="e">
        <f t="shared" si="297"/>
        <v>#DIV/0!</v>
      </c>
      <c r="P4012" s="31">
        <f t="shared" si="298"/>
        <v>0</v>
      </c>
      <c r="Q4012" s="9" t="e">
        <f t="shared" si="299"/>
        <v>#DIV/0!</v>
      </c>
    </row>
    <row r="4013" spans="12:17" x14ac:dyDescent="0.25">
      <c r="L4013" s="10" t="str">
        <f>IF(F4013="","",(SUM(F$2:F4013)))</f>
        <v/>
      </c>
      <c r="M4013" s="31">
        <f t="shared" si="295"/>
        <v>0</v>
      </c>
      <c r="N4013" s="31">
        <f t="shared" si="296"/>
        <v>0</v>
      </c>
      <c r="O4013" s="17" t="e">
        <f t="shared" si="297"/>
        <v>#DIV/0!</v>
      </c>
      <c r="P4013" s="31">
        <f t="shared" si="298"/>
        <v>0</v>
      </c>
      <c r="Q4013" s="9" t="e">
        <f t="shared" si="299"/>
        <v>#DIV/0!</v>
      </c>
    </row>
    <row r="4014" spans="12:17" x14ac:dyDescent="0.25">
      <c r="L4014" s="10" t="str">
        <f>IF(F4014="","",(SUM(F$2:F4014)))</f>
        <v/>
      </c>
      <c r="M4014" s="31">
        <f t="shared" si="295"/>
        <v>0</v>
      </c>
      <c r="N4014" s="31">
        <f t="shared" si="296"/>
        <v>0</v>
      </c>
      <c r="O4014" s="17" t="e">
        <f t="shared" si="297"/>
        <v>#DIV/0!</v>
      </c>
      <c r="P4014" s="31">
        <f t="shared" si="298"/>
        <v>0</v>
      </c>
      <c r="Q4014" s="9" t="e">
        <f t="shared" si="299"/>
        <v>#DIV/0!</v>
      </c>
    </row>
    <row r="4015" spans="12:17" x14ac:dyDescent="0.25">
      <c r="L4015" s="10" t="str">
        <f>IF(F4015="","",(SUM(F$2:F4015)))</f>
        <v/>
      </c>
      <c r="M4015" s="31">
        <f t="shared" si="295"/>
        <v>0</v>
      </c>
      <c r="N4015" s="31">
        <f t="shared" si="296"/>
        <v>0</v>
      </c>
      <c r="O4015" s="17" t="e">
        <f t="shared" si="297"/>
        <v>#DIV/0!</v>
      </c>
      <c r="P4015" s="31">
        <f t="shared" si="298"/>
        <v>0</v>
      </c>
      <c r="Q4015" s="9" t="e">
        <f t="shared" si="299"/>
        <v>#DIV/0!</v>
      </c>
    </row>
    <row r="4016" spans="12:17" x14ac:dyDescent="0.25">
      <c r="L4016" s="10" t="str">
        <f>IF(F4016="","",(SUM(F$2:F4016)))</f>
        <v/>
      </c>
      <c r="M4016" s="31">
        <f t="shared" si="295"/>
        <v>0</v>
      </c>
      <c r="N4016" s="31">
        <f t="shared" si="296"/>
        <v>0</v>
      </c>
      <c r="O4016" s="17" t="e">
        <f t="shared" si="297"/>
        <v>#DIV/0!</v>
      </c>
      <c r="P4016" s="31">
        <f t="shared" si="298"/>
        <v>0</v>
      </c>
      <c r="Q4016" s="9" t="e">
        <f t="shared" si="299"/>
        <v>#DIV/0!</v>
      </c>
    </row>
    <row r="4017" spans="12:17" x14ac:dyDescent="0.25">
      <c r="L4017" s="10" t="str">
        <f>IF(F4017="","",(SUM(F$2:F4017)))</f>
        <v/>
      </c>
      <c r="M4017" s="31">
        <f t="shared" si="295"/>
        <v>0</v>
      </c>
      <c r="N4017" s="31">
        <f t="shared" si="296"/>
        <v>0</v>
      </c>
      <c r="O4017" s="17" t="e">
        <f t="shared" si="297"/>
        <v>#DIV/0!</v>
      </c>
      <c r="P4017" s="31">
        <f t="shared" si="298"/>
        <v>0</v>
      </c>
      <c r="Q4017" s="9" t="e">
        <f t="shared" si="299"/>
        <v>#DIV/0!</v>
      </c>
    </row>
    <row r="4018" spans="12:17" x14ac:dyDescent="0.25">
      <c r="L4018" s="10" t="str">
        <f>IF(F4018="","",(SUM(F$2:F4018)))</f>
        <v/>
      </c>
      <c r="M4018" s="31">
        <f t="shared" si="295"/>
        <v>0</v>
      </c>
      <c r="N4018" s="31">
        <f t="shared" si="296"/>
        <v>0</v>
      </c>
      <c r="O4018" s="17" t="e">
        <f t="shared" si="297"/>
        <v>#DIV/0!</v>
      </c>
      <c r="P4018" s="31">
        <f t="shared" si="298"/>
        <v>0</v>
      </c>
      <c r="Q4018" s="9" t="e">
        <f t="shared" si="299"/>
        <v>#DIV/0!</v>
      </c>
    </row>
    <row r="4019" spans="12:17" x14ac:dyDescent="0.25">
      <c r="L4019" s="10" t="str">
        <f>IF(F4019="","",(SUM(F$2:F4019)))</f>
        <v/>
      </c>
      <c r="M4019" s="31">
        <f t="shared" si="295"/>
        <v>0</v>
      </c>
      <c r="N4019" s="31">
        <f t="shared" si="296"/>
        <v>0</v>
      </c>
      <c r="O4019" s="17" t="e">
        <f t="shared" si="297"/>
        <v>#DIV/0!</v>
      </c>
      <c r="P4019" s="31">
        <f t="shared" si="298"/>
        <v>0</v>
      </c>
      <c r="Q4019" s="9" t="e">
        <f t="shared" si="299"/>
        <v>#DIV/0!</v>
      </c>
    </row>
    <row r="4020" spans="12:17" x14ac:dyDescent="0.25">
      <c r="L4020" s="10" t="str">
        <f>IF(F4020="","",(SUM(F$2:F4020)))</f>
        <v/>
      </c>
      <c r="M4020" s="31">
        <f t="shared" si="295"/>
        <v>0</v>
      </c>
      <c r="N4020" s="31">
        <f t="shared" si="296"/>
        <v>0</v>
      </c>
      <c r="O4020" s="17" t="e">
        <f t="shared" si="297"/>
        <v>#DIV/0!</v>
      </c>
      <c r="P4020" s="31">
        <f t="shared" si="298"/>
        <v>0</v>
      </c>
      <c r="Q4020" s="9" t="e">
        <f t="shared" si="299"/>
        <v>#DIV/0!</v>
      </c>
    </row>
    <row r="4021" spans="12:17" x14ac:dyDescent="0.25">
      <c r="L4021" s="10" t="str">
        <f>IF(F4021="","",(SUM(F$2:F4021)))</f>
        <v/>
      </c>
      <c r="M4021" s="31">
        <f t="shared" si="295"/>
        <v>0</v>
      </c>
      <c r="N4021" s="31">
        <f t="shared" si="296"/>
        <v>0</v>
      </c>
      <c r="O4021" s="17" t="e">
        <f t="shared" si="297"/>
        <v>#DIV/0!</v>
      </c>
      <c r="P4021" s="31">
        <f t="shared" si="298"/>
        <v>0</v>
      </c>
      <c r="Q4021" s="9" t="e">
        <f t="shared" si="299"/>
        <v>#DIV/0!</v>
      </c>
    </row>
    <row r="4022" spans="12:17" x14ac:dyDescent="0.25">
      <c r="L4022" s="10" t="str">
        <f>IF(F4022="","",(SUM(F$2:F4022)))</f>
        <v/>
      </c>
      <c r="M4022" s="31">
        <f t="shared" si="295"/>
        <v>0</v>
      </c>
      <c r="N4022" s="31">
        <f t="shared" si="296"/>
        <v>0</v>
      </c>
      <c r="O4022" s="17" t="e">
        <f t="shared" si="297"/>
        <v>#DIV/0!</v>
      </c>
      <c r="P4022" s="31">
        <f t="shared" si="298"/>
        <v>0</v>
      </c>
      <c r="Q4022" s="9" t="e">
        <f t="shared" si="299"/>
        <v>#DIV/0!</v>
      </c>
    </row>
    <row r="4023" spans="12:17" x14ac:dyDescent="0.25">
      <c r="L4023" s="10" t="str">
        <f>IF(F4023="","",(SUM(F$2:F4023)))</f>
        <v/>
      </c>
      <c r="M4023" s="31">
        <f t="shared" si="295"/>
        <v>0</v>
      </c>
      <c r="N4023" s="31">
        <f t="shared" si="296"/>
        <v>0</v>
      </c>
      <c r="O4023" s="17" t="e">
        <f t="shared" si="297"/>
        <v>#DIV/0!</v>
      </c>
      <c r="P4023" s="31">
        <f t="shared" si="298"/>
        <v>0</v>
      </c>
      <c r="Q4023" s="9" t="e">
        <f t="shared" si="299"/>
        <v>#DIV/0!</v>
      </c>
    </row>
    <row r="4024" spans="12:17" x14ac:dyDescent="0.25">
      <c r="L4024" s="10" t="str">
        <f>IF(F4024="","",(SUM(F$2:F4024)))</f>
        <v/>
      </c>
      <c r="M4024" s="31">
        <f t="shared" si="295"/>
        <v>0</v>
      </c>
      <c r="N4024" s="31">
        <f t="shared" si="296"/>
        <v>0</v>
      </c>
      <c r="O4024" s="17" t="e">
        <f t="shared" si="297"/>
        <v>#DIV/0!</v>
      </c>
      <c r="P4024" s="31">
        <f t="shared" si="298"/>
        <v>0</v>
      </c>
      <c r="Q4024" s="9" t="e">
        <f t="shared" si="299"/>
        <v>#DIV/0!</v>
      </c>
    </row>
    <row r="4025" spans="12:17" x14ac:dyDescent="0.25">
      <c r="L4025" s="10" t="str">
        <f>IF(F4025="","",(SUM(F$2:F4025)))</f>
        <v/>
      </c>
      <c r="M4025" s="31">
        <f t="shared" si="295"/>
        <v>0</v>
      </c>
      <c r="N4025" s="31">
        <f t="shared" si="296"/>
        <v>0</v>
      </c>
      <c r="O4025" s="17" t="e">
        <f t="shared" si="297"/>
        <v>#DIV/0!</v>
      </c>
      <c r="P4025" s="31">
        <f t="shared" si="298"/>
        <v>0</v>
      </c>
      <c r="Q4025" s="9" t="e">
        <f t="shared" si="299"/>
        <v>#DIV/0!</v>
      </c>
    </row>
    <row r="4026" spans="12:17" x14ac:dyDescent="0.25">
      <c r="L4026" s="10" t="str">
        <f>IF(F4026="","",(SUM(F$2:F4026)))</f>
        <v/>
      </c>
      <c r="M4026" s="31">
        <f t="shared" si="295"/>
        <v>0</v>
      </c>
      <c r="N4026" s="31">
        <f t="shared" si="296"/>
        <v>0</v>
      </c>
      <c r="O4026" s="17" t="e">
        <f t="shared" si="297"/>
        <v>#DIV/0!</v>
      </c>
      <c r="P4026" s="31">
        <f t="shared" si="298"/>
        <v>0</v>
      </c>
      <c r="Q4026" s="9" t="e">
        <f t="shared" si="299"/>
        <v>#DIV/0!</v>
      </c>
    </row>
    <row r="4027" spans="12:17" x14ac:dyDescent="0.25">
      <c r="L4027" s="10" t="str">
        <f>IF(F4027="","",(SUM(F$2:F4027)))</f>
        <v/>
      </c>
      <c r="M4027" s="31">
        <f t="shared" si="295"/>
        <v>0</v>
      </c>
      <c r="N4027" s="31">
        <f t="shared" si="296"/>
        <v>0</v>
      </c>
      <c r="O4027" s="17" t="e">
        <f t="shared" si="297"/>
        <v>#DIV/0!</v>
      </c>
      <c r="P4027" s="31">
        <f t="shared" si="298"/>
        <v>0</v>
      </c>
      <c r="Q4027" s="9" t="e">
        <f t="shared" si="299"/>
        <v>#DIV/0!</v>
      </c>
    </row>
    <row r="4028" spans="12:17" x14ac:dyDescent="0.25">
      <c r="L4028" s="10" t="str">
        <f>IF(F4028="","",(SUM(F$2:F4028)))</f>
        <v/>
      </c>
      <c r="M4028" s="31">
        <f t="shared" si="295"/>
        <v>0</v>
      </c>
      <c r="N4028" s="31">
        <f t="shared" si="296"/>
        <v>0</v>
      </c>
      <c r="O4028" s="17" t="e">
        <f t="shared" si="297"/>
        <v>#DIV/0!</v>
      </c>
      <c r="P4028" s="31">
        <f t="shared" si="298"/>
        <v>0</v>
      </c>
      <c r="Q4028" s="9" t="e">
        <f t="shared" si="299"/>
        <v>#DIV/0!</v>
      </c>
    </row>
    <row r="4029" spans="12:17" x14ac:dyDescent="0.25">
      <c r="L4029" s="10" t="str">
        <f>IF(F4029="","",(SUM(F$2:F4029)))</f>
        <v/>
      </c>
      <c r="M4029" s="31">
        <f t="shared" si="295"/>
        <v>0</v>
      </c>
      <c r="N4029" s="31">
        <f t="shared" si="296"/>
        <v>0</v>
      </c>
      <c r="O4029" s="17" t="e">
        <f t="shared" si="297"/>
        <v>#DIV/0!</v>
      </c>
      <c r="P4029" s="31">
        <f t="shared" si="298"/>
        <v>0</v>
      </c>
      <c r="Q4029" s="9" t="e">
        <f t="shared" si="299"/>
        <v>#DIV/0!</v>
      </c>
    </row>
    <row r="4030" spans="12:17" x14ac:dyDescent="0.25">
      <c r="L4030" s="10" t="str">
        <f>IF(F4030="","",(SUM(F$2:F4030)))</f>
        <v/>
      </c>
      <c r="M4030" s="31">
        <f t="shared" si="295"/>
        <v>0</v>
      </c>
      <c r="N4030" s="31">
        <f t="shared" si="296"/>
        <v>0</v>
      </c>
      <c r="O4030" s="17" t="e">
        <f t="shared" si="297"/>
        <v>#DIV/0!</v>
      </c>
      <c r="P4030" s="31">
        <f t="shared" si="298"/>
        <v>0</v>
      </c>
      <c r="Q4030" s="9" t="e">
        <f t="shared" si="299"/>
        <v>#DIV/0!</v>
      </c>
    </row>
    <row r="4031" spans="12:17" x14ac:dyDescent="0.25">
      <c r="L4031" s="10" t="str">
        <f>IF(F4031="","",(SUM(F$2:F4031)))</f>
        <v/>
      </c>
      <c r="M4031" s="31">
        <f t="shared" si="295"/>
        <v>0</v>
      </c>
      <c r="N4031" s="31">
        <f t="shared" si="296"/>
        <v>0</v>
      </c>
      <c r="O4031" s="17" t="e">
        <f t="shared" si="297"/>
        <v>#DIV/0!</v>
      </c>
      <c r="P4031" s="31">
        <f t="shared" si="298"/>
        <v>0</v>
      </c>
      <c r="Q4031" s="9" t="e">
        <f t="shared" si="299"/>
        <v>#DIV/0!</v>
      </c>
    </row>
    <row r="4032" spans="12:17" x14ac:dyDescent="0.25">
      <c r="L4032" s="10" t="str">
        <f>IF(F4032="","",(SUM(F$2:F4032)))</f>
        <v/>
      </c>
      <c r="M4032" s="31">
        <f t="shared" si="295"/>
        <v>0</v>
      </c>
      <c r="N4032" s="31">
        <f t="shared" si="296"/>
        <v>0</v>
      </c>
      <c r="O4032" s="17" t="e">
        <f t="shared" si="297"/>
        <v>#DIV/0!</v>
      </c>
      <c r="P4032" s="31">
        <f t="shared" si="298"/>
        <v>0</v>
      </c>
      <c r="Q4032" s="9" t="e">
        <f t="shared" si="299"/>
        <v>#DIV/0!</v>
      </c>
    </row>
    <row r="4033" spans="12:17" x14ac:dyDescent="0.25">
      <c r="L4033" s="10" t="str">
        <f>IF(F4033="","",(SUM(F$2:F4033)))</f>
        <v/>
      </c>
      <c r="M4033" s="31">
        <f t="shared" si="295"/>
        <v>0</v>
      </c>
      <c r="N4033" s="31">
        <f t="shared" si="296"/>
        <v>0</v>
      </c>
      <c r="O4033" s="17" t="e">
        <f t="shared" si="297"/>
        <v>#DIV/0!</v>
      </c>
      <c r="P4033" s="31">
        <f t="shared" si="298"/>
        <v>0</v>
      </c>
      <c r="Q4033" s="9" t="e">
        <f t="shared" si="299"/>
        <v>#DIV/0!</v>
      </c>
    </row>
    <row r="4034" spans="12:17" x14ac:dyDescent="0.25">
      <c r="L4034" s="10" t="str">
        <f>IF(F4034="","",(SUM(F$2:F4034)))</f>
        <v/>
      </c>
      <c r="M4034" s="31">
        <f t="shared" si="295"/>
        <v>0</v>
      </c>
      <c r="N4034" s="31">
        <f t="shared" si="296"/>
        <v>0</v>
      </c>
      <c r="O4034" s="17" t="e">
        <f t="shared" si="297"/>
        <v>#DIV/0!</v>
      </c>
      <c r="P4034" s="31">
        <f t="shared" si="298"/>
        <v>0</v>
      </c>
      <c r="Q4034" s="9" t="e">
        <f t="shared" si="299"/>
        <v>#DIV/0!</v>
      </c>
    </row>
    <row r="4035" spans="12:17" x14ac:dyDescent="0.25">
      <c r="L4035" s="10" t="str">
        <f>IF(F4035="","",(SUM(F$2:F4035)))</f>
        <v/>
      </c>
      <c r="M4035" s="31">
        <f t="shared" si="295"/>
        <v>0</v>
      </c>
      <c r="N4035" s="31">
        <f t="shared" si="296"/>
        <v>0</v>
      </c>
      <c r="O4035" s="17" t="e">
        <f t="shared" si="297"/>
        <v>#DIV/0!</v>
      </c>
      <c r="P4035" s="31">
        <f t="shared" si="298"/>
        <v>0</v>
      </c>
      <c r="Q4035" s="9" t="e">
        <f t="shared" si="299"/>
        <v>#DIV/0!</v>
      </c>
    </row>
    <row r="4036" spans="12:17" x14ac:dyDescent="0.25">
      <c r="L4036" s="10" t="str">
        <f>IF(F4036="","",(SUM(F$2:F4036)))</f>
        <v/>
      </c>
      <c r="M4036" s="31">
        <f t="shared" si="295"/>
        <v>0</v>
      </c>
      <c r="N4036" s="31">
        <f t="shared" si="296"/>
        <v>0</v>
      </c>
      <c r="O4036" s="17" t="e">
        <f t="shared" si="297"/>
        <v>#DIV/0!</v>
      </c>
      <c r="P4036" s="31">
        <f t="shared" si="298"/>
        <v>0</v>
      </c>
      <c r="Q4036" s="9" t="e">
        <f t="shared" si="299"/>
        <v>#DIV/0!</v>
      </c>
    </row>
    <row r="4037" spans="12:17" x14ac:dyDescent="0.25">
      <c r="L4037" s="10" t="str">
        <f>IF(F4037="","",(SUM(F$2:F4037)))</f>
        <v/>
      </c>
      <c r="M4037" s="31">
        <f t="shared" si="295"/>
        <v>0</v>
      </c>
      <c r="N4037" s="31">
        <f t="shared" si="296"/>
        <v>0</v>
      </c>
      <c r="O4037" s="17" t="e">
        <f t="shared" si="297"/>
        <v>#DIV/0!</v>
      </c>
      <c r="P4037" s="31">
        <f t="shared" si="298"/>
        <v>0</v>
      </c>
      <c r="Q4037" s="9" t="e">
        <f t="shared" si="299"/>
        <v>#DIV/0!</v>
      </c>
    </row>
    <row r="4038" spans="12:17" x14ac:dyDescent="0.25">
      <c r="L4038" s="10" t="str">
        <f>IF(F4038="","",(SUM(F$2:F4038)))</f>
        <v/>
      </c>
      <c r="M4038" s="31">
        <f t="shared" si="295"/>
        <v>0</v>
      </c>
      <c r="N4038" s="31">
        <f t="shared" si="296"/>
        <v>0</v>
      </c>
      <c r="O4038" s="17" t="e">
        <f t="shared" si="297"/>
        <v>#DIV/0!</v>
      </c>
      <c r="P4038" s="31">
        <f t="shared" si="298"/>
        <v>0</v>
      </c>
      <c r="Q4038" s="9" t="e">
        <f t="shared" si="299"/>
        <v>#DIV/0!</v>
      </c>
    </row>
    <row r="4039" spans="12:17" x14ac:dyDescent="0.25">
      <c r="L4039" s="10" t="str">
        <f>IF(F4039="","",(SUM(F$2:F4039)))</f>
        <v/>
      </c>
      <c r="M4039" s="31">
        <f t="shared" si="295"/>
        <v>0</v>
      </c>
      <c r="N4039" s="31">
        <f t="shared" si="296"/>
        <v>0</v>
      </c>
      <c r="O4039" s="17" t="e">
        <f t="shared" si="297"/>
        <v>#DIV/0!</v>
      </c>
      <c r="P4039" s="31">
        <f t="shared" si="298"/>
        <v>0</v>
      </c>
      <c r="Q4039" s="9" t="e">
        <f t="shared" si="299"/>
        <v>#DIV/0!</v>
      </c>
    </row>
    <row r="4040" spans="12:17" x14ac:dyDescent="0.25">
      <c r="L4040" s="10" t="str">
        <f>IF(F4040="","",(SUM(F$2:F4040)))</f>
        <v/>
      </c>
      <c r="M4040" s="31">
        <f t="shared" si="295"/>
        <v>0</v>
      </c>
      <c r="N4040" s="31">
        <f t="shared" si="296"/>
        <v>0</v>
      </c>
      <c r="O4040" s="17" t="e">
        <f t="shared" si="297"/>
        <v>#DIV/0!</v>
      </c>
      <c r="P4040" s="31">
        <f t="shared" si="298"/>
        <v>0</v>
      </c>
      <c r="Q4040" s="9" t="e">
        <f t="shared" si="299"/>
        <v>#DIV/0!</v>
      </c>
    </row>
    <row r="4041" spans="12:17" x14ac:dyDescent="0.25">
      <c r="L4041" s="10" t="str">
        <f>IF(F4041="","",(SUM(F$2:F4041)))</f>
        <v/>
      </c>
      <c r="M4041" s="31">
        <f t="shared" si="295"/>
        <v>0</v>
      </c>
      <c r="N4041" s="31">
        <f t="shared" si="296"/>
        <v>0</v>
      </c>
      <c r="O4041" s="17" t="e">
        <f t="shared" si="297"/>
        <v>#DIV/0!</v>
      </c>
      <c r="P4041" s="31">
        <f t="shared" si="298"/>
        <v>0</v>
      </c>
      <c r="Q4041" s="9" t="e">
        <f t="shared" si="299"/>
        <v>#DIV/0!</v>
      </c>
    </row>
    <row r="4042" spans="12:17" x14ac:dyDescent="0.25">
      <c r="L4042" s="10" t="str">
        <f>IF(F4042="","",(SUM(F$2:F4042)))</f>
        <v/>
      </c>
      <c r="M4042" s="31">
        <f t="shared" ref="M4042:M4105" si="300">IF(B$201="","",(COUNTIF($B3843:$B4042, "Tournament Pool Tournament Registration") - COUNTIF($B3843:$B4042, "Tournament Pool Registration (inc. Fee)")))</f>
        <v>0</v>
      </c>
      <c r="N4042" s="31">
        <f t="shared" ref="N4042:N4105" si="301">IF(B$201="","",(COUNTIF($B3843:$B4042, "Tournament Pool Tournament Registration")))</f>
        <v>0</v>
      </c>
      <c r="O4042" s="17" t="e">
        <f t="shared" ref="O4042:O4105" si="302">IF(B$201="","",(M4042/N4042))</f>
        <v>#DIV/0!</v>
      </c>
      <c r="P4042" s="31">
        <f t="shared" ref="P4042:P4105" si="303">IF(B$201="","",(COUNTIF($B3843:$B4042, "Tournament Pool Tournament KO Award")))</f>
        <v>0</v>
      </c>
      <c r="Q4042" s="9" t="e">
        <f t="shared" ref="Q4042:Q4105" si="304">IF(B$201="","",(P4042/N4042))</f>
        <v>#DIV/0!</v>
      </c>
    </row>
    <row r="4043" spans="12:17" x14ac:dyDescent="0.25">
      <c r="L4043" s="10" t="str">
        <f>IF(F4043="","",(SUM(F$2:F4043)))</f>
        <v/>
      </c>
      <c r="M4043" s="31">
        <f t="shared" si="300"/>
        <v>0</v>
      </c>
      <c r="N4043" s="31">
        <f t="shared" si="301"/>
        <v>0</v>
      </c>
      <c r="O4043" s="17" t="e">
        <f t="shared" si="302"/>
        <v>#DIV/0!</v>
      </c>
      <c r="P4043" s="31">
        <f t="shared" si="303"/>
        <v>0</v>
      </c>
      <c r="Q4043" s="9" t="e">
        <f t="shared" si="304"/>
        <v>#DIV/0!</v>
      </c>
    </row>
    <row r="4044" spans="12:17" x14ac:dyDescent="0.25">
      <c r="L4044" s="10" t="str">
        <f>IF(F4044="","",(SUM(F$2:F4044)))</f>
        <v/>
      </c>
      <c r="M4044" s="31">
        <f t="shared" si="300"/>
        <v>0</v>
      </c>
      <c r="N4044" s="31">
        <f t="shared" si="301"/>
        <v>0</v>
      </c>
      <c r="O4044" s="17" t="e">
        <f t="shared" si="302"/>
        <v>#DIV/0!</v>
      </c>
      <c r="P4044" s="31">
        <f t="shared" si="303"/>
        <v>0</v>
      </c>
      <c r="Q4044" s="9" t="e">
        <f t="shared" si="304"/>
        <v>#DIV/0!</v>
      </c>
    </row>
    <row r="4045" spans="12:17" x14ac:dyDescent="0.25">
      <c r="L4045" s="10" t="str">
        <f>IF(F4045="","",(SUM(F$2:F4045)))</f>
        <v/>
      </c>
      <c r="M4045" s="31">
        <f t="shared" si="300"/>
        <v>0</v>
      </c>
      <c r="N4045" s="31">
        <f t="shared" si="301"/>
        <v>0</v>
      </c>
      <c r="O4045" s="17" t="e">
        <f t="shared" si="302"/>
        <v>#DIV/0!</v>
      </c>
      <c r="P4045" s="31">
        <f t="shared" si="303"/>
        <v>0</v>
      </c>
      <c r="Q4045" s="9" t="e">
        <f t="shared" si="304"/>
        <v>#DIV/0!</v>
      </c>
    </row>
    <row r="4046" spans="12:17" x14ac:dyDescent="0.25">
      <c r="L4046" s="10" t="str">
        <f>IF(F4046="","",(SUM(F$2:F4046)))</f>
        <v/>
      </c>
      <c r="M4046" s="31">
        <f t="shared" si="300"/>
        <v>0</v>
      </c>
      <c r="N4046" s="31">
        <f t="shared" si="301"/>
        <v>0</v>
      </c>
      <c r="O4046" s="17" t="e">
        <f t="shared" si="302"/>
        <v>#DIV/0!</v>
      </c>
      <c r="P4046" s="31">
        <f t="shared" si="303"/>
        <v>0</v>
      </c>
      <c r="Q4046" s="9" t="e">
        <f t="shared" si="304"/>
        <v>#DIV/0!</v>
      </c>
    </row>
    <row r="4047" spans="12:17" x14ac:dyDescent="0.25">
      <c r="L4047" s="10" t="str">
        <f>IF(F4047="","",(SUM(F$2:F4047)))</f>
        <v/>
      </c>
      <c r="M4047" s="31">
        <f t="shared" si="300"/>
        <v>0</v>
      </c>
      <c r="N4047" s="31">
        <f t="shared" si="301"/>
        <v>0</v>
      </c>
      <c r="O4047" s="17" t="e">
        <f t="shared" si="302"/>
        <v>#DIV/0!</v>
      </c>
      <c r="P4047" s="31">
        <f t="shared" si="303"/>
        <v>0</v>
      </c>
      <c r="Q4047" s="9" t="e">
        <f t="shared" si="304"/>
        <v>#DIV/0!</v>
      </c>
    </row>
    <row r="4048" spans="12:17" x14ac:dyDescent="0.25">
      <c r="L4048" s="10" t="str">
        <f>IF(F4048="","",(SUM(F$2:F4048)))</f>
        <v/>
      </c>
      <c r="M4048" s="31">
        <f t="shared" si="300"/>
        <v>0</v>
      </c>
      <c r="N4048" s="31">
        <f t="shared" si="301"/>
        <v>0</v>
      </c>
      <c r="O4048" s="17" t="e">
        <f t="shared" si="302"/>
        <v>#DIV/0!</v>
      </c>
      <c r="P4048" s="31">
        <f t="shared" si="303"/>
        <v>0</v>
      </c>
      <c r="Q4048" s="9" t="e">
        <f t="shared" si="304"/>
        <v>#DIV/0!</v>
      </c>
    </row>
    <row r="4049" spans="12:17" x14ac:dyDescent="0.25">
      <c r="L4049" s="10" t="str">
        <f>IF(F4049="","",(SUM(F$2:F4049)))</f>
        <v/>
      </c>
      <c r="M4049" s="31">
        <f t="shared" si="300"/>
        <v>0</v>
      </c>
      <c r="N4049" s="31">
        <f t="shared" si="301"/>
        <v>0</v>
      </c>
      <c r="O4049" s="17" t="e">
        <f t="shared" si="302"/>
        <v>#DIV/0!</v>
      </c>
      <c r="P4049" s="31">
        <f t="shared" si="303"/>
        <v>0</v>
      </c>
      <c r="Q4049" s="9" t="e">
        <f t="shared" si="304"/>
        <v>#DIV/0!</v>
      </c>
    </row>
    <row r="4050" spans="12:17" x14ac:dyDescent="0.25">
      <c r="L4050" s="10" t="str">
        <f>IF(F4050="","",(SUM(F$2:F4050)))</f>
        <v/>
      </c>
      <c r="M4050" s="31">
        <f t="shared" si="300"/>
        <v>0</v>
      </c>
      <c r="N4050" s="31">
        <f t="shared" si="301"/>
        <v>0</v>
      </c>
      <c r="O4050" s="17" t="e">
        <f t="shared" si="302"/>
        <v>#DIV/0!</v>
      </c>
      <c r="P4050" s="31">
        <f t="shared" si="303"/>
        <v>0</v>
      </c>
      <c r="Q4050" s="9" t="e">
        <f t="shared" si="304"/>
        <v>#DIV/0!</v>
      </c>
    </row>
    <row r="4051" spans="12:17" x14ac:dyDescent="0.25">
      <c r="L4051" s="10" t="str">
        <f>IF(F4051="","",(SUM(F$2:F4051)))</f>
        <v/>
      </c>
      <c r="M4051" s="31">
        <f t="shared" si="300"/>
        <v>0</v>
      </c>
      <c r="N4051" s="31">
        <f t="shared" si="301"/>
        <v>0</v>
      </c>
      <c r="O4051" s="17" t="e">
        <f t="shared" si="302"/>
        <v>#DIV/0!</v>
      </c>
      <c r="P4051" s="31">
        <f t="shared" si="303"/>
        <v>0</v>
      </c>
      <c r="Q4051" s="9" t="e">
        <f t="shared" si="304"/>
        <v>#DIV/0!</v>
      </c>
    </row>
    <row r="4052" spans="12:17" x14ac:dyDescent="0.25">
      <c r="L4052" s="10" t="str">
        <f>IF(F4052="","",(SUM(F$2:F4052)))</f>
        <v/>
      </c>
      <c r="M4052" s="31">
        <f t="shared" si="300"/>
        <v>0</v>
      </c>
      <c r="N4052" s="31">
        <f t="shared" si="301"/>
        <v>0</v>
      </c>
      <c r="O4052" s="17" t="e">
        <f t="shared" si="302"/>
        <v>#DIV/0!</v>
      </c>
      <c r="P4052" s="31">
        <f t="shared" si="303"/>
        <v>0</v>
      </c>
      <c r="Q4052" s="9" t="e">
        <f t="shared" si="304"/>
        <v>#DIV/0!</v>
      </c>
    </row>
    <row r="4053" spans="12:17" x14ac:dyDescent="0.25">
      <c r="L4053" s="10" t="str">
        <f>IF(F4053="","",(SUM(F$2:F4053)))</f>
        <v/>
      </c>
      <c r="M4053" s="31">
        <f t="shared" si="300"/>
        <v>0</v>
      </c>
      <c r="N4053" s="31">
        <f t="shared" si="301"/>
        <v>0</v>
      </c>
      <c r="O4053" s="17" t="e">
        <f t="shared" si="302"/>
        <v>#DIV/0!</v>
      </c>
      <c r="P4053" s="31">
        <f t="shared" si="303"/>
        <v>0</v>
      </c>
      <c r="Q4053" s="9" t="e">
        <f t="shared" si="304"/>
        <v>#DIV/0!</v>
      </c>
    </row>
    <row r="4054" spans="12:17" x14ac:dyDescent="0.25">
      <c r="L4054" s="10" t="str">
        <f>IF(F4054="","",(SUM(F$2:F4054)))</f>
        <v/>
      </c>
      <c r="M4054" s="31">
        <f t="shared" si="300"/>
        <v>0</v>
      </c>
      <c r="N4054" s="31">
        <f t="shared" si="301"/>
        <v>0</v>
      </c>
      <c r="O4054" s="17" t="e">
        <f t="shared" si="302"/>
        <v>#DIV/0!</v>
      </c>
      <c r="P4054" s="31">
        <f t="shared" si="303"/>
        <v>0</v>
      </c>
      <c r="Q4054" s="9" t="e">
        <f t="shared" si="304"/>
        <v>#DIV/0!</v>
      </c>
    </row>
    <row r="4055" spans="12:17" x14ac:dyDescent="0.25">
      <c r="L4055" s="10" t="str">
        <f>IF(F4055="","",(SUM(F$2:F4055)))</f>
        <v/>
      </c>
      <c r="M4055" s="31">
        <f t="shared" si="300"/>
        <v>0</v>
      </c>
      <c r="N4055" s="31">
        <f t="shared" si="301"/>
        <v>0</v>
      </c>
      <c r="O4055" s="17" t="e">
        <f t="shared" si="302"/>
        <v>#DIV/0!</v>
      </c>
      <c r="P4055" s="31">
        <f t="shared" si="303"/>
        <v>0</v>
      </c>
      <c r="Q4055" s="9" t="e">
        <f t="shared" si="304"/>
        <v>#DIV/0!</v>
      </c>
    </row>
    <row r="4056" spans="12:17" x14ac:dyDescent="0.25">
      <c r="L4056" s="10" t="str">
        <f>IF(F4056="","",(SUM(F$2:F4056)))</f>
        <v/>
      </c>
      <c r="M4056" s="31">
        <f t="shared" si="300"/>
        <v>0</v>
      </c>
      <c r="N4056" s="31">
        <f t="shared" si="301"/>
        <v>0</v>
      </c>
      <c r="O4056" s="17" t="e">
        <f t="shared" si="302"/>
        <v>#DIV/0!</v>
      </c>
      <c r="P4056" s="31">
        <f t="shared" si="303"/>
        <v>0</v>
      </c>
      <c r="Q4056" s="9" t="e">
        <f t="shared" si="304"/>
        <v>#DIV/0!</v>
      </c>
    </row>
    <row r="4057" spans="12:17" x14ac:dyDescent="0.25">
      <c r="L4057" s="10" t="str">
        <f>IF(F4057="","",(SUM(F$2:F4057)))</f>
        <v/>
      </c>
      <c r="M4057" s="31">
        <f t="shared" si="300"/>
        <v>0</v>
      </c>
      <c r="N4057" s="31">
        <f t="shared" si="301"/>
        <v>0</v>
      </c>
      <c r="O4057" s="17" t="e">
        <f t="shared" si="302"/>
        <v>#DIV/0!</v>
      </c>
      <c r="P4057" s="31">
        <f t="shared" si="303"/>
        <v>0</v>
      </c>
      <c r="Q4057" s="9" t="e">
        <f t="shared" si="304"/>
        <v>#DIV/0!</v>
      </c>
    </row>
    <row r="4058" spans="12:17" x14ac:dyDescent="0.25">
      <c r="L4058" s="10" t="str">
        <f>IF(F4058="","",(SUM(F$2:F4058)))</f>
        <v/>
      </c>
      <c r="M4058" s="31">
        <f t="shared" si="300"/>
        <v>0</v>
      </c>
      <c r="N4058" s="31">
        <f t="shared" si="301"/>
        <v>0</v>
      </c>
      <c r="O4058" s="17" t="e">
        <f t="shared" si="302"/>
        <v>#DIV/0!</v>
      </c>
      <c r="P4058" s="31">
        <f t="shared" si="303"/>
        <v>0</v>
      </c>
      <c r="Q4058" s="9" t="e">
        <f t="shared" si="304"/>
        <v>#DIV/0!</v>
      </c>
    </row>
    <row r="4059" spans="12:17" x14ac:dyDescent="0.25">
      <c r="L4059" s="10" t="str">
        <f>IF(F4059="","",(SUM(F$2:F4059)))</f>
        <v/>
      </c>
      <c r="M4059" s="31">
        <f t="shared" si="300"/>
        <v>0</v>
      </c>
      <c r="N4059" s="31">
        <f t="shared" si="301"/>
        <v>0</v>
      </c>
      <c r="O4059" s="17" t="e">
        <f t="shared" si="302"/>
        <v>#DIV/0!</v>
      </c>
      <c r="P4059" s="31">
        <f t="shared" si="303"/>
        <v>0</v>
      </c>
      <c r="Q4059" s="9" t="e">
        <f t="shared" si="304"/>
        <v>#DIV/0!</v>
      </c>
    </row>
    <row r="4060" spans="12:17" x14ac:dyDescent="0.25">
      <c r="L4060" s="10" t="str">
        <f>IF(F4060="","",(SUM(F$2:F4060)))</f>
        <v/>
      </c>
      <c r="M4060" s="31">
        <f t="shared" si="300"/>
        <v>0</v>
      </c>
      <c r="N4060" s="31">
        <f t="shared" si="301"/>
        <v>0</v>
      </c>
      <c r="O4060" s="17" t="e">
        <f t="shared" si="302"/>
        <v>#DIV/0!</v>
      </c>
      <c r="P4060" s="31">
        <f t="shared" si="303"/>
        <v>0</v>
      </c>
      <c r="Q4060" s="9" t="e">
        <f t="shared" si="304"/>
        <v>#DIV/0!</v>
      </c>
    </row>
    <row r="4061" spans="12:17" x14ac:dyDescent="0.25">
      <c r="L4061" s="10" t="str">
        <f>IF(F4061="","",(SUM(F$2:F4061)))</f>
        <v/>
      </c>
      <c r="M4061" s="31">
        <f t="shared" si="300"/>
        <v>0</v>
      </c>
      <c r="N4061" s="31">
        <f t="shared" si="301"/>
        <v>0</v>
      </c>
      <c r="O4061" s="17" t="e">
        <f t="shared" si="302"/>
        <v>#DIV/0!</v>
      </c>
      <c r="P4061" s="31">
        <f t="shared" si="303"/>
        <v>0</v>
      </c>
      <c r="Q4061" s="9" t="e">
        <f t="shared" si="304"/>
        <v>#DIV/0!</v>
      </c>
    </row>
    <row r="4062" spans="12:17" x14ac:dyDescent="0.25">
      <c r="L4062" s="10" t="str">
        <f>IF(F4062="","",(SUM(F$2:F4062)))</f>
        <v/>
      </c>
      <c r="M4062" s="31">
        <f t="shared" si="300"/>
        <v>0</v>
      </c>
      <c r="N4062" s="31">
        <f t="shared" si="301"/>
        <v>0</v>
      </c>
      <c r="O4062" s="17" t="e">
        <f t="shared" si="302"/>
        <v>#DIV/0!</v>
      </c>
      <c r="P4062" s="31">
        <f t="shared" si="303"/>
        <v>0</v>
      </c>
      <c r="Q4062" s="9" t="e">
        <f t="shared" si="304"/>
        <v>#DIV/0!</v>
      </c>
    </row>
    <row r="4063" spans="12:17" x14ac:dyDescent="0.25">
      <c r="L4063" s="10" t="str">
        <f>IF(F4063="","",(SUM(F$2:F4063)))</f>
        <v/>
      </c>
      <c r="M4063" s="31">
        <f t="shared" si="300"/>
        <v>0</v>
      </c>
      <c r="N4063" s="31">
        <f t="shared" si="301"/>
        <v>0</v>
      </c>
      <c r="O4063" s="17" t="e">
        <f t="shared" si="302"/>
        <v>#DIV/0!</v>
      </c>
      <c r="P4063" s="31">
        <f t="shared" si="303"/>
        <v>0</v>
      </c>
      <c r="Q4063" s="9" t="e">
        <f t="shared" si="304"/>
        <v>#DIV/0!</v>
      </c>
    </row>
    <row r="4064" spans="12:17" x14ac:dyDescent="0.25">
      <c r="L4064" s="10" t="str">
        <f>IF(F4064="","",(SUM(F$2:F4064)))</f>
        <v/>
      </c>
      <c r="M4064" s="31">
        <f t="shared" si="300"/>
        <v>0</v>
      </c>
      <c r="N4064" s="31">
        <f t="shared" si="301"/>
        <v>0</v>
      </c>
      <c r="O4064" s="17" t="e">
        <f t="shared" si="302"/>
        <v>#DIV/0!</v>
      </c>
      <c r="P4064" s="31">
        <f t="shared" si="303"/>
        <v>0</v>
      </c>
      <c r="Q4064" s="9" t="e">
        <f t="shared" si="304"/>
        <v>#DIV/0!</v>
      </c>
    </row>
    <row r="4065" spans="12:17" x14ac:dyDescent="0.25">
      <c r="L4065" s="10" t="str">
        <f>IF(F4065="","",(SUM(F$2:F4065)))</f>
        <v/>
      </c>
      <c r="M4065" s="31">
        <f t="shared" si="300"/>
        <v>0</v>
      </c>
      <c r="N4065" s="31">
        <f t="shared" si="301"/>
        <v>0</v>
      </c>
      <c r="O4065" s="17" t="e">
        <f t="shared" si="302"/>
        <v>#DIV/0!</v>
      </c>
      <c r="P4065" s="31">
        <f t="shared" si="303"/>
        <v>0</v>
      </c>
      <c r="Q4065" s="9" t="e">
        <f t="shared" si="304"/>
        <v>#DIV/0!</v>
      </c>
    </row>
    <row r="4066" spans="12:17" x14ac:dyDescent="0.25">
      <c r="L4066" s="10" t="str">
        <f>IF(F4066="","",(SUM(F$2:F4066)))</f>
        <v/>
      </c>
      <c r="M4066" s="31">
        <f t="shared" si="300"/>
        <v>0</v>
      </c>
      <c r="N4066" s="31">
        <f t="shared" si="301"/>
        <v>0</v>
      </c>
      <c r="O4066" s="17" t="e">
        <f t="shared" si="302"/>
        <v>#DIV/0!</v>
      </c>
      <c r="P4066" s="31">
        <f t="shared" si="303"/>
        <v>0</v>
      </c>
      <c r="Q4066" s="9" t="e">
        <f t="shared" si="304"/>
        <v>#DIV/0!</v>
      </c>
    </row>
    <row r="4067" spans="12:17" x14ac:dyDescent="0.25">
      <c r="L4067" s="10" t="str">
        <f>IF(F4067="","",(SUM(F$2:F4067)))</f>
        <v/>
      </c>
      <c r="M4067" s="31">
        <f t="shared" si="300"/>
        <v>0</v>
      </c>
      <c r="N4067" s="31">
        <f t="shared" si="301"/>
        <v>0</v>
      </c>
      <c r="O4067" s="17" t="e">
        <f t="shared" si="302"/>
        <v>#DIV/0!</v>
      </c>
      <c r="P4067" s="31">
        <f t="shared" si="303"/>
        <v>0</v>
      </c>
      <c r="Q4067" s="9" t="e">
        <f t="shared" si="304"/>
        <v>#DIV/0!</v>
      </c>
    </row>
    <row r="4068" spans="12:17" x14ac:dyDescent="0.25">
      <c r="L4068" s="10" t="str">
        <f>IF(F4068="","",(SUM(F$2:F4068)))</f>
        <v/>
      </c>
      <c r="M4068" s="31">
        <f t="shared" si="300"/>
        <v>0</v>
      </c>
      <c r="N4068" s="31">
        <f t="shared" si="301"/>
        <v>0</v>
      </c>
      <c r="O4068" s="17" t="e">
        <f t="shared" si="302"/>
        <v>#DIV/0!</v>
      </c>
      <c r="P4068" s="31">
        <f t="shared" si="303"/>
        <v>0</v>
      </c>
      <c r="Q4068" s="9" t="e">
        <f t="shared" si="304"/>
        <v>#DIV/0!</v>
      </c>
    </row>
    <row r="4069" spans="12:17" x14ac:dyDescent="0.25">
      <c r="L4069" s="10" t="str">
        <f>IF(F4069="","",(SUM(F$2:F4069)))</f>
        <v/>
      </c>
      <c r="M4069" s="31">
        <f t="shared" si="300"/>
        <v>0</v>
      </c>
      <c r="N4069" s="31">
        <f t="shared" si="301"/>
        <v>0</v>
      </c>
      <c r="O4069" s="17" t="e">
        <f t="shared" si="302"/>
        <v>#DIV/0!</v>
      </c>
      <c r="P4069" s="31">
        <f t="shared" si="303"/>
        <v>0</v>
      </c>
      <c r="Q4069" s="9" t="e">
        <f t="shared" si="304"/>
        <v>#DIV/0!</v>
      </c>
    </row>
    <row r="4070" spans="12:17" x14ac:dyDescent="0.25">
      <c r="L4070" s="10" t="str">
        <f>IF(F4070="","",(SUM(F$2:F4070)))</f>
        <v/>
      </c>
      <c r="M4070" s="31">
        <f t="shared" si="300"/>
        <v>0</v>
      </c>
      <c r="N4070" s="31">
        <f t="shared" si="301"/>
        <v>0</v>
      </c>
      <c r="O4070" s="17" t="e">
        <f t="shared" si="302"/>
        <v>#DIV/0!</v>
      </c>
      <c r="P4070" s="31">
        <f t="shared" si="303"/>
        <v>0</v>
      </c>
      <c r="Q4070" s="9" t="e">
        <f t="shared" si="304"/>
        <v>#DIV/0!</v>
      </c>
    </row>
    <row r="4071" spans="12:17" x14ac:dyDescent="0.25">
      <c r="L4071" s="10" t="str">
        <f>IF(F4071="","",(SUM(F$2:F4071)))</f>
        <v/>
      </c>
      <c r="M4071" s="31">
        <f t="shared" si="300"/>
        <v>0</v>
      </c>
      <c r="N4071" s="31">
        <f t="shared" si="301"/>
        <v>0</v>
      </c>
      <c r="O4071" s="17" t="e">
        <f t="shared" si="302"/>
        <v>#DIV/0!</v>
      </c>
      <c r="P4071" s="31">
        <f t="shared" si="303"/>
        <v>0</v>
      </c>
      <c r="Q4071" s="9" t="e">
        <f t="shared" si="304"/>
        <v>#DIV/0!</v>
      </c>
    </row>
    <row r="4072" spans="12:17" x14ac:dyDescent="0.25">
      <c r="L4072" s="10" t="str">
        <f>IF(F4072="","",(SUM(F$2:F4072)))</f>
        <v/>
      </c>
      <c r="M4072" s="31">
        <f t="shared" si="300"/>
        <v>0</v>
      </c>
      <c r="N4072" s="31">
        <f t="shared" si="301"/>
        <v>0</v>
      </c>
      <c r="O4072" s="17" t="e">
        <f t="shared" si="302"/>
        <v>#DIV/0!</v>
      </c>
      <c r="P4072" s="31">
        <f t="shared" si="303"/>
        <v>0</v>
      </c>
      <c r="Q4072" s="9" t="e">
        <f t="shared" si="304"/>
        <v>#DIV/0!</v>
      </c>
    </row>
    <row r="4073" spans="12:17" x14ac:dyDescent="0.25">
      <c r="L4073" s="10" t="str">
        <f>IF(F4073="","",(SUM(F$2:F4073)))</f>
        <v/>
      </c>
      <c r="M4073" s="31">
        <f t="shared" si="300"/>
        <v>0</v>
      </c>
      <c r="N4073" s="31">
        <f t="shared" si="301"/>
        <v>0</v>
      </c>
      <c r="O4073" s="17" t="e">
        <f t="shared" si="302"/>
        <v>#DIV/0!</v>
      </c>
      <c r="P4073" s="31">
        <f t="shared" si="303"/>
        <v>0</v>
      </c>
      <c r="Q4073" s="9" t="e">
        <f t="shared" si="304"/>
        <v>#DIV/0!</v>
      </c>
    </row>
    <row r="4074" spans="12:17" x14ac:dyDescent="0.25">
      <c r="L4074" s="10" t="str">
        <f>IF(F4074="","",(SUM(F$2:F4074)))</f>
        <v/>
      </c>
      <c r="M4074" s="31">
        <f t="shared" si="300"/>
        <v>0</v>
      </c>
      <c r="N4074" s="31">
        <f t="shared" si="301"/>
        <v>0</v>
      </c>
      <c r="O4074" s="17" t="e">
        <f t="shared" si="302"/>
        <v>#DIV/0!</v>
      </c>
      <c r="P4074" s="31">
        <f t="shared" si="303"/>
        <v>0</v>
      </c>
      <c r="Q4074" s="9" t="e">
        <f t="shared" si="304"/>
        <v>#DIV/0!</v>
      </c>
    </row>
    <row r="4075" spans="12:17" x14ac:dyDescent="0.25">
      <c r="L4075" s="10" t="str">
        <f>IF(F4075="","",(SUM(F$2:F4075)))</f>
        <v/>
      </c>
      <c r="M4075" s="31">
        <f t="shared" si="300"/>
        <v>0</v>
      </c>
      <c r="N4075" s="31">
        <f t="shared" si="301"/>
        <v>0</v>
      </c>
      <c r="O4075" s="17" t="e">
        <f t="shared" si="302"/>
        <v>#DIV/0!</v>
      </c>
      <c r="P4075" s="31">
        <f t="shared" si="303"/>
        <v>0</v>
      </c>
      <c r="Q4075" s="9" t="e">
        <f t="shared" si="304"/>
        <v>#DIV/0!</v>
      </c>
    </row>
    <row r="4076" spans="12:17" x14ac:dyDescent="0.25">
      <c r="L4076" s="10" t="str">
        <f>IF(F4076="","",(SUM(F$2:F4076)))</f>
        <v/>
      </c>
      <c r="M4076" s="31">
        <f t="shared" si="300"/>
        <v>0</v>
      </c>
      <c r="N4076" s="31">
        <f t="shared" si="301"/>
        <v>0</v>
      </c>
      <c r="O4076" s="17" t="e">
        <f t="shared" si="302"/>
        <v>#DIV/0!</v>
      </c>
      <c r="P4076" s="31">
        <f t="shared" si="303"/>
        <v>0</v>
      </c>
      <c r="Q4076" s="9" t="e">
        <f t="shared" si="304"/>
        <v>#DIV/0!</v>
      </c>
    </row>
    <row r="4077" spans="12:17" x14ac:dyDescent="0.25">
      <c r="L4077" s="10" t="str">
        <f>IF(F4077="","",(SUM(F$2:F4077)))</f>
        <v/>
      </c>
      <c r="M4077" s="31">
        <f t="shared" si="300"/>
        <v>0</v>
      </c>
      <c r="N4077" s="31">
        <f t="shared" si="301"/>
        <v>0</v>
      </c>
      <c r="O4077" s="17" t="e">
        <f t="shared" si="302"/>
        <v>#DIV/0!</v>
      </c>
      <c r="P4077" s="31">
        <f t="shared" si="303"/>
        <v>0</v>
      </c>
      <c r="Q4077" s="9" t="e">
        <f t="shared" si="304"/>
        <v>#DIV/0!</v>
      </c>
    </row>
    <row r="4078" spans="12:17" x14ac:dyDescent="0.25">
      <c r="L4078" s="10" t="str">
        <f>IF(F4078="","",(SUM(F$2:F4078)))</f>
        <v/>
      </c>
      <c r="M4078" s="31">
        <f t="shared" si="300"/>
        <v>0</v>
      </c>
      <c r="N4078" s="31">
        <f t="shared" si="301"/>
        <v>0</v>
      </c>
      <c r="O4078" s="17" t="e">
        <f t="shared" si="302"/>
        <v>#DIV/0!</v>
      </c>
      <c r="P4078" s="31">
        <f t="shared" si="303"/>
        <v>0</v>
      </c>
      <c r="Q4078" s="9" t="e">
        <f t="shared" si="304"/>
        <v>#DIV/0!</v>
      </c>
    </row>
    <row r="4079" spans="12:17" x14ac:dyDescent="0.25">
      <c r="L4079" s="10" t="str">
        <f>IF(F4079="","",(SUM(F$2:F4079)))</f>
        <v/>
      </c>
      <c r="M4079" s="31">
        <f t="shared" si="300"/>
        <v>0</v>
      </c>
      <c r="N4079" s="31">
        <f t="shared" si="301"/>
        <v>0</v>
      </c>
      <c r="O4079" s="17" t="e">
        <f t="shared" si="302"/>
        <v>#DIV/0!</v>
      </c>
      <c r="P4079" s="31">
        <f t="shared" si="303"/>
        <v>0</v>
      </c>
      <c r="Q4079" s="9" t="e">
        <f t="shared" si="304"/>
        <v>#DIV/0!</v>
      </c>
    </row>
    <row r="4080" spans="12:17" x14ac:dyDescent="0.25">
      <c r="L4080" s="10" t="str">
        <f>IF(F4080="","",(SUM(F$2:F4080)))</f>
        <v/>
      </c>
      <c r="M4080" s="31">
        <f t="shared" si="300"/>
        <v>0</v>
      </c>
      <c r="N4080" s="31">
        <f t="shared" si="301"/>
        <v>0</v>
      </c>
      <c r="O4080" s="17" t="e">
        <f t="shared" si="302"/>
        <v>#DIV/0!</v>
      </c>
      <c r="P4080" s="31">
        <f t="shared" si="303"/>
        <v>0</v>
      </c>
      <c r="Q4080" s="9" t="e">
        <f t="shared" si="304"/>
        <v>#DIV/0!</v>
      </c>
    </row>
    <row r="4081" spans="12:17" x14ac:dyDescent="0.25">
      <c r="L4081" s="10" t="str">
        <f>IF(F4081="","",(SUM(F$2:F4081)))</f>
        <v/>
      </c>
      <c r="M4081" s="31">
        <f t="shared" si="300"/>
        <v>0</v>
      </c>
      <c r="N4081" s="31">
        <f t="shared" si="301"/>
        <v>0</v>
      </c>
      <c r="O4081" s="17" t="e">
        <f t="shared" si="302"/>
        <v>#DIV/0!</v>
      </c>
      <c r="P4081" s="31">
        <f t="shared" si="303"/>
        <v>0</v>
      </c>
      <c r="Q4081" s="9" t="e">
        <f t="shared" si="304"/>
        <v>#DIV/0!</v>
      </c>
    </row>
    <row r="4082" spans="12:17" x14ac:dyDescent="0.25">
      <c r="L4082" s="10" t="str">
        <f>IF(F4082="","",(SUM(F$2:F4082)))</f>
        <v/>
      </c>
      <c r="M4082" s="31">
        <f t="shared" si="300"/>
        <v>0</v>
      </c>
      <c r="N4082" s="31">
        <f t="shared" si="301"/>
        <v>0</v>
      </c>
      <c r="O4082" s="17" t="e">
        <f t="shared" si="302"/>
        <v>#DIV/0!</v>
      </c>
      <c r="P4082" s="31">
        <f t="shared" si="303"/>
        <v>0</v>
      </c>
      <c r="Q4082" s="9" t="e">
        <f t="shared" si="304"/>
        <v>#DIV/0!</v>
      </c>
    </row>
    <row r="4083" spans="12:17" x14ac:dyDescent="0.25">
      <c r="L4083" s="10" t="str">
        <f>IF(F4083="","",(SUM(F$2:F4083)))</f>
        <v/>
      </c>
      <c r="M4083" s="31">
        <f t="shared" si="300"/>
        <v>0</v>
      </c>
      <c r="N4083" s="31">
        <f t="shared" si="301"/>
        <v>0</v>
      </c>
      <c r="O4083" s="17" t="e">
        <f t="shared" si="302"/>
        <v>#DIV/0!</v>
      </c>
      <c r="P4083" s="31">
        <f t="shared" si="303"/>
        <v>0</v>
      </c>
      <c r="Q4083" s="9" t="e">
        <f t="shared" si="304"/>
        <v>#DIV/0!</v>
      </c>
    </row>
    <row r="4084" spans="12:17" x14ac:dyDescent="0.25">
      <c r="L4084" s="10" t="str">
        <f>IF(F4084="","",(SUM(F$2:F4084)))</f>
        <v/>
      </c>
      <c r="M4084" s="31">
        <f t="shared" si="300"/>
        <v>0</v>
      </c>
      <c r="N4084" s="31">
        <f t="shared" si="301"/>
        <v>0</v>
      </c>
      <c r="O4084" s="17" t="e">
        <f t="shared" si="302"/>
        <v>#DIV/0!</v>
      </c>
      <c r="P4084" s="31">
        <f t="shared" si="303"/>
        <v>0</v>
      </c>
      <c r="Q4084" s="9" t="e">
        <f t="shared" si="304"/>
        <v>#DIV/0!</v>
      </c>
    </row>
    <row r="4085" spans="12:17" x14ac:dyDescent="0.25">
      <c r="L4085" s="10" t="str">
        <f>IF(F4085="","",(SUM(F$2:F4085)))</f>
        <v/>
      </c>
      <c r="M4085" s="31">
        <f t="shared" si="300"/>
        <v>0</v>
      </c>
      <c r="N4085" s="31">
        <f t="shared" si="301"/>
        <v>0</v>
      </c>
      <c r="O4085" s="17" t="e">
        <f t="shared" si="302"/>
        <v>#DIV/0!</v>
      </c>
      <c r="P4085" s="31">
        <f t="shared" si="303"/>
        <v>0</v>
      </c>
      <c r="Q4085" s="9" t="e">
        <f t="shared" si="304"/>
        <v>#DIV/0!</v>
      </c>
    </row>
    <row r="4086" spans="12:17" x14ac:dyDescent="0.25">
      <c r="L4086" s="10" t="str">
        <f>IF(F4086="","",(SUM(F$2:F4086)))</f>
        <v/>
      </c>
      <c r="M4086" s="31">
        <f t="shared" si="300"/>
        <v>0</v>
      </c>
      <c r="N4086" s="31">
        <f t="shared" si="301"/>
        <v>0</v>
      </c>
      <c r="O4086" s="17" t="e">
        <f t="shared" si="302"/>
        <v>#DIV/0!</v>
      </c>
      <c r="P4086" s="31">
        <f t="shared" si="303"/>
        <v>0</v>
      </c>
      <c r="Q4086" s="9" t="e">
        <f t="shared" si="304"/>
        <v>#DIV/0!</v>
      </c>
    </row>
    <row r="4087" spans="12:17" x14ac:dyDescent="0.25">
      <c r="L4087" s="10" t="str">
        <f>IF(F4087="","",(SUM(F$2:F4087)))</f>
        <v/>
      </c>
      <c r="M4087" s="31">
        <f t="shared" si="300"/>
        <v>0</v>
      </c>
      <c r="N4087" s="31">
        <f t="shared" si="301"/>
        <v>0</v>
      </c>
      <c r="O4087" s="17" t="e">
        <f t="shared" si="302"/>
        <v>#DIV/0!</v>
      </c>
      <c r="P4087" s="31">
        <f t="shared" si="303"/>
        <v>0</v>
      </c>
      <c r="Q4087" s="9" t="e">
        <f t="shared" si="304"/>
        <v>#DIV/0!</v>
      </c>
    </row>
    <row r="4088" spans="12:17" x14ac:dyDescent="0.25">
      <c r="L4088" s="10" t="str">
        <f>IF(F4088="","",(SUM(F$2:F4088)))</f>
        <v/>
      </c>
      <c r="M4088" s="31">
        <f t="shared" si="300"/>
        <v>0</v>
      </c>
      <c r="N4088" s="31">
        <f t="shared" si="301"/>
        <v>0</v>
      </c>
      <c r="O4088" s="17" t="e">
        <f t="shared" si="302"/>
        <v>#DIV/0!</v>
      </c>
      <c r="P4088" s="31">
        <f t="shared" si="303"/>
        <v>0</v>
      </c>
      <c r="Q4088" s="9" t="e">
        <f t="shared" si="304"/>
        <v>#DIV/0!</v>
      </c>
    </row>
    <row r="4089" spans="12:17" x14ac:dyDescent="0.25">
      <c r="L4089" s="10" t="str">
        <f>IF(F4089="","",(SUM(F$2:F4089)))</f>
        <v/>
      </c>
      <c r="M4089" s="31">
        <f t="shared" si="300"/>
        <v>0</v>
      </c>
      <c r="N4089" s="31">
        <f t="shared" si="301"/>
        <v>0</v>
      </c>
      <c r="O4089" s="17" t="e">
        <f t="shared" si="302"/>
        <v>#DIV/0!</v>
      </c>
      <c r="P4089" s="31">
        <f t="shared" si="303"/>
        <v>0</v>
      </c>
      <c r="Q4089" s="9" t="e">
        <f t="shared" si="304"/>
        <v>#DIV/0!</v>
      </c>
    </row>
    <row r="4090" spans="12:17" x14ac:dyDescent="0.25">
      <c r="L4090" s="10" t="str">
        <f>IF(F4090="","",(SUM(F$2:F4090)))</f>
        <v/>
      </c>
      <c r="M4090" s="31">
        <f t="shared" si="300"/>
        <v>0</v>
      </c>
      <c r="N4090" s="31">
        <f t="shared" si="301"/>
        <v>0</v>
      </c>
      <c r="O4090" s="17" t="e">
        <f t="shared" si="302"/>
        <v>#DIV/0!</v>
      </c>
      <c r="P4090" s="31">
        <f t="shared" si="303"/>
        <v>0</v>
      </c>
      <c r="Q4090" s="9" t="e">
        <f t="shared" si="304"/>
        <v>#DIV/0!</v>
      </c>
    </row>
    <row r="4091" spans="12:17" x14ac:dyDescent="0.25">
      <c r="L4091" s="10" t="str">
        <f>IF(F4091="","",(SUM(F$2:F4091)))</f>
        <v/>
      </c>
      <c r="M4091" s="31">
        <f t="shared" si="300"/>
        <v>0</v>
      </c>
      <c r="N4091" s="31">
        <f t="shared" si="301"/>
        <v>0</v>
      </c>
      <c r="O4091" s="17" t="e">
        <f t="shared" si="302"/>
        <v>#DIV/0!</v>
      </c>
      <c r="P4091" s="31">
        <f t="shared" si="303"/>
        <v>0</v>
      </c>
      <c r="Q4091" s="9" t="e">
        <f t="shared" si="304"/>
        <v>#DIV/0!</v>
      </c>
    </row>
    <row r="4092" spans="12:17" x14ac:dyDescent="0.25">
      <c r="L4092" s="10" t="str">
        <f>IF(F4092="","",(SUM(F$2:F4092)))</f>
        <v/>
      </c>
      <c r="M4092" s="31">
        <f t="shared" si="300"/>
        <v>0</v>
      </c>
      <c r="N4092" s="31">
        <f t="shared" si="301"/>
        <v>0</v>
      </c>
      <c r="O4092" s="17" t="e">
        <f t="shared" si="302"/>
        <v>#DIV/0!</v>
      </c>
      <c r="P4092" s="31">
        <f t="shared" si="303"/>
        <v>0</v>
      </c>
      <c r="Q4092" s="9" t="e">
        <f t="shared" si="304"/>
        <v>#DIV/0!</v>
      </c>
    </row>
    <row r="4093" spans="12:17" x14ac:dyDescent="0.25">
      <c r="L4093" s="10" t="str">
        <f>IF(F4093="","",(SUM(F$2:F4093)))</f>
        <v/>
      </c>
      <c r="M4093" s="31">
        <f t="shared" si="300"/>
        <v>0</v>
      </c>
      <c r="N4093" s="31">
        <f t="shared" si="301"/>
        <v>0</v>
      </c>
      <c r="O4093" s="17" t="e">
        <f t="shared" si="302"/>
        <v>#DIV/0!</v>
      </c>
      <c r="P4093" s="31">
        <f t="shared" si="303"/>
        <v>0</v>
      </c>
      <c r="Q4093" s="9" t="e">
        <f t="shared" si="304"/>
        <v>#DIV/0!</v>
      </c>
    </row>
    <row r="4094" spans="12:17" x14ac:dyDescent="0.25">
      <c r="L4094" s="10" t="str">
        <f>IF(F4094="","",(SUM(F$2:F4094)))</f>
        <v/>
      </c>
      <c r="M4094" s="31">
        <f t="shared" si="300"/>
        <v>0</v>
      </c>
      <c r="N4094" s="31">
        <f t="shared" si="301"/>
        <v>0</v>
      </c>
      <c r="O4094" s="17" t="e">
        <f t="shared" si="302"/>
        <v>#DIV/0!</v>
      </c>
      <c r="P4094" s="31">
        <f t="shared" si="303"/>
        <v>0</v>
      </c>
      <c r="Q4094" s="9" t="e">
        <f t="shared" si="304"/>
        <v>#DIV/0!</v>
      </c>
    </row>
    <row r="4095" spans="12:17" x14ac:dyDescent="0.25">
      <c r="L4095" s="10" t="str">
        <f>IF(F4095="","",(SUM(F$2:F4095)))</f>
        <v/>
      </c>
      <c r="M4095" s="31">
        <f t="shared" si="300"/>
        <v>0</v>
      </c>
      <c r="N4095" s="31">
        <f t="shared" si="301"/>
        <v>0</v>
      </c>
      <c r="O4095" s="17" t="e">
        <f t="shared" si="302"/>
        <v>#DIV/0!</v>
      </c>
      <c r="P4095" s="31">
        <f t="shared" si="303"/>
        <v>0</v>
      </c>
      <c r="Q4095" s="9" t="e">
        <f t="shared" si="304"/>
        <v>#DIV/0!</v>
      </c>
    </row>
    <row r="4096" spans="12:17" x14ac:dyDescent="0.25">
      <c r="L4096" s="10" t="str">
        <f>IF(F4096="","",(SUM(F$2:F4096)))</f>
        <v/>
      </c>
      <c r="M4096" s="31">
        <f t="shared" si="300"/>
        <v>0</v>
      </c>
      <c r="N4096" s="31">
        <f t="shared" si="301"/>
        <v>0</v>
      </c>
      <c r="O4096" s="17" t="e">
        <f t="shared" si="302"/>
        <v>#DIV/0!</v>
      </c>
      <c r="P4096" s="31">
        <f t="shared" si="303"/>
        <v>0</v>
      </c>
      <c r="Q4096" s="9" t="e">
        <f t="shared" si="304"/>
        <v>#DIV/0!</v>
      </c>
    </row>
    <row r="4097" spans="12:17" x14ac:dyDescent="0.25">
      <c r="L4097" s="10" t="str">
        <f>IF(F4097="","",(SUM(F$2:F4097)))</f>
        <v/>
      </c>
      <c r="M4097" s="31">
        <f t="shared" si="300"/>
        <v>0</v>
      </c>
      <c r="N4097" s="31">
        <f t="shared" si="301"/>
        <v>0</v>
      </c>
      <c r="O4097" s="17" t="e">
        <f t="shared" si="302"/>
        <v>#DIV/0!</v>
      </c>
      <c r="P4097" s="31">
        <f t="shared" si="303"/>
        <v>0</v>
      </c>
      <c r="Q4097" s="9" t="e">
        <f t="shared" si="304"/>
        <v>#DIV/0!</v>
      </c>
    </row>
    <row r="4098" spans="12:17" x14ac:dyDescent="0.25">
      <c r="L4098" s="10" t="str">
        <f>IF(F4098="","",(SUM(F$2:F4098)))</f>
        <v/>
      </c>
      <c r="M4098" s="31">
        <f t="shared" si="300"/>
        <v>0</v>
      </c>
      <c r="N4098" s="31">
        <f t="shared" si="301"/>
        <v>0</v>
      </c>
      <c r="O4098" s="17" t="e">
        <f t="shared" si="302"/>
        <v>#DIV/0!</v>
      </c>
      <c r="P4098" s="31">
        <f t="shared" si="303"/>
        <v>0</v>
      </c>
      <c r="Q4098" s="9" t="e">
        <f t="shared" si="304"/>
        <v>#DIV/0!</v>
      </c>
    </row>
    <row r="4099" spans="12:17" x14ac:dyDescent="0.25">
      <c r="L4099" s="10" t="str">
        <f>IF(F4099="","",(SUM(F$2:F4099)))</f>
        <v/>
      </c>
      <c r="M4099" s="31">
        <f t="shared" si="300"/>
        <v>0</v>
      </c>
      <c r="N4099" s="31">
        <f t="shared" si="301"/>
        <v>0</v>
      </c>
      <c r="O4099" s="17" t="e">
        <f t="shared" si="302"/>
        <v>#DIV/0!</v>
      </c>
      <c r="P4099" s="31">
        <f t="shared" si="303"/>
        <v>0</v>
      </c>
      <c r="Q4099" s="9" t="e">
        <f t="shared" si="304"/>
        <v>#DIV/0!</v>
      </c>
    </row>
    <row r="4100" spans="12:17" x14ac:dyDescent="0.25">
      <c r="L4100" s="10" t="str">
        <f>IF(F4100="","",(SUM(F$2:F4100)))</f>
        <v/>
      </c>
      <c r="M4100" s="31">
        <f t="shared" si="300"/>
        <v>0</v>
      </c>
      <c r="N4100" s="31">
        <f t="shared" si="301"/>
        <v>0</v>
      </c>
      <c r="O4100" s="17" t="e">
        <f t="shared" si="302"/>
        <v>#DIV/0!</v>
      </c>
      <c r="P4100" s="31">
        <f t="shared" si="303"/>
        <v>0</v>
      </c>
      <c r="Q4100" s="9" t="e">
        <f t="shared" si="304"/>
        <v>#DIV/0!</v>
      </c>
    </row>
    <row r="4101" spans="12:17" x14ac:dyDescent="0.25">
      <c r="L4101" s="10" t="str">
        <f>IF(F4101="","",(SUM(F$2:F4101)))</f>
        <v/>
      </c>
      <c r="M4101" s="31">
        <f t="shared" si="300"/>
        <v>0</v>
      </c>
      <c r="N4101" s="31">
        <f t="shared" si="301"/>
        <v>0</v>
      </c>
      <c r="O4101" s="17" t="e">
        <f t="shared" si="302"/>
        <v>#DIV/0!</v>
      </c>
      <c r="P4101" s="31">
        <f t="shared" si="303"/>
        <v>0</v>
      </c>
      <c r="Q4101" s="9" t="e">
        <f t="shared" si="304"/>
        <v>#DIV/0!</v>
      </c>
    </row>
    <row r="4102" spans="12:17" x14ac:dyDescent="0.25">
      <c r="L4102" s="10" t="str">
        <f>IF(F4102="","",(SUM(F$2:F4102)))</f>
        <v/>
      </c>
      <c r="M4102" s="31">
        <f t="shared" si="300"/>
        <v>0</v>
      </c>
      <c r="N4102" s="31">
        <f t="shared" si="301"/>
        <v>0</v>
      </c>
      <c r="O4102" s="17" t="e">
        <f t="shared" si="302"/>
        <v>#DIV/0!</v>
      </c>
      <c r="P4102" s="31">
        <f t="shared" si="303"/>
        <v>0</v>
      </c>
      <c r="Q4102" s="9" t="e">
        <f t="shared" si="304"/>
        <v>#DIV/0!</v>
      </c>
    </row>
    <row r="4103" spans="12:17" x14ac:dyDescent="0.25">
      <c r="L4103" s="10" t="str">
        <f>IF(F4103="","",(SUM(F$2:F4103)))</f>
        <v/>
      </c>
      <c r="M4103" s="31">
        <f t="shared" si="300"/>
        <v>0</v>
      </c>
      <c r="N4103" s="31">
        <f t="shared" si="301"/>
        <v>0</v>
      </c>
      <c r="O4103" s="17" t="e">
        <f t="shared" si="302"/>
        <v>#DIV/0!</v>
      </c>
      <c r="P4103" s="31">
        <f t="shared" si="303"/>
        <v>0</v>
      </c>
      <c r="Q4103" s="9" t="e">
        <f t="shared" si="304"/>
        <v>#DIV/0!</v>
      </c>
    </row>
    <row r="4104" spans="12:17" x14ac:dyDescent="0.25">
      <c r="L4104" s="10" t="str">
        <f>IF(F4104="","",(SUM(F$2:F4104)))</f>
        <v/>
      </c>
      <c r="M4104" s="31">
        <f t="shared" si="300"/>
        <v>0</v>
      </c>
      <c r="N4104" s="31">
        <f t="shared" si="301"/>
        <v>0</v>
      </c>
      <c r="O4104" s="17" t="e">
        <f t="shared" si="302"/>
        <v>#DIV/0!</v>
      </c>
      <c r="P4104" s="31">
        <f t="shared" si="303"/>
        <v>0</v>
      </c>
      <c r="Q4104" s="9" t="e">
        <f t="shared" si="304"/>
        <v>#DIV/0!</v>
      </c>
    </row>
    <row r="4105" spans="12:17" x14ac:dyDescent="0.25">
      <c r="L4105" s="10" t="str">
        <f>IF(F4105="","",(SUM(F$2:F4105)))</f>
        <v/>
      </c>
      <c r="M4105" s="31">
        <f t="shared" si="300"/>
        <v>0</v>
      </c>
      <c r="N4105" s="31">
        <f t="shared" si="301"/>
        <v>0</v>
      </c>
      <c r="O4105" s="17" t="e">
        <f t="shared" si="302"/>
        <v>#DIV/0!</v>
      </c>
      <c r="P4105" s="31">
        <f t="shared" si="303"/>
        <v>0</v>
      </c>
      <c r="Q4105" s="9" t="e">
        <f t="shared" si="304"/>
        <v>#DIV/0!</v>
      </c>
    </row>
    <row r="4106" spans="12:17" x14ac:dyDescent="0.25">
      <c r="L4106" s="10" t="str">
        <f>IF(F4106="","",(SUM(F$2:F4106)))</f>
        <v/>
      </c>
      <c r="M4106" s="31">
        <f t="shared" ref="M4106:M4169" si="305">IF(B$201="","",(COUNTIF($B3907:$B4106, "Tournament Pool Tournament Registration") - COUNTIF($B3907:$B4106, "Tournament Pool Registration (inc. Fee)")))</f>
        <v>0</v>
      </c>
      <c r="N4106" s="31">
        <f t="shared" ref="N4106:N4169" si="306">IF(B$201="","",(COUNTIF($B3907:$B4106, "Tournament Pool Tournament Registration")))</f>
        <v>0</v>
      </c>
      <c r="O4106" s="17" t="e">
        <f t="shared" ref="O4106:O4169" si="307">IF(B$201="","",(M4106/N4106))</f>
        <v>#DIV/0!</v>
      </c>
      <c r="P4106" s="31">
        <f t="shared" ref="P4106:P4169" si="308">IF(B$201="","",(COUNTIF($B3907:$B4106, "Tournament Pool Tournament KO Award")))</f>
        <v>0</v>
      </c>
      <c r="Q4106" s="9" t="e">
        <f t="shared" ref="Q4106:Q4169" si="309">IF(B$201="","",(P4106/N4106))</f>
        <v>#DIV/0!</v>
      </c>
    </row>
    <row r="4107" spans="12:17" x14ac:dyDescent="0.25">
      <c r="L4107" s="10" t="str">
        <f>IF(F4107="","",(SUM(F$2:F4107)))</f>
        <v/>
      </c>
      <c r="M4107" s="31">
        <f t="shared" si="305"/>
        <v>0</v>
      </c>
      <c r="N4107" s="31">
        <f t="shared" si="306"/>
        <v>0</v>
      </c>
      <c r="O4107" s="17" t="e">
        <f t="shared" si="307"/>
        <v>#DIV/0!</v>
      </c>
      <c r="P4107" s="31">
        <f t="shared" si="308"/>
        <v>0</v>
      </c>
      <c r="Q4107" s="9" t="e">
        <f t="shared" si="309"/>
        <v>#DIV/0!</v>
      </c>
    </row>
    <row r="4108" spans="12:17" x14ac:dyDescent="0.25">
      <c r="L4108" s="10" t="str">
        <f>IF(F4108="","",(SUM(F$2:F4108)))</f>
        <v/>
      </c>
      <c r="M4108" s="31">
        <f t="shared" si="305"/>
        <v>0</v>
      </c>
      <c r="N4108" s="31">
        <f t="shared" si="306"/>
        <v>0</v>
      </c>
      <c r="O4108" s="17" t="e">
        <f t="shared" si="307"/>
        <v>#DIV/0!</v>
      </c>
      <c r="P4108" s="31">
        <f t="shared" si="308"/>
        <v>0</v>
      </c>
      <c r="Q4108" s="9" t="e">
        <f t="shared" si="309"/>
        <v>#DIV/0!</v>
      </c>
    </row>
    <row r="4109" spans="12:17" x14ac:dyDescent="0.25">
      <c r="L4109" s="10" t="str">
        <f>IF(F4109="","",(SUM(F$2:F4109)))</f>
        <v/>
      </c>
      <c r="M4109" s="31">
        <f t="shared" si="305"/>
        <v>0</v>
      </c>
      <c r="N4109" s="31">
        <f t="shared" si="306"/>
        <v>0</v>
      </c>
      <c r="O4109" s="17" t="e">
        <f t="shared" si="307"/>
        <v>#DIV/0!</v>
      </c>
      <c r="P4109" s="31">
        <f t="shared" si="308"/>
        <v>0</v>
      </c>
      <c r="Q4109" s="9" t="e">
        <f t="shared" si="309"/>
        <v>#DIV/0!</v>
      </c>
    </row>
    <row r="4110" spans="12:17" x14ac:dyDescent="0.25">
      <c r="L4110" s="10" t="str">
        <f>IF(F4110="","",(SUM(F$2:F4110)))</f>
        <v/>
      </c>
      <c r="M4110" s="31">
        <f t="shared" si="305"/>
        <v>0</v>
      </c>
      <c r="N4110" s="31">
        <f t="shared" si="306"/>
        <v>0</v>
      </c>
      <c r="O4110" s="17" t="e">
        <f t="shared" si="307"/>
        <v>#DIV/0!</v>
      </c>
      <c r="P4110" s="31">
        <f t="shared" si="308"/>
        <v>0</v>
      </c>
      <c r="Q4110" s="9" t="e">
        <f t="shared" si="309"/>
        <v>#DIV/0!</v>
      </c>
    </row>
    <row r="4111" spans="12:17" x14ac:dyDescent="0.25">
      <c r="L4111" s="10" t="str">
        <f>IF(F4111="","",(SUM(F$2:F4111)))</f>
        <v/>
      </c>
      <c r="M4111" s="31">
        <f t="shared" si="305"/>
        <v>0</v>
      </c>
      <c r="N4111" s="31">
        <f t="shared" si="306"/>
        <v>0</v>
      </c>
      <c r="O4111" s="17" t="e">
        <f t="shared" si="307"/>
        <v>#DIV/0!</v>
      </c>
      <c r="P4111" s="31">
        <f t="shared" si="308"/>
        <v>0</v>
      </c>
      <c r="Q4111" s="9" t="e">
        <f t="shared" si="309"/>
        <v>#DIV/0!</v>
      </c>
    </row>
    <row r="4112" spans="12:17" x14ac:dyDescent="0.25">
      <c r="L4112" s="10" t="str">
        <f>IF(F4112="","",(SUM(F$2:F4112)))</f>
        <v/>
      </c>
      <c r="M4112" s="31">
        <f t="shared" si="305"/>
        <v>0</v>
      </c>
      <c r="N4112" s="31">
        <f t="shared" si="306"/>
        <v>0</v>
      </c>
      <c r="O4112" s="17" t="e">
        <f t="shared" si="307"/>
        <v>#DIV/0!</v>
      </c>
      <c r="P4112" s="31">
        <f t="shared" si="308"/>
        <v>0</v>
      </c>
      <c r="Q4112" s="9" t="e">
        <f t="shared" si="309"/>
        <v>#DIV/0!</v>
      </c>
    </row>
    <row r="4113" spans="12:17" x14ac:dyDescent="0.25">
      <c r="L4113" s="10" t="str">
        <f>IF(F4113="","",(SUM(F$2:F4113)))</f>
        <v/>
      </c>
      <c r="M4113" s="31">
        <f t="shared" si="305"/>
        <v>0</v>
      </c>
      <c r="N4113" s="31">
        <f t="shared" si="306"/>
        <v>0</v>
      </c>
      <c r="O4113" s="17" t="e">
        <f t="shared" si="307"/>
        <v>#DIV/0!</v>
      </c>
      <c r="P4113" s="31">
        <f t="shared" si="308"/>
        <v>0</v>
      </c>
      <c r="Q4113" s="9" t="e">
        <f t="shared" si="309"/>
        <v>#DIV/0!</v>
      </c>
    </row>
    <row r="4114" spans="12:17" x14ac:dyDescent="0.25">
      <c r="L4114" s="10" t="str">
        <f>IF(F4114="","",(SUM(F$2:F4114)))</f>
        <v/>
      </c>
      <c r="M4114" s="31">
        <f t="shared" si="305"/>
        <v>0</v>
      </c>
      <c r="N4114" s="31">
        <f t="shared" si="306"/>
        <v>0</v>
      </c>
      <c r="O4114" s="17" t="e">
        <f t="shared" si="307"/>
        <v>#DIV/0!</v>
      </c>
      <c r="P4114" s="31">
        <f t="shared" si="308"/>
        <v>0</v>
      </c>
      <c r="Q4114" s="9" t="e">
        <f t="shared" si="309"/>
        <v>#DIV/0!</v>
      </c>
    </row>
    <row r="4115" spans="12:17" x14ac:dyDescent="0.25">
      <c r="L4115" s="10" t="str">
        <f>IF(F4115="","",(SUM(F$2:F4115)))</f>
        <v/>
      </c>
      <c r="M4115" s="31">
        <f t="shared" si="305"/>
        <v>0</v>
      </c>
      <c r="N4115" s="31">
        <f t="shared" si="306"/>
        <v>0</v>
      </c>
      <c r="O4115" s="17" t="e">
        <f t="shared" si="307"/>
        <v>#DIV/0!</v>
      </c>
      <c r="P4115" s="31">
        <f t="shared" si="308"/>
        <v>0</v>
      </c>
      <c r="Q4115" s="9" t="e">
        <f t="shared" si="309"/>
        <v>#DIV/0!</v>
      </c>
    </row>
    <row r="4116" spans="12:17" x14ac:dyDescent="0.25">
      <c r="L4116" s="10" t="str">
        <f>IF(F4116="","",(SUM(F$2:F4116)))</f>
        <v/>
      </c>
      <c r="M4116" s="31">
        <f t="shared" si="305"/>
        <v>0</v>
      </c>
      <c r="N4116" s="31">
        <f t="shared" si="306"/>
        <v>0</v>
      </c>
      <c r="O4116" s="17" t="e">
        <f t="shared" si="307"/>
        <v>#DIV/0!</v>
      </c>
      <c r="P4116" s="31">
        <f t="shared" si="308"/>
        <v>0</v>
      </c>
      <c r="Q4116" s="9" t="e">
        <f t="shared" si="309"/>
        <v>#DIV/0!</v>
      </c>
    </row>
    <row r="4117" spans="12:17" x14ac:dyDescent="0.25">
      <c r="L4117" s="10" t="str">
        <f>IF(F4117="","",(SUM(F$2:F4117)))</f>
        <v/>
      </c>
      <c r="M4117" s="31">
        <f t="shared" si="305"/>
        <v>0</v>
      </c>
      <c r="N4117" s="31">
        <f t="shared" si="306"/>
        <v>0</v>
      </c>
      <c r="O4117" s="17" t="e">
        <f t="shared" si="307"/>
        <v>#DIV/0!</v>
      </c>
      <c r="P4117" s="31">
        <f t="shared" si="308"/>
        <v>0</v>
      </c>
      <c r="Q4117" s="9" t="e">
        <f t="shared" si="309"/>
        <v>#DIV/0!</v>
      </c>
    </row>
    <row r="4118" spans="12:17" x14ac:dyDescent="0.25">
      <c r="L4118" s="10" t="str">
        <f>IF(F4118="","",(SUM(F$2:F4118)))</f>
        <v/>
      </c>
      <c r="M4118" s="31">
        <f t="shared" si="305"/>
        <v>0</v>
      </c>
      <c r="N4118" s="31">
        <f t="shared" si="306"/>
        <v>0</v>
      </c>
      <c r="O4118" s="17" t="e">
        <f t="shared" si="307"/>
        <v>#DIV/0!</v>
      </c>
      <c r="P4118" s="31">
        <f t="shared" si="308"/>
        <v>0</v>
      </c>
      <c r="Q4118" s="9" t="e">
        <f t="shared" si="309"/>
        <v>#DIV/0!</v>
      </c>
    </row>
    <row r="4119" spans="12:17" x14ac:dyDescent="0.25">
      <c r="L4119" s="10" t="str">
        <f>IF(F4119="","",(SUM(F$2:F4119)))</f>
        <v/>
      </c>
      <c r="M4119" s="31">
        <f t="shared" si="305"/>
        <v>0</v>
      </c>
      <c r="N4119" s="31">
        <f t="shared" si="306"/>
        <v>0</v>
      </c>
      <c r="O4119" s="17" t="e">
        <f t="shared" si="307"/>
        <v>#DIV/0!</v>
      </c>
      <c r="P4119" s="31">
        <f t="shared" si="308"/>
        <v>0</v>
      </c>
      <c r="Q4119" s="9" t="e">
        <f t="shared" si="309"/>
        <v>#DIV/0!</v>
      </c>
    </row>
    <row r="4120" spans="12:17" x14ac:dyDescent="0.25">
      <c r="L4120" s="10" t="str">
        <f>IF(F4120="","",(SUM(F$2:F4120)))</f>
        <v/>
      </c>
      <c r="M4120" s="31">
        <f t="shared" si="305"/>
        <v>0</v>
      </c>
      <c r="N4120" s="31">
        <f t="shared" si="306"/>
        <v>0</v>
      </c>
      <c r="O4120" s="17" t="e">
        <f t="shared" si="307"/>
        <v>#DIV/0!</v>
      </c>
      <c r="P4120" s="31">
        <f t="shared" si="308"/>
        <v>0</v>
      </c>
      <c r="Q4120" s="9" t="e">
        <f t="shared" si="309"/>
        <v>#DIV/0!</v>
      </c>
    </row>
    <row r="4121" spans="12:17" x14ac:dyDescent="0.25">
      <c r="L4121" s="10" t="str">
        <f>IF(F4121="","",(SUM(F$2:F4121)))</f>
        <v/>
      </c>
      <c r="M4121" s="31">
        <f t="shared" si="305"/>
        <v>0</v>
      </c>
      <c r="N4121" s="31">
        <f t="shared" si="306"/>
        <v>0</v>
      </c>
      <c r="O4121" s="17" t="e">
        <f t="shared" si="307"/>
        <v>#DIV/0!</v>
      </c>
      <c r="P4121" s="31">
        <f t="shared" si="308"/>
        <v>0</v>
      </c>
      <c r="Q4121" s="9" t="e">
        <f t="shared" si="309"/>
        <v>#DIV/0!</v>
      </c>
    </row>
    <row r="4122" spans="12:17" x14ac:dyDescent="0.25">
      <c r="L4122" s="10" t="str">
        <f>IF(F4122="","",(SUM(F$2:F4122)))</f>
        <v/>
      </c>
      <c r="M4122" s="31">
        <f t="shared" si="305"/>
        <v>0</v>
      </c>
      <c r="N4122" s="31">
        <f t="shared" si="306"/>
        <v>0</v>
      </c>
      <c r="O4122" s="17" t="e">
        <f t="shared" si="307"/>
        <v>#DIV/0!</v>
      </c>
      <c r="P4122" s="31">
        <f t="shared" si="308"/>
        <v>0</v>
      </c>
      <c r="Q4122" s="9" t="e">
        <f t="shared" si="309"/>
        <v>#DIV/0!</v>
      </c>
    </row>
    <row r="4123" spans="12:17" x14ac:dyDescent="0.25">
      <c r="L4123" s="10" t="str">
        <f>IF(F4123="","",(SUM(F$2:F4123)))</f>
        <v/>
      </c>
      <c r="M4123" s="31">
        <f t="shared" si="305"/>
        <v>0</v>
      </c>
      <c r="N4123" s="31">
        <f t="shared" si="306"/>
        <v>0</v>
      </c>
      <c r="O4123" s="17" t="e">
        <f t="shared" si="307"/>
        <v>#DIV/0!</v>
      </c>
      <c r="P4123" s="31">
        <f t="shared" si="308"/>
        <v>0</v>
      </c>
      <c r="Q4123" s="9" t="e">
        <f t="shared" si="309"/>
        <v>#DIV/0!</v>
      </c>
    </row>
    <row r="4124" spans="12:17" x14ac:dyDescent="0.25">
      <c r="L4124" s="10" t="str">
        <f>IF(F4124="","",(SUM(F$2:F4124)))</f>
        <v/>
      </c>
      <c r="M4124" s="31">
        <f t="shared" si="305"/>
        <v>0</v>
      </c>
      <c r="N4124" s="31">
        <f t="shared" si="306"/>
        <v>0</v>
      </c>
      <c r="O4124" s="17" t="e">
        <f t="shared" si="307"/>
        <v>#DIV/0!</v>
      </c>
      <c r="P4124" s="31">
        <f t="shared" si="308"/>
        <v>0</v>
      </c>
      <c r="Q4124" s="9" t="e">
        <f t="shared" si="309"/>
        <v>#DIV/0!</v>
      </c>
    </row>
    <row r="4125" spans="12:17" x14ac:dyDescent="0.25">
      <c r="L4125" s="10" t="str">
        <f>IF(F4125="","",(SUM(F$2:F4125)))</f>
        <v/>
      </c>
      <c r="M4125" s="31">
        <f t="shared" si="305"/>
        <v>0</v>
      </c>
      <c r="N4125" s="31">
        <f t="shared" si="306"/>
        <v>0</v>
      </c>
      <c r="O4125" s="17" t="e">
        <f t="shared" si="307"/>
        <v>#DIV/0!</v>
      </c>
      <c r="P4125" s="31">
        <f t="shared" si="308"/>
        <v>0</v>
      </c>
      <c r="Q4125" s="9" t="e">
        <f t="shared" si="309"/>
        <v>#DIV/0!</v>
      </c>
    </row>
    <row r="4126" spans="12:17" x14ac:dyDescent="0.25">
      <c r="L4126" s="10" t="str">
        <f>IF(F4126="","",(SUM(F$2:F4126)))</f>
        <v/>
      </c>
      <c r="M4126" s="31">
        <f t="shared" si="305"/>
        <v>0</v>
      </c>
      <c r="N4126" s="31">
        <f t="shared" si="306"/>
        <v>0</v>
      </c>
      <c r="O4126" s="17" t="e">
        <f t="shared" si="307"/>
        <v>#DIV/0!</v>
      </c>
      <c r="P4126" s="31">
        <f t="shared" si="308"/>
        <v>0</v>
      </c>
      <c r="Q4126" s="9" t="e">
        <f t="shared" si="309"/>
        <v>#DIV/0!</v>
      </c>
    </row>
    <row r="4127" spans="12:17" x14ac:dyDescent="0.25">
      <c r="L4127" s="10" t="str">
        <f>IF(F4127="","",(SUM(F$2:F4127)))</f>
        <v/>
      </c>
      <c r="M4127" s="31">
        <f t="shared" si="305"/>
        <v>0</v>
      </c>
      <c r="N4127" s="31">
        <f t="shared" si="306"/>
        <v>0</v>
      </c>
      <c r="O4127" s="17" t="e">
        <f t="shared" si="307"/>
        <v>#DIV/0!</v>
      </c>
      <c r="P4127" s="31">
        <f t="shared" si="308"/>
        <v>0</v>
      </c>
      <c r="Q4127" s="9" t="e">
        <f t="shared" si="309"/>
        <v>#DIV/0!</v>
      </c>
    </row>
    <row r="4128" spans="12:17" x14ac:dyDescent="0.25">
      <c r="L4128" s="10" t="str">
        <f>IF(F4128="","",(SUM(F$2:F4128)))</f>
        <v/>
      </c>
      <c r="M4128" s="31">
        <f t="shared" si="305"/>
        <v>0</v>
      </c>
      <c r="N4128" s="31">
        <f t="shared" si="306"/>
        <v>0</v>
      </c>
      <c r="O4128" s="17" t="e">
        <f t="shared" si="307"/>
        <v>#DIV/0!</v>
      </c>
      <c r="P4128" s="31">
        <f t="shared" si="308"/>
        <v>0</v>
      </c>
      <c r="Q4128" s="9" t="e">
        <f t="shared" si="309"/>
        <v>#DIV/0!</v>
      </c>
    </row>
    <row r="4129" spans="12:17" x14ac:dyDescent="0.25">
      <c r="L4129" s="10" t="str">
        <f>IF(F4129="","",(SUM(F$2:F4129)))</f>
        <v/>
      </c>
      <c r="M4129" s="31">
        <f t="shared" si="305"/>
        <v>0</v>
      </c>
      <c r="N4129" s="31">
        <f t="shared" si="306"/>
        <v>0</v>
      </c>
      <c r="O4129" s="17" t="e">
        <f t="shared" si="307"/>
        <v>#DIV/0!</v>
      </c>
      <c r="P4129" s="31">
        <f t="shared" si="308"/>
        <v>0</v>
      </c>
      <c r="Q4129" s="9" t="e">
        <f t="shared" si="309"/>
        <v>#DIV/0!</v>
      </c>
    </row>
    <row r="4130" spans="12:17" x14ac:dyDescent="0.25">
      <c r="L4130" s="10" t="str">
        <f>IF(F4130="","",(SUM(F$2:F4130)))</f>
        <v/>
      </c>
      <c r="M4130" s="31">
        <f t="shared" si="305"/>
        <v>0</v>
      </c>
      <c r="N4130" s="31">
        <f t="shared" si="306"/>
        <v>0</v>
      </c>
      <c r="O4130" s="17" t="e">
        <f t="shared" si="307"/>
        <v>#DIV/0!</v>
      </c>
      <c r="P4130" s="31">
        <f t="shared" si="308"/>
        <v>0</v>
      </c>
      <c r="Q4130" s="9" t="e">
        <f t="shared" si="309"/>
        <v>#DIV/0!</v>
      </c>
    </row>
    <row r="4131" spans="12:17" x14ac:dyDescent="0.25">
      <c r="L4131" s="10" t="str">
        <f>IF(F4131="","",(SUM(F$2:F4131)))</f>
        <v/>
      </c>
      <c r="M4131" s="31">
        <f t="shared" si="305"/>
        <v>0</v>
      </c>
      <c r="N4131" s="31">
        <f t="shared" si="306"/>
        <v>0</v>
      </c>
      <c r="O4131" s="17" t="e">
        <f t="shared" si="307"/>
        <v>#DIV/0!</v>
      </c>
      <c r="P4131" s="31">
        <f t="shared" si="308"/>
        <v>0</v>
      </c>
      <c r="Q4131" s="9" t="e">
        <f t="shared" si="309"/>
        <v>#DIV/0!</v>
      </c>
    </row>
    <row r="4132" spans="12:17" x14ac:dyDescent="0.25">
      <c r="L4132" s="10" t="str">
        <f>IF(F4132="","",(SUM(F$2:F4132)))</f>
        <v/>
      </c>
      <c r="M4132" s="31">
        <f t="shared" si="305"/>
        <v>0</v>
      </c>
      <c r="N4132" s="31">
        <f t="shared" si="306"/>
        <v>0</v>
      </c>
      <c r="O4132" s="17" t="e">
        <f t="shared" si="307"/>
        <v>#DIV/0!</v>
      </c>
      <c r="P4132" s="31">
        <f t="shared" si="308"/>
        <v>0</v>
      </c>
      <c r="Q4132" s="9" t="e">
        <f t="shared" si="309"/>
        <v>#DIV/0!</v>
      </c>
    </row>
    <row r="4133" spans="12:17" x14ac:dyDescent="0.25">
      <c r="L4133" s="10" t="str">
        <f>IF(F4133="","",(SUM(F$2:F4133)))</f>
        <v/>
      </c>
      <c r="M4133" s="31">
        <f t="shared" si="305"/>
        <v>0</v>
      </c>
      <c r="N4133" s="31">
        <f t="shared" si="306"/>
        <v>0</v>
      </c>
      <c r="O4133" s="17" t="e">
        <f t="shared" si="307"/>
        <v>#DIV/0!</v>
      </c>
      <c r="P4133" s="31">
        <f t="shared" si="308"/>
        <v>0</v>
      </c>
      <c r="Q4133" s="9" t="e">
        <f t="shared" si="309"/>
        <v>#DIV/0!</v>
      </c>
    </row>
    <row r="4134" spans="12:17" x14ac:dyDescent="0.25">
      <c r="L4134" s="10" t="str">
        <f>IF(F4134="","",(SUM(F$2:F4134)))</f>
        <v/>
      </c>
      <c r="M4134" s="31">
        <f t="shared" si="305"/>
        <v>0</v>
      </c>
      <c r="N4134" s="31">
        <f t="shared" si="306"/>
        <v>0</v>
      </c>
      <c r="O4134" s="17" t="e">
        <f t="shared" si="307"/>
        <v>#DIV/0!</v>
      </c>
      <c r="P4134" s="31">
        <f t="shared" si="308"/>
        <v>0</v>
      </c>
      <c r="Q4134" s="9" t="e">
        <f t="shared" si="309"/>
        <v>#DIV/0!</v>
      </c>
    </row>
    <row r="4135" spans="12:17" x14ac:dyDescent="0.25">
      <c r="L4135" s="10" t="str">
        <f>IF(F4135="","",(SUM(F$2:F4135)))</f>
        <v/>
      </c>
      <c r="M4135" s="31">
        <f t="shared" si="305"/>
        <v>0</v>
      </c>
      <c r="N4135" s="31">
        <f t="shared" si="306"/>
        <v>0</v>
      </c>
      <c r="O4135" s="17" t="e">
        <f t="shared" si="307"/>
        <v>#DIV/0!</v>
      </c>
      <c r="P4135" s="31">
        <f t="shared" si="308"/>
        <v>0</v>
      </c>
      <c r="Q4135" s="9" t="e">
        <f t="shared" si="309"/>
        <v>#DIV/0!</v>
      </c>
    </row>
    <row r="4136" spans="12:17" x14ac:dyDescent="0.25">
      <c r="L4136" s="10" t="str">
        <f>IF(F4136="","",(SUM(F$2:F4136)))</f>
        <v/>
      </c>
      <c r="M4136" s="31">
        <f t="shared" si="305"/>
        <v>0</v>
      </c>
      <c r="N4136" s="31">
        <f t="shared" si="306"/>
        <v>0</v>
      </c>
      <c r="O4136" s="17" t="e">
        <f t="shared" si="307"/>
        <v>#DIV/0!</v>
      </c>
      <c r="P4136" s="31">
        <f t="shared" si="308"/>
        <v>0</v>
      </c>
      <c r="Q4136" s="9" t="e">
        <f t="shared" si="309"/>
        <v>#DIV/0!</v>
      </c>
    </row>
    <row r="4137" spans="12:17" x14ac:dyDescent="0.25">
      <c r="L4137" s="10" t="str">
        <f>IF(F4137="","",(SUM(F$2:F4137)))</f>
        <v/>
      </c>
      <c r="M4137" s="31">
        <f t="shared" si="305"/>
        <v>0</v>
      </c>
      <c r="N4137" s="31">
        <f t="shared" si="306"/>
        <v>0</v>
      </c>
      <c r="O4137" s="17" t="e">
        <f t="shared" si="307"/>
        <v>#DIV/0!</v>
      </c>
      <c r="P4137" s="31">
        <f t="shared" si="308"/>
        <v>0</v>
      </c>
      <c r="Q4137" s="9" t="e">
        <f t="shared" si="309"/>
        <v>#DIV/0!</v>
      </c>
    </row>
    <row r="4138" spans="12:17" x14ac:dyDescent="0.25">
      <c r="L4138" s="10" t="str">
        <f>IF(F4138="","",(SUM(F$2:F4138)))</f>
        <v/>
      </c>
      <c r="M4138" s="31">
        <f t="shared" si="305"/>
        <v>0</v>
      </c>
      <c r="N4138" s="31">
        <f t="shared" si="306"/>
        <v>0</v>
      </c>
      <c r="O4138" s="17" t="e">
        <f t="shared" si="307"/>
        <v>#DIV/0!</v>
      </c>
      <c r="P4138" s="31">
        <f t="shared" si="308"/>
        <v>0</v>
      </c>
      <c r="Q4138" s="9" t="e">
        <f t="shared" si="309"/>
        <v>#DIV/0!</v>
      </c>
    </row>
    <row r="4139" spans="12:17" x14ac:dyDescent="0.25">
      <c r="L4139" s="10" t="str">
        <f>IF(F4139="","",(SUM(F$2:F4139)))</f>
        <v/>
      </c>
      <c r="M4139" s="31">
        <f t="shared" si="305"/>
        <v>0</v>
      </c>
      <c r="N4139" s="31">
        <f t="shared" si="306"/>
        <v>0</v>
      </c>
      <c r="O4139" s="17" t="e">
        <f t="shared" si="307"/>
        <v>#DIV/0!</v>
      </c>
      <c r="P4139" s="31">
        <f t="shared" si="308"/>
        <v>0</v>
      </c>
      <c r="Q4139" s="9" t="e">
        <f t="shared" si="309"/>
        <v>#DIV/0!</v>
      </c>
    </row>
    <row r="4140" spans="12:17" x14ac:dyDescent="0.25">
      <c r="L4140" s="10" t="str">
        <f>IF(F4140="","",(SUM(F$2:F4140)))</f>
        <v/>
      </c>
      <c r="M4140" s="31">
        <f t="shared" si="305"/>
        <v>0</v>
      </c>
      <c r="N4140" s="31">
        <f t="shared" si="306"/>
        <v>0</v>
      </c>
      <c r="O4140" s="17" t="e">
        <f t="shared" si="307"/>
        <v>#DIV/0!</v>
      </c>
      <c r="P4140" s="31">
        <f t="shared" si="308"/>
        <v>0</v>
      </c>
      <c r="Q4140" s="9" t="e">
        <f t="shared" si="309"/>
        <v>#DIV/0!</v>
      </c>
    </row>
    <row r="4141" spans="12:17" x14ac:dyDescent="0.25">
      <c r="L4141" s="10" t="str">
        <f>IF(F4141="","",(SUM(F$2:F4141)))</f>
        <v/>
      </c>
      <c r="M4141" s="31">
        <f t="shared" si="305"/>
        <v>0</v>
      </c>
      <c r="N4141" s="31">
        <f t="shared" si="306"/>
        <v>0</v>
      </c>
      <c r="O4141" s="17" t="e">
        <f t="shared" si="307"/>
        <v>#DIV/0!</v>
      </c>
      <c r="P4141" s="31">
        <f t="shared" si="308"/>
        <v>0</v>
      </c>
      <c r="Q4141" s="9" t="e">
        <f t="shared" si="309"/>
        <v>#DIV/0!</v>
      </c>
    </row>
    <row r="4142" spans="12:17" x14ac:dyDescent="0.25">
      <c r="L4142" s="10" t="str">
        <f>IF(F4142="","",(SUM(F$2:F4142)))</f>
        <v/>
      </c>
      <c r="M4142" s="31">
        <f t="shared" si="305"/>
        <v>0</v>
      </c>
      <c r="N4142" s="31">
        <f t="shared" si="306"/>
        <v>0</v>
      </c>
      <c r="O4142" s="17" t="e">
        <f t="shared" si="307"/>
        <v>#DIV/0!</v>
      </c>
      <c r="P4142" s="31">
        <f t="shared" si="308"/>
        <v>0</v>
      </c>
      <c r="Q4142" s="9" t="e">
        <f t="shared" si="309"/>
        <v>#DIV/0!</v>
      </c>
    </row>
    <row r="4143" spans="12:17" x14ac:dyDescent="0.25">
      <c r="L4143" s="10" t="str">
        <f>IF(F4143="","",(SUM(F$2:F4143)))</f>
        <v/>
      </c>
      <c r="M4143" s="31">
        <f t="shared" si="305"/>
        <v>0</v>
      </c>
      <c r="N4143" s="31">
        <f t="shared" si="306"/>
        <v>0</v>
      </c>
      <c r="O4143" s="17" t="e">
        <f t="shared" si="307"/>
        <v>#DIV/0!</v>
      </c>
      <c r="P4143" s="31">
        <f t="shared" si="308"/>
        <v>0</v>
      </c>
      <c r="Q4143" s="9" t="e">
        <f t="shared" si="309"/>
        <v>#DIV/0!</v>
      </c>
    </row>
    <row r="4144" spans="12:17" x14ac:dyDescent="0.25">
      <c r="L4144" s="10" t="str">
        <f>IF(F4144="","",(SUM(F$2:F4144)))</f>
        <v/>
      </c>
      <c r="M4144" s="31">
        <f t="shared" si="305"/>
        <v>0</v>
      </c>
      <c r="N4144" s="31">
        <f t="shared" si="306"/>
        <v>0</v>
      </c>
      <c r="O4144" s="17" t="e">
        <f t="shared" si="307"/>
        <v>#DIV/0!</v>
      </c>
      <c r="P4144" s="31">
        <f t="shared" si="308"/>
        <v>0</v>
      </c>
      <c r="Q4144" s="9" t="e">
        <f t="shared" si="309"/>
        <v>#DIV/0!</v>
      </c>
    </row>
    <row r="4145" spans="12:17" x14ac:dyDescent="0.25">
      <c r="L4145" s="10" t="str">
        <f>IF(F4145="","",(SUM(F$2:F4145)))</f>
        <v/>
      </c>
      <c r="M4145" s="31">
        <f t="shared" si="305"/>
        <v>0</v>
      </c>
      <c r="N4145" s="31">
        <f t="shared" si="306"/>
        <v>0</v>
      </c>
      <c r="O4145" s="17" t="e">
        <f t="shared" si="307"/>
        <v>#DIV/0!</v>
      </c>
      <c r="P4145" s="31">
        <f t="shared" si="308"/>
        <v>0</v>
      </c>
      <c r="Q4145" s="9" t="e">
        <f t="shared" si="309"/>
        <v>#DIV/0!</v>
      </c>
    </row>
    <row r="4146" spans="12:17" x14ac:dyDescent="0.25">
      <c r="L4146" s="10" t="str">
        <f>IF(F4146="","",(SUM(F$2:F4146)))</f>
        <v/>
      </c>
      <c r="M4146" s="31">
        <f t="shared" si="305"/>
        <v>0</v>
      </c>
      <c r="N4146" s="31">
        <f t="shared" si="306"/>
        <v>0</v>
      </c>
      <c r="O4146" s="17" t="e">
        <f t="shared" si="307"/>
        <v>#DIV/0!</v>
      </c>
      <c r="P4146" s="31">
        <f t="shared" si="308"/>
        <v>0</v>
      </c>
      <c r="Q4146" s="9" t="e">
        <f t="shared" si="309"/>
        <v>#DIV/0!</v>
      </c>
    </row>
    <row r="4147" spans="12:17" x14ac:dyDescent="0.25">
      <c r="L4147" s="10" t="str">
        <f>IF(F4147="","",(SUM(F$2:F4147)))</f>
        <v/>
      </c>
      <c r="M4147" s="31">
        <f t="shared" si="305"/>
        <v>0</v>
      </c>
      <c r="N4147" s="31">
        <f t="shared" si="306"/>
        <v>0</v>
      </c>
      <c r="O4147" s="17" t="e">
        <f t="shared" si="307"/>
        <v>#DIV/0!</v>
      </c>
      <c r="P4147" s="31">
        <f t="shared" si="308"/>
        <v>0</v>
      </c>
      <c r="Q4147" s="9" t="e">
        <f t="shared" si="309"/>
        <v>#DIV/0!</v>
      </c>
    </row>
    <row r="4148" spans="12:17" x14ac:dyDescent="0.25">
      <c r="L4148" s="10" t="str">
        <f>IF(F4148="","",(SUM(F$2:F4148)))</f>
        <v/>
      </c>
      <c r="M4148" s="31">
        <f t="shared" si="305"/>
        <v>0</v>
      </c>
      <c r="N4148" s="31">
        <f t="shared" si="306"/>
        <v>0</v>
      </c>
      <c r="O4148" s="17" t="e">
        <f t="shared" si="307"/>
        <v>#DIV/0!</v>
      </c>
      <c r="P4148" s="31">
        <f t="shared" si="308"/>
        <v>0</v>
      </c>
      <c r="Q4148" s="9" t="e">
        <f t="shared" si="309"/>
        <v>#DIV/0!</v>
      </c>
    </row>
    <row r="4149" spans="12:17" x14ac:dyDescent="0.25">
      <c r="L4149" s="10" t="str">
        <f>IF(F4149="","",(SUM(F$2:F4149)))</f>
        <v/>
      </c>
      <c r="M4149" s="31">
        <f t="shared" si="305"/>
        <v>0</v>
      </c>
      <c r="N4149" s="31">
        <f t="shared" si="306"/>
        <v>0</v>
      </c>
      <c r="O4149" s="17" t="e">
        <f t="shared" si="307"/>
        <v>#DIV/0!</v>
      </c>
      <c r="P4149" s="31">
        <f t="shared" si="308"/>
        <v>0</v>
      </c>
      <c r="Q4149" s="9" t="e">
        <f t="shared" si="309"/>
        <v>#DIV/0!</v>
      </c>
    </row>
    <row r="4150" spans="12:17" x14ac:dyDescent="0.25">
      <c r="L4150" s="10" t="str">
        <f>IF(F4150="","",(SUM(F$2:F4150)))</f>
        <v/>
      </c>
      <c r="M4150" s="31">
        <f t="shared" si="305"/>
        <v>0</v>
      </c>
      <c r="N4150" s="31">
        <f t="shared" si="306"/>
        <v>0</v>
      </c>
      <c r="O4150" s="17" t="e">
        <f t="shared" si="307"/>
        <v>#DIV/0!</v>
      </c>
      <c r="P4150" s="31">
        <f t="shared" si="308"/>
        <v>0</v>
      </c>
      <c r="Q4150" s="9" t="e">
        <f t="shared" si="309"/>
        <v>#DIV/0!</v>
      </c>
    </row>
    <row r="4151" spans="12:17" x14ac:dyDescent="0.25">
      <c r="L4151" s="10" t="str">
        <f>IF(F4151="","",(SUM(F$2:F4151)))</f>
        <v/>
      </c>
      <c r="M4151" s="31">
        <f t="shared" si="305"/>
        <v>0</v>
      </c>
      <c r="N4151" s="31">
        <f t="shared" si="306"/>
        <v>0</v>
      </c>
      <c r="O4151" s="17" t="e">
        <f t="shared" si="307"/>
        <v>#DIV/0!</v>
      </c>
      <c r="P4151" s="31">
        <f t="shared" si="308"/>
        <v>0</v>
      </c>
      <c r="Q4151" s="9" t="e">
        <f t="shared" si="309"/>
        <v>#DIV/0!</v>
      </c>
    </row>
    <row r="4152" spans="12:17" x14ac:dyDescent="0.25">
      <c r="L4152" s="10" t="str">
        <f>IF(F4152="","",(SUM(F$2:F4152)))</f>
        <v/>
      </c>
      <c r="M4152" s="31">
        <f t="shared" si="305"/>
        <v>0</v>
      </c>
      <c r="N4152" s="31">
        <f t="shared" si="306"/>
        <v>0</v>
      </c>
      <c r="O4152" s="17" t="e">
        <f t="shared" si="307"/>
        <v>#DIV/0!</v>
      </c>
      <c r="P4152" s="31">
        <f t="shared" si="308"/>
        <v>0</v>
      </c>
      <c r="Q4152" s="9" t="e">
        <f t="shared" si="309"/>
        <v>#DIV/0!</v>
      </c>
    </row>
    <row r="4153" spans="12:17" x14ac:dyDescent="0.25">
      <c r="L4153" s="10" t="str">
        <f>IF(F4153="","",(SUM(F$2:F4153)))</f>
        <v/>
      </c>
      <c r="M4153" s="31">
        <f t="shared" si="305"/>
        <v>0</v>
      </c>
      <c r="N4153" s="31">
        <f t="shared" si="306"/>
        <v>0</v>
      </c>
      <c r="O4153" s="17" t="e">
        <f t="shared" si="307"/>
        <v>#DIV/0!</v>
      </c>
      <c r="P4153" s="31">
        <f t="shared" si="308"/>
        <v>0</v>
      </c>
      <c r="Q4153" s="9" t="e">
        <f t="shared" si="309"/>
        <v>#DIV/0!</v>
      </c>
    </row>
    <row r="4154" spans="12:17" x14ac:dyDescent="0.25">
      <c r="L4154" s="10" t="str">
        <f>IF(F4154="","",(SUM(F$2:F4154)))</f>
        <v/>
      </c>
      <c r="M4154" s="31">
        <f t="shared" si="305"/>
        <v>0</v>
      </c>
      <c r="N4154" s="31">
        <f t="shared" si="306"/>
        <v>0</v>
      </c>
      <c r="O4154" s="17" t="e">
        <f t="shared" si="307"/>
        <v>#DIV/0!</v>
      </c>
      <c r="P4154" s="31">
        <f t="shared" si="308"/>
        <v>0</v>
      </c>
      <c r="Q4154" s="9" t="e">
        <f t="shared" si="309"/>
        <v>#DIV/0!</v>
      </c>
    </row>
    <row r="4155" spans="12:17" x14ac:dyDescent="0.25">
      <c r="L4155" s="10" t="str">
        <f>IF(F4155="","",(SUM(F$2:F4155)))</f>
        <v/>
      </c>
      <c r="M4155" s="31">
        <f t="shared" si="305"/>
        <v>0</v>
      </c>
      <c r="N4155" s="31">
        <f t="shared" si="306"/>
        <v>0</v>
      </c>
      <c r="O4155" s="17" t="e">
        <f t="shared" si="307"/>
        <v>#DIV/0!</v>
      </c>
      <c r="P4155" s="31">
        <f t="shared" si="308"/>
        <v>0</v>
      </c>
      <c r="Q4155" s="9" t="e">
        <f t="shared" si="309"/>
        <v>#DIV/0!</v>
      </c>
    </row>
    <row r="4156" spans="12:17" x14ac:dyDescent="0.25">
      <c r="L4156" s="10" t="str">
        <f>IF(F4156="","",(SUM(F$2:F4156)))</f>
        <v/>
      </c>
      <c r="M4156" s="31">
        <f t="shared" si="305"/>
        <v>0</v>
      </c>
      <c r="N4156" s="31">
        <f t="shared" si="306"/>
        <v>0</v>
      </c>
      <c r="O4156" s="17" t="e">
        <f t="shared" si="307"/>
        <v>#DIV/0!</v>
      </c>
      <c r="P4156" s="31">
        <f t="shared" si="308"/>
        <v>0</v>
      </c>
      <c r="Q4156" s="9" t="e">
        <f t="shared" si="309"/>
        <v>#DIV/0!</v>
      </c>
    </row>
    <row r="4157" spans="12:17" x14ac:dyDescent="0.25">
      <c r="L4157" s="10" t="str">
        <f>IF(F4157="","",(SUM(F$2:F4157)))</f>
        <v/>
      </c>
      <c r="M4157" s="31">
        <f t="shared" si="305"/>
        <v>0</v>
      </c>
      <c r="N4157" s="31">
        <f t="shared" si="306"/>
        <v>0</v>
      </c>
      <c r="O4157" s="17" t="e">
        <f t="shared" si="307"/>
        <v>#DIV/0!</v>
      </c>
      <c r="P4157" s="31">
        <f t="shared" si="308"/>
        <v>0</v>
      </c>
      <c r="Q4157" s="9" t="e">
        <f t="shared" si="309"/>
        <v>#DIV/0!</v>
      </c>
    </row>
    <row r="4158" spans="12:17" x14ac:dyDescent="0.25">
      <c r="L4158" s="10" t="str">
        <f>IF(F4158="","",(SUM(F$2:F4158)))</f>
        <v/>
      </c>
      <c r="M4158" s="31">
        <f t="shared" si="305"/>
        <v>0</v>
      </c>
      <c r="N4158" s="31">
        <f t="shared" si="306"/>
        <v>0</v>
      </c>
      <c r="O4158" s="17" t="e">
        <f t="shared" si="307"/>
        <v>#DIV/0!</v>
      </c>
      <c r="P4158" s="31">
        <f t="shared" si="308"/>
        <v>0</v>
      </c>
      <c r="Q4158" s="9" t="e">
        <f t="shared" si="309"/>
        <v>#DIV/0!</v>
      </c>
    </row>
    <row r="4159" spans="12:17" x14ac:dyDescent="0.25">
      <c r="L4159" s="10" t="str">
        <f>IF(F4159="","",(SUM(F$2:F4159)))</f>
        <v/>
      </c>
      <c r="M4159" s="31">
        <f t="shared" si="305"/>
        <v>0</v>
      </c>
      <c r="N4159" s="31">
        <f t="shared" si="306"/>
        <v>0</v>
      </c>
      <c r="O4159" s="17" t="e">
        <f t="shared" si="307"/>
        <v>#DIV/0!</v>
      </c>
      <c r="P4159" s="31">
        <f t="shared" si="308"/>
        <v>0</v>
      </c>
      <c r="Q4159" s="9" t="e">
        <f t="shared" si="309"/>
        <v>#DIV/0!</v>
      </c>
    </row>
    <row r="4160" spans="12:17" x14ac:dyDescent="0.25">
      <c r="L4160" s="10" t="str">
        <f>IF(F4160="","",(SUM(F$2:F4160)))</f>
        <v/>
      </c>
      <c r="M4160" s="31">
        <f t="shared" si="305"/>
        <v>0</v>
      </c>
      <c r="N4160" s="31">
        <f t="shared" si="306"/>
        <v>0</v>
      </c>
      <c r="O4160" s="17" t="e">
        <f t="shared" si="307"/>
        <v>#DIV/0!</v>
      </c>
      <c r="P4160" s="31">
        <f t="shared" si="308"/>
        <v>0</v>
      </c>
      <c r="Q4160" s="9" t="e">
        <f t="shared" si="309"/>
        <v>#DIV/0!</v>
      </c>
    </row>
    <row r="4161" spans="12:17" x14ac:dyDescent="0.25">
      <c r="L4161" s="10" t="str">
        <f>IF(F4161="","",(SUM(F$2:F4161)))</f>
        <v/>
      </c>
      <c r="M4161" s="31">
        <f t="shared" si="305"/>
        <v>0</v>
      </c>
      <c r="N4161" s="31">
        <f t="shared" si="306"/>
        <v>0</v>
      </c>
      <c r="O4161" s="17" t="e">
        <f t="shared" si="307"/>
        <v>#DIV/0!</v>
      </c>
      <c r="P4161" s="31">
        <f t="shared" si="308"/>
        <v>0</v>
      </c>
      <c r="Q4161" s="9" t="e">
        <f t="shared" si="309"/>
        <v>#DIV/0!</v>
      </c>
    </row>
    <row r="4162" spans="12:17" x14ac:dyDescent="0.25">
      <c r="L4162" s="10" t="str">
        <f>IF(F4162="","",(SUM(F$2:F4162)))</f>
        <v/>
      </c>
      <c r="M4162" s="31">
        <f t="shared" si="305"/>
        <v>0</v>
      </c>
      <c r="N4162" s="31">
        <f t="shared" si="306"/>
        <v>0</v>
      </c>
      <c r="O4162" s="17" t="e">
        <f t="shared" si="307"/>
        <v>#DIV/0!</v>
      </c>
      <c r="P4162" s="31">
        <f t="shared" si="308"/>
        <v>0</v>
      </c>
      <c r="Q4162" s="9" t="e">
        <f t="shared" si="309"/>
        <v>#DIV/0!</v>
      </c>
    </row>
    <row r="4163" spans="12:17" x14ac:dyDescent="0.25">
      <c r="L4163" s="10" t="str">
        <f>IF(F4163="","",(SUM(F$2:F4163)))</f>
        <v/>
      </c>
      <c r="M4163" s="31">
        <f t="shared" si="305"/>
        <v>0</v>
      </c>
      <c r="N4163" s="31">
        <f t="shared" si="306"/>
        <v>0</v>
      </c>
      <c r="O4163" s="17" t="e">
        <f t="shared" si="307"/>
        <v>#DIV/0!</v>
      </c>
      <c r="P4163" s="31">
        <f t="shared" si="308"/>
        <v>0</v>
      </c>
      <c r="Q4163" s="9" t="e">
        <f t="shared" si="309"/>
        <v>#DIV/0!</v>
      </c>
    </row>
    <row r="4164" spans="12:17" x14ac:dyDescent="0.25">
      <c r="L4164" s="10" t="str">
        <f>IF(F4164="","",(SUM(F$2:F4164)))</f>
        <v/>
      </c>
      <c r="M4164" s="31">
        <f t="shared" si="305"/>
        <v>0</v>
      </c>
      <c r="N4164" s="31">
        <f t="shared" si="306"/>
        <v>0</v>
      </c>
      <c r="O4164" s="17" t="e">
        <f t="shared" si="307"/>
        <v>#DIV/0!</v>
      </c>
      <c r="P4164" s="31">
        <f t="shared" si="308"/>
        <v>0</v>
      </c>
      <c r="Q4164" s="9" t="e">
        <f t="shared" si="309"/>
        <v>#DIV/0!</v>
      </c>
    </row>
    <row r="4165" spans="12:17" x14ac:dyDescent="0.25">
      <c r="L4165" s="10" t="str">
        <f>IF(F4165="","",(SUM(F$2:F4165)))</f>
        <v/>
      </c>
      <c r="M4165" s="31">
        <f t="shared" si="305"/>
        <v>0</v>
      </c>
      <c r="N4165" s="31">
        <f t="shared" si="306"/>
        <v>0</v>
      </c>
      <c r="O4165" s="17" t="e">
        <f t="shared" si="307"/>
        <v>#DIV/0!</v>
      </c>
      <c r="P4165" s="31">
        <f t="shared" si="308"/>
        <v>0</v>
      </c>
      <c r="Q4165" s="9" t="e">
        <f t="shared" si="309"/>
        <v>#DIV/0!</v>
      </c>
    </row>
    <row r="4166" spans="12:17" x14ac:dyDescent="0.25">
      <c r="L4166" s="10" t="str">
        <f>IF(F4166="","",(SUM(F$2:F4166)))</f>
        <v/>
      </c>
      <c r="M4166" s="31">
        <f t="shared" si="305"/>
        <v>0</v>
      </c>
      <c r="N4166" s="31">
        <f t="shared" si="306"/>
        <v>0</v>
      </c>
      <c r="O4166" s="17" t="e">
        <f t="shared" si="307"/>
        <v>#DIV/0!</v>
      </c>
      <c r="P4166" s="31">
        <f t="shared" si="308"/>
        <v>0</v>
      </c>
      <c r="Q4166" s="9" t="e">
        <f t="shared" si="309"/>
        <v>#DIV/0!</v>
      </c>
    </row>
    <row r="4167" spans="12:17" x14ac:dyDescent="0.25">
      <c r="L4167" s="10" t="str">
        <f>IF(F4167="","",(SUM(F$2:F4167)))</f>
        <v/>
      </c>
      <c r="M4167" s="31">
        <f t="shared" si="305"/>
        <v>0</v>
      </c>
      <c r="N4167" s="31">
        <f t="shared" si="306"/>
        <v>0</v>
      </c>
      <c r="O4167" s="17" t="e">
        <f t="shared" si="307"/>
        <v>#DIV/0!</v>
      </c>
      <c r="P4167" s="31">
        <f t="shared" si="308"/>
        <v>0</v>
      </c>
      <c r="Q4167" s="9" t="e">
        <f t="shared" si="309"/>
        <v>#DIV/0!</v>
      </c>
    </row>
    <row r="4168" spans="12:17" x14ac:dyDescent="0.25">
      <c r="L4168" s="10" t="str">
        <f>IF(F4168="","",(SUM(F$2:F4168)))</f>
        <v/>
      </c>
      <c r="M4168" s="31">
        <f t="shared" si="305"/>
        <v>0</v>
      </c>
      <c r="N4168" s="31">
        <f t="shared" si="306"/>
        <v>0</v>
      </c>
      <c r="O4168" s="17" t="e">
        <f t="shared" si="307"/>
        <v>#DIV/0!</v>
      </c>
      <c r="P4168" s="31">
        <f t="shared" si="308"/>
        <v>0</v>
      </c>
      <c r="Q4168" s="9" t="e">
        <f t="shared" si="309"/>
        <v>#DIV/0!</v>
      </c>
    </row>
    <row r="4169" spans="12:17" x14ac:dyDescent="0.25">
      <c r="L4169" s="10" t="str">
        <f>IF(F4169="","",(SUM(F$2:F4169)))</f>
        <v/>
      </c>
      <c r="M4169" s="31">
        <f t="shared" si="305"/>
        <v>0</v>
      </c>
      <c r="N4169" s="31">
        <f t="shared" si="306"/>
        <v>0</v>
      </c>
      <c r="O4169" s="17" t="e">
        <f t="shared" si="307"/>
        <v>#DIV/0!</v>
      </c>
      <c r="P4169" s="31">
        <f t="shared" si="308"/>
        <v>0</v>
      </c>
      <c r="Q4169" s="9" t="e">
        <f t="shared" si="309"/>
        <v>#DIV/0!</v>
      </c>
    </row>
    <row r="4170" spans="12:17" x14ac:dyDescent="0.25">
      <c r="L4170" s="10" t="str">
        <f>IF(F4170="","",(SUM(F$2:F4170)))</f>
        <v/>
      </c>
      <c r="M4170" s="31">
        <f t="shared" ref="M4170:M4233" si="310">IF(B$201="","",(COUNTIF($B3971:$B4170, "Tournament Pool Tournament Registration") - COUNTIF($B3971:$B4170, "Tournament Pool Registration (inc. Fee)")))</f>
        <v>0</v>
      </c>
      <c r="N4170" s="31">
        <f t="shared" ref="N4170:N4233" si="311">IF(B$201="","",(COUNTIF($B3971:$B4170, "Tournament Pool Tournament Registration")))</f>
        <v>0</v>
      </c>
      <c r="O4170" s="17" t="e">
        <f t="shared" ref="O4170:O4233" si="312">IF(B$201="","",(M4170/N4170))</f>
        <v>#DIV/0!</v>
      </c>
      <c r="P4170" s="31">
        <f t="shared" ref="P4170:P4233" si="313">IF(B$201="","",(COUNTIF($B3971:$B4170, "Tournament Pool Tournament KO Award")))</f>
        <v>0</v>
      </c>
      <c r="Q4170" s="9" t="e">
        <f t="shared" ref="Q4170:Q4233" si="314">IF(B$201="","",(P4170/N4170))</f>
        <v>#DIV/0!</v>
      </c>
    </row>
    <row r="4171" spans="12:17" x14ac:dyDescent="0.25">
      <c r="L4171" s="10" t="str">
        <f>IF(F4171="","",(SUM(F$2:F4171)))</f>
        <v/>
      </c>
      <c r="M4171" s="31">
        <f t="shared" si="310"/>
        <v>0</v>
      </c>
      <c r="N4171" s="31">
        <f t="shared" si="311"/>
        <v>0</v>
      </c>
      <c r="O4171" s="17" t="e">
        <f t="shared" si="312"/>
        <v>#DIV/0!</v>
      </c>
      <c r="P4171" s="31">
        <f t="shared" si="313"/>
        <v>0</v>
      </c>
      <c r="Q4171" s="9" t="e">
        <f t="shared" si="314"/>
        <v>#DIV/0!</v>
      </c>
    </row>
    <row r="4172" spans="12:17" x14ac:dyDescent="0.25">
      <c r="L4172" s="10" t="str">
        <f>IF(F4172="","",(SUM(F$2:F4172)))</f>
        <v/>
      </c>
      <c r="M4172" s="31">
        <f t="shared" si="310"/>
        <v>0</v>
      </c>
      <c r="N4172" s="31">
        <f t="shared" si="311"/>
        <v>0</v>
      </c>
      <c r="O4172" s="17" t="e">
        <f t="shared" si="312"/>
        <v>#DIV/0!</v>
      </c>
      <c r="P4172" s="31">
        <f t="shared" si="313"/>
        <v>0</v>
      </c>
      <c r="Q4172" s="9" t="e">
        <f t="shared" si="314"/>
        <v>#DIV/0!</v>
      </c>
    </row>
    <row r="4173" spans="12:17" x14ac:dyDescent="0.25">
      <c r="L4173" s="10" t="str">
        <f>IF(F4173="","",(SUM(F$2:F4173)))</f>
        <v/>
      </c>
      <c r="M4173" s="31">
        <f t="shared" si="310"/>
        <v>0</v>
      </c>
      <c r="N4173" s="31">
        <f t="shared" si="311"/>
        <v>0</v>
      </c>
      <c r="O4173" s="17" t="e">
        <f t="shared" si="312"/>
        <v>#DIV/0!</v>
      </c>
      <c r="P4173" s="31">
        <f t="shared" si="313"/>
        <v>0</v>
      </c>
      <c r="Q4173" s="9" t="e">
        <f t="shared" si="314"/>
        <v>#DIV/0!</v>
      </c>
    </row>
    <row r="4174" spans="12:17" x14ac:dyDescent="0.25">
      <c r="L4174" s="10" t="str">
        <f>IF(F4174="","",(SUM(F$2:F4174)))</f>
        <v/>
      </c>
      <c r="M4174" s="31">
        <f t="shared" si="310"/>
        <v>0</v>
      </c>
      <c r="N4174" s="31">
        <f t="shared" si="311"/>
        <v>0</v>
      </c>
      <c r="O4174" s="17" t="e">
        <f t="shared" si="312"/>
        <v>#DIV/0!</v>
      </c>
      <c r="P4174" s="31">
        <f t="shared" si="313"/>
        <v>0</v>
      </c>
      <c r="Q4174" s="9" t="e">
        <f t="shared" si="314"/>
        <v>#DIV/0!</v>
      </c>
    </row>
    <row r="4175" spans="12:17" x14ac:dyDescent="0.25">
      <c r="L4175" s="10" t="str">
        <f>IF(F4175="","",(SUM(F$2:F4175)))</f>
        <v/>
      </c>
      <c r="M4175" s="31">
        <f t="shared" si="310"/>
        <v>0</v>
      </c>
      <c r="N4175" s="31">
        <f t="shared" si="311"/>
        <v>0</v>
      </c>
      <c r="O4175" s="17" t="e">
        <f t="shared" si="312"/>
        <v>#DIV/0!</v>
      </c>
      <c r="P4175" s="31">
        <f t="shared" si="313"/>
        <v>0</v>
      </c>
      <c r="Q4175" s="9" t="e">
        <f t="shared" si="314"/>
        <v>#DIV/0!</v>
      </c>
    </row>
    <row r="4176" spans="12:17" x14ac:dyDescent="0.25">
      <c r="L4176" s="10" t="str">
        <f>IF(F4176="","",(SUM(F$2:F4176)))</f>
        <v/>
      </c>
      <c r="M4176" s="31">
        <f t="shared" si="310"/>
        <v>0</v>
      </c>
      <c r="N4176" s="31">
        <f t="shared" si="311"/>
        <v>0</v>
      </c>
      <c r="O4176" s="17" t="e">
        <f t="shared" si="312"/>
        <v>#DIV/0!</v>
      </c>
      <c r="P4176" s="31">
        <f t="shared" si="313"/>
        <v>0</v>
      </c>
      <c r="Q4176" s="9" t="e">
        <f t="shared" si="314"/>
        <v>#DIV/0!</v>
      </c>
    </row>
    <row r="4177" spans="12:17" x14ac:dyDescent="0.25">
      <c r="L4177" s="10" t="str">
        <f>IF(F4177="","",(SUM(F$2:F4177)))</f>
        <v/>
      </c>
      <c r="M4177" s="31">
        <f t="shared" si="310"/>
        <v>0</v>
      </c>
      <c r="N4177" s="31">
        <f t="shared" si="311"/>
        <v>0</v>
      </c>
      <c r="O4177" s="17" t="e">
        <f t="shared" si="312"/>
        <v>#DIV/0!</v>
      </c>
      <c r="P4177" s="31">
        <f t="shared" si="313"/>
        <v>0</v>
      </c>
      <c r="Q4177" s="9" t="e">
        <f t="shared" si="314"/>
        <v>#DIV/0!</v>
      </c>
    </row>
    <row r="4178" spans="12:17" x14ac:dyDescent="0.25">
      <c r="L4178" s="10" t="str">
        <f>IF(F4178="","",(SUM(F$2:F4178)))</f>
        <v/>
      </c>
      <c r="M4178" s="31">
        <f t="shared" si="310"/>
        <v>0</v>
      </c>
      <c r="N4178" s="31">
        <f t="shared" si="311"/>
        <v>0</v>
      </c>
      <c r="O4178" s="17" t="e">
        <f t="shared" si="312"/>
        <v>#DIV/0!</v>
      </c>
      <c r="P4178" s="31">
        <f t="shared" si="313"/>
        <v>0</v>
      </c>
      <c r="Q4178" s="9" t="e">
        <f t="shared" si="314"/>
        <v>#DIV/0!</v>
      </c>
    </row>
    <row r="4179" spans="12:17" x14ac:dyDescent="0.25">
      <c r="L4179" s="10" t="str">
        <f>IF(F4179="","",(SUM(F$2:F4179)))</f>
        <v/>
      </c>
      <c r="M4179" s="31">
        <f t="shared" si="310"/>
        <v>0</v>
      </c>
      <c r="N4179" s="31">
        <f t="shared" si="311"/>
        <v>0</v>
      </c>
      <c r="O4179" s="17" t="e">
        <f t="shared" si="312"/>
        <v>#DIV/0!</v>
      </c>
      <c r="P4179" s="31">
        <f t="shared" si="313"/>
        <v>0</v>
      </c>
      <c r="Q4179" s="9" t="e">
        <f t="shared" si="314"/>
        <v>#DIV/0!</v>
      </c>
    </row>
    <row r="4180" spans="12:17" x14ac:dyDescent="0.25">
      <c r="L4180" s="10" t="str">
        <f>IF(F4180="","",(SUM(F$2:F4180)))</f>
        <v/>
      </c>
      <c r="M4180" s="31">
        <f t="shared" si="310"/>
        <v>0</v>
      </c>
      <c r="N4180" s="31">
        <f t="shared" si="311"/>
        <v>0</v>
      </c>
      <c r="O4180" s="17" t="e">
        <f t="shared" si="312"/>
        <v>#DIV/0!</v>
      </c>
      <c r="P4180" s="31">
        <f t="shared" si="313"/>
        <v>0</v>
      </c>
      <c r="Q4180" s="9" t="e">
        <f t="shared" si="314"/>
        <v>#DIV/0!</v>
      </c>
    </row>
    <row r="4181" spans="12:17" x14ac:dyDescent="0.25">
      <c r="L4181" s="10" t="str">
        <f>IF(F4181="","",(SUM(F$2:F4181)))</f>
        <v/>
      </c>
      <c r="M4181" s="31">
        <f t="shared" si="310"/>
        <v>0</v>
      </c>
      <c r="N4181" s="31">
        <f t="shared" si="311"/>
        <v>0</v>
      </c>
      <c r="O4181" s="17" t="e">
        <f t="shared" si="312"/>
        <v>#DIV/0!</v>
      </c>
      <c r="P4181" s="31">
        <f t="shared" si="313"/>
        <v>0</v>
      </c>
      <c r="Q4181" s="9" t="e">
        <f t="shared" si="314"/>
        <v>#DIV/0!</v>
      </c>
    </row>
    <row r="4182" spans="12:17" x14ac:dyDescent="0.25">
      <c r="L4182" s="10" t="str">
        <f>IF(F4182="","",(SUM(F$2:F4182)))</f>
        <v/>
      </c>
      <c r="M4182" s="31">
        <f t="shared" si="310"/>
        <v>0</v>
      </c>
      <c r="N4182" s="31">
        <f t="shared" si="311"/>
        <v>0</v>
      </c>
      <c r="O4182" s="17" t="e">
        <f t="shared" si="312"/>
        <v>#DIV/0!</v>
      </c>
      <c r="P4182" s="31">
        <f t="shared" si="313"/>
        <v>0</v>
      </c>
      <c r="Q4182" s="9" t="e">
        <f t="shared" si="314"/>
        <v>#DIV/0!</v>
      </c>
    </row>
    <row r="4183" spans="12:17" x14ac:dyDescent="0.25">
      <c r="L4183" s="10" t="str">
        <f>IF(F4183="","",(SUM(F$2:F4183)))</f>
        <v/>
      </c>
      <c r="M4183" s="31">
        <f t="shared" si="310"/>
        <v>0</v>
      </c>
      <c r="N4183" s="31">
        <f t="shared" si="311"/>
        <v>0</v>
      </c>
      <c r="O4183" s="17" t="e">
        <f t="shared" si="312"/>
        <v>#DIV/0!</v>
      </c>
      <c r="P4183" s="31">
        <f t="shared" si="313"/>
        <v>0</v>
      </c>
      <c r="Q4183" s="9" t="e">
        <f t="shared" si="314"/>
        <v>#DIV/0!</v>
      </c>
    </row>
    <row r="4184" spans="12:17" x14ac:dyDescent="0.25">
      <c r="L4184" s="10" t="str">
        <f>IF(F4184="","",(SUM(F$2:F4184)))</f>
        <v/>
      </c>
      <c r="M4184" s="31">
        <f t="shared" si="310"/>
        <v>0</v>
      </c>
      <c r="N4184" s="31">
        <f t="shared" si="311"/>
        <v>0</v>
      </c>
      <c r="O4184" s="17" t="e">
        <f t="shared" si="312"/>
        <v>#DIV/0!</v>
      </c>
      <c r="P4184" s="31">
        <f t="shared" si="313"/>
        <v>0</v>
      </c>
      <c r="Q4184" s="9" t="e">
        <f t="shared" si="314"/>
        <v>#DIV/0!</v>
      </c>
    </row>
    <row r="4185" spans="12:17" x14ac:dyDescent="0.25">
      <c r="L4185" s="10" t="str">
        <f>IF(F4185="","",(SUM(F$2:F4185)))</f>
        <v/>
      </c>
      <c r="M4185" s="31">
        <f t="shared" si="310"/>
        <v>0</v>
      </c>
      <c r="N4185" s="31">
        <f t="shared" si="311"/>
        <v>0</v>
      </c>
      <c r="O4185" s="17" t="e">
        <f t="shared" si="312"/>
        <v>#DIV/0!</v>
      </c>
      <c r="P4185" s="31">
        <f t="shared" si="313"/>
        <v>0</v>
      </c>
      <c r="Q4185" s="9" t="e">
        <f t="shared" si="314"/>
        <v>#DIV/0!</v>
      </c>
    </row>
    <row r="4186" spans="12:17" x14ac:dyDescent="0.25">
      <c r="L4186" s="10" t="str">
        <f>IF(F4186="","",(SUM(F$2:F4186)))</f>
        <v/>
      </c>
      <c r="M4186" s="31">
        <f t="shared" si="310"/>
        <v>0</v>
      </c>
      <c r="N4186" s="31">
        <f t="shared" si="311"/>
        <v>0</v>
      </c>
      <c r="O4186" s="17" t="e">
        <f t="shared" si="312"/>
        <v>#DIV/0!</v>
      </c>
      <c r="P4186" s="31">
        <f t="shared" si="313"/>
        <v>0</v>
      </c>
      <c r="Q4186" s="9" t="e">
        <f t="shared" si="314"/>
        <v>#DIV/0!</v>
      </c>
    </row>
    <row r="4187" spans="12:17" x14ac:dyDescent="0.25">
      <c r="L4187" s="10" t="str">
        <f>IF(F4187="","",(SUM(F$2:F4187)))</f>
        <v/>
      </c>
      <c r="M4187" s="31">
        <f t="shared" si="310"/>
        <v>0</v>
      </c>
      <c r="N4187" s="31">
        <f t="shared" si="311"/>
        <v>0</v>
      </c>
      <c r="O4187" s="17" t="e">
        <f t="shared" si="312"/>
        <v>#DIV/0!</v>
      </c>
      <c r="P4187" s="31">
        <f t="shared" si="313"/>
        <v>0</v>
      </c>
      <c r="Q4187" s="9" t="e">
        <f t="shared" si="314"/>
        <v>#DIV/0!</v>
      </c>
    </row>
    <row r="4188" spans="12:17" x14ac:dyDescent="0.25">
      <c r="L4188" s="10" t="str">
        <f>IF(F4188="","",(SUM(F$2:F4188)))</f>
        <v/>
      </c>
      <c r="M4188" s="31">
        <f t="shared" si="310"/>
        <v>0</v>
      </c>
      <c r="N4188" s="31">
        <f t="shared" si="311"/>
        <v>0</v>
      </c>
      <c r="O4188" s="17" t="e">
        <f t="shared" si="312"/>
        <v>#DIV/0!</v>
      </c>
      <c r="P4188" s="31">
        <f t="shared" si="313"/>
        <v>0</v>
      </c>
      <c r="Q4188" s="9" t="e">
        <f t="shared" si="314"/>
        <v>#DIV/0!</v>
      </c>
    </row>
    <row r="4189" spans="12:17" x14ac:dyDescent="0.25">
      <c r="L4189" s="10" t="str">
        <f>IF(F4189="","",(SUM(F$2:F4189)))</f>
        <v/>
      </c>
      <c r="M4189" s="31">
        <f t="shared" si="310"/>
        <v>0</v>
      </c>
      <c r="N4189" s="31">
        <f t="shared" si="311"/>
        <v>0</v>
      </c>
      <c r="O4189" s="17" t="e">
        <f t="shared" si="312"/>
        <v>#DIV/0!</v>
      </c>
      <c r="P4189" s="31">
        <f t="shared" si="313"/>
        <v>0</v>
      </c>
      <c r="Q4189" s="9" t="e">
        <f t="shared" si="314"/>
        <v>#DIV/0!</v>
      </c>
    </row>
    <row r="4190" spans="12:17" x14ac:dyDescent="0.25">
      <c r="L4190" s="10" t="str">
        <f>IF(F4190="","",(SUM(F$2:F4190)))</f>
        <v/>
      </c>
      <c r="M4190" s="31">
        <f t="shared" si="310"/>
        <v>0</v>
      </c>
      <c r="N4190" s="31">
        <f t="shared" si="311"/>
        <v>0</v>
      </c>
      <c r="O4190" s="17" t="e">
        <f t="shared" si="312"/>
        <v>#DIV/0!</v>
      </c>
      <c r="P4190" s="31">
        <f t="shared" si="313"/>
        <v>0</v>
      </c>
      <c r="Q4190" s="9" t="e">
        <f t="shared" si="314"/>
        <v>#DIV/0!</v>
      </c>
    </row>
    <row r="4191" spans="12:17" x14ac:dyDescent="0.25">
      <c r="L4191" s="10" t="str">
        <f>IF(F4191="","",(SUM(F$2:F4191)))</f>
        <v/>
      </c>
      <c r="M4191" s="31">
        <f t="shared" si="310"/>
        <v>0</v>
      </c>
      <c r="N4191" s="31">
        <f t="shared" si="311"/>
        <v>0</v>
      </c>
      <c r="O4191" s="17" t="e">
        <f t="shared" si="312"/>
        <v>#DIV/0!</v>
      </c>
      <c r="P4191" s="31">
        <f t="shared" si="313"/>
        <v>0</v>
      </c>
      <c r="Q4191" s="9" t="e">
        <f t="shared" si="314"/>
        <v>#DIV/0!</v>
      </c>
    </row>
    <row r="4192" spans="12:17" x14ac:dyDescent="0.25">
      <c r="L4192" s="10" t="str">
        <f>IF(F4192="","",(SUM(F$2:F4192)))</f>
        <v/>
      </c>
      <c r="M4192" s="31">
        <f t="shared" si="310"/>
        <v>0</v>
      </c>
      <c r="N4192" s="31">
        <f t="shared" si="311"/>
        <v>0</v>
      </c>
      <c r="O4192" s="17" t="e">
        <f t="shared" si="312"/>
        <v>#DIV/0!</v>
      </c>
      <c r="P4192" s="31">
        <f t="shared" si="313"/>
        <v>0</v>
      </c>
      <c r="Q4192" s="9" t="e">
        <f t="shared" si="314"/>
        <v>#DIV/0!</v>
      </c>
    </row>
    <row r="4193" spans="12:17" x14ac:dyDescent="0.25">
      <c r="L4193" s="10" t="str">
        <f>IF(F4193="","",(SUM(F$2:F4193)))</f>
        <v/>
      </c>
      <c r="M4193" s="31">
        <f t="shared" si="310"/>
        <v>0</v>
      </c>
      <c r="N4193" s="31">
        <f t="shared" si="311"/>
        <v>0</v>
      </c>
      <c r="O4193" s="17" t="e">
        <f t="shared" si="312"/>
        <v>#DIV/0!</v>
      </c>
      <c r="P4193" s="31">
        <f t="shared" si="313"/>
        <v>0</v>
      </c>
      <c r="Q4193" s="9" t="e">
        <f t="shared" si="314"/>
        <v>#DIV/0!</v>
      </c>
    </row>
    <row r="4194" spans="12:17" x14ac:dyDescent="0.25">
      <c r="L4194" s="10" t="str">
        <f>IF(F4194="","",(SUM(F$2:F4194)))</f>
        <v/>
      </c>
      <c r="M4194" s="31">
        <f t="shared" si="310"/>
        <v>0</v>
      </c>
      <c r="N4194" s="31">
        <f t="shared" si="311"/>
        <v>0</v>
      </c>
      <c r="O4194" s="17" t="e">
        <f t="shared" si="312"/>
        <v>#DIV/0!</v>
      </c>
      <c r="P4194" s="31">
        <f t="shared" si="313"/>
        <v>0</v>
      </c>
      <c r="Q4194" s="9" t="e">
        <f t="shared" si="314"/>
        <v>#DIV/0!</v>
      </c>
    </row>
    <row r="4195" spans="12:17" x14ac:dyDescent="0.25">
      <c r="L4195" s="10" t="str">
        <f>IF(F4195="","",(SUM(F$2:F4195)))</f>
        <v/>
      </c>
      <c r="M4195" s="31">
        <f t="shared" si="310"/>
        <v>0</v>
      </c>
      <c r="N4195" s="31">
        <f t="shared" si="311"/>
        <v>0</v>
      </c>
      <c r="O4195" s="17" t="e">
        <f t="shared" si="312"/>
        <v>#DIV/0!</v>
      </c>
      <c r="P4195" s="31">
        <f t="shared" si="313"/>
        <v>0</v>
      </c>
      <c r="Q4195" s="9" t="e">
        <f t="shared" si="314"/>
        <v>#DIV/0!</v>
      </c>
    </row>
    <row r="4196" spans="12:17" x14ac:dyDescent="0.25">
      <c r="L4196" s="10" t="str">
        <f>IF(F4196="","",(SUM(F$2:F4196)))</f>
        <v/>
      </c>
      <c r="M4196" s="31">
        <f t="shared" si="310"/>
        <v>0</v>
      </c>
      <c r="N4196" s="31">
        <f t="shared" si="311"/>
        <v>0</v>
      </c>
      <c r="O4196" s="17" t="e">
        <f t="shared" si="312"/>
        <v>#DIV/0!</v>
      </c>
      <c r="P4196" s="31">
        <f t="shared" si="313"/>
        <v>0</v>
      </c>
      <c r="Q4196" s="9" t="e">
        <f t="shared" si="314"/>
        <v>#DIV/0!</v>
      </c>
    </row>
    <row r="4197" spans="12:17" x14ac:dyDescent="0.25">
      <c r="L4197" s="10" t="str">
        <f>IF(F4197="","",(SUM(F$2:F4197)))</f>
        <v/>
      </c>
      <c r="M4197" s="31">
        <f t="shared" si="310"/>
        <v>0</v>
      </c>
      <c r="N4197" s="31">
        <f t="shared" si="311"/>
        <v>0</v>
      </c>
      <c r="O4197" s="17" t="e">
        <f t="shared" si="312"/>
        <v>#DIV/0!</v>
      </c>
      <c r="P4197" s="31">
        <f t="shared" si="313"/>
        <v>0</v>
      </c>
      <c r="Q4197" s="9" t="e">
        <f t="shared" si="314"/>
        <v>#DIV/0!</v>
      </c>
    </row>
    <row r="4198" spans="12:17" x14ac:dyDescent="0.25">
      <c r="L4198" s="10" t="str">
        <f>IF(F4198="","",(SUM(F$2:F4198)))</f>
        <v/>
      </c>
      <c r="M4198" s="31">
        <f t="shared" si="310"/>
        <v>0</v>
      </c>
      <c r="N4198" s="31">
        <f t="shared" si="311"/>
        <v>0</v>
      </c>
      <c r="O4198" s="17" t="e">
        <f t="shared" si="312"/>
        <v>#DIV/0!</v>
      </c>
      <c r="P4198" s="31">
        <f t="shared" si="313"/>
        <v>0</v>
      </c>
      <c r="Q4198" s="9" t="e">
        <f t="shared" si="314"/>
        <v>#DIV/0!</v>
      </c>
    </row>
    <row r="4199" spans="12:17" x14ac:dyDescent="0.25">
      <c r="L4199" s="10" t="str">
        <f>IF(F4199="","",(SUM(F$2:F4199)))</f>
        <v/>
      </c>
      <c r="M4199" s="31">
        <f t="shared" si="310"/>
        <v>0</v>
      </c>
      <c r="N4199" s="31">
        <f t="shared" si="311"/>
        <v>0</v>
      </c>
      <c r="O4199" s="17" t="e">
        <f t="shared" si="312"/>
        <v>#DIV/0!</v>
      </c>
      <c r="P4199" s="31">
        <f t="shared" si="313"/>
        <v>0</v>
      </c>
      <c r="Q4199" s="9" t="e">
        <f t="shared" si="314"/>
        <v>#DIV/0!</v>
      </c>
    </row>
    <row r="4200" spans="12:17" x14ac:dyDescent="0.25">
      <c r="L4200" s="10" t="str">
        <f>IF(F4200="","",(SUM(F$2:F4200)))</f>
        <v/>
      </c>
      <c r="M4200" s="31">
        <f t="shared" si="310"/>
        <v>0</v>
      </c>
      <c r="N4200" s="31">
        <f t="shared" si="311"/>
        <v>0</v>
      </c>
      <c r="O4200" s="17" t="e">
        <f t="shared" si="312"/>
        <v>#DIV/0!</v>
      </c>
      <c r="P4200" s="31">
        <f t="shared" si="313"/>
        <v>0</v>
      </c>
      <c r="Q4200" s="9" t="e">
        <f t="shared" si="314"/>
        <v>#DIV/0!</v>
      </c>
    </row>
    <row r="4201" spans="12:17" x14ac:dyDescent="0.25">
      <c r="L4201" s="10" t="str">
        <f>IF(F4201="","",(SUM(F$2:F4201)))</f>
        <v/>
      </c>
      <c r="M4201" s="31">
        <f t="shared" si="310"/>
        <v>0</v>
      </c>
      <c r="N4201" s="31">
        <f t="shared" si="311"/>
        <v>0</v>
      </c>
      <c r="O4201" s="17" t="e">
        <f t="shared" si="312"/>
        <v>#DIV/0!</v>
      </c>
      <c r="P4201" s="31">
        <f t="shared" si="313"/>
        <v>0</v>
      </c>
      <c r="Q4201" s="9" t="e">
        <f t="shared" si="314"/>
        <v>#DIV/0!</v>
      </c>
    </row>
    <row r="4202" spans="12:17" x14ac:dyDescent="0.25">
      <c r="L4202" s="10" t="str">
        <f>IF(F4202="","",(SUM(F$2:F4202)))</f>
        <v/>
      </c>
      <c r="M4202" s="31">
        <f t="shared" si="310"/>
        <v>0</v>
      </c>
      <c r="N4202" s="31">
        <f t="shared" si="311"/>
        <v>0</v>
      </c>
      <c r="O4202" s="17" t="e">
        <f t="shared" si="312"/>
        <v>#DIV/0!</v>
      </c>
      <c r="P4202" s="31">
        <f t="shared" si="313"/>
        <v>0</v>
      </c>
      <c r="Q4202" s="9" t="e">
        <f t="shared" si="314"/>
        <v>#DIV/0!</v>
      </c>
    </row>
    <row r="4203" spans="12:17" x14ac:dyDescent="0.25">
      <c r="L4203" s="10" t="str">
        <f>IF(F4203="","",(SUM(F$2:F4203)))</f>
        <v/>
      </c>
      <c r="M4203" s="31">
        <f t="shared" si="310"/>
        <v>0</v>
      </c>
      <c r="N4203" s="31">
        <f t="shared" si="311"/>
        <v>0</v>
      </c>
      <c r="O4203" s="17" t="e">
        <f t="shared" si="312"/>
        <v>#DIV/0!</v>
      </c>
      <c r="P4203" s="31">
        <f t="shared" si="313"/>
        <v>0</v>
      </c>
      <c r="Q4203" s="9" t="e">
        <f t="shared" si="314"/>
        <v>#DIV/0!</v>
      </c>
    </row>
    <row r="4204" spans="12:17" x14ac:dyDescent="0.25">
      <c r="L4204" s="10" t="str">
        <f>IF(F4204="","",(SUM(F$2:F4204)))</f>
        <v/>
      </c>
      <c r="M4204" s="31">
        <f t="shared" si="310"/>
        <v>0</v>
      </c>
      <c r="N4204" s="31">
        <f t="shared" si="311"/>
        <v>0</v>
      </c>
      <c r="O4204" s="17" t="e">
        <f t="shared" si="312"/>
        <v>#DIV/0!</v>
      </c>
      <c r="P4204" s="31">
        <f t="shared" si="313"/>
        <v>0</v>
      </c>
      <c r="Q4204" s="9" t="e">
        <f t="shared" si="314"/>
        <v>#DIV/0!</v>
      </c>
    </row>
    <row r="4205" spans="12:17" x14ac:dyDescent="0.25">
      <c r="L4205" s="10" t="str">
        <f>IF(F4205="","",(SUM(F$2:F4205)))</f>
        <v/>
      </c>
      <c r="M4205" s="31">
        <f t="shared" si="310"/>
        <v>0</v>
      </c>
      <c r="N4205" s="31">
        <f t="shared" si="311"/>
        <v>0</v>
      </c>
      <c r="O4205" s="17" t="e">
        <f t="shared" si="312"/>
        <v>#DIV/0!</v>
      </c>
      <c r="P4205" s="31">
        <f t="shared" si="313"/>
        <v>0</v>
      </c>
      <c r="Q4205" s="9" t="e">
        <f t="shared" si="314"/>
        <v>#DIV/0!</v>
      </c>
    </row>
    <row r="4206" spans="12:17" x14ac:dyDescent="0.25">
      <c r="L4206" s="10" t="str">
        <f>IF(F4206="","",(SUM(F$2:F4206)))</f>
        <v/>
      </c>
      <c r="M4206" s="31">
        <f t="shared" si="310"/>
        <v>0</v>
      </c>
      <c r="N4206" s="31">
        <f t="shared" si="311"/>
        <v>0</v>
      </c>
      <c r="O4206" s="17" t="e">
        <f t="shared" si="312"/>
        <v>#DIV/0!</v>
      </c>
      <c r="P4206" s="31">
        <f t="shared" si="313"/>
        <v>0</v>
      </c>
      <c r="Q4206" s="9" t="e">
        <f t="shared" si="314"/>
        <v>#DIV/0!</v>
      </c>
    </row>
    <row r="4207" spans="12:17" x14ac:dyDescent="0.25">
      <c r="L4207" s="10" t="str">
        <f>IF(F4207="","",(SUM(F$2:F4207)))</f>
        <v/>
      </c>
      <c r="M4207" s="31">
        <f t="shared" si="310"/>
        <v>0</v>
      </c>
      <c r="N4207" s="31">
        <f t="shared" si="311"/>
        <v>0</v>
      </c>
      <c r="O4207" s="17" t="e">
        <f t="shared" si="312"/>
        <v>#DIV/0!</v>
      </c>
      <c r="P4207" s="31">
        <f t="shared" si="313"/>
        <v>0</v>
      </c>
      <c r="Q4207" s="9" t="e">
        <f t="shared" si="314"/>
        <v>#DIV/0!</v>
      </c>
    </row>
    <row r="4208" spans="12:17" x14ac:dyDescent="0.25">
      <c r="L4208" s="10" t="str">
        <f>IF(F4208="","",(SUM(F$2:F4208)))</f>
        <v/>
      </c>
      <c r="M4208" s="31">
        <f t="shared" si="310"/>
        <v>0</v>
      </c>
      <c r="N4208" s="31">
        <f t="shared" si="311"/>
        <v>0</v>
      </c>
      <c r="O4208" s="17" t="e">
        <f t="shared" si="312"/>
        <v>#DIV/0!</v>
      </c>
      <c r="P4208" s="31">
        <f t="shared" si="313"/>
        <v>0</v>
      </c>
      <c r="Q4208" s="9" t="e">
        <f t="shared" si="314"/>
        <v>#DIV/0!</v>
      </c>
    </row>
    <row r="4209" spans="12:17" x14ac:dyDescent="0.25">
      <c r="L4209" s="10" t="str">
        <f>IF(F4209="","",(SUM(F$2:F4209)))</f>
        <v/>
      </c>
      <c r="M4209" s="31">
        <f t="shared" si="310"/>
        <v>0</v>
      </c>
      <c r="N4209" s="31">
        <f t="shared" si="311"/>
        <v>0</v>
      </c>
      <c r="O4209" s="17" t="e">
        <f t="shared" si="312"/>
        <v>#DIV/0!</v>
      </c>
      <c r="P4209" s="31">
        <f t="shared" si="313"/>
        <v>0</v>
      </c>
      <c r="Q4209" s="9" t="e">
        <f t="shared" si="314"/>
        <v>#DIV/0!</v>
      </c>
    </row>
    <row r="4210" spans="12:17" x14ac:dyDescent="0.25">
      <c r="L4210" s="10" t="str">
        <f>IF(F4210="","",(SUM(F$2:F4210)))</f>
        <v/>
      </c>
      <c r="M4210" s="31">
        <f t="shared" si="310"/>
        <v>0</v>
      </c>
      <c r="N4210" s="31">
        <f t="shared" si="311"/>
        <v>0</v>
      </c>
      <c r="O4210" s="17" t="e">
        <f t="shared" si="312"/>
        <v>#DIV/0!</v>
      </c>
      <c r="P4210" s="31">
        <f t="shared" si="313"/>
        <v>0</v>
      </c>
      <c r="Q4210" s="9" t="e">
        <f t="shared" si="314"/>
        <v>#DIV/0!</v>
      </c>
    </row>
    <row r="4211" spans="12:17" x14ac:dyDescent="0.25">
      <c r="L4211" s="10" t="str">
        <f>IF(F4211="","",(SUM(F$2:F4211)))</f>
        <v/>
      </c>
      <c r="M4211" s="31">
        <f t="shared" si="310"/>
        <v>0</v>
      </c>
      <c r="N4211" s="31">
        <f t="shared" si="311"/>
        <v>0</v>
      </c>
      <c r="O4211" s="17" t="e">
        <f t="shared" si="312"/>
        <v>#DIV/0!</v>
      </c>
      <c r="P4211" s="31">
        <f t="shared" si="313"/>
        <v>0</v>
      </c>
      <c r="Q4211" s="9" t="e">
        <f t="shared" si="314"/>
        <v>#DIV/0!</v>
      </c>
    </row>
    <row r="4212" spans="12:17" x14ac:dyDescent="0.25">
      <c r="L4212" s="10" t="str">
        <f>IF(F4212="","",(SUM(F$2:F4212)))</f>
        <v/>
      </c>
      <c r="M4212" s="31">
        <f t="shared" si="310"/>
        <v>0</v>
      </c>
      <c r="N4212" s="31">
        <f t="shared" si="311"/>
        <v>0</v>
      </c>
      <c r="O4212" s="17" t="e">
        <f t="shared" si="312"/>
        <v>#DIV/0!</v>
      </c>
      <c r="P4212" s="31">
        <f t="shared" si="313"/>
        <v>0</v>
      </c>
      <c r="Q4212" s="9" t="e">
        <f t="shared" si="314"/>
        <v>#DIV/0!</v>
      </c>
    </row>
    <row r="4213" spans="12:17" x14ac:dyDescent="0.25">
      <c r="L4213" s="10" t="str">
        <f>IF(F4213="","",(SUM(F$2:F4213)))</f>
        <v/>
      </c>
      <c r="M4213" s="31">
        <f t="shared" si="310"/>
        <v>0</v>
      </c>
      <c r="N4213" s="31">
        <f t="shared" si="311"/>
        <v>0</v>
      </c>
      <c r="O4213" s="17" t="e">
        <f t="shared" si="312"/>
        <v>#DIV/0!</v>
      </c>
      <c r="P4213" s="31">
        <f t="shared" si="313"/>
        <v>0</v>
      </c>
      <c r="Q4213" s="9" t="e">
        <f t="shared" si="314"/>
        <v>#DIV/0!</v>
      </c>
    </row>
    <row r="4214" spans="12:17" x14ac:dyDescent="0.25">
      <c r="L4214" s="10" t="str">
        <f>IF(F4214="","",(SUM(F$2:F4214)))</f>
        <v/>
      </c>
      <c r="M4214" s="31">
        <f t="shared" si="310"/>
        <v>0</v>
      </c>
      <c r="N4214" s="31">
        <f t="shared" si="311"/>
        <v>0</v>
      </c>
      <c r="O4214" s="17" t="e">
        <f t="shared" si="312"/>
        <v>#DIV/0!</v>
      </c>
      <c r="P4214" s="31">
        <f t="shared" si="313"/>
        <v>0</v>
      </c>
      <c r="Q4214" s="9" t="e">
        <f t="shared" si="314"/>
        <v>#DIV/0!</v>
      </c>
    </row>
    <row r="4215" spans="12:17" x14ac:dyDescent="0.25">
      <c r="L4215" s="10" t="str">
        <f>IF(F4215="","",(SUM(F$2:F4215)))</f>
        <v/>
      </c>
      <c r="M4215" s="31">
        <f t="shared" si="310"/>
        <v>0</v>
      </c>
      <c r="N4215" s="31">
        <f t="shared" si="311"/>
        <v>0</v>
      </c>
      <c r="O4215" s="17" t="e">
        <f t="shared" si="312"/>
        <v>#DIV/0!</v>
      </c>
      <c r="P4215" s="31">
        <f t="shared" si="313"/>
        <v>0</v>
      </c>
      <c r="Q4215" s="9" t="e">
        <f t="shared" si="314"/>
        <v>#DIV/0!</v>
      </c>
    </row>
    <row r="4216" spans="12:17" x14ac:dyDescent="0.25">
      <c r="L4216" s="10" t="str">
        <f>IF(F4216="","",(SUM(F$2:F4216)))</f>
        <v/>
      </c>
      <c r="M4216" s="31">
        <f t="shared" si="310"/>
        <v>0</v>
      </c>
      <c r="N4216" s="31">
        <f t="shared" si="311"/>
        <v>0</v>
      </c>
      <c r="O4216" s="17" t="e">
        <f t="shared" si="312"/>
        <v>#DIV/0!</v>
      </c>
      <c r="P4216" s="31">
        <f t="shared" si="313"/>
        <v>0</v>
      </c>
      <c r="Q4216" s="9" t="e">
        <f t="shared" si="314"/>
        <v>#DIV/0!</v>
      </c>
    </row>
    <row r="4217" spans="12:17" x14ac:dyDescent="0.25">
      <c r="L4217" s="10" t="str">
        <f>IF(F4217="","",(SUM(F$2:F4217)))</f>
        <v/>
      </c>
      <c r="M4217" s="31">
        <f t="shared" si="310"/>
        <v>0</v>
      </c>
      <c r="N4217" s="31">
        <f t="shared" si="311"/>
        <v>0</v>
      </c>
      <c r="O4217" s="17" t="e">
        <f t="shared" si="312"/>
        <v>#DIV/0!</v>
      </c>
      <c r="P4217" s="31">
        <f t="shared" si="313"/>
        <v>0</v>
      </c>
      <c r="Q4217" s="9" t="e">
        <f t="shared" si="314"/>
        <v>#DIV/0!</v>
      </c>
    </row>
    <row r="4218" spans="12:17" x14ac:dyDescent="0.25">
      <c r="L4218" s="10" t="str">
        <f>IF(F4218="","",(SUM(F$2:F4218)))</f>
        <v/>
      </c>
      <c r="M4218" s="31">
        <f t="shared" si="310"/>
        <v>0</v>
      </c>
      <c r="N4218" s="31">
        <f t="shared" si="311"/>
        <v>0</v>
      </c>
      <c r="O4218" s="17" t="e">
        <f t="shared" si="312"/>
        <v>#DIV/0!</v>
      </c>
      <c r="P4218" s="31">
        <f t="shared" si="313"/>
        <v>0</v>
      </c>
      <c r="Q4218" s="9" t="e">
        <f t="shared" si="314"/>
        <v>#DIV/0!</v>
      </c>
    </row>
    <row r="4219" spans="12:17" x14ac:dyDescent="0.25">
      <c r="L4219" s="10" t="str">
        <f>IF(F4219="","",(SUM(F$2:F4219)))</f>
        <v/>
      </c>
      <c r="M4219" s="31">
        <f t="shared" si="310"/>
        <v>0</v>
      </c>
      <c r="N4219" s="31">
        <f t="shared" si="311"/>
        <v>0</v>
      </c>
      <c r="O4219" s="17" t="e">
        <f t="shared" si="312"/>
        <v>#DIV/0!</v>
      </c>
      <c r="P4219" s="31">
        <f t="shared" si="313"/>
        <v>0</v>
      </c>
      <c r="Q4219" s="9" t="e">
        <f t="shared" si="314"/>
        <v>#DIV/0!</v>
      </c>
    </row>
    <row r="4220" spans="12:17" x14ac:dyDescent="0.25">
      <c r="L4220" s="10" t="str">
        <f>IF(F4220="","",(SUM(F$2:F4220)))</f>
        <v/>
      </c>
      <c r="M4220" s="31">
        <f t="shared" si="310"/>
        <v>0</v>
      </c>
      <c r="N4220" s="31">
        <f t="shared" si="311"/>
        <v>0</v>
      </c>
      <c r="O4220" s="17" t="e">
        <f t="shared" si="312"/>
        <v>#DIV/0!</v>
      </c>
      <c r="P4220" s="31">
        <f t="shared" si="313"/>
        <v>0</v>
      </c>
      <c r="Q4220" s="9" t="e">
        <f t="shared" si="314"/>
        <v>#DIV/0!</v>
      </c>
    </row>
    <row r="4221" spans="12:17" x14ac:dyDescent="0.25">
      <c r="L4221" s="10" t="str">
        <f>IF(F4221="","",(SUM(F$2:F4221)))</f>
        <v/>
      </c>
      <c r="M4221" s="31">
        <f t="shared" si="310"/>
        <v>0</v>
      </c>
      <c r="N4221" s="31">
        <f t="shared" si="311"/>
        <v>0</v>
      </c>
      <c r="O4221" s="17" t="e">
        <f t="shared" si="312"/>
        <v>#DIV/0!</v>
      </c>
      <c r="P4221" s="31">
        <f t="shared" si="313"/>
        <v>0</v>
      </c>
      <c r="Q4221" s="9" t="e">
        <f t="shared" si="314"/>
        <v>#DIV/0!</v>
      </c>
    </row>
    <row r="4222" spans="12:17" x14ac:dyDescent="0.25">
      <c r="L4222" s="10" t="str">
        <f>IF(F4222="","",(SUM(F$2:F4222)))</f>
        <v/>
      </c>
      <c r="M4222" s="31">
        <f t="shared" si="310"/>
        <v>0</v>
      </c>
      <c r="N4222" s="31">
        <f t="shared" si="311"/>
        <v>0</v>
      </c>
      <c r="O4222" s="17" t="e">
        <f t="shared" si="312"/>
        <v>#DIV/0!</v>
      </c>
      <c r="P4222" s="31">
        <f t="shared" si="313"/>
        <v>0</v>
      </c>
      <c r="Q4222" s="9" t="e">
        <f t="shared" si="314"/>
        <v>#DIV/0!</v>
      </c>
    </row>
    <row r="4223" spans="12:17" x14ac:dyDescent="0.25">
      <c r="L4223" s="10" t="str">
        <f>IF(F4223="","",(SUM(F$2:F4223)))</f>
        <v/>
      </c>
      <c r="M4223" s="31">
        <f t="shared" si="310"/>
        <v>0</v>
      </c>
      <c r="N4223" s="31">
        <f t="shared" si="311"/>
        <v>0</v>
      </c>
      <c r="O4223" s="17" t="e">
        <f t="shared" si="312"/>
        <v>#DIV/0!</v>
      </c>
      <c r="P4223" s="31">
        <f t="shared" si="313"/>
        <v>0</v>
      </c>
      <c r="Q4223" s="9" t="e">
        <f t="shared" si="314"/>
        <v>#DIV/0!</v>
      </c>
    </row>
    <row r="4224" spans="12:17" x14ac:dyDescent="0.25">
      <c r="L4224" s="10" t="str">
        <f>IF(F4224="","",(SUM(F$2:F4224)))</f>
        <v/>
      </c>
      <c r="M4224" s="31">
        <f t="shared" si="310"/>
        <v>0</v>
      </c>
      <c r="N4224" s="31">
        <f t="shared" si="311"/>
        <v>0</v>
      </c>
      <c r="O4224" s="17" t="e">
        <f t="shared" si="312"/>
        <v>#DIV/0!</v>
      </c>
      <c r="P4224" s="31">
        <f t="shared" si="313"/>
        <v>0</v>
      </c>
      <c r="Q4224" s="9" t="e">
        <f t="shared" si="314"/>
        <v>#DIV/0!</v>
      </c>
    </row>
    <row r="4225" spans="12:17" x14ac:dyDescent="0.25">
      <c r="L4225" s="10" t="str">
        <f>IF(F4225="","",(SUM(F$2:F4225)))</f>
        <v/>
      </c>
      <c r="M4225" s="31">
        <f t="shared" si="310"/>
        <v>0</v>
      </c>
      <c r="N4225" s="31">
        <f t="shared" si="311"/>
        <v>0</v>
      </c>
      <c r="O4225" s="17" t="e">
        <f t="shared" si="312"/>
        <v>#DIV/0!</v>
      </c>
      <c r="P4225" s="31">
        <f t="shared" si="313"/>
        <v>0</v>
      </c>
      <c r="Q4225" s="9" t="e">
        <f t="shared" si="314"/>
        <v>#DIV/0!</v>
      </c>
    </row>
    <row r="4226" spans="12:17" x14ac:dyDescent="0.25">
      <c r="L4226" s="10" t="str">
        <f>IF(F4226="","",(SUM(F$2:F4226)))</f>
        <v/>
      </c>
      <c r="M4226" s="31">
        <f t="shared" si="310"/>
        <v>0</v>
      </c>
      <c r="N4226" s="31">
        <f t="shared" si="311"/>
        <v>0</v>
      </c>
      <c r="O4226" s="17" t="e">
        <f t="shared" si="312"/>
        <v>#DIV/0!</v>
      </c>
      <c r="P4226" s="31">
        <f t="shared" si="313"/>
        <v>0</v>
      </c>
      <c r="Q4226" s="9" t="e">
        <f t="shared" si="314"/>
        <v>#DIV/0!</v>
      </c>
    </row>
    <row r="4227" spans="12:17" x14ac:dyDescent="0.25">
      <c r="L4227" s="10" t="str">
        <f>IF(F4227="","",(SUM(F$2:F4227)))</f>
        <v/>
      </c>
      <c r="M4227" s="31">
        <f t="shared" si="310"/>
        <v>0</v>
      </c>
      <c r="N4227" s="31">
        <f t="shared" si="311"/>
        <v>0</v>
      </c>
      <c r="O4227" s="17" t="e">
        <f t="shared" si="312"/>
        <v>#DIV/0!</v>
      </c>
      <c r="P4227" s="31">
        <f t="shared" si="313"/>
        <v>0</v>
      </c>
      <c r="Q4227" s="9" t="e">
        <f t="shared" si="314"/>
        <v>#DIV/0!</v>
      </c>
    </row>
    <row r="4228" spans="12:17" x14ac:dyDescent="0.25">
      <c r="L4228" s="10" t="str">
        <f>IF(F4228="","",(SUM(F$2:F4228)))</f>
        <v/>
      </c>
      <c r="M4228" s="31">
        <f t="shared" si="310"/>
        <v>0</v>
      </c>
      <c r="N4228" s="31">
        <f t="shared" si="311"/>
        <v>0</v>
      </c>
      <c r="O4228" s="17" t="e">
        <f t="shared" si="312"/>
        <v>#DIV/0!</v>
      </c>
      <c r="P4228" s="31">
        <f t="shared" si="313"/>
        <v>0</v>
      </c>
      <c r="Q4228" s="9" t="e">
        <f t="shared" si="314"/>
        <v>#DIV/0!</v>
      </c>
    </row>
    <row r="4229" spans="12:17" x14ac:dyDescent="0.25">
      <c r="L4229" s="10" t="str">
        <f>IF(F4229="","",(SUM(F$2:F4229)))</f>
        <v/>
      </c>
      <c r="M4229" s="31">
        <f t="shared" si="310"/>
        <v>0</v>
      </c>
      <c r="N4229" s="31">
        <f t="shared" si="311"/>
        <v>0</v>
      </c>
      <c r="O4229" s="17" t="e">
        <f t="shared" si="312"/>
        <v>#DIV/0!</v>
      </c>
      <c r="P4229" s="31">
        <f t="shared" si="313"/>
        <v>0</v>
      </c>
      <c r="Q4229" s="9" t="e">
        <f t="shared" si="314"/>
        <v>#DIV/0!</v>
      </c>
    </row>
    <row r="4230" spans="12:17" x14ac:dyDescent="0.25">
      <c r="L4230" s="10" t="str">
        <f>IF(F4230="","",(SUM(F$2:F4230)))</f>
        <v/>
      </c>
      <c r="M4230" s="31">
        <f t="shared" si="310"/>
        <v>0</v>
      </c>
      <c r="N4230" s="31">
        <f t="shared" si="311"/>
        <v>0</v>
      </c>
      <c r="O4230" s="17" t="e">
        <f t="shared" si="312"/>
        <v>#DIV/0!</v>
      </c>
      <c r="P4230" s="31">
        <f t="shared" si="313"/>
        <v>0</v>
      </c>
      <c r="Q4230" s="9" t="e">
        <f t="shared" si="314"/>
        <v>#DIV/0!</v>
      </c>
    </row>
    <row r="4231" spans="12:17" x14ac:dyDescent="0.25">
      <c r="L4231" s="10" t="str">
        <f>IF(F4231="","",(SUM(F$2:F4231)))</f>
        <v/>
      </c>
      <c r="M4231" s="31">
        <f t="shared" si="310"/>
        <v>0</v>
      </c>
      <c r="N4231" s="31">
        <f t="shared" si="311"/>
        <v>0</v>
      </c>
      <c r="O4231" s="17" t="e">
        <f t="shared" si="312"/>
        <v>#DIV/0!</v>
      </c>
      <c r="P4231" s="31">
        <f t="shared" si="313"/>
        <v>0</v>
      </c>
      <c r="Q4231" s="9" t="e">
        <f t="shared" si="314"/>
        <v>#DIV/0!</v>
      </c>
    </row>
    <row r="4232" spans="12:17" x14ac:dyDescent="0.25">
      <c r="L4232" s="10" t="str">
        <f>IF(F4232="","",(SUM(F$2:F4232)))</f>
        <v/>
      </c>
      <c r="M4232" s="31">
        <f t="shared" si="310"/>
        <v>0</v>
      </c>
      <c r="N4232" s="31">
        <f t="shared" si="311"/>
        <v>0</v>
      </c>
      <c r="O4232" s="17" t="e">
        <f t="shared" si="312"/>
        <v>#DIV/0!</v>
      </c>
      <c r="P4232" s="31">
        <f t="shared" si="313"/>
        <v>0</v>
      </c>
      <c r="Q4232" s="9" t="e">
        <f t="shared" si="314"/>
        <v>#DIV/0!</v>
      </c>
    </row>
    <row r="4233" spans="12:17" x14ac:dyDescent="0.25">
      <c r="L4233" s="10" t="str">
        <f>IF(F4233="","",(SUM(F$2:F4233)))</f>
        <v/>
      </c>
      <c r="M4233" s="31">
        <f t="shared" si="310"/>
        <v>0</v>
      </c>
      <c r="N4233" s="31">
        <f t="shared" si="311"/>
        <v>0</v>
      </c>
      <c r="O4233" s="17" t="e">
        <f t="shared" si="312"/>
        <v>#DIV/0!</v>
      </c>
      <c r="P4233" s="31">
        <f t="shared" si="313"/>
        <v>0</v>
      </c>
      <c r="Q4233" s="9" t="e">
        <f t="shared" si="314"/>
        <v>#DIV/0!</v>
      </c>
    </row>
    <row r="4234" spans="12:17" x14ac:dyDescent="0.25">
      <c r="L4234" s="10" t="str">
        <f>IF(F4234="","",(SUM(F$2:F4234)))</f>
        <v/>
      </c>
      <c r="M4234" s="31">
        <f t="shared" ref="M4234:M4297" si="315">IF(B$201="","",(COUNTIF($B4035:$B4234, "Tournament Pool Tournament Registration") - COUNTIF($B4035:$B4234, "Tournament Pool Registration (inc. Fee)")))</f>
        <v>0</v>
      </c>
      <c r="N4234" s="31">
        <f t="shared" ref="N4234:N4297" si="316">IF(B$201="","",(COUNTIF($B4035:$B4234, "Tournament Pool Tournament Registration")))</f>
        <v>0</v>
      </c>
      <c r="O4234" s="17" t="e">
        <f t="shared" ref="O4234:O4297" si="317">IF(B$201="","",(M4234/N4234))</f>
        <v>#DIV/0!</v>
      </c>
      <c r="P4234" s="31">
        <f t="shared" ref="P4234:P4297" si="318">IF(B$201="","",(COUNTIF($B4035:$B4234, "Tournament Pool Tournament KO Award")))</f>
        <v>0</v>
      </c>
      <c r="Q4234" s="9" t="e">
        <f t="shared" ref="Q4234:Q4297" si="319">IF(B$201="","",(P4234/N4234))</f>
        <v>#DIV/0!</v>
      </c>
    </row>
    <row r="4235" spans="12:17" x14ac:dyDescent="0.25">
      <c r="L4235" s="10" t="str">
        <f>IF(F4235="","",(SUM(F$2:F4235)))</f>
        <v/>
      </c>
      <c r="M4235" s="31">
        <f t="shared" si="315"/>
        <v>0</v>
      </c>
      <c r="N4235" s="31">
        <f t="shared" si="316"/>
        <v>0</v>
      </c>
      <c r="O4235" s="17" t="e">
        <f t="shared" si="317"/>
        <v>#DIV/0!</v>
      </c>
      <c r="P4235" s="31">
        <f t="shared" si="318"/>
        <v>0</v>
      </c>
      <c r="Q4235" s="9" t="e">
        <f t="shared" si="319"/>
        <v>#DIV/0!</v>
      </c>
    </row>
    <row r="4236" spans="12:17" x14ac:dyDescent="0.25">
      <c r="L4236" s="10" t="str">
        <f>IF(F4236="","",(SUM(F$2:F4236)))</f>
        <v/>
      </c>
      <c r="M4236" s="31">
        <f t="shared" si="315"/>
        <v>0</v>
      </c>
      <c r="N4236" s="31">
        <f t="shared" si="316"/>
        <v>0</v>
      </c>
      <c r="O4236" s="17" t="e">
        <f t="shared" si="317"/>
        <v>#DIV/0!</v>
      </c>
      <c r="P4236" s="31">
        <f t="shared" si="318"/>
        <v>0</v>
      </c>
      <c r="Q4236" s="9" t="e">
        <f t="shared" si="319"/>
        <v>#DIV/0!</v>
      </c>
    </row>
    <row r="4237" spans="12:17" x14ac:dyDescent="0.25">
      <c r="L4237" s="10" t="str">
        <f>IF(F4237="","",(SUM(F$2:F4237)))</f>
        <v/>
      </c>
      <c r="M4237" s="31">
        <f t="shared" si="315"/>
        <v>0</v>
      </c>
      <c r="N4237" s="31">
        <f t="shared" si="316"/>
        <v>0</v>
      </c>
      <c r="O4237" s="17" t="e">
        <f t="shared" si="317"/>
        <v>#DIV/0!</v>
      </c>
      <c r="P4237" s="31">
        <f t="shared" si="318"/>
        <v>0</v>
      </c>
      <c r="Q4237" s="9" t="e">
        <f t="shared" si="319"/>
        <v>#DIV/0!</v>
      </c>
    </row>
    <row r="4238" spans="12:17" x14ac:dyDescent="0.25">
      <c r="L4238" s="10" t="str">
        <f>IF(F4238="","",(SUM(F$2:F4238)))</f>
        <v/>
      </c>
      <c r="M4238" s="31">
        <f t="shared" si="315"/>
        <v>0</v>
      </c>
      <c r="N4238" s="31">
        <f t="shared" si="316"/>
        <v>0</v>
      </c>
      <c r="O4238" s="17" t="e">
        <f t="shared" si="317"/>
        <v>#DIV/0!</v>
      </c>
      <c r="P4238" s="31">
        <f t="shared" si="318"/>
        <v>0</v>
      </c>
      <c r="Q4238" s="9" t="e">
        <f t="shared" si="319"/>
        <v>#DIV/0!</v>
      </c>
    </row>
    <row r="4239" spans="12:17" x14ac:dyDescent="0.25">
      <c r="L4239" s="10" t="str">
        <f>IF(F4239="","",(SUM(F$2:F4239)))</f>
        <v/>
      </c>
      <c r="M4239" s="31">
        <f t="shared" si="315"/>
        <v>0</v>
      </c>
      <c r="N4239" s="31">
        <f t="shared" si="316"/>
        <v>0</v>
      </c>
      <c r="O4239" s="17" t="e">
        <f t="shared" si="317"/>
        <v>#DIV/0!</v>
      </c>
      <c r="P4239" s="31">
        <f t="shared" si="318"/>
        <v>0</v>
      </c>
      <c r="Q4239" s="9" t="e">
        <f t="shared" si="319"/>
        <v>#DIV/0!</v>
      </c>
    </row>
    <row r="4240" spans="12:17" x14ac:dyDescent="0.25">
      <c r="L4240" s="10" t="str">
        <f>IF(F4240="","",(SUM(F$2:F4240)))</f>
        <v/>
      </c>
      <c r="M4240" s="31">
        <f t="shared" si="315"/>
        <v>0</v>
      </c>
      <c r="N4240" s="31">
        <f t="shared" si="316"/>
        <v>0</v>
      </c>
      <c r="O4240" s="17" t="e">
        <f t="shared" si="317"/>
        <v>#DIV/0!</v>
      </c>
      <c r="P4240" s="31">
        <f t="shared" si="318"/>
        <v>0</v>
      </c>
      <c r="Q4240" s="9" t="e">
        <f t="shared" si="319"/>
        <v>#DIV/0!</v>
      </c>
    </row>
    <row r="4241" spans="12:17" x14ac:dyDescent="0.25">
      <c r="L4241" s="10" t="str">
        <f>IF(F4241="","",(SUM(F$2:F4241)))</f>
        <v/>
      </c>
      <c r="M4241" s="31">
        <f t="shared" si="315"/>
        <v>0</v>
      </c>
      <c r="N4241" s="31">
        <f t="shared" si="316"/>
        <v>0</v>
      </c>
      <c r="O4241" s="17" t="e">
        <f t="shared" si="317"/>
        <v>#DIV/0!</v>
      </c>
      <c r="P4241" s="31">
        <f t="shared" si="318"/>
        <v>0</v>
      </c>
      <c r="Q4241" s="9" t="e">
        <f t="shared" si="319"/>
        <v>#DIV/0!</v>
      </c>
    </row>
    <row r="4242" spans="12:17" x14ac:dyDescent="0.25">
      <c r="L4242" s="10" t="str">
        <f>IF(F4242="","",(SUM(F$2:F4242)))</f>
        <v/>
      </c>
      <c r="M4242" s="31">
        <f t="shared" si="315"/>
        <v>0</v>
      </c>
      <c r="N4242" s="31">
        <f t="shared" si="316"/>
        <v>0</v>
      </c>
      <c r="O4242" s="17" t="e">
        <f t="shared" si="317"/>
        <v>#DIV/0!</v>
      </c>
      <c r="P4242" s="31">
        <f t="shared" si="318"/>
        <v>0</v>
      </c>
      <c r="Q4242" s="9" t="e">
        <f t="shared" si="319"/>
        <v>#DIV/0!</v>
      </c>
    </row>
    <row r="4243" spans="12:17" x14ac:dyDescent="0.25">
      <c r="L4243" s="10" t="str">
        <f>IF(F4243="","",(SUM(F$2:F4243)))</f>
        <v/>
      </c>
      <c r="M4243" s="31">
        <f t="shared" si="315"/>
        <v>0</v>
      </c>
      <c r="N4243" s="31">
        <f t="shared" si="316"/>
        <v>0</v>
      </c>
      <c r="O4243" s="17" t="e">
        <f t="shared" si="317"/>
        <v>#DIV/0!</v>
      </c>
      <c r="P4243" s="31">
        <f t="shared" si="318"/>
        <v>0</v>
      </c>
      <c r="Q4243" s="9" t="e">
        <f t="shared" si="319"/>
        <v>#DIV/0!</v>
      </c>
    </row>
    <row r="4244" spans="12:17" x14ac:dyDescent="0.25">
      <c r="L4244" s="10" t="str">
        <f>IF(F4244="","",(SUM(F$2:F4244)))</f>
        <v/>
      </c>
      <c r="M4244" s="31">
        <f t="shared" si="315"/>
        <v>0</v>
      </c>
      <c r="N4244" s="31">
        <f t="shared" si="316"/>
        <v>0</v>
      </c>
      <c r="O4244" s="17" t="e">
        <f t="shared" si="317"/>
        <v>#DIV/0!</v>
      </c>
      <c r="P4244" s="31">
        <f t="shared" si="318"/>
        <v>0</v>
      </c>
      <c r="Q4244" s="9" t="e">
        <f t="shared" si="319"/>
        <v>#DIV/0!</v>
      </c>
    </row>
    <row r="4245" spans="12:17" x14ac:dyDescent="0.25">
      <c r="L4245" s="10" t="str">
        <f>IF(F4245="","",(SUM(F$2:F4245)))</f>
        <v/>
      </c>
      <c r="M4245" s="31">
        <f t="shared" si="315"/>
        <v>0</v>
      </c>
      <c r="N4245" s="31">
        <f t="shared" si="316"/>
        <v>0</v>
      </c>
      <c r="O4245" s="17" t="e">
        <f t="shared" si="317"/>
        <v>#DIV/0!</v>
      </c>
      <c r="P4245" s="31">
        <f t="shared" si="318"/>
        <v>0</v>
      </c>
      <c r="Q4245" s="9" t="e">
        <f t="shared" si="319"/>
        <v>#DIV/0!</v>
      </c>
    </row>
    <row r="4246" spans="12:17" x14ac:dyDescent="0.25">
      <c r="L4246" s="10" t="str">
        <f>IF(F4246="","",(SUM(F$2:F4246)))</f>
        <v/>
      </c>
      <c r="M4246" s="31">
        <f t="shared" si="315"/>
        <v>0</v>
      </c>
      <c r="N4246" s="31">
        <f t="shared" si="316"/>
        <v>0</v>
      </c>
      <c r="O4246" s="17" t="e">
        <f t="shared" si="317"/>
        <v>#DIV/0!</v>
      </c>
      <c r="P4246" s="31">
        <f t="shared" si="318"/>
        <v>0</v>
      </c>
      <c r="Q4246" s="9" t="e">
        <f t="shared" si="319"/>
        <v>#DIV/0!</v>
      </c>
    </row>
    <row r="4247" spans="12:17" x14ac:dyDescent="0.25">
      <c r="L4247" s="10" t="str">
        <f>IF(F4247="","",(SUM(F$2:F4247)))</f>
        <v/>
      </c>
      <c r="M4247" s="31">
        <f t="shared" si="315"/>
        <v>0</v>
      </c>
      <c r="N4247" s="31">
        <f t="shared" si="316"/>
        <v>0</v>
      </c>
      <c r="O4247" s="17" t="e">
        <f t="shared" si="317"/>
        <v>#DIV/0!</v>
      </c>
      <c r="P4247" s="31">
        <f t="shared" si="318"/>
        <v>0</v>
      </c>
      <c r="Q4247" s="9" t="e">
        <f t="shared" si="319"/>
        <v>#DIV/0!</v>
      </c>
    </row>
    <row r="4248" spans="12:17" x14ac:dyDescent="0.25">
      <c r="L4248" s="10" t="str">
        <f>IF(F4248="","",(SUM(F$2:F4248)))</f>
        <v/>
      </c>
      <c r="M4248" s="31">
        <f t="shared" si="315"/>
        <v>0</v>
      </c>
      <c r="N4248" s="31">
        <f t="shared" si="316"/>
        <v>0</v>
      </c>
      <c r="O4248" s="17" t="e">
        <f t="shared" si="317"/>
        <v>#DIV/0!</v>
      </c>
      <c r="P4248" s="31">
        <f t="shared" si="318"/>
        <v>0</v>
      </c>
      <c r="Q4248" s="9" t="e">
        <f t="shared" si="319"/>
        <v>#DIV/0!</v>
      </c>
    </row>
    <row r="4249" spans="12:17" x14ac:dyDescent="0.25">
      <c r="L4249" s="10" t="str">
        <f>IF(F4249="","",(SUM(F$2:F4249)))</f>
        <v/>
      </c>
      <c r="M4249" s="31">
        <f t="shared" si="315"/>
        <v>0</v>
      </c>
      <c r="N4249" s="31">
        <f t="shared" si="316"/>
        <v>0</v>
      </c>
      <c r="O4249" s="17" t="e">
        <f t="shared" si="317"/>
        <v>#DIV/0!</v>
      </c>
      <c r="P4249" s="31">
        <f t="shared" si="318"/>
        <v>0</v>
      </c>
      <c r="Q4249" s="9" t="e">
        <f t="shared" si="319"/>
        <v>#DIV/0!</v>
      </c>
    </row>
    <row r="4250" spans="12:17" x14ac:dyDescent="0.25">
      <c r="L4250" s="10" t="str">
        <f>IF(F4250="","",(SUM(F$2:F4250)))</f>
        <v/>
      </c>
      <c r="M4250" s="31">
        <f t="shared" si="315"/>
        <v>0</v>
      </c>
      <c r="N4250" s="31">
        <f t="shared" si="316"/>
        <v>0</v>
      </c>
      <c r="O4250" s="17" t="e">
        <f t="shared" si="317"/>
        <v>#DIV/0!</v>
      </c>
      <c r="P4250" s="31">
        <f t="shared" si="318"/>
        <v>0</v>
      </c>
      <c r="Q4250" s="9" t="e">
        <f t="shared" si="319"/>
        <v>#DIV/0!</v>
      </c>
    </row>
    <row r="4251" spans="12:17" x14ac:dyDescent="0.25">
      <c r="L4251" s="10" t="str">
        <f>IF(F4251="","",(SUM(F$2:F4251)))</f>
        <v/>
      </c>
      <c r="M4251" s="31">
        <f t="shared" si="315"/>
        <v>0</v>
      </c>
      <c r="N4251" s="31">
        <f t="shared" si="316"/>
        <v>0</v>
      </c>
      <c r="O4251" s="17" t="e">
        <f t="shared" si="317"/>
        <v>#DIV/0!</v>
      </c>
      <c r="P4251" s="31">
        <f t="shared" si="318"/>
        <v>0</v>
      </c>
      <c r="Q4251" s="9" t="e">
        <f t="shared" si="319"/>
        <v>#DIV/0!</v>
      </c>
    </row>
    <row r="4252" spans="12:17" x14ac:dyDescent="0.25">
      <c r="L4252" s="10" t="str">
        <f>IF(F4252="","",(SUM(F$2:F4252)))</f>
        <v/>
      </c>
      <c r="M4252" s="31">
        <f t="shared" si="315"/>
        <v>0</v>
      </c>
      <c r="N4252" s="31">
        <f t="shared" si="316"/>
        <v>0</v>
      </c>
      <c r="O4252" s="17" t="e">
        <f t="shared" si="317"/>
        <v>#DIV/0!</v>
      </c>
      <c r="P4252" s="31">
        <f t="shared" si="318"/>
        <v>0</v>
      </c>
      <c r="Q4252" s="9" t="e">
        <f t="shared" si="319"/>
        <v>#DIV/0!</v>
      </c>
    </row>
    <row r="4253" spans="12:17" x14ac:dyDescent="0.25">
      <c r="L4253" s="10" t="str">
        <f>IF(F4253="","",(SUM(F$2:F4253)))</f>
        <v/>
      </c>
      <c r="M4253" s="31">
        <f t="shared" si="315"/>
        <v>0</v>
      </c>
      <c r="N4253" s="31">
        <f t="shared" si="316"/>
        <v>0</v>
      </c>
      <c r="O4253" s="17" t="e">
        <f t="shared" si="317"/>
        <v>#DIV/0!</v>
      </c>
      <c r="P4253" s="31">
        <f t="shared" si="318"/>
        <v>0</v>
      </c>
      <c r="Q4253" s="9" t="e">
        <f t="shared" si="319"/>
        <v>#DIV/0!</v>
      </c>
    </row>
    <row r="4254" spans="12:17" x14ac:dyDescent="0.25">
      <c r="L4254" s="10" t="str">
        <f>IF(F4254="","",(SUM(F$2:F4254)))</f>
        <v/>
      </c>
      <c r="M4254" s="31">
        <f t="shared" si="315"/>
        <v>0</v>
      </c>
      <c r="N4254" s="31">
        <f t="shared" si="316"/>
        <v>0</v>
      </c>
      <c r="O4254" s="17" t="e">
        <f t="shared" si="317"/>
        <v>#DIV/0!</v>
      </c>
      <c r="P4254" s="31">
        <f t="shared" si="318"/>
        <v>0</v>
      </c>
      <c r="Q4254" s="9" t="e">
        <f t="shared" si="319"/>
        <v>#DIV/0!</v>
      </c>
    </row>
    <row r="4255" spans="12:17" x14ac:dyDescent="0.25">
      <c r="L4255" s="10" t="str">
        <f>IF(F4255="","",(SUM(F$2:F4255)))</f>
        <v/>
      </c>
      <c r="M4255" s="31">
        <f t="shared" si="315"/>
        <v>0</v>
      </c>
      <c r="N4255" s="31">
        <f t="shared" si="316"/>
        <v>0</v>
      </c>
      <c r="O4255" s="17" t="e">
        <f t="shared" si="317"/>
        <v>#DIV/0!</v>
      </c>
      <c r="P4255" s="31">
        <f t="shared" si="318"/>
        <v>0</v>
      </c>
      <c r="Q4255" s="9" t="e">
        <f t="shared" si="319"/>
        <v>#DIV/0!</v>
      </c>
    </row>
    <row r="4256" spans="12:17" x14ac:dyDescent="0.25">
      <c r="L4256" s="10" t="str">
        <f>IF(F4256="","",(SUM(F$2:F4256)))</f>
        <v/>
      </c>
      <c r="M4256" s="31">
        <f t="shared" si="315"/>
        <v>0</v>
      </c>
      <c r="N4256" s="31">
        <f t="shared" si="316"/>
        <v>0</v>
      </c>
      <c r="O4256" s="17" t="e">
        <f t="shared" si="317"/>
        <v>#DIV/0!</v>
      </c>
      <c r="P4256" s="31">
        <f t="shared" si="318"/>
        <v>0</v>
      </c>
      <c r="Q4256" s="9" t="e">
        <f t="shared" si="319"/>
        <v>#DIV/0!</v>
      </c>
    </row>
    <row r="4257" spans="12:17" x14ac:dyDescent="0.25">
      <c r="L4257" s="10" t="str">
        <f>IF(F4257="","",(SUM(F$2:F4257)))</f>
        <v/>
      </c>
      <c r="M4257" s="31">
        <f t="shared" si="315"/>
        <v>0</v>
      </c>
      <c r="N4257" s="31">
        <f t="shared" si="316"/>
        <v>0</v>
      </c>
      <c r="O4257" s="17" t="e">
        <f t="shared" si="317"/>
        <v>#DIV/0!</v>
      </c>
      <c r="P4257" s="31">
        <f t="shared" si="318"/>
        <v>0</v>
      </c>
      <c r="Q4257" s="9" t="e">
        <f t="shared" si="319"/>
        <v>#DIV/0!</v>
      </c>
    </row>
    <row r="4258" spans="12:17" x14ac:dyDescent="0.25">
      <c r="L4258" s="10" t="str">
        <f>IF(F4258="","",(SUM(F$2:F4258)))</f>
        <v/>
      </c>
      <c r="M4258" s="31">
        <f t="shared" si="315"/>
        <v>0</v>
      </c>
      <c r="N4258" s="31">
        <f t="shared" si="316"/>
        <v>0</v>
      </c>
      <c r="O4258" s="17" t="e">
        <f t="shared" si="317"/>
        <v>#DIV/0!</v>
      </c>
      <c r="P4258" s="31">
        <f t="shared" si="318"/>
        <v>0</v>
      </c>
      <c r="Q4258" s="9" t="e">
        <f t="shared" si="319"/>
        <v>#DIV/0!</v>
      </c>
    </row>
    <row r="4259" spans="12:17" x14ac:dyDescent="0.25">
      <c r="L4259" s="10" t="str">
        <f>IF(F4259="","",(SUM(F$2:F4259)))</f>
        <v/>
      </c>
      <c r="M4259" s="31">
        <f t="shared" si="315"/>
        <v>0</v>
      </c>
      <c r="N4259" s="31">
        <f t="shared" si="316"/>
        <v>0</v>
      </c>
      <c r="O4259" s="17" t="e">
        <f t="shared" si="317"/>
        <v>#DIV/0!</v>
      </c>
      <c r="P4259" s="31">
        <f t="shared" si="318"/>
        <v>0</v>
      </c>
      <c r="Q4259" s="9" t="e">
        <f t="shared" si="319"/>
        <v>#DIV/0!</v>
      </c>
    </row>
    <row r="4260" spans="12:17" x14ac:dyDescent="0.25">
      <c r="L4260" s="10" t="str">
        <f>IF(F4260="","",(SUM(F$2:F4260)))</f>
        <v/>
      </c>
      <c r="M4260" s="31">
        <f t="shared" si="315"/>
        <v>0</v>
      </c>
      <c r="N4260" s="31">
        <f t="shared" si="316"/>
        <v>0</v>
      </c>
      <c r="O4260" s="17" t="e">
        <f t="shared" si="317"/>
        <v>#DIV/0!</v>
      </c>
      <c r="P4260" s="31">
        <f t="shared" si="318"/>
        <v>0</v>
      </c>
      <c r="Q4260" s="9" t="e">
        <f t="shared" si="319"/>
        <v>#DIV/0!</v>
      </c>
    </row>
    <row r="4261" spans="12:17" x14ac:dyDescent="0.25">
      <c r="L4261" s="10" t="str">
        <f>IF(F4261="","",(SUM(F$2:F4261)))</f>
        <v/>
      </c>
      <c r="M4261" s="31">
        <f t="shared" si="315"/>
        <v>0</v>
      </c>
      <c r="N4261" s="31">
        <f t="shared" si="316"/>
        <v>0</v>
      </c>
      <c r="O4261" s="17" t="e">
        <f t="shared" si="317"/>
        <v>#DIV/0!</v>
      </c>
      <c r="P4261" s="31">
        <f t="shared" si="318"/>
        <v>0</v>
      </c>
      <c r="Q4261" s="9" t="e">
        <f t="shared" si="319"/>
        <v>#DIV/0!</v>
      </c>
    </row>
    <row r="4262" spans="12:17" x14ac:dyDescent="0.25">
      <c r="L4262" s="10" t="str">
        <f>IF(F4262="","",(SUM(F$2:F4262)))</f>
        <v/>
      </c>
      <c r="M4262" s="31">
        <f t="shared" si="315"/>
        <v>0</v>
      </c>
      <c r="N4262" s="31">
        <f t="shared" si="316"/>
        <v>0</v>
      </c>
      <c r="O4262" s="17" t="e">
        <f t="shared" si="317"/>
        <v>#DIV/0!</v>
      </c>
      <c r="P4262" s="31">
        <f t="shared" si="318"/>
        <v>0</v>
      </c>
      <c r="Q4262" s="9" t="e">
        <f t="shared" si="319"/>
        <v>#DIV/0!</v>
      </c>
    </row>
    <row r="4263" spans="12:17" x14ac:dyDescent="0.25">
      <c r="L4263" s="10" t="str">
        <f>IF(F4263="","",(SUM(F$2:F4263)))</f>
        <v/>
      </c>
      <c r="M4263" s="31">
        <f t="shared" si="315"/>
        <v>0</v>
      </c>
      <c r="N4263" s="31">
        <f t="shared" si="316"/>
        <v>0</v>
      </c>
      <c r="O4263" s="17" t="e">
        <f t="shared" si="317"/>
        <v>#DIV/0!</v>
      </c>
      <c r="P4263" s="31">
        <f t="shared" si="318"/>
        <v>0</v>
      </c>
      <c r="Q4263" s="9" t="e">
        <f t="shared" si="319"/>
        <v>#DIV/0!</v>
      </c>
    </row>
    <row r="4264" spans="12:17" x14ac:dyDescent="0.25">
      <c r="L4264" s="10" t="str">
        <f>IF(F4264="","",(SUM(F$2:F4264)))</f>
        <v/>
      </c>
      <c r="M4264" s="31">
        <f t="shared" si="315"/>
        <v>0</v>
      </c>
      <c r="N4264" s="31">
        <f t="shared" si="316"/>
        <v>0</v>
      </c>
      <c r="O4264" s="17" t="e">
        <f t="shared" si="317"/>
        <v>#DIV/0!</v>
      </c>
      <c r="P4264" s="31">
        <f t="shared" si="318"/>
        <v>0</v>
      </c>
      <c r="Q4264" s="9" t="e">
        <f t="shared" si="319"/>
        <v>#DIV/0!</v>
      </c>
    </row>
    <row r="4265" spans="12:17" x14ac:dyDescent="0.25">
      <c r="L4265" s="10" t="str">
        <f>IF(F4265="","",(SUM(F$2:F4265)))</f>
        <v/>
      </c>
      <c r="M4265" s="31">
        <f t="shared" si="315"/>
        <v>0</v>
      </c>
      <c r="N4265" s="31">
        <f t="shared" si="316"/>
        <v>0</v>
      </c>
      <c r="O4265" s="17" t="e">
        <f t="shared" si="317"/>
        <v>#DIV/0!</v>
      </c>
      <c r="P4265" s="31">
        <f t="shared" si="318"/>
        <v>0</v>
      </c>
      <c r="Q4265" s="9" t="e">
        <f t="shared" si="319"/>
        <v>#DIV/0!</v>
      </c>
    </row>
    <row r="4266" spans="12:17" x14ac:dyDescent="0.25">
      <c r="L4266" s="10" t="str">
        <f>IF(F4266="","",(SUM(F$2:F4266)))</f>
        <v/>
      </c>
      <c r="M4266" s="31">
        <f t="shared" si="315"/>
        <v>0</v>
      </c>
      <c r="N4266" s="31">
        <f t="shared" si="316"/>
        <v>0</v>
      </c>
      <c r="O4266" s="17" t="e">
        <f t="shared" si="317"/>
        <v>#DIV/0!</v>
      </c>
      <c r="P4266" s="31">
        <f t="shared" si="318"/>
        <v>0</v>
      </c>
      <c r="Q4266" s="9" t="e">
        <f t="shared" si="319"/>
        <v>#DIV/0!</v>
      </c>
    </row>
    <row r="4267" spans="12:17" x14ac:dyDescent="0.25">
      <c r="L4267" s="10" t="str">
        <f>IF(F4267="","",(SUM(F$2:F4267)))</f>
        <v/>
      </c>
      <c r="M4267" s="31">
        <f t="shared" si="315"/>
        <v>0</v>
      </c>
      <c r="N4267" s="31">
        <f t="shared" si="316"/>
        <v>0</v>
      </c>
      <c r="O4267" s="17" t="e">
        <f t="shared" si="317"/>
        <v>#DIV/0!</v>
      </c>
      <c r="P4267" s="31">
        <f t="shared" si="318"/>
        <v>0</v>
      </c>
      <c r="Q4267" s="9" t="e">
        <f t="shared" si="319"/>
        <v>#DIV/0!</v>
      </c>
    </row>
    <row r="4268" spans="12:17" x14ac:dyDescent="0.25">
      <c r="L4268" s="10" t="str">
        <f>IF(F4268="","",(SUM(F$2:F4268)))</f>
        <v/>
      </c>
      <c r="M4268" s="31">
        <f t="shared" si="315"/>
        <v>0</v>
      </c>
      <c r="N4268" s="31">
        <f t="shared" si="316"/>
        <v>0</v>
      </c>
      <c r="O4268" s="17" t="e">
        <f t="shared" si="317"/>
        <v>#DIV/0!</v>
      </c>
      <c r="P4268" s="31">
        <f t="shared" si="318"/>
        <v>0</v>
      </c>
      <c r="Q4268" s="9" t="e">
        <f t="shared" si="319"/>
        <v>#DIV/0!</v>
      </c>
    </row>
    <row r="4269" spans="12:17" x14ac:dyDescent="0.25">
      <c r="L4269" s="10" t="str">
        <f>IF(F4269="","",(SUM(F$2:F4269)))</f>
        <v/>
      </c>
      <c r="M4269" s="31">
        <f t="shared" si="315"/>
        <v>0</v>
      </c>
      <c r="N4269" s="31">
        <f t="shared" si="316"/>
        <v>0</v>
      </c>
      <c r="O4269" s="17" t="e">
        <f t="shared" si="317"/>
        <v>#DIV/0!</v>
      </c>
      <c r="P4269" s="31">
        <f t="shared" si="318"/>
        <v>0</v>
      </c>
      <c r="Q4269" s="9" t="e">
        <f t="shared" si="319"/>
        <v>#DIV/0!</v>
      </c>
    </row>
    <row r="4270" spans="12:17" x14ac:dyDescent="0.25">
      <c r="L4270" s="10" t="str">
        <f>IF(F4270="","",(SUM(F$2:F4270)))</f>
        <v/>
      </c>
      <c r="M4270" s="31">
        <f t="shared" si="315"/>
        <v>0</v>
      </c>
      <c r="N4270" s="31">
        <f t="shared" si="316"/>
        <v>0</v>
      </c>
      <c r="O4270" s="17" t="e">
        <f t="shared" si="317"/>
        <v>#DIV/0!</v>
      </c>
      <c r="P4270" s="31">
        <f t="shared" si="318"/>
        <v>0</v>
      </c>
      <c r="Q4270" s="9" t="e">
        <f t="shared" si="319"/>
        <v>#DIV/0!</v>
      </c>
    </row>
    <row r="4271" spans="12:17" x14ac:dyDescent="0.25">
      <c r="L4271" s="10" t="str">
        <f>IF(F4271="","",(SUM(F$2:F4271)))</f>
        <v/>
      </c>
      <c r="M4271" s="31">
        <f t="shared" si="315"/>
        <v>0</v>
      </c>
      <c r="N4271" s="31">
        <f t="shared" si="316"/>
        <v>0</v>
      </c>
      <c r="O4271" s="17" t="e">
        <f t="shared" si="317"/>
        <v>#DIV/0!</v>
      </c>
      <c r="P4271" s="31">
        <f t="shared" si="318"/>
        <v>0</v>
      </c>
      <c r="Q4271" s="9" t="e">
        <f t="shared" si="319"/>
        <v>#DIV/0!</v>
      </c>
    </row>
    <row r="4272" spans="12:17" x14ac:dyDescent="0.25">
      <c r="L4272" s="10" t="str">
        <f>IF(F4272="","",(SUM(F$2:F4272)))</f>
        <v/>
      </c>
      <c r="M4272" s="31">
        <f t="shared" si="315"/>
        <v>0</v>
      </c>
      <c r="N4272" s="31">
        <f t="shared" si="316"/>
        <v>0</v>
      </c>
      <c r="O4272" s="17" t="e">
        <f t="shared" si="317"/>
        <v>#DIV/0!</v>
      </c>
      <c r="P4272" s="31">
        <f t="shared" si="318"/>
        <v>0</v>
      </c>
      <c r="Q4272" s="9" t="e">
        <f t="shared" si="319"/>
        <v>#DIV/0!</v>
      </c>
    </row>
    <row r="4273" spans="12:17" x14ac:dyDescent="0.25">
      <c r="L4273" s="10" t="str">
        <f>IF(F4273="","",(SUM(F$2:F4273)))</f>
        <v/>
      </c>
      <c r="M4273" s="31">
        <f t="shared" si="315"/>
        <v>0</v>
      </c>
      <c r="N4273" s="31">
        <f t="shared" si="316"/>
        <v>0</v>
      </c>
      <c r="O4273" s="17" t="e">
        <f t="shared" si="317"/>
        <v>#DIV/0!</v>
      </c>
      <c r="P4273" s="31">
        <f t="shared" si="318"/>
        <v>0</v>
      </c>
      <c r="Q4273" s="9" t="e">
        <f t="shared" si="319"/>
        <v>#DIV/0!</v>
      </c>
    </row>
    <row r="4274" spans="12:17" x14ac:dyDescent="0.25">
      <c r="L4274" s="10" t="str">
        <f>IF(F4274="","",(SUM(F$2:F4274)))</f>
        <v/>
      </c>
      <c r="M4274" s="31">
        <f t="shared" si="315"/>
        <v>0</v>
      </c>
      <c r="N4274" s="31">
        <f t="shared" si="316"/>
        <v>0</v>
      </c>
      <c r="O4274" s="17" t="e">
        <f t="shared" si="317"/>
        <v>#DIV/0!</v>
      </c>
      <c r="P4274" s="31">
        <f t="shared" si="318"/>
        <v>0</v>
      </c>
      <c r="Q4274" s="9" t="e">
        <f t="shared" si="319"/>
        <v>#DIV/0!</v>
      </c>
    </row>
    <row r="4275" spans="12:17" x14ac:dyDescent="0.25">
      <c r="L4275" s="10" t="str">
        <f>IF(F4275="","",(SUM(F$2:F4275)))</f>
        <v/>
      </c>
      <c r="M4275" s="31">
        <f t="shared" si="315"/>
        <v>0</v>
      </c>
      <c r="N4275" s="31">
        <f t="shared" si="316"/>
        <v>0</v>
      </c>
      <c r="O4275" s="17" t="e">
        <f t="shared" si="317"/>
        <v>#DIV/0!</v>
      </c>
      <c r="P4275" s="31">
        <f t="shared" si="318"/>
        <v>0</v>
      </c>
      <c r="Q4275" s="9" t="e">
        <f t="shared" si="319"/>
        <v>#DIV/0!</v>
      </c>
    </row>
    <row r="4276" spans="12:17" x14ac:dyDescent="0.25">
      <c r="L4276" s="10" t="str">
        <f>IF(F4276="","",(SUM(F$2:F4276)))</f>
        <v/>
      </c>
      <c r="M4276" s="31">
        <f t="shared" si="315"/>
        <v>0</v>
      </c>
      <c r="N4276" s="31">
        <f t="shared" si="316"/>
        <v>0</v>
      </c>
      <c r="O4276" s="17" t="e">
        <f t="shared" si="317"/>
        <v>#DIV/0!</v>
      </c>
      <c r="P4276" s="31">
        <f t="shared" si="318"/>
        <v>0</v>
      </c>
      <c r="Q4276" s="9" t="e">
        <f t="shared" si="319"/>
        <v>#DIV/0!</v>
      </c>
    </row>
    <row r="4277" spans="12:17" x14ac:dyDescent="0.25">
      <c r="L4277" s="10" t="str">
        <f>IF(F4277="","",(SUM(F$2:F4277)))</f>
        <v/>
      </c>
      <c r="M4277" s="31">
        <f t="shared" si="315"/>
        <v>0</v>
      </c>
      <c r="N4277" s="31">
        <f t="shared" si="316"/>
        <v>0</v>
      </c>
      <c r="O4277" s="17" t="e">
        <f t="shared" si="317"/>
        <v>#DIV/0!</v>
      </c>
      <c r="P4277" s="31">
        <f t="shared" si="318"/>
        <v>0</v>
      </c>
      <c r="Q4277" s="9" t="e">
        <f t="shared" si="319"/>
        <v>#DIV/0!</v>
      </c>
    </row>
    <row r="4278" spans="12:17" x14ac:dyDescent="0.25">
      <c r="L4278" s="10" t="str">
        <f>IF(F4278="","",(SUM(F$2:F4278)))</f>
        <v/>
      </c>
      <c r="M4278" s="31">
        <f t="shared" si="315"/>
        <v>0</v>
      </c>
      <c r="N4278" s="31">
        <f t="shared" si="316"/>
        <v>0</v>
      </c>
      <c r="O4278" s="17" t="e">
        <f t="shared" si="317"/>
        <v>#DIV/0!</v>
      </c>
      <c r="P4278" s="31">
        <f t="shared" si="318"/>
        <v>0</v>
      </c>
      <c r="Q4278" s="9" t="e">
        <f t="shared" si="319"/>
        <v>#DIV/0!</v>
      </c>
    </row>
    <row r="4279" spans="12:17" x14ac:dyDescent="0.25">
      <c r="L4279" s="10" t="str">
        <f>IF(F4279="","",(SUM(F$2:F4279)))</f>
        <v/>
      </c>
      <c r="M4279" s="31">
        <f t="shared" si="315"/>
        <v>0</v>
      </c>
      <c r="N4279" s="31">
        <f t="shared" si="316"/>
        <v>0</v>
      </c>
      <c r="O4279" s="17" t="e">
        <f t="shared" si="317"/>
        <v>#DIV/0!</v>
      </c>
      <c r="P4279" s="31">
        <f t="shared" si="318"/>
        <v>0</v>
      </c>
      <c r="Q4279" s="9" t="e">
        <f t="shared" si="319"/>
        <v>#DIV/0!</v>
      </c>
    </row>
    <row r="4280" spans="12:17" x14ac:dyDescent="0.25">
      <c r="L4280" s="10" t="str">
        <f>IF(F4280="","",(SUM(F$2:F4280)))</f>
        <v/>
      </c>
      <c r="M4280" s="31">
        <f t="shared" si="315"/>
        <v>0</v>
      </c>
      <c r="N4280" s="31">
        <f t="shared" si="316"/>
        <v>0</v>
      </c>
      <c r="O4280" s="17" t="e">
        <f t="shared" si="317"/>
        <v>#DIV/0!</v>
      </c>
      <c r="P4280" s="31">
        <f t="shared" si="318"/>
        <v>0</v>
      </c>
      <c r="Q4280" s="9" t="e">
        <f t="shared" si="319"/>
        <v>#DIV/0!</v>
      </c>
    </row>
    <row r="4281" spans="12:17" x14ac:dyDescent="0.25">
      <c r="L4281" s="10" t="str">
        <f>IF(F4281="","",(SUM(F$2:F4281)))</f>
        <v/>
      </c>
      <c r="M4281" s="31">
        <f t="shared" si="315"/>
        <v>0</v>
      </c>
      <c r="N4281" s="31">
        <f t="shared" si="316"/>
        <v>0</v>
      </c>
      <c r="O4281" s="17" t="e">
        <f t="shared" si="317"/>
        <v>#DIV/0!</v>
      </c>
      <c r="P4281" s="31">
        <f t="shared" si="318"/>
        <v>0</v>
      </c>
      <c r="Q4281" s="9" t="e">
        <f t="shared" si="319"/>
        <v>#DIV/0!</v>
      </c>
    </row>
    <row r="4282" spans="12:17" x14ac:dyDescent="0.25">
      <c r="L4282" s="10" t="str">
        <f>IF(F4282="","",(SUM(F$2:F4282)))</f>
        <v/>
      </c>
      <c r="M4282" s="31">
        <f t="shared" si="315"/>
        <v>0</v>
      </c>
      <c r="N4282" s="31">
        <f t="shared" si="316"/>
        <v>0</v>
      </c>
      <c r="O4282" s="17" t="e">
        <f t="shared" si="317"/>
        <v>#DIV/0!</v>
      </c>
      <c r="P4282" s="31">
        <f t="shared" si="318"/>
        <v>0</v>
      </c>
      <c r="Q4282" s="9" t="e">
        <f t="shared" si="319"/>
        <v>#DIV/0!</v>
      </c>
    </row>
    <row r="4283" spans="12:17" x14ac:dyDescent="0.25">
      <c r="L4283" s="10" t="str">
        <f>IF(F4283="","",(SUM(F$2:F4283)))</f>
        <v/>
      </c>
      <c r="M4283" s="31">
        <f t="shared" si="315"/>
        <v>0</v>
      </c>
      <c r="N4283" s="31">
        <f t="shared" si="316"/>
        <v>0</v>
      </c>
      <c r="O4283" s="17" t="e">
        <f t="shared" si="317"/>
        <v>#DIV/0!</v>
      </c>
      <c r="P4283" s="31">
        <f t="shared" si="318"/>
        <v>0</v>
      </c>
      <c r="Q4283" s="9" t="e">
        <f t="shared" si="319"/>
        <v>#DIV/0!</v>
      </c>
    </row>
    <row r="4284" spans="12:17" x14ac:dyDescent="0.25">
      <c r="L4284" s="10" t="str">
        <f>IF(F4284="","",(SUM(F$2:F4284)))</f>
        <v/>
      </c>
      <c r="M4284" s="31">
        <f t="shared" si="315"/>
        <v>0</v>
      </c>
      <c r="N4284" s="31">
        <f t="shared" si="316"/>
        <v>0</v>
      </c>
      <c r="O4284" s="17" t="e">
        <f t="shared" si="317"/>
        <v>#DIV/0!</v>
      </c>
      <c r="P4284" s="31">
        <f t="shared" si="318"/>
        <v>0</v>
      </c>
      <c r="Q4284" s="9" t="e">
        <f t="shared" si="319"/>
        <v>#DIV/0!</v>
      </c>
    </row>
    <row r="4285" spans="12:17" x14ac:dyDescent="0.25">
      <c r="L4285" s="10" t="str">
        <f>IF(F4285="","",(SUM(F$2:F4285)))</f>
        <v/>
      </c>
      <c r="M4285" s="31">
        <f t="shared" si="315"/>
        <v>0</v>
      </c>
      <c r="N4285" s="31">
        <f t="shared" si="316"/>
        <v>0</v>
      </c>
      <c r="O4285" s="17" t="e">
        <f t="shared" si="317"/>
        <v>#DIV/0!</v>
      </c>
      <c r="P4285" s="31">
        <f t="shared" si="318"/>
        <v>0</v>
      </c>
      <c r="Q4285" s="9" t="e">
        <f t="shared" si="319"/>
        <v>#DIV/0!</v>
      </c>
    </row>
    <row r="4286" spans="12:17" x14ac:dyDescent="0.25">
      <c r="L4286" s="10" t="str">
        <f>IF(F4286="","",(SUM(F$2:F4286)))</f>
        <v/>
      </c>
      <c r="M4286" s="31">
        <f t="shared" si="315"/>
        <v>0</v>
      </c>
      <c r="N4286" s="31">
        <f t="shared" si="316"/>
        <v>0</v>
      </c>
      <c r="O4286" s="17" t="e">
        <f t="shared" si="317"/>
        <v>#DIV/0!</v>
      </c>
      <c r="P4286" s="31">
        <f t="shared" si="318"/>
        <v>0</v>
      </c>
      <c r="Q4286" s="9" t="e">
        <f t="shared" si="319"/>
        <v>#DIV/0!</v>
      </c>
    </row>
    <row r="4287" spans="12:17" x14ac:dyDescent="0.25">
      <c r="L4287" s="10" t="str">
        <f>IF(F4287="","",(SUM(F$2:F4287)))</f>
        <v/>
      </c>
      <c r="M4287" s="31">
        <f t="shared" si="315"/>
        <v>0</v>
      </c>
      <c r="N4287" s="31">
        <f t="shared" si="316"/>
        <v>0</v>
      </c>
      <c r="O4287" s="17" t="e">
        <f t="shared" si="317"/>
        <v>#DIV/0!</v>
      </c>
      <c r="P4287" s="31">
        <f t="shared" si="318"/>
        <v>0</v>
      </c>
      <c r="Q4287" s="9" t="e">
        <f t="shared" si="319"/>
        <v>#DIV/0!</v>
      </c>
    </row>
    <row r="4288" spans="12:17" x14ac:dyDescent="0.25">
      <c r="L4288" s="10" t="str">
        <f>IF(F4288="","",(SUM(F$2:F4288)))</f>
        <v/>
      </c>
      <c r="M4288" s="31">
        <f t="shared" si="315"/>
        <v>0</v>
      </c>
      <c r="N4288" s="31">
        <f t="shared" si="316"/>
        <v>0</v>
      </c>
      <c r="O4288" s="17" t="e">
        <f t="shared" si="317"/>
        <v>#DIV/0!</v>
      </c>
      <c r="P4288" s="31">
        <f t="shared" si="318"/>
        <v>0</v>
      </c>
      <c r="Q4288" s="9" t="e">
        <f t="shared" si="319"/>
        <v>#DIV/0!</v>
      </c>
    </row>
    <row r="4289" spans="12:17" x14ac:dyDescent="0.25">
      <c r="L4289" s="10" t="str">
        <f>IF(F4289="","",(SUM(F$2:F4289)))</f>
        <v/>
      </c>
      <c r="M4289" s="31">
        <f t="shared" si="315"/>
        <v>0</v>
      </c>
      <c r="N4289" s="31">
        <f t="shared" si="316"/>
        <v>0</v>
      </c>
      <c r="O4289" s="17" t="e">
        <f t="shared" si="317"/>
        <v>#DIV/0!</v>
      </c>
      <c r="P4289" s="31">
        <f t="shared" si="318"/>
        <v>0</v>
      </c>
      <c r="Q4289" s="9" t="e">
        <f t="shared" si="319"/>
        <v>#DIV/0!</v>
      </c>
    </row>
    <row r="4290" spans="12:17" x14ac:dyDescent="0.25">
      <c r="L4290" s="10" t="str">
        <f>IF(F4290="","",(SUM(F$2:F4290)))</f>
        <v/>
      </c>
      <c r="M4290" s="31">
        <f t="shared" si="315"/>
        <v>0</v>
      </c>
      <c r="N4290" s="31">
        <f t="shared" si="316"/>
        <v>0</v>
      </c>
      <c r="O4290" s="17" t="e">
        <f t="shared" si="317"/>
        <v>#DIV/0!</v>
      </c>
      <c r="P4290" s="31">
        <f t="shared" si="318"/>
        <v>0</v>
      </c>
      <c r="Q4290" s="9" t="e">
        <f t="shared" si="319"/>
        <v>#DIV/0!</v>
      </c>
    </row>
    <row r="4291" spans="12:17" x14ac:dyDescent="0.25">
      <c r="L4291" s="10" t="str">
        <f>IF(F4291="","",(SUM(F$2:F4291)))</f>
        <v/>
      </c>
      <c r="M4291" s="31">
        <f t="shared" si="315"/>
        <v>0</v>
      </c>
      <c r="N4291" s="31">
        <f t="shared" si="316"/>
        <v>0</v>
      </c>
      <c r="O4291" s="17" t="e">
        <f t="shared" si="317"/>
        <v>#DIV/0!</v>
      </c>
      <c r="P4291" s="31">
        <f t="shared" si="318"/>
        <v>0</v>
      </c>
      <c r="Q4291" s="9" t="e">
        <f t="shared" si="319"/>
        <v>#DIV/0!</v>
      </c>
    </row>
    <row r="4292" spans="12:17" x14ac:dyDescent="0.25">
      <c r="L4292" s="10" t="str">
        <f>IF(F4292="","",(SUM(F$2:F4292)))</f>
        <v/>
      </c>
      <c r="M4292" s="31">
        <f t="shared" si="315"/>
        <v>0</v>
      </c>
      <c r="N4292" s="31">
        <f t="shared" si="316"/>
        <v>0</v>
      </c>
      <c r="O4292" s="17" t="e">
        <f t="shared" si="317"/>
        <v>#DIV/0!</v>
      </c>
      <c r="P4292" s="31">
        <f t="shared" si="318"/>
        <v>0</v>
      </c>
      <c r="Q4292" s="9" t="e">
        <f t="shared" si="319"/>
        <v>#DIV/0!</v>
      </c>
    </row>
    <row r="4293" spans="12:17" x14ac:dyDescent="0.25">
      <c r="L4293" s="10" t="str">
        <f>IF(F4293="","",(SUM(F$2:F4293)))</f>
        <v/>
      </c>
      <c r="M4293" s="31">
        <f t="shared" si="315"/>
        <v>0</v>
      </c>
      <c r="N4293" s="31">
        <f t="shared" si="316"/>
        <v>0</v>
      </c>
      <c r="O4293" s="17" t="e">
        <f t="shared" si="317"/>
        <v>#DIV/0!</v>
      </c>
      <c r="P4293" s="31">
        <f t="shared" si="318"/>
        <v>0</v>
      </c>
      <c r="Q4293" s="9" t="e">
        <f t="shared" si="319"/>
        <v>#DIV/0!</v>
      </c>
    </row>
    <row r="4294" spans="12:17" x14ac:dyDescent="0.25">
      <c r="L4294" s="10" t="str">
        <f>IF(F4294="","",(SUM(F$2:F4294)))</f>
        <v/>
      </c>
      <c r="M4294" s="31">
        <f t="shared" si="315"/>
        <v>0</v>
      </c>
      <c r="N4294" s="31">
        <f t="shared" si="316"/>
        <v>0</v>
      </c>
      <c r="O4294" s="17" t="e">
        <f t="shared" si="317"/>
        <v>#DIV/0!</v>
      </c>
      <c r="P4294" s="31">
        <f t="shared" si="318"/>
        <v>0</v>
      </c>
      <c r="Q4294" s="9" t="e">
        <f t="shared" si="319"/>
        <v>#DIV/0!</v>
      </c>
    </row>
    <row r="4295" spans="12:17" x14ac:dyDescent="0.25">
      <c r="L4295" s="10" t="str">
        <f>IF(F4295="","",(SUM(F$2:F4295)))</f>
        <v/>
      </c>
      <c r="M4295" s="31">
        <f t="shared" si="315"/>
        <v>0</v>
      </c>
      <c r="N4295" s="31">
        <f t="shared" si="316"/>
        <v>0</v>
      </c>
      <c r="O4295" s="17" t="e">
        <f t="shared" si="317"/>
        <v>#DIV/0!</v>
      </c>
      <c r="P4295" s="31">
        <f t="shared" si="318"/>
        <v>0</v>
      </c>
      <c r="Q4295" s="9" t="e">
        <f t="shared" si="319"/>
        <v>#DIV/0!</v>
      </c>
    </row>
    <row r="4296" spans="12:17" x14ac:dyDescent="0.25">
      <c r="L4296" s="10" t="str">
        <f>IF(F4296="","",(SUM(F$2:F4296)))</f>
        <v/>
      </c>
      <c r="M4296" s="31">
        <f t="shared" si="315"/>
        <v>0</v>
      </c>
      <c r="N4296" s="31">
        <f t="shared" si="316"/>
        <v>0</v>
      </c>
      <c r="O4296" s="17" t="e">
        <f t="shared" si="317"/>
        <v>#DIV/0!</v>
      </c>
      <c r="P4296" s="31">
        <f t="shared" si="318"/>
        <v>0</v>
      </c>
      <c r="Q4296" s="9" t="e">
        <f t="shared" si="319"/>
        <v>#DIV/0!</v>
      </c>
    </row>
    <row r="4297" spans="12:17" x14ac:dyDescent="0.25">
      <c r="L4297" s="10" t="str">
        <f>IF(F4297="","",(SUM(F$2:F4297)))</f>
        <v/>
      </c>
      <c r="M4297" s="31">
        <f t="shared" si="315"/>
        <v>0</v>
      </c>
      <c r="N4297" s="31">
        <f t="shared" si="316"/>
        <v>0</v>
      </c>
      <c r="O4297" s="17" t="e">
        <f t="shared" si="317"/>
        <v>#DIV/0!</v>
      </c>
      <c r="P4297" s="31">
        <f t="shared" si="318"/>
        <v>0</v>
      </c>
      <c r="Q4297" s="9" t="e">
        <f t="shared" si="319"/>
        <v>#DIV/0!</v>
      </c>
    </row>
    <row r="4298" spans="12:17" x14ac:dyDescent="0.25">
      <c r="L4298" s="10" t="str">
        <f>IF(F4298="","",(SUM(F$2:F4298)))</f>
        <v/>
      </c>
      <c r="M4298" s="31">
        <f t="shared" ref="M4298:M4361" si="320">IF(B$201="","",(COUNTIF($B4099:$B4298, "Tournament Pool Tournament Registration") - COUNTIF($B4099:$B4298, "Tournament Pool Registration (inc. Fee)")))</f>
        <v>0</v>
      </c>
      <c r="N4298" s="31">
        <f t="shared" ref="N4298:N4361" si="321">IF(B$201="","",(COUNTIF($B4099:$B4298, "Tournament Pool Tournament Registration")))</f>
        <v>0</v>
      </c>
      <c r="O4298" s="17" t="e">
        <f t="shared" ref="O4298:O4361" si="322">IF(B$201="","",(M4298/N4298))</f>
        <v>#DIV/0!</v>
      </c>
      <c r="P4298" s="31">
        <f t="shared" ref="P4298:P4361" si="323">IF(B$201="","",(COUNTIF($B4099:$B4298, "Tournament Pool Tournament KO Award")))</f>
        <v>0</v>
      </c>
      <c r="Q4298" s="9" t="e">
        <f t="shared" ref="Q4298:Q4361" si="324">IF(B$201="","",(P4298/N4298))</f>
        <v>#DIV/0!</v>
      </c>
    </row>
    <row r="4299" spans="12:17" x14ac:dyDescent="0.25">
      <c r="L4299" s="10" t="str">
        <f>IF(F4299="","",(SUM(F$2:F4299)))</f>
        <v/>
      </c>
      <c r="M4299" s="31">
        <f t="shared" si="320"/>
        <v>0</v>
      </c>
      <c r="N4299" s="31">
        <f t="shared" si="321"/>
        <v>0</v>
      </c>
      <c r="O4299" s="17" t="e">
        <f t="shared" si="322"/>
        <v>#DIV/0!</v>
      </c>
      <c r="P4299" s="31">
        <f t="shared" si="323"/>
        <v>0</v>
      </c>
      <c r="Q4299" s="9" t="e">
        <f t="shared" si="324"/>
        <v>#DIV/0!</v>
      </c>
    </row>
    <row r="4300" spans="12:17" x14ac:dyDescent="0.25">
      <c r="L4300" s="10" t="str">
        <f>IF(F4300="","",(SUM(F$2:F4300)))</f>
        <v/>
      </c>
      <c r="M4300" s="31">
        <f t="shared" si="320"/>
        <v>0</v>
      </c>
      <c r="N4300" s="31">
        <f t="shared" si="321"/>
        <v>0</v>
      </c>
      <c r="O4300" s="17" t="e">
        <f t="shared" si="322"/>
        <v>#DIV/0!</v>
      </c>
      <c r="P4300" s="31">
        <f t="shared" si="323"/>
        <v>0</v>
      </c>
      <c r="Q4300" s="9" t="e">
        <f t="shared" si="324"/>
        <v>#DIV/0!</v>
      </c>
    </row>
    <row r="4301" spans="12:17" x14ac:dyDescent="0.25">
      <c r="L4301" s="10" t="str">
        <f>IF(F4301="","",(SUM(F$2:F4301)))</f>
        <v/>
      </c>
      <c r="M4301" s="31">
        <f t="shared" si="320"/>
        <v>0</v>
      </c>
      <c r="N4301" s="31">
        <f t="shared" si="321"/>
        <v>0</v>
      </c>
      <c r="O4301" s="17" t="e">
        <f t="shared" si="322"/>
        <v>#DIV/0!</v>
      </c>
      <c r="P4301" s="31">
        <f t="shared" si="323"/>
        <v>0</v>
      </c>
      <c r="Q4301" s="9" t="e">
        <f t="shared" si="324"/>
        <v>#DIV/0!</v>
      </c>
    </row>
    <row r="4302" spans="12:17" x14ac:dyDescent="0.25">
      <c r="L4302" s="10" t="str">
        <f>IF(F4302="","",(SUM(F$2:F4302)))</f>
        <v/>
      </c>
      <c r="M4302" s="31">
        <f t="shared" si="320"/>
        <v>0</v>
      </c>
      <c r="N4302" s="31">
        <f t="shared" si="321"/>
        <v>0</v>
      </c>
      <c r="O4302" s="17" t="e">
        <f t="shared" si="322"/>
        <v>#DIV/0!</v>
      </c>
      <c r="P4302" s="31">
        <f t="shared" si="323"/>
        <v>0</v>
      </c>
      <c r="Q4302" s="9" t="e">
        <f t="shared" si="324"/>
        <v>#DIV/0!</v>
      </c>
    </row>
    <row r="4303" spans="12:17" x14ac:dyDescent="0.25">
      <c r="L4303" s="10" t="str">
        <f>IF(F4303="","",(SUM(F$2:F4303)))</f>
        <v/>
      </c>
      <c r="M4303" s="31">
        <f t="shared" si="320"/>
        <v>0</v>
      </c>
      <c r="N4303" s="31">
        <f t="shared" si="321"/>
        <v>0</v>
      </c>
      <c r="O4303" s="17" t="e">
        <f t="shared" si="322"/>
        <v>#DIV/0!</v>
      </c>
      <c r="P4303" s="31">
        <f t="shared" si="323"/>
        <v>0</v>
      </c>
      <c r="Q4303" s="9" t="e">
        <f t="shared" si="324"/>
        <v>#DIV/0!</v>
      </c>
    </row>
    <row r="4304" spans="12:17" x14ac:dyDescent="0.25">
      <c r="L4304" s="10" t="str">
        <f>IF(F4304="","",(SUM(F$2:F4304)))</f>
        <v/>
      </c>
      <c r="M4304" s="31">
        <f t="shared" si="320"/>
        <v>0</v>
      </c>
      <c r="N4304" s="31">
        <f t="shared" si="321"/>
        <v>0</v>
      </c>
      <c r="O4304" s="17" t="e">
        <f t="shared" si="322"/>
        <v>#DIV/0!</v>
      </c>
      <c r="P4304" s="31">
        <f t="shared" si="323"/>
        <v>0</v>
      </c>
      <c r="Q4304" s="9" t="e">
        <f t="shared" si="324"/>
        <v>#DIV/0!</v>
      </c>
    </row>
    <row r="4305" spans="12:17" x14ac:dyDescent="0.25">
      <c r="L4305" s="10" t="str">
        <f>IF(F4305="","",(SUM(F$2:F4305)))</f>
        <v/>
      </c>
      <c r="M4305" s="31">
        <f t="shared" si="320"/>
        <v>0</v>
      </c>
      <c r="N4305" s="31">
        <f t="shared" si="321"/>
        <v>0</v>
      </c>
      <c r="O4305" s="17" t="e">
        <f t="shared" si="322"/>
        <v>#DIV/0!</v>
      </c>
      <c r="P4305" s="31">
        <f t="shared" si="323"/>
        <v>0</v>
      </c>
      <c r="Q4305" s="9" t="e">
        <f t="shared" si="324"/>
        <v>#DIV/0!</v>
      </c>
    </row>
    <row r="4306" spans="12:17" x14ac:dyDescent="0.25">
      <c r="L4306" s="10" t="str">
        <f>IF(F4306="","",(SUM(F$2:F4306)))</f>
        <v/>
      </c>
      <c r="M4306" s="31">
        <f t="shared" si="320"/>
        <v>0</v>
      </c>
      <c r="N4306" s="31">
        <f t="shared" si="321"/>
        <v>0</v>
      </c>
      <c r="O4306" s="17" t="e">
        <f t="shared" si="322"/>
        <v>#DIV/0!</v>
      </c>
      <c r="P4306" s="31">
        <f t="shared" si="323"/>
        <v>0</v>
      </c>
      <c r="Q4306" s="9" t="e">
        <f t="shared" si="324"/>
        <v>#DIV/0!</v>
      </c>
    </row>
    <row r="4307" spans="12:17" x14ac:dyDescent="0.25">
      <c r="L4307" s="10" t="str">
        <f>IF(F4307="","",(SUM(F$2:F4307)))</f>
        <v/>
      </c>
      <c r="M4307" s="31">
        <f t="shared" si="320"/>
        <v>0</v>
      </c>
      <c r="N4307" s="31">
        <f t="shared" si="321"/>
        <v>0</v>
      </c>
      <c r="O4307" s="17" t="e">
        <f t="shared" si="322"/>
        <v>#DIV/0!</v>
      </c>
      <c r="P4307" s="31">
        <f t="shared" si="323"/>
        <v>0</v>
      </c>
      <c r="Q4307" s="9" t="e">
        <f t="shared" si="324"/>
        <v>#DIV/0!</v>
      </c>
    </row>
    <row r="4308" spans="12:17" x14ac:dyDescent="0.25">
      <c r="L4308" s="10" t="str">
        <f>IF(F4308="","",(SUM(F$2:F4308)))</f>
        <v/>
      </c>
      <c r="M4308" s="31">
        <f t="shared" si="320"/>
        <v>0</v>
      </c>
      <c r="N4308" s="31">
        <f t="shared" si="321"/>
        <v>0</v>
      </c>
      <c r="O4308" s="17" t="e">
        <f t="shared" si="322"/>
        <v>#DIV/0!</v>
      </c>
      <c r="P4308" s="31">
        <f t="shared" si="323"/>
        <v>0</v>
      </c>
      <c r="Q4308" s="9" t="e">
        <f t="shared" si="324"/>
        <v>#DIV/0!</v>
      </c>
    </row>
    <row r="4309" spans="12:17" x14ac:dyDescent="0.25">
      <c r="L4309" s="10" t="str">
        <f>IF(F4309="","",(SUM(F$2:F4309)))</f>
        <v/>
      </c>
      <c r="M4309" s="31">
        <f t="shared" si="320"/>
        <v>0</v>
      </c>
      <c r="N4309" s="31">
        <f t="shared" si="321"/>
        <v>0</v>
      </c>
      <c r="O4309" s="17" t="e">
        <f t="shared" si="322"/>
        <v>#DIV/0!</v>
      </c>
      <c r="P4309" s="31">
        <f t="shared" si="323"/>
        <v>0</v>
      </c>
      <c r="Q4309" s="9" t="e">
        <f t="shared" si="324"/>
        <v>#DIV/0!</v>
      </c>
    </row>
    <row r="4310" spans="12:17" x14ac:dyDescent="0.25">
      <c r="L4310" s="10" t="str">
        <f>IF(F4310="","",(SUM(F$2:F4310)))</f>
        <v/>
      </c>
      <c r="M4310" s="31">
        <f t="shared" si="320"/>
        <v>0</v>
      </c>
      <c r="N4310" s="31">
        <f t="shared" si="321"/>
        <v>0</v>
      </c>
      <c r="O4310" s="17" t="e">
        <f t="shared" si="322"/>
        <v>#DIV/0!</v>
      </c>
      <c r="P4310" s="31">
        <f t="shared" si="323"/>
        <v>0</v>
      </c>
      <c r="Q4310" s="9" t="e">
        <f t="shared" si="324"/>
        <v>#DIV/0!</v>
      </c>
    </row>
    <row r="4311" spans="12:17" x14ac:dyDescent="0.25">
      <c r="L4311" s="10" t="str">
        <f>IF(F4311="","",(SUM(F$2:F4311)))</f>
        <v/>
      </c>
      <c r="M4311" s="31">
        <f t="shared" si="320"/>
        <v>0</v>
      </c>
      <c r="N4311" s="31">
        <f t="shared" si="321"/>
        <v>0</v>
      </c>
      <c r="O4311" s="17" t="e">
        <f t="shared" si="322"/>
        <v>#DIV/0!</v>
      </c>
      <c r="P4311" s="31">
        <f t="shared" si="323"/>
        <v>0</v>
      </c>
      <c r="Q4311" s="9" t="e">
        <f t="shared" si="324"/>
        <v>#DIV/0!</v>
      </c>
    </row>
    <row r="4312" spans="12:17" x14ac:dyDescent="0.25">
      <c r="L4312" s="10" t="str">
        <f>IF(F4312="","",(SUM(F$2:F4312)))</f>
        <v/>
      </c>
      <c r="M4312" s="31">
        <f t="shared" si="320"/>
        <v>0</v>
      </c>
      <c r="N4312" s="31">
        <f t="shared" si="321"/>
        <v>0</v>
      </c>
      <c r="O4312" s="17" t="e">
        <f t="shared" si="322"/>
        <v>#DIV/0!</v>
      </c>
      <c r="P4312" s="31">
        <f t="shared" si="323"/>
        <v>0</v>
      </c>
      <c r="Q4312" s="9" t="e">
        <f t="shared" si="324"/>
        <v>#DIV/0!</v>
      </c>
    </row>
    <row r="4313" spans="12:17" x14ac:dyDescent="0.25">
      <c r="L4313" s="10" t="str">
        <f>IF(F4313="","",(SUM(F$2:F4313)))</f>
        <v/>
      </c>
      <c r="M4313" s="31">
        <f t="shared" si="320"/>
        <v>0</v>
      </c>
      <c r="N4313" s="31">
        <f t="shared" si="321"/>
        <v>0</v>
      </c>
      <c r="O4313" s="17" t="e">
        <f t="shared" si="322"/>
        <v>#DIV/0!</v>
      </c>
      <c r="P4313" s="31">
        <f t="shared" si="323"/>
        <v>0</v>
      </c>
      <c r="Q4313" s="9" t="e">
        <f t="shared" si="324"/>
        <v>#DIV/0!</v>
      </c>
    </row>
    <row r="4314" spans="12:17" x14ac:dyDescent="0.25">
      <c r="L4314" s="10" t="str">
        <f>IF(F4314="","",(SUM(F$2:F4314)))</f>
        <v/>
      </c>
      <c r="M4314" s="31">
        <f t="shared" si="320"/>
        <v>0</v>
      </c>
      <c r="N4314" s="31">
        <f t="shared" si="321"/>
        <v>0</v>
      </c>
      <c r="O4314" s="17" t="e">
        <f t="shared" si="322"/>
        <v>#DIV/0!</v>
      </c>
      <c r="P4314" s="31">
        <f t="shared" si="323"/>
        <v>0</v>
      </c>
      <c r="Q4314" s="9" t="e">
        <f t="shared" si="324"/>
        <v>#DIV/0!</v>
      </c>
    </row>
    <row r="4315" spans="12:17" x14ac:dyDescent="0.25">
      <c r="L4315" s="10" t="str">
        <f>IF(F4315="","",(SUM(F$2:F4315)))</f>
        <v/>
      </c>
      <c r="M4315" s="31">
        <f t="shared" si="320"/>
        <v>0</v>
      </c>
      <c r="N4315" s="31">
        <f t="shared" si="321"/>
        <v>0</v>
      </c>
      <c r="O4315" s="17" t="e">
        <f t="shared" si="322"/>
        <v>#DIV/0!</v>
      </c>
      <c r="P4315" s="31">
        <f t="shared" si="323"/>
        <v>0</v>
      </c>
      <c r="Q4315" s="9" t="e">
        <f t="shared" si="324"/>
        <v>#DIV/0!</v>
      </c>
    </row>
    <row r="4316" spans="12:17" x14ac:dyDescent="0.25">
      <c r="L4316" s="10" t="str">
        <f>IF(F4316="","",(SUM(F$2:F4316)))</f>
        <v/>
      </c>
      <c r="M4316" s="31">
        <f t="shared" si="320"/>
        <v>0</v>
      </c>
      <c r="N4316" s="31">
        <f t="shared" si="321"/>
        <v>0</v>
      </c>
      <c r="O4316" s="17" t="e">
        <f t="shared" si="322"/>
        <v>#DIV/0!</v>
      </c>
      <c r="P4316" s="31">
        <f t="shared" si="323"/>
        <v>0</v>
      </c>
      <c r="Q4316" s="9" t="e">
        <f t="shared" si="324"/>
        <v>#DIV/0!</v>
      </c>
    </row>
    <row r="4317" spans="12:17" x14ac:dyDescent="0.25">
      <c r="L4317" s="10" t="str">
        <f>IF(F4317="","",(SUM(F$2:F4317)))</f>
        <v/>
      </c>
      <c r="M4317" s="31">
        <f t="shared" si="320"/>
        <v>0</v>
      </c>
      <c r="N4317" s="31">
        <f t="shared" si="321"/>
        <v>0</v>
      </c>
      <c r="O4317" s="17" t="e">
        <f t="shared" si="322"/>
        <v>#DIV/0!</v>
      </c>
      <c r="P4317" s="31">
        <f t="shared" si="323"/>
        <v>0</v>
      </c>
      <c r="Q4317" s="9" t="e">
        <f t="shared" si="324"/>
        <v>#DIV/0!</v>
      </c>
    </row>
    <row r="4318" spans="12:17" x14ac:dyDescent="0.25">
      <c r="L4318" s="10" t="str">
        <f>IF(F4318="","",(SUM(F$2:F4318)))</f>
        <v/>
      </c>
      <c r="M4318" s="31">
        <f t="shared" si="320"/>
        <v>0</v>
      </c>
      <c r="N4318" s="31">
        <f t="shared" si="321"/>
        <v>0</v>
      </c>
      <c r="O4318" s="17" t="e">
        <f t="shared" si="322"/>
        <v>#DIV/0!</v>
      </c>
      <c r="P4318" s="31">
        <f t="shared" si="323"/>
        <v>0</v>
      </c>
      <c r="Q4318" s="9" t="e">
        <f t="shared" si="324"/>
        <v>#DIV/0!</v>
      </c>
    </row>
    <row r="4319" spans="12:17" x14ac:dyDescent="0.25">
      <c r="L4319" s="10" t="str">
        <f>IF(F4319="","",(SUM(F$2:F4319)))</f>
        <v/>
      </c>
      <c r="M4319" s="31">
        <f t="shared" si="320"/>
        <v>0</v>
      </c>
      <c r="N4319" s="31">
        <f t="shared" si="321"/>
        <v>0</v>
      </c>
      <c r="O4319" s="17" t="e">
        <f t="shared" si="322"/>
        <v>#DIV/0!</v>
      </c>
      <c r="P4319" s="31">
        <f t="shared" si="323"/>
        <v>0</v>
      </c>
      <c r="Q4319" s="9" t="e">
        <f t="shared" si="324"/>
        <v>#DIV/0!</v>
      </c>
    </row>
    <row r="4320" spans="12:17" x14ac:dyDescent="0.25">
      <c r="L4320" s="10" t="str">
        <f>IF(F4320="","",(SUM(F$2:F4320)))</f>
        <v/>
      </c>
      <c r="M4320" s="31">
        <f t="shared" si="320"/>
        <v>0</v>
      </c>
      <c r="N4320" s="31">
        <f t="shared" si="321"/>
        <v>0</v>
      </c>
      <c r="O4320" s="17" t="e">
        <f t="shared" si="322"/>
        <v>#DIV/0!</v>
      </c>
      <c r="P4320" s="31">
        <f t="shared" si="323"/>
        <v>0</v>
      </c>
      <c r="Q4320" s="9" t="e">
        <f t="shared" si="324"/>
        <v>#DIV/0!</v>
      </c>
    </row>
    <row r="4321" spans="12:17" x14ac:dyDescent="0.25">
      <c r="L4321" s="10" t="str">
        <f>IF(F4321="","",(SUM(F$2:F4321)))</f>
        <v/>
      </c>
      <c r="M4321" s="31">
        <f t="shared" si="320"/>
        <v>0</v>
      </c>
      <c r="N4321" s="31">
        <f t="shared" si="321"/>
        <v>0</v>
      </c>
      <c r="O4321" s="17" t="e">
        <f t="shared" si="322"/>
        <v>#DIV/0!</v>
      </c>
      <c r="P4321" s="31">
        <f t="shared" si="323"/>
        <v>0</v>
      </c>
      <c r="Q4321" s="9" t="e">
        <f t="shared" si="324"/>
        <v>#DIV/0!</v>
      </c>
    </row>
    <row r="4322" spans="12:17" x14ac:dyDescent="0.25">
      <c r="L4322" s="10" t="str">
        <f>IF(F4322="","",(SUM(F$2:F4322)))</f>
        <v/>
      </c>
      <c r="M4322" s="31">
        <f t="shared" si="320"/>
        <v>0</v>
      </c>
      <c r="N4322" s="31">
        <f t="shared" si="321"/>
        <v>0</v>
      </c>
      <c r="O4322" s="17" t="e">
        <f t="shared" si="322"/>
        <v>#DIV/0!</v>
      </c>
      <c r="P4322" s="31">
        <f t="shared" si="323"/>
        <v>0</v>
      </c>
      <c r="Q4322" s="9" t="e">
        <f t="shared" si="324"/>
        <v>#DIV/0!</v>
      </c>
    </row>
    <row r="4323" spans="12:17" x14ac:dyDescent="0.25">
      <c r="L4323" s="10" t="str">
        <f>IF(F4323="","",(SUM(F$2:F4323)))</f>
        <v/>
      </c>
      <c r="M4323" s="31">
        <f t="shared" si="320"/>
        <v>0</v>
      </c>
      <c r="N4323" s="31">
        <f t="shared" si="321"/>
        <v>0</v>
      </c>
      <c r="O4323" s="17" t="e">
        <f t="shared" si="322"/>
        <v>#DIV/0!</v>
      </c>
      <c r="P4323" s="31">
        <f t="shared" si="323"/>
        <v>0</v>
      </c>
      <c r="Q4323" s="9" t="e">
        <f t="shared" si="324"/>
        <v>#DIV/0!</v>
      </c>
    </row>
    <row r="4324" spans="12:17" x14ac:dyDescent="0.25">
      <c r="L4324" s="10" t="str">
        <f>IF(F4324="","",(SUM(F$2:F4324)))</f>
        <v/>
      </c>
      <c r="M4324" s="31">
        <f t="shared" si="320"/>
        <v>0</v>
      </c>
      <c r="N4324" s="31">
        <f t="shared" si="321"/>
        <v>0</v>
      </c>
      <c r="O4324" s="17" t="e">
        <f t="shared" si="322"/>
        <v>#DIV/0!</v>
      </c>
      <c r="P4324" s="31">
        <f t="shared" si="323"/>
        <v>0</v>
      </c>
      <c r="Q4324" s="9" t="e">
        <f t="shared" si="324"/>
        <v>#DIV/0!</v>
      </c>
    </row>
    <row r="4325" spans="12:17" x14ac:dyDescent="0.25">
      <c r="L4325" s="10" t="str">
        <f>IF(F4325="","",(SUM(F$2:F4325)))</f>
        <v/>
      </c>
      <c r="M4325" s="31">
        <f t="shared" si="320"/>
        <v>0</v>
      </c>
      <c r="N4325" s="31">
        <f t="shared" si="321"/>
        <v>0</v>
      </c>
      <c r="O4325" s="17" t="e">
        <f t="shared" si="322"/>
        <v>#DIV/0!</v>
      </c>
      <c r="P4325" s="31">
        <f t="shared" si="323"/>
        <v>0</v>
      </c>
      <c r="Q4325" s="9" t="e">
        <f t="shared" si="324"/>
        <v>#DIV/0!</v>
      </c>
    </row>
    <row r="4326" spans="12:17" x14ac:dyDescent="0.25">
      <c r="L4326" s="10" t="str">
        <f>IF(F4326="","",(SUM(F$2:F4326)))</f>
        <v/>
      </c>
      <c r="M4326" s="31">
        <f t="shared" si="320"/>
        <v>0</v>
      </c>
      <c r="N4326" s="31">
        <f t="shared" si="321"/>
        <v>0</v>
      </c>
      <c r="O4326" s="17" t="e">
        <f t="shared" si="322"/>
        <v>#DIV/0!</v>
      </c>
      <c r="P4326" s="31">
        <f t="shared" si="323"/>
        <v>0</v>
      </c>
      <c r="Q4326" s="9" t="e">
        <f t="shared" si="324"/>
        <v>#DIV/0!</v>
      </c>
    </row>
    <row r="4327" spans="12:17" x14ac:dyDescent="0.25">
      <c r="L4327" s="10" t="str">
        <f>IF(F4327="","",(SUM(F$2:F4327)))</f>
        <v/>
      </c>
      <c r="M4327" s="31">
        <f t="shared" si="320"/>
        <v>0</v>
      </c>
      <c r="N4327" s="31">
        <f t="shared" si="321"/>
        <v>0</v>
      </c>
      <c r="O4327" s="17" t="e">
        <f t="shared" si="322"/>
        <v>#DIV/0!</v>
      </c>
      <c r="P4327" s="31">
        <f t="shared" si="323"/>
        <v>0</v>
      </c>
      <c r="Q4327" s="9" t="e">
        <f t="shared" si="324"/>
        <v>#DIV/0!</v>
      </c>
    </row>
    <row r="4328" spans="12:17" x14ac:dyDescent="0.25">
      <c r="L4328" s="10" t="str">
        <f>IF(F4328="","",(SUM(F$2:F4328)))</f>
        <v/>
      </c>
      <c r="M4328" s="31">
        <f t="shared" si="320"/>
        <v>0</v>
      </c>
      <c r="N4328" s="31">
        <f t="shared" si="321"/>
        <v>0</v>
      </c>
      <c r="O4328" s="17" t="e">
        <f t="shared" si="322"/>
        <v>#DIV/0!</v>
      </c>
      <c r="P4328" s="31">
        <f t="shared" si="323"/>
        <v>0</v>
      </c>
      <c r="Q4328" s="9" t="e">
        <f t="shared" si="324"/>
        <v>#DIV/0!</v>
      </c>
    </row>
    <row r="4329" spans="12:17" x14ac:dyDescent="0.25">
      <c r="L4329" s="10" t="str">
        <f>IF(F4329="","",(SUM(F$2:F4329)))</f>
        <v/>
      </c>
      <c r="M4329" s="31">
        <f t="shared" si="320"/>
        <v>0</v>
      </c>
      <c r="N4329" s="31">
        <f t="shared" si="321"/>
        <v>0</v>
      </c>
      <c r="O4329" s="17" t="e">
        <f t="shared" si="322"/>
        <v>#DIV/0!</v>
      </c>
      <c r="P4329" s="31">
        <f t="shared" si="323"/>
        <v>0</v>
      </c>
      <c r="Q4329" s="9" t="e">
        <f t="shared" si="324"/>
        <v>#DIV/0!</v>
      </c>
    </row>
    <row r="4330" spans="12:17" x14ac:dyDescent="0.25">
      <c r="L4330" s="10" t="str">
        <f>IF(F4330="","",(SUM(F$2:F4330)))</f>
        <v/>
      </c>
      <c r="M4330" s="31">
        <f t="shared" si="320"/>
        <v>0</v>
      </c>
      <c r="N4330" s="31">
        <f t="shared" si="321"/>
        <v>0</v>
      </c>
      <c r="O4330" s="17" t="e">
        <f t="shared" si="322"/>
        <v>#DIV/0!</v>
      </c>
      <c r="P4330" s="31">
        <f t="shared" si="323"/>
        <v>0</v>
      </c>
      <c r="Q4330" s="9" t="e">
        <f t="shared" si="324"/>
        <v>#DIV/0!</v>
      </c>
    </row>
    <row r="4331" spans="12:17" x14ac:dyDescent="0.25">
      <c r="L4331" s="10" t="str">
        <f>IF(F4331="","",(SUM(F$2:F4331)))</f>
        <v/>
      </c>
      <c r="M4331" s="31">
        <f t="shared" si="320"/>
        <v>0</v>
      </c>
      <c r="N4331" s="31">
        <f t="shared" si="321"/>
        <v>0</v>
      </c>
      <c r="O4331" s="17" t="e">
        <f t="shared" si="322"/>
        <v>#DIV/0!</v>
      </c>
      <c r="P4331" s="31">
        <f t="shared" si="323"/>
        <v>0</v>
      </c>
      <c r="Q4331" s="9" t="e">
        <f t="shared" si="324"/>
        <v>#DIV/0!</v>
      </c>
    </row>
    <row r="4332" spans="12:17" x14ac:dyDescent="0.25">
      <c r="L4332" s="10" t="str">
        <f>IF(F4332="","",(SUM(F$2:F4332)))</f>
        <v/>
      </c>
      <c r="M4332" s="31">
        <f t="shared" si="320"/>
        <v>0</v>
      </c>
      <c r="N4332" s="31">
        <f t="shared" si="321"/>
        <v>0</v>
      </c>
      <c r="O4332" s="17" t="e">
        <f t="shared" si="322"/>
        <v>#DIV/0!</v>
      </c>
      <c r="P4332" s="31">
        <f t="shared" si="323"/>
        <v>0</v>
      </c>
      <c r="Q4332" s="9" t="e">
        <f t="shared" si="324"/>
        <v>#DIV/0!</v>
      </c>
    </row>
    <row r="4333" spans="12:17" x14ac:dyDescent="0.25">
      <c r="L4333" s="10" t="str">
        <f>IF(F4333="","",(SUM(F$2:F4333)))</f>
        <v/>
      </c>
      <c r="M4333" s="31">
        <f t="shared" si="320"/>
        <v>0</v>
      </c>
      <c r="N4333" s="31">
        <f t="shared" si="321"/>
        <v>0</v>
      </c>
      <c r="O4333" s="17" t="e">
        <f t="shared" si="322"/>
        <v>#DIV/0!</v>
      </c>
      <c r="P4333" s="31">
        <f t="shared" si="323"/>
        <v>0</v>
      </c>
      <c r="Q4333" s="9" t="e">
        <f t="shared" si="324"/>
        <v>#DIV/0!</v>
      </c>
    </row>
    <row r="4334" spans="12:17" x14ac:dyDescent="0.25">
      <c r="L4334" s="10" t="str">
        <f>IF(F4334="","",(SUM(F$2:F4334)))</f>
        <v/>
      </c>
      <c r="M4334" s="31">
        <f t="shared" si="320"/>
        <v>0</v>
      </c>
      <c r="N4334" s="31">
        <f t="shared" si="321"/>
        <v>0</v>
      </c>
      <c r="O4334" s="17" t="e">
        <f t="shared" si="322"/>
        <v>#DIV/0!</v>
      </c>
      <c r="P4334" s="31">
        <f t="shared" si="323"/>
        <v>0</v>
      </c>
      <c r="Q4334" s="9" t="e">
        <f t="shared" si="324"/>
        <v>#DIV/0!</v>
      </c>
    </row>
    <row r="4335" spans="12:17" x14ac:dyDescent="0.25">
      <c r="L4335" s="10" t="str">
        <f>IF(F4335="","",(SUM(F$2:F4335)))</f>
        <v/>
      </c>
      <c r="M4335" s="31">
        <f t="shared" si="320"/>
        <v>0</v>
      </c>
      <c r="N4335" s="31">
        <f t="shared" si="321"/>
        <v>0</v>
      </c>
      <c r="O4335" s="17" t="e">
        <f t="shared" si="322"/>
        <v>#DIV/0!</v>
      </c>
      <c r="P4335" s="31">
        <f t="shared" si="323"/>
        <v>0</v>
      </c>
      <c r="Q4335" s="9" t="e">
        <f t="shared" si="324"/>
        <v>#DIV/0!</v>
      </c>
    </row>
    <row r="4336" spans="12:17" x14ac:dyDescent="0.25">
      <c r="L4336" s="10" t="str">
        <f>IF(F4336="","",(SUM(F$2:F4336)))</f>
        <v/>
      </c>
      <c r="M4336" s="31">
        <f t="shared" si="320"/>
        <v>0</v>
      </c>
      <c r="N4336" s="31">
        <f t="shared" si="321"/>
        <v>0</v>
      </c>
      <c r="O4336" s="17" t="e">
        <f t="shared" si="322"/>
        <v>#DIV/0!</v>
      </c>
      <c r="P4336" s="31">
        <f t="shared" si="323"/>
        <v>0</v>
      </c>
      <c r="Q4336" s="9" t="e">
        <f t="shared" si="324"/>
        <v>#DIV/0!</v>
      </c>
    </row>
    <row r="4337" spans="12:17" x14ac:dyDescent="0.25">
      <c r="L4337" s="10" t="str">
        <f>IF(F4337="","",(SUM(F$2:F4337)))</f>
        <v/>
      </c>
      <c r="M4337" s="31">
        <f t="shared" si="320"/>
        <v>0</v>
      </c>
      <c r="N4337" s="31">
        <f t="shared" si="321"/>
        <v>0</v>
      </c>
      <c r="O4337" s="17" t="e">
        <f t="shared" si="322"/>
        <v>#DIV/0!</v>
      </c>
      <c r="P4337" s="31">
        <f t="shared" si="323"/>
        <v>0</v>
      </c>
      <c r="Q4337" s="9" t="e">
        <f t="shared" si="324"/>
        <v>#DIV/0!</v>
      </c>
    </row>
    <row r="4338" spans="12:17" x14ac:dyDescent="0.25">
      <c r="L4338" s="10" t="str">
        <f>IF(F4338="","",(SUM(F$2:F4338)))</f>
        <v/>
      </c>
      <c r="M4338" s="31">
        <f t="shared" si="320"/>
        <v>0</v>
      </c>
      <c r="N4338" s="31">
        <f t="shared" si="321"/>
        <v>0</v>
      </c>
      <c r="O4338" s="17" t="e">
        <f t="shared" si="322"/>
        <v>#DIV/0!</v>
      </c>
      <c r="P4338" s="31">
        <f t="shared" si="323"/>
        <v>0</v>
      </c>
      <c r="Q4338" s="9" t="e">
        <f t="shared" si="324"/>
        <v>#DIV/0!</v>
      </c>
    </row>
    <row r="4339" spans="12:17" x14ac:dyDescent="0.25">
      <c r="L4339" s="10" t="str">
        <f>IF(F4339="","",(SUM(F$2:F4339)))</f>
        <v/>
      </c>
      <c r="M4339" s="31">
        <f t="shared" si="320"/>
        <v>0</v>
      </c>
      <c r="N4339" s="31">
        <f t="shared" si="321"/>
        <v>0</v>
      </c>
      <c r="O4339" s="17" t="e">
        <f t="shared" si="322"/>
        <v>#DIV/0!</v>
      </c>
      <c r="P4339" s="31">
        <f t="shared" si="323"/>
        <v>0</v>
      </c>
      <c r="Q4339" s="9" t="e">
        <f t="shared" si="324"/>
        <v>#DIV/0!</v>
      </c>
    </row>
    <row r="4340" spans="12:17" x14ac:dyDescent="0.25">
      <c r="L4340" s="10" t="str">
        <f>IF(F4340="","",(SUM(F$2:F4340)))</f>
        <v/>
      </c>
      <c r="M4340" s="31">
        <f t="shared" si="320"/>
        <v>0</v>
      </c>
      <c r="N4340" s="31">
        <f t="shared" si="321"/>
        <v>0</v>
      </c>
      <c r="O4340" s="17" t="e">
        <f t="shared" si="322"/>
        <v>#DIV/0!</v>
      </c>
      <c r="P4340" s="31">
        <f t="shared" si="323"/>
        <v>0</v>
      </c>
      <c r="Q4340" s="9" t="e">
        <f t="shared" si="324"/>
        <v>#DIV/0!</v>
      </c>
    </row>
    <row r="4341" spans="12:17" x14ac:dyDescent="0.25">
      <c r="L4341" s="10" t="str">
        <f>IF(F4341="","",(SUM(F$2:F4341)))</f>
        <v/>
      </c>
      <c r="M4341" s="31">
        <f t="shared" si="320"/>
        <v>0</v>
      </c>
      <c r="N4341" s="31">
        <f t="shared" si="321"/>
        <v>0</v>
      </c>
      <c r="O4341" s="17" t="e">
        <f t="shared" si="322"/>
        <v>#DIV/0!</v>
      </c>
      <c r="P4341" s="31">
        <f t="shared" si="323"/>
        <v>0</v>
      </c>
      <c r="Q4341" s="9" t="e">
        <f t="shared" si="324"/>
        <v>#DIV/0!</v>
      </c>
    </row>
    <row r="4342" spans="12:17" x14ac:dyDescent="0.25">
      <c r="L4342" s="10" t="str">
        <f>IF(F4342="","",(SUM(F$2:F4342)))</f>
        <v/>
      </c>
      <c r="M4342" s="31">
        <f t="shared" si="320"/>
        <v>0</v>
      </c>
      <c r="N4342" s="31">
        <f t="shared" si="321"/>
        <v>0</v>
      </c>
      <c r="O4342" s="17" t="e">
        <f t="shared" si="322"/>
        <v>#DIV/0!</v>
      </c>
      <c r="P4342" s="31">
        <f t="shared" si="323"/>
        <v>0</v>
      </c>
      <c r="Q4342" s="9" t="e">
        <f t="shared" si="324"/>
        <v>#DIV/0!</v>
      </c>
    </row>
    <row r="4343" spans="12:17" x14ac:dyDescent="0.25">
      <c r="L4343" s="10" t="str">
        <f>IF(F4343="","",(SUM(F$2:F4343)))</f>
        <v/>
      </c>
      <c r="M4343" s="31">
        <f t="shared" si="320"/>
        <v>0</v>
      </c>
      <c r="N4343" s="31">
        <f t="shared" si="321"/>
        <v>0</v>
      </c>
      <c r="O4343" s="17" t="e">
        <f t="shared" si="322"/>
        <v>#DIV/0!</v>
      </c>
      <c r="P4343" s="31">
        <f t="shared" si="323"/>
        <v>0</v>
      </c>
      <c r="Q4343" s="9" t="e">
        <f t="shared" si="324"/>
        <v>#DIV/0!</v>
      </c>
    </row>
    <row r="4344" spans="12:17" x14ac:dyDescent="0.25">
      <c r="L4344" s="10" t="str">
        <f>IF(F4344="","",(SUM(F$2:F4344)))</f>
        <v/>
      </c>
      <c r="M4344" s="31">
        <f t="shared" si="320"/>
        <v>0</v>
      </c>
      <c r="N4344" s="31">
        <f t="shared" si="321"/>
        <v>0</v>
      </c>
      <c r="O4344" s="17" t="e">
        <f t="shared" si="322"/>
        <v>#DIV/0!</v>
      </c>
      <c r="P4344" s="31">
        <f t="shared" si="323"/>
        <v>0</v>
      </c>
      <c r="Q4344" s="9" t="e">
        <f t="shared" si="324"/>
        <v>#DIV/0!</v>
      </c>
    </row>
    <row r="4345" spans="12:17" x14ac:dyDescent="0.25">
      <c r="L4345" s="10" t="str">
        <f>IF(F4345="","",(SUM(F$2:F4345)))</f>
        <v/>
      </c>
      <c r="M4345" s="31">
        <f t="shared" si="320"/>
        <v>0</v>
      </c>
      <c r="N4345" s="31">
        <f t="shared" si="321"/>
        <v>0</v>
      </c>
      <c r="O4345" s="17" t="e">
        <f t="shared" si="322"/>
        <v>#DIV/0!</v>
      </c>
      <c r="P4345" s="31">
        <f t="shared" si="323"/>
        <v>0</v>
      </c>
      <c r="Q4345" s="9" t="e">
        <f t="shared" si="324"/>
        <v>#DIV/0!</v>
      </c>
    </row>
    <row r="4346" spans="12:17" x14ac:dyDescent="0.25">
      <c r="L4346" s="10" t="str">
        <f>IF(F4346="","",(SUM(F$2:F4346)))</f>
        <v/>
      </c>
      <c r="M4346" s="31">
        <f t="shared" si="320"/>
        <v>0</v>
      </c>
      <c r="N4346" s="31">
        <f t="shared" si="321"/>
        <v>0</v>
      </c>
      <c r="O4346" s="17" t="e">
        <f t="shared" si="322"/>
        <v>#DIV/0!</v>
      </c>
      <c r="P4346" s="31">
        <f t="shared" si="323"/>
        <v>0</v>
      </c>
      <c r="Q4346" s="9" t="e">
        <f t="shared" si="324"/>
        <v>#DIV/0!</v>
      </c>
    </row>
    <row r="4347" spans="12:17" x14ac:dyDescent="0.25">
      <c r="L4347" s="10" t="str">
        <f>IF(F4347="","",(SUM(F$2:F4347)))</f>
        <v/>
      </c>
      <c r="M4347" s="31">
        <f t="shared" si="320"/>
        <v>0</v>
      </c>
      <c r="N4347" s="31">
        <f t="shared" si="321"/>
        <v>0</v>
      </c>
      <c r="O4347" s="17" t="e">
        <f t="shared" si="322"/>
        <v>#DIV/0!</v>
      </c>
      <c r="P4347" s="31">
        <f t="shared" si="323"/>
        <v>0</v>
      </c>
      <c r="Q4347" s="9" t="e">
        <f t="shared" si="324"/>
        <v>#DIV/0!</v>
      </c>
    </row>
    <row r="4348" spans="12:17" x14ac:dyDescent="0.25">
      <c r="L4348" s="10" t="str">
        <f>IF(F4348="","",(SUM(F$2:F4348)))</f>
        <v/>
      </c>
      <c r="M4348" s="31">
        <f t="shared" si="320"/>
        <v>0</v>
      </c>
      <c r="N4348" s="31">
        <f t="shared" si="321"/>
        <v>0</v>
      </c>
      <c r="O4348" s="17" t="e">
        <f t="shared" si="322"/>
        <v>#DIV/0!</v>
      </c>
      <c r="P4348" s="31">
        <f t="shared" si="323"/>
        <v>0</v>
      </c>
      <c r="Q4348" s="9" t="e">
        <f t="shared" si="324"/>
        <v>#DIV/0!</v>
      </c>
    </row>
    <row r="4349" spans="12:17" x14ac:dyDescent="0.25">
      <c r="L4349" s="10" t="str">
        <f>IF(F4349="","",(SUM(F$2:F4349)))</f>
        <v/>
      </c>
      <c r="M4349" s="31">
        <f t="shared" si="320"/>
        <v>0</v>
      </c>
      <c r="N4349" s="31">
        <f t="shared" si="321"/>
        <v>0</v>
      </c>
      <c r="O4349" s="17" t="e">
        <f t="shared" si="322"/>
        <v>#DIV/0!</v>
      </c>
      <c r="P4349" s="31">
        <f t="shared" si="323"/>
        <v>0</v>
      </c>
      <c r="Q4349" s="9" t="e">
        <f t="shared" si="324"/>
        <v>#DIV/0!</v>
      </c>
    </row>
    <row r="4350" spans="12:17" x14ac:dyDescent="0.25">
      <c r="L4350" s="10" t="str">
        <f>IF(F4350="","",(SUM(F$2:F4350)))</f>
        <v/>
      </c>
      <c r="M4350" s="31">
        <f t="shared" si="320"/>
        <v>0</v>
      </c>
      <c r="N4350" s="31">
        <f t="shared" si="321"/>
        <v>0</v>
      </c>
      <c r="O4350" s="17" t="e">
        <f t="shared" si="322"/>
        <v>#DIV/0!</v>
      </c>
      <c r="P4350" s="31">
        <f t="shared" si="323"/>
        <v>0</v>
      </c>
      <c r="Q4350" s="9" t="e">
        <f t="shared" si="324"/>
        <v>#DIV/0!</v>
      </c>
    </row>
    <row r="4351" spans="12:17" x14ac:dyDescent="0.25">
      <c r="L4351" s="10" t="str">
        <f>IF(F4351="","",(SUM(F$2:F4351)))</f>
        <v/>
      </c>
      <c r="M4351" s="31">
        <f t="shared" si="320"/>
        <v>0</v>
      </c>
      <c r="N4351" s="31">
        <f t="shared" si="321"/>
        <v>0</v>
      </c>
      <c r="O4351" s="17" t="e">
        <f t="shared" si="322"/>
        <v>#DIV/0!</v>
      </c>
      <c r="P4351" s="31">
        <f t="shared" si="323"/>
        <v>0</v>
      </c>
      <c r="Q4351" s="9" t="e">
        <f t="shared" si="324"/>
        <v>#DIV/0!</v>
      </c>
    </row>
    <row r="4352" spans="12:17" x14ac:dyDescent="0.25">
      <c r="L4352" s="10" t="str">
        <f>IF(F4352="","",(SUM(F$2:F4352)))</f>
        <v/>
      </c>
      <c r="M4352" s="31">
        <f t="shared" si="320"/>
        <v>0</v>
      </c>
      <c r="N4352" s="31">
        <f t="shared" si="321"/>
        <v>0</v>
      </c>
      <c r="O4352" s="17" t="e">
        <f t="shared" si="322"/>
        <v>#DIV/0!</v>
      </c>
      <c r="P4352" s="31">
        <f t="shared" si="323"/>
        <v>0</v>
      </c>
      <c r="Q4352" s="9" t="e">
        <f t="shared" si="324"/>
        <v>#DIV/0!</v>
      </c>
    </row>
    <row r="4353" spans="12:17" x14ac:dyDescent="0.25">
      <c r="L4353" s="10" t="str">
        <f>IF(F4353="","",(SUM(F$2:F4353)))</f>
        <v/>
      </c>
      <c r="M4353" s="31">
        <f t="shared" si="320"/>
        <v>0</v>
      </c>
      <c r="N4353" s="31">
        <f t="shared" si="321"/>
        <v>0</v>
      </c>
      <c r="O4353" s="17" t="e">
        <f t="shared" si="322"/>
        <v>#DIV/0!</v>
      </c>
      <c r="P4353" s="31">
        <f t="shared" si="323"/>
        <v>0</v>
      </c>
      <c r="Q4353" s="9" t="e">
        <f t="shared" si="324"/>
        <v>#DIV/0!</v>
      </c>
    </row>
    <row r="4354" spans="12:17" x14ac:dyDescent="0.25">
      <c r="L4354" s="10" t="str">
        <f>IF(F4354="","",(SUM(F$2:F4354)))</f>
        <v/>
      </c>
      <c r="M4354" s="31">
        <f t="shared" si="320"/>
        <v>0</v>
      </c>
      <c r="N4354" s="31">
        <f t="shared" si="321"/>
        <v>0</v>
      </c>
      <c r="O4354" s="17" t="e">
        <f t="shared" si="322"/>
        <v>#DIV/0!</v>
      </c>
      <c r="P4354" s="31">
        <f t="shared" si="323"/>
        <v>0</v>
      </c>
      <c r="Q4354" s="9" t="e">
        <f t="shared" si="324"/>
        <v>#DIV/0!</v>
      </c>
    </row>
    <row r="4355" spans="12:17" x14ac:dyDescent="0.25">
      <c r="L4355" s="10" t="str">
        <f>IF(F4355="","",(SUM(F$2:F4355)))</f>
        <v/>
      </c>
      <c r="M4355" s="31">
        <f t="shared" si="320"/>
        <v>0</v>
      </c>
      <c r="N4355" s="31">
        <f t="shared" si="321"/>
        <v>0</v>
      </c>
      <c r="O4355" s="17" t="e">
        <f t="shared" si="322"/>
        <v>#DIV/0!</v>
      </c>
      <c r="P4355" s="31">
        <f t="shared" si="323"/>
        <v>0</v>
      </c>
      <c r="Q4355" s="9" t="e">
        <f t="shared" si="324"/>
        <v>#DIV/0!</v>
      </c>
    </row>
    <row r="4356" spans="12:17" x14ac:dyDescent="0.25">
      <c r="L4356" s="10" t="str">
        <f>IF(F4356="","",(SUM(F$2:F4356)))</f>
        <v/>
      </c>
      <c r="M4356" s="31">
        <f t="shared" si="320"/>
        <v>0</v>
      </c>
      <c r="N4356" s="31">
        <f t="shared" si="321"/>
        <v>0</v>
      </c>
      <c r="O4356" s="17" t="e">
        <f t="shared" si="322"/>
        <v>#DIV/0!</v>
      </c>
      <c r="P4356" s="31">
        <f t="shared" si="323"/>
        <v>0</v>
      </c>
      <c r="Q4356" s="9" t="e">
        <f t="shared" si="324"/>
        <v>#DIV/0!</v>
      </c>
    </row>
    <row r="4357" spans="12:17" x14ac:dyDescent="0.25">
      <c r="L4357" s="10" t="str">
        <f>IF(F4357="","",(SUM(F$2:F4357)))</f>
        <v/>
      </c>
      <c r="M4357" s="31">
        <f t="shared" si="320"/>
        <v>0</v>
      </c>
      <c r="N4357" s="31">
        <f t="shared" si="321"/>
        <v>0</v>
      </c>
      <c r="O4357" s="17" t="e">
        <f t="shared" si="322"/>
        <v>#DIV/0!</v>
      </c>
      <c r="P4357" s="31">
        <f t="shared" si="323"/>
        <v>0</v>
      </c>
      <c r="Q4357" s="9" t="e">
        <f t="shared" si="324"/>
        <v>#DIV/0!</v>
      </c>
    </row>
    <row r="4358" spans="12:17" x14ac:dyDescent="0.25">
      <c r="L4358" s="10" t="str">
        <f>IF(F4358="","",(SUM(F$2:F4358)))</f>
        <v/>
      </c>
      <c r="M4358" s="31">
        <f t="shared" si="320"/>
        <v>0</v>
      </c>
      <c r="N4358" s="31">
        <f t="shared" si="321"/>
        <v>0</v>
      </c>
      <c r="O4358" s="17" t="e">
        <f t="shared" si="322"/>
        <v>#DIV/0!</v>
      </c>
      <c r="P4358" s="31">
        <f t="shared" si="323"/>
        <v>0</v>
      </c>
      <c r="Q4358" s="9" t="e">
        <f t="shared" si="324"/>
        <v>#DIV/0!</v>
      </c>
    </row>
    <row r="4359" spans="12:17" x14ac:dyDescent="0.25">
      <c r="L4359" s="10" t="str">
        <f>IF(F4359="","",(SUM(F$2:F4359)))</f>
        <v/>
      </c>
      <c r="M4359" s="31">
        <f t="shared" si="320"/>
        <v>0</v>
      </c>
      <c r="N4359" s="31">
        <f t="shared" si="321"/>
        <v>0</v>
      </c>
      <c r="O4359" s="17" t="e">
        <f t="shared" si="322"/>
        <v>#DIV/0!</v>
      </c>
      <c r="P4359" s="31">
        <f t="shared" si="323"/>
        <v>0</v>
      </c>
      <c r="Q4359" s="9" t="e">
        <f t="shared" si="324"/>
        <v>#DIV/0!</v>
      </c>
    </row>
    <row r="4360" spans="12:17" x14ac:dyDescent="0.25">
      <c r="L4360" s="10" t="str">
        <f>IF(F4360="","",(SUM(F$2:F4360)))</f>
        <v/>
      </c>
      <c r="M4360" s="31">
        <f t="shared" si="320"/>
        <v>0</v>
      </c>
      <c r="N4360" s="31">
        <f t="shared" si="321"/>
        <v>0</v>
      </c>
      <c r="O4360" s="17" t="e">
        <f t="shared" si="322"/>
        <v>#DIV/0!</v>
      </c>
      <c r="P4360" s="31">
        <f t="shared" si="323"/>
        <v>0</v>
      </c>
      <c r="Q4360" s="9" t="e">
        <f t="shared" si="324"/>
        <v>#DIV/0!</v>
      </c>
    </row>
    <row r="4361" spans="12:17" x14ac:dyDescent="0.25">
      <c r="L4361" s="10" t="str">
        <f>IF(F4361="","",(SUM(F$2:F4361)))</f>
        <v/>
      </c>
      <c r="M4361" s="31">
        <f t="shared" si="320"/>
        <v>0</v>
      </c>
      <c r="N4361" s="31">
        <f t="shared" si="321"/>
        <v>0</v>
      </c>
      <c r="O4361" s="17" t="e">
        <f t="shared" si="322"/>
        <v>#DIV/0!</v>
      </c>
      <c r="P4361" s="31">
        <f t="shared" si="323"/>
        <v>0</v>
      </c>
      <c r="Q4361" s="9" t="e">
        <f t="shared" si="324"/>
        <v>#DIV/0!</v>
      </c>
    </row>
    <row r="4362" spans="12:17" x14ac:dyDescent="0.25">
      <c r="L4362" s="10" t="str">
        <f>IF(F4362="","",(SUM(F$2:F4362)))</f>
        <v/>
      </c>
      <c r="M4362" s="31">
        <f t="shared" ref="M4362:M4425" si="325">IF(B$201="","",(COUNTIF($B4163:$B4362, "Tournament Pool Tournament Registration") - COUNTIF($B4163:$B4362, "Tournament Pool Registration (inc. Fee)")))</f>
        <v>0</v>
      </c>
      <c r="N4362" s="31">
        <f t="shared" ref="N4362:N4425" si="326">IF(B$201="","",(COUNTIF($B4163:$B4362, "Tournament Pool Tournament Registration")))</f>
        <v>0</v>
      </c>
      <c r="O4362" s="17" t="e">
        <f t="shared" ref="O4362:O4425" si="327">IF(B$201="","",(M4362/N4362))</f>
        <v>#DIV/0!</v>
      </c>
      <c r="P4362" s="31">
        <f t="shared" ref="P4362:P4425" si="328">IF(B$201="","",(COUNTIF($B4163:$B4362, "Tournament Pool Tournament KO Award")))</f>
        <v>0</v>
      </c>
      <c r="Q4362" s="9" t="e">
        <f t="shared" ref="Q4362:Q4425" si="329">IF(B$201="","",(P4362/N4362))</f>
        <v>#DIV/0!</v>
      </c>
    </row>
    <row r="4363" spans="12:17" x14ac:dyDescent="0.25">
      <c r="L4363" s="10" t="str">
        <f>IF(F4363="","",(SUM(F$2:F4363)))</f>
        <v/>
      </c>
      <c r="M4363" s="31">
        <f t="shared" si="325"/>
        <v>0</v>
      </c>
      <c r="N4363" s="31">
        <f t="shared" si="326"/>
        <v>0</v>
      </c>
      <c r="O4363" s="17" t="e">
        <f t="shared" si="327"/>
        <v>#DIV/0!</v>
      </c>
      <c r="P4363" s="31">
        <f t="shared" si="328"/>
        <v>0</v>
      </c>
      <c r="Q4363" s="9" t="e">
        <f t="shared" si="329"/>
        <v>#DIV/0!</v>
      </c>
    </row>
    <row r="4364" spans="12:17" x14ac:dyDescent="0.25">
      <c r="L4364" s="10" t="str">
        <f>IF(F4364="","",(SUM(F$2:F4364)))</f>
        <v/>
      </c>
      <c r="M4364" s="31">
        <f t="shared" si="325"/>
        <v>0</v>
      </c>
      <c r="N4364" s="31">
        <f t="shared" si="326"/>
        <v>0</v>
      </c>
      <c r="O4364" s="17" t="e">
        <f t="shared" si="327"/>
        <v>#DIV/0!</v>
      </c>
      <c r="P4364" s="31">
        <f t="shared" si="328"/>
        <v>0</v>
      </c>
      <c r="Q4364" s="9" t="e">
        <f t="shared" si="329"/>
        <v>#DIV/0!</v>
      </c>
    </row>
    <row r="4365" spans="12:17" x14ac:dyDescent="0.25">
      <c r="L4365" s="10" t="str">
        <f>IF(F4365="","",(SUM(F$2:F4365)))</f>
        <v/>
      </c>
      <c r="M4365" s="31">
        <f t="shared" si="325"/>
        <v>0</v>
      </c>
      <c r="N4365" s="31">
        <f t="shared" si="326"/>
        <v>0</v>
      </c>
      <c r="O4365" s="17" t="e">
        <f t="shared" si="327"/>
        <v>#DIV/0!</v>
      </c>
      <c r="P4365" s="31">
        <f t="shared" si="328"/>
        <v>0</v>
      </c>
      <c r="Q4365" s="9" t="e">
        <f t="shared" si="329"/>
        <v>#DIV/0!</v>
      </c>
    </row>
    <row r="4366" spans="12:17" x14ac:dyDescent="0.25">
      <c r="L4366" s="10" t="str">
        <f>IF(F4366="","",(SUM(F$2:F4366)))</f>
        <v/>
      </c>
      <c r="M4366" s="31">
        <f t="shared" si="325"/>
        <v>0</v>
      </c>
      <c r="N4366" s="31">
        <f t="shared" si="326"/>
        <v>0</v>
      </c>
      <c r="O4366" s="17" t="e">
        <f t="shared" si="327"/>
        <v>#DIV/0!</v>
      </c>
      <c r="P4366" s="31">
        <f t="shared" si="328"/>
        <v>0</v>
      </c>
      <c r="Q4366" s="9" t="e">
        <f t="shared" si="329"/>
        <v>#DIV/0!</v>
      </c>
    </row>
    <row r="4367" spans="12:17" x14ac:dyDescent="0.25">
      <c r="L4367" s="10" t="str">
        <f>IF(F4367="","",(SUM(F$2:F4367)))</f>
        <v/>
      </c>
      <c r="M4367" s="31">
        <f t="shared" si="325"/>
        <v>0</v>
      </c>
      <c r="N4367" s="31">
        <f t="shared" si="326"/>
        <v>0</v>
      </c>
      <c r="O4367" s="17" t="e">
        <f t="shared" si="327"/>
        <v>#DIV/0!</v>
      </c>
      <c r="P4367" s="31">
        <f t="shared" si="328"/>
        <v>0</v>
      </c>
      <c r="Q4367" s="9" t="e">
        <f t="shared" si="329"/>
        <v>#DIV/0!</v>
      </c>
    </row>
    <row r="4368" spans="12:17" x14ac:dyDescent="0.25">
      <c r="L4368" s="10" t="str">
        <f>IF(F4368="","",(SUM(F$2:F4368)))</f>
        <v/>
      </c>
      <c r="M4368" s="31">
        <f t="shared" si="325"/>
        <v>0</v>
      </c>
      <c r="N4368" s="31">
        <f t="shared" si="326"/>
        <v>0</v>
      </c>
      <c r="O4368" s="17" t="e">
        <f t="shared" si="327"/>
        <v>#DIV/0!</v>
      </c>
      <c r="P4368" s="31">
        <f t="shared" si="328"/>
        <v>0</v>
      </c>
      <c r="Q4368" s="9" t="e">
        <f t="shared" si="329"/>
        <v>#DIV/0!</v>
      </c>
    </row>
    <row r="4369" spans="12:17" x14ac:dyDescent="0.25">
      <c r="L4369" s="10" t="str">
        <f>IF(F4369="","",(SUM(F$2:F4369)))</f>
        <v/>
      </c>
      <c r="M4369" s="31">
        <f t="shared" si="325"/>
        <v>0</v>
      </c>
      <c r="N4369" s="31">
        <f t="shared" si="326"/>
        <v>0</v>
      </c>
      <c r="O4369" s="17" t="e">
        <f t="shared" si="327"/>
        <v>#DIV/0!</v>
      </c>
      <c r="P4369" s="31">
        <f t="shared" si="328"/>
        <v>0</v>
      </c>
      <c r="Q4369" s="9" t="e">
        <f t="shared" si="329"/>
        <v>#DIV/0!</v>
      </c>
    </row>
    <row r="4370" spans="12:17" x14ac:dyDescent="0.25">
      <c r="L4370" s="10" t="str">
        <f>IF(F4370="","",(SUM(F$2:F4370)))</f>
        <v/>
      </c>
      <c r="M4370" s="31">
        <f t="shared" si="325"/>
        <v>0</v>
      </c>
      <c r="N4370" s="31">
        <f t="shared" si="326"/>
        <v>0</v>
      </c>
      <c r="O4370" s="17" t="e">
        <f t="shared" si="327"/>
        <v>#DIV/0!</v>
      </c>
      <c r="P4370" s="31">
        <f t="shared" si="328"/>
        <v>0</v>
      </c>
      <c r="Q4370" s="9" t="e">
        <f t="shared" si="329"/>
        <v>#DIV/0!</v>
      </c>
    </row>
    <row r="4371" spans="12:17" x14ac:dyDescent="0.25">
      <c r="L4371" s="10" t="str">
        <f>IF(F4371="","",(SUM(F$2:F4371)))</f>
        <v/>
      </c>
      <c r="M4371" s="31">
        <f t="shared" si="325"/>
        <v>0</v>
      </c>
      <c r="N4371" s="31">
        <f t="shared" si="326"/>
        <v>0</v>
      </c>
      <c r="O4371" s="17" t="e">
        <f t="shared" si="327"/>
        <v>#DIV/0!</v>
      </c>
      <c r="P4371" s="31">
        <f t="shared" si="328"/>
        <v>0</v>
      </c>
      <c r="Q4371" s="9" t="e">
        <f t="shared" si="329"/>
        <v>#DIV/0!</v>
      </c>
    </row>
    <row r="4372" spans="12:17" x14ac:dyDescent="0.25">
      <c r="L4372" s="10" t="str">
        <f>IF(F4372="","",(SUM(F$2:F4372)))</f>
        <v/>
      </c>
      <c r="M4372" s="31">
        <f t="shared" si="325"/>
        <v>0</v>
      </c>
      <c r="N4372" s="31">
        <f t="shared" si="326"/>
        <v>0</v>
      </c>
      <c r="O4372" s="17" t="e">
        <f t="shared" si="327"/>
        <v>#DIV/0!</v>
      </c>
      <c r="P4372" s="31">
        <f t="shared" si="328"/>
        <v>0</v>
      </c>
      <c r="Q4372" s="9" t="e">
        <f t="shared" si="329"/>
        <v>#DIV/0!</v>
      </c>
    </row>
    <row r="4373" spans="12:17" x14ac:dyDescent="0.25">
      <c r="L4373" s="10" t="str">
        <f>IF(F4373="","",(SUM(F$2:F4373)))</f>
        <v/>
      </c>
      <c r="M4373" s="31">
        <f t="shared" si="325"/>
        <v>0</v>
      </c>
      <c r="N4373" s="31">
        <f t="shared" si="326"/>
        <v>0</v>
      </c>
      <c r="O4373" s="17" t="e">
        <f t="shared" si="327"/>
        <v>#DIV/0!</v>
      </c>
      <c r="P4373" s="31">
        <f t="shared" si="328"/>
        <v>0</v>
      </c>
      <c r="Q4373" s="9" t="e">
        <f t="shared" si="329"/>
        <v>#DIV/0!</v>
      </c>
    </row>
    <row r="4374" spans="12:17" x14ac:dyDescent="0.25">
      <c r="L4374" s="10" t="str">
        <f>IF(F4374="","",(SUM(F$2:F4374)))</f>
        <v/>
      </c>
      <c r="M4374" s="31">
        <f t="shared" si="325"/>
        <v>0</v>
      </c>
      <c r="N4374" s="31">
        <f t="shared" si="326"/>
        <v>0</v>
      </c>
      <c r="O4374" s="17" t="e">
        <f t="shared" si="327"/>
        <v>#DIV/0!</v>
      </c>
      <c r="P4374" s="31">
        <f t="shared" si="328"/>
        <v>0</v>
      </c>
      <c r="Q4374" s="9" t="e">
        <f t="shared" si="329"/>
        <v>#DIV/0!</v>
      </c>
    </row>
    <row r="4375" spans="12:17" x14ac:dyDescent="0.25">
      <c r="L4375" s="10" t="str">
        <f>IF(F4375="","",(SUM(F$2:F4375)))</f>
        <v/>
      </c>
      <c r="M4375" s="31">
        <f t="shared" si="325"/>
        <v>0</v>
      </c>
      <c r="N4375" s="31">
        <f t="shared" si="326"/>
        <v>0</v>
      </c>
      <c r="O4375" s="17" t="e">
        <f t="shared" si="327"/>
        <v>#DIV/0!</v>
      </c>
      <c r="P4375" s="31">
        <f t="shared" si="328"/>
        <v>0</v>
      </c>
      <c r="Q4375" s="9" t="e">
        <f t="shared" si="329"/>
        <v>#DIV/0!</v>
      </c>
    </row>
    <row r="4376" spans="12:17" x14ac:dyDescent="0.25">
      <c r="L4376" s="10" t="str">
        <f>IF(F4376="","",(SUM(F$2:F4376)))</f>
        <v/>
      </c>
      <c r="M4376" s="31">
        <f t="shared" si="325"/>
        <v>0</v>
      </c>
      <c r="N4376" s="31">
        <f t="shared" si="326"/>
        <v>0</v>
      </c>
      <c r="O4376" s="17" t="e">
        <f t="shared" si="327"/>
        <v>#DIV/0!</v>
      </c>
      <c r="P4376" s="31">
        <f t="shared" si="328"/>
        <v>0</v>
      </c>
      <c r="Q4376" s="9" t="e">
        <f t="shared" si="329"/>
        <v>#DIV/0!</v>
      </c>
    </row>
    <row r="4377" spans="12:17" x14ac:dyDescent="0.25">
      <c r="L4377" s="10" t="str">
        <f>IF(F4377="","",(SUM(F$2:F4377)))</f>
        <v/>
      </c>
      <c r="M4377" s="31">
        <f t="shared" si="325"/>
        <v>0</v>
      </c>
      <c r="N4377" s="31">
        <f t="shared" si="326"/>
        <v>0</v>
      </c>
      <c r="O4377" s="17" t="e">
        <f t="shared" si="327"/>
        <v>#DIV/0!</v>
      </c>
      <c r="P4377" s="31">
        <f t="shared" si="328"/>
        <v>0</v>
      </c>
      <c r="Q4377" s="9" t="e">
        <f t="shared" si="329"/>
        <v>#DIV/0!</v>
      </c>
    </row>
    <row r="4378" spans="12:17" x14ac:dyDescent="0.25">
      <c r="L4378" s="10" t="str">
        <f>IF(F4378="","",(SUM(F$2:F4378)))</f>
        <v/>
      </c>
      <c r="M4378" s="31">
        <f t="shared" si="325"/>
        <v>0</v>
      </c>
      <c r="N4378" s="31">
        <f t="shared" si="326"/>
        <v>0</v>
      </c>
      <c r="O4378" s="17" t="e">
        <f t="shared" si="327"/>
        <v>#DIV/0!</v>
      </c>
      <c r="P4378" s="31">
        <f t="shared" si="328"/>
        <v>0</v>
      </c>
      <c r="Q4378" s="9" t="e">
        <f t="shared" si="329"/>
        <v>#DIV/0!</v>
      </c>
    </row>
    <row r="4379" spans="12:17" x14ac:dyDescent="0.25">
      <c r="L4379" s="10" t="str">
        <f>IF(F4379="","",(SUM(F$2:F4379)))</f>
        <v/>
      </c>
      <c r="M4379" s="31">
        <f t="shared" si="325"/>
        <v>0</v>
      </c>
      <c r="N4379" s="31">
        <f t="shared" si="326"/>
        <v>0</v>
      </c>
      <c r="O4379" s="17" t="e">
        <f t="shared" si="327"/>
        <v>#DIV/0!</v>
      </c>
      <c r="P4379" s="31">
        <f t="shared" si="328"/>
        <v>0</v>
      </c>
      <c r="Q4379" s="9" t="e">
        <f t="shared" si="329"/>
        <v>#DIV/0!</v>
      </c>
    </row>
    <row r="4380" spans="12:17" x14ac:dyDescent="0.25">
      <c r="L4380" s="10" t="str">
        <f>IF(F4380="","",(SUM(F$2:F4380)))</f>
        <v/>
      </c>
      <c r="M4380" s="31">
        <f t="shared" si="325"/>
        <v>0</v>
      </c>
      <c r="N4380" s="31">
        <f t="shared" si="326"/>
        <v>0</v>
      </c>
      <c r="O4380" s="17" t="e">
        <f t="shared" si="327"/>
        <v>#DIV/0!</v>
      </c>
      <c r="P4380" s="31">
        <f t="shared" si="328"/>
        <v>0</v>
      </c>
      <c r="Q4380" s="9" t="e">
        <f t="shared" si="329"/>
        <v>#DIV/0!</v>
      </c>
    </row>
    <row r="4381" spans="12:17" x14ac:dyDescent="0.25">
      <c r="L4381" s="10" t="str">
        <f>IF(F4381="","",(SUM(F$2:F4381)))</f>
        <v/>
      </c>
      <c r="M4381" s="31">
        <f t="shared" si="325"/>
        <v>0</v>
      </c>
      <c r="N4381" s="31">
        <f t="shared" si="326"/>
        <v>0</v>
      </c>
      <c r="O4381" s="17" t="e">
        <f t="shared" si="327"/>
        <v>#DIV/0!</v>
      </c>
      <c r="P4381" s="31">
        <f t="shared" si="328"/>
        <v>0</v>
      </c>
      <c r="Q4381" s="9" t="e">
        <f t="shared" si="329"/>
        <v>#DIV/0!</v>
      </c>
    </row>
    <row r="4382" spans="12:17" x14ac:dyDescent="0.25">
      <c r="L4382" s="10" t="str">
        <f>IF(F4382="","",(SUM(F$2:F4382)))</f>
        <v/>
      </c>
      <c r="M4382" s="31">
        <f t="shared" si="325"/>
        <v>0</v>
      </c>
      <c r="N4382" s="31">
        <f t="shared" si="326"/>
        <v>0</v>
      </c>
      <c r="O4382" s="17" t="e">
        <f t="shared" si="327"/>
        <v>#DIV/0!</v>
      </c>
      <c r="P4382" s="31">
        <f t="shared" si="328"/>
        <v>0</v>
      </c>
      <c r="Q4382" s="9" t="e">
        <f t="shared" si="329"/>
        <v>#DIV/0!</v>
      </c>
    </row>
    <row r="4383" spans="12:17" x14ac:dyDescent="0.25">
      <c r="L4383" s="10" t="str">
        <f>IF(F4383="","",(SUM(F$2:F4383)))</f>
        <v/>
      </c>
      <c r="M4383" s="31">
        <f t="shared" si="325"/>
        <v>0</v>
      </c>
      <c r="N4383" s="31">
        <f t="shared" si="326"/>
        <v>0</v>
      </c>
      <c r="O4383" s="17" t="e">
        <f t="shared" si="327"/>
        <v>#DIV/0!</v>
      </c>
      <c r="P4383" s="31">
        <f t="shared" si="328"/>
        <v>0</v>
      </c>
      <c r="Q4383" s="9" t="e">
        <f t="shared" si="329"/>
        <v>#DIV/0!</v>
      </c>
    </row>
    <row r="4384" spans="12:17" x14ac:dyDescent="0.25">
      <c r="L4384" s="10" t="str">
        <f>IF(F4384="","",(SUM(F$2:F4384)))</f>
        <v/>
      </c>
      <c r="M4384" s="31">
        <f t="shared" si="325"/>
        <v>0</v>
      </c>
      <c r="N4384" s="31">
        <f t="shared" si="326"/>
        <v>0</v>
      </c>
      <c r="O4384" s="17" t="e">
        <f t="shared" si="327"/>
        <v>#DIV/0!</v>
      </c>
      <c r="P4384" s="31">
        <f t="shared" si="328"/>
        <v>0</v>
      </c>
      <c r="Q4384" s="9" t="e">
        <f t="shared" si="329"/>
        <v>#DIV/0!</v>
      </c>
    </row>
    <row r="4385" spans="12:17" x14ac:dyDescent="0.25">
      <c r="L4385" s="10" t="str">
        <f>IF(F4385="","",(SUM(F$2:F4385)))</f>
        <v/>
      </c>
      <c r="M4385" s="31">
        <f t="shared" si="325"/>
        <v>0</v>
      </c>
      <c r="N4385" s="31">
        <f t="shared" si="326"/>
        <v>0</v>
      </c>
      <c r="O4385" s="17" t="e">
        <f t="shared" si="327"/>
        <v>#DIV/0!</v>
      </c>
      <c r="P4385" s="31">
        <f t="shared" si="328"/>
        <v>0</v>
      </c>
      <c r="Q4385" s="9" t="e">
        <f t="shared" si="329"/>
        <v>#DIV/0!</v>
      </c>
    </row>
    <row r="4386" spans="12:17" x14ac:dyDescent="0.25">
      <c r="L4386" s="10" t="str">
        <f>IF(F4386="","",(SUM(F$2:F4386)))</f>
        <v/>
      </c>
      <c r="M4386" s="31">
        <f t="shared" si="325"/>
        <v>0</v>
      </c>
      <c r="N4386" s="31">
        <f t="shared" si="326"/>
        <v>0</v>
      </c>
      <c r="O4386" s="17" t="e">
        <f t="shared" si="327"/>
        <v>#DIV/0!</v>
      </c>
      <c r="P4386" s="31">
        <f t="shared" si="328"/>
        <v>0</v>
      </c>
      <c r="Q4386" s="9" t="e">
        <f t="shared" si="329"/>
        <v>#DIV/0!</v>
      </c>
    </row>
    <row r="4387" spans="12:17" x14ac:dyDescent="0.25">
      <c r="L4387" s="10" t="str">
        <f>IF(F4387="","",(SUM(F$2:F4387)))</f>
        <v/>
      </c>
      <c r="M4387" s="31">
        <f t="shared" si="325"/>
        <v>0</v>
      </c>
      <c r="N4387" s="31">
        <f t="shared" si="326"/>
        <v>0</v>
      </c>
      <c r="O4387" s="17" t="e">
        <f t="shared" si="327"/>
        <v>#DIV/0!</v>
      </c>
      <c r="P4387" s="31">
        <f t="shared" si="328"/>
        <v>0</v>
      </c>
      <c r="Q4387" s="9" t="e">
        <f t="shared" si="329"/>
        <v>#DIV/0!</v>
      </c>
    </row>
    <row r="4388" spans="12:17" x14ac:dyDescent="0.25">
      <c r="L4388" s="10" t="str">
        <f>IF(F4388="","",(SUM(F$2:F4388)))</f>
        <v/>
      </c>
      <c r="M4388" s="31">
        <f t="shared" si="325"/>
        <v>0</v>
      </c>
      <c r="N4388" s="31">
        <f t="shared" si="326"/>
        <v>0</v>
      </c>
      <c r="O4388" s="17" t="e">
        <f t="shared" si="327"/>
        <v>#DIV/0!</v>
      </c>
      <c r="P4388" s="31">
        <f t="shared" si="328"/>
        <v>0</v>
      </c>
      <c r="Q4388" s="9" t="e">
        <f t="shared" si="329"/>
        <v>#DIV/0!</v>
      </c>
    </row>
    <row r="4389" spans="12:17" x14ac:dyDescent="0.25">
      <c r="L4389" s="10" t="str">
        <f>IF(F4389="","",(SUM(F$2:F4389)))</f>
        <v/>
      </c>
      <c r="M4389" s="31">
        <f t="shared" si="325"/>
        <v>0</v>
      </c>
      <c r="N4389" s="31">
        <f t="shared" si="326"/>
        <v>0</v>
      </c>
      <c r="O4389" s="17" t="e">
        <f t="shared" si="327"/>
        <v>#DIV/0!</v>
      </c>
      <c r="P4389" s="31">
        <f t="shared" si="328"/>
        <v>0</v>
      </c>
      <c r="Q4389" s="9" t="e">
        <f t="shared" si="329"/>
        <v>#DIV/0!</v>
      </c>
    </row>
    <row r="4390" spans="12:17" x14ac:dyDescent="0.25">
      <c r="L4390" s="10" t="str">
        <f>IF(F4390="","",(SUM(F$2:F4390)))</f>
        <v/>
      </c>
      <c r="M4390" s="31">
        <f t="shared" si="325"/>
        <v>0</v>
      </c>
      <c r="N4390" s="31">
        <f t="shared" si="326"/>
        <v>0</v>
      </c>
      <c r="O4390" s="17" t="e">
        <f t="shared" si="327"/>
        <v>#DIV/0!</v>
      </c>
      <c r="P4390" s="31">
        <f t="shared" si="328"/>
        <v>0</v>
      </c>
      <c r="Q4390" s="9" t="e">
        <f t="shared" si="329"/>
        <v>#DIV/0!</v>
      </c>
    </row>
    <row r="4391" spans="12:17" x14ac:dyDescent="0.25">
      <c r="L4391" s="10" t="str">
        <f>IF(F4391="","",(SUM(F$2:F4391)))</f>
        <v/>
      </c>
      <c r="M4391" s="31">
        <f t="shared" si="325"/>
        <v>0</v>
      </c>
      <c r="N4391" s="31">
        <f t="shared" si="326"/>
        <v>0</v>
      </c>
      <c r="O4391" s="17" t="e">
        <f t="shared" si="327"/>
        <v>#DIV/0!</v>
      </c>
      <c r="P4391" s="31">
        <f t="shared" si="328"/>
        <v>0</v>
      </c>
      <c r="Q4391" s="9" t="e">
        <f t="shared" si="329"/>
        <v>#DIV/0!</v>
      </c>
    </row>
    <row r="4392" spans="12:17" x14ac:dyDescent="0.25">
      <c r="L4392" s="10" t="str">
        <f>IF(F4392="","",(SUM(F$2:F4392)))</f>
        <v/>
      </c>
      <c r="M4392" s="31">
        <f t="shared" si="325"/>
        <v>0</v>
      </c>
      <c r="N4392" s="31">
        <f t="shared" si="326"/>
        <v>0</v>
      </c>
      <c r="O4392" s="17" t="e">
        <f t="shared" si="327"/>
        <v>#DIV/0!</v>
      </c>
      <c r="P4392" s="31">
        <f t="shared" si="328"/>
        <v>0</v>
      </c>
      <c r="Q4392" s="9" t="e">
        <f t="shared" si="329"/>
        <v>#DIV/0!</v>
      </c>
    </row>
    <row r="4393" spans="12:17" x14ac:dyDescent="0.25">
      <c r="L4393" s="10" t="str">
        <f>IF(F4393="","",(SUM(F$2:F4393)))</f>
        <v/>
      </c>
      <c r="M4393" s="31">
        <f t="shared" si="325"/>
        <v>0</v>
      </c>
      <c r="N4393" s="31">
        <f t="shared" si="326"/>
        <v>0</v>
      </c>
      <c r="O4393" s="17" t="e">
        <f t="shared" si="327"/>
        <v>#DIV/0!</v>
      </c>
      <c r="P4393" s="31">
        <f t="shared" si="328"/>
        <v>0</v>
      </c>
      <c r="Q4393" s="9" t="e">
        <f t="shared" si="329"/>
        <v>#DIV/0!</v>
      </c>
    </row>
    <row r="4394" spans="12:17" x14ac:dyDescent="0.25">
      <c r="L4394" s="10" t="str">
        <f>IF(F4394="","",(SUM(F$2:F4394)))</f>
        <v/>
      </c>
      <c r="M4394" s="31">
        <f t="shared" si="325"/>
        <v>0</v>
      </c>
      <c r="N4394" s="31">
        <f t="shared" si="326"/>
        <v>0</v>
      </c>
      <c r="O4394" s="17" t="e">
        <f t="shared" si="327"/>
        <v>#DIV/0!</v>
      </c>
      <c r="P4394" s="31">
        <f t="shared" si="328"/>
        <v>0</v>
      </c>
      <c r="Q4394" s="9" t="e">
        <f t="shared" si="329"/>
        <v>#DIV/0!</v>
      </c>
    </row>
    <row r="4395" spans="12:17" x14ac:dyDescent="0.25">
      <c r="L4395" s="10" t="str">
        <f>IF(F4395="","",(SUM(F$2:F4395)))</f>
        <v/>
      </c>
      <c r="M4395" s="31">
        <f t="shared" si="325"/>
        <v>0</v>
      </c>
      <c r="N4395" s="31">
        <f t="shared" si="326"/>
        <v>0</v>
      </c>
      <c r="O4395" s="17" t="e">
        <f t="shared" si="327"/>
        <v>#DIV/0!</v>
      </c>
      <c r="P4395" s="31">
        <f t="shared" si="328"/>
        <v>0</v>
      </c>
      <c r="Q4395" s="9" t="e">
        <f t="shared" si="329"/>
        <v>#DIV/0!</v>
      </c>
    </row>
    <row r="4396" spans="12:17" x14ac:dyDescent="0.25">
      <c r="L4396" s="10" t="str">
        <f>IF(F4396="","",(SUM(F$2:F4396)))</f>
        <v/>
      </c>
      <c r="M4396" s="31">
        <f t="shared" si="325"/>
        <v>0</v>
      </c>
      <c r="N4396" s="31">
        <f t="shared" si="326"/>
        <v>0</v>
      </c>
      <c r="O4396" s="17" t="e">
        <f t="shared" si="327"/>
        <v>#DIV/0!</v>
      </c>
      <c r="P4396" s="31">
        <f t="shared" si="328"/>
        <v>0</v>
      </c>
      <c r="Q4396" s="9" t="e">
        <f t="shared" si="329"/>
        <v>#DIV/0!</v>
      </c>
    </row>
    <row r="4397" spans="12:17" x14ac:dyDescent="0.25">
      <c r="L4397" s="10" t="str">
        <f>IF(F4397="","",(SUM(F$2:F4397)))</f>
        <v/>
      </c>
      <c r="M4397" s="31">
        <f t="shared" si="325"/>
        <v>0</v>
      </c>
      <c r="N4397" s="31">
        <f t="shared" si="326"/>
        <v>0</v>
      </c>
      <c r="O4397" s="17" t="e">
        <f t="shared" si="327"/>
        <v>#DIV/0!</v>
      </c>
      <c r="P4397" s="31">
        <f t="shared" si="328"/>
        <v>0</v>
      </c>
      <c r="Q4397" s="9" t="e">
        <f t="shared" si="329"/>
        <v>#DIV/0!</v>
      </c>
    </row>
    <row r="4398" spans="12:17" x14ac:dyDescent="0.25">
      <c r="L4398" s="10" t="str">
        <f>IF(F4398="","",(SUM(F$2:F4398)))</f>
        <v/>
      </c>
      <c r="M4398" s="31">
        <f t="shared" si="325"/>
        <v>0</v>
      </c>
      <c r="N4398" s="31">
        <f t="shared" si="326"/>
        <v>0</v>
      </c>
      <c r="O4398" s="17" t="e">
        <f t="shared" si="327"/>
        <v>#DIV/0!</v>
      </c>
      <c r="P4398" s="31">
        <f t="shared" si="328"/>
        <v>0</v>
      </c>
      <c r="Q4398" s="9" t="e">
        <f t="shared" si="329"/>
        <v>#DIV/0!</v>
      </c>
    </row>
    <row r="4399" spans="12:17" x14ac:dyDescent="0.25">
      <c r="L4399" s="10" t="str">
        <f>IF(F4399="","",(SUM(F$2:F4399)))</f>
        <v/>
      </c>
      <c r="M4399" s="31">
        <f t="shared" si="325"/>
        <v>0</v>
      </c>
      <c r="N4399" s="31">
        <f t="shared" si="326"/>
        <v>0</v>
      </c>
      <c r="O4399" s="17" t="e">
        <f t="shared" si="327"/>
        <v>#DIV/0!</v>
      </c>
      <c r="P4399" s="31">
        <f t="shared" si="328"/>
        <v>0</v>
      </c>
      <c r="Q4399" s="9" t="e">
        <f t="shared" si="329"/>
        <v>#DIV/0!</v>
      </c>
    </row>
    <row r="4400" spans="12:17" x14ac:dyDescent="0.25">
      <c r="L4400" s="10" t="str">
        <f>IF(F4400="","",(SUM(F$2:F4400)))</f>
        <v/>
      </c>
      <c r="M4400" s="31">
        <f t="shared" si="325"/>
        <v>0</v>
      </c>
      <c r="N4400" s="31">
        <f t="shared" si="326"/>
        <v>0</v>
      </c>
      <c r="O4400" s="17" t="e">
        <f t="shared" si="327"/>
        <v>#DIV/0!</v>
      </c>
      <c r="P4400" s="31">
        <f t="shared" si="328"/>
        <v>0</v>
      </c>
      <c r="Q4400" s="9" t="e">
        <f t="shared" si="329"/>
        <v>#DIV/0!</v>
      </c>
    </row>
    <row r="4401" spans="12:17" x14ac:dyDescent="0.25">
      <c r="L4401" s="10" t="str">
        <f>IF(F4401="","",(SUM(F$2:F4401)))</f>
        <v/>
      </c>
      <c r="M4401" s="31">
        <f t="shared" si="325"/>
        <v>0</v>
      </c>
      <c r="N4401" s="31">
        <f t="shared" si="326"/>
        <v>0</v>
      </c>
      <c r="O4401" s="17" t="e">
        <f t="shared" si="327"/>
        <v>#DIV/0!</v>
      </c>
      <c r="P4401" s="31">
        <f t="shared" si="328"/>
        <v>0</v>
      </c>
      <c r="Q4401" s="9" t="e">
        <f t="shared" si="329"/>
        <v>#DIV/0!</v>
      </c>
    </row>
    <row r="4402" spans="12:17" x14ac:dyDescent="0.25">
      <c r="L4402" s="10" t="str">
        <f>IF(F4402="","",(SUM(F$2:F4402)))</f>
        <v/>
      </c>
      <c r="M4402" s="31">
        <f t="shared" si="325"/>
        <v>0</v>
      </c>
      <c r="N4402" s="31">
        <f t="shared" si="326"/>
        <v>0</v>
      </c>
      <c r="O4402" s="17" t="e">
        <f t="shared" si="327"/>
        <v>#DIV/0!</v>
      </c>
      <c r="P4402" s="31">
        <f t="shared" si="328"/>
        <v>0</v>
      </c>
      <c r="Q4402" s="9" t="e">
        <f t="shared" si="329"/>
        <v>#DIV/0!</v>
      </c>
    </row>
    <row r="4403" spans="12:17" x14ac:dyDescent="0.25">
      <c r="L4403" s="10" t="str">
        <f>IF(F4403="","",(SUM(F$2:F4403)))</f>
        <v/>
      </c>
      <c r="M4403" s="31">
        <f t="shared" si="325"/>
        <v>0</v>
      </c>
      <c r="N4403" s="31">
        <f t="shared" si="326"/>
        <v>0</v>
      </c>
      <c r="O4403" s="17" t="e">
        <f t="shared" si="327"/>
        <v>#DIV/0!</v>
      </c>
      <c r="P4403" s="31">
        <f t="shared" si="328"/>
        <v>0</v>
      </c>
      <c r="Q4403" s="9" t="e">
        <f t="shared" si="329"/>
        <v>#DIV/0!</v>
      </c>
    </row>
    <row r="4404" spans="12:17" x14ac:dyDescent="0.25">
      <c r="L4404" s="10" t="str">
        <f>IF(F4404="","",(SUM(F$2:F4404)))</f>
        <v/>
      </c>
      <c r="M4404" s="31">
        <f t="shared" si="325"/>
        <v>0</v>
      </c>
      <c r="N4404" s="31">
        <f t="shared" si="326"/>
        <v>0</v>
      </c>
      <c r="O4404" s="17" t="e">
        <f t="shared" si="327"/>
        <v>#DIV/0!</v>
      </c>
      <c r="P4404" s="31">
        <f t="shared" si="328"/>
        <v>0</v>
      </c>
      <c r="Q4404" s="9" t="e">
        <f t="shared" si="329"/>
        <v>#DIV/0!</v>
      </c>
    </row>
    <row r="4405" spans="12:17" x14ac:dyDescent="0.25">
      <c r="L4405" s="10" t="str">
        <f>IF(F4405="","",(SUM(F$2:F4405)))</f>
        <v/>
      </c>
      <c r="M4405" s="31">
        <f t="shared" si="325"/>
        <v>0</v>
      </c>
      <c r="N4405" s="31">
        <f t="shared" si="326"/>
        <v>0</v>
      </c>
      <c r="O4405" s="17" t="e">
        <f t="shared" si="327"/>
        <v>#DIV/0!</v>
      </c>
      <c r="P4405" s="31">
        <f t="shared" si="328"/>
        <v>0</v>
      </c>
      <c r="Q4405" s="9" t="e">
        <f t="shared" si="329"/>
        <v>#DIV/0!</v>
      </c>
    </row>
    <row r="4406" spans="12:17" x14ac:dyDescent="0.25">
      <c r="L4406" s="10" t="str">
        <f>IF(F4406="","",(SUM(F$2:F4406)))</f>
        <v/>
      </c>
      <c r="M4406" s="31">
        <f t="shared" si="325"/>
        <v>0</v>
      </c>
      <c r="N4406" s="31">
        <f t="shared" si="326"/>
        <v>0</v>
      </c>
      <c r="O4406" s="17" t="e">
        <f t="shared" si="327"/>
        <v>#DIV/0!</v>
      </c>
      <c r="P4406" s="31">
        <f t="shared" si="328"/>
        <v>0</v>
      </c>
      <c r="Q4406" s="9" t="e">
        <f t="shared" si="329"/>
        <v>#DIV/0!</v>
      </c>
    </row>
    <row r="4407" spans="12:17" x14ac:dyDescent="0.25">
      <c r="L4407" s="10" t="str">
        <f>IF(F4407="","",(SUM(F$2:F4407)))</f>
        <v/>
      </c>
      <c r="M4407" s="31">
        <f t="shared" si="325"/>
        <v>0</v>
      </c>
      <c r="N4407" s="31">
        <f t="shared" si="326"/>
        <v>0</v>
      </c>
      <c r="O4407" s="17" t="e">
        <f t="shared" si="327"/>
        <v>#DIV/0!</v>
      </c>
      <c r="P4407" s="31">
        <f t="shared" si="328"/>
        <v>0</v>
      </c>
      <c r="Q4407" s="9" t="e">
        <f t="shared" si="329"/>
        <v>#DIV/0!</v>
      </c>
    </row>
    <row r="4408" spans="12:17" x14ac:dyDescent="0.25">
      <c r="L4408" s="10" t="str">
        <f>IF(F4408="","",(SUM(F$2:F4408)))</f>
        <v/>
      </c>
      <c r="M4408" s="31">
        <f t="shared" si="325"/>
        <v>0</v>
      </c>
      <c r="N4408" s="31">
        <f t="shared" si="326"/>
        <v>0</v>
      </c>
      <c r="O4408" s="17" t="e">
        <f t="shared" si="327"/>
        <v>#DIV/0!</v>
      </c>
      <c r="P4408" s="31">
        <f t="shared" si="328"/>
        <v>0</v>
      </c>
      <c r="Q4408" s="9" t="e">
        <f t="shared" si="329"/>
        <v>#DIV/0!</v>
      </c>
    </row>
    <row r="4409" spans="12:17" x14ac:dyDescent="0.25">
      <c r="L4409" s="10" t="str">
        <f>IF(F4409="","",(SUM(F$2:F4409)))</f>
        <v/>
      </c>
      <c r="M4409" s="31">
        <f t="shared" si="325"/>
        <v>0</v>
      </c>
      <c r="N4409" s="31">
        <f t="shared" si="326"/>
        <v>0</v>
      </c>
      <c r="O4409" s="17" t="e">
        <f t="shared" si="327"/>
        <v>#DIV/0!</v>
      </c>
      <c r="P4409" s="31">
        <f t="shared" si="328"/>
        <v>0</v>
      </c>
      <c r="Q4409" s="9" t="e">
        <f t="shared" si="329"/>
        <v>#DIV/0!</v>
      </c>
    </row>
    <row r="4410" spans="12:17" x14ac:dyDescent="0.25">
      <c r="L4410" s="10" t="str">
        <f>IF(F4410="","",(SUM(F$2:F4410)))</f>
        <v/>
      </c>
      <c r="M4410" s="31">
        <f t="shared" si="325"/>
        <v>0</v>
      </c>
      <c r="N4410" s="31">
        <f t="shared" si="326"/>
        <v>0</v>
      </c>
      <c r="O4410" s="17" t="e">
        <f t="shared" si="327"/>
        <v>#DIV/0!</v>
      </c>
      <c r="P4410" s="31">
        <f t="shared" si="328"/>
        <v>0</v>
      </c>
      <c r="Q4410" s="9" t="e">
        <f t="shared" si="329"/>
        <v>#DIV/0!</v>
      </c>
    </row>
    <row r="4411" spans="12:17" x14ac:dyDescent="0.25">
      <c r="L4411" s="10" t="str">
        <f>IF(F4411="","",(SUM(F$2:F4411)))</f>
        <v/>
      </c>
      <c r="M4411" s="31">
        <f t="shared" si="325"/>
        <v>0</v>
      </c>
      <c r="N4411" s="31">
        <f t="shared" si="326"/>
        <v>0</v>
      </c>
      <c r="O4411" s="17" t="e">
        <f t="shared" si="327"/>
        <v>#DIV/0!</v>
      </c>
      <c r="P4411" s="31">
        <f t="shared" si="328"/>
        <v>0</v>
      </c>
      <c r="Q4411" s="9" t="e">
        <f t="shared" si="329"/>
        <v>#DIV/0!</v>
      </c>
    </row>
    <row r="4412" spans="12:17" x14ac:dyDescent="0.25">
      <c r="L4412" s="10" t="str">
        <f>IF(F4412="","",(SUM(F$2:F4412)))</f>
        <v/>
      </c>
      <c r="M4412" s="31">
        <f t="shared" si="325"/>
        <v>0</v>
      </c>
      <c r="N4412" s="31">
        <f t="shared" si="326"/>
        <v>0</v>
      </c>
      <c r="O4412" s="17" t="e">
        <f t="shared" si="327"/>
        <v>#DIV/0!</v>
      </c>
      <c r="P4412" s="31">
        <f t="shared" si="328"/>
        <v>0</v>
      </c>
      <c r="Q4412" s="9" t="e">
        <f t="shared" si="329"/>
        <v>#DIV/0!</v>
      </c>
    </row>
    <row r="4413" spans="12:17" x14ac:dyDescent="0.25">
      <c r="L4413" s="10" t="str">
        <f>IF(F4413="","",(SUM(F$2:F4413)))</f>
        <v/>
      </c>
      <c r="M4413" s="31">
        <f t="shared" si="325"/>
        <v>0</v>
      </c>
      <c r="N4413" s="31">
        <f t="shared" si="326"/>
        <v>0</v>
      </c>
      <c r="O4413" s="17" t="e">
        <f t="shared" si="327"/>
        <v>#DIV/0!</v>
      </c>
      <c r="P4413" s="31">
        <f t="shared" si="328"/>
        <v>0</v>
      </c>
      <c r="Q4413" s="9" t="e">
        <f t="shared" si="329"/>
        <v>#DIV/0!</v>
      </c>
    </row>
    <row r="4414" spans="12:17" x14ac:dyDescent="0.25">
      <c r="L4414" s="10" t="str">
        <f>IF(F4414="","",(SUM(F$2:F4414)))</f>
        <v/>
      </c>
      <c r="M4414" s="31">
        <f t="shared" si="325"/>
        <v>0</v>
      </c>
      <c r="N4414" s="31">
        <f t="shared" si="326"/>
        <v>0</v>
      </c>
      <c r="O4414" s="17" t="e">
        <f t="shared" si="327"/>
        <v>#DIV/0!</v>
      </c>
      <c r="P4414" s="31">
        <f t="shared" si="328"/>
        <v>0</v>
      </c>
      <c r="Q4414" s="9" t="e">
        <f t="shared" si="329"/>
        <v>#DIV/0!</v>
      </c>
    </row>
    <row r="4415" spans="12:17" x14ac:dyDescent="0.25">
      <c r="L4415" s="10" t="str">
        <f>IF(F4415="","",(SUM(F$2:F4415)))</f>
        <v/>
      </c>
      <c r="M4415" s="31">
        <f t="shared" si="325"/>
        <v>0</v>
      </c>
      <c r="N4415" s="31">
        <f t="shared" si="326"/>
        <v>0</v>
      </c>
      <c r="O4415" s="17" t="e">
        <f t="shared" si="327"/>
        <v>#DIV/0!</v>
      </c>
      <c r="P4415" s="31">
        <f t="shared" si="328"/>
        <v>0</v>
      </c>
      <c r="Q4415" s="9" t="e">
        <f t="shared" si="329"/>
        <v>#DIV/0!</v>
      </c>
    </row>
    <row r="4416" spans="12:17" x14ac:dyDescent="0.25">
      <c r="L4416" s="10" t="str">
        <f>IF(F4416="","",(SUM(F$2:F4416)))</f>
        <v/>
      </c>
      <c r="M4416" s="31">
        <f t="shared" si="325"/>
        <v>0</v>
      </c>
      <c r="N4416" s="31">
        <f t="shared" si="326"/>
        <v>0</v>
      </c>
      <c r="O4416" s="17" t="e">
        <f t="shared" si="327"/>
        <v>#DIV/0!</v>
      </c>
      <c r="P4416" s="31">
        <f t="shared" si="328"/>
        <v>0</v>
      </c>
      <c r="Q4416" s="9" t="e">
        <f t="shared" si="329"/>
        <v>#DIV/0!</v>
      </c>
    </row>
    <row r="4417" spans="12:17" x14ac:dyDescent="0.25">
      <c r="L4417" s="10" t="str">
        <f>IF(F4417="","",(SUM(F$2:F4417)))</f>
        <v/>
      </c>
      <c r="M4417" s="31">
        <f t="shared" si="325"/>
        <v>0</v>
      </c>
      <c r="N4417" s="31">
        <f t="shared" si="326"/>
        <v>0</v>
      </c>
      <c r="O4417" s="17" t="e">
        <f t="shared" si="327"/>
        <v>#DIV/0!</v>
      </c>
      <c r="P4417" s="31">
        <f t="shared" si="328"/>
        <v>0</v>
      </c>
      <c r="Q4417" s="9" t="e">
        <f t="shared" si="329"/>
        <v>#DIV/0!</v>
      </c>
    </row>
    <row r="4418" spans="12:17" x14ac:dyDescent="0.25">
      <c r="L4418" s="10" t="str">
        <f>IF(F4418="","",(SUM(F$2:F4418)))</f>
        <v/>
      </c>
      <c r="M4418" s="31">
        <f t="shared" si="325"/>
        <v>0</v>
      </c>
      <c r="N4418" s="31">
        <f t="shared" si="326"/>
        <v>0</v>
      </c>
      <c r="O4418" s="17" t="e">
        <f t="shared" si="327"/>
        <v>#DIV/0!</v>
      </c>
      <c r="P4418" s="31">
        <f t="shared" si="328"/>
        <v>0</v>
      </c>
      <c r="Q4418" s="9" t="e">
        <f t="shared" si="329"/>
        <v>#DIV/0!</v>
      </c>
    </row>
    <row r="4419" spans="12:17" x14ac:dyDescent="0.25">
      <c r="L4419" s="10" t="str">
        <f>IF(F4419="","",(SUM(F$2:F4419)))</f>
        <v/>
      </c>
      <c r="M4419" s="31">
        <f t="shared" si="325"/>
        <v>0</v>
      </c>
      <c r="N4419" s="31">
        <f t="shared" si="326"/>
        <v>0</v>
      </c>
      <c r="O4419" s="17" t="e">
        <f t="shared" si="327"/>
        <v>#DIV/0!</v>
      </c>
      <c r="P4419" s="31">
        <f t="shared" si="328"/>
        <v>0</v>
      </c>
      <c r="Q4419" s="9" t="e">
        <f t="shared" si="329"/>
        <v>#DIV/0!</v>
      </c>
    </row>
    <row r="4420" spans="12:17" x14ac:dyDescent="0.25">
      <c r="L4420" s="10" t="str">
        <f>IF(F4420="","",(SUM(F$2:F4420)))</f>
        <v/>
      </c>
      <c r="M4420" s="31">
        <f t="shared" si="325"/>
        <v>0</v>
      </c>
      <c r="N4420" s="31">
        <f t="shared" si="326"/>
        <v>0</v>
      </c>
      <c r="O4420" s="17" t="e">
        <f t="shared" si="327"/>
        <v>#DIV/0!</v>
      </c>
      <c r="P4420" s="31">
        <f t="shared" si="328"/>
        <v>0</v>
      </c>
      <c r="Q4420" s="9" t="e">
        <f t="shared" si="329"/>
        <v>#DIV/0!</v>
      </c>
    </row>
    <row r="4421" spans="12:17" x14ac:dyDescent="0.25">
      <c r="L4421" s="10" t="str">
        <f>IF(F4421="","",(SUM(F$2:F4421)))</f>
        <v/>
      </c>
      <c r="M4421" s="31">
        <f t="shared" si="325"/>
        <v>0</v>
      </c>
      <c r="N4421" s="31">
        <f t="shared" si="326"/>
        <v>0</v>
      </c>
      <c r="O4421" s="17" t="e">
        <f t="shared" si="327"/>
        <v>#DIV/0!</v>
      </c>
      <c r="P4421" s="31">
        <f t="shared" si="328"/>
        <v>0</v>
      </c>
      <c r="Q4421" s="9" t="e">
        <f t="shared" si="329"/>
        <v>#DIV/0!</v>
      </c>
    </row>
    <row r="4422" spans="12:17" x14ac:dyDescent="0.25">
      <c r="L4422" s="10" t="str">
        <f>IF(F4422="","",(SUM(F$2:F4422)))</f>
        <v/>
      </c>
      <c r="M4422" s="31">
        <f t="shared" si="325"/>
        <v>0</v>
      </c>
      <c r="N4422" s="31">
        <f t="shared" si="326"/>
        <v>0</v>
      </c>
      <c r="O4422" s="17" t="e">
        <f t="shared" si="327"/>
        <v>#DIV/0!</v>
      </c>
      <c r="P4422" s="31">
        <f t="shared" si="328"/>
        <v>0</v>
      </c>
      <c r="Q4422" s="9" t="e">
        <f t="shared" si="329"/>
        <v>#DIV/0!</v>
      </c>
    </row>
    <row r="4423" spans="12:17" x14ac:dyDescent="0.25">
      <c r="L4423" s="10" t="str">
        <f>IF(F4423="","",(SUM(F$2:F4423)))</f>
        <v/>
      </c>
      <c r="M4423" s="31">
        <f t="shared" si="325"/>
        <v>0</v>
      </c>
      <c r="N4423" s="31">
        <f t="shared" si="326"/>
        <v>0</v>
      </c>
      <c r="O4423" s="17" t="e">
        <f t="shared" si="327"/>
        <v>#DIV/0!</v>
      </c>
      <c r="P4423" s="31">
        <f t="shared" si="328"/>
        <v>0</v>
      </c>
      <c r="Q4423" s="9" t="e">
        <f t="shared" si="329"/>
        <v>#DIV/0!</v>
      </c>
    </row>
    <row r="4424" spans="12:17" x14ac:dyDescent="0.25">
      <c r="L4424" s="10" t="str">
        <f>IF(F4424="","",(SUM(F$2:F4424)))</f>
        <v/>
      </c>
      <c r="M4424" s="31">
        <f t="shared" si="325"/>
        <v>0</v>
      </c>
      <c r="N4424" s="31">
        <f t="shared" si="326"/>
        <v>0</v>
      </c>
      <c r="O4424" s="17" t="e">
        <f t="shared" si="327"/>
        <v>#DIV/0!</v>
      </c>
      <c r="P4424" s="31">
        <f t="shared" si="328"/>
        <v>0</v>
      </c>
      <c r="Q4424" s="9" t="e">
        <f t="shared" si="329"/>
        <v>#DIV/0!</v>
      </c>
    </row>
    <row r="4425" spans="12:17" x14ac:dyDescent="0.25">
      <c r="L4425" s="10" t="str">
        <f>IF(F4425="","",(SUM(F$2:F4425)))</f>
        <v/>
      </c>
      <c r="M4425" s="31">
        <f t="shared" si="325"/>
        <v>0</v>
      </c>
      <c r="N4425" s="31">
        <f t="shared" si="326"/>
        <v>0</v>
      </c>
      <c r="O4425" s="17" t="e">
        <f t="shared" si="327"/>
        <v>#DIV/0!</v>
      </c>
      <c r="P4425" s="31">
        <f t="shared" si="328"/>
        <v>0</v>
      </c>
      <c r="Q4425" s="9" t="e">
        <f t="shared" si="329"/>
        <v>#DIV/0!</v>
      </c>
    </row>
    <row r="4426" spans="12:17" x14ac:dyDescent="0.25">
      <c r="L4426" s="10" t="str">
        <f>IF(F4426="","",(SUM(F$2:F4426)))</f>
        <v/>
      </c>
      <c r="M4426" s="31">
        <f t="shared" ref="M4426:M4489" si="330">IF(B$201="","",(COUNTIF($B4227:$B4426, "Tournament Pool Tournament Registration") - COUNTIF($B4227:$B4426, "Tournament Pool Registration (inc. Fee)")))</f>
        <v>0</v>
      </c>
      <c r="N4426" s="31">
        <f t="shared" ref="N4426:N4489" si="331">IF(B$201="","",(COUNTIF($B4227:$B4426, "Tournament Pool Tournament Registration")))</f>
        <v>0</v>
      </c>
      <c r="O4426" s="17" t="e">
        <f t="shared" ref="O4426:O4489" si="332">IF(B$201="","",(M4426/N4426))</f>
        <v>#DIV/0!</v>
      </c>
      <c r="P4426" s="31">
        <f t="shared" ref="P4426:P4489" si="333">IF(B$201="","",(COUNTIF($B4227:$B4426, "Tournament Pool Tournament KO Award")))</f>
        <v>0</v>
      </c>
      <c r="Q4426" s="9" t="e">
        <f t="shared" ref="Q4426:Q4489" si="334">IF(B$201="","",(P4426/N4426))</f>
        <v>#DIV/0!</v>
      </c>
    </row>
    <row r="4427" spans="12:17" x14ac:dyDescent="0.25">
      <c r="L4427" s="10" t="str">
        <f>IF(F4427="","",(SUM(F$2:F4427)))</f>
        <v/>
      </c>
      <c r="M4427" s="31">
        <f t="shared" si="330"/>
        <v>0</v>
      </c>
      <c r="N4427" s="31">
        <f t="shared" si="331"/>
        <v>0</v>
      </c>
      <c r="O4427" s="17" t="e">
        <f t="shared" si="332"/>
        <v>#DIV/0!</v>
      </c>
      <c r="P4427" s="31">
        <f t="shared" si="333"/>
        <v>0</v>
      </c>
      <c r="Q4427" s="9" t="e">
        <f t="shared" si="334"/>
        <v>#DIV/0!</v>
      </c>
    </row>
    <row r="4428" spans="12:17" x14ac:dyDescent="0.25">
      <c r="L4428" s="10" t="str">
        <f>IF(F4428="","",(SUM(F$2:F4428)))</f>
        <v/>
      </c>
      <c r="M4428" s="31">
        <f t="shared" si="330"/>
        <v>0</v>
      </c>
      <c r="N4428" s="31">
        <f t="shared" si="331"/>
        <v>0</v>
      </c>
      <c r="O4428" s="17" t="e">
        <f t="shared" si="332"/>
        <v>#DIV/0!</v>
      </c>
      <c r="P4428" s="31">
        <f t="shared" si="333"/>
        <v>0</v>
      </c>
      <c r="Q4428" s="9" t="e">
        <f t="shared" si="334"/>
        <v>#DIV/0!</v>
      </c>
    </row>
    <row r="4429" spans="12:17" x14ac:dyDescent="0.25">
      <c r="L4429" s="10" t="str">
        <f>IF(F4429="","",(SUM(F$2:F4429)))</f>
        <v/>
      </c>
      <c r="M4429" s="31">
        <f t="shared" si="330"/>
        <v>0</v>
      </c>
      <c r="N4429" s="31">
        <f t="shared" si="331"/>
        <v>0</v>
      </c>
      <c r="O4429" s="17" t="e">
        <f t="shared" si="332"/>
        <v>#DIV/0!</v>
      </c>
      <c r="P4429" s="31">
        <f t="shared" si="333"/>
        <v>0</v>
      </c>
      <c r="Q4429" s="9" t="e">
        <f t="shared" si="334"/>
        <v>#DIV/0!</v>
      </c>
    </row>
    <row r="4430" spans="12:17" x14ac:dyDescent="0.25">
      <c r="L4430" s="10" t="str">
        <f>IF(F4430="","",(SUM(F$2:F4430)))</f>
        <v/>
      </c>
      <c r="M4430" s="31">
        <f t="shared" si="330"/>
        <v>0</v>
      </c>
      <c r="N4430" s="31">
        <f t="shared" si="331"/>
        <v>0</v>
      </c>
      <c r="O4430" s="17" t="e">
        <f t="shared" si="332"/>
        <v>#DIV/0!</v>
      </c>
      <c r="P4430" s="31">
        <f t="shared" si="333"/>
        <v>0</v>
      </c>
      <c r="Q4430" s="9" t="e">
        <f t="shared" si="334"/>
        <v>#DIV/0!</v>
      </c>
    </row>
    <row r="4431" spans="12:17" x14ac:dyDescent="0.25">
      <c r="L4431" s="10" t="str">
        <f>IF(F4431="","",(SUM(F$2:F4431)))</f>
        <v/>
      </c>
      <c r="M4431" s="31">
        <f t="shared" si="330"/>
        <v>0</v>
      </c>
      <c r="N4431" s="31">
        <f t="shared" si="331"/>
        <v>0</v>
      </c>
      <c r="O4431" s="17" t="e">
        <f t="shared" si="332"/>
        <v>#DIV/0!</v>
      </c>
      <c r="P4431" s="31">
        <f t="shared" si="333"/>
        <v>0</v>
      </c>
      <c r="Q4431" s="9" t="e">
        <f t="shared" si="334"/>
        <v>#DIV/0!</v>
      </c>
    </row>
    <row r="4432" spans="12:17" x14ac:dyDescent="0.25">
      <c r="L4432" s="10" t="str">
        <f>IF(F4432="","",(SUM(F$2:F4432)))</f>
        <v/>
      </c>
      <c r="M4432" s="31">
        <f t="shared" si="330"/>
        <v>0</v>
      </c>
      <c r="N4432" s="31">
        <f t="shared" si="331"/>
        <v>0</v>
      </c>
      <c r="O4432" s="17" t="e">
        <f t="shared" si="332"/>
        <v>#DIV/0!</v>
      </c>
      <c r="P4432" s="31">
        <f t="shared" si="333"/>
        <v>0</v>
      </c>
      <c r="Q4432" s="9" t="e">
        <f t="shared" si="334"/>
        <v>#DIV/0!</v>
      </c>
    </row>
    <row r="4433" spans="12:17" x14ac:dyDescent="0.25">
      <c r="L4433" s="10" t="str">
        <f>IF(F4433="","",(SUM(F$2:F4433)))</f>
        <v/>
      </c>
      <c r="M4433" s="31">
        <f t="shared" si="330"/>
        <v>0</v>
      </c>
      <c r="N4433" s="31">
        <f t="shared" si="331"/>
        <v>0</v>
      </c>
      <c r="O4433" s="17" t="e">
        <f t="shared" si="332"/>
        <v>#DIV/0!</v>
      </c>
      <c r="P4433" s="31">
        <f t="shared" si="333"/>
        <v>0</v>
      </c>
      <c r="Q4433" s="9" t="e">
        <f t="shared" si="334"/>
        <v>#DIV/0!</v>
      </c>
    </row>
    <row r="4434" spans="12:17" x14ac:dyDescent="0.25">
      <c r="L4434" s="10" t="str">
        <f>IF(F4434="","",(SUM(F$2:F4434)))</f>
        <v/>
      </c>
      <c r="M4434" s="31">
        <f t="shared" si="330"/>
        <v>0</v>
      </c>
      <c r="N4434" s="31">
        <f t="shared" si="331"/>
        <v>0</v>
      </c>
      <c r="O4434" s="17" t="e">
        <f t="shared" si="332"/>
        <v>#DIV/0!</v>
      </c>
      <c r="P4434" s="31">
        <f t="shared" si="333"/>
        <v>0</v>
      </c>
      <c r="Q4434" s="9" t="e">
        <f t="shared" si="334"/>
        <v>#DIV/0!</v>
      </c>
    </row>
    <row r="4435" spans="12:17" x14ac:dyDescent="0.25">
      <c r="L4435" s="10" t="str">
        <f>IF(F4435="","",(SUM(F$2:F4435)))</f>
        <v/>
      </c>
      <c r="M4435" s="31">
        <f t="shared" si="330"/>
        <v>0</v>
      </c>
      <c r="N4435" s="31">
        <f t="shared" si="331"/>
        <v>0</v>
      </c>
      <c r="O4435" s="17" t="e">
        <f t="shared" si="332"/>
        <v>#DIV/0!</v>
      </c>
      <c r="P4435" s="31">
        <f t="shared" si="333"/>
        <v>0</v>
      </c>
      <c r="Q4435" s="9" t="e">
        <f t="shared" si="334"/>
        <v>#DIV/0!</v>
      </c>
    </row>
    <row r="4436" spans="12:17" x14ac:dyDescent="0.25">
      <c r="L4436" s="10" t="str">
        <f>IF(F4436="","",(SUM(F$2:F4436)))</f>
        <v/>
      </c>
      <c r="M4436" s="31">
        <f t="shared" si="330"/>
        <v>0</v>
      </c>
      <c r="N4436" s="31">
        <f t="shared" si="331"/>
        <v>0</v>
      </c>
      <c r="O4436" s="17" t="e">
        <f t="shared" si="332"/>
        <v>#DIV/0!</v>
      </c>
      <c r="P4436" s="31">
        <f t="shared" si="333"/>
        <v>0</v>
      </c>
      <c r="Q4436" s="9" t="e">
        <f t="shared" si="334"/>
        <v>#DIV/0!</v>
      </c>
    </row>
    <row r="4437" spans="12:17" x14ac:dyDescent="0.25">
      <c r="L4437" s="10" t="str">
        <f>IF(F4437="","",(SUM(F$2:F4437)))</f>
        <v/>
      </c>
      <c r="M4437" s="31">
        <f t="shared" si="330"/>
        <v>0</v>
      </c>
      <c r="N4437" s="31">
        <f t="shared" si="331"/>
        <v>0</v>
      </c>
      <c r="O4437" s="17" t="e">
        <f t="shared" si="332"/>
        <v>#DIV/0!</v>
      </c>
      <c r="P4437" s="31">
        <f t="shared" si="333"/>
        <v>0</v>
      </c>
      <c r="Q4437" s="9" t="e">
        <f t="shared" si="334"/>
        <v>#DIV/0!</v>
      </c>
    </row>
    <row r="4438" spans="12:17" x14ac:dyDescent="0.25">
      <c r="L4438" s="10" t="str">
        <f>IF(F4438="","",(SUM(F$2:F4438)))</f>
        <v/>
      </c>
      <c r="M4438" s="31">
        <f t="shared" si="330"/>
        <v>0</v>
      </c>
      <c r="N4438" s="31">
        <f t="shared" si="331"/>
        <v>0</v>
      </c>
      <c r="O4438" s="17" t="e">
        <f t="shared" si="332"/>
        <v>#DIV/0!</v>
      </c>
      <c r="P4438" s="31">
        <f t="shared" si="333"/>
        <v>0</v>
      </c>
      <c r="Q4438" s="9" t="e">
        <f t="shared" si="334"/>
        <v>#DIV/0!</v>
      </c>
    </row>
    <row r="4439" spans="12:17" x14ac:dyDescent="0.25">
      <c r="L4439" s="10" t="str">
        <f>IF(F4439="","",(SUM(F$2:F4439)))</f>
        <v/>
      </c>
      <c r="M4439" s="31">
        <f t="shared" si="330"/>
        <v>0</v>
      </c>
      <c r="N4439" s="31">
        <f t="shared" si="331"/>
        <v>0</v>
      </c>
      <c r="O4439" s="17" t="e">
        <f t="shared" si="332"/>
        <v>#DIV/0!</v>
      </c>
      <c r="P4439" s="31">
        <f t="shared" si="333"/>
        <v>0</v>
      </c>
      <c r="Q4439" s="9" t="e">
        <f t="shared" si="334"/>
        <v>#DIV/0!</v>
      </c>
    </row>
    <row r="4440" spans="12:17" x14ac:dyDescent="0.25">
      <c r="L4440" s="10" t="str">
        <f>IF(F4440="","",(SUM(F$2:F4440)))</f>
        <v/>
      </c>
      <c r="M4440" s="31">
        <f t="shared" si="330"/>
        <v>0</v>
      </c>
      <c r="N4440" s="31">
        <f t="shared" si="331"/>
        <v>0</v>
      </c>
      <c r="O4440" s="17" t="e">
        <f t="shared" si="332"/>
        <v>#DIV/0!</v>
      </c>
      <c r="P4440" s="31">
        <f t="shared" si="333"/>
        <v>0</v>
      </c>
      <c r="Q4440" s="9" t="e">
        <f t="shared" si="334"/>
        <v>#DIV/0!</v>
      </c>
    </row>
    <row r="4441" spans="12:17" x14ac:dyDescent="0.25">
      <c r="L4441" s="10" t="str">
        <f>IF(F4441="","",(SUM(F$2:F4441)))</f>
        <v/>
      </c>
      <c r="M4441" s="31">
        <f t="shared" si="330"/>
        <v>0</v>
      </c>
      <c r="N4441" s="31">
        <f t="shared" si="331"/>
        <v>0</v>
      </c>
      <c r="O4441" s="17" t="e">
        <f t="shared" si="332"/>
        <v>#DIV/0!</v>
      </c>
      <c r="P4441" s="31">
        <f t="shared" si="333"/>
        <v>0</v>
      </c>
      <c r="Q4441" s="9" t="e">
        <f t="shared" si="334"/>
        <v>#DIV/0!</v>
      </c>
    </row>
    <row r="4442" spans="12:17" x14ac:dyDescent="0.25">
      <c r="L4442" s="10" t="str">
        <f>IF(F4442="","",(SUM(F$2:F4442)))</f>
        <v/>
      </c>
      <c r="M4442" s="31">
        <f t="shared" si="330"/>
        <v>0</v>
      </c>
      <c r="N4442" s="31">
        <f t="shared" si="331"/>
        <v>0</v>
      </c>
      <c r="O4442" s="17" t="e">
        <f t="shared" si="332"/>
        <v>#DIV/0!</v>
      </c>
      <c r="P4442" s="31">
        <f t="shared" si="333"/>
        <v>0</v>
      </c>
      <c r="Q4442" s="9" t="e">
        <f t="shared" si="334"/>
        <v>#DIV/0!</v>
      </c>
    </row>
    <row r="4443" spans="12:17" x14ac:dyDescent="0.25">
      <c r="L4443" s="10" t="str">
        <f>IF(F4443="","",(SUM(F$2:F4443)))</f>
        <v/>
      </c>
      <c r="M4443" s="31">
        <f t="shared" si="330"/>
        <v>0</v>
      </c>
      <c r="N4443" s="31">
        <f t="shared" si="331"/>
        <v>0</v>
      </c>
      <c r="O4443" s="17" t="e">
        <f t="shared" si="332"/>
        <v>#DIV/0!</v>
      </c>
      <c r="P4443" s="31">
        <f t="shared" si="333"/>
        <v>0</v>
      </c>
      <c r="Q4443" s="9" t="e">
        <f t="shared" si="334"/>
        <v>#DIV/0!</v>
      </c>
    </row>
    <row r="4444" spans="12:17" x14ac:dyDescent="0.25">
      <c r="L4444" s="10" t="str">
        <f>IF(F4444="","",(SUM(F$2:F4444)))</f>
        <v/>
      </c>
      <c r="M4444" s="31">
        <f t="shared" si="330"/>
        <v>0</v>
      </c>
      <c r="N4444" s="31">
        <f t="shared" si="331"/>
        <v>0</v>
      </c>
      <c r="O4444" s="17" t="e">
        <f t="shared" si="332"/>
        <v>#DIV/0!</v>
      </c>
      <c r="P4444" s="31">
        <f t="shared" si="333"/>
        <v>0</v>
      </c>
      <c r="Q4444" s="9" t="e">
        <f t="shared" si="334"/>
        <v>#DIV/0!</v>
      </c>
    </row>
    <row r="4445" spans="12:17" x14ac:dyDescent="0.25">
      <c r="L4445" s="10" t="str">
        <f>IF(F4445="","",(SUM(F$2:F4445)))</f>
        <v/>
      </c>
      <c r="M4445" s="31">
        <f t="shared" si="330"/>
        <v>0</v>
      </c>
      <c r="N4445" s="31">
        <f t="shared" si="331"/>
        <v>0</v>
      </c>
      <c r="O4445" s="17" t="e">
        <f t="shared" si="332"/>
        <v>#DIV/0!</v>
      </c>
      <c r="P4445" s="31">
        <f t="shared" si="333"/>
        <v>0</v>
      </c>
      <c r="Q4445" s="9" t="e">
        <f t="shared" si="334"/>
        <v>#DIV/0!</v>
      </c>
    </row>
    <row r="4446" spans="12:17" x14ac:dyDescent="0.25">
      <c r="L4446" s="10" t="str">
        <f>IF(F4446="","",(SUM(F$2:F4446)))</f>
        <v/>
      </c>
      <c r="M4446" s="31">
        <f t="shared" si="330"/>
        <v>0</v>
      </c>
      <c r="N4446" s="31">
        <f t="shared" si="331"/>
        <v>0</v>
      </c>
      <c r="O4446" s="17" t="e">
        <f t="shared" si="332"/>
        <v>#DIV/0!</v>
      </c>
      <c r="P4446" s="31">
        <f t="shared" si="333"/>
        <v>0</v>
      </c>
      <c r="Q4446" s="9" t="e">
        <f t="shared" si="334"/>
        <v>#DIV/0!</v>
      </c>
    </row>
    <row r="4447" spans="12:17" x14ac:dyDescent="0.25">
      <c r="L4447" s="10" t="str">
        <f>IF(F4447="","",(SUM(F$2:F4447)))</f>
        <v/>
      </c>
      <c r="M4447" s="31">
        <f t="shared" si="330"/>
        <v>0</v>
      </c>
      <c r="N4447" s="31">
        <f t="shared" si="331"/>
        <v>0</v>
      </c>
      <c r="O4447" s="17" t="e">
        <f t="shared" si="332"/>
        <v>#DIV/0!</v>
      </c>
      <c r="P4447" s="31">
        <f t="shared" si="333"/>
        <v>0</v>
      </c>
      <c r="Q4447" s="9" t="e">
        <f t="shared" si="334"/>
        <v>#DIV/0!</v>
      </c>
    </row>
    <row r="4448" spans="12:17" x14ac:dyDescent="0.25">
      <c r="L4448" s="10" t="str">
        <f>IF(F4448="","",(SUM(F$2:F4448)))</f>
        <v/>
      </c>
      <c r="M4448" s="31">
        <f t="shared" si="330"/>
        <v>0</v>
      </c>
      <c r="N4448" s="31">
        <f t="shared" si="331"/>
        <v>0</v>
      </c>
      <c r="O4448" s="17" t="e">
        <f t="shared" si="332"/>
        <v>#DIV/0!</v>
      </c>
      <c r="P4448" s="31">
        <f t="shared" si="333"/>
        <v>0</v>
      </c>
      <c r="Q4448" s="9" t="e">
        <f t="shared" si="334"/>
        <v>#DIV/0!</v>
      </c>
    </row>
    <row r="4449" spans="12:17" x14ac:dyDescent="0.25">
      <c r="L4449" s="10" t="str">
        <f>IF(F4449="","",(SUM(F$2:F4449)))</f>
        <v/>
      </c>
      <c r="M4449" s="31">
        <f t="shared" si="330"/>
        <v>0</v>
      </c>
      <c r="N4449" s="31">
        <f t="shared" si="331"/>
        <v>0</v>
      </c>
      <c r="O4449" s="17" t="e">
        <f t="shared" si="332"/>
        <v>#DIV/0!</v>
      </c>
      <c r="P4449" s="31">
        <f t="shared" si="333"/>
        <v>0</v>
      </c>
      <c r="Q4449" s="9" t="e">
        <f t="shared" si="334"/>
        <v>#DIV/0!</v>
      </c>
    </row>
    <row r="4450" spans="12:17" x14ac:dyDescent="0.25">
      <c r="L4450" s="10" t="str">
        <f>IF(F4450="","",(SUM(F$2:F4450)))</f>
        <v/>
      </c>
      <c r="M4450" s="31">
        <f t="shared" si="330"/>
        <v>0</v>
      </c>
      <c r="N4450" s="31">
        <f t="shared" si="331"/>
        <v>0</v>
      </c>
      <c r="O4450" s="17" t="e">
        <f t="shared" si="332"/>
        <v>#DIV/0!</v>
      </c>
      <c r="P4450" s="31">
        <f t="shared" si="333"/>
        <v>0</v>
      </c>
      <c r="Q4450" s="9" t="e">
        <f t="shared" si="334"/>
        <v>#DIV/0!</v>
      </c>
    </row>
    <row r="4451" spans="12:17" x14ac:dyDescent="0.25">
      <c r="L4451" s="10" t="str">
        <f>IF(F4451="","",(SUM(F$2:F4451)))</f>
        <v/>
      </c>
      <c r="M4451" s="31">
        <f t="shared" si="330"/>
        <v>0</v>
      </c>
      <c r="N4451" s="31">
        <f t="shared" si="331"/>
        <v>0</v>
      </c>
      <c r="O4451" s="17" t="e">
        <f t="shared" si="332"/>
        <v>#DIV/0!</v>
      </c>
      <c r="P4451" s="31">
        <f t="shared" si="333"/>
        <v>0</v>
      </c>
      <c r="Q4451" s="9" t="e">
        <f t="shared" si="334"/>
        <v>#DIV/0!</v>
      </c>
    </row>
    <row r="4452" spans="12:17" x14ac:dyDescent="0.25">
      <c r="L4452" s="10" t="str">
        <f>IF(F4452="","",(SUM(F$2:F4452)))</f>
        <v/>
      </c>
      <c r="M4452" s="31">
        <f t="shared" si="330"/>
        <v>0</v>
      </c>
      <c r="N4452" s="31">
        <f t="shared" si="331"/>
        <v>0</v>
      </c>
      <c r="O4452" s="17" t="e">
        <f t="shared" si="332"/>
        <v>#DIV/0!</v>
      </c>
      <c r="P4452" s="31">
        <f t="shared" si="333"/>
        <v>0</v>
      </c>
      <c r="Q4452" s="9" t="e">
        <f t="shared" si="334"/>
        <v>#DIV/0!</v>
      </c>
    </row>
    <row r="4453" spans="12:17" x14ac:dyDescent="0.25">
      <c r="L4453" s="10" t="str">
        <f>IF(F4453="","",(SUM(F$2:F4453)))</f>
        <v/>
      </c>
      <c r="M4453" s="31">
        <f t="shared" si="330"/>
        <v>0</v>
      </c>
      <c r="N4453" s="31">
        <f t="shared" si="331"/>
        <v>0</v>
      </c>
      <c r="O4453" s="17" t="e">
        <f t="shared" si="332"/>
        <v>#DIV/0!</v>
      </c>
      <c r="P4453" s="31">
        <f t="shared" si="333"/>
        <v>0</v>
      </c>
      <c r="Q4453" s="9" t="e">
        <f t="shared" si="334"/>
        <v>#DIV/0!</v>
      </c>
    </row>
    <row r="4454" spans="12:17" x14ac:dyDescent="0.25">
      <c r="L4454" s="10" t="str">
        <f>IF(F4454="","",(SUM(F$2:F4454)))</f>
        <v/>
      </c>
      <c r="M4454" s="31">
        <f t="shared" si="330"/>
        <v>0</v>
      </c>
      <c r="N4454" s="31">
        <f t="shared" si="331"/>
        <v>0</v>
      </c>
      <c r="O4454" s="17" t="e">
        <f t="shared" si="332"/>
        <v>#DIV/0!</v>
      </c>
      <c r="P4454" s="31">
        <f t="shared" si="333"/>
        <v>0</v>
      </c>
      <c r="Q4454" s="9" t="e">
        <f t="shared" si="334"/>
        <v>#DIV/0!</v>
      </c>
    </row>
    <row r="4455" spans="12:17" x14ac:dyDescent="0.25">
      <c r="L4455" s="10" t="str">
        <f>IF(F4455="","",(SUM(F$2:F4455)))</f>
        <v/>
      </c>
      <c r="M4455" s="31">
        <f t="shared" si="330"/>
        <v>0</v>
      </c>
      <c r="N4455" s="31">
        <f t="shared" si="331"/>
        <v>0</v>
      </c>
      <c r="O4455" s="17" t="e">
        <f t="shared" si="332"/>
        <v>#DIV/0!</v>
      </c>
      <c r="P4455" s="31">
        <f t="shared" si="333"/>
        <v>0</v>
      </c>
      <c r="Q4455" s="9" t="e">
        <f t="shared" si="334"/>
        <v>#DIV/0!</v>
      </c>
    </row>
    <row r="4456" spans="12:17" x14ac:dyDescent="0.25">
      <c r="L4456" s="10" t="str">
        <f>IF(F4456="","",(SUM(F$2:F4456)))</f>
        <v/>
      </c>
      <c r="M4456" s="31">
        <f t="shared" si="330"/>
        <v>0</v>
      </c>
      <c r="N4456" s="31">
        <f t="shared" si="331"/>
        <v>0</v>
      </c>
      <c r="O4456" s="17" t="e">
        <f t="shared" si="332"/>
        <v>#DIV/0!</v>
      </c>
      <c r="P4456" s="31">
        <f t="shared" si="333"/>
        <v>0</v>
      </c>
      <c r="Q4456" s="9" t="e">
        <f t="shared" si="334"/>
        <v>#DIV/0!</v>
      </c>
    </row>
    <row r="4457" spans="12:17" x14ac:dyDescent="0.25">
      <c r="L4457" s="10" t="str">
        <f>IF(F4457="","",(SUM(F$2:F4457)))</f>
        <v/>
      </c>
      <c r="M4457" s="31">
        <f t="shared" si="330"/>
        <v>0</v>
      </c>
      <c r="N4457" s="31">
        <f t="shared" si="331"/>
        <v>0</v>
      </c>
      <c r="O4457" s="17" t="e">
        <f t="shared" si="332"/>
        <v>#DIV/0!</v>
      </c>
      <c r="P4457" s="31">
        <f t="shared" si="333"/>
        <v>0</v>
      </c>
      <c r="Q4457" s="9" t="e">
        <f t="shared" si="334"/>
        <v>#DIV/0!</v>
      </c>
    </row>
    <row r="4458" spans="12:17" x14ac:dyDescent="0.25">
      <c r="L4458" s="10" t="str">
        <f>IF(F4458="","",(SUM(F$2:F4458)))</f>
        <v/>
      </c>
      <c r="M4458" s="31">
        <f t="shared" si="330"/>
        <v>0</v>
      </c>
      <c r="N4458" s="31">
        <f t="shared" si="331"/>
        <v>0</v>
      </c>
      <c r="O4458" s="17" t="e">
        <f t="shared" si="332"/>
        <v>#DIV/0!</v>
      </c>
      <c r="P4458" s="31">
        <f t="shared" si="333"/>
        <v>0</v>
      </c>
      <c r="Q4458" s="9" t="e">
        <f t="shared" si="334"/>
        <v>#DIV/0!</v>
      </c>
    </row>
    <row r="4459" spans="12:17" x14ac:dyDescent="0.25">
      <c r="L4459" s="10" t="str">
        <f>IF(F4459="","",(SUM(F$2:F4459)))</f>
        <v/>
      </c>
      <c r="M4459" s="31">
        <f t="shared" si="330"/>
        <v>0</v>
      </c>
      <c r="N4459" s="31">
        <f t="shared" si="331"/>
        <v>0</v>
      </c>
      <c r="O4459" s="17" t="e">
        <f t="shared" si="332"/>
        <v>#DIV/0!</v>
      </c>
      <c r="P4459" s="31">
        <f t="shared" si="333"/>
        <v>0</v>
      </c>
      <c r="Q4459" s="9" t="e">
        <f t="shared" si="334"/>
        <v>#DIV/0!</v>
      </c>
    </row>
    <row r="4460" spans="12:17" x14ac:dyDescent="0.25">
      <c r="L4460" s="10" t="str">
        <f>IF(F4460="","",(SUM(F$2:F4460)))</f>
        <v/>
      </c>
      <c r="M4460" s="31">
        <f t="shared" si="330"/>
        <v>0</v>
      </c>
      <c r="N4460" s="31">
        <f t="shared" si="331"/>
        <v>0</v>
      </c>
      <c r="O4460" s="17" t="e">
        <f t="shared" si="332"/>
        <v>#DIV/0!</v>
      </c>
      <c r="P4460" s="31">
        <f t="shared" si="333"/>
        <v>0</v>
      </c>
      <c r="Q4460" s="9" t="e">
        <f t="shared" si="334"/>
        <v>#DIV/0!</v>
      </c>
    </row>
    <row r="4461" spans="12:17" x14ac:dyDescent="0.25">
      <c r="L4461" s="10" t="str">
        <f>IF(F4461="","",(SUM(F$2:F4461)))</f>
        <v/>
      </c>
      <c r="M4461" s="31">
        <f t="shared" si="330"/>
        <v>0</v>
      </c>
      <c r="N4461" s="31">
        <f t="shared" si="331"/>
        <v>0</v>
      </c>
      <c r="O4461" s="17" t="e">
        <f t="shared" si="332"/>
        <v>#DIV/0!</v>
      </c>
      <c r="P4461" s="31">
        <f t="shared" si="333"/>
        <v>0</v>
      </c>
      <c r="Q4461" s="9" t="e">
        <f t="shared" si="334"/>
        <v>#DIV/0!</v>
      </c>
    </row>
    <row r="4462" spans="12:17" x14ac:dyDescent="0.25">
      <c r="L4462" s="10" t="str">
        <f>IF(F4462="","",(SUM(F$2:F4462)))</f>
        <v/>
      </c>
      <c r="M4462" s="31">
        <f t="shared" si="330"/>
        <v>0</v>
      </c>
      <c r="N4462" s="31">
        <f t="shared" si="331"/>
        <v>0</v>
      </c>
      <c r="O4462" s="17" t="e">
        <f t="shared" si="332"/>
        <v>#DIV/0!</v>
      </c>
      <c r="P4462" s="31">
        <f t="shared" si="333"/>
        <v>0</v>
      </c>
      <c r="Q4462" s="9" t="e">
        <f t="shared" si="334"/>
        <v>#DIV/0!</v>
      </c>
    </row>
    <row r="4463" spans="12:17" x14ac:dyDescent="0.25">
      <c r="L4463" s="10" t="str">
        <f>IF(F4463="","",(SUM(F$2:F4463)))</f>
        <v/>
      </c>
      <c r="M4463" s="31">
        <f t="shared" si="330"/>
        <v>0</v>
      </c>
      <c r="N4463" s="31">
        <f t="shared" si="331"/>
        <v>0</v>
      </c>
      <c r="O4463" s="17" t="e">
        <f t="shared" si="332"/>
        <v>#DIV/0!</v>
      </c>
      <c r="P4463" s="31">
        <f t="shared" si="333"/>
        <v>0</v>
      </c>
      <c r="Q4463" s="9" t="e">
        <f t="shared" si="334"/>
        <v>#DIV/0!</v>
      </c>
    </row>
    <row r="4464" spans="12:17" x14ac:dyDescent="0.25">
      <c r="L4464" s="10" t="str">
        <f>IF(F4464="","",(SUM(F$2:F4464)))</f>
        <v/>
      </c>
      <c r="M4464" s="31">
        <f t="shared" si="330"/>
        <v>0</v>
      </c>
      <c r="N4464" s="31">
        <f t="shared" si="331"/>
        <v>0</v>
      </c>
      <c r="O4464" s="17" t="e">
        <f t="shared" si="332"/>
        <v>#DIV/0!</v>
      </c>
      <c r="P4464" s="31">
        <f t="shared" si="333"/>
        <v>0</v>
      </c>
      <c r="Q4464" s="9" t="e">
        <f t="shared" si="334"/>
        <v>#DIV/0!</v>
      </c>
    </row>
    <row r="4465" spans="12:17" x14ac:dyDescent="0.25">
      <c r="L4465" s="10" t="str">
        <f>IF(F4465="","",(SUM(F$2:F4465)))</f>
        <v/>
      </c>
      <c r="M4465" s="31">
        <f t="shared" si="330"/>
        <v>0</v>
      </c>
      <c r="N4465" s="31">
        <f t="shared" si="331"/>
        <v>0</v>
      </c>
      <c r="O4465" s="17" t="e">
        <f t="shared" si="332"/>
        <v>#DIV/0!</v>
      </c>
      <c r="P4465" s="31">
        <f t="shared" si="333"/>
        <v>0</v>
      </c>
      <c r="Q4465" s="9" t="e">
        <f t="shared" si="334"/>
        <v>#DIV/0!</v>
      </c>
    </row>
    <row r="4466" spans="12:17" x14ac:dyDescent="0.25">
      <c r="L4466" s="10" t="str">
        <f>IF(F4466="","",(SUM(F$2:F4466)))</f>
        <v/>
      </c>
      <c r="M4466" s="31">
        <f t="shared" si="330"/>
        <v>0</v>
      </c>
      <c r="N4466" s="31">
        <f t="shared" si="331"/>
        <v>0</v>
      </c>
      <c r="O4466" s="17" t="e">
        <f t="shared" si="332"/>
        <v>#DIV/0!</v>
      </c>
      <c r="P4466" s="31">
        <f t="shared" si="333"/>
        <v>0</v>
      </c>
      <c r="Q4466" s="9" t="e">
        <f t="shared" si="334"/>
        <v>#DIV/0!</v>
      </c>
    </row>
    <row r="4467" spans="12:17" x14ac:dyDescent="0.25">
      <c r="L4467" s="10" t="str">
        <f>IF(F4467="","",(SUM(F$2:F4467)))</f>
        <v/>
      </c>
      <c r="M4467" s="31">
        <f t="shared" si="330"/>
        <v>0</v>
      </c>
      <c r="N4467" s="31">
        <f t="shared" si="331"/>
        <v>0</v>
      </c>
      <c r="O4467" s="17" t="e">
        <f t="shared" si="332"/>
        <v>#DIV/0!</v>
      </c>
      <c r="P4467" s="31">
        <f t="shared" si="333"/>
        <v>0</v>
      </c>
      <c r="Q4467" s="9" t="e">
        <f t="shared" si="334"/>
        <v>#DIV/0!</v>
      </c>
    </row>
    <row r="4468" spans="12:17" x14ac:dyDescent="0.25">
      <c r="L4468" s="10" t="str">
        <f>IF(F4468="","",(SUM(F$2:F4468)))</f>
        <v/>
      </c>
      <c r="M4468" s="31">
        <f t="shared" si="330"/>
        <v>0</v>
      </c>
      <c r="N4468" s="31">
        <f t="shared" si="331"/>
        <v>0</v>
      </c>
      <c r="O4468" s="17" t="e">
        <f t="shared" si="332"/>
        <v>#DIV/0!</v>
      </c>
      <c r="P4468" s="31">
        <f t="shared" si="333"/>
        <v>0</v>
      </c>
      <c r="Q4468" s="9" t="e">
        <f t="shared" si="334"/>
        <v>#DIV/0!</v>
      </c>
    </row>
    <row r="4469" spans="12:17" x14ac:dyDescent="0.25">
      <c r="L4469" s="10" t="str">
        <f>IF(F4469="","",(SUM(F$2:F4469)))</f>
        <v/>
      </c>
      <c r="M4469" s="31">
        <f t="shared" si="330"/>
        <v>0</v>
      </c>
      <c r="N4469" s="31">
        <f t="shared" si="331"/>
        <v>0</v>
      </c>
      <c r="O4469" s="17" t="e">
        <f t="shared" si="332"/>
        <v>#DIV/0!</v>
      </c>
      <c r="P4469" s="31">
        <f t="shared" si="333"/>
        <v>0</v>
      </c>
      <c r="Q4469" s="9" t="e">
        <f t="shared" si="334"/>
        <v>#DIV/0!</v>
      </c>
    </row>
    <row r="4470" spans="12:17" x14ac:dyDescent="0.25">
      <c r="L4470" s="10" t="str">
        <f>IF(F4470="","",(SUM(F$2:F4470)))</f>
        <v/>
      </c>
      <c r="M4470" s="31">
        <f t="shared" si="330"/>
        <v>0</v>
      </c>
      <c r="N4470" s="31">
        <f t="shared" si="331"/>
        <v>0</v>
      </c>
      <c r="O4470" s="17" t="e">
        <f t="shared" si="332"/>
        <v>#DIV/0!</v>
      </c>
      <c r="P4470" s="31">
        <f t="shared" si="333"/>
        <v>0</v>
      </c>
      <c r="Q4470" s="9" t="e">
        <f t="shared" si="334"/>
        <v>#DIV/0!</v>
      </c>
    </row>
    <row r="4471" spans="12:17" x14ac:dyDescent="0.25">
      <c r="L4471" s="10" t="str">
        <f>IF(F4471="","",(SUM(F$2:F4471)))</f>
        <v/>
      </c>
      <c r="M4471" s="31">
        <f t="shared" si="330"/>
        <v>0</v>
      </c>
      <c r="N4471" s="31">
        <f t="shared" si="331"/>
        <v>0</v>
      </c>
      <c r="O4471" s="17" t="e">
        <f t="shared" si="332"/>
        <v>#DIV/0!</v>
      </c>
      <c r="P4471" s="31">
        <f t="shared" si="333"/>
        <v>0</v>
      </c>
      <c r="Q4471" s="9" t="e">
        <f t="shared" si="334"/>
        <v>#DIV/0!</v>
      </c>
    </row>
    <row r="4472" spans="12:17" x14ac:dyDescent="0.25">
      <c r="L4472" s="10" t="str">
        <f>IF(F4472="","",(SUM(F$2:F4472)))</f>
        <v/>
      </c>
      <c r="M4472" s="31">
        <f t="shared" si="330"/>
        <v>0</v>
      </c>
      <c r="N4472" s="31">
        <f t="shared" si="331"/>
        <v>0</v>
      </c>
      <c r="O4472" s="17" t="e">
        <f t="shared" si="332"/>
        <v>#DIV/0!</v>
      </c>
      <c r="P4472" s="31">
        <f t="shared" si="333"/>
        <v>0</v>
      </c>
      <c r="Q4472" s="9" t="e">
        <f t="shared" si="334"/>
        <v>#DIV/0!</v>
      </c>
    </row>
    <row r="4473" spans="12:17" x14ac:dyDescent="0.25">
      <c r="L4473" s="10" t="str">
        <f>IF(F4473="","",(SUM(F$2:F4473)))</f>
        <v/>
      </c>
      <c r="M4473" s="31">
        <f t="shared" si="330"/>
        <v>0</v>
      </c>
      <c r="N4473" s="31">
        <f t="shared" si="331"/>
        <v>0</v>
      </c>
      <c r="O4473" s="17" t="e">
        <f t="shared" si="332"/>
        <v>#DIV/0!</v>
      </c>
      <c r="P4473" s="31">
        <f t="shared" si="333"/>
        <v>0</v>
      </c>
      <c r="Q4473" s="9" t="e">
        <f t="shared" si="334"/>
        <v>#DIV/0!</v>
      </c>
    </row>
    <row r="4474" spans="12:17" x14ac:dyDescent="0.25">
      <c r="L4474" s="10" t="str">
        <f>IF(F4474="","",(SUM(F$2:F4474)))</f>
        <v/>
      </c>
      <c r="M4474" s="31">
        <f t="shared" si="330"/>
        <v>0</v>
      </c>
      <c r="N4474" s="31">
        <f t="shared" si="331"/>
        <v>0</v>
      </c>
      <c r="O4474" s="17" t="e">
        <f t="shared" si="332"/>
        <v>#DIV/0!</v>
      </c>
      <c r="P4474" s="31">
        <f t="shared" si="333"/>
        <v>0</v>
      </c>
      <c r="Q4474" s="9" t="e">
        <f t="shared" si="334"/>
        <v>#DIV/0!</v>
      </c>
    </row>
    <row r="4475" spans="12:17" x14ac:dyDescent="0.25">
      <c r="L4475" s="10" t="str">
        <f>IF(F4475="","",(SUM(F$2:F4475)))</f>
        <v/>
      </c>
      <c r="M4475" s="31">
        <f t="shared" si="330"/>
        <v>0</v>
      </c>
      <c r="N4475" s="31">
        <f t="shared" si="331"/>
        <v>0</v>
      </c>
      <c r="O4475" s="17" t="e">
        <f t="shared" si="332"/>
        <v>#DIV/0!</v>
      </c>
      <c r="P4475" s="31">
        <f t="shared" si="333"/>
        <v>0</v>
      </c>
      <c r="Q4475" s="9" t="e">
        <f t="shared" si="334"/>
        <v>#DIV/0!</v>
      </c>
    </row>
    <row r="4476" spans="12:17" x14ac:dyDescent="0.25">
      <c r="L4476" s="10" t="str">
        <f>IF(F4476="","",(SUM(F$2:F4476)))</f>
        <v/>
      </c>
      <c r="M4476" s="31">
        <f t="shared" si="330"/>
        <v>0</v>
      </c>
      <c r="N4476" s="31">
        <f t="shared" si="331"/>
        <v>0</v>
      </c>
      <c r="O4476" s="17" t="e">
        <f t="shared" si="332"/>
        <v>#DIV/0!</v>
      </c>
      <c r="P4476" s="31">
        <f t="shared" si="333"/>
        <v>0</v>
      </c>
      <c r="Q4476" s="9" t="e">
        <f t="shared" si="334"/>
        <v>#DIV/0!</v>
      </c>
    </row>
    <row r="4477" spans="12:17" x14ac:dyDescent="0.25">
      <c r="L4477" s="10" t="str">
        <f>IF(F4477="","",(SUM(F$2:F4477)))</f>
        <v/>
      </c>
      <c r="M4477" s="31">
        <f t="shared" si="330"/>
        <v>0</v>
      </c>
      <c r="N4477" s="31">
        <f t="shared" si="331"/>
        <v>0</v>
      </c>
      <c r="O4477" s="17" t="e">
        <f t="shared" si="332"/>
        <v>#DIV/0!</v>
      </c>
      <c r="P4477" s="31">
        <f t="shared" si="333"/>
        <v>0</v>
      </c>
      <c r="Q4477" s="9" t="e">
        <f t="shared" si="334"/>
        <v>#DIV/0!</v>
      </c>
    </row>
    <row r="4478" spans="12:17" x14ac:dyDescent="0.25">
      <c r="L4478" s="10" t="str">
        <f>IF(F4478="","",(SUM(F$2:F4478)))</f>
        <v/>
      </c>
      <c r="M4478" s="31">
        <f t="shared" si="330"/>
        <v>0</v>
      </c>
      <c r="N4478" s="31">
        <f t="shared" si="331"/>
        <v>0</v>
      </c>
      <c r="O4478" s="17" t="e">
        <f t="shared" si="332"/>
        <v>#DIV/0!</v>
      </c>
      <c r="P4478" s="31">
        <f t="shared" si="333"/>
        <v>0</v>
      </c>
      <c r="Q4478" s="9" t="e">
        <f t="shared" si="334"/>
        <v>#DIV/0!</v>
      </c>
    </row>
    <row r="4479" spans="12:17" x14ac:dyDescent="0.25">
      <c r="L4479" s="10" t="str">
        <f>IF(F4479="","",(SUM(F$2:F4479)))</f>
        <v/>
      </c>
      <c r="M4479" s="31">
        <f t="shared" si="330"/>
        <v>0</v>
      </c>
      <c r="N4479" s="31">
        <f t="shared" si="331"/>
        <v>0</v>
      </c>
      <c r="O4479" s="17" t="e">
        <f t="shared" si="332"/>
        <v>#DIV/0!</v>
      </c>
      <c r="P4479" s="31">
        <f t="shared" si="333"/>
        <v>0</v>
      </c>
      <c r="Q4479" s="9" t="e">
        <f t="shared" si="334"/>
        <v>#DIV/0!</v>
      </c>
    </row>
    <row r="4480" spans="12:17" x14ac:dyDescent="0.25">
      <c r="L4480" s="10" t="str">
        <f>IF(F4480="","",(SUM(F$2:F4480)))</f>
        <v/>
      </c>
      <c r="M4480" s="31">
        <f t="shared" si="330"/>
        <v>0</v>
      </c>
      <c r="N4480" s="31">
        <f t="shared" si="331"/>
        <v>0</v>
      </c>
      <c r="O4480" s="17" t="e">
        <f t="shared" si="332"/>
        <v>#DIV/0!</v>
      </c>
      <c r="P4480" s="31">
        <f t="shared" si="333"/>
        <v>0</v>
      </c>
      <c r="Q4480" s="9" t="e">
        <f t="shared" si="334"/>
        <v>#DIV/0!</v>
      </c>
    </row>
    <row r="4481" spans="12:17" x14ac:dyDescent="0.25">
      <c r="L4481" s="10" t="str">
        <f>IF(F4481="","",(SUM(F$2:F4481)))</f>
        <v/>
      </c>
      <c r="M4481" s="31">
        <f t="shared" si="330"/>
        <v>0</v>
      </c>
      <c r="N4481" s="31">
        <f t="shared" si="331"/>
        <v>0</v>
      </c>
      <c r="O4481" s="17" t="e">
        <f t="shared" si="332"/>
        <v>#DIV/0!</v>
      </c>
      <c r="P4481" s="31">
        <f t="shared" si="333"/>
        <v>0</v>
      </c>
      <c r="Q4481" s="9" t="e">
        <f t="shared" si="334"/>
        <v>#DIV/0!</v>
      </c>
    </row>
    <row r="4482" spans="12:17" x14ac:dyDescent="0.25">
      <c r="L4482" s="10" t="str">
        <f>IF(F4482="","",(SUM(F$2:F4482)))</f>
        <v/>
      </c>
      <c r="M4482" s="31">
        <f t="shared" si="330"/>
        <v>0</v>
      </c>
      <c r="N4482" s="31">
        <f t="shared" si="331"/>
        <v>0</v>
      </c>
      <c r="O4482" s="17" t="e">
        <f t="shared" si="332"/>
        <v>#DIV/0!</v>
      </c>
      <c r="P4482" s="31">
        <f t="shared" si="333"/>
        <v>0</v>
      </c>
      <c r="Q4482" s="9" t="e">
        <f t="shared" si="334"/>
        <v>#DIV/0!</v>
      </c>
    </row>
    <row r="4483" spans="12:17" x14ac:dyDescent="0.25">
      <c r="L4483" s="10" t="str">
        <f>IF(F4483="","",(SUM(F$2:F4483)))</f>
        <v/>
      </c>
      <c r="M4483" s="31">
        <f t="shared" si="330"/>
        <v>0</v>
      </c>
      <c r="N4483" s="31">
        <f t="shared" si="331"/>
        <v>0</v>
      </c>
      <c r="O4483" s="17" t="e">
        <f t="shared" si="332"/>
        <v>#DIV/0!</v>
      </c>
      <c r="P4483" s="31">
        <f t="shared" si="333"/>
        <v>0</v>
      </c>
      <c r="Q4483" s="9" t="e">
        <f t="shared" si="334"/>
        <v>#DIV/0!</v>
      </c>
    </row>
    <row r="4484" spans="12:17" x14ac:dyDescent="0.25">
      <c r="L4484" s="10" t="str">
        <f>IF(F4484="","",(SUM(F$2:F4484)))</f>
        <v/>
      </c>
      <c r="M4484" s="31">
        <f t="shared" si="330"/>
        <v>0</v>
      </c>
      <c r="N4484" s="31">
        <f t="shared" si="331"/>
        <v>0</v>
      </c>
      <c r="O4484" s="17" t="e">
        <f t="shared" si="332"/>
        <v>#DIV/0!</v>
      </c>
      <c r="P4484" s="31">
        <f t="shared" si="333"/>
        <v>0</v>
      </c>
      <c r="Q4484" s="9" t="e">
        <f t="shared" si="334"/>
        <v>#DIV/0!</v>
      </c>
    </row>
    <row r="4485" spans="12:17" x14ac:dyDescent="0.25">
      <c r="L4485" s="10" t="str">
        <f>IF(F4485="","",(SUM(F$2:F4485)))</f>
        <v/>
      </c>
      <c r="M4485" s="31">
        <f t="shared" si="330"/>
        <v>0</v>
      </c>
      <c r="N4485" s="31">
        <f t="shared" si="331"/>
        <v>0</v>
      </c>
      <c r="O4485" s="17" t="e">
        <f t="shared" si="332"/>
        <v>#DIV/0!</v>
      </c>
      <c r="P4485" s="31">
        <f t="shared" si="333"/>
        <v>0</v>
      </c>
      <c r="Q4485" s="9" t="e">
        <f t="shared" si="334"/>
        <v>#DIV/0!</v>
      </c>
    </row>
    <row r="4486" spans="12:17" x14ac:dyDescent="0.25">
      <c r="L4486" s="10" t="str">
        <f>IF(F4486="","",(SUM(F$2:F4486)))</f>
        <v/>
      </c>
      <c r="M4486" s="31">
        <f t="shared" si="330"/>
        <v>0</v>
      </c>
      <c r="N4486" s="31">
        <f t="shared" si="331"/>
        <v>0</v>
      </c>
      <c r="O4486" s="17" t="e">
        <f t="shared" si="332"/>
        <v>#DIV/0!</v>
      </c>
      <c r="P4486" s="31">
        <f t="shared" si="333"/>
        <v>0</v>
      </c>
      <c r="Q4486" s="9" t="e">
        <f t="shared" si="334"/>
        <v>#DIV/0!</v>
      </c>
    </row>
    <row r="4487" spans="12:17" x14ac:dyDescent="0.25">
      <c r="L4487" s="10" t="str">
        <f>IF(F4487="","",(SUM(F$2:F4487)))</f>
        <v/>
      </c>
      <c r="M4487" s="31">
        <f t="shared" si="330"/>
        <v>0</v>
      </c>
      <c r="N4487" s="31">
        <f t="shared" si="331"/>
        <v>0</v>
      </c>
      <c r="O4487" s="17" t="e">
        <f t="shared" si="332"/>
        <v>#DIV/0!</v>
      </c>
      <c r="P4487" s="31">
        <f t="shared" si="333"/>
        <v>0</v>
      </c>
      <c r="Q4487" s="9" t="e">
        <f t="shared" si="334"/>
        <v>#DIV/0!</v>
      </c>
    </row>
    <row r="4488" spans="12:17" x14ac:dyDescent="0.25">
      <c r="L4488" s="10" t="str">
        <f>IF(F4488="","",(SUM(F$2:F4488)))</f>
        <v/>
      </c>
      <c r="M4488" s="31">
        <f t="shared" si="330"/>
        <v>0</v>
      </c>
      <c r="N4488" s="31">
        <f t="shared" si="331"/>
        <v>0</v>
      </c>
      <c r="O4488" s="17" t="e">
        <f t="shared" si="332"/>
        <v>#DIV/0!</v>
      </c>
      <c r="P4488" s="31">
        <f t="shared" si="333"/>
        <v>0</v>
      </c>
      <c r="Q4488" s="9" t="e">
        <f t="shared" si="334"/>
        <v>#DIV/0!</v>
      </c>
    </row>
    <row r="4489" spans="12:17" x14ac:dyDescent="0.25">
      <c r="L4489" s="10" t="str">
        <f>IF(F4489="","",(SUM(F$2:F4489)))</f>
        <v/>
      </c>
      <c r="M4489" s="31">
        <f t="shared" si="330"/>
        <v>0</v>
      </c>
      <c r="N4489" s="31">
        <f t="shared" si="331"/>
        <v>0</v>
      </c>
      <c r="O4489" s="17" t="e">
        <f t="shared" si="332"/>
        <v>#DIV/0!</v>
      </c>
      <c r="P4489" s="31">
        <f t="shared" si="333"/>
        <v>0</v>
      </c>
      <c r="Q4489" s="9" t="e">
        <f t="shared" si="334"/>
        <v>#DIV/0!</v>
      </c>
    </row>
    <row r="4490" spans="12:17" x14ac:dyDescent="0.25">
      <c r="L4490" s="10" t="str">
        <f>IF(F4490="","",(SUM(F$2:F4490)))</f>
        <v/>
      </c>
      <c r="M4490" s="31">
        <f t="shared" ref="M4490:M4553" si="335">IF(B$201="","",(COUNTIF($B4291:$B4490, "Tournament Pool Tournament Registration") - COUNTIF($B4291:$B4490, "Tournament Pool Registration (inc. Fee)")))</f>
        <v>0</v>
      </c>
      <c r="N4490" s="31">
        <f t="shared" ref="N4490:N4553" si="336">IF(B$201="","",(COUNTIF($B4291:$B4490, "Tournament Pool Tournament Registration")))</f>
        <v>0</v>
      </c>
      <c r="O4490" s="17" t="e">
        <f t="shared" ref="O4490:O4553" si="337">IF(B$201="","",(M4490/N4490))</f>
        <v>#DIV/0!</v>
      </c>
      <c r="P4490" s="31">
        <f t="shared" ref="P4490:P4553" si="338">IF(B$201="","",(COUNTIF($B4291:$B4490, "Tournament Pool Tournament KO Award")))</f>
        <v>0</v>
      </c>
      <c r="Q4490" s="9" t="e">
        <f t="shared" ref="Q4490:Q4553" si="339">IF(B$201="","",(P4490/N4490))</f>
        <v>#DIV/0!</v>
      </c>
    </row>
    <row r="4491" spans="12:17" x14ac:dyDescent="0.25">
      <c r="L4491" s="10" t="str">
        <f>IF(F4491="","",(SUM(F$2:F4491)))</f>
        <v/>
      </c>
      <c r="M4491" s="31">
        <f t="shared" si="335"/>
        <v>0</v>
      </c>
      <c r="N4491" s="31">
        <f t="shared" si="336"/>
        <v>0</v>
      </c>
      <c r="O4491" s="17" t="e">
        <f t="shared" si="337"/>
        <v>#DIV/0!</v>
      </c>
      <c r="P4491" s="31">
        <f t="shared" si="338"/>
        <v>0</v>
      </c>
      <c r="Q4491" s="9" t="e">
        <f t="shared" si="339"/>
        <v>#DIV/0!</v>
      </c>
    </row>
    <row r="4492" spans="12:17" x14ac:dyDescent="0.25">
      <c r="L4492" s="10" t="str">
        <f>IF(F4492="","",(SUM(F$2:F4492)))</f>
        <v/>
      </c>
      <c r="M4492" s="31">
        <f t="shared" si="335"/>
        <v>0</v>
      </c>
      <c r="N4492" s="31">
        <f t="shared" si="336"/>
        <v>0</v>
      </c>
      <c r="O4492" s="17" t="e">
        <f t="shared" si="337"/>
        <v>#DIV/0!</v>
      </c>
      <c r="P4492" s="31">
        <f t="shared" si="338"/>
        <v>0</v>
      </c>
      <c r="Q4492" s="9" t="e">
        <f t="shared" si="339"/>
        <v>#DIV/0!</v>
      </c>
    </row>
    <row r="4493" spans="12:17" x14ac:dyDescent="0.25">
      <c r="L4493" s="10" t="str">
        <f>IF(F4493="","",(SUM(F$2:F4493)))</f>
        <v/>
      </c>
      <c r="M4493" s="31">
        <f t="shared" si="335"/>
        <v>0</v>
      </c>
      <c r="N4493" s="31">
        <f t="shared" si="336"/>
        <v>0</v>
      </c>
      <c r="O4493" s="17" t="e">
        <f t="shared" si="337"/>
        <v>#DIV/0!</v>
      </c>
      <c r="P4493" s="31">
        <f t="shared" si="338"/>
        <v>0</v>
      </c>
      <c r="Q4493" s="9" t="e">
        <f t="shared" si="339"/>
        <v>#DIV/0!</v>
      </c>
    </row>
    <row r="4494" spans="12:17" x14ac:dyDescent="0.25">
      <c r="L4494" s="10" t="str">
        <f>IF(F4494="","",(SUM(F$2:F4494)))</f>
        <v/>
      </c>
      <c r="M4494" s="31">
        <f t="shared" si="335"/>
        <v>0</v>
      </c>
      <c r="N4494" s="31">
        <f t="shared" si="336"/>
        <v>0</v>
      </c>
      <c r="O4494" s="17" t="e">
        <f t="shared" si="337"/>
        <v>#DIV/0!</v>
      </c>
      <c r="P4494" s="31">
        <f t="shared" si="338"/>
        <v>0</v>
      </c>
      <c r="Q4494" s="9" t="e">
        <f t="shared" si="339"/>
        <v>#DIV/0!</v>
      </c>
    </row>
    <row r="4495" spans="12:17" x14ac:dyDescent="0.25">
      <c r="L4495" s="10" t="str">
        <f>IF(F4495="","",(SUM(F$2:F4495)))</f>
        <v/>
      </c>
      <c r="M4495" s="31">
        <f t="shared" si="335"/>
        <v>0</v>
      </c>
      <c r="N4495" s="31">
        <f t="shared" si="336"/>
        <v>0</v>
      </c>
      <c r="O4495" s="17" t="e">
        <f t="shared" si="337"/>
        <v>#DIV/0!</v>
      </c>
      <c r="P4495" s="31">
        <f t="shared" si="338"/>
        <v>0</v>
      </c>
      <c r="Q4495" s="9" t="e">
        <f t="shared" si="339"/>
        <v>#DIV/0!</v>
      </c>
    </row>
    <row r="4496" spans="12:17" x14ac:dyDescent="0.25">
      <c r="L4496" s="10" t="str">
        <f>IF(F4496="","",(SUM(F$2:F4496)))</f>
        <v/>
      </c>
      <c r="M4496" s="31">
        <f t="shared" si="335"/>
        <v>0</v>
      </c>
      <c r="N4496" s="31">
        <f t="shared" si="336"/>
        <v>0</v>
      </c>
      <c r="O4496" s="17" t="e">
        <f t="shared" si="337"/>
        <v>#DIV/0!</v>
      </c>
      <c r="P4496" s="31">
        <f t="shared" si="338"/>
        <v>0</v>
      </c>
      <c r="Q4496" s="9" t="e">
        <f t="shared" si="339"/>
        <v>#DIV/0!</v>
      </c>
    </row>
    <row r="4497" spans="12:17" x14ac:dyDescent="0.25">
      <c r="L4497" s="10" t="str">
        <f>IF(F4497="","",(SUM(F$2:F4497)))</f>
        <v/>
      </c>
      <c r="M4497" s="31">
        <f t="shared" si="335"/>
        <v>0</v>
      </c>
      <c r="N4497" s="31">
        <f t="shared" si="336"/>
        <v>0</v>
      </c>
      <c r="O4497" s="17" t="e">
        <f t="shared" si="337"/>
        <v>#DIV/0!</v>
      </c>
      <c r="P4497" s="31">
        <f t="shared" si="338"/>
        <v>0</v>
      </c>
      <c r="Q4497" s="9" t="e">
        <f t="shared" si="339"/>
        <v>#DIV/0!</v>
      </c>
    </row>
    <row r="4498" spans="12:17" x14ac:dyDescent="0.25">
      <c r="L4498" s="10" t="str">
        <f>IF(F4498="","",(SUM(F$2:F4498)))</f>
        <v/>
      </c>
      <c r="M4498" s="31">
        <f t="shared" si="335"/>
        <v>0</v>
      </c>
      <c r="N4498" s="31">
        <f t="shared" si="336"/>
        <v>0</v>
      </c>
      <c r="O4498" s="17" t="e">
        <f t="shared" si="337"/>
        <v>#DIV/0!</v>
      </c>
      <c r="P4498" s="31">
        <f t="shared" si="338"/>
        <v>0</v>
      </c>
      <c r="Q4498" s="9" t="e">
        <f t="shared" si="339"/>
        <v>#DIV/0!</v>
      </c>
    </row>
    <row r="4499" spans="12:17" x14ac:dyDescent="0.25">
      <c r="L4499" s="10" t="str">
        <f>IF(F4499="","",(SUM(F$2:F4499)))</f>
        <v/>
      </c>
      <c r="M4499" s="31">
        <f t="shared" si="335"/>
        <v>0</v>
      </c>
      <c r="N4499" s="31">
        <f t="shared" si="336"/>
        <v>0</v>
      </c>
      <c r="O4499" s="17" t="e">
        <f t="shared" si="337"/>
        <v>#DIV/0!</v>
      </c>
      <c r="P4499" s="31">
        <f t="shared" si="338"/>
        <v>0</v>
      </c>
      <c r="Q4499" s="9" t="e">
        <f t="shared" si="339"/>
        <v>#DIV/0!</v>
      </c>
    </row>
    <row r="4500" spans="12:17" x14ac:dyDescent="0.25">
      <c r="L4500" s="10" t="str">
        <f>IF(F4500="","",(SUM(F$2:F4500)))</f>
        <v/>
      </c>
      <c r="M4500" s="31">
        <f t="shared" si="335"/>
        <v>0</v>
      </c>
      <c r="N4500" s="31">
        <f t="shared" si="336"/>
        <v>0</v>
      </c>
      <c r="O4500" s="17" t="e">
        <f t="shared" si="337"/>
        <v>#DIV/0!</v>
      </c>
      <c r="P4500" s="31">
        <f t="shared" si="338"/>
        <v>0</v>
      </c>
      <c r="Q4500" s="9" t="e">
        <f t="shared" si="339"/>
        <v>#DIV/0!</v>
      </c>
    </row>
    <row r="4501" spans="12:17" x14ac:dyDescent="0.25">
      <c r="L4501" s="10" t="str">
        <f>IF(F4501="","",(SUM(F$2:F4501)))</f>
        <v/>
      </c>
      <c r="M4501" s="31">
        <f t="shared" si="335"/>
        <v>0</v>
      </c>
      <c r="N4501" s="31">
        <f t="shared" si="336"/>
        <v>0</v>
      </c>
      <c r="O4501" s="17" t="e">
        <f t="shared" si="337"/>
        <v>#DIV/0!</v>
      </c>
      <c r="P4501" s="31">
        <f t="shared" si="338"/>
        <v>0</v>
      </c>
      <c r="Q4501" s="9" t="e">
        <f t="shared" si="339"/>
        <v>#DIV/0!</v>
      </c>
    </row>
    <row r="4502" spans="12:17" x14ac:dyDescent="0.25">
      <c r="L4502" s="10" t="str">
        <f>IF(F4502="","",(SUM(F$2:F4502)))</f>
        <v/>
      </c>
      <c r="M4502" s="31">
        <f t="shared" si="335"/>
        <v>0</v>
      </c>
      <c r="N4502" s="31">
        <f t="shared" si="336"/>
        <v>0</v>
      </c>
      <c r="O4502" s="17" t="e">
        <f t="shared" si="337"/>
        <v>#DIV/0!</v>
      </c>
      <c r="P4502" s="31">
        <f t="shared" si="338"/>
        <v>0</v>
      </c>
      <c r="Q4502" s="9" t="e">
        <f t="shared" si="339"/>
        <v>#DIV/0!</v>
      </c>
    </row>
    <row r="4503" spans="12:17" x14ac:dyDescent="0.25">
      <c r="L4503" s="10" t="str">
        <f>IF(F4503="","",(SUM(F$2:F4503)))</f>
        <v/>
      </c>
      <c r="M4503" s="31">
        <f t="shared" si="335"/>
        <v>0</v>
      </c>
      <c r="N4503" s="31">
        <f t="shared" si="336"/>
        <v>0</v>
      </c>
      <c r="O4503" s="17" t="e">
        <f t="shared" si="337"/>
        <v>#DIV/0!</v>
      </c>
      <c r="P4503" s="31">
        <f t="shared" si="338"/>
        <v>0</v>
      </c>
      <c r="Q4503" s="9" t="e">
        <f t="shared" si="339"/>
        <v>#DIV/0!</v>
      </c>
    </row>
    <row r="4504" spans="12:17" x14ac:dyDescent="0.25">
      <c r="L4504" s="10" t="str">
        <f>IF(F4504="","",(SUM(F$2:F4504)))</f>
        <v/>
      </c>
      <c r="M4504" s="31">
        <f t="shared" si="335"/>
        <v>0</v>
      </c>
      <c r="N4504" s="31">
        <f t="shared" si="336"/>
        <v>0</v>
      </c>
      <c r="O4504" s="17" t="e">
        <f t="shared" si="337"/>
        <v>#DIV/0!</v>
      </c>
      <c r="P4504" s="31">
        <f t="shared" si="338"/>
        <v>0</v>
      </c>
      <c r="Q4504" s="9" t="e">
        <f t="shared" si="339"/>
        <v>#DIV/0!</v>
      </c>
    </row>
    <row r="4505" spans="12:17" x14ac:dyDescent="0.25">
      <c r="L4505" s="10" t="str">
        <f>IF(F4505="","",(SUM(F$2:F4505)))</f>
        <v/>
      </c>
      <c r="M4505" s="31">
        <f t="shared" si="335"/>
        <v>0</v>
      </c>
      <c r="N4505" s="31">
        <f t="shared" si="336"/>
        <v>0</v>
      </c>
      <c r="O4505" s="17" t="e">
        <f t="shared" si="337"/>
        <v>#DIV/0!</v>
      </c>
      <c r="P4505" s="31">
        <f t="shared" si="338"/>
        <v>0</v>
      </c>
      <c r="Q4505" s="9" t="e">
        <f t="shared" si="339"/>
        <v>#DIV/0!</v>
      </c>
    </row>
    <row r="4506" spans="12:17" x14ac:dyDescent="0.25">
      <c r="L4506" s="10" t="str">
        <f>IF(F4506="","",(SUM(F$2:F4506)))</f>
        <v/>
      </c>
      <c r="M4506" s="31">
        <f t="shared" si="335"/>
        <v>0</v>
      </c>
      <c r="N4506" s="31">
        <f t="shared" si="336"/>
        <v>0</v>
      </c>
      <c r="O4506" s="17" t="e">
        <f t="shared" si="337"/>
        <v>#DIV/0!</v>
      </c>
      <c r="P4506" s="31">
        <f t="shared" si="338"/>
        <v>0</v>
      </c>
      <c r="Q4506" s="9" t="e">
        <f t="shared" si="339"/>
        <v>#DIV/0!</v>
      </c>
    </row>
    <row r="4507" spans="12:17" x14ac:dyDescent="0.25">
      <c r="L4507" s="10" t="str">
        <f>IF(F4507="","",(SUM(F$2:F4507)))</f>
        <v/>
      </c>
      <c r="M4507" s="31">
        <f t="shared" si="335"/>
        <v>0</v>
      </c>
      <c r="N4507" s="31">
        <f t="shared" si="336"/>
        <v>0</v>
      </c>
      <c r="O4507" s="17" t="e">
        <f t="shared" si="337"/>
        <v>#DIV/0!</v>
      </c>
      <c r="P4507" s="31">
        <f t="shared" si="338"/>
        <v>0</v>
      </c>
      <c r="Q4507" s="9" t="e">
        <f t="shared" si="339"/>
        <v>#DIV/0!</v>
      </c>
    </row>
    <row r="4508" spans="12:17" x14ac:dyDescent="0.25">
      <c r="L4508" s="10" t="str">
        <f>IF(F4508="","",(SUM(F$2:F4508)))</f>
        <v/>
      </c>
      <c r="M4508" s="31">
        <f t="shared" si="335"/>
        <v>0</v>
      </c>
      <c r="N4508" s="31">
        <f t="shared" si="336"/>
        <v>0</v>
      </c>
      <c r="O4508" s="17" t="e">
        <f t="shared" si="337"/>
        <v>#DIV/0!</v>
      </c>
      <c r="P4508" s="31">
        <f t="shared" si="338"/>
        <v>0</v>
      </c>
      <c r="Q4508" s="9" t="e">
        <f t="shared" si="339"/>
        <v>#DIV/0!</v>
      </c>
    </row>
    <row r="4509" spans="12:17" x14ac:dyDescent="0.25">
      <c r="L4509" s="10" t="str">
        <f>IF(F4509="","",(SUM(F$2:F4509)))</f>
        <v/>
      </c>
      <c r="M4509" s="31">
        <f t="shared" si="335"/>
        <v>0</v>
      </c>
      <c r="N4509" s="31">
        <f t="shared" si="336"/>
        <v>0</v>
      </c>
      <c r="O4509" s="17" t="e">
        <f t="shared" si="337"/>
        <v>#DIV/0!</v>
      </c>
      <c r="P4509" s="31">
        <f t="shared" si="338"/>
        <v>0</v>
      </c>
      <c r="Q4509" s="9" t="e">
        <f t="shared" si="339"/>
        <v>#DIV/0!</v>
      </c>
    </row>
    <row r="4510" spans="12:17" x14ac:dyDescent="0.25">
      <c r="L4510" s="10" t="str">
        <f>IF(F4510="","",(SUM(F$2:F4510)))</f>
        <v/>
      </c>
      <c r="M4510" s="31">
        <f t="shared" si="335"/>
        <v>0</v>
      </c>
      <c r="N4510" s="31">
        <f t="shared" si="336"/>
        <v>0</v>
      </c>
      <c r="O4510" s="17" t="e">
        <f t="shared" si="337"/>
        <v>#DIV/0!</v>
      </c>
      <c r="P4510" s="31">
        <f t="shared" si="338"/>
        <v>0</v>
      </c>
      <c r="Q4510" s="9" t="e">
        <f t="shared" si="339"/>
        <v>#DIV/0!</v>
      </c>
    </row>
    <row r="4511" spans="12:17" x14ac:dyDescent="0.25">
      <c r="L4511" s="10" t="str">
        <f>IF(F4511="","",(SUM(F$2:F4511)))</f>
        <v/>
      </c>
      <c r="M4511" s="31">
        <f t="shared" si="335"/>
        <v>0</v>
      </c>
      <c r="N4511" s="31">
        <f t="shared" si="336"/>
        <v>0</v>
      </c>
      <c r="O4511" s="17" t="e">
        <f t="shared" si="337"/>
        <v>#DIV/0!</v>
      </c>
      <c r="P4511" s="31">
        <f t="shared" si="338"/>
        <v>0</v>
      </c>
      <c r="Q4511" s="9" t="e">
        <f t="shared" si="339"/>
        <v>#DIV/0!</v>
      </c>
    </row>
    <row r="4512" spans="12:17" x14ac:dyDescent="0.25">
      <c r="L4512" s="10" t="str">
        <f>IF(F4512="","",(SUM(F$2:F4512)))</f>
        <v/>
      </c>
      <c r="M4512" s="31">
        <f t="shared" si="335"/>
        <v>0</v>
      </c>
      <c r="N4512" s="31">
        <f t="shared" si="336"/>
        <v>0</v>
      </c>
      <c r="O4512" s="17" t="e">
        <f t="shared" si="337"/>
        <v>#DIV/0!</v>
      </c>
      <c r="P4512" s="31">
        <f t="shared" si="338"/>
        <v>0</v>
      </c>
      <c r="Q4512" s="9" t="e">
        <f t="shared" si="339"/>
        <v>#DIV/0!</v>
      </c>
    </row>
    <row r="4513" spans="12:17" x14ac:dyDescent="0.25">
      <c r="L4513" s="10" t="str">
        <f>IF(F4513="","",(SUM(F$2:F4513)))</f>
        <v/>
      </c>
      <c r="M4513" s="31">
        <f t="shared" si="335"/>
        <v>0</v>
      </c>
      <c r="N4513" s="31">
        <f t="shared" si="336"/>
        <v>0</v>
      </c>
      <c r="O4513" s="17" t="e">
        <f t="shared" si="337"/>
        <v>#DIV/0!</v>
      </c>
      <c r="P4513" s="31">
        <f t="shared" si="338"/>
        <v>0</v>
      </c>
      <c r="Q4513" s="9" t="e">
        <f t="shared" si="339"/>
        <v>#DIV/0!</v>
      </c>
    </row>
    <row r="4514" spans="12:17" x14ac:dyDescent="0.25">
      <c r="L4514" s="10" t="str">
        <f>IF(F4514="","",(SUM(F$2:F4514)))</f>
        <v/>
      </c>
      <c r="M4514" s="31">
        <f t="shared" si="335"/>
        <v>0</v>
      </c>
      <c r="N4514" s="31">
        <f t="shared" si="336"/>
        <v>0</v>
      </c>
      <c r="O4514" s="17" t="e">
        <f t="shared" si="337"/>
        <v>#DIV/0!</v>
      </c>
      <c r="P4514" s="31">
        <f t="shared" si="338"/>
        <v>0</v>
      </c>
      <c r="Q4514" s="9" t="e">
        <f t="shared" si="339"/>
        <v>#DIV/0!</v>
      </c>
    </row>
    <row r="4515" spans="12:17" x14ac:dyDescent="0.25">
      <c r="L4515" s="10" t="str">
        <f>IF(F4515="","",(SUM(F$2:F4515)))</f>
        <v/>
      </c>
      <c r="M4515" s="31">
        <f t="shared" si="335"/>
        <v>0</v>
      </c>
      <c r="N4515" s="31">
        <f t="shared" si="336"/>
        <v>0</v>
      </c>
      <c r="O4515" s="17" t="e">
        <f t="shared" si="337"/>
        <v>#DIV/0!</v>
      </c>
      <c r="P4515" s="31">
        <f t="shared" si="338"/>
        <v>0</v>
      </c>
      <c r="Q4515" s="9" t="e">
        <f t="shared" si="339"/>
        <v>#DIV/0!</v>
      </c>
    </row>
    <row r="4516" spans="12:17" x14ac:dyDescent="0.25">
      <c r="L4516" s="10" t="str">
        <f>IF(F4516="","",(SUM(F$2:F4516)))</f>
        <v/>
      </c>
      <c r="M4516" s="31">
        <f t="shared" si="335"/>
        <v>0</v>
      </c>
      <c r="N4516" s="31">
        <f t="shared" si="336"/>
        <v>0</v>
      </c>
      <c r="O4516" s="17" t="e">
        <f t="shared" si="337"/>
        <v>#DIV/0!</v>
      </c>
      <c r="P4516" s="31">
        <f t="shared" si="338"/>
        <v>0</v>
      </c>
      <c r="Q4516" s="9" t="e">
        <f t="shared" si="339"/>
        <v>#DIV/0!</v>
      </c>
    </row>
    <row r="4517" spans="12:17" x14ac:dyDescent="0.25">
      <c r="L4517" s="10" t="str">
        <f>IF(F4517="","",(SUM(F$2:F4517)))</f>
        <v/>
      </c>
      <c r="M4517" s="31">
        <f t="shared" si="335"/>
        <v>0</v>
      </c>
      <c r="N4517" s="31">
        <f t="shared" si="336"/>
        <v>0</v>
      </c>
      <c r="O4517" s="17" t="e">
        <f t="shared" si="337"/>
        <v>#DIV/0!</v>
      </c>
      <c r="P4517" s="31">
        <f t="shared" si="338"/>
        <v>0</v>
      </c>
      <c r="Q4517" s="9" t="e">
        <f t="shared" si="339"/>
        <v>#DIV/0!</v>
      </c>
    </row>
    <row r="4518" spans="12:17" x14ac:dyDescent="0.25">
      <c r="L4518" s="10" t="str">
        <f>IF(F4518="","",(SUM(F$2:F4518)))</f>
        <v/>
      </c>
      <c r="M4518" s="31">
        <f t="shared" si="335"/>
        <v>0</v>
      </c>
      <c r="N4518" s="31">
        <f t="shared" si="336"/>
        <v>0</v>
      </c>
      <c r="O4518" s="17" t="e">
        <f t="shared" si="337"/>
        <v>#DIV/0!</v>
      </c>
      <c r="P4518" s="31">
        <f t="shared" si="338"/>
        <v>0</v>
      </c>
      <c r="Q4518" s="9" t="e">
        <f t="shared" si="339"/>
        <v>#DIV/0!</v>
      </c>
    </row>
    <row r="4519" spans="12:17" x14ac:dyDescent="0.25">
      <c r="L4519" s="10" t="str">
        <f>IF(F4519="","",(SUM(F$2:F4519)))</f>
        <v/>
      </c>
      <c r="M4519" s="31">
        <f t="shared" si="335"/>
        <v>0</v>
      </c>
      <c r="N4519" s="31">
        <f t="shared" si="336"/>
        <v>0</v>
      </c>
      <c r="O4519" s="17" t="e">
        <f t="shared" si="337"/>
        <v>#DIV/0!</v>
      </c>
      <c r="P4519" s="31">
        <f t="shared" si="338"/>
        <v>0</v>
      </c>
      <c r="Q4519" s="9" t="e">
        <f t="shared" si="339"/>
        <v>#DIV/0!</v>
      </c>
    </row>
    <row r="4520" spans="12:17" x14ac:dyDescent="0.25">
      <c r="L4520" s="10" t="str">
        <f>IF(F4520="","",(SUM(F$2:F4520)))</f>
        <v/>
      </c>
      <c r="M4520" s="31">
        <f t="shared" si="335"/>
        <v>0</v>
      </c>
      <c r="N4520" s="31">
        <f t="shared" si="336"/>
        <v>0</v>
      </c>
      <c r="O4520" s="17" t="e">
        <f t="shared" si="337"/>
        <v>#DIV/0!</v>
      </c>
      <c r="P4520" s="31">
        <f t="shared" si="338"/>
        <v>0</v>
      </c>
      <c r="Q4520" s="9" t="e">
        <f t="shared" si="339"/>
        <v>#DIV/0!</v>
      </c>
    </row>
    <row r="4521" spans="12:17" x14ac:dyDescent="0.25">
      <c r="L4521" s="10" t="str">
        <f>IF(F4521="","",(SUM(F$2:F4521)))</f>
        <v/>
      </c>
      <c r="M4521" s="31">
        <f t="shared" si="335"/>
        <v>0</v>
      </c>
      <c r="N4521" s="31">
        <f t="shared" si="336"/>
        <v>0</v>
      </c>
      <c r="O4521" s="17" t="e">
        <f t="shared" si="337"/>
        <v>#DIV/0!</v>
      </c>
      <c r="P4521" s="31">
        <f t="shared" si="338"/>
        <v>0</v>
      </c>
      <c r="Q4521" s="9" t="e">
        <f t="shared" si="339"/>
        <v>#DIV/0!</v>
      </c>
    </row>
    <row r="4522" spans="12:17" x14ac:dyDescent="0.25">
      <c r="L4522" s="10" t="str">
        <f>IF(F4522="","",(SUM(F$2:F4522)))</f>
        <v/>
      </c>
      <c r="M4522" s="31">
        <f t="shared" si="335"/>
        <v>0</v>
      </c>
      <c r="N4522" s="31">
        <f t="shared" si="336"/>
        <v>0</v>
      </c>
      <c r="O4522" s="17" t="e">
        <f t="shared" si="337"/>
        <v>#DIV/0!</v>
      </c>
      <c r="P4522" s="31">
        <f t="shared" si="338"/>
        <v>0</v>
      </c>
      <c r="Q4522" s="9" t="e">
        <f t="shared" si="339"/>
        <v>#DIV/0!</v>
      </c>
    </row>
    <row r="4523" spans="12:17" x14ac:dyDescent="0.25">
      <c r="L4523" s="10" t="str">
        <f>IF(F4523="","",(SUM(F$2:F4523)))</f>
        <v/>
      </c>
      <c r="M4523" s="31">
        <f t="shared" si="335"/>
        <v>0</v>
      </c>
      <c r="N4523" s="31">
        <f t="shared" si="336"/>
        <v>0</v>
      </c>
      <c r="O4523" s="17" t="e">
        <f t="shared" si="337"/>
        <v>#DIV/0!</v>
      </c>
      <c r="P4523" s="31">
        <f t="shared" si="338"/>
        <v>0</v>
      </c>
      <c r="Q4523" s="9" t="e">
        <f t="shared" si="339"/>
        <v>#DIV/0!</v>
      </c>
    </row>
    <row r="4524" spans="12:17" x14ac:dyDescent="0.25">
      <c r="L4524" s="10" t="str">
        <f>IF(F4524="","",(SUM(F$2:F4524)))</f>
        <v/>
      </c>
      <c r="M4524" s="31">
        <f t="shared" si="335"/>
        <v>0</v>
      </c>
      <c r="N4524" s="31">
        <f t="shared" si="336"/>
        <v>0</v>
      </c>
      <c r="O4524" s="17" t="e">
        <f t="shared" si="337"/>
        <v>#DIV/0!</v>
      </c>
      <c r="P4524" s="31">
        <f t="shared" si="338"/>
        <v>0</v>
      </c>
      <c r="Q4524" s="9" t="e">
        <f t="shared" si="339"/>
        <v>#DIV/0!</v>
      </c>
    </row>
    <row r="4525" spans="12:17" x14ac:dyDescent="0.25">
      <c r="L4525" s="10" t="str">
        <f>IF(F4525="","",(SUM(F$2:F4525)))</f>
        <v/>
      </c>
      <c r="M4525" s="31">
        <f t="shared" si="335"/>
        <v>0</v>
      </c>
      <c r="N4525" s="31">
        <f t="shared" si="336"/>
        <v>0</v>
      </c>
      <c r="O4525" s="17" t="e">
        <f t="shared" si="337"/>
        <v>#DIV/0!</v>
      </c>
      <c r="P4525" s="31">
        <f t="shared" si="338"/>
        <v>0</v>
      </c>
      <c r="Q4525" s="9" t="e">
        <f t="shared" si="339"/>
        <v>#DIV/0!</v>
      </c>
    </row>
    <row r="4526" spans="12:17" x14ac:dyDescent="0.25">
      <c r="L4526" s="10" t="str">
        <f>IF(F4526="","",(SUM(F$2:F4526)))</f>
        <v/>
      </c>
      <c r="M4526" s="31">
        <f t="shared" si="335"/>
        <v>0</v>
      </c>
      <c r="N4526" s="31">
        <f t="shared" si="336"/>
        <v>0</v>
      </c>
      <c r="O4526" s="17" t="e">
        <f t="shared" si="337"/>
        <v>#DIV/0!</v>
      </c>
      <c r="P4526" s="31">
        <f t="shared" si="338"/>
        <v>0</v>
      </c>
      <c r="Q4526" s="9" t="e">
        <f t="shared" si="339"/>
        <v>#DIV/0!</v>
      </c>
    </row>
    <row r="4527" spans="12:17" x14ac:dyDescent="0.25">
      <c r="L4527" s="10" t="str">
        <f>IF(F4527="","",(SUM(F$2:F4527)))</f>
        <v/>
      </c>
      <c r="M4527" s="31">
        <f t="shared" si="335"/>
        <v>0</v>
      </c>
      <c r="N4527" s="31">
        <f t="shared" si="336"/>
        <v>0</v>
      </c>
      <c r="O4527" s="17" t="e">
        <f t="shared" si="337"/>
        <v>#DIV/0!</v>
      </c>
      <c r="P4527" s="31">
        <f t="shared" si="338"/>
        <v>0</v>
      </c>
      <c r="Q4527" s="9" t="e">
        <f t="shared" si="339"/>
        <v>#DIV/0!</v>
      </c>
    </row>
    <row r="4528" spans="12:17" x14ac:dyDescent="0.25">
      <c r="L4528" s="10" t="str">
        <f>IF(F4528="","",(SUM(F$2:F4528)))</f>
        <v/>
      </c>
      <c r="M4528" s="31">
        <f t="shared" si="335"/>
        <v>0</v>
      </c>
      <c r="N4528" s="31">
        <f t="shared" si="336"/>
        <v>0</v>
      </c>
      <c r="O4528" s="17" t="e">
        <f t="shared" si="337"/>
        <v>#DIV/0!</v>
      </c>
      <c r="P4528" s="31">
        <f t="shared" si="338"/>
        <v>0</v>
      </c>
      <c r="Q4528" s="9" t="e">
        <f t="shared" si="339"/>
        <v>#DIV/0!</v>
      </c>
    </row>
    <row r="4529" spans="12:17" x14ac:dyDescent="0.25">
      <c r="L4529" s="10" t="str">
        <f>IF(F4529="","",(SUM(F$2:F4529)))</f>
        <v/>
      </c>
      <c r="M4529" s="31">
        <f t="shared" si="335"/>
        <v>0</v>
      </c>
      <c r="N4529" s="31">
        <f t="shared" si="336"/>
        <v>0</v>
      </c>
      <c r="O4529" s="17" t="e">
        <f t="shared" si="337"/>
        <v>#DIV/0!</v>
      </c>
      <c r="P4529" s="31">
        <f t="shared" si="338"/>
        <v>0</v>
      </c>
      <c r="Q4529" s="9" t="e">
        <f t="shared" si="339"/>
        <v>#DIV/0!</v>
      </c>
    </row>
    <row r="4530" spans="12:17" x14ac:dyDescent="0.25">
      <c r="L4530" s="10" t="str">
        <f>IF(F4530="","",(SUM(F$2:F4530)))</f>
        <v/>
      </c>
      <c r="M4530" s="31">
        <f t="shared" si="335"/>
        <v>0</v>
      </c>
      <c r="N4530" s="31">
        <f t="shared" si="336"/>
        <v>0</v>
      </c>
      <c r="O4530" s="17" t="e">
        <f t="shared" si="337"/>
        <v>#DIV/0!</v>
      </c>
      <c r="P4530" s="31">
        <f t="shared" si="338"/>
        <v>0</v>
      </c>
      <c r="Q4530" s="9" t="e">
        <f t="shared" si="339"/>
        <v>#DIV/0!</v>
      </c>
    </row>
    <row r="4531" spans="12:17" x14ac:dyDescent="0.25">
      <c r="L4531" s="10" t="str">
        <f>IF(F4531="","",(SUM(F$2:F4531)))</f>
        <v/>
      </c>
      <c r="M4531" s="31">
        <f t="shared" si="335"/>
        <v>0</v>
      </c>
      <c r="N4531" s="31">
        <f t="shared" si="336"/>
        <v>0</v>
      </c>
      <c r="O4531" s="17" t="e">
        <f t="shared" si="337"/>
        <v>#DIV/0!</v>
      </c>
      <c r="P4531" s="31">
        <f t="shared" si="338"/>
        <v>0</v>
      </c>
      <c r="Q4531" s="9" t="e">
        <f t="shared" si="339"/>
        <v>#DIV/0!</v>
      </c>
    </row>
    <row r="4532" spans="12:17" x14ac:dyDescent="0.25">
      <c r="L4532" s="10" t="str">
        <f>IF(F4532="","",(SUM(F$2:F4532)))</f>
        <v/>
      </c>
      <c r="M4532" s="31">
        <f t="shared" si="335"/>
        <v>0</v>
      </c>
      <c r="N4532" s="31">
        <f t="shared" si="336"/>
        <v>0</v>
      </c>
      <c r="O4532" s="17" t="e">
        <f t="shared" si="337"/>
        <v>#DIV/0!</v>
      </c>
      <c r="P4532" s="31">
        <f t="shared" si="338"/>
        <v>0</v>
      </c>
      <c r="Q4532" s="9" t="e">
        <f t="shared" si="339"/>
        <v>#DIV/0!</v>
      </c>
    </row>
    <row r="4533" spans="12:17" x14ac:dyDescent="0.25">
      <c r="L4533" s="10" t="str">
        <f>IF(F4533="","",(SUM(F$2:F4533)))</f>
        <v/>
      </c>
      <c r="M4533" s="31">
        <f t="shared" si="335"/>
        <v>0</v>
      </c>
      <c r="N4533" s="31">
        <f t="shared" si="336"/>
        <v>0</v>
      </c>
      <c r="O4533" s="17" t="e">
        <f t="shared" si="337"/>
        <v>#DIV/0!</v>
      </c>
      <c r="P4533" s="31">
        <f t="shared" si="338"/>
        <v>0</v>
      </c>
      <c r="Q4533" s="9" t="e">
        <f t="shared" si="339"/>
        <v>#DIV/0!</v>
      </c>
    </row>
    <row r="4534" spans="12:17" x14ac:dyDescent="0.25">
      <c r="L4534" s="10" t="str">
        <f>IF(F4534="","",(SUM(F$2:F4534)))</f>
        <v/>
      </c>
      <c r="M4534" s="31">
        <f t="shared" si="335"/>
        <v>0</v>
      </c>
      <c r="N4534" s="31">
        <f t="shared" si="336"/>
        <v>0</v>
      </c>
      <c r="O4534" s="17" t="e">
        <f t="shared" si="337"/>
        <v>#DIV/0!</v>
      </c>
      <c r="P4534" s="31">
        <f t="shared" si="338"/>
        <v>0</v>
      </c>
      <c r="Q4534" s="9" t="e">
        <f t="shared" si="339"/>
        <v>#DIV/0!</v>
      </c>
    </row>
    <row r="4535" spans="12:17" x14ac:dyDescent="0.25">
      <c r="L4535" s="10" t="str">
        <f>IF(F4535="","",(SUM(F$2:F4535)))</f>
        <v/>
      </c>
      <c r="M4535" s="31">
        <f t="shared" si="335"/>
        <v>0</v>
      </c>
      <c r="N4535" s="31">
        <f t="shared" si="336"/>
        <v>0</v>
      </c>
      <c r="O4535" s="17" t="e">
        <f t="shared" si="337"/>
        <v>#DIV/0!</v>
      </c>
      <c r="P4535" s="31">
        <f t="shared" si="338"/>
        <v>0</v>
      </c>
      <c r="Q4535" s="9" t="e">
        <f t="shared" si="339"/>
        <v>#DIV/0!</v>
      </c>
    </row>
    <row r="4536" spans="12:17" x14ac:dyDescent="0.25">
      <c r="L4536" s="10" t="str">
        <f>IF(F4536="","",(SUM(F$2:F4536)))</f>
        <v/>
      </c>
      <c r="M4536" s="31">
        <f t="shared" si="335"/>
        <v>0</v>
      </c>
      <c r="N4536" s="31">
        <f t="shared" si="336"/>
        <v>0</v>
      </c>
      <c r="O4536" s="17" t="e">
        <f t="shared" si="337"/>
        <v>#DIV/0!</v>
      </c>
      <c r="P4536" s="31">
        <f t="shared" si="338"/>
        <v>0</v>
      </c>
      <c r="Q4536" s="9" t="e">
        <f t="shared" si="339"/>
        <v>#DIV/0!</v>
      </c>
    </row>
    <row r="4537" spans="12:17" x14ac:dyDescent="0.25">
      <c r="L4537" s="10" t="str">
        <f>IF(F4537="","",(SUM(F$2:F4537)))</f>
        <v/>
      </c>
      <c r="M4537" s="31">
        <f t="shared" si="335"/>
        <v>0</v>
      </c>
      <c r="N4537" s="31">
        <f t="shared" si="336"/>
        <v>0</v>
      </c>
      <c r="O4537" s="17" t="e">
        <f t="shared" si="337"/>
        <v>#DIV/0!</v>
      </c>
      <c r="P4537" s="31">
        <f t="shared" si="338"/>
        <v>0</v>
      </c>
      <c r="Q4537" s="9" t="e">
        <f t="shared" si="339"/>
        <v>#DIV/0!</v>
      </c>
    </row>
    <row r="4538" spans="12:17" x14ac:dyDescent="0.25">
      <c r="L4538" s="10" t="str">
        <f>IF(F4538="","",(SUM(F$2:F4538)))</f>
        <v/>
      </c>
      <c r="M4538" s="31">
        <f t="shared" si="335"/>
        <v>0</v>
      </c>
      <c r="N4538" s="31">
        <f t="shared" si="336"/>
        <v>0</v>
      </c>
      <c r="O4538" s="17" t="e">
        <f t="shared" si="337"/>
        <v>#DIV/0!</v>
      </c>
      <c r="P4538" s="31">
        <f t="shared" si="338"/>
        <v>0</v>
      </c>
      <c r="Q4538" s="9" t="e">
        <f t="shared" si="339"/>
        <v>#DIV/0!</v>
      </c>
    </row>
    <row r="4539" spans="12:17" x14ac:dyDescent="0.25">
      <c r="L4539" s="10" t="str">
        <f>IF(F4539="","",(SUM(F$2:F4539)))</f>
        <v/>
      </c>
      <c r="M4539" s="31">
        <f t="shared" si="335"/>
        <v>0</v>
      </c>
      <c r="N4539" s="31">
        <f t="shared" si="336"/>
        <v>0</v>
      </c>
      <c r="O4539" s="17" t="e">
        <f t="shared" si="337"/>
        <v>#DIV/0!</v>
      </c>
      <c r="P4539" s="31">
        <f t="shared" si="338"/>
        <v>0</v>
      </c>
      <c r="Q4539" s="9" t="e">
        <f t="shared" si="339"/>
        <v>#DIV/0!</v>
      </c>
    </row>
    <row r="4540" spans="12:17" x14ac:dyDescent="0.25">
      <c r="L4540" s="10" t="str">
        <f>IF(F4540="","",(SUM(F$2:F4540)))</f>
        <v/>
      </c>
      <c r="M4540" s="31">
        <f t="shared" si="335"/>
        <v>0</v>
      </c>
      <c r="N4540" s="31">
        <f t="shared" si="336"/>
        <v>0</v>
      </c>
      <c r="O4540" s="17" t="e">
        <f t="shared" si="337"/>
        <v>#DIV/0!</v>
      </c>
      <c r="P4540" s="31">
        <f t="shared" si="338"/>
        <v>0</v>
      </c>
      <c r="Q4540" s="9" t="e">
        <f t="shared" si="339"/>
        <v>#DIV/0!</v>
      </c>
    </row>
    <row r="4541" spans="12:17" x14ac:dyDescent="0.25">
      <c r="L4541" s="10" t="str">
        <f>IF(F4541="","",(SUM(F$2:F4541)))</f>
        <v/>
      </c>
      <c r="M4541" s="31">
        <f t="shared" si="335"/>
        <v>0</v>
      </c>
      <c r="N4541" s="31">
        <f t="shared" si="336"/>
        <v>0</v>
      </c>
      <c r="O4541" s="17" t="e">
        <f t="shared" si="337"/>
        <v>#DIV/0!</v>
      </c>
      <c r="P4541" s="31">
        <f t="shared" si="338"/>
        <v>0</v>
      </c>
      <c r="Q4541" s="9" t="e">
        <f t="shared" si="339"/>
        <v>#DIV/0!</v>
      </c>
    </row>
    <row r="4542" spans="12:17" x14ac:dyDescent="0.25">
      <c r="L4542" s="10" t="str">
        <f>IF(F4542="","",(SUM(F$2:F4542)))</f>
        <v/>
      </c>
      <c r="M4542" s="31">
        <f t="shared" si="335"/>
        <v>0</v>
      </c>
      <c r="N4542" s="31">
        <f t="shared" si="336"/>
        <v>0</v>
      </c>
      <c r="O4542" s="17" t="e">
        <f t="shared" si="337"/>
        <v>#DIV/0!</v>
      </c>
      <c r="P4542" s="31">
        <f t="shared" si="338"/>
        <v>0</v>
      </c>
      <c r="Q4542" s="9" t="e">
        <f t="shared" si="339"/>
        <v>#DIV/0!</v>
      </c>
    </row>
    <row r="4543" spans="12:17" x14ac:dyDescent="0.25">
      <c r="L4543" s="10" t="str">
        <f>IF(F4543="","",(SUM(F$2:F4543)))</f>
        <v/>
      </c>
      <c r="M4543" s="31">
        <f t="shared" si="335"/>
        <v>0</v>
      </c>
      <c r="N4543" s="31">
        <f t="shared" si="336"/>
        <v>0</v>
      </c>
      <c r="O4543" s="17" t="e">
        <f t="shared" si="337"/>
        <v>#DIV/0!</v>
      </c>
      <c r="P4543" s="31">
        <f t="shared" si="338"/>
        <v>0</v>
      </c>
      <c r="Q4543" s="9" t="e">
        <f t="shared" si="339"/>
        <v>#DIV/0!</v>
      </c>
    </row>
    <row r="4544" spans="12:17" x14ac:dyDescent="0.25">
      <c r="L4544" s="10" t="str">
        <f>IF(F4544="","",(SUM(F$2:F4544)))</f>
        <v/>
      </c>
      <c r="M4544" s="31">
        <f t="shared" si="335"/>
        <v>0</v>
      </c>
      <c r="N4544" s="31">
        <f t="shared" si="336"/>
        <v>0</v>
      </c>
      <c r="O4544" s="17" t="e">
        <f t="shared" si="337"/>
        <v>#DIV/0!</v>
      </c>
      <c r="P4544" s="31">
        <f t="shared" si="338"/>
        <v>0</v>
      </c>
      <c r="Q4544" s="9" t="e">
        <f t="shared" si="339"/>
        <v>#DIV/0!</v>
      </c>
    </row>
    <row r="4545" spans="12:17" x14ac:dyDescent="0.25">
      <c r="L4545" s="10" t="str">
        <f>IF(F4545="","",(SUM(F$2:F4545)))</f>
        <v/>
      </c>
      <c r="M4545" s="31">
        <f t="shared" si="335"/>
        <v>0</v>
      </c>
      <c r="N4545" s="31">
        <f t="shared" si="336"/>
        <v>0</v>
      </c>
      <c r="O4545" s="17" t="e">
        <f t="shared" si="337"/>
        <v>#DIV/0!</v>
      </c>
      <c r="P4545" s="31">
        <f t="shared" si="338"/>
        <v>0</v>
      </c>
      <c r="Q4545" s="9" t="e">
        <f t="shared" si="339"/>
        <v>#DIV/0!</v>
      </c>
    </row>
    <row r="4546" spans="12:17" x14ac:dyDescent="0.25">
      <c r="L4546" s="10" t="str">
        <f>IF(F4546="","",(SUM(F$2:F4546)))</f>
        <v/>
      </c>
      <c r="M4546" s="31">
        <f t="shared" si="335"/>
        <v>0</v>
      </c>
      <c r="N4546" s="31">
        <f t="shared" si="336"/>
        <v>0</v>
      </c>
      <c r="O4546" s="17" t="e">
        <f t="shared" si="337"/>
        <v>#DIV/0!</v>
      </c>
      <c r="P4546" s="31">
        <f t="shared" si="338"/>
        <v>0</v>
      </c>
      <c r="Q4546" s="9" t="e">
        <f t="shared" si="339"/>
        <v>#DIV/0!</v>
      </c>
    </row>
    <row r="4547" spans="12:17" x14ac:dyDescent="0.25">
      <c r="L4547" s="10" t="str">
        <f>IF(F4547="","",(SUM(F$2:F4547)))</f>
        <v/>
      </c>
      <c r="M4547" s="31">
        <f t="shared" si="335"/>
        <v>0</v>
      </c>
      <c r="N4547" s="31">
        <f t="shared" si="336"/>
        <v>0</v>
      </c>
      <c r="O4547" s="17" t="e">
        <f t="shared" si="337"/>
        <v>#DIV/0!</v>
      </c>
      <c r="P4547" s="31">
        <f t="shared" si="338"/>
        <v>0</v>
      </c>
      <c r="Q4547" s="9" t="e">
        <f t="shared" si="339"/>
        <v>#DIV/0!</v>
      </c>
    </row>
    <row r="4548" spans="12:17" x14ac:dyDescent="0.25">
      <c r="L4548" s="10" t="str">
        <f>IF(F4548="","",(SUM(F$2:F4548)))</f>
        <v/>
      </c>
      <c r="M4548" s="31">
        <f t="shared" si="335"/>
        <v>0</v>
      </c>
      <c r="N4548" s="31">
        <f t="shared" si="336"/>
        <v>0</v>
      </c>
      <c r="O4548" s="17" t="e">
        <f t="shared" si="337"/>
        <v>#DIV/0!</v>
      </c>
      <c r="P4548" s="31">
        <f t="shared" si="338"/>
        <v>0</v>
      </c>
      <c r="Q4548" s="9" t="e">
        <f t="shared" si="339"/>
        <v>#DIV/0!</v>
      </c>
    </row>
    <row r="4549" spans="12:17" x14ac:dyDescent="0.25">
      <c r="L4549" s="10" t="str">
        <f>IF(F4549="","",(SUM(F$2:F4549)))</f>
        <v/>
      </c>
      <c r="M4549" s="31">
        <f t="shared" si="335"/>
        <v>0</v>
      </c>
      <c r="N4549" s="31">
        <f t="shared" si="336"/>
        <v>0</v>
      </c>
      <c r="O4549" s="17" t="e">
        <f t="shared" si="337"/>
        <v>#DIV/0!</v>
      </c>
      <c r="P4549" s="31">
        <f t="shared" si="338"/>
        <v>0</v>
      </c>
      <c r="Q4549" s="9" t="e">
        <f t="shared" si="339"/>
        <v>#DIV/0!</v>
      </c>
    </row>
    <row r="4550" spans="12:17" x14ac:dyDescent="0.25">
      <c r="L4550" s="10" t="str">
        <f>IF(F4550="","",(SUM(F$2:F4550)))</f>
        <v/>
      </c>
      <c r="M4550" s="31">
        <f t="shared" si="335"/>
        <v>0</v>
      </c>
      <c r="N4550" s="31">
        <f t="shared" si="336"/>
        <v>0</v>
      </c>
      <c r="O4550" s="17" t="e">
        <f t="shared" si="337"/>
        <v>#DIV/0!</v>
      </c>
      <c r="P4550" s="31">
        <f t="shared" si="338"/>
        <v>0</v>
      </c>
      <c r="Q4550" s="9" t="e">
        <f t="shared" si="339"/>
        <v>#DIV/0!</v>
      </c>
    </row>
    <row r="4551" spans="12:17" x14ac:dyDescent="0.25">
      <c r="L4551" s="10" t="str">
        <f>IF(F4551="","",(SUM(F$2:F4551)))</f>
        <v/>
      </c>
      <c r="M4551" s="31">
        <f t="shared" si="335"/>
        <v>0</v>
      </c>
      <c r="N4551" s="31">
        <f t="shared" si="336"/>
        <v>0</v>
      </c>
      <c r="O4551" s="17" t="e">
        <f t="shared" si="337"/>
        <v>#DIV/0!</v>
      </c>
      <c r="P4551" s="31">
        <f t="shared" si="338"/>
        <v>0</v>
      </c>
      <c r="Q4551" s="9" t="e">
        <f t="shared" si="339"/>
        <v>#DIV/0!</v>
      </c>
    </row>
    <row r="4552" spans="12:17" x14ac:dyDescent="0.25">
      <c r="L4552" s="10" t="str">
        <f>IF(F4552="","",(SUM(F$2:F4552)))</f>
        <v/>
      </c>
      <c r="M4552" s="31">
        <f t="shared" si="335"/>
        <v>0</v>
      </c>
      <c r="N4552" s="31">
        <f t="shared" si="336"/>
        <v>0</v>
      </c>
      <c r="O4552" s="17" t="e">
        <f t="shared" si="337"/>
        <v>#DIV/0!</v>
      </c>
      <c r="P4552" s="31">
        <f t="shared" si="338"/>
        <v>0</v>
      </c>
      <c r="Q4552" s="9" t="e">
        <f t="shared" si="339"/>
        <v>#DIV/0!</v>
      </c>
    </row>
    <row r="4553" spans="12:17" x14ac:dyDescent="0.25">
      <c r="L4553" s="10" t="str">
        <f>IF(F4553="","",(SUM(F$2:F4553)))</f>
        <v/>
      </c>
      <c r="M4553" s="31">
        <f t="shared" si="335"/>
        <v>0</v>
      </c>
      <c r="N4553" s="31">
        <f t="shared" si="336"/>
        <v>0</v>
      </c>
      <c r="O4553" s="17" t="e">
        <f t="shared" si="337"/>
        <v>#DIV/0!</v>
      </c>
      <c r="P4553" s="31">
        <f t="shared" si="338"/>
        <v>0</v>
      </c>
      <c r="Q4553" s="9" t="e">
        <f t="shared" si="339"/>
        <v>#DIV/0!</v>
      </c>
    </row>
    <row r="4554" spans="12:17" x14ac:dyDescent="0.25">
      <c r="L4554" s="10" t="str">
        <f>IF(F4554="","",(SUM(F$2:F4554)))</f>
        <v/>
      </c>
      <c r="M4554" s="31">
        <f t="shared" ref="M4554:M4617" si="340">IF(B$201="","",(COUNTIF($B4355:$B4554, "Tournament Pool Tournament Registration") - COUNTIF($B4355:$B4554, "Tournament Pool Registration (inc. Fee)")))</f>
        <v>0</v>
      </c>
      <c r="N4554" s="31">
        <f t="shared" ref="N4554:N4617" si="341">IF(B$201="","",(COUNTIF($B4355:$B4554, "Tournament Pool Tournament Registration")))</f>
        <v>0</v>
      </c>
      <c r="O4554" s="17" t="e">
        <f t="shared" ref="O4554:O4617" si="342">IF(B$201="","",(M4554/N4554))</f>
        <v>#DIV/0!</v>
      </c>
      <c r="P4554" s="31">
        <f t="shared" ref="P4554:P4617" si="343">IF(B$201="","",(COUNTIF($B4355:$B4554, "Tournament Pool Tournament KO Award")))</f>
        <v>0</v>
      </c>
      <c r="Q4554" s="9" t="e">
        <f t="shared" ref="Q4554:Q4617" si="344">IF(B$201="","",(P4554/N4554))</f>
        <v>#DIV/0!</v>
      </c>
    </row>
    <row r="4555" spans="12:17" x14ac:dyDescent="0.25">
      <c r="L4555" s="10" t="str">
        <f>IF(F4555="","",(SUM(F$2:F4555)))</f>
        <v/>
      </c>
      <c r="M4555" s="31">
        <f t="shared" si="340"/>
        <v>0</v>
      </c>
      <c r="N4555" s="31">
        <f t="shared" si="341"/>
        <v>0</v>
      </c>
      <c r="O4555" s="17" t="e">
        <f t="shared" si="342"/>
        <v>#DIV/0!</v>
      </c>
      <c r="P4555" s="31">
        <f t="shared" si="343"/>
        <v>0</v>
      </c>
      <c r="Q4555" s="9" t="e">
        <f t="shared" si="344"/>
        <v>#DIV/0!</v>
      </c>
    </row>
    <row r="4556" spans="12:17" x14ac:dyDescent="0.25">
      <c r="L4556" s="10" t="str">
        <f>IF(F4556="","",(SUM(F$2:F4556)))</f>
        <v/>
      </c>
      <c r="M4556" s="31">
        <f t="shared" si="340"/>
        <v>0</v>
      </c>
      <c r="N4556" s="31">
        <f t="shared" si="341"/>
        <v>0</v>
      </c>
      <c r="O4556" s="17" t="e">
        <f t="shared" si="342"/>
        <v>#DIV/0!</v>
      </c>
      <c r="P4556" s="31">
        <f t="shared" si="343"/>
        <v>0</v>
      </c>
      <c r="Q4556" s="9" t="e">
        <f t="shared" si="344"/>
        <v>#DIV/0!</v>
      </c>
    </row>
    <row r="4557" spans="12:17" x14ac:dyDescent="0.25">
      <c r="L4557" s="10" t="str">
        <f>IF(F4557="","",(SUM(F$2:F4557)))</f>
        <v/>
      </c>
      <c r="M4557" s="31">
        <f t="shared" si="340"/>
        <v>0</v>
      </c>
      <c r="N4557" s="31">
        <f t="shared" si="341"/>
        <v>0</v>
      </c>
      <c r="O4557" s="17" t="e">
        <f t="shared" si="342"/>
        <v>#DIV/0!</v>
      </c>
      <c r="P4557" s="31">
        <f t="shared" si="343"/>
        <v>0</v>
      </c>
      <c r="Q4557" s="9" t="e">
        <f t="shared" si="344"/>
        <v>#DIV/0!</v>
      </c>
    </row>
    <row r="4558" spans="12:17" x14ac:dyDescent="0.25">
      <c r="L4558" s="10" t="str">
        <f>IF(F4558="","",(SUM(F$2:F4558)))</f>
        <v/>
      </c>
      <c r="M4558" s="31">
        <f t="shared" si="340"/>
        <v>0</v>
      </c>
      <c r="N4558" s="31">
        <f t="shared" si="341"/>
        <v>0</v>
      </c>
      <c r="O4558" s="17" t="e">
        <f t="shared" si="342"/>
        <v>#DIV/0!</v>
      </c>
      <c r="P4558" s="31">
        <f t="shared" si="343"/>
        <v>0</v>
      </c>
      <c r="Q4558" s="9" t="e">
        <f t="shared" si="344"/>
        <v>#DIV/0!</v>
      </c>
    </row>
    <row r="4559" spans="12:17" x14ac:dyDescent="0.25">
      <c r="L4559" s="10" t="str">
        <f>IF(F4559="","",(SUM(F$2:F4559)))</f>
        <v/>
      </c>
      <c r="M4559" s="31">
        <f t="shared" si="340"/>
        <v>0</v>
      </c>
      <c r="N4559" s="31">
        <f t="shared" si="341"/>
        <v>0</v>
      </c>
      <c r="O4559" s="17" t="e">
        <f t="shared" si="342"/>
        <v>#DIV/0!</v>
      </c>
      <c r="P4559" s="31">
        <f t="shared" si="343"/>
        <v>0</v>
      </c>
      <c r="Q4559" s="9" t="e">
        <f t="shared" si="344"/>
        <v>#DIV/0!</v>
      </c>
    </row>
    <row r="4560" spans="12:17" x14ac:dyDescent="0.25">
      <c r="L4560" s="10" t="str">
        <f>IF(F4560="","",(SUM(F$2:F4560)))</f>
        <v/>
      </c>
      <c r="M4560" s="31">
        <f t="shared" si="340"/>
        <v>0</v>
      </c>
      <c r="N4560" s="31">
        <f t="shared" si="341"/>
        <v>0</v>
      </c>
      <c r="O4560" s="17" t="e">
        <f t="shared" si="342"/>
        <v>#DIV/0!</v>
      </c>
      <c r="P4560" s="31">
        <f t="shared" si="343"/>
        <v>0</v>
      </c>
      <c r="Q4560" s="9" t="e">
        <f t="shared" si="344"/>
        <v>#DIV/0!</v>
      </c>
    </row>
    <row r="4561" spans="12:17" x14ac:dyDescent="0.25">
      <c r="L4561" s="10" t="str">
        <f>IF(F4561="","",(SUM(F$2:F4561)))</f>
        <v/>
      </c>
      <c r="M4561" s="31">
        <f t="shared" si="340"/>
        <v>0</v>
      </c>
      <c r="N4561" s="31">
        <f t="shared" si="341"/>
        <v>0</v>
      </c>
      <c r="O4561" s="17" t="e">
        <f t="shared" si="342"/>
        <v>#DIV/0!</v>
      </c>
      <c r="P4561" s="31">
        <f t="shared" si="343"/>
        <v>0</v>
      </c>
      <c r="Q4561" s="9" t="e">
        <f t="shared" si="344"/>
        <v>#DIV/0!</v>
      </c>
    </row>
    <row r="4562" spans="12:17" x14ac:dyDescent="0.25">
      <c r="L4562" s="10" t="str">
        <f>IF(F4562="","",(SUM(F$2:F4562)))</f>
        <v/>
      </c>
      <c r="M4562" s="31">
        <f t="shared" si="340"/>
        <v>0</v>
      </c>
      <c r="N4562" s="31">
        <f t="shared" si="341"/>
        <v>0</v>
      </c>
      <c r="O4562" s="17" t="e">
        <f t="shared" si="342"/>
        <v>#DIV/0!</v>
      </c>
      <c r="P4562" s="31">
        <f t="shared" si="343"/>
        <v>0</v>
      </c>
      <c r="Q4562" s="9" t="e">
        <f t="shared" si="344"/>
        <v>#DIV/0!</v>
      </c>
    </row>
    <row r="4563" spans="12:17" x14ac:dyDescent="0.25">
      <c r="L4563" s="10" t="str">
        <f>IF(F4563="","",(SUM(F$2:F4563)))</f>
        <v/>
      </c>
      <c r="M4563" s="31">
        <f t="shared" si="340"/>
        <v>0</v>
      </c>
      <c r="N4563" s="31">
        <f t="shared" si="341"/>
        <v>0</v>
      </c>
      <c r="O4563" s="17" t="e">
        <f t="shared" si="342"/>
        <v>#DIV/0!</v>
      </c>
      <c r="P4563" s="31">
        <f t="shared" si="343"/>
        <v>0</v>
      </c>
      <c r="Q4563" s="9" t="e">
        <f t="shared" si="344"/>
        <v>#DIV/0!</v>
      </c>
    </row>
    <row r="4564" spans="12:17" x14ac:dyDescent="0.25">
      <c r="L4564" s="10" t="str">
        <f>IF(F4564="","",(SUM(F$2:F4564)))</f>
        <v/>
      </c>
      <c r="M4564" s="31">
        <f t="shared" si="340"/>
        <v>0</v>
      </c>
      <c r="N4564" s="31">
        <f t="shared" si="341"/>
        <v>0</v>
      </c>
      <c r="O4564" s="17" t="e">
        <f t="shared" si="342"/>
        <v>#DIV/0!</v>
      </c>
      <c r="P4564" s="31">
        <f t="shared" si="343"/>
        <v>0</v>
      </c>
      <c r="Q4564" s="9" t="e">
        <f t="shared" si="344"/>
        <v>#DIV/0!</v>
      </c>
    </row>
    <row r="4565" spans="12:17" x14ac:dyDescent="0.25">
      <c r="L4565" s="10" t="str">
        <f>IF(F4565="","",(SUM(F$2:F4565)))</f>
        <v/>
      </c>
      <c r="M4565" s="31">
        <f t="shared" si="340"/>
        <v>0</v>
      </c>
      <c r="N4565" s="31">
        <f t="shared" si="341"/>
        <v>0</v>
      </c>
      <c r="O4565" s="17" t="e">
        <f t="shared" si="342"/>
        <v>#DIV/0!</v>
      </c>
      <c r="P4565" s="31">
        <f t="shared" si="343"/>
        <v>0</v>
      </c>
      <c r="Q4565" s="9" t="e">
        <f t="shared" si="344"/>
        <v>#DIV/0!</v>
      </c>
    </row>
    <row r="4566" spans="12:17" x14ac:dyDescent="0.25">
      <c r="L4566" s="10" t="str">
        <f>IF(F4566="","",(SUM(F$2:F4566)))</f>
        <v/>
      </c>
      <c r="M4566" s="31">
        <f t="shared" si="340"/>
        <v>0</v>
      </c>
      <c r="N4566" s="31">
        <f t="shared" si="341"/>
        <v>0</v>
      </c>
      <c r="O4566" s="17" t="e">
        <f t="shared" si="342"/>
        <v>#DIV/0!</v>
      </c>
      <c r="P4566" s="31">
        <f t="shared" si="343"/>
        <v>0</v>
      </c>
      <c r="Q4566" s="9" t="e">
        <f t="shared" si="344"/>
        <v>#DIV/0!</v>
      </c>
    </row>
    <row r="4567" spans="12:17" x14ac:dyDescent="0.25">
      <c r="L4567" s="10" t="str">
        <f>IF(F4567="","",(SUM(F$2:F4567)))</f>
        <v/>
      </c>
      <c r="M4567" s="31">
        <f t="shared" si="340"/>
        <v>0</v>
      </c>
      <c r="N4567" s="31">
        <f t="shared" si="341"/>
        <v>0</v>
      </c>
      <c r="O4567" s="17" t="e">
        <f t="shared" si="342"/>
        <v>#DIV/0!</v>
      </c>
      <c r="P4567" s="31">
        <f t="shared" si="343"/>
        <v>0</v>
      </c>
      <c r="Q4567" s="9" t="e">
        <f t="shared" si="344"/>
        <v>#DIV/0!</v>
      </c>
    </row>
    <row r="4568" spans="12:17" x14ac:dyDescent="0.25">
      <c r="L4568" s="10" t="str">
        <f>IF(F4568="","",(SUM(F$2:F4568)))</f>
        <v/>
      </c>
      <c r="M4568" s="31">
        <f t="shared" si="340"/>
        <v>0</v>
      </c>
      <c r="N4568" s="31">
        <f t="shared" si="341"/>
        <v>0</v>
      </c>
      <c r="O4568" s="17" t="e">
        <f t="shared" si="342"/>
        <v>#DIV/0!</v>
      </c>
      <c r="P4568" s="31">
        <f t="shared" si="343"/>
        <v>0</v>
      </c>
      <c r="Q4568" s="9" t="e">
        <f t="shared" si="344"/>
        <v>#DIV/0!</v>
      </c>
    </row>
    <row r="4569" spans="12:17" x14ac:dyDescent="0.25">
      <c r="L4569" s="10" t="str">
        <f>IF(F4569="","",(SUM(F$2:F4569)))</f>
        <v/>
      </c>
      <c r="M4569" s="31">
        <f t="shared" si="340"/>
        <v>0</v>
      </c>
      <c r="N4569" s="31">
        <f t="shared" si="341"/>
        <v>0</v>
      </c>
      <c r="O4569" s="17" t="e">
        <f t="shared" si="342"/>
        <v>#DIV/0!</v>
      </c>
      <c r="P4569" s="31">
        <f t="shared" si="343"/>
        <v>0</v>
      </c>
      <c r="Q4569" s="9" t="e">
        <f t="shared" si="344"/>
        <v>#DIV/0!</v>
      </c>
    </row>
    <row r="4570" spans="12:17" x14ac:dyDescent="0.25">
      <c r="L4570" s="10" t="str">
        <f>IF(F4570="","",(SUM(F$2:F4570)))</f>
        <v/>
      </c>
      <c r="M4570" s="31">
        <f t="shared" si="340"/>
        <v>0</v>
      </c>
      <c r="N4570" s="31">
        <f t="shared" si="341"/>
        <v>0</v>
      </c>
      <c r="O4570" s="17" t="e">
        <f t="shared" si="342"/>
        <v>#DIV/0!</v>
      </c>
      <c r="P4570" s="31">
        <f t="shared" si="343"/>
        <v>0</v>
      </c>
      <c r="Q4570" s="9" t="e">
        <f t="shared" si="344"/>
        <v>#DIV/0!</v>
      </c>
    </row>
    <row r="4571" spans="12:17" x14ac:dyDescent="0.25">
      <c r="L4571" s="10" t="str">
        <f>IF(F4571="","",(SUM(F$2:F4571)))</f>
        <v/>
      </c>
      <c r="M4571" s="31">
        <f t="shared" si="340"/>
        <v>0</v>
      </c>
      <c r="N4571" s="31">
        <f t="shared" si="341"/>
        <v>0</v>
      </c>
      <c r="O4571" s="17" t="e">
        <f t="shared" si="342"/>
        <v>#DIV/0!</v>
      </c>
      <c r="P4571" s="31">
        <f t="shared" si="343"/>
        <v>0</v>
      </c>
      <c r="Q4571" s="9" t="e">
        <f t="shared" si="344"/>
        <v>#DIV/0!</v>
      </c>
    </row>
    <row r="4572" spans="12:17" x14ac:dyDescent="0.25">
      <c r="L4572" s="10" t="str">
        <f>IF(F4572="","",(SUM(F$2:F4572)))</f>
        <v/>
      </c>
      <c r="M4572" s="31">
        <f t="shared" si="340"/>
        <v>0</v>
      </c>
      <c r="N4572" s="31">
        <f t="shared" si="341"/>
        <v>0</v>
      </c>
      <c r="O4572" s="17" t="e">
        <f t="shared" si="342"/>
        <v>#DIV/0!</v>
      </c>
      <c r="P4572" s="31">
        <f t="shared" si="343"/>
        <v>0</v>
      </c>
      <c r="Q4572" s="9" t="e">
        <f t="shared" si="344"/>
        <v>#DIV/0!</v>
      </c>
    </row>
    <row r="4573" spans="12:17" x14ac:dyDescent="0.25">
      <c r="L4573" s="10" t="str">
        <f>IF(F4573="","",(SUM(F$2:F4573)))</f>
        <v/>
      </c>
      <c r="M4573" s="31">
        <f t="shared" si="340"/>
        <v>0</v>
      </c>
      <c r="N4573" s="31">
        <f t="shared" si="341"/>
        <v>0</v>
      </c>
      <c r="O4573" s="17" t="e">
        <f t="shared" si="342"/>
        <v>#DIV/0!</v>
      </c>
      <c r="P4573" s="31">
        <f t="shared" si="343"/>
        <v>0</v>
      </c>
      <c r="Q4573" s="9" t="e">
        <f t="shared" si="344"/>
        <v>#DIV/0!</v>
      </c>
    </row>
    <row r="4574" spans="12:17" x14ac:dyDescent="0.25">
      <c r="L4574" s="10" t="str">
        <f>IF(F4574="","",(SUM(F$2:F4574)))</f>
        <v/>
      </c>
      <c r="M4574" s="31">
        <f t="shared" si="340"/>
        <v>0</v>
      </c>
      <c r="N4574" s="31">
        <f t="shared" si="341"/>
        <v>0</v>
      </c>
      <c r="O4574" s="17" t="e">
        <f t="shared" si="342"/>
        <v>#DIV/0!</v>
      </c>
      <c r="P4574" s="31">
        <f t="shared" si="343"/>
        <v>0</v>
      </c>
      <c r="Q4574" s="9" t="e">
        <f t="shared" si="344"/>
        <v>#DIV/0!</v>
      </c>
    </row>
    <row r="4575" spans="12:17" x14ac:dyDescent="0.25">
      <c r="L4575" s="10" t="str">
        <f>IF(F4575="","",(SUM(F$2:F4575)))</f>
        <v/>
      </c>
      <c r="M4575" s="31">
        <f t="shared" si="340"/>
        <v>0</v>
      </c>
      <c r="N4575" s="31">
        <f t="shared" si="341"/>
        <v>0</v>
      </c>
      <c r="O4575" s="17" t="e">
        <f t="shared" si="342"/>
        <v>#DIV/0!</v>
      </c>
      <c r="P4575" s="31">
        <f t="shared" si="343"/>
        <v>0</v>
      </c>
      <c r="Q4575" s="9" t="e">
        <f t="shared" si="344"/>
        <v>#DIV/0!</v>
      </c>
    </row>
    <row r="4576" spans="12:17" x14ac:dyDescent="0.25">
      <c r="L4576" s="10" t="str">
        <f>IF(F4576="","",(SUM(F$2:F4576)))</f>
        <v/>
      </c>
      <c r="M4576" s="31">
        <f t="shared" si="340"/>
        <v>0</v>
      </c>
      <c r="N4576" s="31">
        <f t="shared" si="341"/>
        <v>0</v>
      </c>
      <c r="O4576" s="17" t="e">
        <f t="shared" si="342"/>
        <v>#DIV/0!</v>
      </c>
      <c r="P4576" s="31">
        <f t="shared" si="343"/>
        <v>0</v>
      </c>
      <c r="Q4576" s="9" t="e">
        <f t="shared" si="344"/>
        <v>#DIV/0!</v>
      </c>
    </row>
    <row r="4577" spans="12:17" x14ac:dyDescent="0.25">
      <c r="L4577" s="10" t="str">
        <f>IF(F4577="","",(SUM(F$2:F4577)))</f>
        <v/>
      </c>
      <c r="M4577" s="31">
        <f t="shared" si="340"/>
        <v>0</v>
      </c>
      <c r="N4577" s="31">
        <f t="shared" si="341"/>
        <v>0</v>
      </c>
      <c r="O4577" s="17" t="e">
        <f t="shared" si="342"/>
        <v>#DIV/0!</v>
      </c>
      <c r="P4577" s="31">
        <f t="shared" si="343"/>
        <v>0</v>
      </c>
      <c r="Q4577" s="9" t="e">
        <f t="shared" si="344"/>
        <v>#DIV/0!</v>
      </c>
    </row>
    <row r="4578" spans="12:17" x14ac:dyDescent="0.25">
      <c r="L4578" s="10" t="str">
        <f>IF(F4578="","",(SUM(F$2:F4578)))</f>
        <v/>
      </c>
      <c r="M4578" s="31">
        <f t="shared" si="340"/>
        <v>0</v>
      </c>
      <c r="N4578" s="31">
        <f t="shared" si="341"/>
        <v>0</v>
      </c>
      <c r="O4578" s="17" t="e">
        <f t="shared" si="342"/>
        <v>#DIV/0!</v>
      </c>
      <c r="P4578" s="31">
        <f t="shared" si="343"/>
        <v>0</v>
      </c>
      <c r="Q4578" s="9" t="e">
        <f t="shared" si="344"/>
        <v>#DIV/0!</v>
      </c>
    </row>
    <row r="4579" spans="12:17" x14ac:dyDescent="0.25">
      <c r="L4579" s="10" t="str">
        <f>IF(F4579="","",(SUM(F$2:F4579)))</f>
        <v/>
      </c>
      <c r="M4579" s="31">
        <f t="shared" si="340"/>
        <v>0</v>
      </c>
      <c r="N4579" s="31">
        <f t="shared" si="341"/>
        <v>0</v>
      </c>
      <c r="O4579" s="17" t="e">
        <f t="shared" si="342"/>
        <v>#DIV/0!</v>
      </c>
      <c r="P4579" s="31">
        <f t="shared" si="343"/>
        <v>0</v>
      </c>
      <c r="Q4579" s="9" t="e">
        <f t="shared" si="344"/>
        <v>#DIV/0!</v>
      </c>
    </row>
    <row r="4580" spans="12:17" x14ac:dyDescent="0.25">
      <c r="L4580" s="10" t="str">
        <f>IF(F4580="","",(SUM(F$2:F4580)))</f>
        <v/>
      </c>
      <c r="M4580" s="31">
        <f t="shared" si="340"/>
        <v>0</v>
      </c>
      <c r="N4580" s="31">
        <f t="shared" si="341"/>
        <v>0</v>
      </c>
      <c r="O4580" s="17" t="e">
        <f t="shared" si="342"/>
        <v>#DIV/0!</v>
      </c>
      <c r="P4580" s="31">
        <f t="shared" si="343"/>
        <v>0</v>
      </c>
      <c r="Q4580" s="9" t="e">
        <f t="shared" si="344"/>
        <v>#DIV/0!</v>
      </c>
    </row>
    <row r="4581" spans="12:17" x14ac:dyDescent="0.25">
      <c r="L4581" s="10" t="str">
        <f>IF(F4581="","",(SUM(F$2:F4581)))</f>
        <v/>
      </c>
      <c r="M4581" s="31">
        <f t="shared" si="340"/>
        <v>0</v>
      </c>
      <c r="N4581" s="31">
        <f t="shared" si="341"/>
        <v>0</v>
      </c>
      <c r="O4581" s="17" t="e">
        <f t="shared" si="342"/>
        <v>#DIV/0!</v>
      </c>
      <c r="P4581" s="31">
        <f t="shared" si="343"/>
        <v>0</v>
      </c>
      <c r="Q4581" s="9" t="e">
        <f t="shared" si="344"/>
        <v>#DIV/0!</v>
      </c>
    </row>
    <row r="4582" spans="12:17" x14ac:dyDescent="0.25">
      <c r="L4582" s="10" t="str">
        <f>IF(F4582="","",(SUM(F$2:F4582)))</f>
        <v/>
      </c>
      <c r="M4582" s="31">
        <f t="shared" si="340"/>
        <v>0</v>
      </c>
      <c r="N4582" s="31">
        <f t="shared" si="341"/>
        <v>0</v>
      </c>
      <c r="O4582" s="17" t="e">
        <f t="shared" si="342"/>
        <v>#DIV/0!</v>
      </c>
      <c r="P4582" s="31">
        <f t="shared" si="343"/>
        <v>0</v>
      </c>
      <c r="Q4582" s="9" t="e">
        <f t="shared" si="344"/>
        <v>#DIV/0!</v>
      </c>
    </row>
    <row r="4583" spans="12:17" x14ac:dyDescent="0.25">
      <c r="L4583" s="10" t="str">
        <f>IF(F4583="","",(SUM(F$2:F4583)))</f>
        <v/>
      </c>
      <c r="M4583" s="31">
        <f t="shared" si="340"/>
        <v>0</v>
      </c>
      <c r="N4583" s="31">
        <f t="shared" si="341"/>
        <v>0</v>
      </c>
      <c r="O4583" s="17" t="e">
        <f t="shared" si="342"/>
        <v>#DIV/0!</v>
      </c>
      <c r="P4583" s="31">
        <f t="shared" si="343"/>
        <v>0</v>
      </c>
      <c r="Q4583" s="9" t="e">
        <f t="shared" si="344"/>
        <v>#DIV/0!</v>
      </c>
    </row>
    <row r="4584" spans="12:17" x14ac:dyDescent="0.25">
      <c r="L4584" s="10" t="str">
        <f>IF(F4584="","",(SUM(F$2:F4584)))</f>
        <v/>
      </c>
      <c r="M4584" s="31">
        <f t="shared" si="340"/>
        <v>0</v>
      </c>
      <c r="N4584" s="31">
        <f t="shared" si="341"/>
        <v>0</v>
      </c>
      <c r="O4584" s="17" t="e">
        <f t="shared" si="342"/>
        <v>#DIV/0!</v>
      </c>
      <c r="P4584" s="31">
        <f t="shared" si="343"/>
        <v>0</v>
      </c>
      <c r="Q4584" s="9" t="e">
        <f t="shared" si="344"/>
        <v>#DIV/0!</v>
      </c>
    </row>
    <row r="4585" spans="12:17" x14ac:dyDescent="0.25">
      <c r="L4585" s="10" t="str">
        <f>IF(F4585="","",(SUM(F$2:F4585)))</f>
        <v/>
      </c>
      <c r="M4585" s="31">
        <f t="shared" si="340"/>
        <v>0</v>
      </c>
      <c r="N4585" s="31">
        <f t="shared" si="341"/>
        <v>0</v>
      </c>
      <c r="O4585" s="17" t="e">
        <f t="shared" si="342"/>
        <v>#DIV/0!</v>
      </c>
      <c r="P4585" s="31">
        <f t="shared" si="343"/>
        <v>0</v>
      </c>
      <c r="Q4585" s="9" t="e">
        <f t="shared" si="344"/>
        <v>#DIV/0!</v>
      </c>
    </row>
    <row r="4586" spans="12:17" x14ac:dyDescent="0.25">
      <c r="L4586" s="10" t="str">
        <f>IF(F4586="","",(SUM(F$2:F4586)))</f>
        <v/>
      </c>
      <c r="M4586" s="31">
        <f t="shared" si="340"/>
        <v>0</v>
      </c>
      <c r="N4586" s="31">
        <f t="shared" si="341"/>
        <v>0</v>
      </c>
      <c r="O4586" s="17" t="e">
        <f t="shared" si="342"/>
        <v>#DIV/0!</v>
      </c>
      <c r="P4586" s="31">
        <f t="shared" si="343"/>
        <v>0</v>
      </c>
      <c r="Q4586" s="9" t="e">
        <f t="shared" si="344"/>
        <v>#DIV/0!</v>
      </c>
    </row>
    <row r="4587" spans="12:17" x14ac:dyDescent="0.25">
      <c r="L4587" s="10" t="str">
        <f>IF(F4587="","",(SUM(F$2:F4587)))</f>
        <v/>
      </c>
      <c r="M4587" s="31">
        <f t="shared" si="340"/>
        <v>0</v>
      </c>
      <c r="N4587" s="31">
        <f t="shared" si="341"/>
        <v>0</v>
      </c>
      <c r="O4587" s="17" t="e">
        <f t="shared" si="342"/>
        <v>#DIV/0!</v>
      </c>
      <c r="P4587" s="31">
        <f t="shared" si="343"/>
        <v>0</v>
      </c>
      <c r="Q4587" s="9" t="e">
        <f t="shared" si="344"/>
        <v>#DIV/0!</v>
      </c>
    </row>
    <row r="4588" spans="12:17" x14ac:dyDescent="0.25">
      <c r="L4588" s="10" t="str">
        <f>IF(F4588="","",(SUM(F$2:F4588)))</f>
        <v/>
      </c>
      <c r="M4588" s="31">
        <f t="shared" si="340"/>
        <v>0</v>
      </c>
      <c r="N4588" s="31">
        <f t="shared" si="341"/>
        <v>0</v>
      </c>
      <c r="O4588" s="17" t="e">
        <f t="shared" si="342"/>
        <v>#DIV/0!</v>
      </c>
      <c r="P4588" s="31">
        <f t="shared" si="343"/>
        <v>0</v>
      </c>
      <c r="Q4588" s="9" t="e">
        <f t="shared" si="344"/>
        <v>#DIV/0!</v>
      </c>
    </row>
    <row r="4589" spans="12:17" x14ac:dyDescent="0.25">
      <c r="L4589" s="10" t="str">
        <f>IF(F4589="","",(SUM(F$2:F4589)))</f>
        <v/>
      </c>
      <c r="M4589" s="31">
        <f t="shared" si="340"/>
        <v>0</v>
      </c>
      <c r="N4589" s="31">
        <f t="shared" si="341"/>
        <v>0</v>
      </c>
      <c r="O4589" s="17" t="e">
        <f t="shared" si="342"/>
        <v>#DIV/0!</v>
      </c>
      <c r="P4589" s="31">
        <f t="shared" si="343"/>
        <v>0</v>
      </c>
      <c r="Q4589" s="9" t="e">
        <f t="shared" si="344"/>
        <v>#DIV/0!</v>
      </c>
    </row>
    <row r="4590" spans="12:17" x14ac:dyDescent="0.25">
      <c r="L4590" s="10" t="str">
        <f>IF(F4590="","",(SUM(F$2:F4590)))</f>
        <v/>
      </c>
      <c r="M4590" s="31">
        <f t="shared" si="340"/>
        <v>0</v>
      </c>
      <c r="N4590" s="31">
        <f t="shared" si="341"/>
        <v>0</v>
      </c>
      <c r="O4590" s="17" t="e">
        <f t="shared" si="342"/>
        <v>#DIV/0!</v>
      </c>
      <c r="P4590" s="31">
        <f t="shared" si="343"/>
        <v>0</v>
      </c>
      <c r="Q4590" s="9" t="e">
        <f t="shared" si="344"/>
        <v>#DIV/0!</v>
      </c>
    </row>
    <row r="4591" spans="12:17" x14ac:dyDescent="0.25">
      <c r="L4591" s="10" t="str">
        <f>IF(F4591="","",(SUM(F$2:F4591)))</f>
        <v/>
      </c>
      <c r="M4591" s="31">
        <f t="shared" si="340"/>
        <v>0</v>
      </c>
      <c r="N4591" s="31">
        <f t="shared" si="341"/>
        <v>0</v>
      </c>
      <c r="O4591" s="17" t="e">
        <f t="shared" si="342"/>
        <v>#DIV/0!</v>
      </c>
      <c r="P4591" s="31">
        <f t="shared" si="343"/>
        <v>0</v>
      </c>
      <c r="Q4591" s="9" t="e">
        <f t="shared" si="344"/>
        <v>#DIV/0!</v>
      </c>
    </row>
    <row r="4592" spans="12:17" x14ac:dyDescent="0.25">
      <c r="L4592" s="10" t="str">
        <f>IF(F4592="","",(SUM(F$2:F4592)))</f>
        <v/>
      </c>
      <c r="M4592" s="31">
        <f t="shared" si="340"/>
        <v>0</v>
      </c>
      <c r="N4592" s="31">
        <f t="shared" si="341"/>
        <v>0</v>
      </c>
      <c r="O4592" s="17" t="e">
        <f t="shared" si="342"/>
        <v>#DIV/0!</v>
      </c>
      <c r="P4592" s="31">
        <f t="shared" si="343"/>
        <v>0</v>
      </c>
      <c r="Q4592" s="9" t="e">
        <f t="shared" si="344"/>
        <v>#DIV/0!</v>
      </c>
    </row>
    <row r="4593" spans="12:17" x14ac:dyDescent="0.25">
      <c r="L4593" s="10" t="str">
        <f>IF(F4593="","",(SUM(F$2:F4593)))</f>
        <v/>
      </c>
      <c r="M4593" s="31">
        <f t="shared" si="340"/>
        <v>0</v>
      </c>
      <c r="N4593" s="31">
        <f t="shared" si="341"/>
        <v>0</v>
      </c>
      <c r="O4593" s="17" t="e">
        <f t="shared" si="342"/>
        <v>#DIV/0!</v>
      </c>
      <c r="P4593" s="31">
        <f t="shared" si="343"/>
        <v>0</v>
      </c>
      <c r="Q4593" s="9" t="e">
        <f t="shared" si="344"/>
        <v>#DIV/0!</v>
      </c>
    </row>
    <row r="4594" spans="12:17" x14ac:dyDescent="0.25">
      <c r="L4594" s="10" t="str">
        <f>IF(F4594="","",(SUM(F$2:F4594)))</f>
        <v/>
      </c>
      <c r="M4594" s="31">
        <f t="shared" si="340"/>
        <v>0</v>
      </c>
      <c r="N4594" s="31">
        <f t="shared" si="341"/>
        <v>0</v>
      </c>
      <c r="O4594" s="17" t="e">
        <f t="shared" si="342"/>
        <v>#DIV/0!</v>
      </c>
      <c r="P4594" s="31">
        <f t="shared" si="343"/>
        <v>0</v>
      </c>
      <c r="Q4594" s="9" t="e">
        <f t="shared" si="344"/>
        <v>#DIV/0!</v>
      </c>
    </row>
    <row r="4595" spans="12:17" x14ac:dyDescent="0.25">
      <c r="L4595" s="10" t="str">
        <f>IF(F4595="","",(SUM(F$2:F4595)))</f>
        <v/>
      </c>
      <c r="M4595" s="31">
        <f t="shared" si="340"/>
        <v>0</v>
      </c>
      <c r="N4595" s="31">
        <f t="shared" si="341"/>
        <v>0</v>
      </c>
      <c r="O4595" s="17" t="e">
        <f t="shared" si="342"/>
        <v>#DIV/0!</v>
      </c>
      <c r="P4595" s="31">
        <f t="shared" si="343"/>
        <v>0</v>
      </c>
      <c r="Q4595" s="9" t="e">
        <f t="shared" si="344"/>
        <v>#DIV/0!</v>
      </c>
    </row>
    <row r="4596" spans="12:17" x14ac:dyDescent="0.25">
      <c r="L4596" s="10" t="str">
        <f>IF(F4596="","",(SUM(F$2:F4596)))</f>
        <v/>
      </c>
      <c r="M4596" s="31">
        <f t="shared" si="340"/>
        <v>0</v>
      </c>
      <c r="N4596" s="31">
        <f t="shared" si="341"/>
        <v>0</v>
      </c>
      <c r="O4596" s="17" t="e">
        <f t="shared" si="342"/>
        <v>#DIV/0!</v>
      </c>
      <c r="P4596" s="31">
        <f t="shared" si="343"/>
        <v>0</v>
      </c>
      <c r="Q4596" s="9" t="e">
        <f t="shared" si="344"/>
        <v>#DIV/0!</v>
      </c>
    </row>
    <row r="4597" spans="12:17" x14ac:dyDescent="0.25">
      <c r="L4597" s="10" t="str">
        <f>IF(F4597="","",(SUM(F$2:F4597)))</f>
        <v/>
      </c>
      <c r="M4597" s="31">
        <f t="shared" si="340"/>
        <v>0</v>
      </c>
      <c r="N4597" s="31">
        <f t="shared" si="341"/>
        <v>0</v>
      </c>
      <c r="O4597" s="17" t="e">
        <f t="shared" si="342"/>
        <v>#DIV/0!</v>
      </c>
      <c r="P4597" s="31">
        <f t="shared" si="343"/>
        <v>0</v>
      </c>
      <c r="Q4597" s="9" t="e">
        <f t="shared" si="344"/>
        <v>#DIV/0!</v>
      </c>
    </row>
    <row r="4598" spans="12:17" x14ac:dyDescent="0.25">
      <c r="L4598" s="10" t="str">
        <f>IF(F4598="","",(SUM(F$2:F4598)))</f>
        <v/>
      </c>
      <c r="M4598" s="31">
        <f t="shared" si="340"/>
        <v>0</v>
      </c>
      <c r="N4598" s="31">
        <f t="shared" si="341"/>
        <v>0</v>
      </c>
      <c r="O4598" s="17" t="e">
        <f t="shared" si="342"/>
        <v>#DIV/0!</v>
      </c>
      <c r="P4598" s="31">
        <f t="shared" si="343"/>
        <v>0</v>
      </c>
      <c r="Q4598" s="9" t="e">
        <f t="shared" si="344"/>
        <v>#DIV/0!</v>
      </c>
    </row>
    <row r="4599" spans="12:17" x14ac:dyDescent="0.25">
      <c r="L4599" s="10" t="str">
        <f>IF(F4599="","",(SUM(F$2:F4599)))</f>
        <v/>
      </c>
      <c r="M4599" s="31">
        <f t="shared" si="340"/>
        <v>0</v>
      </c>
      <c r="N4599" s="31">
        <f t="shared" si="341"/>
        <v>0</v>
      </c>
      <c r="O4599" s="17" t="e">
        <f t="shared" si="342"/>
        <v>#DIV/0!</v>
      </c>
      <c r="P4599" s="31">
        <f t="shared" si="343"/>
        <v>0</v>
      </c>
      <c r="Q4599" s="9" t="e">
        <f t="shared" si="344"/>
        <v>#DIV/0!</v>
      </c>
    </row>
    <row r="4600" spans="12:17" x14ac:dyDescent="0.25">
      <c r="L4600" s="10" t="str">
        <f>IF(F4600="","",(SUM(F$2:F4600)))</f>
        <v/>
      </c>
      <c r="M4600" s="31">
        <f t="shared" si="340"/>
        <v>0</v>
      </c>
      <c r="N4600" s="31">
        <f t="shared" si="341"/>
        <v>0</v>
      </c>
      <c r="O4600" s="17" t="e">
        <f t="shared" si="342"/>
        <v>#DIV/0!</v>
      </c>
      <c r="P4600" s="31">
        <f t="shared" si="343"/>
        <v>0</v>
      </c>
      <c r="Q4600" s="9" t="e">
        <f t="shared" si="344"/>
        <v>#DIV/0!</v>
      </c>
    </row>
    <row r="4601" spans="12:17" x14ac:dyDescent="0.25">
      <c r="L4601" s="10" t="str">
        <f>IF(F4601="","",(SUM(F$2:F4601)))</f>
        <v/>
      </c>
      <c r="M4601" s="31">
        <f t="shared" si="340"/>
        <v>0</v>
      </c>
      <c r="N4601" s="31">
        <f t="shared" si="341"/>
        <v>0</v>
      </c>
      <c r="O4601" s="17" t="e">
        <f t="shared" si="342"/>
        <v>#DIV/0!</v>
      </c>
      <c r="P4601" s="31">
        <f t="shared" si="343"/>
        <v>0</v>
      </c>
      <c r="Q4601" s="9" t="e">
        <f t="shared" si="344"/>
        <v>#DIV/0!</v>
      </c>
    </row>
    <row r="4602" spans="12:17" x14ac:dyDescent="0.25">
      <c r="L4602" s="10" t="str">
        <f>IF(F4602="","",(SUM(F$2:F4602)))</f>
        <v/>
      </c>
      <c r="M4602" s="31">
        <f t="shared" si="340"/>
        <v>0</v>
      </c>
      <c r="N4602" s="31">
        <f t="shared" si="341"/>
        <v>0</v>
      </c>
      <c r="O4602" s="17" t="e">
        <f t="shared" si="342"/>
        <v>#DIV/0!</v>
      </c>
      <c r="P4602" s="31">
        <f t="shared" si="343"/>
        <v>0</v>
      </c>
      <c r="Q4602" s="9" t="e">
        <f t="shared" si="344"/>
        <v>#DIV/0!</v>
      </c>
    </row>
    <row r="4603" spans="12:17" x14ac:dyDescent="0.25">
      <c r="L4603" s="10" t="str">
        <f>IF(F4603="","",(SUM(F$2:F4603)))</f>
        <v/>
      </c>
      <c r="M4603" s="31">
        <f t="shared" si="340"/>
        <v>0</v>
      </c>
      <c r="N4603" s="31">
        <f t="shared" si="341"/>
        <v>0</v>
      </c>
      <c r="O4603" s="17" t="e">
        <f t="shared" si="342"/>
        <v>#DIV/0!</v>
      </c>
      <c r="P4603" s="31">
        <f t="shared" si="343"/>
        <v>0</v>
      </c>
      <c r="Q4603" s="9" t="e">
        <f t="shared" si="344"/>
        <v>#DIV/0!</v>
      </c>
    </row>
    <row r="4604" spans="12:17" x14ac:dyDescent="0.25">
      <c r="L4604" s="10" t="str">
        <f>IF(F4604="","",(SUM(F$2:F4604)))</f>
        <v/>
      </c>
      <c r="M4604" s="31">
        <f t="shared" si="340"/>
        <v>0</v>
      </c>
      <c r="N4604" s="31">
        <f t="shared" si="341"/>
        <v>0</v>
      </c>
      <c r="O4604" s="17" t="e">
        <f t="shared" si="342"/>
        <v>#DIV/0!</v>
      </c>
      <c r="P4604" s="31">
        <f t="shared" si="343"/>
        <v>0</v>
      </c>
      <c r="Q4604" s="9" t="e">
        <f t="shared" si="344"/>
        <v>#DIV/0!</v>
      </c>
    </row>
    <row r="4605" spans="12:17" x14ac:dyDescent="0.25">
      <c r="L4605" s="10" t="str">
        <f>IF(F4605="","",(SUM(F$2:F4605)))</f>
        <v/>
      </c>
      <c r="M4605" s="31">
        <f t="shared" si="340"/>
        <v>0</v>
      </c>
      <c r="N4605" s="31">
        <f t="shared" si="341"/>
        <v>0</v>
      </c>
      <c r="O4605" s="17" t="e">
        <f t="shared" si="342"/>
        <v>#DIV/0!</v>
      </c>
      <c r="P4605" s="31">
        <f t="shared" si="343"/>
        <v>0</v>
      </c>
      <c r="Q4605" s="9" t="e">
        <f t="shared" si="344"/>
        <v>#DIV/0!</v>
      </c>
    </row>
    <row r="4606" spans="12:17" x14ac:dyDescent="0.25">
      <c r="L4606" s="10" t="str">
        <f>IF(F4606="","",(SUM(F$2:F4606)))</f>
        <v/>
      </c>
      <c r="M4606" s="31">
        <f t="shared" si="340"/>
        <v>0</v>
      </c>
      <c r="N4606" s="31">
        <f t="shared" si="341"/>
        <v>0</v>
      </c>
      <c r="O4606" s="17" t="e">
        <f t="shared" si="342"/>
        <v>#DIV/0!</v>
      </c>
      <c r="P4606" s="31">
        <f t="shared" si="343"/>
        <v>0</v>
      </c>
      <c r="Q4606" s="9" t="e">
        <f t="shared" si="344"/>
        <v>#DIV/0!</v>
      </c>
    </row>
    <row r="4607" spans="12:17" x14ac:dyDescent="0.25">
      <c r="L4607" s="10" t="str">
        <f>IF(F4607="","",(SUM(F$2:F4607)))</f>
        <v/>
      </c>
      <c r="M4607" s="31">
        <f t="shared" si="340"/>
        <v>0</v>
      </c>
      <c r="N4607" s="31">
        <f t="shared" si="341"/>
        <v>0</v>
      </c>
      <c r="O4607" s="17" t="e">
        <f t="shared" si="342"/>
        <v>#DIV/0!</v>
      </c>
      <c r="P4607" s="31">
        <f t="shared" si="343"/>
        <v>0</v>
      </c>
      <c r="Q4607" s="9" t="e">
        <f t="shared" si="344"/>
        <v>#DIV/0!</v>
      </c>
    </row>
    <row r="4608" spans="12:17" x14ac:dyDescent="0.25">
      <c r="L4608" s="10" t="str">
        <f>IF(F4608="","",(SUM(F$2:F4608)))</f>
        <v/>
      </c>
      <c r="M4608" s="31">
        <f t="shared" si="340"/>
        <v>0</v>
      </c>
      <c r="N4608" s="31">
        <f t="shared" si="341"/>
        <v>0</v>
      </c>
      <c r="O4608" s="17" t="e">
        <f t="shared" si="342"/>
        <v>#DIV/0!</v>
      </c>
      <c r="P4608" s="31">
        <f t="shared" si="343"/>
        <v>0</v>
      </c>
      <c r="Q4608" s="9" t="e">
        <f t="shared" si="344"/>
        <v>#DIV/0!</v>
      </c>
    </row>
    <row r="4609" spans="12:17" x14ac:dyDescent="0.25">
      <c r="L4609" s="10" t="str">
        <f>IF(F4609="","",(SUM(F$2:F4609)))</f>
        <v/>
      </c>
      <c r="M4609" s="31">
        <f t="shared" si="340"/>
        <v>0</v>
      </c>
      <c r="N4609" s="31">
        <f t="shared" si="341"/>
        <v>0</v>
      </c>
      <c r="O4609" s="17" t="e">
        <f t="shared" si="342"/>
        <v>#DIV/0!</v>
      </c>
      <c r="P4609" s="31">
        <f t="shared" si="343"/>
        <v>0</v>
      </c>
      <c r="Q4609" s="9" t="e">
        <f t="shared" si="344"/>
        <v>#DIV/0!</v>
      </c>
    </row>
    <row r="4610" spans="12:17" x14ac:dyDescent="0.25">
      <c r="L4610" s="10" t="str">
        <f>IF(F4610="","",(SUM(F$2:F4610)))</f>
        <v/>
      </c>
      <c r="M4610" s="31">
        <f t="shared" si="340"/>
        <v>0</v>
      </c>
      <c r="N4610" s="31">
        <f t="shared" si="341"/>
        <v>0</v>
      </c>
      <c r="O4610" s="17" t="e">
        <f t="shared" si="342"/>
        <v>#DIV/0!</v>
      </c>
      <c r="P4610" s="31">
        <f t="shared" si="343"/>
        <v>0</v>
      </c>
      <c r="Q4610" s="9" t="e">
        <f t="shared" si="344"/>
        <v>#DIV/0!</v>
      </c>
    </row>
    <row r="4611" spans="12:17" x14ac:dyDescent="0.25">
      <c r="L4611" s="10" t="str">
        <f>IF(F4611="","",(SUM(F$2:F4611)))</f>
        <v/>
      </c>
      <c r="M4611" s="31">
        <f t="shared" si="340"/>
        <v>0</v>
      </c>
      <c r="N4611" s="31">
        <f t="shared" si="341"/>
        <v>0</v>
      </c>
      <c r="O4611" s="17" t="e">
        <f t="shared" si="342"/>
        <v>#DIV/0!</v>
      </c>
      <c r="P4611" s="31">
        <f t="shared" si="343"/>
        <v>0</v>
      </c>
      <c r="Q4611" s="9" t="e">
        <f t="shared" si="344"/>
        <v>#DIV/0!</v>
      </c>
    </row>
    <row r="4612" spans="12:17" x14ac:dyDescent="0.25">
      <c r="L4612" s="10" t="str">
        <f>IF(F4612="","",(SUM(F$2:F4612)))</f>
        <v/>
      </c>
      <c r="M4612" s="31">
        <f t="shared" si="340"/>
        <v>0</v>
      </c>
      <c r="N4612" s="31">
        <f t="shared" si="341"/>
        <v>0</v>
      </c>
      <c r="O4612" s="17" t="e">
        <f t="shared" si="342"/>
        <v>#DIV/0!</v>
      </c>
      <c r="P4612" s="31">
        <f t="shared" si="343"/>
        <v>0</v>
      </c>
      <c r="Q4612" s="9" t="e">
        <f t="shared" si="344"/>
        <v>#DIV/0!</v>
      </c>
    </row>
    <row r="4613" spans="12:17" x14ac:dyDescent="0.25">
      <c r="L4613" s="10" t="str">
        <f>IF(F4613="","",(SUM(F$2:F4613)))</f>
        <v/>
      </c>
      <c r="M4613" s="31">
        <f t="shared" si="340"/>
        <v>0</v>
      </c>
      <c r="N4613" s="31">
        <f t="shared" si="341"/>
        <v>0</v>
      </c>
      <c r="O4613" s="17" t="e">
        <f t="shared" si="342"/>
        <v>#DIV/0!</v>
      </c>
      <c r="P4613" s="31">
        <f t="shared" si="343"/>
        <v>0</v>
      </c>
      <c r="Q4613" s="9" t="e">
        <f t="shared" si="344"/>
        <v>#DIV/0!</v>
      </c>
    </row>
    <row r="4614" spans="12:17" x14ac:dyDescent="0.25">
      <c r="L4614" s="10" t="str">
        <f>IF(F4614="","",(SUM(F$2:F4614)))</f>
        <v/>
      </c>
      <c r="M4614" s="31">
        <f t="shared" si="340"/>
        <v>0</v>
      </c>
      <c r="N4614" s="31">
        <f t="shared" si="341"/>
        <v>0</v>
      </c>
      <c r="O4614" s="17" t="e">
        <f t="shared" si="342"/>
        <v>#DIV/0!</v>
      </c>
      <c r="P4614" s="31">
        <f t="shared" si="343"/>
        <v>0</v>
      </c>
      <c r="Q4614" s="9" t="e">
        <f t="shared" si="344"/>
        <v>#DIV/0!</v>
      </c>
    </row>
    <row r="4615" spans="12:17" x14ac:dyDescent="0.25">
      <c r="L4615" s="10" t="str">
        <f>IF(F4615="","",(SUM(F$2:F4615)))</f>
        <v/>
      </c>
      <c r="M4615" s="31">
        <f t="shared" si="340"/>
        <v>0</v>
      </c>
      <c r="N4615" s="31">
        <f t="shared" si="341"/>
        <v>0</v>
      </c>
      <c r="O4615" s="17" t="e">
        <f t="shared" si="342"/>
        <v>#DIV/0!</v>
      </c>
      <c r="P4615" s="31">
        <f t="shared" si="343"/>
        <v>0</v>
      </c>
      <c r="Q4615" s="9" t="e">
        <f t="shared" si="344"/>
        <v>#DIV/0!</v>
      </c>
    </row>
    <row r="4616" spans="12:17" x14ac:dyDescent="0.25">
      <c r="L4616" s="10" t="str">
        <f>IF(F4616="","",(SUM(F$2:F4616)))</f>
        <v/>
      </c>
      <c r="M4616" s="31">
        <f t="shared" si="340"/>
        <v>0</v>
      </c>
      <c r="N4616" s="31">
        <f t="shared" si="341"/>
        <v>0</v>
      </c>
      <c r="O4616" s="17" t="e">
        <f t="shared" si="342"/>
        <v>#DIV/0!</v>
      </c>
      <c r="P4616" s="31">
        <f t="shared" si="343"/>
        <v>0</v>
      </c>
      <c r="Q4616" s="9" t="e">
        <f t="shared" si="344"/>
        <v>#DIV/0!</v>
      </c>
    </row>
    <row r="4617" spans="12:17" x14ac:dyDescent="0.25">
      <c r="L4617" s="10" t="str">
        <f>IF(F4617="","",(SUM(F$2:F4617)))</f>
        <v/>
      </c>
      <c r="M4617" s="31">
        <f t="shared" si="340"/>
        <v>0</v>
      </c>
      <c r="N4617" s="31">
        <f t="shared" si="341"/>
        <v>0</v>
      </c>
      <c r="O4617" s="17" t="e">
        <f t="shared" si="342"/>
        <v>#DIV/0!</v>
      </c>
      <c r="P4617" s="31">
        <f t="shared" si="343"/>
        <v>0</v>
      </c>
      <c r="Q4617" s="9" t="e">
        <f t="shared" si="344"/>
        <v>#DIV/0!</v>
      </c>
    </row>
    <row r="4618" spans="12:17" x14ac:dyDescent="0.25">
      <c r="L4618" s="10" t="str">
        <f>IF(F4618="","",(SUM(F$2:F4618)))</f>
        <v/>
      </c>
      <c r="M4618" s="31">
        <f t="shared" ref="M4618:M4681" si="345">IF(B$201="","",(COUNTIF($B4419:$B4618, "Tournament Pool Tournament Registration") - COUNTIF($B4419:$B4618, "Tournament Pool Registration (inc. Fee)")))</f>
        <v>0</v>
      </c>
      <c r="N4618" s="31">
        <f t="shared" ref="N4618:N4681" si="346">IF(B$201="","",(COUNTIF($B4419:$B4618, "Tournament Pool Tournament Registration")))</f>
        <v>0</v>
      </c>
      <c r="O4618" s="17" t="e">
        <f t="shared" ref="O4618:O4681" si="347">IF(B$201="","",(M4618/N4618))</f>
        <v>#DIV/0!</v>
      </c>
      <c r="P4618" s="31">
        <f t="shared" ref="P4618:P4681" si="348">IF(B$201="","",(COUNTIF($B4419:$B4618, "Tournament Pool Tournament KO Award")))</f>
        <v>0</v>
      </c>
      <c r="Q4618" s="9" t="e">
        <f t="shared" ref="Q4618:Q4681" si="349">IF(B$201="","",(P4618/N4618))</f>
        <v>#DIV/0!</v>
      </c>
    </row>
    <row r="4619" spans="12:17" x14ac:dyDescent="0.25">
      <c r="L4619" s="10" t="str">
        <f>IF(F4619="","",(SUM(F$2:F4619)))</f>
        <v/>
      </c>
      <c r="M4619" s="31">
        <f t="shared" si="345"/>
        <v>0</v>
      </c>
      <c r="N4619" s="31">
        <f t="shared" si="346"/>
        <v>0</v>
      </c>
      <c r="O4619" s="17" t="e">
        <f t="shared" si="347"/>
        <v>#DIV/0!</v>
      </c>
      <c r="P4619" s="31">
        <f t="shared" si="348"/>
        <v>0</v>
      </c>
      <c r="Q4619" s="9" t="e">
        <f t="shared" si="349"/>
        <v>#DIV/0!</v>
      </c>
    </row>
    <row r="4620" spans="12:17" x14ac:dyDescent="0.25">
      <c r="L4620" s="10" t="str">
        <f>IF(F4620="","",(SUM(F$2:F4620)))</f>
        <v/>
      </c>
      <c r="M4620" s="31">
        <f t="shared" si="345"/>
        <v>0</v>
      </c>
      <c r="N4620" s="31">
        <f t="shared" si="346"/>
        <v>0</v>
      </c>
      <c r="O4620" s="17" t="e">
        <f t="shared" si="347"/>
        <v>#DIV/0!</v>
      </c>
      <c r="P4620" s="31">
        <f t="shared" si="348"/>
        <v>0</v>
      </c>
      <c r="Q4620" s="9" t="e">
        <f t="shared" si="349"/>
        <v>#DIV/0!</v>
      </c>
    </row>
    <row r="4621" spans="12:17" x14ac:dyDescent="0.25">
      <c r="L4621" s="10" t="str">
        <f>IF(F4621="","",(SUM(F$2:F4621)))</f>
        <v/>
      </c>
      <c r="M4621" s="31">
        <f t="shared" si="345"/>
        <v>0</v>
      </c>
      <c r="N4621" s="31">
        <f t="shared" si="346"/>
        <v>0</v>
      </c>
      <c r="O4621" s="17" t="e">
        <f t="shared" si="347"/>
        <v>#DIV/0!</v>
      </c>
      <c r="P4621" s="31">
        <f t="shared" si="348"/>
        <v>0</v>
      </c>
      <c r="Q4621" s="9" t="e">
        <f t="shared" si="349"/>
        <v>#DIV/0!</v>
      </c>
    </row>
    <row r="4622" spans="12:17" x14ac:dyDescent="0.25">
      <c r="L4622" s="10" t="str">
        <f>IF(F4622="","",(SUM(F$2:F4622)))</f>
        <v/>
      </c>
      <c r="M4622" s="31">
        <f t="shared" si="345"/>
        <v>0</v>
      </c>
      <c r="N4622" s="31">
        <f t="shared" si="346"/>
        <v>0</v>
      </c>
      <c r="O4622" s="17" t="e">
        <f t="shared" si="347"/>
        <v>#DIV/0!</v>
      </c>
      <c r="P4622" s="31">
        <f t="shared" si="348"/>
        <v>0</v>
      </c>
      <c r="Q4622" s="9" t="e">
        <f t="shared" si="349"/>
        <v>#DIV/0!</v>
      </c>
    </row>
    <row r="4623" spans="12:17" x14ac:dyDescent="0.25">
      <c r="L4623" s="10" t="str">
        <f>IF(F4623="","",(SUM(F$2:F4623)))</f>
        <v/>
      </c>
      <c r="M4623" s="31">
        <f t="shared" si="345"/>
        <v>0</v>
      </c>
      <c r="N4623" s="31">
        <f t="shared" si="346"/>
        <v>0</v>
      </c>
      <c r="O4623" s="17" t="e">
        <f t="shared" si="347"/>
        <v>#DIV/0!</v>
      </c>
      <c r="P4623" s="31">
        <f t="shared" si="348"/>
        <v>0</v>
      </c>
      <c r="Q4623" s="9" t="e">
        <f t="shared" si="349"/>
        <v>#DIV/0!</v>
      </c>
    </row>
    <row r="4624" spans="12:17" x14ac:dyDescent="0.25">
      <c r="L4624" s="10" t="str">
        <f>IF(F4624="","",(SUM(F$2:F4624)))</f>
        <v/>
      </c>
      <c r="M4624" s="31">
        <f t="shared" si="345"/>
        <v>0</v>
      </c>
      <c r="N4624" s="31">
        <f t="shared" si="346"/>
        <v>0</v>
      </c>
      <c r="O4624" s="17" t="e">
        <f t="shared" si="347"/>
        <v>#DIV/0!</v>
      </c>
      <c r="P4624" s="31">
        <f t="shared" si="348"/>
        <v>0</v>
      </c>
      <c r="Q4624" s="9" t="e">
        <f t="shared" si="349"/>
        <v>#DIV/0!</v>
      </c>
    </row>
    <row r="4625" spans="12:17" x14ac:dyDescent="0.25">
      <c r="L4625" s="10" t="str">
        <f>IF(F4625="","",(SUM(F$2:F4625)))</f>
        <v/>
      </c>
      <c r="M4625" s="31">
        <f t="shared" si="345"/>
        <v>0</v>
      </c>
      <c r="N4625" s="31">
        <f t="shared" si="346"/>
        <v>0</v>
      </c>
      <c r="O4625" s="17" t="e">
        <f t="shared" si="347"/>
        <v>#DIV/0!</v>
      </c>
      <c r="P4625" s="31">
        <f t="shared" si="348"/>
        <v>0</v>
      </c>
      <c r="Q4625" s="9" t="e">
        <f t="shared" si="349"/>
        <v>#DIV/0!</v>
      </c>
    </row>
    <row r="4626" spans="12:17" x14ac:dyDescent="0.25">
      <c r="L4626" s="10" t="str">
        <f>IF(F4626="","",(SUM(F$2:F4626)))</f>
        <v/>
      </c>
      <c r="M4626" s="31">
        <f t="shared" si="345"/>
        <v>0</v>
      </c>
      <c r="N4626" s="31">
        <f t="shared" si="346"/>
        <v>0</v>
      </c>
      <c r="O4626" s="17" t="e">
        <f t="shared" si="347"/>
        <v>#DIV/0!</v>
      </c>
      <c r="P4626" s="31">
        <f t="shared" si="348"/>
        <v>0</v>
      </c>
      <c r="Q4626" s="9" t="e">
        <f t="shared" si="349"/>
        <v>#DIV/0!</v>
      </c>
    </row>
    <row r="4627" spans="12:17" x14ac:dyDescent="0.25">
      <c r="L4627" s="10" t="str">
        <f>IF(F4627="","",(SUM(F$2:F4627)))</f>
        <v/>
      </c>
      <c r="M4627" s="31">
        <f t="shared" si="345"/>
        <v>0</v>
      </c>
      <c r="N4627" s="31">
        <f t="shared" si="346"/>
        <v>0</v>
      </c>
      <c r="O4627" s="17" t="e">
        <f t="shared" si="347"/>
        <v>#DIV/0!</v>
      </c>
      <c r="P4627" s="31">
        <f t="shared" si="348"/>
        <v>0</v>
      </c>
      <c r="Q4627" s="9" t="e">
        <f t="shared" si="349"/>
        <v>#DIV/0!</v>
      </c>
    </row>
    <row r="4628" spans="12:17" x14ac:dyDescent="0.25">
      <c r="L4628" s="10" t="str">
        <f>IF(F4628="","",(SUM(F$2:F4628)))</f>
        <v/>
      </c>
      <c r="M4628" s="31">
        <f t="shared" si="345"/>
        <v>0</v>
      </c>
      <c r="N4628" s="31">
        <f t="shared" si="346"/>
        <v>0</v>
      </c>
      <c r="O4628" s="17" t="e">
        <f t="shared" si="347"/>
        <v>#DIV/0!</v>
      </c>
      <c r="P4628" s="31">
        <f t="shared" si="348"/>
        <v>0</v>
      </c>
      <c r="Q4628" s="9" t="e">
        <f t="shared" si="349"/>
        <v>#DIV/0!</v>
      </c>
    </row>
    <row r="4629" spans="12:17" x14ac:dyDescent="0.25">
      <c r="L4629" s="10" t="str">
        <f>IF(F4629="","",(SUM(F$2:F4629)))</f>
        <v/>
      </c>
      <c r="M4629" s="31">
        <f t="shared" si="345"/>
        <v>0</v>
      </c>
      <c r="N4629" s="31">
        <f t="shared" si="346"/>
        <v>0</v>
      </c>
      <c r="O4629" s="17" t="e">
        <f t="shared" si="347"/>
        <v>#DIV/0!</v>
      </c>
      <c r="P4629" s="31">
        <f t="shared" si="348"/>
        <v>0</v>
      </c>
      <c r="Q4629" s="9" t="e">
        <f t="shared" si="349"/>
        <v>#DIV/0!</v>
      </c>
    </row>
    <row r="4630" spans="12:17" x14ac:dyDescent="0.25">
      <c r="L4630" s="10" t="str">
        <f>IF(F4630="","",(SUM(F$2:F4630)))</f>
        <v/>
      </c>
      <c r="M4630" s="31">
        <f t="shared" si="345"/>
        <v>0</v>
      </c>
      <c r="N4630" s="31">
        <f t="shared" si="346"/>
        <v>0</v>
      </c>
      <c r="O4630" s="17" t="e">
        <f t="shared" si="347"/>
        <v>#DIV/0!</v>
      </c>
      <c r="P4630" s="31">
        <f t="shared" si="348"/>
        <v>0</v>
      </c>
      <c r="Q4630" s="9" t="e">
        <f t="shared" si="349"/>
        <v>#DIV/0!</v>
      </c>
    </row>
    <row r="4631" spans="12:17" x14ac:dyDescent="0.25">
      <c r="L4631" s="10" t="str">
        <f>IF(F4631="","",(SUM(F$2:F4631)))</f>
        <v/>
      </c>
      <c r="M4631" s="31">
        <f t="shared" si="345"/>
        <v>0</v>
      </c>
      <c r="N4631" s="31">
        <f t="shared" si="346"/>
        <v>0</v>
      </c>
      <c r="O4631" s="17" t="e">
        <f t="shared" si="347"/>
        <v>#DIV/0!</v>
      </c>
      <c r="P4631" s="31">
        <f t="shared" si="348"/>
        <v>0</v>
      </c>
      <c r="Q4631" s="9" t="e">
        <f t="shared" si="349"/>
        <v>#DIV/0!</v>
      </c>
    </row>
    <row r="4632" spans="12:17" x14ac:dyDescent="0.25">
      <c r="L4632" s="10" t="str">
        <f>IF(F4632="","",(SUM(F$2:F4632)))</f>
        <v/>
      </c>
      <c r="M4632" s="31">
        <f t="shared" si="345"/>
        <v>0</v>
      </c>
      <c r="N4632" s="31">
        <f t="shared" si="346"/>
        <v>0</v>
      </c>
      <c r="O4632" s="17" t="e">
        <f t="shared" si="347"/>
        <v>#DIV/0!</v>
      </c>
      <c r="P4632" s="31">
        <f t="shared" si="348"/>
        <v>0</v>
      </c>
      <c r="Q4632" s="9" t="e">
        <f t="shared" si="349"/>
        <v>#DIV/0!</v>
      </c>
    </row>
    <row r="4633" spans="12:17" x14ac:dyDescent="0.25">
      <c r="L4633" s="10" t="str">
        <f>IF(F4633="","",(SUM(F$2:F4633)))</f>
        <v/>
      </c>
      <c r="M4633" s="31">
        <f t="shared" si="345"/>
        <v>0</v>
      </c>
      <c r="N4633" s="31">
        <f t="shared" si="346"/>
        <v>0</v>
      </c>
      <c r="O4633" s="17" t="e">
        <f t="shared" si="347"/>
        <v>#DIV/0!</v>
      </c>
      <c r="P4633" s="31">
        <f t="shared" si="348"/>
        <v>0</v>
      </c>
      <c r="Q4633" s="9" t="e">
        <f t="shared" si="349"/>
        <v>#DIV/0!</v>
      </c>
    </row>
    <row r="4634" spans="12:17" x14ac:dyDescent="0.25">
      <c r="L4634" s="10" t="str">
        <f>IF(F4634="","",(SUM(F$2:F4634)))</f>
        <v/>
      </c>
      <c r="M4634" s="31">
        <f t="shared" si="345"/>
        <v>0</v>
      </c>
      <c r="N4634" s="31">
        <f t="shared" si="346"/>
        <v>0</v>
      </c>
      <c r="O4634" s="17" t="e">
        <f t="shared" si="347"/>
        <v>#DIV/0!</v>
      </c>
      <c r="P4634" s="31">
        <f t="shared" si="348"/>
        <v>0</v>
      </c>
      <c r="Q4634" s="9" t="e">
        <f t="shared" si="349"/>
        <v>#DIV/0!</v>
      </c>
    </row>
    <row r="4635" spans="12:17" x14ac:dyDescent="0.25">
      <c r="L4635" s="10" t="str">
        <f>IF(F4635="","",(SUM(F$2:F4635)))</f>
        <v/>
      </c>
      <c r="M4635" s="31">
        <f t="shared" si="345"/>
        <v>0</v>
      </c>
      <c r="N4635" s="31">
        <f t="shared" si="346"/>
        <v>0</v>
      </c>
      <c r="O4635" s="17" t="e">
        <f t="shared" si="347"/>
        <v>#DIV/0!</v>
      </c>
      <c r="P4635" s="31">
        <f t="shared" si="348"/>
        <v>0</v>
      </c>
      <c r="Q4635" s="9" t="e">
        <f t="shared" si="349"/>
        <v>#DIV/0!</v>
      </c>
    </row>
    <row r="4636" spans="12:17" x14ac:dyDescent="0.25">
      <c r="L4636" s="10" t="str">
        <f>IF(F4636="","",(SUM(F$2:F4636)))</f>
        <v/>
      </c>
      <c r="M4636" s="31">
        <f t="shared" si="345"/>
        <v>0</v>
      </c>
      <c r="N4636" s="31">
        <f t="shared" si="346"/>
        <v>0</v>
      </c>
      <c r="O4636" s="17" t="e">
        <f t="shared" si="347"/>
        <v>#DIV/0!</v>
      </c>
      <c r="P4636" s="31">
        <f t="shared" si="348"/>
        <v>0</v>
      </c>
      <c r="Q4636" s="9" t="e">
        <f t="shared" si="349"/>
        <v>#DIV/0!</v>
      </c>
    </row>
    <row r="4637" spans="12:17" x14ac:dyDescent="0.25">
      <c r="L4637" s="10" t="str">
        <f>IF(F4637="","",(SUM(F$2:F4637)))</f>
        <v/>
      </c>
      <c r="M4637" s="31">
        <f t="shared" si="345"/>
        <v>0</v>
      </c>
      <c r="N4637" s="31">
        <f t="shared" si="346"/>
        <v>0</v>
      </c>
      <c r="O4637" s="17" t="e">
        <f t="shared" si="347"/>
        <v>#DIV/0!</v>
      </c>
      <c r="P4637" s="31">
        <f t="shared" si="348"/>
        <v>0</v>
      </c>
      <c r="Q4637" s="9" t="e">
        <f t="shared" si="349"/>
        <v>#DIV/0!</v>
      </c>
    </row>
    <row r="4638" spans="12:17" x14ac:dyDescent="0.25">
      <c r="L4638" s="10" t="str">
        <f>IF(F4638="","",(SUM(F$2:F4638)))</f>
        <v/>
      </c>
      <c r="M4638" s="31">
        <f t="shared" si="345"/>
        <v>0</v>
      </c>
      <c r="N4638" s="31">
        <f t="shared" si="346"/>
        <v>0</v>
      </c>
      <c r="O4638" s="17" t="e">
        <f t="shared" si="347"/>
        <v>#DIV/0!</v>
      </c>
      <c r="P4638" s="31">
        <f t="shared" si="348"/>
        <v>0</v>
      </c>
      <c r="Q4638" s="9" t="e">
        <f t="shared" si="349"/>
        <v>#DIV/0!</v>
      </c>
    </row>
    <row r="4639" spans="12:17" x14ac:dyDescent="0.25">
      <c r="L4639" s="10" t="str">
        <f>IF(F4639="","",(SUM(F$2:F4639)))</f>
        <v/>
      </c>
      <c r="M4639" s="31">
        <f t="shared" si="345"/>
        <v>0</v>
      </c>
      <c r="N4639" s="31">
        <f t="shared" si="346"/>
        <v>0</v>
      </c>
      <c r="O4639" s="17" t="e">
        <f t="shared" si="347"/>
        <v>#DIV/0!</v>
      </c>
      <c r="P4639" s="31">
        <f t="shared" si="348"/>
        <v>0</v>
      </c>
      <c r="Q4639" s="9" t="e">
        <f t="shared" si="349"/>
        <v>#DIV/0!</v>
      </c>
    </row>
    <row r="4640" spans="12:17" x14ac:dyDescent="0.25">
      <c r="L4640" s="10" t="str">
        <f>IF(F4640="","",(SUM(F$2:F4640)))</f>
        <v/>
      </c>
      <c r="M4640" s="31">
        <f t="shared" si="345"/>
        <v>0</v>
      </c>
      <c r="N4640" s="31">
        <f t="shared" si="346"/>
        <v>0</v>
      </c>
      <c r="O4640" s="17" t="e">
        <f t="shared" si="347"/>
        <v>#DIV/0!</v>
      </c>
      <c r="P4640" s="31">
        <f t="shared" si="348"/>
        <v>0</v>
      </c>
      <c r="Q4640" s="9" t="e">
        <f t="shared" si="349"/>
        <v>#DIV/0!</v>
      </c>
    </row>
    <row r="4641" spans="12:17" x14ac:dyDescent="0.25">
      <c r="L4641" s="10" t="str">
        <f>IF(F4641="","",(SUM(F$2:F4641)))</f>
        <v/>
      </c>
      <c r="M4641" s="31">
        <f t="shared" si="345"/>
        <v>0</v>
      </c>
      <c r="N4641" s="31">
        <f t="shared" si="346"/>
        <v>0</v>
      </c>
      <c r="O4641" s="17" t="e">
        <f t="shared" si="347"/>
        <v>#DIV/0!</v>
      </c>
      <c r="P4641" s="31">
        <f t="shared" si="348"/>
        <v>0</v>
      </c>
      <c r="Q4641" s="9" t="e">
        <f t="shared" si="349"/>
        <v>#DIV/0!</v>
      </c>
    </row>
    <row r="4642" spans="12:17" x14ac:dyDescent="0.25">
      <c r="L4642" s="10" t="str">
        <f>IF(F4642="","",(SUM(F$2:F4642)))</f>
        <v/>
      </c>
      <c r="M4642" s="31">
        <f t="shared" si="345"/>
        <v>0</v>
      </c>
      <c r="N4642" s="31">
        <f t="shared" si="346"/>
        <v>0</v>
      </c>
      <c r="O4642" s="17" t="e">
        <f t="shared" si="347"/>
        <v>#DIV/0!</v>
      </c>
      <c r="P4642" s="31">
        <f t="shared" si="348"/>
        <v>0</v>
      </c>
      <c r="Q4642" s="9" t="e">
        <f t="shared" si="349"/>
        <v>#DIV/0!</v>
      </c>
    </row>
    <row r="4643" spans="12:17" x14ac:dyDescent="0.25">
      <c r="L4643" s="10" t="str">
        <f>IF(F4643="","",(SUM(F$2:F4643)))</f>
        <v/>
      </c>
      <c r="M4643" s="31">
        <f t="shared" si="345"/>
        <v>0</v>
      </c>
      <c r="N4643" s="31">
        <f t="shared" si="346"/>
        <v>0</v>
      </c>
      <c r="O4643" s="17" t="e">
        <f t="shared" si="347"/>
        <v>#DIV/0!</v>
      </c>
      <c r="P4643" s="31">
        <f t="shared" si="348"/>
        <v>0</v>
      </c>
      <c r="Q4643" s="9" t="e">
        <f t="shared" si="349"/>
        <v>#DIV/0!</v>
      </c>
    </row>
    <row r="4644" spans="12:17" x14ac:dyDescent="0.25">
      <c r="L4644" s="10" t="str">
        <f>IF(F4644="","",(SUM(F$2:F4644)))</f>
        <v/>
      </c>
      <c r="M4644" s="31">
        <f t="shared" si="345"/>
        <v>0</v>
      </c>
      <c r="N4644" s="31">
        <f t="shared" si="346"/>
        <v>0</v>
      </c>
      <c r="O4644" s="17" t="e">
        <f t="shared" si="347"/>
        <v>#DIV/0!</v>
      </c>
      <c r="P4644" s="31">
        <f t="shared" si="348"/>
        <v>0</v>
      </c>
      <c r="Q4644" s="9" t="e">
        <f t="shared" si="349"/>
        <v>#DIV/0!</v>
      </c>
    </row>
    <row r="4645" spans="12:17" x14ac:dyDescent="0.25">
      <c r="L4645" s="10" t="str">
        <f>IF(F4645="","",(SUM(F$2:F4645)))</f>
        <v/>
      </c>
      <c r="M4645" s="31">
        <f t="shared" si="345"/>
        <v>0</v>
      </c>
      <c r="N4645" s="31">
        <f t="shared" si="346"/>
        <v>0</v>
      </c>
      <c r="O4645" s="17" t="e">
        <f t="shared" si="347"/>
        <v>#DIV/0!</v>
      </c>
      <c r="P4645" s="31">
        <f t="shared" si="348"/>
        <v>0</v>
      </c>
      <c r="Q4645" s="9" t="e">
        <f t="shared" si="349"/>
        <v>#DIV/0!</v>
      </c>
    </row>
    <row r="4646" spans="12:17" x14ac:dyDescent="0.25">
      <c r="L4646" s="10" t="str">
        <f>IF(F4646="","",(SUM(F$2:F4646)))</f>
        <v/>
      </c>
      <c r="M4646" s="31">
        <f t="shared" si="345"/>
        <v>0</v>
      </c>
      <c r="N4646" s="31">
        <f t="shared" si="346"/>
        <v>0</v>
      </c>
      <c r="O4646" s="17" t="e">
        <f t="shared" si="347"/>
        <v>#DIV/0!</v>
      </c>
      <c r="P4646" s="31">
        <f t="shared" si="348"/>
        <v>0</v>
      </c>
      <c r="Q4646" s="9" t="e">
        <f t="shared" si="349"/>
        <v>#DIV/0!</v>
      </c>
    </row>
    <row r="4647" spans="12:17" x14ac:dyDescent="0.25">
      <c r="L4647" s="10" t="str">
        <f>IF(F4647="","",(SUM(F$2:F4647)))</f>
        <v/>
      </c>
      <c r="M4647" s="31">
        <f t="shared" si="345"/>
        <v>0</v>
      </c>
      <c r="N4647" s="31">
        <f t="shared" si="346"/>
        <v>0</v>
      </c>
      <c r="O4647" s="17" t="e">
        <f t="shared" si="347"/>
        <v>#DIV/0!</v>
      </c>
      <c r="P4647" s="31">
        <f t="shared" si="348"/>
        <v>0</v>
      </c>
      <c r="Q4647" s="9" t="e">
        <f t="shared" si="349"/>
        <v>#DIV/0!</v>
      </c>
    </row>
    <row r="4648" spans="12:17" x14ac:dyDescent="0.25">
      <c r="L4648" s="10" t="str">
        <f>IF(F4648="","",(SUM(F$2:F4648)))</f>
        <v/>
      </c>
      <c r="M4648" s="31">
        <f t="shared" si="345"/>
        <v>0</v>
      </c>
      <c r="N4648" s="31">
        <f t="shared" si="346"/>
        <v>0</v>
      </c>
      <c r="O4648" s="17" t="e">
        <f t="shared" si="347"/>
        <v>#DIV/0!</v>
      </c>
      <c r="P4648" s="31">
        <f t="shared" si="348"/>
        <v>0</v>
      </c>
      <c r="Q4648" s="9" t="e">
        <f t="shared" si="349"/>
        <v>#DIV/0!</v>
      </c>
    </row>
    <row r="4649" spans="12:17" x14ac:dyDescent="0.25">
      <c r="L4649" s="10" t="str">
        <f>IF(F4649="","",(SUM(F$2:F4649)))</f>
        <v/>
      </c>
      <c r="M4649" s="31">
        <f t="shared" si="345"/>
        <v>0</v>
      </c>
      <c r="N4649" s="31">
        <f t="shared" si="346"/>
        <v>0</v>
      </c>
      <c r="O4649" s="17" t="e">
        <f t="shared" si="347"/>
        <v>#DIV/0!</v>
      </c>
      <c r="P4649" s="31">
        <f t="shared" si="348"/>
        <v>0</v>
      </c>
      <c r="Q4649" s="9" t="e">
        <f t="shared" si="349"/>
        <v>#DIV/0!</v>
      </c>
    </row>
    <row r="4650" spans="12:17" x14ac:dyDescent="0.25">
      <c r="L4650" s="10" t="str">
        <f>IF(F4650="","",(SUM(F$2:F4650)))</f>
        <v/>
      </c>
      <c r="M4650" s="31">
        <f t="shared" si="345"/>
        <v>0</v>
      </c>
      <c r="N4650" s="31">
        <f t="shared" si="346"/>
        <v>0</v>
      </c>
      <c r="O4650" s="17" t="e">
        <f t="shared" si="347"/>
        <v>#DIV/0!</v>
      </c>
      <c r="P4650" s="31">
        <f t="shared" si="348"/>
        <v>0</v>
      </c>
      <c r="Q4650" s="9" t="e">
        <f t="shared" si="349"/>
        <v>#DIV/0!</v>
      </c>
    </row>
    <row r="4651" spans="12:17" x14ac:dyDescent="0.25">
      <c r="L4651" s="10" t="str">
        <f>IF(F4651="","",(SUM(F$2:F4651)))</f>
        <v/>
      </c>
      <c r="M4651" s="31">
        <f t="shared" si="345"/>
        <v>0</v>
      </c>
      <c r="N4651" s="31">
        <f t="shared" si="346"/>
        <v>0</v>
      </c>
      <c r="O4651" s="17" t="e">
        <f t="shared" si="347"/>
        <v>#DIV/0!</v>
      </c>
      <c r="P4651" s="31">
        <f t="shared" si="348"/>
        <v>0</v>
      </c>
      <c r="Q4651" s="9" t="e">
        <f t="shared" si="349"/>
        <v>#DIV/0!</v>
      </c>
    </row>
    <row r="4652" spans="12:17" x14ac:dyDescent="0.25">
      <c r="L4652" s="10" t="str">
        <f>IF(F4652="","",(SUM(F$2:F4652)))</f>
        <v/>
      </c>
      <c r="M4652" s="31">
        <f t="shared" si="345"/>
        <v>0</v>
      </c>
      <c r="N4652" s="31">
        <f t="shared" si="346"/>
        <v>0</v>
      </c>
      <c r="O4652" s="17" t="e">
        <f t="shared" si="347"/>
        <v>#DIV/0!</v>
      </c>
      <c r="P4652" s="31">
        <f t="shared" si="348"/>
        <v>0</v>
      </c>
      <c r="Q4652" s="9" t="e">
        <f t="shared" si="349"/>
        <v>#DIV/0!</v>
      </c>
    </row>
    <row r="4653" spans="12:17" x14ac:dyDescent="0.25">
      <c r="L4653" s="10" t="str">
        <f>IF(F4653="","",(SUM(F$2:F4653)))</f>
        <v/>
      </c>
      <c r="M4653" s="31">
        <f t="shared" si="345"/>
        <v>0</v>
      </c>
      <c r="N4653" s="31">
        <f t="shared" si="346"/>
        <v>0</v>
      </c>
      <c r="O4653" s="17" t="e">
        <f t="shared" si="347"/>
        <v>#DIV/0!</v>
      </c>
      <c r="P4653" s="31">
        <f t="shared" si="348"/>
        <v>0</v>
      </c>
      <c r="Q4653" s="9" t="e">
        <f t="shared" si="349"/>
        <v>#DIV/0!</v>
      </c>
    </row>
    <row r="4654" spans="12:17" x14ac:dyDescent="0.25">
      <c r="L4654" s="10" t="str">
        <f>IF(F4654="","",(SUM(F$2:F4654)))</f>
        <v/>
      </c>
      <c r="M4654" s="31">
        <f t="shared" si="345"/>
        <v>0</v>
      </c>
      <c r="N4654" s="31">
        <f t="shared" si="346"/>
        <v>0</v>
      </c>
      <c r="O4654" s="17" t="e">
        <f t="shared" si="347"/>
        <v>#DIV/0!</v>
      </c>
      <c r="P4654" s="31">
        <f t="shared" si="348"/>
        <v>0</v>
      </c>
      <c r="Q4654" s="9" t="e">
        <f t="shared" si="349"/>
        <v>#DIV/0!</v>
      </c>
    </row>
    <row r="4655" spans="12:17" x14ac:dyDescent="0.25">
      <c r="L4655" s="10" t="str">
        <f>IF(F4655="","",(SUM(F$2:F4655)))</f>
        <v/>
      </c>
      <c r="M4655" s="31">
        <f t="shared" si="345"/>
        <v>0</v>
      </c>
      <c r="N4655" s="31">
        <f t="shared" si="346"/>
        <v>0</v>
      </c>
      <c r="O4655" s="17" t="e">
        <f t="shared" si="347"/>
        <v>#DIV/0!</v>
      </c>
      <c r="P4655" s="31">
        <f t="shared" si="348"/>
        <v>0</v>
      </c>
      <c r="Q4655" s="9" t="e">
        <f t="shared" si="349"/>
        <v>#DIV/0!</v>
      </c>
    </row>
    <row r="4656" spans="12:17" x14ac:dyDescent="0.25">
      <c r="L4656" s="10" t="str">
        <f>IF(F4656="","",(SUM(F$2:F4656)))</f>
        <v/>
      </c>
      <c r="M4656" s="31">
        <f t="shared" si="345"/>
        <v>0</v>
      </c>
      <c r="N4656" s="31">
        <f t="shared" si="346"/>
        <v>0</v>
      </c>
      <c r="O4656" s="17" t="e">
        <f t="shared" si="347"/>
        <v>#DIV/0!</v>
      </c>
      <c r="P4656" s="31">
        <f t="shared" si="348"/>
        <v>0</v>
      </c>
      <c r="Q4656" s="9" t="e">
        <f t="shared" si="349"/>
        <v>#DIV/0!</v>
      </c>
    </row>
    <row r="4657" spans="12:17" x14ac:dyDescent="0.25">
      <c r="L4657" s="10" t="str">
        <f>IF(F4657="","",(SUM(F$2:F4657)))</f>
        <v/>
      </c>
      <c r="M4657" s="31">
        <f t="shared" si="345"/>
        <v>0</v>
      </c>
      <c r="N4657" s="31">
        <f t="shared" si="346"/>
        <v>0</v>
      </c>
      <c r="O4657" s="17" t="e">
        <f t="shared" si="347"/>
        <v>#DIV/0!</v>
      </c>
      <c r="P4657" s="31">
        <f t="shared" si="348"/>
        <v>0</v>
      </c>
      <c r="Q4657" s="9" t="e">
        <f t="shared" si="349"/>
        <v>#DIV/0!</v>
      </c>
    </row>
    <row r="4658" spans="12:17" x14ac:dyDescent="0.25">
      <c r="L4658" s="10" t="str">
        <f>IF(F4658="","",(SUM(F$2:F4658)))</f>
        <v/>
      </c>
      <c r="M4658" s="31">
        <f t="shared" si="345"/>
        <v>0</v>
      </c>
      <c r="N4658" s="31">
        <f t="shared" si="346"/>
        <v>0</v>
      </c>
      <c r="O4658" s="17" t="e">
        <f t="shared" si="347"/>
        <v>#DIV/0!</v>
      </c>
      <c r="P4658" s="31">
        <f t="shared" si="348"/>
        <v>0</v>
      </c>
      <c r="Q4658" s="9" t="e">
        <f t="shared" si="349"/>
        <v>#DIV/0!</v>
      </c>
    </row>
    <row r="4659" spans="12:17" x14ac:dyDescent="0.25">
      <c r="L4659" s="10" t="str">
        <f>IF(F4659="","",(SUM(F$2:F4659)))</f>
        <v/>
      </c>
      <c r="M4659" s="31">
        <f t="shared" si="345"/>
        <v>0</v>
      </c>
      <c r="N4659" s="31">
        <f t="shared" si="346"/>
        <v>0</v>
      </c>
      <c r="O4659" s="17" t="e">
        <f t="shared" si="347"/>
        <v>#DIV/0!</v>
      </c>
      <c r="P4659" s="31">
        <f t="shared" si="348"/>
        <v>0</v>
      </c>
      <c r="Q4659" s="9" t="e">
        <f t="shared" si="349"/>
        <v>#DIV/0!</v>
      </c>
    </row>
    <row r="4660" spans="12:17" x14ac:dyDescent="0.25">
      <c r="L4660" s="10" t="str">
        <f>IF(F4660="","",(SUM(F$2:F4660)))</f>
        <v/>
      </c>
      <c r="M4660" s="31">
        <f t="shared" si="345"/>
        <v>0</v>
      </c>
      <c r="N4660" s="31">
        <f t="shared" si="346"/>
        <v>0</v>
      </c>
      <c r="O4660" s="17" t="e">
        <f t="shared" si="347"/>
        <v>#DIV/0!</v>
      </c>
      <c r="P4660" s="31">
        <f t="shared" si="348"/>
        <v>0</v>
      </c>
      <c r="Q4660" s="9" t="e">
        <f t="shared" si="349"/>
        <v>#DIV/0!</v>
      </c>
    </row>
    <row r="4661" spans="12:17" x14ac:dyDescent="0.25">
      <c r="L4661" s="10" t="str">
        <f>IF(F4661="","",(SUM(F$2:F4661)))</f>
        <v/>
      </c>
      <c r="M4661" s="31">
        <f t="shared" si="345"/>
        <v>0</v>
      </c>
      <c r="N4661" s="31">
        <f t="shared" si="346"/>
        <v>0</v>
      </c>
      <c r="O4661" s="17" t="e">
        <f t="shared" si="347"/>
        <v>#DIV/0!</v>
      </c>
      <c r="P4661" s="31">
        <f t="shared" si="348"/>
        <v>0</v>
      </c>
      <c r="Q4661" s="9" t="e">
        <f t="shared" si="349"/>
        <v>#DIV/0!</v>
      </c>
    </row>
    <row r="4662" spans="12:17" x14ac:dyDescent="0.25">
      <c r="L4662" s="10" t="str">
        <f>IF(F4662="","",(SUM(F$2:F4662)))</f>
        <v/>
      </c>
      <c r="M4662" s="31">
        <f t="shared" si="345"/>
        <v>0</v>
      </c>
      <c r="N4662" s="31">
        <f t="shared" si="346"/>
        <v>0</v>
      </c>
      <c r="O4662" s="17" t="e">
        <f t="shared" si="347"/>
        <v>#DIV/0!</v>
      </c>
      <c r="P4662" s="31">
        <f t="shared" si="348"/>
        <v>0</v>
      </c>
      <c r="Q4662" s="9" t="e">
        <f t="shared" si="349"/>
        <v>#DIV/0!</v>
      </c>
    </row>
    <row r="4663" spans="12:17" x14ac:dyDescent="0.25">
      <c r="L4663" s="10" t="str">
        <f>IF(F4663="","",(SUM(F$2:F4663)))</f>
        <v/>
      </c>
      <c r="M4663" s="31">
        <f t="shared" si="345"/>
        <v>0</v>
      </c>
      <c r="N4663" s="31">
        <f t="shared" si="346"/>
        <v>0</v>
      </c>
      <c r="O4663" s="17" t="e">
        <f t="shared" si="347"/>
        <v>#DIV/0!</v>
      </c>
      <c r="P4663" s="31">
        <f t="shared" si="348"/>
        <v>0</v>
      </c>
      <c r="Q4663" s="9" t="e">
        <f t="shared" si="349"/>
        <v>#DIV/0!</v>
      </c>
    </row>
    <row r="4664" spans="12:17" x14ac:dyDescent="0.25">
      <c r="L4664" s="10" t="str">
        <f>IF(F4664="","",(SUM(F$2:F4664)))</f>
        <v/>
      </c>
      <c r="M4664" s="31">
        <f t="shared" si="345"/>
        <v>0</v>
      </c>
      <c r="N4664" s="31">
        <f t="shared" si="346"/>
        <v>0</v>
      </c>
      <c r="O4664" s="17" t="e">
        <f t="shared" si="347"/>
        <v>#DIV/0!</v>
      </c>
      <c r="P4664" s="31">
        <f t="shared" si="348"/>
        <v>0</v>
      </c>
      <c r="Q4664" s="9" t="e">
        <f t="shared" si="349"/>
        <v>#DIV/0!</v>
      </c>
    </row>
    <row r="4665" spans="12:17" x14ac:dyDescent="0.25">
      <c r="L4665" s="10" t="str">
        <f>IF(F4665="","",(SUM(F$2:F4665)))</f>
        <v/>
      </c>
      <c r="M4665" s="31">
        <f t="shared" si="345"/>
        <v>0</v>
      </c>
      <c r="N4665" s="31">
        <f t="shared" si="346"/>
        <v>0</v>
      </c>
      <c r="O4665" s="17" t="e">
        <f t="shared" si="347"/>
        <v>#DIV/0!</v>
      </c>
      <c r="P4665" s="31">
        <f t="shared" si="348"/>
        <v>0</v>
      </c>
      <c r="Q4665" s="9" t="e">
        <f t="shared" si="349"/>
        <v>#DIV/0!</v>
      </c>
    </row>
    <row r="4666" spans="12:17" x14ac:dyDescent="0.25">
      <c r="L4666" s="10" t="str">
        <f>IF(F4666="","",(SUM(F$2:F4666)))</f>
        <v/>
      </c>
      <c r="M4666" s="31">
        <f t="shared" si="345"/>
        <v>0</v>
      </c>
      <c r="N4666" s="31">
        <f t="shared" si="346"/>
        <v>0</v>
      </c>
      <c r="O4666" s="17" t="e">
        <f t="shared" si="347"/>
        <v>#DIV/0!</v>
      </c>
      <c r="P4666" s="31">
        <f t="shared" si="348"/>
        <v>0</v>
      </c>
      <c r="Q4666" s="9" t="e">
        <f t="shared" si="349"/>
        <v>#DIV/0!</v>
      </c>
    </row>
    <row r="4667" spans="12:17" x14ac:dyDescent="0.25">
      <c r="L4667" s="10" t="str">
        <f>IF(F4667="","",(SUM(F$2:F4667)))</f>
        <v/>
      </c>
      <c r="M4667" s="31">
        <f t="shared" si="345"/>
        <v>0</v>
      </c>
      <c r="N4667" s="31">
        <f t="shared" si="346"/>
        <v>0</v>
      </c>
      <c r="O4667" s="17" t="e">
        <f t="shared" si="347"/>
        <v>#DIV/0!</v>
      </c>
      <c r="P4667" s="31">
        <f t="shared" si="348"/>
        <v>0</v>
      </c>
      <c r="Q4667" s="9" t="e">
        <f t="shared" si="349"/>
        <v>#DIV/0!</v>
      </c>
    </row>
    <row r="4668" spans="12:17" x14ac:dyDescent="0.25">
      <c r="L4668" s="10" t="str">
        <f>IF(F4668="","",(SUM(F$2:F4668)))</f>
        <v/>
      </c>
      <c r="M4668" s="31">
        <f t="shared" si="345"/>
        <v>0</v>
      </c>
      <c r="N4668" s="31">
        <f t="shared" si="346"/>
        <v>0</v>
      </c>
      <c r="O4668" s="17" t="e">
        <f t="shared" si="347"/>
        <v>#DIV/0!</v>
      </c>
      <c r="P4668" s="31">
        <f t="shared" si="348"/>
        <v>0</v>
      </c>
      <c r="Q4668" s="9" t="e">
        <f t="shared" si="349"/>
        <v>#DIV/0!</v>
      </c>
    </row>
    <row r="4669" spans="12:17" x14ac:dyDescent="0.25">
      <c r="L4669" s="10" t="str">
        <f>IF(F4669="","",(SUM(F$2:F4669)))</f>
        <v/>
      </c>
      <c r="M4669" s="31">
        <f t="shared" si="345"/>
        <v>0</v>
      </c>
      <c r="N4669" s="31">
        <f t="shared" si="346"/>
        <v>0</v>
      </c>
      <c r="O4669" s="17" t="e">
        <f t="shared" si="347"/>
        <v>#DIV/0!</v>
      </c>
      <c r="P4669" s="31">
        <f t="shared" si="348"/>
        <v>0</v>
      </c>
      <c r="Q4669" s="9" t="e">
        <f t="shared" si="349"/>
        <v>#DIV/0!</v>
      </c>
    </row>
    <row r="4670" spans="12:17" x14ac:dyDescent="0.25">
      <c r="L4670" s="10" t="str">
        <f>IF(F4670="","",(SUM(F$2:F4670)))</f>
        <v/>
      </c>
      <c r="M4670" s="31">
        <f t="shared" si="345"/>
        <v>0</v>
      </c>
      <c r="N4670" s="31">
        <f t="shared" si="346"/>
        <v>0</v>
      </c>
      <c r="O4670" s="17" t="e">
        <f t="shared" si="347"/>
        <v>#DIV/0!</v>
      </c>
      <c r="P4670" s="31">
        <f t="shared" si="348"/>
        <v>0</v>
      </c>
      <c r="Q4670" s="9" t="e">
        <f t="shared" si="349"/>
        <v>#DIV/0!</v>
      </c>
    </row>
    <row r="4671" spans="12:17" x14ac:dyDescent="0.25">
      <c r="L4671" s="10" t="str">
        <f>IF(F4671="","",(SUM(F$2:F4671)))</f>
        <v/>
      </c>
      <c r="M4671" s="31">
        <f t="shared" si="345"/>
        <v>0</v>
      </c>
      <c r="N4671" s="31">
        <f t="shared" si="346"/>
        <v>0</v>
      </c>
      <c r="O4671" s="17" t="e">
        <f t="shared" si="347"/>
        <v>#DIV/0!</v>
      </c>
      <c r="P4671" s="31">
        <f t="shared" si="348"/>
        <v>0</v>
      </c>
      <c r="Q4671" s="9" t="e">
        <f t="shared" si="349"/>
        <v>#DIV/0!</v>
      </c>
    </row>
    <row r="4672" spans="12:17" x14ac:dyDescent="0.25">
      <c r="L4672" s="10" t="str">
        <f>IF(F4672="","",(SUM(F$2:F4672)))</f>
        <v/>
      </c>
      <c r="M4672" s="31">
        <f t="shared" si="345"/>
        <v>0</v>
      </c>
      <c r="N4672" s="31">
        <f t="shared" si="346"/>
        <v>0</v>
      </c>
      <c r="O4672" s="17" t="e">
        <f t="shared" si="347"/>
        <v>#DIV/0!</v>
      </c>
      <c r="P4672" s="31">
        <f t="shared" si="348"/>
        <v>0</v>
      </c>
      <c r="Q4672" s="9" t="e">
        <f t="shared" si="349"/>
        <v>#DIV/0!</v>
      </c>
    </row>
    <row r="4673" spans="12:17" x14ac:dyDescent="0.25">
      <c r="L4673" s="10" t="str">
        <f>IF(F4673="","",(SUM(F$2:F4673)))</f>
        <v/>
      </c>
      <c r="M4673" s="31">
        <f t="shared" si="345"/>
        <v>0</v>
      </c>
      <c r="N4673" s="31">
        <f t="shared" si="346"/>
        <v>0</v>
      </c>
      <c r="O4673" s="17" t="e">
        <f t="shared" si="347"/>
        <v>#DIV/0!</v>
      </c>
      <c r="P4673" s="31">
        <f t="shared" si="348"/>
        <v>0</v>
      </c>
      <c r="Q4673" s="9" t="e">
        <f t="shared" si="349"/>
        <v>#DIV/0!</v>
      </c>
    </row>
    <row r="4674" spans="12:17" x14ac:dyDescent="0.25">
      <c r="L4674" s="10" t="str">
        <f>IF(F4674="","",(SUM(F$2:F4674)))</f>
        <v/>
      </c>
      <c r="M4674" s="31">
        <f t="shared" si="345"/>
        <v>0</v>
      </c>
      <c r="N4674" s="31">
        <f t="shared" si="346"/>
        <v>0</v>
      </c>
      <c r="O4674" s="17" t="e">
        <f t="shared" si="347"/>
        <v>#DIV/0!</v>
      </c>
      <c r="P4674" s="31">
        <f t="shared" si="348"/>
        <v>0</v>
      </c>
      <c r="Q4674" s="9" t="e">
        <f t="shared" si="349"/>
        <v>#DIV/0!</v>
      </c>
    </row>
    <row r="4675" spans="12:17" x14ac:dyDescent="0.25">
      <c r="L4675" s="10" t="str">
        <f>IF(F4675="","",(SUM(F$2:F4675)))</f>
        <v/>
      </c>
      <c r="M4675" s="31">
        <f t="shared" si="345"/>
        <v>0</v>
      </c>
      <c r="N4675" s="31">
        <f t="shared" si="346"/>
        <v>0</v>
      </c>
      <c r="O4675" s="17" t="e">
        <f t="shared" si="347"/>
        <v>#DIV/0!</v>
      </c>
      <c r="P4675" s="31">
        <f t="shared" si="348"/>
        <v>0</v>
      </c>
      <c r="Q4675" s="9" t="e">
        <f t="shared" si="349"/>
        <v>#DIV/0!</v>
      </c>
    </row>
    <row r="4676" spans="12:17" x14ac:dyDescent="0.25">
      <c r="L4676" s="10" t="str">
        <f>IF(F4676="","",(SUM(F$2:F4676)))</f>
        <v/>
      </c>
      <c r="M4676" s="31">
        <f t="shared" si="345"/>
        <v>0</v>
      </c>
      <c r="N4676" s="31">
        <f t="shared" si="346"/>
        <v>0</v>
      </c>
      <c r="O4676" s="17" t="e">
        <f t="shared" si="347"/>
        <v>#DIV/0!</v>
      </c>
      <c r="P4676" s="31">
        <f t="shared" si="348"/>
        <v>0</v>
      </c>
      <c r="Q4676" s="9" t="e">
        <f t="shared" si="349"/>
        <v>#DIV/0!</v>
      </c>
    </row>
    <row r="4677" spans="12:17" x14ac:dyDescent="0.25">
      <c r="L4677" s="10" t="str">
        <f>IF(F4677="","",(SUM(F$2:F4677)))</f>
        <v/>
      </c>
      <c r="M4677" s="31">
        <f t="shared" si="345"/>
        <v>0</v>
      </c>
      <c r="N4677" s="31">
        <f t="shared" si="346"/>
        <v>0</v>
      </c>
      <c r="O4677" s="17" t="e">
        <f t="shared" si="347"/>
        <v>#DIV/0!</v>
      </c>
      <c r="P4677" s="31">
        <f t="shared" si="348"/>
        <v>0</v>
      </c>
      <c r="Q4677" s="9" t="e">
        <f t="shared" si="349"/>
        <v>#DIV/0!</v>
      </c>
    </row>
    <row r="4678" spans="12:17" x14ac:dyDescent="0.25">
      <c r="L4678" s="10" t="str">
        <f>IF(F4678="","",(SUM(F$2:F4678)))</f>
        <v/>
      </c>
      <c r="M4678" s="31">
        <f t="shared" si="345"/>
        <v>0</v>
      </c>
      <c r="N4678" s="31">
        <f t="shared" si="346"/>
        <v>0</v>
      </c>
      <c r="O4678" s="17" t="e">
        <f t="shared" si="347"/>
        <v>#DIV/0!</v>
      </c>
      <c r="P4678" s="31">
        <f t="shared" si="348"/>
        <v>0</v>
      </c>
      <c r="Q4678" s="9" t="e">
        <f t="shared" si="349"/>
        <v>#DIV/0!</v>
      </c>
    </row>
    <row r="4679" spans="12:17" x14ac:dyDescent="0.25">
      <c r="L4679" s="10" t="str">
        <f>IF(F4679="","",(SUM(F$2:F4679)))</f>
        <v/>
      </c>
      <c r="M4679" s="31">
        <f t="shared" si="345"/>
        <v>0</v>
      </c>
      <c r="N4679" s="31">
        <f t="shared" si="346"/>
        <v>0</v>
      </c>
      <c r="O4679" s="17" t="e">
        <f t="shared" si="347"/>
        <v>#DIV/0!</v>
      </c>
      <c r="P4679" s="31">
        <f t="shared" si="348"/>
        <v>0</v>
      </c>
      <c r="Q4679" s="9" t="e">
        <f t="shared" si="349"/>
        <v>#DIV/0!</v>
      </c>
    </row>
    <row r="4680" spans="12:17" x14ac:dyDescent="0.25">
      <c r="L4680" s="10" t="str">
        <f>IF(F4680="","",(SUM(F$2:F4680)))</f>
        <v/>
      </c>
      <c r="M4680" s="31">
        <f t="shared" si="345"/>
        <v>0</v>
      </c>
      <c r="N4680" s="31">
        <f t="shared" si="346"/>
        <v>0</v>
      </c>
      <c r="O4680" s="17" t="e">
        <f t="shared" si="347"/>
        <v>#DIV/0!</v>
      </c>
      <c r="P4680" s="31">
        <f t="shared" si="348"/>
        <v>0</v>
      </c>
      <c r="Q4680" s="9" t="e">
        <f t="shared" si="349"/>
        <v>#DIV/0!</v>
      </c>
    </row>
    <row r="4681" spans="12:17" x14ac:dyDescent="0.25">
      <c r="L4681" s="10" t="str">
        <f>IF(F4681="","",(SUM(F$2:F4681)))</f>
        <v/>
      </c>
      <c r="M4681" s="31">
        <f t="shared" si="345"/>
        <v>0</v>
      </c>
      <c r="N4681" s="31">
        <f t="shared" si="346"/>
        <v>0</v>
      </c>
      <c r="O4681" s="17" t="e">
        <f t="shared" si="347"/>
        <v>#DIV/0!</v>
      </c>
      <c r="P4681" s="31">
        <f t="shared" si="348"/>
        <v>0</v>
      </c>
      <c r="Q4681" s="9" t="e">
        <f t="shared" si="349"/>
        <v>#DIV/0!</v>
      </c>
    </row>
    <row r="4682" spans="12:17" x14ac:dyDescent="0.25">
      <c r="L4682" s="10" t="str">
        <f>IF(F4682="","",(SUM(F$2:F4682)))</f>
        <v/>
      </c>
      <c r="M4682" s="31">
        <f t="shared" ref="M4682:M4745" si="350">IF(B$201="","",(COUNTIF($B4483:$B4682, "Tournament Pool Tournament Registration") - COUNTIF($B4483:$B4682, "Tournament Pool Registration (inc. Fee)")))</f>
        <v>0</v>
      </c>
      <c r="N4682" s="31">
        <f t="shared" ref="N4682:N4745" si="351">IF(B$201="","",(COUNTIF($B4483:$B4682, "Tournament Pool Tournament Registration")))</f>
        <v>0</v>
      </c>
      <c r="O4682" s="17" t="e">
        <f t="shared" ref="O4682:O4745" si="352">IF(B$201="","",(M4682/N4682))</f>
        <v>#DIV/0!</v>
      </c>
      <c r="P4682" s="31">
        <f t="shared" ref="P4682:P4745" si="353">IF(B$201="","",(COUNTIF($B4483:$B4682, "Tournament Pool Tournament KO Award")))</f>
        <v>0</v>
      </c>
      <c r="Q4682" s="9" t="e">
        <f t="shared" ref="Q4682:Q4745" si="354">IF(B$201="","",(P4682/N4682))</f>
        <v>#DIV/0!</v>
      </c>
    </row>
    <row r="4683" spans="12:17" x14ac:dyDescent="0.25">
      <c r="L4683" s="10" t="str">
        <f>IF(F4683="","",(SUM(F$2:F4683)))</f>
        <v/>
      </c>
      <c r="M4683" s="31">
        <f t="shared" si="350"/>
        <v>0</v>
      </c>
      <c r="N4683" s="31">
        <f t="shared" si="351"/>
        <v>0</v>
      </c>
      <c r="O4683" s="17" t="e">
        <f t="shared" si="352"/>
        <v>#DIV/0!</v>
      </c>
      <c r="P4683" s="31">
        <f t="shared" si="353"/>
        <v>0</v>
      </c>
      <c r="Q4683" s="9" t="e">
        <f t="shared" si="354"/>
        <v>#DIV/0!</v>
      </c>
    </row>
    <row r="4684" spans="12:17" x14ac:dyDescent="0.25">
      <c r="L4684" s="10" t="str">
        <f>IF(F4684="","",(SUM(F$2:F4684)))</f>
        <v/>
      </c>
      <c r="M4684" s="31">
        <f t="shared" si="350"/>
        <v>0</v>
      </c>
      <c r="N4684" s="31">
        <f t="shared" si="351"/>
        <v>0</v>
      </c>
      <c r="O4684" s="17" t="e">
        <f t="shared" si="352"/>
        <v>#DIV/0!</v>
      </c>
      <c r="P4684" s="31">
        <f t="shared" si="353"/>
        <v>0</v>
      </c>
      <c r="Q4684" s="9" t="e">
        <f t="shared" si="354"/>
        <v>#DIV/0!</v>
      </c>
    </row>
    <row r="4685" spans="12:17" x14ac:dyDescent="0.25">
      <c r="L4685" s="10" t="str">
        <f>IF(F4685="","",(SUM(F$2:F4685)))</f>
        <v/>
      </c>
      <c r="M4685" s="31">
        <f t="shared" si="350"/>
        <v>0</v>
      </c>
      <c r="N4685" s="31">
        <f t="shared" si="351"/>
        <v>0</v>
      </c>
      <c r="O4685" s="17" t="e">
        <f t="shared" si="352"/>
        <v>#DIV/0!</v>
      </c>
      <c r="P4685" s="31">
        <f t="shared" si="353"/>
        <v>0</v>
      </c>
      <c r="Q4685" s="9" t="e">
        <f t="shared" si="354"/>
        <v>#DIV/0!</v>
      </c>
    </row>
    <row r="4686" spans="12:17" x14ac:dyDescent="0.25">
      <c r="L4686" s="10" t="str">
        <f>IF(F4686="","",(SUM(F$2:F4686)))</f>
        <v/>
      </c>
      <c r="M4686" s="31">
        <f t="shared" si="350"/>
        <v>0</v>
      </c>
      <c r="N4686" s="31">
        <f t="shared" si="351"/>
        <v>0</v>
      </c>
      <c r="O4686" s="17" t="e">
        <f t="shared" si="352"/>
        <v>#DIV/0!</v>
      </c>
      <c r="P4686" s="31">
        <f t="shared" si="353"/>
        <v>0</v>
      </c>
      <c r="Q4686" s="9" t="e">
        <f t="shared" si="354"/>
        <v>#DIV/0!</v>
      </c>
    </row>
    <row r="4687" spans="12:17" x14ac:dyDescent="0.25">
      <c r="L4687" s="10" t="str">
        <f>IF(F4687="","",(SUM(F$2:F4687)))</f>
        <v/>
      </c>
      <c r="M4687" s="31">
        <f t="shared" si="350"/>
        <v>0</v>
      </c>
      <c r="N4687" s="31">
        <f t="shared" si="351"/>
        <v>0</v>
      </c>
      <c r="O4687" s="17" t="e">
        <f t="shared" si="352"/>
        <v>#DIV/0!</v>
      </c>
      <c r="P4687" s="31">
        <f t="shared" si="353"/>
        <v>0</v>
      </c>
      <c r="Q4687" s="9" t="e">
        <f t="shared" si="354"/>
        <v>#DIV/0!</v>
      </c>
    </row>
    <row r="4688" spans="12:17" x14ac:dyDescent="0.25">
      <c r="L4688" s="10" t="str">
        <f>IF(F4688="","",(SUM(F$2:F4688)))</f>
        <v/>
      </c>
      <c r="M4688" s="31">
        <f t="shared" si="350"/>
        <v>0</v>
      </c>
      <c r="N4688" s="31">
        <f t="shared" si="351"/>
        <v>0</v>
      </c>
      <c r="O4688" s="17" t="e">
        <f t="shared" si="352"/>
        <v>#DIV/0!</v>
      </c>
      <c r="P4688" s="31">
        <f t="shared" si="353"/>
        <v>0</v>
      </c>
      <c r="Q4688" s="9" t="e">
        <f t="shared" si="354"/>
        <v>#DIV/0!</v>
      </c>
    </row>
    <row r="4689" spans="12:17" x14ac:dyDescent="0.25">
      <c r="L4689" s="10" t="str">
        <f>IF(F4689="","",(SUM(F$2:F4689)))</f>
        <v/>
      </c>
      <c r="M4689" s="31">
        <f t="shared" si="350"/>
        <v>0</v>
      </c>
      <c r="N4689" s="31">
        <f t="shared" si="351"/>
        <v>0</v>
      </c>
      <c r="O4689" s="17" t="e">
        <f t="shared" si="352"/>
        <v>#DIV/0!</v>
      </c>
      <c r="P4689" s="31">
        <f t="shared" si="353"/>
        <v>0</v>
      </c>
      <c r="Q4689" s="9" t="e">
        <f t="shared" si="354"/>
        <v>#DIV/0!</v>
      </c>
    </row>
    <row r="4690" spans="12:17" x14ac:dyDescent="0.25">
      <c r="L4690" s="10" t="str">
        <f>IF(F4690="","",(SUM(F$2:F4690)))</f>
        <v/>
      </c>
      <c r="M4690" s="31">
        <f t="shared" si="350"/>
        <v>0</v>
      </c>
      <c r="N4690" s="31">
        <f t="shared" si="351"/>
        <v>0</v>
      </c>
      <c r="O4690" s="17" t="e">
        <f t="shared" si="352"/>
        <v>#DIV/0!</v>
      </c>
      <c r="P4690" s="31">
        <f t="shared" si="353"/>
        <v>0</v>
      </c>
      <c r="Q4690" s="9" t="e">
        <f t="shared" si="354"/>
        <v>#DIV/0!</v>
      </c>
    </row>
    <row r="4691" spans="12:17" x14ac:dyDescent="0.25">
      <c r="L4691" s="10" t="str">
        <f>IF(F4691="","",(SUM(F$2:F4691)))</f>
        <v/>
      </c>
      <c r="M4691" s="31">
        <f t="shared" si="350"/>
        <v>0</v>
      </c>
      <c r="N4691" s="31">
        <f t="shared" si="351"/>
        <v>0</v>
      </c>
      <c r="O4691" s="17" t="e">
        <f t="shared" si="352"/>
        <v>#DIV/0!</v>
      </c>
      <c r="P4691" s="31">
        <f t="shared" si="353"/>
        <v>0</v>
      </c>
      <c r="Q4691" s="9" t="e">
        <f t="shared" si="354"/>
        <v>#DIV/0!</v>
      </c>
    </row>
    <row r="4692" spans="12:17" x14ac:dyDescent="0.25">
      <c r="L4692" s="10" t="str">
        <f>IF(F4692="","",(SUM(F$2:F4692)))</f>
        <v/>
      </c>
      <c r="M4692" s="31">
        <f t="shared" si="350"/>
        <v>0</v>
      </c>
      <c r="N4692" s="31">
        <f t="shared" si="351"/>
        <v>0</v>
      </c>
      <c r="O4692" s="17" t="e">
        <f t="shared" si="352"/>
        <v>#DIV/0!</v>
      </c>
      <c r="P4692" s="31">
        <f t="shared" si="353"/>
        <v>0</v>
      </c>
      <c r="Q4692" s="9" t="e">
        <f t="shared" si="354"/>
        <v>#DIV/0!</v>
      </c>
    </row>
    <row r="4693" spans="12:17" x14ac:dyDescent="0.25">
      <c r="L4693" s="10" t="str">
        <f>IF(F4693="","",(SUM(F$2:F4693)))</f>
        <v/>
      </c>
      <c r="M4693" s="31">
        <f t="shared" si="350"/>
        <v>0</v>
      </c>
      <c r="N4693" s="31">
        <f t="shared" si="351"/>
        <v>0</v>
      </c>
      <c r="O4693" s="17" t="e">
        <f t="shared" si="352"/>
        <v>#DIV/0!</v>
      </c>
      <c r="P4693" s="31">
        <f t="shared" si="353"/>
        <v>0</v>
      </c>
      <c r="Q4693" s="9" t="e">
        <f t="shared" si="354"/>
        <v>#DIV/0!</v>
      </c>
    </row>
    <row r="4694" spans="12:17" x14ac:dyDescent="0.25">
      <c r="L4694" s="10" t="str">
        <f>IF(F4694="","",(SUM(F$2:F4694)))</f>
        <v/>
      </c>
      <c r="M4694" s="31">
        <f t="shared" si="350"/>
        <v>0</v>
      </c>
      <c r="N4694" s="31">
        <f t="shared" si="351"/>
        <v>0</v>
      </c>
      <c r="O4694" s="17" t="e">
        <f t="shared" si="352"/>
        <v>#DIV/0!</v>
      </c>
      <c r="P4694" s="31">
        <f t="shared" si="353"/>
        <v>0</v>
      </c>
      <c r="Q4694" s="9" t="e">
        <f t="shared" si="354"/>
        <v>#DIV/0!</v>
      </c>
    </row>
    <row r="4695" spans="12:17" x14ac:dyDescent="0.25">
      <c r="L4695" s="10" t="str">
        <f>IF(F4695="","",(SUM(F$2:F4695)))</f>
        <v/>
      </c>
      <c r="M4695" s="31">
        <f t="shared" si="350"/>
        <v>0</v>
      </c>
      <c r="N4695" s="31">
        <f t="shared" si="351"/>
        <v>0</v>
      </c>
      <c r="O4695" s="17" t="e">
        <f t="shared" si="352"/>
        <v>#DIV/0!</v>
      </c>
      <c r="P4695" s="31">
        <f t="shared" si="353"/>
        <v>0</v>
      </c>
      <c r="Q4695" s="9" t="e">
        <f t="shared" si="354"/>
        <v>#DIV/0!</v>
      </c>
    </row>
    <row r="4696" spans="12:17" x14ac:dyDescent="0.25">
      <c r="L4696" s="10" t="str">
        <f>IF(F4696="","",(SUM(F$2:F4696)))</f>
        <v/>
      </c>
      <c r="M4696" s="31">
        <f t="shared" si="350"/>
        <v>0</v>
      </c>
      <c r="N4696" s="31">
        <f t="shared" si="351"/>
        <v>0</v>
      </c>
      <c r="O4696" s="17" t="e">
        <f t="shared" si="352"/>
        <v>#DIV/0!</v>
      </c>
      <c r="P4696" s="31">
        <f t="shared" si="353"/>
        <v>0</v>
      </c>
      <c r="Q4696" s="9" t="e">
        <f t="shared" si="354"/>
        <v>#DIV/0!</v>
      </c>
    </row>
    <row r="4697" spans="12:17" x14ac:dyDescent="0.25">
      <c r="L4697" s="10" t="str">
        <f>IF(F4697="","",(SUM(F$2:F4697)))</f>
        <v/>
      </c>
      <c r="M4697" s="31">
        <f t="shared" si="350"/>
        <v>0</v>
      </c>
      <c r="N4697" s="31">
        <f t="shared" si="351"/>
        <v>0</v>
      </c>
      <c r="O4697" s="17" t="e">
        <f t="shared" si="352"/>
        <v>#DIV/0!</v>
      </c>
      <c r="P4697" s="31">
        <f t="shared" si="353"/>
        <v>0</v>
      </c>
      <c r="Q4697" s="9" t="e">
        <f t="shared" si="354"/>
        <v>#DIV/0!</v>
      </c>
    </row>
    <row r="4698" spans="12:17" x14ac:dyDescent="0.25">
      <c r="L4698" s="10" t="str">
        <f>IF(F4698="","",(SUM(F$2:F4698)))</f>
        <v/>
      </c>
      <c r="M4698" s="31">
        <f t="shared" si="350"/>
        <v>0</v>
      </c>
      <c r="N4698" s="31">
        <f t="shared" si="351"/>
        <v>0</v>
      </c>
      <c r="O4698" s="17" t="e">
        <f t="shared" si="352"/>
        <v>#DIV/0!</v>
      </c>
      <c r="P4698" s="31">
        <f t="shared" si="353"/>
        <v>0</v>
      </c>
      <c r="Q4698" s="9" t="e">
        <f t="shared" si="354"/>
        <v>#DIV/0!</v>
      </c>
    </row>
    <row r="4699" spans="12:17" x14ac:dyDescent="0.25">
      <c r="L4699" s="10" t="str">
        <f>IF(F4699="","",(SUM(F$2:F4699)))</f>
        <v/>
      </c>
      <c r="M4699" s="31">
        <f t="shared" si="350"/>
        <v>0</v>
      </c>
      <c r="N4699" s="31">
        <f t="shared" si="351"/>
        <v>0</v>
      </c>
      <c r="O4699" s="17" t="e">
        <f t="shared" si="352"/>
        <v>#DIV/0!</v>
      </c>
      <c r="P4699" s="31">
        <f t="shared" si="353"/>
        <v>0</v>
      </c>
      <c r="Q4699" s="9" t="e">
        <f t="shared" si="354"/>
        <v>#DIV/0!</v>
      </c>
    </row>
    <row r="4700" spans="12:17" x14ac:dyDescent="0.25">
      <c r="L4700" s="10" t="str">
        <f>IF(F4700="","",(SUM(F$2:F4700)))</f>
        <v/>
      </c>
      <c r="M4700" s="31">
        <f t="shared" si="350"/>
        <v>0</v>
      </c>
      <c r="N4700" s="31">
        <f t="shared" si="351"/>
        <v>0</v>
      </c>
      <c r="O4700" s="17" t="e">
        <f t="shared" si="352"/>
        <v>#DIV/0!</v>
      </c>
      <c r="P4700" s="31">
        <f t="shared" si="353"/>
        <v>0</v>
      </c>
      <c r="Q4700" s="9" t="e">
        <f t="shared" si="354"/>
        <v>#DIV/0!</v>
      </c>
    </row>
    <row r="4701" spans="12:17" x14ac:dyDescent="0.25">
      <c r="L4701" s="10" t="str">
        <f>IF(F4701="","",(SUM(F$2:F4701)))</f>
        <v/>
      </c>
      <c r="M4701" s="31">
        <f t="shared" si="350"/>
        <v>0</v>
      </c>
      <c r="N4701" s="31">
        <f t="shared" si="351"/>
        <v>0</v>
      </c>
      <c r="O4701" s="17" t="e">
        <f t="shared" si="352"/>
        <v>#DIV/0!</v>
      </c>
      <c r="P4701" s="31">
        <f t="shared" si="353"/>
        <v>0</v>
      </c>
      <c r="Q4701" s="9" t="e">
        <f t="shared" si="354"/>
        <v>#DIV/0!</v>
      </c>
    </row>
    <row r="4702" spans="12:17" x14ac:dyDescent="0.25">
      <c r="L4702" s="10" t="str">
        <f>IF(F4702="","",(SUM(F$2:F4702)))</f>
        <v/>
      </c>
      <c r="M4702" s="31">
        <f t="shared" si="350"/>
        <v>0</v>
      </c>
      <c r="N4702" s="31">
        <f t="shared" si="351"/>
        <v>0</v>
      </c>
      <c r="O4702" s="17" t="e">
        <f t="shared" si="352"/>
        <v>#DIV/0!</v>
      </c>
      <c r="P4702" s="31">
        <f t="shared" si="353"/>
        <v>0</v>
      </c>
      <c r="Q4702" s="9" t="e">
        <f t="shared" si="354"/>
        <v>#DIV/0!</v>
      </c>
    </row>
    <row r="4703" spans="12:17" x14ac:dyDescent="0.25">
      <c r="L4703" s="10" t="str">
        <f>IF(F4703="","",(SUM(F$2:F4703)))</f>
        <v/>
      </c>
      <c r="M4703" s="31">
        <f t="shared" si="350"/>
        <v>0</v>
      </c>
      <c r="N4703" s="31">
        <f t="shared" si="351"/>
        <v>0</v>
      </c>
      <c r="O4703" s="17" t="e">
        <f t="shared" si="352"/>
        <v>#DIV/0!</v>
      </c>
      <c r="P4703" s="31">
        <f t="shared" si="353"/>
        <v>0</v>
      </c>
      <c r="Q4703" s="9" t="e">
        <f t="shared" si="354"/>
        <v>#DIV/0!</v>
      </c>
    </row>
    <row r="4704" spans="12:17" x14ac:dyDescent="0.25">
      <c r="L4704" s="10" t="str">
        <f>IF(F4704="","",(SUM(F$2:F4704)))</f>
        <v/>
      </c>
      <c r="M4704" s="31">
        <f t="shared" si="350"/>
        <v>0</v>
      </c>
      <c r="N4704" s="31">
        <f t="shared" si="351"/>
        <v>0</v>
      </c>
      <c r="O4704" s="17" t="e">
        <f t="shared" si="352"/>
        <v>#DIV/0!</v>
      </c>
      <c r="P4704" s="31">
        <f t="shared" si="353"/>
        <v>0</v>
      </c>
      <c r="Q4704" s="9" t="e">
        <f t="shared" si="354"/>
        <v>#DIV/0!</v>
      </c>
    </row>
    <row r="4705" spans="12:17" x14ac:dyDescent="0.25">
      <c r="L4705" s="10" t="str">
        <f>IF(F4705="","",(SUM(F$2:F4705)))</f>
        <v/>
      </c>
      <c r="M4705" s="31">
        <f t="shared" si="350"/>
        <v>0</v>
      </c>
      <c r="N4705" s="31">
        <f t="shared" si="351"/>
        <v>0</v>
      </c>
      <c r="O4705" s="17" t="e">
        <f t="shared" si="352"/>
        <v>#DIV/0!</v>
      </c>
      <c r="P4705" s="31">
        <f t="shared" si="353"/>
        <v>0</v>
      </c>
      <c r="Q4705" s="9" t="e">
        <f t="shared" si="354"/>
        <v>#DIV/0!</v>
      </c>
    </row>
    <row r="4706" spans="12:17" x14ac:dyDescent="0.25">
      <c r="L4706" s="10" t="str">
        <f>IF(F4706="","",(SUM(F$2:F4706)))</f>
        <v/>
      </c>
      <c r="M4706" s="31">
        <f t="shared" si="350"/>
        <v>0</v>
      </c>
      <c r="N4706" s="31">
        <f t="shared" si="351"/>
        <v>0</v>
      </c>
      <c r="O4706" s="17" t="e">
        <f t="shared" si="352"/>
        <v>#DIV/0!</v>
      </c>
      <c r="P4706" s="31">
        <f t="shared" si="353"/>
        <v>0</v>
      </c>
      <c r="Q4706" s="9" t="e">
        <f t="shared" si="354"/>
        <v>#DIV/0!</v>
      </c>
    </row>
    <row r="4707" spans="12:17" x14ac:dyDescent="0.25">
      <c r="L4707" s="10" t="str">
        <f>IF(F4707="","",(SUM(F$2:F4707)))</f>
        <v/>
      </c>
      <c r="M4707" s="31">
        <f t="shared" si="350"/>
        <v>0</v>
      </c>
      <c r="N4707" s="31">
        <f t="shared" si="351"/>
        <v>0</v>
      </c>
      <c r="O4707" s="17" t="e">
        <f t="shared" si="352"/>
        <v>#DIV/0!</v>
      </c>
      <c r="P4707" s="31">
        <f t="shared" si="353"/>
        <v>0</v>
      </c>
      <c r="Q4707" s="9" t="e">
        <f t="shared" si="354"/>
        <v>#DIV/0!</v>
      </c>
    </row>
    <row r="4708" spans="12:17" x14ac:dyDescent="0.25">
      <c r="L4708" s="10" t="str">
        <f>IF(F4708="","",(SUM(F$2:F4708)))</f>
        <v/>
      </c>
      <c r="M4708" s="31">
        <f t="shared" si="350"/>
        <v>0</v>
      </c>
      <c r="N4708" s="31">
        <f t="shared" si="351"/>
        <v>0</v>
      </c>
      <c r="O4708" s="17" t="e">
        <f t="shared" si="352"/>
        <v>#DIV/0!</v>
      </c>
      <c r="P4708" s="31">
        <f t="shared" si="353"/>
        <v>0</v>
      </c>
      <c r="Q4708" s="9" t="e">
        <f t="shared" si="354"/>
        <v>#DIV/0!</v>
      </c>
    </row>
    <row r="4709" spans="12:17" x14ac:dyDescent="0.25">
      <c r="L4709" s="10" t="str">
        <f>IF(F4709="","",(SUM(F$2:F4709)))</f>
        <v/>
      </c>
      <c r="M4709" s="31">
        <f t="shared" si="350"/>
        <v>0</v>
      </c>
      <c r="N4709" s="31">
        <f t="shared" si="351"/>
        <v>0</v>
      </c>
      <c r="O4709" s="17" t="e">
        <f t="shared" si="352"/>
        <v>#DIV/0!</v>
      </c>
      <c r="P4709" s="31">
        <f t="shared" si="353"/>
        <v>0</v>
      </c>
      <c r="Q4709" s="9" t="e">
        <f t="shared" si="354"/>
        <v>#DIV/0!</v>
      </c>
    </row>
    <row r="4710" spans="12:17" x14ac:dyDescent="0.25">
      <c r="L4710" s="10" t="str">
        <f>IF(F4710="","",(SUM(F$2:F4710)))</f>
        <v/>
      </c>
      <c r="M4710" s="31">
        <f t="shared" si="350"/>
        <v>0</v>
      </c>
      <c r="N4710" s="31">
        <f t="shared" si="351"/>
        <v>0</v>
      </c>
      <c r="O4710" s="17" t="e">
        <f t="shared" si="352"/>
        <v>#DIV/0!</v>
      </c>
      <c r="P4710" s="31">
        <f t="shared" si="353"/>
        <v>0</v>
      </c>
      <c r="Q4710" s="9" t="e">
        <f t="shared" si="354"/>
        <v>#DIV/0!</v>
      </c>
    </row>
    <row r="4711" spans="12:17" x14ac:dyDescent="0.25">
      <c r="L4711" s="10" t="str">
        <f>IF(F4711="","",(SUM(F$2:F4711)))</f>
        <v/>
      </c>
      <c r="M4711" s="31">
        <f t="shared" si="350"/>
        <v>0</v>
      </c>
      <c r="N4711" s="31">
        <f t="shared" si="351"/>
        <v>0</v>
      </c>
      <c r="O4711" s="17" t="e">
        <f t="shared" si="352"/>
        <v>#DIV/0!</v>
      </c>
      <c r="P4711" s="31">
        <f t="shared" si="353"/>
        <v>0</v>
      </c>
      <c r="Q4711" s="9" t="e">
        <f t="shared" si="354"/>
        <v>#DIV/0!</v>
      </c>
    </row>
    <row r="4712" spans="12:17" x14ac:dyDescent="0.25">
      <c r="L4712" s="10" t="str">
        <f>IF(F4712="","",(SUM(F$2:F4712)))</f>
        <v/>
      </c>
      <c r="M4712" s="31">
        <f t="shared" si="350"/>
        <v>0</v>
      </c>
      <c r="N4712" s="31">
        <f t="shared" si="351"/>
        <v>0</v>
      </c>
      <c r="O4712" s="17" t="e">
        <f t="shared" si="352"/>
        <v>#DIV/0!</v>
      </c>
      <c r="P4712" s="31">
        <f t="shared" si="353"/>
        <v>0</v>
      </c>
      <c r="Q4712" s="9" t="e">
        <f t="shared" si="354"/>
        <v>#DIV/0!</v>
      </c>
    </row>
    <row r="4713" spans="12:17" x14ac:dyDescent="0.25">
      <c r="L4713" s="10" t="str">
        <f>IF(F4713="","",(SUM(F$2:F4713)))</f>
        <v/>
      </c>
      <c r="M4713" s="31">
        <f t="shared" si="350"/>
        <v>0</v>
      </c>
      <c r="N4713" s="31">
        <f t="shared" si="351"/>
        <v>0</v>
      </c>
      <c r="O4713" s="17" t="e">
        <f t="shared" si="352"/>
        <v>#DIV/0!</v>
      </c>
      <c r="P4713" s="31">
        <f t="shared" si="353"/>
        <v>0</v>
      </c>
      <c r="Q4713" s="9" t="e">
        <f t="shared" si="354"/>
        <v>#DIV/0!</v>
      </c>
    </row>
    <row r="4714" spans="12:17" x14ac:dyDescent="0.25">
      <c r="L4714" s="10" t="str">
        <f>IF(F4714="","",(SUM(F$2:F4714)))</f>
        <v/>
      </c>
      <c r="M4714" s="31">
        <f t="shared" si="350"/>
        <v>0</v>
      </c>
      <c r="N4714" s="31">
        <f t="shared" si="351"/>
        <v>0</v>
      </c>
      <c r="O4714" s="17" t="e">
        <f t="shared" si="352"/>
        <v>#DIV/0!</v>
      </c>
      <c r="P4714" s="31">
        <f t="shared" si="353"/>
        <v>0</v>
      </c>
      <c r="Q4714" s="9" t="e">
        <f t="shared" si="354"/>
        <v>#DIV/0!</v>
      </c>
    </row>
    <row r="4715" spans="12:17" x14ac:dyDescent="0.25">
      <c r="L4715" s="10" t="str">
        <f>IF(F4715="","",(SUM(F$2:F4715)))</f>
        <v/>
      </c>
      <c r="M4715" s="31">
        <f t="shared" si="350"/>
        <v>0</v>
      </c>
      <c r="N4715" s="31">
        <f t="shared" si="351"/>
        <v>0</v>
      </c>
      <c r="O4715" s="17" t="e">
        <f t="shared" si="352"/>
        <v>#DIV/0!</v>
      </c>
      <c r="P4715" s="31">
        <f t="shared" si="353"/>
        <v>0</v>
      </c>
      <c r="Q4715" s="9" t="e">
        <f t="shared" si="354"/>
        <v>#DIV/0!</v>
      </c>
    </row>
    <row r="4716" spans="12:17" x14ac:dyDescent="0.25">
      <c r="L4716" s="10" t="str">
        <f>IF(F4716="","",(SUM(F$2:F4716)))</f>
        <v/>
      </c>
      <c r="M4716" s="31">
        <f t="shared" si="350"/>
        <v>0</v>
      </c>
      <c r="N4716" s="31">
        <f t="shared" si="351"/>
        <v>0</v>
      </c>
      <c r="O4716" s="17" t="e">
        <f t="shared" si="352"/>
        <v>#DIV/0!</v>
      </c>
      <c r="P4716" s="31">
        <f t="shared" si="353"/>
        <v>0</v>
      </c>
      <c r="Q4716" s="9" t="e">
        <f t="shared" si="354"/>
        <v>#DIV/0!</v>
      </c>
    </row>
    <row r="4717" spans="12:17" x14ac:dyDescent="0.25">
      <c r="L4717" s="10" t="str">
        <f>IF(F4717="","",(SUM(F$2:F4717)))</f>
        <v/>
      </c>
      <c r="M4717" s="31">
        <f t="shared" si="350"/>
        <v>0</v>
      </c>
      <c r="N4717" s="31">
        <f t="shared" si="351"/>
        <v>0</v>
      </c>
      <c r="O4717" s="17" t="e">
        <f t="shared" si="352"/>
        <v>#DIV/0!</v>
      </c>
      <c r="P4717" s="31">
        <f t="shared" si="353"/>
        <v>0</v>
      </c>
      <c r="Q4717" s="9" t="e">
        <f t="shared" si="354"/>
        <v>#DIV/0!</v>
      </c>
    </row>
    <row r="4718" spans="12:17" x14ac:dyDescent="0.25">
      <c r="L4718" s="10" t="str">
        <f>IF(F4718="","",(SUM(F$2:F4718)))</f>
        <v/>
      </c>
      <c r="M4718" s="31">
        <f t="shared" si="350"/>
        <v>0</v>
      </c>
      <c r="N4718" s="31">
        <f t="shared" si="351"/>
        <v>0</v>
      </c>
      <c r="O4718" s="17" t="e">
        <f t="shared" si="352"/>
        <v>#DIV/0!</v>
      </c>
      <c r="P4718" s="31">
        <f t="shared" si="353"/>
        <v>0</v>
      </c>
      <c r="Q4718" s="9" t="e">
        <f t="shared" si="354"/>
        <v>#DIV/0!</v>
      </c>
    </row>
    <row r="4719" spans="12:17" x14ac:dyDescent="0.25">
      <c r="L4719" s="10" t="str">
        <f>IF(F4719="","",(SUM(F$2:F4719)))</f>
        <v/>
      </c>
      <c r="M4719" s="31">
        <f t="shared" si="350"/>
        <v>0</v>
      </c>
      <c r="N4719" s="31">
        <f t="shared" si="351"/>
        <v>0</v>
      </c>
      <c r="O4719" s="17" t="e">
        <f t="shared" si="352"/>
        <v>#DIV/0!</v>
      </c>
      <c r="P4719" s="31">
        <f t="shared" si="353"/>
        <v>0</v>
      </c>
      <c r="Q4719" s="9" t="e">
        <f t="shared" si="354"/>
        <v>#DIV/0!</v>
      </c>
    </row>
    <row r="4720" spans="12:17" x14ac:dyDescent="0.25">
      <c r="L4720" s="10" t="str">
        <f>IF(F4720="","",(SUM(F$2:F4720)))</f>
        <v/>
      </c>
      <c r="M4720" s="31">
        <f t="shared" si="350"/>
        <v>0</v>
      </c>
      <c r="N4720" s="31">
        <f t="shared" si="351"/>
        <v>0</v>
      </c>
      <c r="O4720" s="17" t="e">
        <f t="shared" si="352"/>
        <v>#DIV/0!</v>
      </c>
      <c r="P4720" s="31">
        <f t="shared" si="353"/>
        <v>0</v>
      </c>
      <c r="Q4720" s="9" t="e">
        <f t="shared" si="354"/>
        <v>#DIV/0!</v>
      </c>
    </row>
    <row r="4721" spans="12:17" x14ac:dyDescent="0.25">
      <c r="L4721" s="10" t="str">
        <f>IF(F4721="","",(SUM(F$2:F4721)))</f>
        <v/>
      </c>
      <c r="M4721" s="31">
        <f t="shared" si="350"/>
        <v>0</v>
      </c>
      <c r="N4721" s="31">
        <f t="shared" si="351"/>
        <v>0</v>
      </c>
      <c r="O4721" s="17" t="e">
        <f t="shared" si="352"/>
        <v>#DIV/0!</v>
      </c>
      <c r="P4721" s="31">
        <f t="shared" si="353"/>
        <v>0</v>
      </c>
      <c r="Q4721" s="9" t="e">
        <f t="shared" si="354"/>
        <v>#DIV/0!</v>
      </c>
    </row>
    <row r="4722" spans="12:17" x14ac:dyDescent="0.25">
      <c r="L4722" s="10" t="str">
        <f>IF(F4722="","",(SUM(F$2:F4722)))</f>
        <v/>
      </c>
      <c r="M4722" s="31">
        <f t="shared" si="350"/>
        <v>0</v>
      </c>
      <c r="N4722" s="31">
        <f t="shared" si="351"/>
        <v>0</v>
      </c>
      <c r="O4722" s="17" t="e">
        <f t="shared" si="352"/>
        <v>#DIV/0!</v>
      </c>
      <c r="P4722" s="31">
        <f t="shared" si="353"/>
        <v>0</v>
      </c>
      <c r="Q4722" s="9" t="e">
        <f t="shared" si="354"/>
        <v>#DIV/0!</v>
      </c>
    </row>
    <row r="4723" spans="12:17" x14ac:dyDescent="0.25">
      <c r="L4723" s="10" t="str">
        <f>IF(F4723="","",(SUM(F$2:F4723)))</f>
        <v/>
      </c>
      <c r="M4723" s="31">
        <f t="shared" si="350"/>
        <v>0</v>
      </c>
      <c r="N4723" s="31">
        <f t="shared" si="351"/>
        <v>0</v>
      </c>
      <c r="O4723" s="17" t="e">
        <f t="shared" si="352"/>
        <v>#DIV/0!</v>
      </c>
      <c r="P4723" s="31">
        <f t="shared" si="353"/>
        <v>0</v>
      </c>
      <c r="Q4723" s="9" t="e">
        <f t="shared" si="354"/>
        <v>#DIV/0!</v>
      </c>
    </row>
    <row r="4724" spans="12:17" x14ac:dyDescent="0.25">
      <c r="L4724" s="10" t="str">
        <f>IF(F4724="","",(SUM(F$2:F4724)))</f>
        <v/>
      </c>
      <c r="M4724" s="31">
        <f t="shared" si="350"/>
        <v>0</v>
      </c>
      <c r="N4724" s="31">
        <f t="shared" si="351"/>
        <v>0</v>
      </c>
      <c r="O4724" s="17" t="e">
        <f t="shared" si="352"/>
        <v>#DIV/0!</v>
      </c>
      <c r="P4724" s="31">
        <f t="shared" si="353"/>
        <v>0</v>
      </c>
      <c r="Q4724" s="9" t="e">
        <f t="shared" si="354"/>
        <v>#DIV/0!</v>
      </c>
    </row>
    <row r="4725" spans="12:17" x14ac:dyDescent="0.25">
      <c r="L4725" s="10" t="str">
        <f>IF(F4725="","",(SUM(F$2:F4725)))</f>
        <v/>
      </c>
      <c r="M4725" s="31">
        <f t="shared" si="350"/>
        <v>0</v>
      </c>
      <c r="N4725" s="31">
        <f t="shared" si="351"/>
        <v>0</v>
      </c>
      <c r="O4725" s="17" t="e">
        <f t="shared" si="352"/>
        <v>#DIV/0!</v>
      </c>
      <c r="P4725" s="31">
        <f t="shared" si="353"/>
        <v>0</v>
      </c>
      <c r="Q4725" s="9" t="e">
        <f t="shared" si="354"/>
        <v>#DIV/0!</v>
      </c>
    </row>
    <row r="4726" spans="12:17" x14ac:dyDescent="0.25">
      <c r="L4726" s="10" t="str">
        <f>IF(F4726="","",(SUM(F$2:F4726)))</f>
        <v/>
      </c>
      <c r="M4726" s="31">
        <f t="shared" si="350"/>
        <v>0</v>
      </c>
      <c r="N4726" s="31">
        <f t="shared" si="351"/>
        <v>0</v>
      </c>
      <c r="O4726" s="17" t="e">
        <f t="shared" si="352"/>
        <v>#DIV/0!</v>
      </c>
      <c r="P4726" s="31">
        <f t="shared" si="353"/>
        <v>0</v>
      </c>
      <c r="Q4726" s="9" t="e">
        <f t="shared" si="354"/>
        <v>#DIV/0!</v>
      </c>
    </row>
    <row r="4727" spans="12:17" x14ac:dyDescent="0.25">
      <c r="L4727" s="10" t="str">
        <f>IF(F4727="","",(SUM(F$2:F4727)))</f>
        <v/>
      </c>
      <c r="M4727" s="31">
        <f t="shared" si="350"/>
        <v>0</v>
      </c>
      <c r="N4727" s="31">
        <f t="shared" si="351"/>
        <v>0</v>
      </c>
      <c r="O4727" s="17" t="e">
        <f t="shared" si="352"/>
        <v>#DIV/0!</v>
      </c>
      <c r="P4727" s="31">
        <f t="shared" si="353"/>
        <v>0</v>
      </c>
      <c r="Q4727" s="9" t="e">
        <f t="shared" si="354"/>
        <v>#DIV/0!</v>
      </c>
    </row>
    <row r="4728" spans="12:17" x14ac:dyDescent="0.25">
      <c r="L4728" s="10" t="str">
        <f>IF(F4728="","",(SUM(F$2:F4728)))</f>
        <v/>
      </c>
      <c r="M4728" s="31">
        <f t="shared" si="350"/>
        <v>0</v>
      </c>
      <c r="N4728" s="31">
        <f t="shared" si="351"/>
        <v>0</v>
      </c>
      <c r="O4728" s="17" t="e">
        <f t="shared" si="352"/>
        <v>#DIV/0!</v>
      </c>
      <c r="P4728" s="31">
        <f t="shared" si="353"/>
        <v>0</v>
      </c>
      <c r="Q4728" s="9" t="e">
        <f t="shared" si="354"/>
        <v>#DIV/0!</v>
      </c>
    </row>
    <row r="4729" spans="12:17" x14ac:dyDescent="0.25">
      <c r="L4729" s="10" t="str">
        <f>IF(F4729="","",(SUM(F$2:F4729)))</f>
        <v/>
      </c>
      <c r="M4729" s="31">
        <f t="shared" si="350"/>
        <v>0</v>
      </c>
      <c r="N4729" s="31">
        <f t="shared" si="351"/>
        <v>0</v>
      </c>
      <c r="O4729" s="17" t="e">
        <f t="shared" si="352"/>
        <v>#DIV/0!</v>
      </c>
      <c r="P4729" s="31">
        <f t="shared" si="353"/>
        <v>0</v>
      </c>
      <c r="Q4729" s="9" t="e">
        <f t="shared" si="354"/>
        <v>#DIV/0!</v>
      </c>
    </row>
    <row r="4730" spans="12:17" x14ac:dyDescent="0.25">
      <c r="L4730" s="10" t="str">
        <f>IF(F4730="","",(SUM(F$2:F4730)))</f>
        <v/>
      </c>
      <c r="M4730" s="31">
        <f t="shared" si="350"/>
        <v>0</v>
      </c>
      <c r="N4730" s="31">
        <f t="shared" si="351"/>
        <v>0</v>
      </c>
      <c r="O4730" s="17" t="e">
        <f t="shared" si="352"/>
        <v>#DIV/0!</v>
      </c>
      <c r="P4730" s="31">
        <f t="shared" si="353"/>
        <v>0</v>
      </c>
      <c r="Q4730" s="9" t="e">
        <f t="shared" si="354"/>
        <v>#DIV/0!</v>
      </c>
    </row>
    <row r="4731" spans="12:17" x14ac:dyDescent="0.25">
      <c r="L4731" s="10" t="str">
        <f>IF(F4731="","",(SUM(F$2:F4731)))</f>
        <v/>
      </c>
      <c r="M4731" s="31">
        <f t="shared" si="350"/>
        <v>0</v>
      </c>
      <c r="N4731" s="31">
        <f t="shared" si="351"/>
        <v>0</v>
      </c>
      <c r="O4731" s="17" t="e">
        <f t="shared" si="352"/>
        <v>#DIV/0!</v>
      </c>
      <c r="P4731" s="31">
        <f t="shared" si="353"/>
        <v>0</v>
      </c>
      <c r="Q4731" s="9" t="e">
        <f t="shared" si="354"/>
        <v>#DIV/0!</v>
      </c>
    </row>
    <row r="4732" spans="12:17" x14ac:dyDescent="0.25">
      <c r="L4732" s="10" t="str">
        <f>IF(F4732="","",(SUM(F$2:F4732)))</f>
        <v/>
      </c>
      <c r="M4732" s="31">
        <f t="shared" si="350"/>
        <v>0</v>
      </c>
      <c r="N4732" s="31">
        <f t="shared" si="351"/>
        <v>0</v>
      </c>
      <c r="O4732" s="17" t="e">
        <f t="shared" si="352"/>
        <v>#DIV/0!</v>
      </c>
      <c r="P4732" s="31">
        <f t="shared" si="353"/>
        <v>0</v>
      </c>
      <c r="Q4732" s="9" t="e">
        <f t="shared" si="354"/>
        <v>#DIV/0!</v>
      </c>
    </row>
    <row r="4733" spans="12:17" x14ac:dyDescent="0.25">
      <c r="L4733" s="10" t="str">
        <f>IF(F4733="","",(SUM(F$2:F4733)))</f>
        <v/>
      </c>
      <c r="M4733" s="31">
        <f t="shared" si="350"/>
        <v>0</v>
      </c>
      <c r="N4733" s="31">
        <f t="shared" si="351"/>
        <v>0</v>
      </c>
      <c r="O4733" s="17" t="e">
        <f t="shared" si="352"/>
        <v>#DIV/0!</v>
      </c>
      <c r="P4733" s="31">
        <f t="shared" si="353"/>
        <v>0</v>
      </c>
      <c r="Q4733" s="9" t="e">
        <f t="shared" si="354"/>
        <v>#DIV/0!</v>
      </c>
    </row>
    <row r="4734" spans="12:17" x14ac:dyDescent="0.25">
      <c r="L4734" s="10" t="str">
        <f>IF(F4734="","",(SUM(F$2:F4734)))</f>
        <v/>
      </c>
      <c r="M4734" s="31">
        <f t="shared" si="350"/>
        <v>0</v>
      </c>
      <c r="N4734" s="31">
        <f t="shared" si="351"/>
        <v>0</v>
      </c>
      <c r="O4734" s="17" t="e">
        <f t="shared" si="352"/>
        <v>#DIV/0!</v>
      </c>
      <c r="P4734" s="31">
        <f t="shared" si="353"/>
        <v>0</v>
      </c>
      <c r="Q4734" s="9" t="e">
        <f t="shared" si="354"/>
        <v>#DIV/0!</v>
      </c>
    </row>
    <row r="4735" spans="12:17" x14ac:dyDescent="0.25">
      <c r="L4735" s="10" t="str">
        <f>IF(F4735="","",(SUM(F$2:F4735)))</f>
        <v/>
      </c>
      <c r="M4735" s="31">
        <f t="shared" si="350"/>
        <v>0</v>
      </c>
      <c r="N4735" s="31">
        <f t="shared" si="351"/>
        <v>0</v>
      </c>
      <c r="O4735" s="17" t="e">
        <f t="shared" si="352"/>
        <v>#DIV/0!</v>
      </c>
      <c r="P4735" s="31">
        <f t="shared" si="353"/>
        <v>0</v>
      </c>
      <c r="Q4735" s="9" t="e">
        <f t="shared" si="354"/>
        <v>#DIV/0!</v>
      </c>
    </row>
    <row r="4736" spans="12:17" x14ac:dyDescent="0.25">
      <c r="L4736" s="10" t="str">
        <f>IF(F4736="","",(SUM(F$2:F4736)))</f>
        <v/>
      </c>
      <c r="M4736" s="31">
        <f t="shared" si="350"/>
        <v>0</v>
      </c>
      <c r="N4736" s="31">
        <f t="shared" si="351"/>
        <v>0</v>
      </c>
      <c r="O4736" s="17" t="e">
        <f t="shared" si="352"/>
        <v>#DIV/0!</v>
      </c>
      <c r="P4736" s="31">
        <f t="shared" si="353"/>
        <v>0</v>
      </c>
      <c r="Q4736" s="9" t="e">
        <f t="shared" si="354"/>
        <v>#DIV/0!</v>
      </c>
    </row>
    <row r="4737" spans="12:17" x14ac:dyDescent="0.25">
      <c r="L4737" s="10" t="str">
        <f>IF(F4737="","",(SUM(F$2:F4737)))</f>
        <v/>
      </c>
      <c r="M4737" s="31">
        <f t="shared" si="350"/>
        <v>0</v>
      </c>
      <c r="N4737" s="31">
        <f t="shared" si="351"/>
        <v>0</v>
      </c>
      <c r="O4737" s="17" t="e">
        <f t="shared" si="352"/>
        <v>#DIV/0!</v>
      </c>
      <c r="P4737" s="31">
        <f t="shared" si="353"/>
        <v>0</v>
      </c>
      <c r="Q4737" s="9" t="e">
        <f t="shared" si="354"/>
        <v>#DIV/0!</v>
      </c>
    </row>
    <row r="4738" spans="12:17" x14ac:dyDescent="0.25">
      <c r="L4738" s="10" t="str">
        <f>IF(F4738="","",(SUM(F$2:F4738)))</f>
        <v/>
      </c>
      <c r="M4738" s="31">
        <f t="shared" si="350"/>
        <v>0</v>
      </c>
      <c r="N4738" s="31">
        <f t="shared" si="351"/>
        <v>0</v>
      </c>
      <c r="O4738" s="17" t="e">
        <f t="shared" si="352"/>
        <v>#DIV/0!</v>
      </c>
      <c r="P4738" s="31">
        <f t="shared" si="353"/>
        <v>0</v>
      </c>
      <c r="Q4738" s="9" t="e">
        <f t="shared" si="354"/>
        <v>#DIV/0!</v>
      </c>
    </row>
    <row r="4739" spans="12:17" x14ac:dyDescent="0.25">
      <c r="L4739" s="10" t="str">
        <f>IF(F4739="","",(SUM(F$2:F4739)))</f>
        <v/>
      </c>
      <c r="M4739" s="31">
        <f t="shared" si="350"/>
        <v>0</v>
      </c>
      <c r="N4739" s="31">
        <f t="shared" si="351"/>
        <v>0</v>
      </c>
      <c r="O4739" s="17" t="e">
        <f t="shared" si="352"/>
        <v>#DIV/0!</v>
      </c>
      <c r="P4739" s="31">
        <f t="shared" si="353"/>
        <v>0</v>
      </c>
      <c r="Q4739" s="9" t="e">
        <f t="shared" si="354"/>
        <v>#DIV/0!</v>
      </c>
    </row>
    <row r="4740" spans="12:17" x14ac:dyDescent="0.25">
      <c r="L4740" s="10" t="str">
        <f>IF(F4740="","",(SUM(F$2:F4740)))</f>
        <v/>
      </c>
      <c r="M4740" s="31">
        <f t="shared" si="350"/>
        <v>0</v>
      </c>
      <c r="N4740" s="31">
        <f t="shared" si="351"/>
        <v>0</v>
      </c>
      <c r="O4740" s="17" t="e">
        <f t="shared" si="352"/>
        <v>#DIV/0!</v>
      </c>
      <c r="P4740" s="31">
        <f t="shared" si="353"/>
        <v>0</v>
      </c>
      <c r="Q4740" s="9" t="e">
        <f t="shared" si="354"/>
        <v>#DIV/0!</v>
      </c>
    </row>
    <row r="4741" spans="12:17" x14ac:dyDescent="0.25">
      <c r="L4741" s="10" t="str">
        <f>IF(F4741="","",(SUM(F$2:F4741)))</f>
        <v/>
      </c>
      <c r="M4741" s="31">
        <f t="shared" si="350"/>
        <v>0</v>
      </c>
      <c r="N4741" s="31">
        <f t="shared" si="351"/>
        <v>0</v>
      </c>
      <c r="O4741" s="17" t="e">
        <f t="shared" si="352"/>
        <v>#DIV/0!</v>
      </c>
      <c r="P4741" s="31">
        <f t="shared" si="353"/>
        <v>0</v>
      </c>
      <c r="Q4741" s="9" t="e">
        <f t="shared" si="354"/>
        <v>#DIV/0!</v>
      </c>
    </row>
    <row r="4742" spans="12:17" x14ac:dyDescent="0.25">
      <c r="L4742" s="10" t="str">
        <f>IF(F4742="","",(SUM(F$2:F4742)))</f>
        <v/>
      </c>
      <c r="M4742" s="31">
        <f t="shared" si="350"/>
        <v>0</v>
      </c>
      <c r="N4742" s="31">
        <f t="shared" si="351"/>
        <v>0</v>
      </c>
      <c r="O4742" s="17" t="e">
        <f t="shared" si="352"/>
        <v>#DIV/0!</v>
      </c>
      <c r="P4742" s="31">
        <f t="shared" si="353"/>
        <v>0</v>
      </c>
      <c r="Q4742" s="9" t="e">
        <f t="shared" si="354"/>
        <v>#DIV/0!</v>
      </c>
    </row>
    <row r="4743" spans="12:17" x14ac:dyDescent="0.25">
      <c r="L4743" s="10" t="str">
        <f>IF(F4743="","",(SUM(F$2:F4743)))</f>
        <v/>
      </c>
      <c r="M4743" s="31">
        <f t="shared" si="350"/>
        <v>0</v>
      </c>
      <c r="N4743" s="31">
        <f t="shared" si="351"/>
        <v>0</v>
      </c>
      <c r="O4743" s="17" t="e">
        <f t="shared" si="352"/>
        <v>#DIV/0!</v>
      </c>
      <c r="P4743" s="31">
        <f t="shared" si="353"/>
        <v>0</v>
      </c>
      <c r="Q4743" s="9" t="e">
        <f t="shared" si="354"/>
        <v>#DIV/0!</v>
      </c>
    </row>
    <row r="4744" spans="12:17" x14ac:dyDescent="0.25">
      <c r="L4744" s="10" t="str">
        <f>IF(F4744="","",(SUM(F$2:F4744)))</f>
        <v/>
      </c>
      <c r="M4744" s="31">
        <f t="shared" si="350"/>
        <v>0</v>
      </c>
      <c r="N4744" s="31">
        <f t="shared" si="351"/>
        <v>0</v>
      </c>
      <c r="O4744" s="17" t="e">
        <f t="shared" si="352"/>
        <v>#DIV/0!</v>
      </c>
      <c r="P4744" s="31">
        <f t="shared" si="353"/>
        <v>0</v>
      </c>
      <c r="Q4744" s="9" t="e">
        <f t="shared" si="354"/>
        <v>#DIV/0!</v>
      </c>
    </row>
    <row r="4745" spans="12:17" x14ac:dyDescent="0.25">
      <c r="L4745" s="10" t="str">
        <f>IF(F4745="","",(SUM(F$2:F4745)))</f>
        <v/>
      </c>
      <c r="M4745" s="31">
        <f t="shared" si="350"/>
        <v>0</v>
      </c>
      <c r="N4745" s="31">
        <f t="shared" si="351"/>
        <v>0</v>
      </c>
      <c r="O4745" s="17" t="e">
        <f t="shared" si="352"/>
        <v>#DIV/0!</v>
      </c>
      <c r="P4745" s="31">
        <f t="shared" si="353"/>
        <v>0</v>
      </c>
      <c r="Q4745" s="9" t="e">
        <f t="shared" si="354"/>
        <v>#DIV/0!</v>
      </c>
    </row>
    <row r="4746" spans="12:17" x14ac:dyDescent="0.25">
      <c r="L4746" s="10" t="str">
        <f>IF(F4746="","",(SUM(F$2:F4746)))</f>
        <v/>
      </c>
      <c r="M4746" s="31">
        <f t="shared" ref="M4746:M4809" si="355">IF(B$201="","",(COUNTIF($B4547:$B4746, "Tournament Pool Tournament Registration") - COUNTIF($B4547:$B4746, "Tournament Pool Registration (inc. Fee)")))</f>
        <v>0</v>
      </c>
      <c r="N4746" s="31">
        <f t="shared" ref="N4746:N4809" si="356">IF(B$201="","",(COUNTIF($B4547:$B4746, "Tournament Pool Tournament Registration")))</f>
        <v>0</v>
      </c>
      <c r="O4746" s="17" t="e">
        <f t="shared" ref="O4746:O4809" si="357">IF(B$201="","",(M4746/N4746))</f>
        <v>#DIV/0!</v>
      </c>
      <c r="P4746" s="31">
        <f t="shared" ref="P4746:P4809" si="358">IF(B$201="","",(COUNTIF($B4547:$B4746, "Tournament Pool Tournament KO Award")))</f>
        <v>0</v>
      </c>
      <c r="Q4746" s="9" t="e">
        <f t="shared" ref="Q4746:Q4809" si="359">IF(B$201="","",(P4746/N4746))</f>
        <v>#DIV/0!</v>
      </c>
    </row>
    <row r="4747" spans="12:17" x14ac:dyDescent="0.25">
      <c r="L4747" s="10" t="str">
        <f>IF(F4747="","",(SUM(F$2:F4747)))</f>
        <v/>
      </c>
      <c r="M4747" s="31">
        <f t="shared" si="355"/>
        <v>0</v>
      </c>
      <c r="N4747" s="31">
        <f t="shared" si="356"/>
        <v>0</v>
      </c>
      <c r="O4747" s="17" t="e">
        <f t="shared" si="357"/>
        <v>#DIV/0!</v>
      </c>
      <c r="P4747" s="31">
        <f t="shared" si="358"/>
        <v>0</v>
      </c>
      <c r="Q4747" s="9" t="e">
        <f t="shared" si="359"/>
        <v>#DIV/0!</v>
      </c>
    </row>
    <row r="4748" spans="12:17" x14ac:dyDescent="0.25">
      <c r="L4748" s="10" t="str">
        <f>IF(F4748="","",(SUM(F$2:F4748)))</f>
        <v/>
      </c>
      <c r="M4748" s="31">
        <f t="shared" si="355"/>
        <v>0</v>
      </c>
      <c r="N4748" s="31">
        <f t="shared" si="356"/>
        <v>0</v>
      </c>
      <c r="O4748" s="17" t="e">
        <f t="shared" si="357"/>
        <v>#DIV/0!</v>
      </c>
      <c r="P4748" s="31">
        <f t="shared" si="358"/>
        <v>0</v>
      </c>
      <c r="Q4748" s="9" t="e">
        <f t="shared" si="359"/>
        <v>#DIV/0!</v>
      </c>
    </row>
    <row r="4749" spans="12:17" x14ac:dyDescent="0.25">
      <c r="L4749" s="10" t="str">
        <f>IF(F4749="","",(SUM(F$2:F4749)))</f>
        <v/>
      </c>
      <c r="M4749" s="31">
        <f t="shared" si="355"/>
        <v>0</v>
      </c>
      <c r="N4749" s="31">
        <f t="shared" si="356"/>
        <v>0</v>
      </c>
      <c r="O4749" s="17" t="e">
        <f t="shared" si="357"/>
        <v>#DIV/0!</v>
      </c>
      <c r="P4749" s="31">
        <f t="shared" si="358"/>
        <v>0</v>
      </c>
      <c r="Q4749" s="9" t="e">
        <f t="shared" si="359"/>
        <v>#DIV/0!</v>
      </c>
    </row>
    <row r="4750" spans="12:17" x14ac:dyDescent="0.25">
      <c r="L4750" s="10" t="str">
        <f>IF(F4750="","",(SUM(F$2:F4750)))</f>
        <v/>
      </c>
      <c r="M4750" s="31">
        <f t="shared" si="355"/>
        <v>0</v>
      </c>
      <c r="N4750" s="31">
        <f t="shared" si="356"/>
        <v>0</v>
      </c>
      <c r="O4750" s="17" t="e">
        <f t="shared" si="357"/>
        <v>#DIV/0!</v>
      </c>
      <c r="P4750" s="31">
        <f t="shared" si="358"/>
        <v>0</v>
      </c>
      <c r="Q4750" s="9" t="e">
        <f t="shared" si="359"/>
        <v>#DIV/0!</v>
      </c>
    </row>
    <row r="4751" spans="12:17" x14ac:dyDescent="0.25">
      <c r="L4751" s="10" t="str">
        <f>IF(F4751="","",(SUM(F$2:F4751)))</f>
        <v/>
      </c>
      <c r="M4751" s="31">
        <f t="shared" si="355"/>
        <v>0</v>
      </c>
      <c r="N4751" s="31">
        <f t="shared" si="356"/>
        <v>0</v>
      </c>
      <c r="O4751" s="17" t="e">
        <f t="shared" si="357"/>
        <v>#DIV/0!</v>
      </c>
      <c r="P4751" s="31">
        <f t="shared" si="358"/>
        <v>0</v>
      </c>
      <c r="Q4751" s="9" t="e">
        <f t="shared" si="359"/>
        <v>#DIV/0!</v>
      </c>
    </row>
    <row r="4752" spans="12:17" x14ac:dyDescent="0.25">
      <c r="L4752" s="10" t="str">
        <f>IF(F4752="","",(SUM(F$2:F4752)))</f>
        <v/>
      </c>
      <c r="M4752" s="31">
        <f t="shared" si="355"/>
        <v>0</v>
      </c>
      <c r="N4752" s="31">
        <f t="shared" si="356"/>
        <v>0</v>
      </c>
      <c r="O4752" s="17" t="e">
        <f t="shared" si="357"/>
        <v>#DIV/0!</v>
      </c>
      <c r="P4752" s="31">
        <f t="shared" si="358"/>
        <v>0</v>
      </c>
      <c r="Q4752" s="9" t="e">
        <f t="shared" si="359"/>
        <v>#DIV/0!</v>
      </c>
    </row>
    <row r="4753" spans="12:17" x14ac:dyDescent="0.25">
      <c r="L4753" s="10" t="str">
        <f>IF(F4753="","",(SUM(F$2:F4753)))</f>
        <v/>
      </c>
      <c r="M4753" s="31">
        <f t="shared" si="355"/>
        <v>0</v>
      </c>
      <c r="N4753" s="31">
        <f t="shared" si="356"/>
        <v>0</v>
      </c>
      <c r="O4753" s="17" t="e">
        <f t="shared" si="357"/>
        <v>#DIV/0!</v>
      </c>
      <c r="P4753" s="31">
        <f t="shared" si="358"/>
        <v>0</v>
      </c>
      <c r="Q4753" s="9" t="e">
        <f t="shared" si="359"/>
        <v>#DIV/0!</v>
      </c>
    </row>
    <row r="4754" spans="12:17" x14ac:dyDescent="0.25">
      <c r="L4754" s="10" t="str">
        <f>IF(F4754="","",(SUM(F$2:F4754)))</f>
        <v/>
      </c>
      <c r="M4754" s="31">
        <f t="shared" si="355"/>
        <v>0</v>
      </c>
      <c r="N4754" s="31">
        <f t="shared" si="356"/>
        <v>0</v>
      </c>
      <c r="O4754" s="17" t="e">
        <f t="shared" si="357"/>
        <v>#DIV/0!</v>
      </c>
      <c r="P4754" s="31">
        <f t="shared" si="358"/>
        <v>0</v>
      </c>
      <c r="Q4754" s="9" t="e">
        <f t="shared" si="359"/>
        <v>#DIV/0!</v>
      </c>
    </row>
    <row r="4755" spans="12:17" x14ac:dyDescent="0.25">
      <c r="L4755" s="10" t="str">
        <f>IF(F4755="","",(SUM(F$2:F4755)))</f>
        <v/>
      </c>
      <c r="M4755" s="31">
        <f t="shared" si="355"/>
        <v>0</v>
      </c>
      <c r="N4755" s="31">
        <f t="shared" si="356"/>
        <v>0</v>
      </c>
      <c r="O4755" s="17" t="e">
        <f t="shared" si="357"/>
        <v>#DIV/0!</v>
      </c>
      <c r="P4755" s="31">
        <f t="shared" si="358"/>
        <v>0</v>
      </c>
      <c r="Q4755" s="9" t="e">
        <f t="shared" si="359"/>
        <v>#DIV/0!</v>
      </c>
    </row>
    <row r="4756" spans="12:17" x14ac:dyDescent="0.25">
      <c r="L4756" s="10" t="str">
        <f>IF(F4756="","",(SUM(F$2:F4756)))</f>
        <v/>
      </c>
      <c r="M4756" s="31">
        <f t="shared" si="355"/>
        <v>0</v>
      </c>
      <c r="N4756" s="31">
        <f t="shared" si="356"/>
        <v>0</v>
      </c>
      <c r="O4756" s="17" t="e">
        <f t="shared" si="357"/>
        <v>#DIV/0!</v>
      </c>
      <c r="P4756" s="31">
        <f t="shared" si="358"/>
        <v>0</v>
      </c>
      <c r="Q4756" s="9" t="e">
        <f t="shared" si="359"/>
        <v>#DIV/0!</v>
      </c>
    </row>
    <row r="4757" spans="12:17" x14ac:dyDescent="0.25">
      <c r="L4757" s="10" t="str">
        <f>IF(F4757="","",(SUM(F$2:F4757)))</f>
        <v/>
      </c>
      <c r="M4757" s="31">
        <f t="shared" si="355"/>
        <v>0</v>
      </c>
      <c r="N4757" s="31">
        <f t="shared" si="356"/>
        <v>0</v>
      </c>
      <c r="O4757" s="17" t="e">
        <f t="shared" si="357"/>
        <v>#DIV/0!</v>
      </c>
      <c r="P4757" s="31">
        <f t="shared" si="358"/>
        <v>0</v>
      </c>
      <c r="Q4757" s="9" t="e">
        <f t="shared" si="359"/>
        <v>#DIV/0!</v>
      </c>
    </row>
    <row r="4758" spans="12:17" x14ac:dyDescent="0.25">
      <c r="L4758" s="10" t="str">
        <f>IF(F4758="","",(SUM(F$2:F4758)))</f>
        <v/>
      </c>
      <c r="M4758" s="31">
        <f t="shared" si="355"/>
        <v>0</v>
      </c>
      <c r="N4758" s="31">
        <f t="shared" si="356"/>
        <v>0</v>
      </c>
      <c r="O4758" s="17" t="e">
        <f t="shared" si="357"/>
        <v>#DIV/0!</v>
      </c>
      <c r="P4758" s="31">
        <f t="shared" si="358"/>
        <v>0</v>
      </c>
      <c r="Q4758" s="9" t="e">
        <f t="shared" si="359"/>
        <v>#DIV/0!</v>
      </c>
    </row>
    <row r="4759" spans="12:17" x14ac:dyDescent="0.25">
      <c r="L4759" s="10" t="str">
        <f>IF(F4759="","",(SUM(F$2:F4759)))</f>
        <v/>
      </c>
      <c r="M4759" s="31">
        <f t="shared" si="355"/>
        <v>0</v>
      </c>
      <c r="N4759" s="31">
        <f t="shared" si="356"/>
        <v>0</v>
      </c>
      <c r="O4759" s="17" t="e">
        <f t="shared" si="357"/>
        <v>#DIV/0!</v>
      </c>
      <c r="P4759" s="31">
        <f t="shared" si="358"/>
        <v>0</v>
      </c>
      <c r="Q4759" s="9" t="e">
        <f t="shared" si="359"/>
        <v>#DIV/0!</v>
      </c>
    </row>
    <row r="4760" spans="12:17" x14ac:dyDescent="0.25">
      <c r="L4760" s="10" t="str">
        <f>IF(F4760="","",(SUM(F$2:F4760)))</f>
        <v/>
      </c>
      <c r="M4760" s="31">
        <f t="shared" si="355"/>
        <v>0</v>
      </c>
      <c r="N4760" s="31">
        <f t="shared" si="356"/>
        <v>0</v>
      </c>
      <c r="O4760" s="17" t="e">
        <f t="shared" si="357"/>
        <v>#DIV/0!</v>
      </c>
      <c r="P4760" s="31">
        <f t="shared" si="358"/>
        <v>0</v>
      </c>
      <c r="Q4760" s="9" t="e">
        <f t="shared" si="359"/>
        <v>#DIV/0!</v>
      </c>
    </row>
    <row r="4761" spans="12:17" x14ac:dyDescent="0.25">
      <c r="L4761" s="10" t="str">
        <f>IF(F4761="","",(SUM(F$2:F4761)))</f>
        <v/>
      </c>
      <c r="M4761" s="31">
        <f t="shared" si="355"/>
        <v>0</v>
      </c>
      <c r="N4761" s="31">
        <f t="shared" si="356"/>
        <v>0</v>
      </c>
      <c r="O4761" s="17" t="e">
        <f t="shared" si="357"/>
        <v>#DIV/0!</v>
      </c>
      <c r="P4761" s="31">
        <f t="shared" si="358"/>
        <v>0</v>
      </c>
      <c r="Q4761" s="9" t="e">
        <f t="shared" si="359"/>
        <v>#DIV/0!</v>
      </c>
    </row>
    <row r="4762" spans="12:17" x14ac:dyDescent="0.25">
      <c r="L4762" s="10" t="str">
        <f>IF(F4762="","",(SUM(F$2:F4762)))</f>
        <v/>
      </c>
      <c r="M4762" s="31">
        <f t="shared" si="355"/>
        <v>0</v>
      </c>
      <c r="N4762" s="31">
        <f t="shared" si="356"/>
        <v>0</v>
      </c>
      <c r="O4762" s="17" t="e">
        <f t="shared" si="357"/>
        <v>#DIV/0!</v>
      </c>
      <c r="P4762" s="31">
        <f t="shared" si="358"/>
        <v>0</v>
      </c>
      <c r="Q4762" s="9" t="e">
        <f t="shared" si="359"/>
        <v>#DIV/0!</v>
      </c>
    </row>
    <row r="4763" spans="12:17" x14ac:dyDescent="0.25">
      <c r="L4763" s="10" t="str">
        <f>IF(F4763="","",(SUM(F$2:F4763)))</f>
        <v/>
      </c>
      <c r="M4763" s="31">
        <f t="shared" si="355"/>
        <v>0</v>
      </c>
      <c r="N4763" s="31">
        <f t="shared" si="356"/>
        <v>0</v>
      </c>
      <c r="O4763" s="17" t="e">
        <f t="shared" si="357"/>
        <v>#DIV/0!</v>
      </c>
      <c r="P4763" s="31">
        <f t="shared" si="358"/>
        <v>0</v>
      </c>
      <c r="Q4763" s="9" t="e">
        <f t="shared" si="359"/>
        <v>#DIV/0!</v>
      </c>
    </row>
    <row r="4764" spans="12:17" x14ac:dyDescent="0.25">
      <c r="L4764" s="10" t="str">
        <f>IF(F4764="","",(SUM(F$2:F4764)))</f>
        <v/>
      </c>
      <c r="M4764" s="31">
        <f t="shared" si="355"/>
        <v>0</v>
      </c>
      <c r="N4764" s="31">
        <f t="shared" si="356"/>
        <v>0</v>
      </c>
      <c r="O4764" s="17" t="e">
        <f t="shared" si="357"/>
        <v>#DIV/0!</v>
      </c>
      <c r="P4764" s="31">
        <f t="shared" si="358"/>
        <v>0</v>
      </c>
      <c r="Q4764" s="9" t="e">
        <f t="shared" si="359"/>
        <v>#DIV/0!</v>
      </c>
    </row>
    <row r="4765" spans="12:17" x14ac:dyDescent="0.25">
      <c r="L4765" s="10" t="str">
        <f>IF(F4765="","",(SUM(F$2:F4765)))</f>
        <v/>
      </c>
      <c r="M4765" s="31">
        <f t="shared" si="355"/>
        <v>0</v>
      </c>
      <c r="N4765" s="31">
        <f t="shared" si="356"/>
        <v>0</v>
      </c>
      <c r="O4765" s="17" t="e">
        <f t="shared" si="357"/>
        <v>#DIV/0!</v>
      </c>
      <c r="P4765" s="31">
        <f t="shared" si="358"/>
        <v>0</v>
      </c>
      <c r="Q4765" s="9" t="e">
        <f t="shared" si="359"/>
        <v>#DIV/0!</v>
      </c>
    </row>
    <row r="4766" spans="12:17" x14ac:dyDescent="0.25">
      <c r="L4766" s="10" t="str">
        <f>IF(F4766="","",(SUM(F$2:F4766)))</f>
        <v/>
      </c>
      <c r="M4766" s="31">
        <f t="shared" si="355"/>
        <v>0</v>
      </c>
      <c r="N4766" s="31">
        <f t="shared" si="356"/>
        <v>0</v>
      </c>
      <c r="O4766" s="17" t="e">
        <f t="shared" si="357"/>
        <v>#DIV/0!</v>
      </c>
      <c r="P4766" s="31">
        <f t="shared" si="358"/>
        <v>0</v>
      </c>
      <c r="Q4766" s="9" t="e">
        <f t="shared" si="359"/>
        <v>#DIV/0!</v>
      </c>
    </row>
    <row r="4767" spans="12:17" x14ac:dyDescent="0.25">
      <c r="L4767" s="10" t="str">
        <f>IF(F4767="","",(SUM(F$2:F4767)))</f>
        <v/>
      </c>
      <c r="M4767" s="31">
        <f t="shared" si="355"/>
        <v>0</v>
      </c>
      <c r="N4767" s="31">
        <f t="shared" si="356"/>
        <v>0</v>
      </c>
      <c r="O4767" s="17" t="e">
        <f t="shared" si="357"/>
        <v>#DIV/0!</v>
      </c>
      <c r="P4767" s="31">
        <f t="shared" si="358"/>
        <v>0</v>
      </c>
      <c r="Q4767" s="9" t="e">
        <f t="shared" si="359"/>
        <v>#DIV/0!</v>
      </c>
    </row>
    <row r="4768" spans="12:17" x14ac:dyDescent="0.25">
      <c r="L4768" s="10" t="str">
        <f>IF(F4768="","",(SUM(F$2:F4768)))</f>
        <v/>
      </c>
      <c r="M4768" s="31">
        <f t="shared" si="355"/>
        <v>0</v>
      </c>
      <c r="N4768" s="31">
        <f t="shared" si="356"/>
        <v>0</v>
      </c>
      <c r="O4768" s="17" t="e">
        <f t="shared" si="357"/>
        <v>#DIV/0!</v>
      </c>
      <c r="P4768" s="31">
        <f t="shared" si="358"/>
        <v>0</v>
      </c>
      <c r="Q4768" s="9" t="e">
        <f t="shared" si="359"/>
        <v>#DIV/0!</v>
      </c>
    </row>
    <row r="4769" spans="12:17" x14ac:dyDescent="0.25">
      <c r="L4769" s="10" t="str">
        <f>IF(F4769="","",(SUM(F$2:F4769)))</f>
        <v/>
      </c>
      <c r="M4769" s="31">
        <f t="shared" si="355"/>
        <v>0</v>
      </c>
      <c r="N4769" s="31">
        <f t="shared" si="356"/>
        <v>0</v>
      </c>
      <c r="O4769" s="17" t="e">
        <f t="shared" si="357"/>
        <v>#DIV/0!</v>
      </c>
      <c r="P4769" s="31">
        <f t="shared" si="358"/>
        <v>0</v>
      </c>
      <c r="Q4769" s="9" t="e">
        <f t="shared" si="359"/>
        <v>#DIV/0!</v>
      </c>
    </row>
    <row r="4770" spans="12:17" x14ac:dyDescent="0.25">
      <c r="L4770" s="10" t="str">
        <f>IF(F4770="","",(SUM(F$2:F4770)))</f>
        <v/>
      </c>
      <c r="M4770" s="31">
        <f t="shared" si="355"/>
        <v>0</v>
      </c>
      <c r="N4770" s="31">
        <f t="shared" si="356"/>
        <v>0</v>
      </c>
      <c r="O4770" s="17" t="e">
        <f t="shared" si="357"/>
        <v>#DIV/0!</v>
      </c>
      <c r="P4770" s="31">
        <f t="shared" si="358"/>
        <v>0</v>
      </c>
      <c r="Q4770" s="9" t="e">
        <f t="shared" si="359"/>
        <v>#DIV/0!</v>
      </c>
    </row>
    <row r="4771" spans="12:17" x14ac:dyDescent="0.25">
      <c r="L4771" s="10" t="str">
        <f>IF(F4771="","",(SUM(F$2:F4771)))</f>
        <v/>
      </c>
      <c r="M4771" s="31">
        <f t="shared" si="355"/>
        <v>0</v>
      </c>
      <c r="N4771" s="31">
        <f t="shared" si="356"/>
        <v>0</v>
      </c>
      <c r="O4771" s="17" t="e">
        <f t="shared" si="357"/>
        <v>#DIV/0!</v>
      </c>
      <c r="P4771" s="31">
        <f t="shared" si="358"/>
        <v>0</v>
      </c>
      <c r="Q4771" s="9" t="e">
        <f t="shared" si="359"/>
        <v>#DIV/0!</v>
      </c>
    </row>
    <row r="4772" spans="12:17" x14ac:dyDescent="0.25">
      <c r="L4772" s="10" t="str">
        <f>IF(F4772="","",(SUM(F$2:F4772)))</f>
        <v/>
      </c>
      <c r="M4772" s="31">
        <f t="shared" si="355"/>
        <v>0</v>
      </c>
      <c r="N4772" s="31">
        <f t="shared" si="356"/>
        <v>0</v>
      </c>
      <c r="O4772" s="17" t="e">
        <f t="shared" si="357"/>
        <v>#DIV/0!</v>
      </c>
      <c r="P4772" s="31">
        <f t="shared" si="358"/>
        <v>0</v>
      </c>
      <c r="Q4772" s="9" t="e">
        <f t="shared" si="359"/>
        <v>#DIV/0!</v>
      </c>
    </row>
    <row r="4773" spans="12:17" x14ac:dyDescent="0.25">
      <c r="L4773" s="10" t="str">
        <f>IF(F4773="","",(SUM(F$2:F4773)))</f>
        <v/>
      </c>
      <c r="M4773" s="31">
        <f t="shared" si="355"/>
        <v>0</v>
      </c>
      <c r="N4773" s="31">
        <f t="shared" si="356"/>
        <v>0</v>
      </c>
      <c r="O4773" s="17" t="e">
        <f t="shared" si="357"/>
        <v>#DIV/0!</v>
      </c>
      <c r="P4773" s="31">
        <f t="shared" si="358"/>
        <v>0</v>
      </c>
      <c r="Q4773" s="9" t="e">
        <f t="shared" si="359"/>
        <v>#DIV/0!</v>
      </c>
    </row>
    <row r="4774" spans="12:17" x14ac:dyDescent="0.25">
      <c r="L4774" s="10" t="str">
        <f>IF(F4774="","",(SUM(F$2:F4774)))</f>
        <v/>
      </c>
      <c r="M4774" s="31">
        <f t="shared" si="355"/>
        <v>0</v>
      </c>
      <c r="N4774" s="31">
        <f t="shared" si="356"/>
        <v>0</v>
      </c>
      <c r="O4774" s="17" t="e">
        <f t="shared" si="357"/>
        <v>#DIV/0!</v>
      </c>
      <c r="P4774" s="31">
        <f t="shared" si="358"/>
        <v>0</v>
      </c>
      <c r="Q4774" s="9" t="e">
        <f t="shared" si="359"/>
        <v>#DIV/0!</v>
      </c>
    </row>
    <row r="4775" spans="12:17" x14ac:dyDescent="0.25">
      <c r="L4775" s="10" t="str">
        <f>IF(F4775="","",(SUM(F$2:F4775)))</f>
        <v/>
      </c>
      <c r="M4775" s="31">
        <f t="shared" si="355"/>
        <v>0</v>
      </c>
      <c r="N4775" s="31">
        <f t="shared" si="356"/>
        <v>0</v>
      </c>
      <c r="O4775" s="17" t="e">
        <f t="shared" si="357"/>
        <v>#DIV/0!</v>
      </c>
      <c r="P4775" s="31">
        <f t="shared" si="358"/>
        <v>0</v>
      </c>
      <c r="Q4775" s="9" t="e">
        <f t="shared" si="359"/>
        <v>#DIV/0!</v>
      </c>
    </row>
    <row r="4776" spans="12:17" x14ac:dyDescent="0.25">
      <c r="L4776" s="10" t="str">
        <f>IF(F4776="","",(SUM(F$2:F4776)))</f>
        <v/>
      </c>
      <c r="M4776" s="31">
        <f t="shared" si="355"/>
        <v>0</v>
      </c>
      <c r="N4776" s="31">
        <f t="shared" si="356"/>
        <v>0</v>
      </c>
      <c r="O4776" s="17" t="e">
        <f t="shared" si="357"/>
        <v>#DIV/0!</v>
      </c>
      <c r="P4776" s="31">
        <f t="shared" si="358"/>
        <v>0</v>
      </c>
      <c r="Q4776" s="9" t="e">
        <f t="shared" si="359"/>
        <v>#DIV/0!</v>
      </c>
    </row>
    <row r="4777" spans="12:17" x14ac:dyDescent="0.25">
      <c r="L4777" s="10" t="str">
        <f>IF(F4777="","",(SUM(F$2:F4777)))</f>
        <v/>
      </c>
      <c r="M4777" s="31">
        <f t="shared" si="355"/>
        <v>0</v>
      </c>
      <c r="N4777" s="31">
        <f t="shared" si="356"/>
        <v>0</v>
      </c>
      <c r="O4777" s="17" t="e">
        <f t="shared" si="357"/>
        <v>#DIV/0!</v>
      </c>
      <c r="P4777" s="31">
        <f t="shared" si="358"/>
        <v>0</v>
      </c>
      <c r="Q4777" s="9" t="e">
        <f t="shared" si="359"/>
        <v>#DIV/0!</v>
      </c>
    </row>
    <row r="4778" spans="12:17" x14ac:dyDescent="0.25">
      <c r="L4778" s="10" t="str">
        <f>IF(F4778="","",(SUM(F$2:F4778)))</f>
        <v/>
      </c>
      <c r="M4778" s="31">
        <f t="shared" si="355"/>
        <v>0</v>
      </c>
      <c r="N4778" s="31">
        <f t="shared" si="356"/>
        <v>0</v>
      </c>
      <c r="O4778" s="17" t="e">
        <f t="shared" si="357"/>
        <v>#DIV/0!</v>
      </c>
      <c r="P4778" s="31">
        <f t="shared" si="358"/>
        <v>0</v>
      </c>
      <c r="Q4778" s="9" t="e">
        <f t="shared" si="359"/>
        <v>#DIV/0!</v>
      </c>
    </row>
    <row r="4779" spans="12:17" x14ac:dyDescent="0.25">
      <c r="L4779" s="10" t="str">
        <f>IF(F4779="","",(SUM(F$2:F4779)))</f>
        <v/>
      </c>
      <c r="M4779" s="31">
        <f t="shared" si="355"/>
        <v>0</v>
      </c>
      <c r="N4779" s="31">
        <f t="shared" si="356"/>
        <v>0</v>
      </c>
      <c r="O4779" s="17" t="e">
        <f t="shared" si="357"/>
        <v>#DIV/0!</v>
      </c>
      <c r="P4779" s="31">
        <f t="shared" si="358"/>
        <v>0</v>
      </c>
      <c r="Q4779" s="9" t="e">
        <f t="shared" si="359"/>
        <v>#DIV/0!</v>
      </c>
    </row>
    <row r="4780" spans="12:17" x14ac:dyDescent="0.25">
      <c r="L4780" s="10" t="str">
        <f>IF(F4780="","",(SUM(F$2:F4780)))</f>
        <v/>
      </c>
      <c r="M4780" s="31">
        <f t="shared" si="355"/>
        <v>0</v>
      </c>
      <c r="N4780" s="31">
        <f t="shared" si="356"/>
        <v>0</v>
      </c>
      <c r="O4780" s="17" t="e">
        <f t="shared" si="357"/>
        <v>#DIV/0!</v>
      </c>
      <c r="P4780" s="31">
        <f t="shared" si="358"/>
        <v>0</v>
      </c>
      <c r="Q4780" s="9" t="e">
        <f t="shared" si="359"/>
        <v>#DIV/0!</v>
      </c>
    </row>
    <row r="4781" spans="12:17" x14ac:dyDescent="0.25">
      <c r="L4781" s="10" t="str">
        <f>IF(F4781="","",(SUM(F$2:F4781)))</f>
        <v/>
      </c>
      <c r="M4781" s="31">
        <f t="shared" si="355"/>
        <v>0</v>
      </c>
      <c r="N4781" s="31">
        <f t="shared" si="356"/>
        <v>0</v>
      </c>
      <c r="O4781" s="17" t="e">
        <f t="shared" si="357"/>
        <v>#DIV/0!</v>
      </c>
      <c r="P4781" s="31">
        <f t="shared" si="358"/>
        <v>0</v>
      </c>
      <c r="Q4781" s="9" t="e">
        <f t="shared" si="359"/>
        <v>#DIV/0!</v>
      </c>
    </row>
    <row r="4782" spans="12:17" x14ac:dyDescent="0.25">
      <c r="L4782" s="10" t="str">
        <f>IF(F4782="","",(SUM(F$2:F4782)))</f>
        <v/>
      </c>
      <c r="M4782" s="31">
        <f t="shared" si="355"/>
        <v>0</v>
      </c>
      <c r="N4782" s="31">
        <f t="shared" si="356"/>
        <v>0</v>
      </c>
      <c r="O4782" s="17" t="e">
        <f t="shared" si="357"/>
        <v>#DIV/0!</v>
      </c>
      <c r="P4782" s="31">
        <f t="shared" si="358"/>
        <v>0</v>
      </c>
      <c r="Q4782" s="9" t="e">
        <f t="shared" si="359"/>
        <v>#DIV/0!</v>
      </c>
    </row>
    <row r="4783" spans="12:17" x14ac:dyDescent="0.25">
      <c r="L4783" s="10" t="str">
        <f>IF(F4783="","",(SUM(F$2:F4783)))</f>
        <v/>
      </c>
      <c r="M4783" s="31">
        <f t="shared" si="355"/>
        <v>0</v>
      </c>
      <c r="N4783" s="31">
        <f t="shared" si="356"/>
        <v>0</v>
      </c>
      <c r="O4783" s="17" t="e">
        <f t="shared" si="357"/>
        <v>#DIV/0!</v>
      </c>
      <c r="P4783" s="31">
        <f t="shared" si="358"/>
        <v>0</v>
      </c>
      <c r="Q4783" s="9" t="e">
        <f t="shared" si="359"/>
        <v>#DIV/0!</v>
      </c>
    </row>
    <row r="4784" spans="12:17" x14ac:dyDescent="0.25">
      <c r="L4784" s="10" t="str">
        <f>IF(F4784="","",(SUM(F$2:F4784)))</f>
        <v/>
      </c>
      <c r="M4784" s="31">
        <f t="shared" si="355"/>
        <v>0</v>
      </c>
      <c r="N4784" s="31">
        <f t="shared" si="356"/>
        <v>0</v>
      </c>
      <c r="O4784" s="17" t="e">
        <f t="shared" si="357"/>
        <v>#DIV/0!</v>
      </c>
      <c r="P4784" s="31">
        <f t="shared" si="358"/>
        <v>0</v>
      </c>
      <c r="Q4784" s="9" t="e">
        <f t="shared" si="359"/>
        <v>#DIV/0!</v>
      </c>
    </row>
    <row r="4785" spans="12:17" x14ac:dyDescent="0.25">
      <c r="L4785" s="10" t="str">
        <f>IF(F4785="","",(SUM(F$2:F4785)))</f>
        <v/>
      </c>
      <c r="M4785" s="31">
        <f t="shared" si="355"/>
        <v>0</v>
      </c>
      <c r="N4785" s="31">
        <f t="shared" si="356"/>
        <v>0</v>
      </c>
      <c r="O4785" s="17" t="e">
        <f t="shared" si="357"/>
        <v>#DIV/0!</v>
      </c>
      <c r="P4785" s="31">
        <f t="shared" si="358"/>
        <v>0</v>
      </c>
      <c r="Q4785" s="9" t="e">
        <f t="shared" si="359"/>
        <v>#DIV/0!</v>
      </c>
    </row>
    <row r="4786" spans="12:17" x14ac:dyDescent="0.25">
      <c r="L4786" s="10" t="str">
        <f>IF(F4786="","",(SUM(F$2:F4786)))</f>
        <v/>
      </c>
      <c r="M4786" s="31">
        <f t="shared" si="355"/>
        <v>0</v>
      </c>
      <c r="N4786" s="31">
        <f t="shared" si="356"/>
        <v>0</v>
      </c>
      <c r="O4786" s="17" t="e">
        <f t="shared" si="357"/>
        <v>#DIV/0!</v>
      </c>
      <c r="P4786" s="31">
        <f t="shared" si="358"/>
        <v>0</v>
      </c>
      <c r="Q4786" s="9" t="e">
        <f t="shared" si="359"/>
        <v>#DIV/0!</v>
      </c>
    </row>
    <row r="4787" spans="12:17" x14ac:dyDescent="0.25">
      <c r="L4787" s="10" t="str">
        <f>IF(F4787="","",(SUM(F$2:F4787)))</f>
        <v/>
      </c>
      <c r="M4787" s="31">
        <f t="shared" si="355"/>
        <v>0</v>
      </c>
      <c r="N4787" s="31">
        <f t="shared" si="356"/>
        <v>0</v>
      </c>
      <c r="O4787" s="17" t="e">
        <f t="shared" si="357"/>
        <v>#DIV/0!</v>
      </c>
      <c r="P4787" s="31">
        <f t="shared" si="358"/>
        <v>0</v>
      </c>
      <c r="Q4787" s="9" t="e">
        <f t="shared" si="359"/>
        <v>#DIV/0!</v>
      </c>
    </row>
    <row r="4788" spans="12:17" x14ac:dyDescent="0.25">
      <c r="L4788" s="10" t="str">
        <f>IF(F4788="","",(SUM(F$2:F4788)))</f>
        <v/>
      </c>
      <c r="M4788" s="31">
        <f t="shared" si="355"/>
        <v>0</v>
      </c>
      <c r="N4788" s="31">
        <f t="shared" si="356"/>
        <v>0</v>
      </c>
      <c r="O4788" s="17" t="e">
        <f t="shared" si="357"/>
        <v>#DIV/0!</v>
      </c>
      <c r="P4788" s="31">
        <f t="shared" si="358"/>
        <v>0</v>
      </c>
      <c r="Q4788" s="9" t="e">
        <f t="shared" si="359"/>
        <v>#DIV/0!</v>
      </c>
    </row>
    <row r="4789" spans="12:17" x14ac:dyDescent="0.25">
      <c r="L4789" s="10" t="str">
        <f>IF(F4789="","",(SUM(F$2:F4789)))</f>
        <v/>
      </c>
      <c r="M4789" s="31">
        <f t="shared" si="355"/>
        <v>0</v>
      </c>
      <c r="N4789" s="31">
        <f t="shared" si="356"/>
        <v>0</v>
      </c>
      <c r="O4789" s="17" t="e">
        <f t="shared" si="357"/>
        <v>#DIV/0!</v>
      </c>
      <c r="P4789" s="31">
        <f t="shared" si="358"/>
        <v>0</v>
      </c>
      <c r="Q4789" s="9" t="e">
        <f t="shared" si="359"/>
        <v>#DIV/0!</v>
      </c>
    </row>
    <row r="4790" spans="12:17" x14ac:dyDescent="0.25">
      <c r="L4790" s="10" t="str">
        <f>IF(F4790="","",(SUM(F$2:F4790)))</f>
        <v/>
      </c>
      <c r="M4790" s="31">
        <f t="shared" si="355"/>
        <v>0</v>
      </c>
      <c r="N4790" s="31">
        <f t="shared" si="356"/>
        <v>0</v>
      </c>
      <c r="O4790" s="17" t="e">
        <f t="shared" si="357"/>
        <v>#DIV/0!</v>
      </c>
      <c r="P4790" s="31">
        <f t="shared" si="358"/>
        <v>0</v>
      </c>
      <c r="Q4790" s="9" t="e">
        <f t="shared" si="359"/>
        <v>#DIV/0!</v>
      </c>
    </row>
    <row r="4791" spans="12:17" x14ac:dyDescent="0.25">
      <c r="L4791" s="10" t="str">
        <f>IF(F4791="","",(SUM(F$2:F4791)))</f>
        <v/>
      </c>
      <c r="M4791" s="31">
        <f t="shared" si="355"/>
        <v>0</v>
      </c>
      <c r="N4791" s="31">
        <f t="shared" si="356"/>
        <v>0</v>
      </c>
      <c r="O4791" s="17" t="e">
        <f t="shared" si="357"/>
        <v>#DIV/0!</v>
      </c>
      <c r="P4791" s="31">
        <f t="shared" si="358"/>
        <v>0</v>
      </c>
      <c r="Q4791" s="9" t="e">
        <f t="shared" si="359"/>
        <v>#DIV/0!</v>
      </c>
    </row>
    <row r="4792" spans="12:17" x14ac:dyDescent="0.25">
      <c r="L4792" s="10" t="str">
        <f>IF(F4792="","",(SUM(F$2:F4792)))</f>
        <v/>
      </c>
      <c r="M4792" s="31">
        <f t="shared" si="355"/>
        <v>0</v>
      </c>
      <c r="N4792" s="31">
        <f t="shared" si="356"/>
        <v>0</v>
      </c>
      <c r="O4792" s="17" t="e">
        <f t="shared" si="357"/>
        <v>#DIV/0!</v>
      </c>
      <c r="P4792" s="31">
        <f t="shared" si="358"/>
        <v>0</v>
      </c>
      <c r="Q4792" s="9" t="e">
        <f t="shared" si="359"/>
        <v>#DIV/0!</v>
      </c>
    </row>
    <row r="4793" spans="12:17" x14ac:dyDescent="0.25">
      <c r="L4793" s="10" t="str">
        <f>IF(F4793="","",(SUM(F$2:F4793)))</f>
        <v/>
      </c>
      <c r="M4793" s="31">
        <f t="shared" si="355"/>
        <v>0</v>
      </c>
      <c r="N4793" s="31">
        <f t="shared" si="356"/>
        <v>0</v>
      </c>
      <c r="O4793" s="17" t="e">
        <f t="shared" si="357"/>
        <v>#DIV/0!</v>
      </c>
      <c r="P4793" s="31">
        <f t="shared" si="358"/>
        <v>0</v>
      </c>
      <c r="Q4793" s="9" t="e">
        <f t="shared" si="359"/>
        <v>#DIV/0!</v>
      </c>
    </row>
    <row r="4794" spans="12:17" x14ac:dyDescent="0.25">
      <c r="L4794" s="10" t="str">
        <f>IF(F4794="","",(SUM(F$2:F4794)))</f>
        <v/>
      </c>
      <c r="M4794" s="31">
        <f t="shared" si="355"/>
        <v>0</v>
      </c>
      <c r="N4794" s="31">
        <f t="shared" si="356"/>
        <v>0</v>
      </c>
      <c r="O4794" s="17" t="e">
        <f t="shared" si="357"/>
        <v>#DIV/0!</v>
      </c>
      <c r="P4794" s="31">
        <f t="shared" si="358"/>
        <v>0</v>
      </c>
      <c r="Q4794" s="9" t="e">
        <f t="shared" si="359"/>
        <v>#DIV/0!</v>
      </c>
    </row>
    <row r="4795" spans="12:17" x14ac:dyDescent="0.25">
      <c r="L4795" s="10" t="str">
        <f>IF(F4795="","",(SUM(F$2:F4795)))</f>
        <v/>
      </c>
      <c r="M4795" s="31">
        <f t="shared" si="355"/>
        <v>0</v>
      </c>
      <c r="N4795" s="31">
        <f t="shared" si="356"/>
        <v>0</v>
      </c>
      <c r="O4795" s="17" t="e">
        <f t="shared" si="357"/>
        <v>#DIV/0!</v>
      </c>
      <c r="P4795" s="31">
        <f t="shared" si="358"/>
        <v>0</v>
      </c>
      <c r="Q4795" s="9" t="e">
        <f t="shared" si="359"/>
        <v>#DIV/0!</v>
      </c>
    </row>
    <row r="4796" spans="12:17" x14ac:dyDescent="0.25">
      <c r="L4796" s="10" t="str">
        <f>IF(F4796="","",(SUM(F$2:F4796)))</f>
        <v/>
      </c>
      <c r="M4796" s="31">
        <f t="shared" si="355"/>
        <v>0</v>
      </c>
      <c r="N4796" s="31">
        <f t="shared" si="356"/>
        <v>0</v>
      </c>
      <c r="O4796" s="17" t="e">
        <f t="shared" si="357"/>
        <v>#DIV/0!</v>
      </c>
      <c r="P4796" s="31">
        <f t="shared" si="358"/>
        <v>0</v>
      </c>
      <c r="Q4796" s="9" t="e">
        <f t="shared" si="359"/>
        <v>#DIV/0!</v>
      </c>
    </row>
    <row r="4797" spans="12:17" x14ac:dyDescent="0.25">
      <c r="L4797" s="10" t="str">
        <f>IF(F4797="","",(SUM(F$2:F4797)))</f>
        <v/>
      </c>
      <c r="M4797" s="31">
        <f t="shared" si="355"/>
        <v>0</v>
      </c>
      <c r="N4797" s="31">
        <f t="shared" si="356"/>
        <v>0</v>
      </c>
      <c r="O4797" s="17" t="e">
        <f t="shared" si="357"/>
        <v>#DIV/0!</v>
      </c>
      <c r="P4797" s="31">
        <f t="shared" si="358"/>
        <v>0</v>
      </c>
      <c r="Q4797" s="9" t="e">
        <f t="shared" si="359"/>
        <v>#DIV/0!</v>
      </c>
    </row>
    <row r="4798" spans="12:17" x14ac:dyDescent="0.25">
      <c r="L4798" s="10" t="str">
        <f>IF(F4798="","",(SUM(F$2:F4798)))</f>
        <v/>
      </c>
      <c r="M4798" s="31">
        <f t="shared" si="355"/>
        <v>0</v>
      </c>
      <c r="N4798" s="31">
        <f t="shared" si="356"/>
        <v>0</v>
      </c>
      <c r="O4798" s="17" t="e">
        <f t="shared" si="357"/>
        <v>#DIV/0!</v>
      </c>
      <c r="P4798" s="31">
        <f t="shared" si="358"/>
        <v>0</v>
      </c>
      <c r="Q4798" s="9" t="e">
        <f t="shared" si="359"/>
        <v>#DIV/0!</v>
      </c>
    </row>
    <row r="4799" spans="12:17" x14ac:dyDescent="0.25">
      <c r="L4799" s="10" t="str">
        <f>IF(F4799="","",(SUM(F$2:F4799)))</f>
        <v/>
      </c>
      <c r="M4799" s="31">
        <f t="shared" si="355"/>
        <v>0</v>
      </c>
      <c r="N4799" s="31">
        <f t="shared" si="356"/>
        <v>0</v>
      </c>
      <c r="O4799" s="17" t="e">
        <f t="shared" si="357"/>
        <v>#DIV/0!</v>
      </c>
      <c r="P4799" s="31">
        <f t="shared" si="358"/>
        <v>0</v>
      </c>
      <c r="Q4799" s="9" t="e">
        <f t="shared" si="359"/>
        <v>#DIV/0!</v>
      </c>
    </row>
    <row r="4800" spans="12:17" x14ac:dyDescent="0.25">
      <c r="L4800" s="10" t="str">
        <f>IF(F4800="","",(SUM(F$2:F4800)))</f>
        <v/>
      </c>
      <c r="M4800" s="31">
        <f t="shared" si="355"/>
        <v>0</v>
      </c>
      <c r="N4800" s="31">
        <f t="shared" si="356"/>
        <v>0</v>
      </c>
      <c r="O4800" s="17" t="e">
        <f t="shared" si="357"/>
        <v>#DIV/0!</v>
      </c>
      <c r="P4800" s="31">
        <f t="shared" si="358"/>
        <v>0</v>
      </c>
      <c r="Q4800" s="9" t="e">
        <f t="shared" si="359"/>
        <v>#DIV/0!</v>
      </c>
    </row>
    <row r="4801" spans="12:17" x14ac:dyDescent="0.25">
      <c r="L4801" s="10" t="str">
        <f>IF(F4801="","",(SUM(F$2:F4801)))</f>
        <v/>
      </c>
      <c r="M4801" s="31">
        <f t="shared" si="355"/>
        <v>0</v>
      </c>
      <c r="N4801" s="31">
        <f t="shared" si="356"/>
        <v>0</v>
      </c>
      <c r="O4801" s="17" t="e">
        <f t="shared" si="357"/>
        <v>#DIV/0!</v>
      </c>
      <c r="P4801" s="31">
        <f t="shared" si="358"/>
        <v>0</v>
      </c>
      <c r="Q4801" s="9" t="e">
        <f t="shared" si="359"/>
        <v>#DIV/0!</v>
      </c>
    </row>
    <row r="4802" spans="12:17" x14ac:dyDescent="0.25">
      <c r="L4802" s="10" t="str">
        <f>IF(F4802="","",(SUM(F$2:F4802)))</f>
        <v/>
      </c>
      <c r="M4802" s="31">
        <f t="shared" si="355"/>
        <v>0</v>
      </c>
      <c r="N4802" s="31">
        <f t="shared" si="356"/>
        <v>0</v>
      </c>
      <c r="O4802" s="17" t="e">
        <f t="shared" si="357"/>
        <v>#DIV/0!</v>
      </c>
      <c r="P4802" s="31">
        <f t="shared" si="358"/>
        <v>0</v>
      </c>
      <c r="Q4802" s="9" t="e">
        <f t="shared" si="359"/>
        <v>#DIV/0!</v>
      </c>
    </row>
    <row r="4803" spans="12:17" x14ac:dyDescent="0.25">
      <c r="L4803" s="10" t="str">
        <f>IF(F4803="","",(SUM(F$2:F4803)))</f>
        <v/>
      </c>
      <c r="M4803" s="31">
        <f t="shared" si="355"/>
        <v>0</v>
      </c>
      <c r="N4803" s="31">
        <f t="shared" si="356"/>
        <v>0</v>
      </c>
      <c r="O4803" s="17" t="e">
        <f t="shared" si="357"/>
        <v>#DIV/0!</v>
      </c>
      <c r="P4803" s="31">
        <f t="shared" si="358"/>
        <v>0</v>
      </c>
      <c r="Q4803" s="9" t="e">
        <f t="shared" si="359"/>
        <v>#DIV/0!</v>
      </c>
    </row>
    <row r="4804" spans="12:17" x14ac:dyDescent="0.25">
      <c r="L4804" s="10" t="str">
        <f>IF(F4804="","",(SUM(F$2:F4804)))</f>
        <v/>
      </c>
      <c r="M4804" s="31">
        <f t="shared" si="355"/>
        <v>0</v>
      </c>
      <c r="N4804" s="31">
        <f t="shared" si="356"/>
        <v>0</v>
      </c>
      <c r="O4804" s="17" t="e">
        <f t="shared" si="357"/>
        <v>#DIV/0!</v>
      </c>
      <c r="P4804" s="31">
        <f t="shared" si="358"/>
        <v>0</v>
      </c>
      <c r="Q4804" s="9" t="e">
        <f t="shared" si="359"/>
        <v>#DIV/0!</v>
      </c>
    </row>
    <row r="4805" spans="12:17" x14ac:dyDescent="0.25">
      <c r="L4805" s="10" t="str">
        <f>IF(F4805="","",(SUM(F$2:F4805)))</f>
        <v/>
      </c>
      <c r="M4805" s="31">
        <f t="shared" si="355"/>
        <v>0</v>
      </c>
      <c r="N4805" s="31">
        <f t="shared" si="356"/>
        <v>0</v>
      </c>
      <c r="O4805" s="17" t="e">
        <f t="shared" si="357"/>
        <v>#DIV/0!</v>
      </c>
      <c r="P4805" s="31">
        <f t="shared" si="358"/>
        <v>0</v>
      </c>
      <c r="Q4805" s="9" t="e">
        <f t="shared" si="359"/>
        <v>#DIV/0!</v>
      </c>
    </row>
    <row r="4806" spans="12:17" x14ac:dyDescent="0.25">
      <c r="L4806" s="10" t="str">
        <f>IF(F4806="","",(SUM(F$2:F4806)))</f>
        <v/>
      </c>
      <c r="M4806" s="31">
        <f t="shared" si="355"/>
        <v>0</v>
      </c>
      <c r="N4806" s="31">
        <f t="shared" si="356"/>
        <v>0</v>
      </c>
      <c r="O4806" s="17" t="e">
        <f t="shared" si="357"/>
        <v>#DIV/0!</v>
      </c>
      <c r="P4806" s="31">
        <f t="shared" si="358"/>
        <v>0</v>
      </c>
      <c r="Q4806" s="9" t="e">
        <f t="shared" si="359"/>
        <v>#DIV/0!</v>
      </c>
    </row>
    <row r="4807" spans="12:17" x14ac:dyDescent="0.25">
      <c r="L4807" s="10" t="str">
        <f>IF(F4807="","",(SUM(F$2:F4807)))</f>
        <v/>
      </c>
      <c r="M4807" s="31">
        <f t="shared" si="355"/>
        <v>0</v>
      </c>
      <c r="N4807" s="31">
        <f t="shared" si="356"/>
        <v>0</v>
      </c>
      <c r="O4807" s="17" t="e">
        <f t="shared" si="357"/>
        <v>#DIV/0!</v>
      </c>
      <c r="P4807" s="31">
        <f t="shared" si="358"/>
        <v>0</v>
      </c>
      <c r="Q4807" s="9" t="e">
        <f t="shared" si="359"/>
        <v>#DIV/0!</v>
      </c>
    </row>
    <row r="4808" spans="12:17" x14ac:dyDescent="0.25">
      <c r="L4808" s="10" t="str">
        <f>IF(F4808="","",(SUM(F$2:F4808)))</f>
        <v/>
      </c>
      <c r="M4808" s="31">
        <f t="shared" si="355"/>
        <v>0</v>
      </c>
      <c r="N4808" s="31">
        <f t="shared" si="356"/>
        <v>0</v>
      </c>
      <c r="O4808" s="17" t="e">
        <f t="shared" si="357"/>
        <v>#DIV/0!</v>
      </c>
      <c r="P4808" s="31">
        <f t="shared" si="358"/>
        <v>0</v>
      </c>
      <c r="Q4808" s="9" t="e">
        <f t="shared" si="359"/>
        <v>#DIV/0!</v>
      </c>
    </row>
    <row r="4809" spans="12:17" x14ac:dyDescent="0.25">
      <c r="L4809" s="10" t="str">
        <f>IF(F4809="","",(SUM(F$2:F4809)))</f>
        <v/>
      </c>
      <c r="M4809" s="31">
        <f t="shared" si="355"/>
        <v>0</v>
      </c>
      <c r="N4809" s="31">
        <f t="shared" si="356"/>
        <v>0</v>
      </c>
      <c r="O4809" s="17" t="e">
        <f t="shared" si="357"/>
        <v>#DIV/0!</v>
      </c>
      <c r="P4809" s="31">
        <f t="shared" si="358"/>
        <v>0</v>
      </c>
      <c r="Q4809" s="9" t="e">
        <f t="shared" si="359"/>
        <v>#DIV/0!</v>
      </c>
    </row>
    <row r="4810" spans="12:17" x14ac:dyDescent="0.25">
      <c r="L4810" s="10" t="str">
        <f>IF(F4810="","",(SUM(F$2:F4810)))</f>
        <v/>
      </c>
      <c r="M4810" s="31">
        <f t="shared" ref="M4810:M4873" si="360">IF(B$201="","",(COUNTIF($B4611:$B4810, "Tournament Pool Tournament Registration") - COUNTIF($B4611:$B4810, "Tournament Pool Registration (inc. Fee)")))</f>
        <v>0</v>
      </c>
      <c r="N4810" s="31">
        <f t="shared" ref="N4810:N4873" si="361">IF(B$201="","",(COUNTIF($B4611:$B4810, "Tournament Pool Tournament Registration")))</f>
        <v>0</v>
      </c>
      <c r="O4810" s="17" t="e">
        <f t="shared" ref="O4810:O4873" si="362">IF(B$201="","",(M4810/N4810))</f>
        <v>#DIV/0!</v>
      </c>
      <c r="P4810" s="31">
        <f t="shared" ref="P4810:P4873" si="363">IF(B$201="","",(COUNTIF($B4611:$B4810, "Tournament Pool Tournament KO Award")))</f>
        <v>0</v>
      </c>
      <c r="Q4810" s="9" t="e">
        <f t="shared" ref="Q4810:Q4873" si="364">IF(B$201="","",(P4810/N4810))</f>
        <v>#DIV/0!</v>
      </c>
    </row>
    <row r="4811" spans="12:17" x14ac:dyDescent="0.25">
      <c r="L4811" s="10" t="str">
        <f>IF(F4811="","",(SUM(F$2:F4811)))</f>
        <v/>
      </c>
      <c r="M4811" s="31">
        <f t="shared" si="360"/>
        <v>0</v>
      </c>
      <c r="N4811" s="31">
        <f t="shared" si="361"/>
        <v>0</v>
      </c>
      <c r="O4811" s="17" t="e">
        <f t="shared" si="362"/>
        <v>#DIV/0!</v>
      </c>
      <c r="P4811" s="31">
        <f t="shared" si="363"/>
        <v>0</v>
      </c>
      <c r="Q4811" s="9" t="e">
        <f t="shared" si="364"/>
        <v>#DIV/0!</v>
      </c>
    </row>
    <row r="4812" spans="12:17" x14ac:dyDescent="0.25">
      <c r="L4812" s="10" t="str">
        <f>IF(F4812="","",(SUM(F$2:F4812)))</f>
        <v/>
      </c>
      <c r="M4812" s="31">
        <f t="shared" si="360"/>
        <v>0</v>
      </c>
      <c r="N4812" s="31">
        <f t="shared" si="361"/>
        <v>0</v>
      </c>
      <c r="O4812" s="17" t="e">
        <f t="shared" si="362"/>
        <v>#DIV/0!</v>
      </c>
      <c r="P4812" s="31">
        <f t="shared" si="363"/>
        <v>0</v>
      </c>
      <c r="Q4812" s="9" t="e">
        <f t="shared" si="364"/>
        <v>#DIV/0!</v>
      </c>
    </row>
    <row r="4813" spans="12:17" x14ac:dyDescent="0.25">
      <c r="L4813" s="10" t="str">
        <f>IF(F4813="","",(SUM(F$2:F4813)))</f>
        <v/>
      </c>
      <c r="M4813" s="31">
        <f t="shared" si="360"/>
        <v>0</v>
      </c>
      <c r="N4813" s="31">
        <f t="shared" si="361"/>
        <v>0</v>
      </c>
      <c r="O4813" s="17" t="e">
        <f t="shared" si="362"/>
        <v>#DIV/0!</v>
      </c>
      <c r="P4813" s="31">
        <f t="shared" si="363"/>
        <v>0</v>
      </c>
      <c r="Q4813" s="9" t="e">
        <f t="shared" si="364"/>
        <v>#DIV/0!</v>
      </c>
    </row>
    <row r="4814" spans="12:17" x14ac:dyDescent="0.25">
      <c r="L4814" s="10" t="str">
        <f>IF(F4814="","",(SUM(F$2:F4814)))</f>
        <v/>
      </c>
      <c r="M4814" s="31">
        <f t="shared" si="360"/>
        <v>0</v>
      </c>
      <c r="N4814" s="31">
        <f t="shared" si="361"/>
        <v>0</v>
      </c>
      <c r="O4814" s="17" t="e">
        <f t="shared" si="362"/>
        <v>#DIV/0!</v>
      </c>
      <c r="P4814" s="31">
        <f t="shared" si="363"/>
        <v>0</v>
      </c>
      <c r="Q4814" s="9" t="e">
        <f t="shared" si="364"/>
        <v>#DIV/0!</v>
      </c>
    </row>
    <row r="4815" spans="12:17" x14ac:dyDescent="0.25">
      <c r="L4815" s="10" t="str">
        <f>IF(F4815="","",(SUM(F$2:F4815)))</f>
        <v/>
      </c>
      <c r="M4815" s="31">
        <f t="shared" si="360"/>
        <v>0</v>
      </c>
      <c r="N4815" s="31">
        <f t="shared" si="361"/>
        <v>0</v>
      </c>
      <c r="O4815" s="17" t="e">
        <f t="shared" si="362"/>
        <v>#DIV/0!</v>
      </c>
      <c r="P4815" s="31">
        <f t="shared" si="363"/>
        <v>0</v>
      </c>
      <c r="Q4815" s="9" t="e">
        <f t="shared" si="364"/>
        <v>#DIV/0!</v>
      </c>
    </row>
    <row r="4816" spans="12:17" x14ac:dyDescent="0.25">
      <c r="L4816" s="10" t="str">
        <f>IF(F4816="","",(SUM(F$2:F4816)))</f>
        <v/>
      </c>
      <c r="M4816" s="31">
        <f t="shared" si="360"/>
        <v>0</v>
      </c>
      <c r="N4816" s="31">
        <f t="shared" si="361"/>
        <v>0</v>
      </c>
      <c r="O4816" s="17" t="e">
        <f t="shared" si="362"/>
        <v>#DIV/0!</v>
      </c>
      <c r="P4816" s="31">
        <f t="shared" si="363"/>
        <v>0</v>
      </c>
      <c r="Q4816" s="9" t="e">
        <f t="shared" si="364"/>
        <v>#DIV/0!</v>
      </c>
    </row>
    <row r="4817" spans="12:17" x14ac:dyDescent="0.25">
      <c r="L4817" s="10" t="str">
        <f>IF(F4817="","",(SUM(F$2:F4817)))</f>
        <v/>
      </c>
      <c r="M4817" s="31">
        <f t="shared" si="360"/>
        <v>0</v>
      </c>
      <c r="N4817" s="31">
        <f t="shared" si="361"/>
        <v>0</v>
      </c>
      <c r="O4817" s="17" t="e">
        <f t="shared" si="362"/>
        <v>#DIV/0!</v>
      </c>
      <c r="P4817" s="31">
        <f t="shared" si="363"/>
        <v>0</v>
      </c>
      <c r="Q4817" s="9" t="e">
        <f t="shared" si="364"/>
        <v>#DIV/0!</v>
      </c>
    </row>
    <row r="4818" spans="12:17" x14ac:dyDescent="0.25">
      <c r="L4818" s="10" t="str">
        <f>IF(F4818="","",(SUM(F$2:F4818)))</f>
        <v/>
      </c>
      <c r="M4818" s="31">
        <f t="shared" si="360"/>
        <v>0</v>
      </c>
      <c r="N4818" s="31">
        <f t="shared" si="361"/>
        <v>0</v>
      </c>
      <c r="O4818" s="17" t="e">
        <f t="shared" si="362"/>
        <v>#DIV/0!</v>
      </c>
      <c r="P4818" s="31">
        <f t="shared" si="363"/>
        <v>0</v>
      </c>
      <c r="Q4818" s="9" t="e">
        <f t="shared" si="364"/>
        <v>#DIV/0!</v>
      </c>
    </row>
    <row r="4819" spans="12:17" x14ac:dyDescent="0.25">
      <c r="L4819" s="10" t="str">
        <f>IF(F4819="","",(SUM(F$2:F4819)))</f>
        <v/>
      </c>
      <c r="M4819" s="31">
        <f t="shared" si="360"/>
        <v>0</v>
      </c>
      <c r="N4819" s="31">
        <f t="shared" si="361"/>
        <v>0</v>
      </c>
      <c r="O4819" s="17" t="e">
        <f t="shared" si="362"/>
        <v>#DIV/0!</v>
      </c>
      <c r="P4819" s="31">
        <f t="shared" si="363"/>
        <v>0</v>
      </c>
      <c r="Q4819" s="9" t="e">
        <f t="shared" si="364"/>
        <v>#DIV/0!</v>
      </c>
    </row>
    <row r="4820" spans="12:17" x14ac:dyDescent="0.25">
      <c r="L4820" s="10" t="str">
        <f>IF(F4820="","",(SUM(F$2:F4820)))</f>
        <v/>
      </c>
      <c r="M4820" s="31">
        <f t="shared" si="360"/>
        <v>0</v>
      </c>
      <c r="N4820" s="31">
        <f t="shared" si="361"/>
        <v>0</v>
      </c>
      <c r="O4820" s="17" t="e">
        <f t="shared" si="362"/>
        <v>#DIV/0!</v>
      </c>
      <c r="P4820" s="31">
        <f t="shared" si="363"/>
        <v>0</v>
      </c>
      <c r="Q4820" s="9" t="e">
        <f t="shared" si="364"/>
        <v>#DIV/0!</v>
      </c>
    </row>
    <row r="4821" spans="12:17" x14ac:dyDescent="0.25">
      <c r="L4821" s="10" t="str">
        <f>IF(F4821="","",(SUM(F$2:F4821)))</f>
        <v/>
      </c>
      <c r="M4821" s="31">
        <f t="shared" si="360"/>
        <v>0</v>
      </c>
      <c r="N4821" s="31">
        <f t="shared" si="361"/>
        <v>0</v>
      </c>
      <c r="O4821" s="17" t="e">
        <f t="shared" si="362"/>
        <v>#DIV/0!</v>
      </c>
      <c r="P4821" s="31">
        <f t="shared" si="363"/>
        <v>0</v>
      </c>
      <c r="Q4821" s="9" t="e">
        <f t="shared" si="364"/>
        <v>#DIV/0!</v>
      </c>
    </row>
    <row r="4822" spans="12:17" x14ac:dyDescent="0.25">
      <c r="L4822" s="10" t="str">
        <f>IF(F4822="","",(SUM(F$2:F4822)))</f>
        <v/>
      </c>
      <c r="M4822" s="31">
        <f t="shared" si="360"/>
        <v>0</v>
      </c>
      <c r="N4822" s="31">
        <f t="shared" si="361"/>
        <v>0</v>
      </c>
      <c r="O4822" s="17" t="e">
        <f t="shared" si="362"/>
        <v>#DIV/0!</v>
      </c>
      <c r="P4822" s="31">
        <f t="shared" si="363"/>
        <v>0</v>
      </c>
      <c r="Q4822" s="9" t="e">
        <f t="shared" si="364"/>
        <v>#DIV/0!</v>
      </c>
    </row>
    <row r="4823" spans="12:17" x14ac:dyDescent="0.25">
      <c r="L4823" s="10" t="str">
        <f>IF(F4823="","",(SUM(F$2:F4823)))</f>
        <v/>
      </c>
      <c r="M4823" s="31">
        <f t="shared" si="360"/>
        <v>0</v>
      </c>
      <c r="N4823" s="31">
        <f t="shared" si="361"/>
        <v>0</v>
      </c>
      <c r="O4823" s="17" t="e">
        <f t="shared" si="362"/>
        <v>#DIV/0!</v>
      </c>
      <c r="P4823" s="31">
        <f t="shared" si="363"/>
        <v>0</v>
      </c>
      <c r="Q4823" s="9" t="e">
        <f t="shared" si="364"/>
        <v>#DIV/0!</v>
      </c>
    </row>
    <row r="4824" spans="12:17" x14ac:dyDescent="0.25">
      <c r="L4824" s="10" t="str">
        <f>IF(F4824="","",(SUM(F$2:F4824)))</f>
        <v/>
      </c>
      <c r="M4824" s="31">
        <f t="shared" si="360"/>
        <v>0</v>
      </c>
      <c r="N4824" s="31">
        <f t="shared" si="361"/>
        <v>0</v>
      </c>
      <c r="O4824" s="17" t="e">
        <f t="shared" si="362"/>
        <v>#DIV/0!</v>
      </c>
      <c r="P4824" s="31">
        <f t="shared" si="363"/>
        <v>0</v>
      </c>
      <c r="Q4824" s="9" t="e">
        <f t="shared" si="364"/>
        <v>#DIV/0!</v>
      </c>
    </row>
    <row r="4825" spans="12:17" x14ac:dyDescent="0.25">
      <c r="L4825" s="10" t="str">
        <f>IF(F4825="","",(SUM(F$2:F4825)))</f>
        <v/>
      </c>
      <c r="M4825" s="31">
        <f t="shared" si="360"/>
        <v>0</v>
      </c>
      <c r="N4825" s="31">
        <f t="shared" si="361"/>
        <v>0</v>
      </c>
      <c r="O4825" s="17" t="e">
        <f t="shared" si="362"/>
        <v>#DIV/0!</v>
      </c>
      <c r="P4825" s="31">
        <f t="shared" si="363"/>
        <v>0</v>
      </c>
      <c r="Q4825" s="9" t="e">
        <f t="shared" si="364"/>
        <v>#DIV/0!</v>
      </c>
    </row>
    <row r="4826" spans="12:17" x14ac:dyDescent="0.25">
      <c r="L4826" s="10" t="str">
        <f>IF(F4826="","",(SUM(F$2:F4826)))</f>
        <v/>
      </c>
      <c r="M4826" s="31">
        <f t="shared" si="360"/>
        <v>0</v>
      </c>
      <c r="N4826" s="31">
        <f t="shared" si="361"/>
        <v>0</v>
      </c>
      <c r="O4826" s="17" t="e">
        <f t="shared" si="362"/>
        <v>#DIV/0!</v>
      </c>
      <c r="P4826" s="31">
        <f t="shared" si="363"/>
        <v>0</v>
      </c>
      <c r="Q4826" s="9" t="e">
        <f t="shared" si="364"/>
        <v>#DIV/0!</v>
      </c>
    </row>
    <row r="4827" spans="12:17" x14ac:dyDescent="0.25">
      <c r="L4827" s="10" t="str">
        <f>IF(F4827="","",(SUM(F$2:F4827)))</f>
        <v/>
      </c>
      <c r="M4827" s="31">
        <f t="shared" si="360"/>
        <v>0</v>
      </c>
      <c r="N4827" s="31">
        <f t="shared" si="361"/>
        <v>0</v>
      </c>
      <c r="O4827" s="17" t="e">
        <f t="shared" si="362"/>
        <v>#DIV/0!</v>
      </c>
      <c r="P4827" s="31">
        <f t="shared" si="363"/>
        <v>0</v>
      </c>
      <c r="Q4827" s="9" t="e">
        <f t="shared" si="364"/>
        <v>#DIV/0!</v>
      </c>
    </row>
    <row r="4828" spans="12:17" x14ac:dyDescent="0.25">
      <c r="L4828" s="10" t="str">
        <f>IF(F4828="","",(SUM(F$2:F4828)))</f>
        <v/>
      </c>
      <c r="M4828" s="31">
        <f t="shared" si="360"/>
        <v>0</v>
      </c>
      <c r="N4828" s="31">
        <f t="shared" si="361"/>
        <v>0</v>
      </c>
      <c r="O4828" s="17" t="e">
        <f t="shared" si="362"/>
        <v>#DIV/0!</v>
      </c>
      <c r="P4828" s="31">
        <f t="shared" si="363"/>
        <v>0</v>
      </c>
      <c r="Q4828" s="9" t="e">
        <f t="shared" si="364"/>
        <v>#DIV/0!</v>
      </c>
    </row>
    <row r="4829" spans="12:17" x14ac:dyDescent="0.25">
      <c r="L4829" s="10" t="str">
        <f>IF(F4829="","",(SUM(F$2:F4829)))</f>
        <v/>
      </c>
      <c r="M4829" s="31">
        <f t="shared" si="360"/>
        <v>0</v>
      </c>
      <c r="N4829" s="31">
        <f t="shared" si="361"/>
        <v>0</v>
      </c>
      <c r="O4829" s="17" t="e">
        <f t="shared" si="362"/>
        <v>#DIV/0!</v>
      </c>
      <c r="P4829" s="31">
        <f t="shared" si="363"/>
        <v>0</v>
      </c>
      <c r="Q4829" s="9" t="e">
        <f t="shared" si="364"/>
        <v>#DIV/0!</v>
      </c>
    </row>
    <row r="4830" spans="12:17" x14ac:dyDescent="0.25">
      <c r="L4830" s="10" t="str">
        <f>IF(F4830="","",(SUM(F$2:F4830)))</f>
        <v/>
      </c>
      <c r="M4830" s="31">
        <f t="shared" si="360"/>
        <v>0</v>
      </c>
      <c r="N4830" s="31">
        <f t="shared" si="361"/>
        <v>0</v>
      </c>
      <c r="O4830" s="17" t="e">
        <f t="shared" si="362"/>
        <v>#DIV/0!</v>
      </c>
      <c r="P4830" s="31">
        <f t="shared" si="363"/>
        <v>0</v>
      </c>
      <c r="Q4830" s="9" t="e">
        <f t="shared" si="364"/>
        <v>#DIV/0!</v>
      </c>
    </row>
    <row r="4831" spans="12:17" x14ac:dyDescent="0.25">
      <c r="L4831" s="10" t="str">
        <f>IF(F4831="","",(SUM(F$2:F4831)))</f>
        <v/>
      </c>
      <c r="M4831" s="31">
        <f t="shared" si="360"/>
        <v>0</v>
      </c>
      <c r="N4831" s="31">
        <f t="shared" si="361"/>
        <v>0</v>
      </c>
      <c r="O4831" s="17" t="e">
        <f t="shared" si="362"/>
        <v>#DIV/0!</v>
      </c>
      <c r="P4831" s="31">
        <f t="shared" si="363"/>
        <v>0</v>
      </c>
      <c r="Q4831" s="9" t="e">
        <f t="shared" si="364"/>
        <v>#DIV/0!</v>
      </c>
    </row>
    <row r="4832" spans="12:17" x14ac:dyDescent="0.25">
      <c r="L4832" s="10" t="str">
        <f>IF(F4832="","",(SUM(F$2:F4832)))</f>
        <v/>
      </c>
      <c r="M4832" s="31">
        <f t="shared" si="360"/>
        <v>0</v>
      </c>
      <c r="N4832" s="31">
        <f t="shared" si="361"/>
        <v>0</v>
      </c>
      <c r="O4832" s="17" t="e">
        <f t="shared" si="362"/>
        <v>#DIV/0!</v>
      </c>
      <c r="P4832" s="31">
        <f t="shared" si="363"/>
        <v>0</v>
      </c>
      <c r="Q4832" s="9" t="e">
        <f t="shared" si="364"/>
        <v>#DIV/0!</v>
      </c>
    </row>
    <row r="4833" spans="12:17" x14ac:dyDescent="0.25">
      <c r="L4833" s="10" t="str">
        <f>IF(F4833="","",(SUM(F$2:F4833)))</f>
        <v/>
      </c>
      <c r="M4833" s="31">
        <f t="shared" si="360"/>
        <v>0</v>
      </c>
      <c r="N4833" s="31">
        <f t="shared" si="361"/>
        <v>0</v>
      </c>
      <c r="O4833" s="17" t="e">
        <f t="shared" si="362"/>
        <v>#DIV/0!</v>
      </c>
      <c r="P4833" s="31">
        <f t="shared" si="363"/>
        <v>0</v>
      </c>
      <c r="Q4833" s="9" t="e">
        <f t="shared" si="364"/>
        <v>#DIV/0!</v>
      </c>
    </row>
    <row r="4834" spans="12:17" x14ac:dyDescent="0.25">
      <c r="L4834" s="10" t="str">
        <f>IF(F4834="","",(SUM(F$2:F4834)))</f>
        <v/>
      </c>
      <c r="M4834" s="31">
        <f t="shared" si="360"/>
        <v>0</v>
      </c>
      <c r="N4834" s="31">
        <f t="shared" si="361"/>
        <v>0</v>
      </c>
      <c r="O4834" s="17" t="e">
        <f t="shared" si="362"/>
        <v>#DIV/0!</v>
      </c>
      <c r="P4834" s="31">
        <f t="shared" si="363"/>
        <v>0</v>
      </c>
      <c r="Q4834" s="9" t="e">
        <f t="shared" si="364"/>
        <v>#DIV/0!</v>
      </c>
    </row>
    <row r="4835" spans="12:17" x14ac:dyDescent="0.25">
      <c r="L4835" s="10" t="str">
        <f>IF(F4835="","",(SUM(F$2:F4835)))</f>
        <v/>
      </c>
      <c r="M4835" s="31">
        <f t="shared" si="360"/>
        <v>0</v>
      </c>
      <c r="N4835" s="31">
        <f t="shared" si="361"/>
        <v>0</v>
      </c>
      <c r="O4835" s="17" t="e">
        <f t="shared" si="362"/>
        <v>#DIV/0!</v>
      </c>
      <c r="P4835" s="31">
        <f t="shared" si="363"/>
        <v>0</v>
      </c>
      <c r="Q4835" s="9" t="e">
        <f t="shared" si="364"/>
        <v>#DIV/0!</v>
      </c>
    </row>
    <row r="4836" spans="12:17" x14ac:dyDescent="0.25">
      <c r="L4836" s="10" t="str">
        <f>IF(F4836="","",(SUM(F$2:F4836)))</f>
        <v/>
      </c>
      <c r="M4836" s="31">
        <f t="shared" si="360"/>
        <v>0</v>
      </c>
      <c r="N4836" s="31">
        <f t="shared" si="361"/>
        <v>0</v>
      </c>
      <c r="O4836" s="17" t="e">
        <f t="shared" si="362"/>
        <v>#DIV/0!</v>
      </c>
      <c r="P4836" s="31">
        <f t="shared" si="363"/>
        <v>0</v>
      </c>
      <c r="Q4836" s="9" t="e">
        <f t="shared" si="364"/>
        <v>#DIV/0!</v>
      </c>
    </row>
    <row r="4837" spans="12:17" x14ac:dyDescent="0.25">
      <c r="L4837" s="10" t="str">
        <f>IF(F4837="","",(SUM(F$2:F4837)))</f>
        <v/>
      </c>
      <c r="M4837" s="31">
        <f t="shared" si="360"/>
        <v>0</v>
      </c>
      <c r="N4837" s="31">
        <f t="shared" si="361"/>
        <v>0</v>
      </c>
      <c r="O4837" s="17" t="e">
        <f t="shared" si="362"/>
        <v>#DIV/0!</v>
      </c>
      <c r="P4837" s="31">
        <f t="shared" si="363"/>
        <v>0</v>
      </c>
      <c r="Q4837" s="9" t="e">
        <f t="shared" si="364"/>
        <v>#DIV/0!</v>
      </c>
    </row>
    <row r="4838" spans="12:17" x14ac:dyDescent="0.25">
      <c r="L4838" s="10" t="str">
        <f>IF(F4838="","",(SUM(F$2:F4838)))</f>
        <v/>
      </c>
      <c r="M4838" s="31">
        <f t="shared" si="360"/>
        <v>0</v>
      </c>
      <c r="N4838" s="31">
        <f t="shared" si="361"/>
        <v>0</v>
      </c>
      <c r="O4838" s="17" t="e">
        <f t="shared" si="362"/>
        <v>#DIV/0!</v>
      </c>
      <c r="P4838" s="31">
        <f t="shared" si="363"/>
        <v>0</v>
      </c>
      <c r="Q4838" s="9" t="e">
        <f t="shared" si="364"/>
        <v>#DIV/0!</v>
      </c>
    </row>
    <row r="4839" spans="12:17" x14ac:dyDescent="0.25">
      <c r="L4839" s="10" t="str">
        <f>IF(F4839="","",(SUM(F$2:F4839)))</f>
        <v/>
      </c>
      <c r="M4839" s="31">
        <f t="shared" si="360"/>
        <v>0</v>
      </c>
      <c r="N4839" s="31">
        <f t="shared" si="361"/>
        <v>0</v>
      </c>
      <c r="O4839" s="17" t="e">
        <f t="shared" si="362"/>
        <v>#DIV/0!</v>
      </c>
      <c r="P4839" s="31">
        <f t="shared" si="363"/>
        <v>0</v>
      </c>
      <c r="Q4839" s="9" t="e">
        <f t="shared" si="364"/>
        <v>#DIV/0!</v>
      </c>
    </row>
    <row r="4840" spans="12:17" x14ac:dyDescent="0.25">
      <c r="L4840" s="10" t="str">
        <f>IF(F4840="","",(SUM(F$2:F4840)))</f>
        <v/>
      </c>
      <c r="M4840" s="31">
        <f t="shared" si="360"/>
        <v>0</v>
      </c>
      <c r="N4840" s="31">
        <f t="shared" si="361"/>
        <v>0</v>
      </c>
      <c r="O4840" s="17" t="e">
        <f t="shared" si="362"/>
        <v>#DIV/0!</v>
      </c>
      <c r="P4840" s="31">
        <f t="shared" si="363"/>
        <v>0</v>
      </c>
      <c r="Q4840" s="9" t="e">
        <f t="shared" si="364"/>
        <v>#DIV/0!</v>
      </c>
    </row>
    <row r="4841" spans="12:17" x14ac:dyDescent="0.25">
      <c r="L4841" s="10" t="str">
        <f>IF(F4841="","",(SUM(F$2:F4841)))</f>
        <v/>
      </c>
      <c r="M4841" s="31">
        <f t="shared" si="360"/>
        <v>0</v>
      </c>
      <c r="N4841" s="31">
        <f t="shared" si="361"/>
        <v>0</v>
      </c>
      <c r="O4841" s="17" t="e">
        <f t="shared" si="362"/>
        <v>#DIV/0!</v>
      </c>
      <c r="P4841" s="31">
        <f t="shared" si="363"/>
        <v>0</v>
      </c>
      <c r="Q4841" s="9" t="e">
        <f t="shared" si="364"/>
        <v>#DIV/0!</v>
      </c>
    </row>
    <row r="4842" spans="12:17" x14ac:dyDescent="0.25">
      <c r="L4842" s="10" t="str">
        <f>IF(F4842="","",(SUM(F$2:F4842)))</f>
        <v/>
      </c>
      <c r="M4842" s="31">
        <f t="shared" si="360"/>
        <v>0</v>
      </c>
      <c r="N4842" s="31">
        <f t="shared" si="361"/>
        <v>0</v>
      </c>
      <c r="O4842" s="17" t="e">
        <f t="shared" si="362"/>
        <v>#DIV/0!</v>
      </c>
      <c r="P4842" s="31">
        <f t="shared" si="363"/>
        <v>0</v>
      </c>
      <c r="Q4842" s="9" t="e">
        <f t="shared" si="364"/>
        <v>#DIV/0!</v>
      </c>
    </row>
    <row r="4843" spans="12:17" x14ac:dyDescent="0.25">
      <c r="L4843" s="10" t="str">
        <f>IF(F4843="","",(SUM(F$2:F4843)))</f>
        <v/>
      </c>
      <c r="M4843" s="31">
        <f t="shared" si="360"/>
        <v>0</v>
      </c>
      <c r="N4843" s="31">
        <f t="shared" si="361"/>
        <v>0</v>
      </c>
      <c r="O4843" s="17" t="e">
        <f t="shared" si="362"/>
        <v>#DIV/0!</v>
      </c>
      <c r="P4843" s="31">
        <f t="shared" si="363"/>
        <v>0</v>
      </c>
      <c r="Q4843" s="9" t="e">
        <f t="shared" si="364"/>
        <v>#DIV/0!</v>
      </c>
    </row>
    <row r="4844" spans="12:17" x14ac:dyDescent="0.25">
      <c r="L4844" s="10" t="str">
        <f>IF(F4844="","",(SUM(F$2:F4844)))</f>
        <v/>
      </c>
      <c r="M4844" s="31">
        <f t="shared" si="360"/>
        <v>0</v>
      </c>
      <c r="N4844" s="31">
        <f t="shared" si="361"/>
        <v>0</v>
      </c>
      <c r="O4844" s="17" t="e">
        <f t="shared" si="362"/>
        <v>#DIV/0!</v>
      </c>
      <c r="P4844" s="31">
        <f t="shared" si="363"/>
        <v>0</v>
      </c>
      <c r="Q4844" s="9" t="e">
        <f t="shared" si="364"/>
        <v>#DIV/0!</v>
      </c>
    </row>
    <row r="4845" spans="12:17" x14ac:dyDescent="0.25">
      <c r="L4845" s="10" t="str">
        <f>IF(F4845="","",(SUM(F$2:F4845)))</f>
        <v/>
      </c>
      <c r="M4845" s="31">
        <f t="shared" si="360"/>
        <v>0</v>
      </c>
      <c r="N4845" s="31">
        <f t="shared" si="361"/>
        <v>0</v>
      </c>
      <c r="O4845" s="17" t="e">
        <f t="shared" si="362"/>
        <v>#DIV/0!</v>
      </c>
      <c r="P4845" s="31">
        <f t="shared" si="363"/>
        <v>0</v>
      </c>
      <c r="Q4845" s="9" t="e">
        <f t="shared" si="364"/>
        <v>#DIV/0!</v>
      </c>
    </row>
    <row r="4846" spans="12:17" x14ac:dyDescent="0.25">
      <c r="L4846" s="10" t="str">
        <f>IF(F4846="","",(SUM(F$2:F4846)))</f>
        <v/>
      </c>
      <c r="M4846" s="31">
        <f t="shared" si="360"/>
        <v>0</v>
      </c>
      <c r="N4846" s="31">
        <f t="shared" si="361"/>
        <v>0</v>
      </c>
      <c r="O4846" s="17" t="e">
        <f t="shared" si="362"/>
        <v>#DIV/0!</v>
      </c>
      <c r="P4846" s="31">
        <f t="shared" si="363"/>
        <v>0</v>
      </c>
      <c r="Q4846" s="9" t="e">
        <f t="shared" si="364"/>
        <v>#DIV/0!</v>
      </c>
    </row>
    <row r="4847" spans="12:17" x14ac:dyDescent="0.25">
      <c r="L4847" s="10" t="str">
        <f>IF(F4847="","",(SUM(F$2:F4847)))</f>
        <v/>
      </c>
      <c r="M4847" s="31">
        <f t="shared" si="360"/>
        <v>0</v>
      </c>
      <c r="N4847" s="31">
        <f t="shared" si="361"/>
        <v>0</v>
      </c>
      <c r="O4847" s="17" t="e">
        <f t="shared" si="362"/>
        <v>#DIV/0!</v>
      </c>
      <c r="P4847" s="31">
        <f t="shared" si="363"/>
        <v>0</v>
      </c>
      <c r="Q4847" s="9" t="e">
        <f t="shared" si="364"/>
        <v>#DIV/0!</v>
      </c>
    </row>
    <row r="4848" spans="12:17" x14ac:dyDescent="0.25">
      <c r="L4848" s="10" t="str">
        <f>IF(F4848="","",(SUM(F$2:F4848)))</f>
        <v/>
      </c>
      <c r="M4848" s="31">
        <f t="shared" si="360"/>
        <v>0</v>
      </c>
      <c r="N4848" s="31">
        <f t="shared" si="361"/>
        <v>0</v>
      </c>
      <c r="O4848" s="17" t="e">
        <f t="shared" si="362"/>
        <v>#DIV/0!</v>
      </c>
      <c r="P4848" s="31">
        <f t="shared" si="363"/>
        <v>0</v>
      </c>
      <c r="Q4848" s="9" t="e">
        <f t="shared" si="364"/>
        <v>#DIV/0!</v>
      </c>
    </row>
    <row r="4849" spans="12:17" x14ac:dyDescent="0.25">
      <c r="L4849" s="10" t="str">
        <f>IF(F4849="","",(SUM(F$2:F4849)))</f>
        <v/>
      </c>
      <c r="M4849" s="31">
        <f t="shared" si="360"/>
        <v>0</v>
      </c>
      <c r="N4849" s="31">
        <f t="shared" si="361"/>
        <v>0</v>
      </c>
      <c r="O4849" s="17" t="e">
        <f t="shared" si="362"/>
        <v>#DIV/0!</v>
      </c>
      <c r="P4849" s="31">
        <f t="shared" si="363"/>
        <v>0</v>
      </c>
      <c r="Q4849" s="9" t="e">
        <f t="shared" si="364"/>
        <v>#DIV/0!</v>
      </c>
    </row>
    <row r="4850" spans="12:17" x14ac:dyDescent="0.25">
      <c r="L4850" s="10" t="str">
        <f>IF(F4850="","",(SUM(F$2:F4850)))</f>
        <v/>
      </c>
      <c r="M4850" s="31">
        <f t="shared" si="360"/>
        <v>0</v>
      </c>
      <c r="N4850" s="31">
        <f t="shared" si="361"/>
        <v>0</v>
      </c>
      <c r="O4850" s="17" t="e">
        <f t="shared" si="362"/>
        <v>#DIV/0!</v>
      </c>
      <c r="P4850" s="31">
        <f t="shared" si="363"/>
        <v>0</v>
      </c>
      <c r="Q4850" s="9" t="e">
        <f t="shared" si="364"/>
        <v>#DIV/0!</v>
      </c>
    </row>
    <row r="4851" spans="12:17" x14ac:dyDescent="0.25">
      <c r="L4851" s="10" t="str">
        <f>IF(F4851="","",(SUM(F$2:F4851)))</f>
        <v/>
      </c>
      <c r="M4851" s="31">
        <f t="shared" si="360"/>
        <v>0</v>
      </c>
      <c r="N4851" s="31">
        <f t="shared" si="361"/>
        <v>0</v>
      </c>
      <c r="O4851" s="17" t="e">
        <f t="shared" si="362"/>
        <v>#DIV/0!</v>
      </c>
      <c r="P4851" s="31">
        <f t="shared" si="363"/>
        <v>0</v>
      </c>
      <c r="Q4851" s="9" t="e">
        <f t="shared" si="364"/>
        <v>#DIV/0!</v>
      </c>
    </row>
    <row r="4852" spans="12:17" x14ac:dyDescent="0.25">
      <c r="L4852" s="10" t="str">
        <f>IF(F4852="","",(SUM(F$2:F4852)))</f>
        <v/>
      </c>
      <c r="M4852" s="31">
        <f t="shared" si="360"/>
        <v>0</v>
      </c>
      <c r="N4852" s="31">
        <f t="shared" si="361"/>
        <v>0</v>
      </c>
      <c r="O4852" s="17" t="e">
        <f t="shared" si="362"/>
        <v>#DIV/0!</v>
      </c>
      <c r="P4852" s="31">
        <f t="shared" si="363"/>
        <v>0</v>
      </c>
      <c r="Q4852" s="9" t="e">
        <f t="shared" si="364"/>
        <v>#DIV/0!</v>
      </c>
    </row>
    <row r="4853" spans="12:17" x14ac:dyDescent="0.25">
      <c r="L4853" s="10" t="str">
        <f>IF(F4853="","",(SUM(F$2:F4853)))</f>
        <v/>
      </c>
      <c r="M4853" s="31">
        <f t="shared" si="360"/>
        <v>0</v>
      </c>
      <c r="N4853" s="31">
        <f t="shared" si="361"/>
        <v>0</v>
      </c>
      <c r="O4853" s="17" t="e">
        <f t="shared" si="362"/>
        <v>#DIV/0!</v>
      </c>
      <c r="P4853" s="31">
        <f t="shared" si="363"/>
        <v>0</v>
      </c>
      <c r="Q4853" s="9" t="e">
        <f t="shared" si="364"/>
        <v>#DIV/0!</v>
      </c>
    </row>
    <row r="4854" spans="12:17" x14ac:dyDescent="0.25">
      <c r="L4854" s="10" t="str">
        <f>IF(F4854="","",(SUM(F$2:F4854)))</f>
        <v/>
      </c>
      <c r="M4854" s="31">
        <f t="shared" si="360"/>
        <v>0</v>
      </c>
      <c r="N4854" s="31">
        <f t="shared" si="361"/>
        <v>0</v>
      </c>
      <c r="O4854" s="17" t="e">
        <f t="shared" si="362"/>
        <v>#DIV/0!</v>
      </c>
      <c r="P4854" s="31">
        <f t="shared" si="363"/>
        <v>0</v>
      </c>
      <c r="Q4854" s="9" t="e">
        <f t="shared" si="364"/>
        <v>#DIV/0!</v>
      </c>
    </row>
    <row r="4855" spans="12:17" x14ac:dyDescent="0.25">
      <c r="L4855" s="10" t="str">
        <f>IF(F4855="","",(SUM(F$2:F4855)))</f>
        <v/>
      </c>
      <c r="M4855" s="31">
        <f t="shared" si="360"/>
        <v>0</v>
      </c>
      <c r="N4855" s="31">
        <f t="shared" si="361"/>
        <v>0</v>
      </c>
      <c r="O4855" s="17" t="e">
        <f t="shared" si="362"/>
        <v>#DIV/0!</v>
      </c>
      <c r="P4855" s="31">
        <f t="shared" si="363"/>
        <v>0</v>
      </c>
      <c r="Q4855" s="9" t="e">
        <f t="shared" si="364"/>
        <v>#DIV/0!</v>
      </c>
    </row>
    <row r="4856" spans="12:17" x14ac:dyDescent="0.25">
      <c r="L4856" s="10" t="str">
        <f>IF(F4856="","",(SUM(F$2:F4856)))</f>
        <v/>
      </c>
      <c r="M4856" s="31">
        <f t="shared" si="360"/>
        <v>0</v>
      </c>
      <c r="N4856" s="31">
        <f t="shared" si="361"/>
        <v>0</v>
      </c>
      <c r="O4856" s="17" t="e">
        <f t="shared" si="362"/>
        <v>#DIV/0!</v>
      </c>
      <c r="P4856" s="31">
        <f t="shared" si="363"/>
        <v>0</v>
      </c>
      <c r="Q4856" s="9" t="e">
        <f t="shared" si="364"/>
        <v>#DIV/0!</v>
      </c>
    </row>
    <row r="4857" spans="12:17" x14ac:dyDescent="0.25">
      <c r="L4857" s="10" t="str">
        <f>IF(F4857="","",(SUM(F$2:F4857)))</f>
        <v/>
      </c>
      <c r="M4857" s="31">
        <f t="shared" si="360"/>
        <v>0</v>
      </c>
      <c r="N4857" s="31">
        <f t="shared" si="361"/>
        <v>0</v>
      </c>
      <c r="O4857" s="17" t="e">
        <f t="shared" si="362"/>
        <v>#DIV/0!</v>
      </c>
      <c r="P4857" s="31">
        <f t="shared" si="363"/>
        <v>0</v>
      </c>
      <c r="Q4857" s="9" t="e">
        <f t="shared" si="364"/>
        <v>#DIV/0!</v>
      </c>
    </row>
    <row r="4858" spans="12:17" x14ac:dyDescent="0.25">
      <c r="L4858" s="10" t="str">
        <f>IF(F4858="","",(SUM(F$2:F4858)))</f>
        <v/>
      </c>
      <c r="M4858" s="31">
        <f t="shared" si="360"/>
        <v>0</v>
      </c>
      <c r="N4858" s="31">
        <f t="shared" si="361"/>
        <v>0</v>
      </c>
      <c r="O4858" s="17" t="e">
        <f t="shared" si="362"/>
        <v>#DIV/0!</v>
      </c>
      <c r="P4858" s="31">
        <f t="shared" si="363"/>
        <v>0</v>
      </c>
      <c r="Q4858" s="9" t="e">
        <f t="shared" si="364"/>
        <v>#DIV/0!</v>
      </c>
    </row>
    <row r="4859" spans="12:17" x14ac:dyDescent="0.25">
      <c r="L4859" s="10" t="str">
        <f>IF(F4859="","",(SUM(F$2:F4859)))</f>
        <v/>
      </c>
      <c r="M4859" s="31">
        <f t="shared" si="360"/>
        <v>0</v>
      </c>
      <c r="N4859" s="31">
        <f t="shared" si="361"/>
        <v>0</v>
      </c>
      <c r="O4859" s="17" t="e">
        <f t="shared" si="362"/>
        <v>#DIV/0!</v>
      </c>
      <c r="P4859" s="31">
        <f t="shared" si="363"/>
        <v>0</v>
      </c>
      <c r="Q4859" s="9" t="e">
        <f t="shared" si="364"/>
        <v>#DIV/0!</v>
      </c>
    </row>
    <row r="4860" spans="12:17" x14ac:dyDescent="0.25">
      <c r="L4860" s="10" t="str">
        <f>IF(F4860="","",(SUM(F$2:F4860)))</f>
        <v/>
      </c>
      <c r="M4860" s="31">
        <f t="shared" si="360"/>
        <v>0</v>
      </c>
      <c r="N4860" s="31">
        <f t="shared" si="361"/>
        <v>0</v>
      </c>
      <c r="O4860" s="17" t="e">
        <f t="shared" si="362"/>
        <v>#DIV/0!</v>
      </c>
      <c r="P4860" s="31">
        <f t="shared" si="363"/>
        <v>0</v>
      </c>
      <c r="Q4860" s="9" t="e">
        <f t="shared" si="364"/>
        <v>#DIV/0!</v>
      </c>
    </row>
    <row r="4861" spans="12:17" x14ac:dyDescent="0.25">
      <c r="L4861" s="10" t="str">
        <f>IF(F4861="","",(SUM(F$2:F4861)))</f>
        <v/>
      </c>
      <c r="M4861" s="31">
        <f t="shared" si="360"/>
        <v>0</v>
      </c>
      <c r="N4861" s="31">
        <f t="shared" si="361"/>
        <v>0</v>
      </c>
      <c r="O4861" s="17" t="e">
        <f t="shared" si="362"/>
        <v>#DIV/0!</v>
      </c>
      <c r="P4861" s="31">
        <f t="shared" si="363"/>
        <v>0</v>
      </c>
      <c r="Q4861" s="9" t="e">
        <f t="shared" si="364"/>
        <v>#DIV/0!</v>
      </c>
    </row>
    <row r="4862" spans="12:17" x14ac:dyDescent="0.25">
      <c r="L4862" s="10" t="str">
        <f>IF(F4862="","",(SUM(F$2:F4862)))</f>
        <v/>
      </c>
      <c r="M4862" s="31">
        <f t="shared" si="360"/>
        <v>0</v>
      </c>
      <c r="N4862" s="31">
        <f t="shared" si="361"/>
        <v>0</v>
      </c>
      <c r="O4862" s="17" t="e">
        <f t="shared" si="362"/>
        <v>#DIV/0!</v>
      </c>
      <c r="P4862" s="31">
        <f t="shared" si="363"/>
        <v>0</v>
      </c>
      <c r="Q4862" s="9" t="e">
        <f t="shared" si="364"/>
        <v>#DIV/0!</v>
      </c>
    </row>
    <row r="4863" spans="12:17" x14ac:dyDescent="0.25">
      <c r="L4863" s="10" t="str">
        <f>IF(F4863="","",(SUM(F$2:F4863)))</f>
        <v/>
      </c>
      <c r="M4863" s="31">
        <f t="shared" si="360"/>
        <v>0</v>
      </c>
      <c r="N4863" s="31">
        <f t="shared" si="361"/>
        <v>0</v>
      </c>
      <c r="O4863" s="17" t="e">
        <f t="shared" si="362"/>
        <v>#DIV/0!</v>
      </c>
      <c r="P4863" s="31">
        <f t="shared" si="363"/>
        <v>0</v>
      </c>
      <c r="Q4863" s="9" t="e">
        <f t="shared" si="364"/>
        <v>#DIV/0!</v>
      </c>
    </row>
    <row r="4864" spans="12:17" x14ac:dyDescent="0.25">
      <c r="L4864" s="10" t="str">
        <f>IF(F4864="","",(SUM(F$2:F4864)))</f>
        <v/>
      </c>
      <c r="M4864" s="31">
        <f t="shared" si="360"/>
        <v>0</v>
      </c>
      <c r="N4864" s="31">
        <f t="shared" si="361"/>
        <v>0</v>
      </c>
      <c r="O4864" s="17" t="e">
        <f t="shared" si="362"/>
        <v>#DIV/0!</v>
      </c>
      <c r="P4864" s="31">
        <f t="shared" si="363"/>
        <v>0</v>
      </c>
      <c r="Q4864" s="9" t="e">
        <f t="shared" si="364"/>
        <v>#DIV/0!</v>
      </c>
    </row>
    <row r="4865" spans="12:17" x14ac:dyDescent="0.25">
      <c r="L4865" s="10" t="str">
        <f>IF(F4865="","",(SUM(F$2:F4865)))</f>
        <v/>
      </c>
      <c r="M4865" s="31">
        <f t="shared" si="360"/>
        <v>0</v>
      </c>
      <c r="N4865" s="31">
        <f t="shared" si="361"/>
        <v>0</v>
      </c>
      <c r="O4865" s="17" t="e">
        <f t="shared" si="362"/>
        <v>#DIV/0!</v>
      </c>
      <c r="P4865" s="31">
        <f t="shared" si="363"/>
        <v>0</v>
      </c>
      <c r="Q4865" s="9" t="e">
        <f t="shared" si="364"/>
        <v>#DIV/0!</v>
      </c>
    </row>
    <row r="4866" spans="12:17" x14ac:dyDescent="0.25">
      <c r="L4866" s="10" t="str">
        <f>IF(F4866="","",(SUM(F$2:F4866)))</f>
        <v/>
      </c>
      <c r="M4866" s="31">
        <f t="shared" si="360"/>
        <v>0</v>
      </c>
      <c r="N4866" s="31">
        <f t="shared" si="361"/>
        <v>0</v>
      </c>
      <c r="O4866" s="17" t="e">
        <f t="shared" si="362"/>
        <v>#DIV/0!</v>
      </c>
      <c r="P4866" s="31">
        <f t="shared" si="363"/>
        <v>0</v>
      </c>
      <c r="Q4866" s="9" t="e">
        <f t="shared" si="364"/>
        <v>#DIV/0!</v>
      </c>
    </row>
    <row r="4867" spans="12:17" x14ac:dyDescent="0.25">
      <c r="L4867" s="10" t="str">
        <f>IF(F4867="","",(SUM(F$2:F4867)))</f>
        <v/>
      </c>
      <c r="M4867" s="31">
        <f t="shared" si="360"/>
        <v>0</v>
      </c>
      <c r="N4867" s="31">
        <f t="shared" si="361"/>
        <v>0</v>
      </c>
      <c r="O4867" s="17" t="e">
        <f t="shared" si="362"/>
        <v>#DIV/0!</v>
      </c>
      <c r="P4867" s="31">
        <f t="shared" si="363"/>
        <v>0</v>
      </c>
      <c r="Q4867" s="9" t="e">
        <f t="shared" si="364"/>
        <v>#DIV/0!</v>
      </c>
    </row>
    <row r="4868" spans="12:17" x14ac:dyDescent="0.25">
      <c r="L4868" s="10" t="str">
        <f>IF(F4868="","",(SUM(F$2:F4868)))</f>
        <v/>
      </c>
      <c r="M4868" s="31">
        <f t="shared" si="360"/>
        <v>0</v>
      </c>
      <c r="N4868" s="31">
        <f t="shared" si="361"/>
        <v>0</v>
      </c>
      <c r="O4868" s="17" t="e">
        <f t="shared" si="362"/>
        <v>#DIV/0!</v>
      </c>
      <c r="P4868" s="31">
        <f t="shared" si="363"/>
        <v>0</v>
      </c>
      <c r="Q4868" s="9" t="e">
        <f t="shared" si="364"/>
        <v>#DIV/0!</v>
      </c>
    </row>
    <row r="4869" spans="12:17" x14ac:dyDescent="0.25">
      <c r="L4869" s="10" t="str">
        <f>IF(F4869="","",(SUM(F$2:F4869)))</f>
        <v/>
      </c>
      <c r="M4869" s="31">
        <f t="shared" si="360"/>
        <v>0</v>
      </c>
      <c r="N4869" s="31">
        <f t="shared" si="361"/>
        <v>0</v>
      </c>
      <c r="O4869" s="17" t="e">
        <f t="shared" si="362"/>
        <v>#DIV/0!</v>
      </c>
      <c r="P4869" s="31">
        <f t="shared" si="363"/>
        <v>0</v>
      </c>
      <c r="Q4869" s="9" t="e">
        <f t="shared" si="364"/>
        <v>#DIV/0!</v>
      </c>
    </row>
    <row r="4870" spans="12:17" x14ac:dyDescent="0.25">
      <c r="L4870" s="10" t="str">
        <f>IF(F4870="","",(SUM(F$2:F4870)))</f>
        <v/>
      </c>
      <c r="M4870" s="31">
        <f t="shared" si="360"/>
        <v>0</v>
      </c>
      <c r="N4870" s="31">
        <f t="shared" si="361"/>
        <v>0</v>
      </c>
      <c r="O4870" s="17" t="e">
        <f t="shared" si="362"/>
        <v>#DIV/0!</v>
      </c>
      <c r="P4870" s="31">
        <f t="shared" si="363"/>
        <v>0</v>
      </c>
      <c r="Q4870" s="9" t="e">
        <f t="shared" si="364"/>
        <v>#DIV/0!</v>
      </c>
    </row>
    <row r="4871" spans="12:17" x14ac:dyDescent="0.25">
      <c r="L4871" s="10" t="str">
        <f>IF(F4871="","",(SUM(F$2:F4871)))</f>
        <v/>
      </c>
      <c r="M4871" s="31">
        <f t="shared" si="360"/>
        <v>0</v>
      </c>
      <c r="N4871" s="31">
        <f t="shared" si="361"/>
        <v>0</v>
      </c>
      <c r="O4871" s="17" t="e">
        <f t="shared" si="362"/>
        <v>#DIV/0!</v>
      </c>
      <c r="P4871" s="31">
        <f t="shared" si="363"/>
        <v>0</v>
      </c>
      <c r="Q4871" s="9" t="e">
        <f t="shared" si="364"/>
        <v>#DIV/0!</v>
      </c>
    </row>
    <row r="4872" spans="12:17" x14ac:dyDescent="0.25">
      <c r="L4872" s="10" t="str">
        <f>IF(F4872="","",(SUM(F$2:F4872)))</f>
        <v/>
      </c>
      <c r="M4872" s="31">
        <f t="shared" si="360"/>
        <v>0</v>
      </c>
      <c r="N4872" s="31">
        <f t="shared" si="361"/>
        <v>0</v>
      </c>
      <c r="O4872" s="17" t="e">
        <f t="shared" si="362"/>
        <v>#DIV/0!</v>
      </c>
      <c r="P4872" s="31">
        <f t="shared" si="363"/>
        <v>0</v>
      </c>
      <c r="Q4872" s="9" t="e">
        <f t="shared" si="364"/>
        <v>#DIV/0!</v>
      </c>
    </row>
    <row r="4873" spans="12:17" x14ac:dyDescent="0.25">
      <c r="L4873" s="10" t="str">
        <f>IF(F4873="","",(SUM(F$2:F4873)))</f>
        <v/>
      </c>
      <c r="M4873" s="31">
        <f t="shared" si="360"/>
        <v>0</v>
      </c>
      <c r="N4873" s="31">
        <f t="shared" si="361"/>
        <v>0</v>
      </c>
      <c r="O4873" s="17" t="e">
        <f t="shared" si="362"/>
        <v>#DIV/0!</v>
      </c>
      <c r="P4873" s="31">
        <f t="shared" si="363"/>
        <v>0</v>
      </c>
      <c r="Q4873" s="9" t="e">
        <f t="shared" si="364"/>
        <v>#DIV/0!</v>
      </c>
    </row>
    <row r="4874" spans="12:17" x14ac:dyDescent="0.25">
      <c r="L4874" s="10" t="str">
        <f>IF(F4874="","",(SUM(F$2:F4874)))</f>
        <v/>
      </c>
      <c r="M4874" s="31">
        <f t="shared" ref="M4874:M4937" si="365">IF(B$201="","",(COUNTIF($B4675:$B4874, "Tournament Pool Tournament Registration") - COUNTIF($B4675:$B4874, "Tournament Pool Registration (inc. Fee)")))</f>
        <v>0</v>
      </c>
      <c r="N4874" s="31">
        <f t="shared" ref="N4874:N4937" si="366">IF(B$201="","",(COUNTIF($B4675:$B4874, "Tournament Pool Tournament Registration")))</f>
        <v>0</v>
      </c>
      <c r="O4874" s="17" t="e">
        <f t="shared" ref="O4874:O4937" si="367">IF(B$201="","",(M4874/N4874))</f>
        <v>#DIV/0!</v>
      </c>
      <c r="P4874" s="31">
        <f t="shared" ref="P4874:P4937" si="368">IF(B$201="","",(COUNTIF($B4675:$B4874, "Tournament Pool Tournament KO Award")))</f>
        <v>0</v>
      </c>
      <c r="Q4874" s="9" t="e">
        <f t="shared" ref="Q4874:Q4937" si="369">IF(B$201="","",(P4874/N4874))</f>
        <v>#DIV/0!</v>
      </c>
    </row>
    <row r="4875" spans="12:17" x14ac:dyDescent="0.25">
      <c r="L4875" s="10" t="str">
        <f>IF(F4875="","",(SUM(F$2:F4875)))</f>
        <v/>
      </c>
      <c r="M4875" s="31">
        <f t="shared" si="365"/>
        <v>0</v>
      </c>
      <c r="N4875" s="31">
        <f t="shared" si="366"/>
        <v>0</v>
      </c>
      <c r="O4875" s="17" t="e">
        <f t="shared" si="367"/>
        <v>#DIV/0!</v>
      </c>
      <c r="P4875" s="31">
        <f t="shared" si="368"/>
        <v>0</v>
      </c>
      <c r="Q4875" s="9" t="e">
        <f t="shared" si="369"/>
        <v>#DIV/0!</v>
      </c>
    </row>
    <row r="4876" spans="12:17" x14ac:dyDescent="0.25">
      <c r="L4876" s="10" t="str">
        <f>IF(F4876="","",(SUM(F$2:F4876)))</f>
        <v/>
      </c>
      <c r="M4876" s="31">
        <f t="shared" si="365"/>
        <v>0</v>
      </c>
      <c r="N4876" s="31">
        <f t="shared" si="366"/>
        <v>0</v>
      </c>
      <c r="O4876" s="17" t="e">
        <f t="shared" si="367"/>
        <v>#DIV/0!</v>
      </c>
      <c r="P4876" s="31">
        <f t="shared" si="368"/>
        <v>0</v>
      </c>
      <c r="Q4876" s="9" t="e">
        <f t="shared" si="369"/>
        <v>#DIV/0!</v>
      </c>
    </row>
    <row r="4877" spans="12:17" x14ac:dyDescent="0.25">
      <c r="L4877" s="10" t="str">
        <f>IF(F4877="","",(SUM(F$2:F4877)))</f>
        <v/>
      </c>
      <c r="M4877" s="31">
        <f t="shared" si="365"/>
        <v>0</v>
      </c>
      <c r="N4877" s="31">
        <f t="shared" si="366"/>
        <v>0</v>
      </c>
      <c r="O4877" s="17" t="e">
        <f t="shared" si="367"/>
        <v>#DIV/0!</v>
      </c>
      <c r="P4877" s="31">
        <f t="shared" si="368"/>
        <v>0</v>
      </c>
      <c r="Q4877" s="9" t="e">
        <f t="shared" si="369"/>
        <v>#DIV/0!</v>
      </c>
    </row>
    <row r="4878" spans="12:17" x14ac:dyDescent="0.25">
      <c r="L4878" s="10" t="str">
        <f>IF(F4878="","",(SUM(F$2:F4878)))</f>
        <v/>
      </c>
      <c r="M4878" s="31">
        <f t="shared" si="365"/>
        <v>0</v>
      </c>
      <c r="N4878" s="31">
        <f t="shared" si="366"/>
        <v>0</v>
      </c>
      <c r="O4878" s="17" t="e">
        <f t="shared" si="367"/>
        <v>#DIV/0!</v>
      </c>
      <c r="P4878" s="31">
        <f t="shared" si="368"/>
        <v>0</v>
      </c>
      <c r="Q4878" s="9" t="e">
        <f t="shared" si="369"/>
        <v>#DIV/0!</v>
      </c>
    </row>
    <row r="4879" spans="12:17" x14ac:dyDescent="0.25">
      <c r="L4879" s="10" t="str">
        <f>IF(F4879="","",(SUM(F$2:F4879)))</f>
        <v/>
      </c>
      <c r="M4879" s="31">
        <f t="shared" si="365"/>
        <v>0</v>
      </c>
      <c r="N4879" s="31">
        <f t="shared" si="366"/>
        <v>0</v>
      </c>
      <c r="O4879" s="17" t="e">
        <f t="shared" si="367"/>
        <v>#DIV/0!</v>
      </c>
      <c r="P4879" s="31">
        <f t="shared" si="368"/>
        <v>0</v>
      </c>
      <c r="Q4879" s="9" t="e">
        <f t="shared" si="369"/>
        <v>#DIV/0!</v>
      </c>
    </row>
    <row r="4880" spans="12:17" x14ac:dyDescent="0.25">
      <c r="L4880" s="10" t="str">
        <f>IF(F4880="","",(SUM(F$2:F4880)))</f>
        <v/>
      </c>
      <c r="M4880" s="31">
        <f t="shared" si="365"/>
        <v>0</v>
      </c>
      <c r="N4880" s="31">
        <f t="shared" si="366"/>
        <v>0</v>
      </c>
      <c r="O4880" s="17" t="e">
        <f t="shared" si="367"/>
        <v>#DIV/0!</v>
      </c>
      <c r="P4880" s="31">
        <f t="shared" si="368"/>
        <v>0</v>
      </c>
      <c r="Q4880" s="9" t="e">
        <f t="shared" si="369"/>
        <v>#DIV/0!</v>
      </c>
    </row>
    <row r="4881" spans="12:17" x14ac:dyDescent="0.25">
      <c r="L4881" s="10" t="str">
        <f>IF(F4881="","",(SUM(F$2:F4881)))</f>
        <v/>
      </c>
      <c r="M4881" s="31">
        <f t="shared" si="365"/>
        <v>0</v>
      </c>
      <c r="N4881" s="31">
        <f t="shared" si="366"/>
        <v>0</v>
      </c>
      <c r="O4881" s="17" t="e">
        <f t="shared" si="367"/>
        <v>#DIV/0!</v>
      </c>
      <c r="P4881" s="31">
        <f t="shared" si="368"/>
        <v>0</v>
      </c>
      <c r="Q4881" s="9" t="e">
        <f t="shared" si="369"/>
        <v>#DIV/0!</v>
      </c>
    </row>
    <row r="4882" spans="12:17" x14ac:dyDescent="0.25">
      <c r="L4882" s="10" t="str">
        <f>IF(F4882="","",(SUM(F$2:F4882)))</f>
        <v/>
      </c>
      <c r="M4882" s="31">
        <f t="shared" si="365"/>
        <v>0</v>
      </c>
      <c r="N4882" s="31">
        <f t="shared" si="366"/>
        <v>0</v>
      </c>
      <c r="O4882" s="17" t="e">
        <f t="shared" si="367"/>
        <v>#DIV/0!</v>
      </c>
      <c r="P4882" s="31">
        <f t="shared" si="368"/>
        <v>0</v>
      </c>
      <c r="Q4882" s="9" t="e">
        <f t="shared" si="369"/>
        <v>#DIV/0!</v>
      </c>
    </row>
    <row r="4883" spans="12:17" x14ac:dyDescent="0.25">
      <c r="L4883" s="10" t="str">
        <f>IF(F4883="","",(SUM(F$2:F4883)))</f>
        <v/>
      </c>
      <c r="M4883" s="31">
        <f t="shared" si="365"/>
        <v>0</v>
      </c>
      <c r="N4883" s="31">
        <f t="shared" si="366"/>
        <v>0</v>
      </c>
      <c r="O4883" s="17" t="e">
        <f t="shared" si="367"/>
        <v>#DIV/0!</v>
      </c>
      <c r="P4883" s="31">
        <f t="shared" si="368"/>
        <v>0</v>
      </c>
      <c r="Q4883" s="9" t="e">
        <f t="shared" si="369"/>
        <v>#DIV/0!</v>
      </c>
    </row>
    <row r="4884" spans="12:17" x14ac:dyDescent="0.25">
      <c r="L4884" s="10" t="str">
        <f>IF(F4884="","",(SUM(F$2:F4884)))</f>
        <v/>
      </c>
      <c r="M4884" s="31">
        <f t="shared" si="365"/>
        <v>0</v>
      </c>
      <c r="N4884" s="31">
        <f t="shared" si="366"/>
        <v>0</v>
      </c>
      <c r="O4884" s="17" t="e">
        <f t="shared" si="367"/>
        <v>#DIV/0!</v>
      </c>
      <c r="P4884" s="31">
        <f t="shared" si="368"/>
        <v>0</v>
      </c>
      <c r="Q4884" s="9" t="e">
        <f t="shared" si="369"/>
        <v>#DIV/0!</v>
      </c>
    </row>
    <row r="4885" spans="12:17" x14ac:dyDescent="0.25">
      <c r="L4885" s="10" t="str">
        <f>IF(F4885="","",(SUM(F$2:F4885)))</f>
        <v/>
      </c>
      <c r="M4885" s="31">
        <f t="shared" si="365"/>
        <v>0</v>
      </c>
      <c r="N4885" s="31">
        <f t="shared" si="366"/>
        <v>0</v>
      </c>
      <c r="O4885" s="17" t="e">
        <f t="shared" si="367"/>
        <v>#DIV/0!</v>
      </c>
      <c r="P4885" s="31">
        <f t="shared" si="368"/>
        <v>0</v>
      </c>
      <c r="Q4885" s="9" t="e">
        <f t="shared" si="369"/>
        <v>#DIV/0!</v>
      </c>
    </row>
    <row r="4886" spans="12:17" x14ac:dyDescent="0.25">
      <c r="L4886" s="10" t="str">
        <f>IF(F4886="","",(SUM(F$2:F4886)))</f>
        <v/>
      </c>
      <c r="M4886" s="31">
        <f t="shared" si="365"/>
        <v>0</v>
      </c>
      <c r="N4886" s="31">
        <f t="shared" si="366"/>
        <v>0</v>
      </c>
      <c r="O4886" s="17" t="e">
        <f t="shared" si="367"/>
        <v>#DIV/0!</v>
      </c>
      <c r="P4886" s="31">
        <f t="shared" si="368"/>
        <v>0</v>
      </c>
      <c r="Q4886" s="9" t="e">
        <f t="shared" si="369"/>
        <v>#DIV/0!</v>
      </c>
    </row>
    <row r="4887" spans="12:17" x14ac:dyDescent="0.25">
      <c r="L4887" s="10" t="str">
        <f>IF(F4887="","",(SUM(F$2:F4887)))</f>
        <v/>
      </c>
      <c r="M4887" s="31">
        <f t="shared" si="365"/>
        <v>0</v>
      </c>
      <c r="N4887" s="31">
        <f t="shared" si="366"/>
        <v>0</v>
      </c>
      <c r="O4887" s="17" t="e">
        <f t="shared" si="367"/>
        <v>#DIV/0!</v>
      </c>
      <c r="P4887" s="31">
        <f t="shared" si="368"/>
        <v>0</v>
      </c>
      <c r="Q4887" s="9" t="e">
        <f t="shared" si="369"/>
        <v>#DIV/0!</v>
      </c>
    </row>
    <row r="4888" spans="12:17" x14ac:dyDescent="0.25">
      <c r="L4888" s="10" t="str">
        <f>IF(F4888="","",(SUM(F$2:F4888)))</f>
        <v/>
      </c>
      <c r="M4888" s="31">
        <f t="shared" si="365"/>
        <v>0</v>
      </c>
      <c r="N4888" s="31">
        <f t="shared" si="366"/>
        <v>0</v>
      </c>
      <c r="O4888" s="17" t="e">
        <f t="shared" si="367"/>
        <v>#DIV/0!</v>
      </c>
      <c r="P4888" s="31">
        <f t="shared" si="368"/>
        <v>0</v>
      </c>
      <c r="Q4888" s="9" t="e">
        <f t="shared" si="369"/>
        <v>#DIV/0!</v>
      </c>
    </row>
    <row r="4889" spans="12:17" x14ac:dyDescent="0.25">
      <c r="L4889" s="10" t="str">
        <f>IF(F4889="","",(SUM(F$2:F4889)))</f>
        <v/>
      </c>
      <c r="M4889" s="31">
        <f t="shared" si="365"/>
        <v>0</v>
      </c>
      <c r="N4889" s="31">
        <f t="shared" si="366"/>
        <v>0</v>
      </c>
      <c r="O4889" s="17" t="e">
        <f t="shared" si="367"/>
        <v>#DIV/0!</v>
      </c>
      <c r="P4889" s="31">
        <f t="shared" si="368"/>
        <v>0</v>
      </c>
      <c r="Q4889" s="9" t="e">
        <f t="shared" si="369"/>
        <v>#DIV/0!</v>
      </c>
    </row>
    <row r="4890" spans="12:17" x14ac:dyDescent="0.25">
      <c r="L4890" s="10" t="str">
        <f>IF(F4890="","",(SUM(F$2:F4890)))</f>
        <v/>
      </c>
      <c r="M4890" s="31">
        <f t="shared" si="365"/>
        <v>0</v>
      </c>
      <c r="N4890" s="31">
        <f t="shared" si="366"/>
        <v>0</v>
      </c>
      <c r="O4890" s="17" t="e">
        <f t="shared" si="367"/>
        <v>#DIV/0!</v>
      </c>
      <c r="P4890" s="31">
        <f t="shared" si="368"/>
        <v>0</v>
      </c>
      <c r="Q4890" s="9" t="e">
        <f t="shared" si="369"/>
        <v>#DIV/0!</v>
      </c>
    </row>
    <row r="4891" spans="12:17" x14ac:dyDescent="0.25">
      <c r="L4891" s="10" t="str">
        <f>IF(F4891="","",(SUM(F$2:F4891)))</f>
        <v/>
      </c>
      <c r="M4891" s="31">
        <f t="shared" si="365"/>
        <v>0</v>
      </c>
      <c r="N4891" s="31">
        <f t="shared" si="366"/>
        <v>0</v>
      </c>
      <c r="O4891" s="17" t="e">
        <f t="shared" si="367"/>
        <v>#DIV/0!</v>
      </c>
      <c r="P4891" s="31">
        <f t="shared" si="368"/>
        <v>0</v>
      </c>
      <c r="Q4891" s="9" t="e">
        <f t="shared" si="369"/>
        <v>#DIV/0!</v>
      </c>
    </row>
    <row r="4892" spans="12:17" x14ac:dyDescent="0.25">
      <c r="L4892" s="10" t="str">
        <f>IF(F4892="","",(SUM(F$2:F4892)))</f>
        <v/>
      </c>
      <c r="M4892" s="31">
        <f t="shared" si="365"/>
        <v>0</v>
      </c>
      <c r="N4892" s="31">
        <f t="shared" si="366"/>
        <v>0</v>
      </c>
      <c r="O4892" s="17" t="e">
        <f t="shared" si="367"/>
        <v>#DIV/0!</v>
      </c>
      <c r="P4892" s="31">
        <f t="shared" si="368"/>
        <v>0</v>
      </c>
      <c r="Q4892" s="9" t="e">
        <f t="shared" si="369"/>
        <v>#DIV/0!</v>
      </c>
    </row>
    <row r="4893" spans="12:17" x14ac:dyDescent="0.25">
      <c r="L4893" s="10" t="str">
        <f>IF(F4893="","",(SUM(F$2:F4893)))</f>
        <v/>
      </c>
      <c r="M4893" s="31">
        <f t="shared" si="365"/>
        <v>0</v>
      </c>
      <c r="N4893" s="31">
        <f t="shared" si="366"/>
        <v>0</v>
      </c>
      <c r="O4893" s="17" t="e">
        <f t="shared" si="367"/>
        <v>#DIV/0!</v>
      </c>
      <c r="P4893" s="31">
        <f t="shared" si="368"/>
        <v>0</v>
      </c>
      <c r="Q4893" s="9" t="e">
        <f t="shared" si="369"/>
        <v>#DIV/0!</v>
      </c>
    </row>
    <row r="4894" spans="12:17" x14ac:dyDescent="0.25">
      <c r="L4894" s="10" t="str">
        <f>IF(F4894="","",(SUM(F$2:F4894)))</f>
        <v/>
      </c>
      <c r="M4894" s="31">
        <f t="shared" si="365"/>
        <v>0</v>
      </c>
      <c r="N4894" s="31">
        <f t="shared" si="366"/>
        <v>0</v>
      </c>
      <c r="O4894" s="17" t="e">
        <f t="shared" si="367"/>
        <v>#DIV/0!</v>
      </c>
      <c r="P4894" s="31">
        <f t="shared" si="368"/>
        <v>0</v>
      </c>
      <c r="Q4894" s="9" t="e">
        <f t="shared" si="369"/>
        <v>#DIV/0!</v>
      </c>
    </row>
    <row r="4895" spans="12:17" x14ac:dyDescent="0.25">
      <c r="L4895" s="10" t="str">
        <f>IF(F4895="","",(SUM(F$2:F4895)))</f>
        <v/>
      </c>
      <c r="M4895" s="31">
        <f t="shared" si="365"/>
        <v>0</v>
      </c>
      <c r="N4895" s="31">
        <f t="shared" si="366"/>
        <v>0</v>
      </c>
      <c r="O4895" s="17" t="e">
        <f t="shared" si="367"/>
        <v>#DIV/0!</v>
      </c>
      <c r="P4895" s="31">
        <f t="shared" si="368"/>
        <v>0</v>
      </c>
      <c r="Q4895" s="9" t="e">
        <f t="shared" si="369"/>
        <v>#DIV/0!</v>
      </c>
    </row>
    <row r="4896" spans="12:17" x14ac:dyDescent="0.25">
      <c r="L4896" s="10" t="str">
        <f>IF(F4896="","",(SUM(F$2:F4896)))</f>
        <v/>
      </c>
      <c r="M4896" s="31">
        <f t="shared" si="365"/>
        <v>0</v>
      </c>
      <c r="N4896" s="31">
        <f t="shared" si="366"/>
        <v>0</v>
      </c>
      <c r="O4896" s="17" t="e">
        <f t="shared" si="367"/>
        <v>#DIV/0!</v>
      </c>
      <c r="P4896" s="31">
        <f t="shared" si="368"/>
        <v>0</v>
      </c>
      <c r="Q4896" s="9" t="e">
        <f t="shared" si="369"/>
        <v>#DIV/0!</v>
      </c>
    </row>
    <row r="4897" spans="12:17" x14ac:dyDescent="0.25">
      <c r="L4897" s="10" t="str">
        <f>IF(F4897="","",(SUM(F$2:F4897)))</f>
        <v/>
      </c>
      <c r="M4897" s="31">
        <f t="shared" si="365"/>
        <v>0</v>
      </c>
      <c r="N4897" s="31">
        <f t="shared" si="366"/>
        <v>0</v>
      </c>
      <c r="O4897" s="17" t="e">
        <f t="shared" si="367"/>
        <v>#DIV/0!</v>
      </c>
      <c r="P4897" s="31">
        <f t="shared" si="368"/>
        <v>0</v>
      </c>
      <c r="Q4897" s="9" t="e">
        <f t="shared" si="369"/>
        <v>#DIV/0!</v>
      </c>
    </row>
    <row r="4898" spans="12:17" x14ac:dyDescent="0.25">
      <c r="L4898" s="10" t="str">
        <f>IF(F4898="","",(SUM(F$2:F4898)))</f>
        <v/>
      </c>
      <c r="M4898" s="31">
        <f t="shared" si="365"/>
        <v>0</v>
      </c>
      <c r="N4898" s="31">
        <f t="shared" si="366"/>
        <v>0</v>
      </c>
      <c r="O4898" s="17" t="e">
        <f t="shared" si="367"/>
        <v>#DIV/0!</v>
      </c>
      <c r="P4898" s="31">
        <f t="shared" si="368"/>
        <v>0</v>
      </c>
      <c r="Q4898" s="9" t="e">
        <f t="shared" si="369"/>
        <v>#DIV/0!</v>
      </c>
    </row>
    <row r="4899" spans="12:17" x14ac:dyDescent="0.25">
      <c r="L4899" s="10" t="str">
        <f>IF(F4899="","",(SUM(F$2:F4899)))</f>
        <v/>
      </c>
      <c r="M4899" s="31">
        <f t="shared" si="365"/>
        <v>0</v>
      </c>
      <c r="N4899" s="31">
        <f t="shared" si="366"/>
        <v>0</v>
      </c>
      <c r="O4899" s="17" t="e">
        <f t="shared" si="367"/>
        <v>#DIV/0!</v>
      </c>
      <c r="P4899" s="31">
        <f t="shared" si="368"/>
        <v>0</v>
      </c>
      <c r="Q4899" s="9" t="e">
        <f t="shared" si="369"/>
        <v>#DIV/0!</v>
      </c>
    </row>
    <row r="4900" spans="12:17" x14ac:dyDescent="0.25">
      <c r="L4900" s="10" t="str">
        <f>IF(F4900="","",(SUM(F$2:F4900)))</f>
        <v/>
      </c>
      <c r="M4900" s="31">
        <f t="shared" si="365"/>
        <v>0</v>
      </c>
      <c r="N4900" s="31">
        <f t="shared" si="366"/>
        <v>0</v>
      </c>
      <c r="O4900" s="17" t="e">
        <f t="shared" si="367"/>
        <v>#DIV/0!</v>
      </c>
      <c r="P4900" s="31">
        <f t="shared" si="368"/>
        <v>0</v>
      </c>
      <c r="Q4900" s="9" t="e">
        <f t="shared" si="369"/>
        <v>#DIV/0!</v>
      </c>
    </row>
    <row r="4901" spans="12:17" x14ac:dyDescent="0.25">
      <c r="L4901" s="10" t="str">
        <f>IF(F4901="","",(SUM(F$2:F4901)))</f>
        <v/>
      </c>
      <c r="M4901" s="31">
        <f t="shared" si="365"/>
        <v>0</v>
      </c>
      <c r="N4901" s="31">
        <f t="shared" si="366"/>
        <v>0</v>
      </c>
      <c r="O4901" s="17" t="e">
        <f t="shared" si="367"/>
        <v>#DIV/0!</v>
      </c>
      <c r="P4901" s="31">
        <f t="shared" si="368"/>
        <v>0</v>
      </c>
      <c r="Q4901" s="9" t="e">
        <f t="shared" si="369"/>
        <v>#DIV/0!</v>
      </c>
    </row>
    <row r="4902" spans="12:17" x14ac:dyDescent="0.25">
      <c r="L4902" s="10" t="str">
        <f>IF(F4902="","",(SUM(F$2:F4902)))</f>
        <v/>
      </c>
      <c r="M4902" s="31">
        <f t="shared" si="365"/>
        <v>0</v>
      </c>
      <c r="N4902" s="31">
        <f t="shared" si="366"/>
        <v>0</v>
      </c>
      <c r="O4902" s="17" t="e">
        <f t="shared" si="367"/>
        <v>#DIV/0!</v>
      </c>
      <c r="P4902" s="31">
        <f t="shared" si="368"/>
        <v>0</v>
      </c>
      <c r="Q4902" s="9" t="e">
        <f t="shared" si="369"/>
        <v>#DIV/0!</v>
      </c>
    </row>
    <row r="4903" spans="12:17" x14ac:dyDescent="0.25">
      <c r="L4903" s="10" t="str">
        <f>IF(F4903="","",(SUM(F$2:F4903)))</f>
        <v/>
      </c>
      <c r="M4903" s="31">
        <f t="shared" si="365"/>
        <v>0</v>
      </c>
      <c r="N4903" s="31">
        <f t="shared" si="366"/>
        <v>0</v>
      </c>
      <c r="O4903" s="17" t="e">
        <f t="shared" si="367"/>
        <v>#DIV/0!</v>
      </c>
      <c r="P4903" s="31">
        <f t="shared" si="368"/>
        <v>0</v>
      </c>
      <c r="Q4903" s="9" t="e">
        <f t="shared" si="369"/>
        <v>#DIV/0!</v>
      </c>
    </row>
    <row r="4904" spans="12:17" x14ac:dyDescent="0.25">
      <c r="L4904" s="10" t="str">
        <f>IF(F4904="","",(SUM(F$2:F4904)))</f>
        <v/>
      </c>
      <c r="M4904" s="31">
        <f t="shared" si="365"/>
        <v>0</v>
      </c>
      <c r="N4904" s="31">
        <f t="shared" si="366"/>
        <v>0</v>
      </c>
      <c r="O4904" s="17" t="e">
        <f t="shared" si="367"/>
        <v>#DIV/0!</v>
      </c>
      <c r="P4904" s="31">
        <f t="shared" si="368"/>
        <v>0</v>
      </c>
      <c r="Q4904" s="9" t="e">
        <f t="shared" si="369"/>
        <v>#DIV/0!</v>
      </c>
    </row>
    <row r="4905" spans="12:17" x14ac:dyDescent="0.25">
      <c r="L4905" s="10" t="str">
        <f>IF(F4905="","",(SUM(F$2:F4905)))</f>
        <v/>
      </c>
      <c r="M4905" s="31">
        <f t="shared" si="365"/>
        <v>0</v>
      </c>
      <c r="N4905" s="31">
        <f t="shared" si="366"/>
        <v>0</v>
      </c>
      <c r="O4905" s="17" t="e">
        <f t="shared" si="367"/>
        <v>#DIV/0!</v>
      </c>
      <c r="P4905" s="31">
        <f t="shared" si="368"/>
        <v>0</v>
      </c>
      <c r="Q4905" s="9" t="e">
        <f t="shared" si="369"/>
        <v>#DIV/0!</v>
      </c>
    </row>
    <row r="4906" spans="12:17" x14ac:dyDescent="0.25">
      <c r="L4906" s="10" t="str">
        <f>IF(F4906="","",(SUM(F$2:F4906)))</f>
        <v/>
      </c>
      <c r="M4906" s="31">
        <f t="shared" si="365"/>
        <v>0</v>
      </c>
      <c r="N4906" s="31">
        <f t="shared" si="366"/>
        <v>0</v>
      </c>
      <c r="O4906" s="17" t="e">
        <f t="shared" si="367"/>
        <v>#DIV/0!</v>
      </c>
      <c r="P4906" s="31">
        <f t="shared" si="368"/>
        <v>0</v>
      </c>
      <c r="Q4906" s="9" t="e">
        <f t="shared" si="369"/>
        <v>#DIV/0!</v>
      </c>
    </row>
    <row r="4907" spans="12:17" x14ac:dyDescent="0.25">
      <c r="L4907" s="10" t="str">
        <f>IF(F4907="","",(SUM(F$2:F4907)))</f>
        <v/>
      </c>
      <c r="M4907" s="31">
        <f t="shared" si="365"/>
        <v>0</v>
      </c>
      <c r="N4907" s="31">
        <f t="shared" si="366"/>
        <v>0</v>
      </c>
      <c r="O4907" s="17" t="e">
        <f t="shared" si="367"/>
        <v>#DIV/0!</v>
      </c>
      <c r="P4907" s="31">
        <f t="shared" si="368"/>
        <v>0</v>
      </c>
      <c r="Q4907" s="9" t="e">
        <f t="shared" si="369"/>
        <v>#DIV/0!</v>
      </c>
    </row>
    <row r="4908" spans="12:17" x14ac:dyDescent="0.25">
      <c r="L4908" s="10" t="str">
        <f>IF(F4908="","",(SUM(F$2:F4908)))</f>
        <v/>
      </c>
      <c r="M4908" s="31">
        <f t="shared" si="365"/>
        <v>0</v>
      </c>
      <c r="N4908" s="31">
        <f t="shared" si="366"/>
        <v>0</v>
      </c>
      <c r="O4908" s="17" t="e">
        <f t="shared" si="367"/>
        <v>#DIV/0!</v>
      </c>
      <c r="P4908" s="31">
        <f t="shared" si="368"/>
        <v>0</v>
      </c>
      <c r="Q4908" s="9" t="e">
        <f t="shared" si="369"/>
        <v>#DIV/0!</v>
      </c>
    </row>
    <row r="4909" spans="12:17" x14ac:dyDescent="0.25">
      <c r="L4909" s="10" t="str">
        <f>IF(F4909="","",(SUM(F$2:F4909)))</f>
        <v/>
      </c>
      <c r="M4909" s="31">
        <f t="shared" si="365"/>
        <v>0</v>
      </c>
      <c r="N4909" s="31">
        <f t="shared" si="366"/>
        <v>0</v>
      </c>
      <c r="O4909" s="17" t="e">
        <f t="shared" si="367"/>
        <v>#DIV/0!</v>
      </c>
      <c r="P4909" s="31">
        <f t="shared" si="368"/>
        <v>0</v>
      </c>
      <c r="Q4909" s="9" t="e">
        <f t="shared" si="369"/>
        <v>#DIV/0!</v>
      </c>
    </row>
    <row r="4910" spans="12:17" x14ac:dyDescent="0.25">
      <c r="L4910" s="10" t="str">
        <f>IF(F4910="","",(SUM(F$2:F4910)))</f>
        <v/>
      </c>
      <c r="M4910" s="31">
        <f t="shared" si="365"/>
        <v>0</v>
      </c>
      <c r="N4910" s="31">
        <f t="shared" si="366"/>
        <v>0</v>
      </c>
      <c r="O4910" s="17" t="e">
        <f t="shared" si="367"/>
        <v>#DIV/0!</v>
      </c>
      <c r="P4910" s="31">
        <f t="shared" si="368"/>
        <v>0</v>
      </c>
      <c r="Q4910" s="9" t="e">
        <f t="shared" si="369"/>
        <v>#DIV/0!</v>
      </c>
    </row>
    <row r="4911" spans="12:17" x14ac:dyDescent="0.25">
      <c r="L4911" s="10" t="str">
        <f>IF(F4911="","",(SUM(F$2:F4911)))</f>
        <v/>
      </c>
      <c r="M4911" s="31">
        <f t="shared" si="365"/>
        <v>0</v>
      </c>
      <c r="N4911" s="31">
        <f t="shared" si="366"/>
        <v>0</v>
      </c>
      <c r="O4911" s="17" t="e">
        <f t="shared" si="367"/>
        <v>#DIV/0!</v>
      </c>
      <c r="P4911" s="31">
        <f t="shared" si="368"/>
        <v>0</v>
      </c>
      <c r="Q4911" s="9" t="e">
        <f t="shared" si="369"/>
        <v>#DIV/0!</v>
      </c>
    </row>
    <row r="4912" spans="12:17" x14ac:dyDescent="0.25">
      <c r="L4912" s="10" t="str">
        <f>IF(F4912="","",(SUM(F$2:F4912)))</f>
        <v/>
      </c>
      <c r="M4912" s="31">
        <f t="shared" si="365"/>
        <v>0</v>
      </c>
      <c r="N4912" s="31">
        <f t="shared" si="366"/>
        <v>0</v>
      </c>
      <c r="O4912" s="17" t="e">
        <f t="shared" si="367"/>
        <v>#DIV/0!</v>
      </c>
      <c r="P4912" s="31">
        <f t="shared" si="368"/>
        <v>0</v>
      </c>
      <c r="Q4912" s="9" t="e">
        <f t="shared" si="369"/>
        <v>#DIV/0!</v>
      </c>
    </row>
    <row r="4913" spans="12:17" x14ac:dyDescent="0.25">
      <c r="L4913" s="10" t="str">
        <f>IF(F4913="","",(SUM(F$2:F4913)))</f>
        <v/>
      </c>
      <c r="M4913" s="31">
        <f t="shared" si="365"/>
        <v>0</v>
      </c>
      <c r="N4913" s="31">
        <f t="shared" si="366"/>
        <v>0</v>
      </c>
      <c r="O4913" s="17" t="e">
        <f t="shared" si="367"/>
        <v>#DIV/0!</v>
      </c>
      <c r="P4913" s="31">
        <f t="shared" si="368"/>
        <v>0</v>
      </c>
      <c r="Q4913" s="9" t="e">
        <f t="shared" si="369"/>
        <v>#DIV/0!</v>
      </c>
    </row>
    <row r="4914" spans="12:17" x14ac:dyDescent="0.25">
      <c r="L4914" s="10" t="str">
        <f>IF(F4914="","",(SUM(F$2:F4914)))</f>
        <v/>
      </c>
      <c r="M4914" s="31">
        <f t="shared" si="365"/>
        <v>0</v>
      </c>
      <c r="N4914" s="31">
        <f t="shared" si="366"/>
        <v>0</v>
      </c>
      <c r="O4914" s="17" t="e">
        <f t="shared" si="367"/>
        <v>#DIV/0!</v>
      </c>
      <c r="P4914" s="31">
        <f t="shared" si="368"/>
        <v>0</v>
      </c>
      <c r="Q4914" s="9" t="e">
        <f t="shared" si="369"/>
        <v>#DIV/0!</v>
      </c>
    </row>
    <row r="4915" spans="12:17" x14ac:dyDescent="0.25">
      <c r="L4915" s="10" t="str">
        <f>IF(F4915="","",(SUM(F$2:F4915)))</f>
        <v/>
      </c>
      <c r="M4915" s="31">
        <f t="shared" si="365"/>
        <v>0</v>
      </c>
      <c r="N4915" s="31">
        <f t="shared" si="366"/>
        <v>0</v>
      </c>
      <c r="O4915" s="17" t="e">
        <f t="shared" si="367"/>
        <v>#DIV/0!</v>
      </c>
      <c r="P4915" s="31">
        <f t="shared" si="368"/>
        <v>0</v>
      </c>
      <c r="Q4915" s="9" t="e">
        <f t="shared" si="369"/>
        <v>#DIV/0!</v>
      </c>
    </row>
    <row r="4916" spans="12:17" x14ac:dyDescent="0.25">
      <c r="L4916" s="10" t="str">
        <f>IF(F4916="","",(SUM(F$2:F4916)))</f>
        <v/>
      </c>
      <c r="M4916" s="31">
        <f t="shared" si="365"/>
        <v>0</v>
      </c>
      <c r="N4916" s="31">
        <f t="shared" si="366"/>
        <v>0</v>
      </c>
      <c r="O4916" s="17" t="e">
        <f t="shared" si="367"/>
        <v>#DIV/0!</v>
      </c>
      <c r="P4916" s="31">
        <f t="shared" si="368"/>
        <v>0</v>
      </c>
      <c r="Q4916" s="9" t="e">
        <f t="shared" si="369"/>
        <v>#DIV/0!</v>
      </c>
    </row>
    <row r="4917" spans="12:17" x14ac:dyDescent="0.25">
      <c r="L4917" s="10" t="str">
        <f>IF(F4917="","",(SUM(F$2:F4917)))</f>
        <v/>
      </c>
      <c r="M4917" s="31">
        <f t="shared" si="365"/>
        <v>0</v>
      </c>
      <c r="N4917" s="31">
        <f t="shared" si="366"/>
        <v>0</v>
      </c>
      <c r="O4917" s="17" t="e">
        <f t="shared" si="367"/>
        <v>#DIV/0!</v>
      </c>
      <c r="P4917" s="31">
        <f t="shared" si="368"/>
        <v>0</v>
      </c>
      <c r="Q4917" s="9" t="e">
        <f t="shared" si="369"/>
        <v>#DIV/0!</v>
      </c>
    </row>
    <row r="4918" spans="12:17" x14ac:dyDescent="0.25">
      <c r="L4918" s="10" t="str">
        <f>IF(F4918="","",(SUM(F$2:F4918)))</f>
        <v/>
      </c>
      <c r="M4918" s="31">
        <f t="shared" si="365"/>
        <v>0</v>
      </c>
      <c r="N4918" s="31">
        <f t="shared" si="366"/>
        <v>0</v>
      </c>
      <c r="O4918" s="17" t="e">
        <f t="shared" si="367"/>
        <v>#DIV/0!</v>
      </c>
      <c r="P4918" s="31">
        <f t="shared" si="368"/>
        <v>0</v>
      </c>
      <c r="Q4918" s="9" t="e">
        <f t="shared" si="369"/>
        <v>#DIV/0!</v>
      </c>
    </row>
    <row r="4919" spans="12:17" x14ac:dyDescent="0.25">
      <c r="L4919" s="10" t="str">
        <f>IF(F4919="","",(SUM(F$2:F4919)))</f>
        <v/>
      </c>
      <c r="M4919" s="31">
        <f t="shared" si="365"/>
        <v>0</v>
      </c>
      <c r="N4919" s="31">
        <f t="shared" si="366"/>
        <v>0</v>
      </c>
      <c r="O4919" s="17" t="e">
        <f t="shared" si="367"/>
        <v>#DIV/0!</v>
      </c>
      <c r="P4919" s="31">
        <f t="shared" si="368"/>
        <v>0</v>
      </c>
      <c r="Q4919" s="9" t="e">
        <f t="shared" si="369"/>
        <v>#DIV/0!</v>
      </c>
    </row>
    <row r="4920" spans="12:17" x14ac:dyDescent="0.25">
      <c r="L4920" s="10" t="str">
        <f>IF(F4920="","",(SUM(F$2:F4920)))</f>
        <v/>
      </c>
      <c r="M4920" s="31">
        <f t="shared" si="365"/>
        <v>0</v>
      </c>
      <c r="N4920" s="31">
        <f t="shared" si="366"/>
        <v>0</v>
      </c>
      <c r="O4920" s="17" t="e">
        <f t="shared" si="367"/>
        <v>#DIV/0!</v>
      </c>
      <c r="P4920" s="31">
        <f t="shared" si="368"/>
        <v>0</v>
      </c>
      <c r="Q4920" s="9" t="e">
        <f t="shared" si="369"/>
        <v>#DIV/0!</v>
      </c>
    </row>
    <row r="4921" spans="12:17" x14ac:dyDescent="0.25">
      <c r="L4921" s="10" t="str">
        <f>IF(F4921="","",(SUM(F$2:F4921)))</f>
        <v/>
      </c>
      <c r="M4921" s="31">
        <f t="shared" si="365"/>
        <v>0</v>
      </c>
      <c r="N4921" s="31">
        <f t="shared" si="366"/>
        <v>0</v>
      </c>
      <c r="O4921" s="17" t="e">
        <f t="shared" si="367"/>
        <v>#DIV/0!</v>
      </c>
      <c r="P4921" s="31">
        <f t="shared" si="368"/>
        <v>0</v>
      </c>
      <c r="Q4921" s="9" t="e">
        <f t="shared" si="369"/>
        <v>#DIV/0!</v>
      </c>
    </row>
    <row r="4922" spans="12:17" x14ac:dyDescent="0.25">
      <c r="L4922" s="10" t="str">
        <f>IF(F4922="","",(SUM(F$2:F4922)))</f>
        <v/>
      </c>
      <c r="M4922" s="31">
        <f t="shared" si="365"/>
        <v>0</v>
      </c>
      <c r="N4922" s="31">
        <f t="shared" si="366"/>
        <v>0</v>
      </c>
      <c r="O4922" s="17" t="e">
        <f t="shared" si="367"/>
        <v>#DIV/0!</v>
      </c>
      <c r="P4922" s="31">
        <f t="shared" si="368"/>
        <v>0</v>
      </c>
      <c r="Q4922" s="9" t="e">
        <f t="shared" si="369"/>
        <v>#DIV/0!</v>
      </c>
    </row>
    <row r="4923" spans="12:17" x14ac:dyDescent="0.25">
      <c r="L4923" s="10" t="str">
        <f>IF(F4923="","",(SUM(F$2:F4923)))</f>
        <v/>
      </c>
      <c r="M4923" s="31">
        <f t="shared" si="365"/>
        <v>0</v>
      </c>
      <c r="N4923" s="31">
        <f t="shared" si="366"/>
        <v>0</v>
      </c>
      <c r="O4923" s="17" t="e">
        <f t="shared" si="367"/>
        <v>#DIV/0!</v>
      </c>
      <c r="P4923" s="31">
        <f t="shared" si="368"/>
        <v>0</v>
      </c>
      <c r="Q4923" s="9" t="e">
        <f t="shared" si="369"/>
        <v>#DIV/0!</v>
      </c>
    </row>
    <row r="4924" spans="12:17" x14ac:dyDescent="0.25">
      <c r="L4924" s="10" t="str">
        <f>IF(F4924="","",(SUM(F$2:F4924)))</f>
        <v/>
      </c>
      <c r="M4924" s="31">
        <f t="shared" si="365"/>
        <v>0</v>
      </c>
      <c r="N4924" s="31">
        <f t="shared" si="366"/>
        <v>0</v>
      </c>
      <c r="O4924" s="17" t="e">
        <f t="shared" si="367"/>
        <v>#DIV/0!</v>
      </c>
      <c r="P4924" s="31">
        <f t="shared" si="368"/>
        <v>0</v>
      </c>
      <c r="Q4924" s="9" t="e">
        <f t="shared" si="369"/>
        <v>#DIV/0!</v>
      </c>
    </row>
    <row r="4925" spans="12:17" x14ac:dyDescent="0.25">
      <c r="L4925" s="10" t="str">
        <f>IF(F4925="","",(SUM(F$2:F4925)))</f>
        <v/>
      </c>
      <c r="M4925" s="31">
        <f t="shared" si="365"/>
        <v>0</v>
      </c>
      <c r="N4925" s="31">
        <f t="shared" si="366"/>
        <v>0</v>
      </c>
      <c r="O4925" s="17" t="e">
        <f t="shared" si="367"/>
        <v>#DIV/0!</v>
      </c>
      <c r="P4925" s="31">
        <f t="shared" si="368"/>
        <v>0</v>
      </c>
      <c r="Q4925" s="9" t="e">
        <f t="shared" si="369"/>
        <v>#DIV/0!</v>
      </c>
    </row>
    <row r="4926" spans="12:17" x14ac:dyDescent="0.25">
      <c r="L4926" s="10" t="str">
        <f>IF(F4926="","",(SUM(F$2:F4926)))</f>
        <v/>
      </c>
      <c r="M4926" s="31">
        <f t="shared" si="365"/>
        <v>0</v>
      </c>
      <c r="N4926" s="31">
        <f t="shared" si="366"/>
        <v>0</v>
      </c>
      <c r="O4926" s="17" t="e">
        <f t="shared" si="367"/>
        <v>#DIV/0!</v>
      </c>
      <c r="P4926" s="31">
        <f t="shared" si="368"/>
        <v>0</v>
      </c>
      <c r="Q4926" s="9" t="e">
        <f t="shared" si="369"/>
        <v>#DIV/0!</v>
      </c>
    </row>
    <row r="4927" spans="12:17" x14ac:dyDescent="0.25">
      <c r="L4927" s="10" t="str">
        <f>IF(F4927="","",(SUM(F$2:F4927)))</f>
        <v/>
      </c>
      <c r="M4927" s="31">
        <f t="shared" si="365"/>
        <v>0</v>
      </c>
      <c r="N4927" s="31">
        <f t="shared" si="366"/>
        <v>0</v>
      </c>
      <c r="O4927" s="17" t="e">
        <f t="shared" si="367"/>
        <v>#DIV/0!</v>
      </c>
      <c r="P4927" s="31">
        <f t="shared" si="368"/>
        <v>0</v>
      </c>
      <c r="Q4927" s="9" t="e">
        <f t="shared" si="369"/>
        <v>#DIV/0!</v>
      </c>
    </row>
    <row r="4928" spans="12:17" x14ac:dyDescent="0.25">
      <c r="L4928" s="10" t="str">
        <f>IF(F4928="","",(SUM(F$2:F4928)))</f>
        <v/>
      </c>
      <c r="M4928" s="31">
        <f t="shared" si="365"/>
        <v>0</v>
      </c>
      <c r="N4928" s="31">
        <f t="shared" si="366"/>
        <v>0</v>
      </c>
      <c r="O4928" s="17" t="e">
        <f t="shared" si="367"/>
        <v>#DIV/0!</v>
      </c>
      <c r="P4928" s="31">
        <f t="shared" si="368"/>
        <v>0</v>
      </c>
      <c r="Q4928" s="9" t="e">
        <f t="shared" si="369"/>
        <v>#DIV/0!</v>
      </c>
    </row>
    <row r="4929" spans="12:17" x14ac:dyDescent="0.25">
      <c r="L4929" s="10" t="str">
        <f>IF(F4929="","",(SUM(F$2:F4929)))</f>
        <v/>
      </c>
      <c r="M4929" s="31">
        <f t="shared" si="365"/>
        <v>0</v>
      </c>
      <c r="N4929" s="31">
        <f t="shared" si="366"/>
        <v>0</v>
      </c>
      <c r="O4929" s="17" t="e">
        <f t="shared" si="367"/>
        <v>#DIV/0!</v>
      </c>
      <c r="P4929" s="31">
        <f t="shared" si="368"/>
        <v>0</v>
      </c>
      <c r="Q4929" s="9" t="e">
        <f t="shared" si="369"/>
        <v>#DIV/0!</v>
      </c>
    </row>
    <row r="4930" spans="12:17" x14ac:dyDescent="0.25">
      <c r="L4930" s="10" t="str">
        <f>IF(F4930="","",(SUM(F$2:F4930)))</f>
        <v/>
      </c>
      <c r="M4930" s="31">
        <f t="shared" si="365"/>
        <v>0</v>
      </c>
      <c r="N4930" s="31">
        <f t="shared" si="366"/>
        <v>0</v>
      </c>
      <c r="O4930" s="17" t="e">
        <f t="shared" si="367"/>
        <v>#DIV/0!</v>
      </c>
      <c r="P4930" s="31">
        <f t="shared" si="368"/>
        <v>0</v>
      </c>
      <c r="Q4930" s="9" t="e">
        <f t="shared" si="369"/>
        <v>#DIV/0!</v>
      </c>
    </row>
    <row r="4931" spans="12:17" x14ac:dyDescent="0.25">
      <c r="L4931" s="10" t="str">
        <f>IF(F4931="","",(SUM(F$2:F4931)))</f>
        <v/>
      </c>
      <c r="M4931" s="31">
        <f t="shared" si="365"/>
        <v>0</v>
      </c>
      <c r="N4931" s="31">
        <f t="shared" si="366"/>
        <v>0</v>
      </c>
      <c r="O4931" s="17" t="e">
        <f t="shared" si="367"/>
        <v>#DIV/0!</v>
      </c>
      <c r="P4931" s="31">
        <f t="shared" si="368"/>
        <v>0</v>
      </c>
      <c r="Q4931" s="9" t="e">
        <f t="shared" si="369"/>
        <v>#DIV/0!</v>
      </c>
    </row>
    <row r="4932" spans="12:17" x14ac:dyDescent="0.25">
      <c r="L4932" s="10" t="str">
        <f>IF(F4932="","",(SUM(F$2:F4932)))</f>
        <v/>
      </c>
      <c r="M4932" s="31">
        <f t="shared" si="365"/>
        <v>0</v>
      </c>
      <c r="N4932" s="31">
        <f t="shared" si="366"/>
        <v>0</v>
      </c>
      <c r="O4932" s="17" t="e">
        <f t="shared" si="367"/>
        <v>#DIV/0!</v>
      </c>
      <c r="P4932" s="31">
        <f t="shared" si="368"/>
        <v>0</v>
      </c>
      <c r="Q4932" s="9" t="e">
        <f t="shared" si="369"/>
        <v>#DIV/0!</v>
      </c>
    </row>
    <row r="4933" spans="12:17" x14ac:dyDescent="0.25">
      <c r="L4933" s="10" t="str">
        <f>IF(F4933="","",(SUM(F$2:F4933)))</f>
        <v/>
      </c>
      <c r="M4933" s="31">
        <f t="shared" si="365"/>
        <v>0</v>
      </c>
      <c r="N4933" s="31">
        <f t="shared" si="366"/>
        <v>0</v>
      </c>
      <c r="O4933" s="17" t="e">
        <f t="shared" si="367"/>
        <v>#DIV/0!</v>
      </c>
      <c r="P4933" s="31">
        <f t="shared" si="368"/>
        <v>0</v>
      </c>
      <c r="Q4933" s="9" t="e">
        <f t="shared" si="369"/>
        <v>#DIV/0!</v>
      </c>
    </row>
    <row r="4934" spans="12:17" x14ac:dyDescent="0.25">
      <c r="L4934" s="10" t="str">
        <f>IF(F4934="","",(SUM(F$2:F4934)))</f>
        <v/>
      </c>
      <c r="M4934" s="31">
        <f t="shared" si="365"/>
        <v>0</v>
      </c>
      <c r="N4934" s="31">
        <f t="shared" si="366"/>
        <v>0</v>
      </c>
      <c r="O4934" s="17" t="e">
        <f t="shared" si="367"/>
        <v>#DIV/0!</v>
      </c>
      <c r="P4934" s="31">
        <f t="shared" si="368"/>
        <v>0</v>
      </c>
      <c r="Q4934" s="9" t="e">
        <f t="shared" si="369"/>
        <v>#DIV/0!</v>
      </c>
    </row>
    <row r="4935" spans="12:17" x14ac:dyDescent="0.25">
      <c r="L4935" s="10" t="str">
        <f>IF(F4935="","",(SUM(F$2:F4935)))</f>
        <v/>
      </c>
      <c r="M4935" s="31">
        <f t="shared" si="365"/>
        <v>0</v>
      </c>
      <c r="N4935" s="31">
        <f t="shared" si="366"/>
        <v>0</v>
      </c>
      <c r="O4935" s="17" t="e">
        <f t="shared" si="367"/>
        <v>#DIV/0!</v>
      </c>
      <c r="P4935" s="31">
        <f t="shared" si="368"/>
        <v>0</v>
      </c>
      <c r="Q4935" s="9" t="e">
        <f t="shared" si="369"/>
        <v>#DIV/0!</v>
      </c>
    </row>
    <row r="4936" spans="12:17" x14ac:dyDescent="0.25">
      <c r="L4936" s="10" t="str">
        <f>IF(F4936="","",(SUM(F$2:F4936)))</f>
        <v/>
      </c>
      <c r="M4936" s="31">
        <f t="shared" si="365"/>
        <v>0</v>
      </c>
      <c r="N4936" s="31">
        <f t="shared" si="366"/>
        <v>0</v>
      </c>
      <c r="O4936" s="17" t="e">
        <f t="shared" si="367"/>
        <v>#DIV/0!</v>
      </c>
      <c r="P4936" s="31">
        <f t="shared" si="368"/>
        <v>0</v>
      </c>
      <c r="Q4936" s="9" t="e">
        <f t="shared" si="369"/>
        <v>#DIV/0!</v>
      </c>
    </row>
    <row r="4937" spans="12:17" x14ac:dyDescent="0.25">
      <c r="L4937" s="10" t="str">
        <f>IF(F4937="","",(SUM(F$2:F4937)))</f>
        <v/>
      </c>
      <c r="M4937" s="31">
        <f t="shared" si="365"/>
        <v>0</v>
      </c>
      <c r="N4937" s="31">
        <f t="shared" si="366"/>
        <v>0</v>
      </c>
      <c r="O4937" s="17" t="e">
        <f t="shared" si="367"/>
        <v>#DIV/0!</v>
      </c>
      <c r="P4937" s="31">
        <f t="shared" si="368"/>
        <v>0</v>
      </c>
      <c r="Q4937" s="9" t="e">
        <f t="shared" si="369"/>
        <v>#DIV/0!</v>
      </c>
    </row>
    <row r="4938" spans="12:17" x14ac:dyDescent="0.25">
      <c r="L4938" s="10" t="str">
        <f>IF(F4938="","",(SUM(F$2:F4938)))</f>
        <v/>
      </c>
      <c r="M4938" s="31">
        <f t="shared" ref="M4938:M5001" si="370">IF(B$201="","",(COUNTIF($B4739:$B4938, "Tournament Pool Tournament Registration") - COUNTIF($B4739:$B4938, "Tournament Pool Registration (inc. Fee)")))</f>
        <v>0</v>
      </c>
      <c r="N4938" s="31">
        <f t="shared" ref="N4938:N5001" si="371">IF(B$201="","",(COUNTIF($B4739:$B4938, "Tournament Pool Tournament Registration")))</f>
        <v>0</v>
      </c>
      <c r="O4938" s="17" t="e">
        <f t="shared" ref="O4938:O5001" si="372">IF(B$201="","",(M4938/N4938))</f>
        <v>#DIV/0!</v>
      </c>
      <c r="P4938" s="31">
        <f t="shared" ref="P4938:P5001" si="373">IF(B$201="","",(COUNTIF($B4739:$B4938, "Tournament Pool Tournament KO Award")))</f>
        <v>0</v>
      </c>
      <c r="Q4938" s="9" t="e">
        <f t="shared" ref="Q4938:Q5001" si="374">IF(B$201="","",(P4938/N4938))</f>
        <v>#DIV/0!</v>
      </c>
    </row>
    <row r="4939" spans="12:17" x14ac:dyDescent="0.25">
      <c r="L4939" s="10" t="str">
        <f>IF(F4939="","",(SUM(F$2:F4939)))</f>
        <v/>
      </c>
      <c r="M4939" s="31">
        <f t="shared" si="370"/>
        <v>0</v>
      </c>
      <c r="N4939" s="31">
        <f t="shared" si="371"/>
        <v>0</v>
      </c>
      <c r="O4939" s="17" t="e">
        <f t="shared" si="372"/>
        <v>#DIV/0!</v>
      </c>
      <c r="P4939" s="31">
        <f t="shared" si="373"/>
        <v>0</v>
      </c>
      <c r="Q4939" s="9" t="e">
        <f t="shared" si="374"/>
        <v>#DIV/0!</v>
      </c>
    </row>
    <row r="4940" spans="12:17" x14ac:dyDescent="0.25">
      <c r="L4940" s="10" t="str">
        <f>IF(F4940="","",(SUM(F$2:F4940)))</f>
        <v/>
      </c>
      <c r="M4940" s="31">
        <f t="shared" si="370"/>
        <v>0</v>
      </c>
      <c r="N4940" s="31">
        <f t="shared" si="371"/>
        <v>0</v>
      </c>
      <c r="O4940" s="17" t="e">
        <f t="shared" si="372"/>
        <v>#DIV/0!</v>
      </c>
      <c r="P4940" s="31">
        <f t="shared" si="373"/>
        <v>0</v>
      </c>
      <c r="Q4940" s="9" t="e">
        <f t="shared" si="374"/>
        <v>#DIV/0!</v>
      </c>
    </row>
    <row r="4941" spans="12:17" x14ac:dyDescent="0.25">
      <c r="L4941" s="10" t="str">
        <f>IF(F4941="","",(SUM(F$2:F4941)))</f>
        <v/>
      </c>
      <c r="M4941" s="31">
        <f t="shared" si="370"/>
        <v>0</v>
      </c>
      <c r="N4941" s="31">
        <f t="shared" si="371"/>
        <v>0</v>
      </c>
      <c r="O4941" s="17" t="e">
        <f t="shared" si="372"/>
        <v>#DIV/0!</v>
      </c>
      <c r="P4941" s="31">
        <f t="shared" si="373"/>
        <v>0</v>
      </c>
      <c r="Q4941" s="9" t="e">
        <f t="shared" si="374"/>
        <v>#DIV/0!</v>
      </c>
    </row>
    <row r="4942" spans="12:17" x14ac:dyDescent="0.25">
      <c r="L4942" s="10" t="str">
        <f>IF(F4942="","",(SUM(F$2:F4942)))</f>
        <v/>
      </c>
      <c r="M4942" s="31">
        <f t="shared" si="370"/>
        <v>0</v>
      </c>
      <c r="N4942" s="31">
        <f t="shared" si="371"/>
        <v>0</v>
      </c>
      <c r="O4942" s="17" t="e">
        <f t="shared" si="372"/>
        <v>#DIV/0!</v>
      </c>
      <c r="P4942" s="31">
        <f t="shared" si="373"/>
        <v>0</v>
      </c>
      <c r="Q4942" s="9" t="e">
        <f t="shared" si="374"/>
        <v>#DIV/0!</v>
      </c>
    </row>
    <row r="4943" spans="12:17" x14ac:dyDescent="0.25">
      <c r="L4943" s="10" t="str">
        <f>IF(F4943="","",(SUM(F$2:F4943)))</f>
        <v/>
      </c>
      <c r="M4943" s="31">
        <f t="shared" si="370"/>
        <v>0</v>
      </c>
      <c r="N4943" s="31">
        <f t="shared" si="371"/>
        <v>0</v>
      </c>
      <c r="O4943" s="17" t="e">
        <f t="shared" si="372"/>
        <v>#DIV/0!</v>
      </c>
      <c r="P4943" s="31">
        <f t="shared" si="373"/>
        <v>0</v>
      </c>
      <c r="Q4943" s="9" t="e">
        <f t="shared" si="374"/>
        <v>#DIV/0!</v>
      </c>
    </row>
    <row r="4944" spans="12:17" x14ac:dyDescent="0.25">
      <c r="L4944" s="10" t="str">
        <f>IF(F4944="","",(SUM(F$2:F4944)))</f>
        <v/>
      </c>
      <c r="M4944" s="31">
        <f t="shared" si="370"/>
        <v>0</v>
      </c>
      <c r="N4944" s="31">
        <f t="shared" si="371"/>
        <v>0</v>
      </c>
      <c r="O4944" s="17" t="e">
        <f t="shared" si="372"/>
        <v>#DIV/0!</v>
      </c>
      <c r="P4944" s="31">
        <f t="shared" si="373"/>
        <v>0</v>
      </c>
      <c r="Q4944" s="9" t="e">
        <f t="shared" si="374"/>
        <v>#DIV/0!</v>
      </c>
    </row>
    <row r="4945" spans="12:17" x14ac:dyDescent="0.25">
      <c r="L4945" s="10" t="str">
        <f>IF(F4945="","",(SUM(F$2:F4945)))</f>
        <v/>
      </c>
      <c r="M4945" s="31">
        <f t="shared" si="370"/>
        <v>0</v>
      </c>
      <c r="N4945" s="31">
        <f t="shared" si="371"/>
        <v>0</v>
      </c>
      <c r="O4945" s="17" t="e">
        <f t="shared" si="372"/>
        <v>#DIV/0!</v>
      </c>
      <c r="P4945" s="31">
        <f t="shared" si="373"/>
        <v>0</v>
      </c>
      <c r="Q4945" s="9" t="e">
        <f t="shared" si="374"/>
        <v>#DIV/0!</v>
      </c>
    </row>
    <row r="4946" spans="12:17" x14ac:dyDescent="0.25">
      <c r="L4946" s="10" t="str">
        <f>IF(F4946="","",(SUM(F$2:F4946)))</f>
        <v/>
      </c>
      <c r="M4946" s="31">
        <f t="shared" si="370"/>
        <v>0</v>
      </c>
      <c r="N4946" s="31">
        <f t="shared" si="371"/>
        <v>0</v>
      </c>
      <c r="O4946" s="17" t="e">
        <f t="shared" si="372"/>
        <v>#DIV/0!</v>
      </c>
      <c r="P4946" s="31">
        <f t="shared" si="373"/>
        <v>0</v>
      </c>
      <c r="Q4946" s="9" t="e">
        <f t="shared" si="374"/>
        <v>#DIV/0!</v>
      </c>
    </row>
    <row r="4947" spans="12:17" x14ac:dyDescent="0.25">
      <c r="L4947" s="10" t="str">
        <f>IF(F4947="","",(SUM(F$2:F4947)))</f>
        <v/>
      </c>
      <c r="M4947" s="31">
        <f t="shared" si="370"/>
        <v>0</v>
      </c>
      <c r="N4947" s="31">
        <f t="shared" si="371"/>
        <v>0</v>
      </c>
      <c r="O4947" s="17" t="e">
        <f t="shared" si="372"/>
        <v>#DIV/0!</v>
      </c>
      <c r="P4947" s="31">
        <f t="shared" si="373"/>
        <v>0</v>
      </c>
      <c r="Q4947" s="9" t="e">
        <f t="shared" si="374"/>
        <v>#DIV/0!</v>
      </c>
    </row>
    <row r="4948" spans="12:17" x14ac:dyDescent="0.25">
      <c r="L4948" s="10" t="str">
        <f>IF(F4948="","",(SUM(F$2:F4948)))</f>
        <v/>
      </c>
      <c r="M4948" s="31">
        <f t="shared" si="370"/>
        <v>0</v>
      </c>
      <c r="N4948" s="31">
        <f t="shared" si="371"/>
        <v>0</v>
      </c>
      <c r="O4948" s="17" t="e">
        <f t="shared" si="372"/>
        <v>#DIV/0!</v>
      </c>
      <c r="P4948" s="31">
        <f t="shared" si="373"/>
        <v>0</v>
      </c>
      <c r="Q4948" s="9" t="e">
        <f t="shared" si="374"/>
        <v>#DIV/0!</v>
      </c>
    </row>
    <row r="4949" spans="12:17" x14ac:dyDescent="0.25">
      <c r="L4949" s="10" t="str">
        <f>IF(F4949="","",(SUM(F$2:F4949)))</f>
        <v/>
      </c>
      <c r="M4949" s="31">
        <f t="shared" si="370"/>
        <v>0</v>
      </c>
      <c r="N4949" s="31">
        <f t="shared" si="371"/>
        <v>0</v>
      </c>
      <c r="O4949" s="17" t="e">
        <f t="shared" si="372"/>
        <v>#DIV/0!</v>
      </c>
      <c r="P4949" s="31">
        <f t="shared" si="373"/>
        <v>0</v>
      </c>
      <c r="Q4949" s="9" t="e">
        <f t="shared" si="374"/>
        <v>#DIV/0!</v>
      </c>
    </row>
    <row r="4950" spans="12:17" x14ac:dyDescent="0.25">
      <c r="L4950" s="10" t="str">
        <f>IF(F4950="","",(SUM(F$2:F4950)))</f>
        <v/>
      </c>
      <c r="M4950" s="31">
        <f t="shared" si="370"/>
        <v>0</v>
      </c>
      <c r="N4950" s="31">
        <f t="shared" si="371"/>
        <v>0</v>
      </c>
      <c r="O4950" s="17" t="e">
        <f t="shared" si="372"/>
        <v>#DIV/0!</v>
      </c>
      <c r="P4950" s="31">
        <f t="shared" si="373"/>
        <v>0</v>
      </c>
      <c r="Q4950" s="9" t="e">
        <f t="shared" si="374"/>
        <v>#DIV/0!</v>
      </c>
    </row>
    <row r="4951" spans="12:17" x14ac:dyDescent="0.25">
      <c r="L4951" s="10" t="str">
        <f>IF(F4951="","",(SUM(F$2:F4951)))</f>
        <v/>
      </c>
      <c r="M4951" s="31">
        <f t="shared" si="370"/>
        <v>0</v>
      </c>
      <c r="N4951" s="31">
        <f t="shared" si="371"/>
        <v>0</v>
      </c>
      <c r="O4951" s="17" t="e">
        <f t="shared" si="372"/>
        <v>#DIV/0!</v>
      </c>
      <c r="P4951" s="31">
        <f t="shared" si="373"/>
        <v>0</v>
      </c>
      <c r="Q4951" s="9" t="e">
        <f t="shared" si="374"/>
        <v>#DIV/0!</v>
      </c>
    </row>
    <row r="4952" spans="12:17" x14ac:dyDescent="0.25">
      <c r="L4952" s="10" t="str">
        <f>IF(F4952="","",(SUM(F$2:F4952)))</f>
        <v/>
      </c>
      <c r="M4952" s="31">
        <f t="shared" si="370"/>
        <v>0</v>
      </c>
      <c r="N4952" s="31">
        <f t="shared" si="371"/>
        <v>0</v>
      </c>
      <c r="O4952" s="17" t="e">
        <f t="shared" si="372"/>
        <v>#DIV/0!</v>
      </c>
      <c r="P4952" s="31">
        <f t="shared" si="373"/>
        <v>0</v>
      </c>
      <c r="Q4952" s="9" t="e">
        <f t="shared" si="374"/>
        <v>#DIV/0!</v>
      </c>
    </row>
    <row r="4953" spans="12:17" x14ac:dyDescent="0.25">
      <c r="L4953" s="10" t="str">
        <f>IF(F4953="","",(SUM(F$2:F4953)))</f>
        <v/>
      </c>
      <c r="M4953" s="31">
        <f t="shared" si="370"/>
        <v>0</v>
      </c>
      <c r="N4953" s="31">
        <f t="shared" si="371"/>
        <v>0</v>
      </c>
      <c r="O4953" s="17" t="e">
        <f t="shared" si="372"/>
        <v>#DIV/0!</v>
      </c>
      <c r="P4953" s="31">
        <f t="shared" si="373"/>
        <v>0</v>
      </c>
      <c r="Q4953" s="9" t="e">
        <f t="shared" si="374"/>
        <v>#DIV/0!</v>
      </c>
    </row>
    <row r="4954" spans="12:17" x14ac:dyDescent="0.25">
      <c r="L4954" s="10" t="str">
        <f>IF(F4954="","",(SUM(F$2:F4954)))</f>
        <v/>
      </c>
      <c r="M4954" s="31">
        <f t="shared" si="370"/>
        <v>0</v>
      </c>
      <c r="N4954" s="31">
        <f t="shared" si="371"/>
        <v>0</v>
      </c>
      <c r="O4954" s="17" t="e">
        <f t="shared" si="372"/>
        <v>#DIV/0!</v>
      </c>
      <c r="P4954" s="31">
        <f t="shared" si="373"/>
        <v>0</v>
      </c>
      <c r="Q4954" s="9" t="e">
        <f t="shared" si="374"/>
        <v>#DIV/0!</v>
      </c>
    </row>
    <row r="4955" spans="12:17" x14ac:dyDescent="0.25">
      <c r="L4955" s="10" t="str">
        <f>IF(F4955="","",(SUM(F$2:F4955)))</f>
        <v/>
      </c>
      <c r="M4955" s="31">
        <f t="shared" si="370"/>
        <v>0</v>
      </c>
      <c r="N4955" s="31">
        <f t="shared" si="371"/>
        <v>0</v>
      </c>
      <c r="O4955" s="17" t="e">
        <f t="shared" si="372"/>
        <v>#DIV/0!</v>
      </c>
      <c r="P4955" s="31">
        <f t="shared" si="373"/>
        <v>0</v>
      </c>
      <c r="Q4955" s="9" t="e">
        <f t="shared" si="374"/>
        <v>#DIV/0!</v>
      </c>
    </row>
    <row r="4956" spans="12:17" x14ac:dyDescent="0.25">
      <c r="L4956" s="10" t="str">
        <f>IF(F4956="","",(SUM(F$2:F4956)))</f>
        <v/>
      </c>
      <c r="M4956" s="31">
        <f t="shared" si="370"/>
        <v>0</v>
      </c>
      <c r="N4956" s="31">
        <f t="shared" si="371"/>
        <v>0</v>
      </c>
      <c r="O4956" s="17" t="e">
        <f t="shared" si="372"/>
        <v>#DIV/0!</v>
      </c>
      <c r="P4956" s="31">
        <f t="shared" si="373"/>
        <v>0</v>
      </c>
      <c r="Q4956" s="9" t="e">
        <f t="shared" si="374"/>
        <v>#DIV/0!</v>
      </c>
    </row>
    <row r="4957" spans="12:17" x14ac:dyDescent="0.25">
      <c r="L4957" s="10" t="str">
        <f>IF(F4957="","",(SUM(F$2:F4957)))</f>
        <v/>
      </c>
      <c r="M4957" s="31">
        <f t="shared" si="370"/>
        <v>0</v>
      </c>
      <c r="N4957" s="31">
        <f t="shared" si="371"/>
        <v>0</v>
      </c>
      <c r="O4957" s="17" t="e">
        <f t="shared" si="372"/>
        <v>#DIV/0!</v>
      </c>
      <c r="P4957" s="31">
        <f t="shared" si="373"/>
        <v>0</v>
      </c>
      <c r="Q4957" s="9" t="e">
        <f t="shared" si="374"/>
        <v>#DIV/0!</v>
      </c>
    </row>
    <row r="4958" spans="12:17" x14ac:dyDescent="0.25">
      <c r="L4958" s="10" t="str">
        <f>IF(F4958="","",(SUM(F$2:F4958)))</f>
        <v/>
      </c>
      <c r="M4958" s="31">
        <f t="shared" si="370"/>
        <v>0</v>
      </c>
      <c r="N4958" s="31">
        <f t="shared" si="371"/>
        <v>0</v>
      </c>
      <c r="O4958" s="17" t="e">
        <f t="shared" si="372"/>
        <v>#DIV/0!</v>
      </c>
      <c r="P4958" s="31">
        <f t="shared" si="373"/>
        <v>0</v>
      </c>
      <c r="Q4958" s="9" t="e">
        <f t="shared" si="374"/>
        <v>#DIV/0!</v>
      </c>
    </row>
    <row r="4959" spans="12:17" x14ac:dyDescent="0.25">
      <c r="L4959" s="10" t="str">
        <f>IF(F4959="","",(SUM(F$2:F4959)))</f>
        <v/>
      </c>
      <c r="M4959" s="31">
        <f t="shared" si="370"/>
        <v>0</v>
      </c>
      <c r="N4959" s="31">
        <f t="shared" si="371"/>
        <v>0</v>
      </c>
      <c r="O4959" s="17" t="e">
        <f t="shared" si="372"/>
        <v>#DIV/0!</v>
      </c>
      <c r="P4959" s="31">
        <f t="shared" si="373"/>
        <v>0</v>
      </c>
      <c r="Q4959" s="9" t="e">
        <f t="shared" si="374"/>
        <v>#DIV/0!</v>
      </c>
    </row>
    <row r="4960" spans="12:17" x14ac:dyDescent="0.25">
      <c r="L4960" s="10" t="str">
        <f>IF(F4960="","",(SUM(F$2:F4960)))</f>
        <v/>
      </c>
      <c r="M4960" s="31">
        <f t="shared" si="370"/>
        <v>0</v>
      </c>
      <c r="N4960" s="31">
        <f t="shared" si="371"/>
        <v>0</v>
      </c>
      <c r="O4960" s="17" t="e">
        <f t="shared" si="372"/>
        <v>#DIV/0!</v>
      </c>
      <c r="P4960" s="31">
        <f t="shared" si="373"/>
        <v>0</v>
      </c>
      <c r="Q4960" s="9" t="e">
        <f t="shared" si="374"/>
        <v>#DIV/0!</v>
      </c>
    </row>
    <row r="4961" spans="12:17" x14ac:dyDescent="0.25">
      <c r="L4961" s="10" t="str">
        <f>IF(F4961="","",(SUM(F$2:F4961)))</f>
        <v/>
      </c>
      <c r="M4961" s="31">
        <f t="shared" si="370"/>
        <v>0</v>
      </c>
      <c r="N4961" s="31">
        <f t="shared" si="371"/>
        <v>0</v>
      </c>
      <c r="O4961" s="17" t="e">
        <f t="shared" si="372"/>
        <v>#DIV/0!</v>
      </c>
      <c r="P4961" s="31">
        <f t="shared" si="373"/>
        <v>0</v>
      </c>
      <c r="Q4961" s="9" t="e">
        <f t="shared" si="374"/>
        <v>#DIV/0!</v>
      </c>
    </row>
    <row r="4962" spans="12:17" x14ac:dyDescent="0.25">
      <c r="L4962" s="10" t="str">
        <f>IF(F4962="","",(SUM(F$2:F4962)))</f>
        <v/>
      </c>
      <c r="M4962" s="31">
        <f t="shared" si="370"/>
        <v>0</v>
      </c>
      <c r="N4962" s="31">
        <f t="shared" si="371"/>
        <v>0</v>
      </c>
      <c r="O4962" s="17" t="e">
        <f t="shared" si="372"/>
        <v>#DIV/0!</v>
      </c>
      <c r="P4962" s="31">
        <f t="shared" si="373"/>
        <v>0</v>
      </c>
      <c r="Q4962" s="9" t="e">
        <f t="shared" si="374"/>
        <v>#DIV/0!</v>
      </c>
    </row>
    <row r="4963" spans="12:17" x14ac:dyDescent="0.25">
      <c r="L4963" s="10" t="str">
        <f>IF(F4963="","",(SUM(F$2:F4963)))</f>
        <v/>
      </c>
      <c r="M4963" s="31">
        <f t="shared" si="370"/>
        <v>0</v>
      </c>
      <c r="N4963" s="31">
        <f t="shared" si="371"/>
        <v>0</v>
      </c>
      <c r="O4963" s="17" t="e">
        <f t="shared" si="372"/>
        <v>#DIV/0!</v>
      </c>
      <c r="P4963" s="31">
        <f t="shared" si="373"/>
        <v>0</v>
      </c>
      <c r="Q4963" s="9" t="e">
        <f t="shared" si="374"/>
        <v>#DIV/0!</v>
      </c>
    </row>
    <row r="4964" spans="12:17" x14ac:dyDescent="0.25">
      <c r="L4964" s="10" t="str">
        <f>IF(F4964="","",(SUM(F$2:F4964)))</f>
        <v/>
      </c>
      <c r="M4964" s="31">
        <f t="shared" si="370"/>
        <v>0</v>
      </c>
      <c r="N4964" s="31">
        <f t="shared" si="371"/>
        <v>0</v>
      </c>
      <c r="O4964" s="17" t="e">
        <f t="shared" si="372"/>
        <v>#DIV/0!</v>
      </c>
      <c r="P4964" s="31">
        <f t="shared" si="373"/>
        <v>0</v>
      </c>
      <c r="Q4964" s="9" t="e">
        <f t="shared" si="374"/>
        <v>#DIV/0!</v>
      </c>
    </row>
    <row r="4965" spans="12:17" x14ac:dyDescent="0.25">
      <c r="L4965" s="10" t="str">
        <f>IF(F4965="","",(SUM(F$2:F4965)))</f>
        <v/>
      </c>
      <c r="M4965" s="31">
        <f t="shared" si="370"/>
        <v>0</v>
      </c>
      <c r="N4965" s="31">
        <f t="shared" si="371"/>
        <v>0</v>
      </c>
      <c r="O4965" s="17" t="e">
        <f t="shared" si="372"/>
        <v>#DIV/0!</v>
      </c>
      <c r="P4965" s="31">
        <f t="shared" si="373"/>
        <v>0</v>
      </c>
      <c r="Q4965" s="9" t="e">
        <f t="shared" si="374"/>
        <v>#DIV/0!</v>
      </c>
    </row>
    <row r="4966" spans="12:17" x14ac:dyDescent="0.25">
      <c r="L4966" s="10" t="str">
        <f>IF(F4966="","",(SUM(F$2:F4966)))</f>
        <v/>
      </c>
      <c r="M4966" s="31">
        <f t="shared" si="370"/>
        <v>0</v>
      </c>
      <c r="N4966" s="31">
        <f t="shared" si="371"/>
        <v>0</v>
      </c>
      <c r="O4966" s="17" t="e">
        <f t="shared" si="372"/>
        <v>#DIV/0!</v>
      </c>
      <c r="P4966" s="31">
        <f t="shared" si="373"/>
        <v>0</v>
      </c>
      <c r="Q4966" s="9" t="e">
        <f t="shared" si="374"/>
        <v>#DIV/0!</v>
      </c>
    </row>
    <row r="4967" spans="12:17" x14ac:dyDescent="0.25">
      <c r="L4967" s="10" t="str">
        <f>IF(F4967="","",(SUM(F$2:F4967)))</f>
        <v/>
      </c>
      <c r="M4967" s="31">
        <f t="shared" si="370"/>
        <v>0</v>
      </c>
      <c r="N4967" s="31">
        <f t="shared" si="371"/>
        <v>0</v>
      </c>
      <c r="O4967" s="17" t="e">
        <f t="shared" si="372"/>
        <v>#DIV/0!</v>
      </c>
      <c r="P4967" s="31">
        <f t="shared" si="373"/>
        <v>0</v>
      </c>
      <c r="Q4967" s="9" t="e">
        <f t="shared" si="374"/>
        <v>#DIV/0!</v>
      </c>
    </row>
    <row r="4968" spans="12:17" x14ac:dyDescent="0.25">
      <c r="L4968" s="10" t="str">
        <f>IF(F4968="","",(SUM(F$2:F4968)))</f>
        <v/>
      </c>
      <c r="M4968" s="31">
        <f t="shared" si="370"/>
        <v>0</v>
      </c>
      <c r="N4968" s="31">
        <f t="shared" si="371"/>
        <v>0</v>
      </c>
      <c r="O4968" s="17" t="e">
        <f t="shared" si="372"/>
        <v>#DIV/0!</v>
      </c>
      <c r="P4968" s="31">
        <f t="shared" si="373"/>
        <v>0</v>
      </c>
      <c r="Q4968" s="9" t="e">
        <f t="shared" si="374"/>
        <v>#DIV/0!</v>
      </c>
    </row>
    <row r="4969" spans="12:17" x14ac:dyDescent="0.25">
      <c r="L4969" s="10" t="str">
        <f>IF(F4969="","",(SUM(F$2:F4969)))</f>
        <v/>
      </c>
      <c r="M4969" s="31">
        <f t="shared" si="370"/>
        <v>0</v>
      </c>
      <c r="N4969" s="31">
        <f t="shared" si="371"/>
        <v>0</v>
      </c>
      <c r="O4969" s="17" t="e">
        <f t="shared" si="372"/>
        <v>#DIV/0!</v>
      </c>
      <c r="P4969" s="31">
        <f t="shared" si="373"/>
        <v>0</v>
      </c>
      <c r="Q4969" s="9" t="e">
        <f t="shared" si="374"/>
        <v>#DIV/0!</v>
      </c>
    </row>
    <row r="4970" spans="12:17" x14ac:dyDescent="0.25">
      <c r="L4970" s="10" t="str">
        <f>IF(F4970="","",(SUM(F$2:F4970)))</f>
        <v/>
      </c>
      <c r="M4970" s="31">
        <f t="shared" si="370"/>
        <v>0</v>
      </c>
      <c r="N4970" s="31">
        <f t="shared" si="371"/>
        <v>0</v>
      </c>
      <c r="O4970" s="17" t="e">
        <f t="shared" si="372"/>
        <v>#DIV/0!</v>
      </c>
      <c r="P4970" s="31">
        <f t="shared" si="373"/>
        <v>0</v>
      </c>
      <c r="Q4970" s="9" t="e">
        <f t="shared" si="374"/>
        <v>#DIV/0!</v>
      </c>
    </row>
    <row r="4971" spans="12:17" x14ac:dyDescent="0.25">
      <c r="L4971" s="10" t="str">
        <f>IF(F4971="","",(SUM(F$2:F4971)))</f>
        <v/>
      </c>
      <c r="M4971" s="31">
        <f t="shared" si="370"/>
        <v>0</v>
      </c>
      <c r="N4971" s="31">
        <f t="shared" si="371"/>
        <v>0</v>
      </c>
      <c r="O4971" s="17" t="e">
        <f t="shared" si="372"/>
        <v>#DIV/0!</v>
      </c>
      <c r="P4971" s="31">
        <f t="shared" si="373"/>
        <v>0</v>
      </c>
      <c r="Q4971" s="9" t="e">
        <f t="shared" si="374"/>
        <v>#DIV/0!</v>
      </c>
    </row>
    <row r="4972" spans="12:17" x14ac:dyDescent="0.25">
      <c r="L4972" s="10" t="str">
        <f>IF(F4972="","",(SUM(F$2:F4972)))</f>
        <v/>
      </c>
      <c r="M4972" s="31">
        <f t="shared" si="370"/>
        <v>0</v>
      </c>
      <c r="N4972" s="31">
        <f t="shared" si="371"/>
        <v>0</v>
      </c>
      <c r="O4972" s="17" t="e">
        <f t="shared" si="372"/>
        <v>#DIV/0!</v>
      </c>
      <c r="P4972" s="31">
        <f t="shared" si="373"/>
        <v>0</v>
      </c>
      <c r="Q4972" s="9" t="e">
        <f t="shared" si="374"/>
        <v>#DIV/0!</v>
      </c>
    </row>
    <row r="4973" spans="12:17" x14ac:dyDescent="0.25">
      <c r="L4973" s="10" t="str">
        <f>IF(F4973="","",(SUM(F$2:F4973)))</f>
        <v/>
      </c>
      <c r="M4973" s="31">
        <f t="shared" si="370"/>
        <v>0</v>
      </c>
      <c r="N4973" s="31">
        <f t="shared" si="371"/>
        <v>0</v>
      </c>
      <c r="O4973" s="17" t="e">
        <f t="shared" si="372"/>
        <v>#DIV/0!</v>
      </c>
      <c r="P4973" s="31">
        <f t="shared" si="373"/>
        <v>0</v>
      </c>
      <c r="Q4973" s="9" t="e">
        <f t="shared" si="374"/>
        <v>#DIV/0!</v>
      </c>
    </row>
    <row r="4974" spans="12:17" x14ac:dyDescent="0.25">
      <c r="L4974" s="10" t="str">
        <f>IF(F4974="","",(SUM(F$2:F4974)))</f>
        <v/>
      </c>
      <c r="M4974" s="31">
        <f t="shared" si="370"/>
        <v>0</v>
      </c>
      <c r="N4974" s="31">
        <f t="shared" si="371"/>
        <v>0</v>
      </c>
      <c r="O4974" s="17" t="e">
        <f t="shared" si="372"/>
        <v>#DIV/0!</v>
      </c>
      <c r="P4974" s="31">
        <f t="shared" si="373"/>
        <v>0</v>
      </c>
      <c r="Q4974" s="9" t="e">
        <f t="shared" si="374"/>
        <v>#DIV/0!</v>
      </c>
    </row>
    <row r="4975" spans="12:17" x14ac:dyDescent="0.25">
      <c r="L4975" s="10" t="str">
        <f>IF(F4975="","",(SUM(F$2:F4975)))</f>
        <v/>
      </c>
      <c r="M4975" s="31">
        <f t="shared" si="370"/>
        <v>0</v>
      </c>
      <c r="N4975" s="31">
        <f t="shared" si="371"/>
        <v>0</v>
      </c>
      <c r="O4975" s="17" t="e">
        <f t="shared" si="372"/>
        <v>#DIV/0!</v>
      </c>
      <c r="P4975" s="31">
        <f t="shared" si="373"/>
        <v>0</v>
      </c>
      <c r="Q4975" s="9" t="e">
        <f t="shared" si="374"/>
        <v>#DIV/0!</v>
      </c>
    </row>
    <row r="4976" spans="12:17" x14ac:dyDescent="0.25">
      <c r="L4976" s="10" t="str">
        <f>IF(F4976="","",(SUM(F$2:F4976)))</f>
        <v/>
      </c>
      <c r="M4976" s="31">
        <f t="shared" si="370"/>
        <v>0</v>
      </c>
      <c r="N4976" s="31">
        <f t="shared" si="371"/>
        <v>0</v>
      </c>
      <c r="O4976" s="17" t="e">
        <f t="shared" si="372"/>
        <v>#DIV/0!</v>
      </c>
      <c r="P4976" s="31">
        <f t="shared" si="373"/>
        <v>0</v>
      </c>
      <c r="Q4976" s="9" t="e">
        <f t="shared" si="374"/>
        <v>#DIV/0!</v>
      </c>
    </row>
    <row r="4977" spans="12:17" x14ac:dyDescent="0.25">
      <c r="L4977" s="10" t="str">
        <f>IF(F4977="","",(SUM(F$2:F4977)))</f>
        <v/>
      </c>
      <c r="M4977" s="31">
        <f t="shared" si="370"/>
        <v>0</v>
      </c>
      <c r="N4977" s="31">
        <f t="shared" si="371"/>
        <v>0</v>
      </c>
      <c r="O4977" s="17" t="e">
        <f t="shared" si="372"/>
        <v>#DIV/0!</v>
      </c>
      <c r="P4977" s="31">
        <f t="shared" si="373"/>
        <v>0</v>
      </c>
      <c r="Q4977" s="9" t="e">
        <f t="shared" si="374"/>
        <v>#DIV/0!</v>
      </c>
    </row>
    <row r="4978" spans="12:17" x14ac:dyDescent="0.25">
      <c r="L4978" s="10" t="str">
        <f>IF(F4978="","",(SUM(F$2:F4978)))</f>
        <v/>
      </c>
      <c r="M4978" s="31">
        <f t="shared" si="370"/>
        <v>0</v>
      </c>
      <c r="N4978" s="31">
        <f t="shared" si="371"/>
        <v>0</v>
      </c>
      <c r="O4978" s="17" t="e">
        <f t="shared" si="372"/>
        <v>#DIV/0!</v>
      </c>
      <c r="P4978" s="31">
        <f t="shared" si="373"/>
        <v>0</v>
      </c>
      <c r="Q4978" s="9" t="e">
        <f t="shared" si="374"/>
        <v>#DIV/0!</v>
      </c>
    </row>
    <row r="4979" spans="12:17" x14ac:dyDescent="0.25">
      <c r="L4979" s="10" t="str">
        <f>IF(F4979="","",(SUM(F$2:F4979)))</f>
        <v/>
      </c>
      <c r="M4979" s="31">
        <f t="shared" si="370"/>
        <v>0</v>
      </c>
      <c r="N4979" s="31">
        <f t="shared" si="371"/>
        <v>0</v>
      </c>
      <c r="O4979" s="17" t="e">
        <f t="shared" si="372"/>
        <v>#DIV/0!</v>
      </c>
      <c r="P4979" s="31">
        <f t="shared" si="373"/>
        <v>0</v>
      </c>
      <c r="Q4979" s="9" t="e">
        <f t="shared" si="374"/>
        <v>#DIV/0!</v>
      </c>
    </row>
    <row r="4980" spans="12:17" x14ac:dyDescent="0.25">
      <c r="L4980" s="10" t="str">
        <f>IF(F4980="","",(SUM(F$2:F4980)))</f>
        <v/>
      </c>
      <c r="M4980" s="31">
        <f t="shared" si="370"/>
        <v>0</v>
      </c>
      <c r="N4980" s="31">
        <f t="shared" si="371"/>
        <v>0</v>
      </c>
      <c r="O4980" s="17" t="e">
        <f t="shared" si="372"/>
        <v>#DIV/0!</v>
      </c>
      <c r="P4980" s="31">
        <f t="shared" si="373"/>
        <v>0</v>
      </c>
      <c r="Q4980" s="9" t="e">
        <f t="shared" si="374"/>
        <v>#DIV/0!</v>
      </c>
    </row>
    <row r="4981" spans="12:17" x14ac:dyDescent="0.25">
      <c r="L4981" s="10" t="str">
        <f>IF(F4981="","",(SUM(F$2:F4981)))</f>
        <v/>
      </c>
      <c r="M4981" s="31">
        <f t="shared" si="370"/>
        <v>0</v>
      </c>
      <c r="N4981" s="31">
        <f t="shared" si="371"/>
        <v>0</v>
      </c>
      <c r="O4981" s="17" t="e">
        <f t="shared" si="372"/>
        <v>#DIV/0!</v>
      </c>
      <c r="P4981" s="31">
        <f t="shared" si="373"/>
        <v>0</v>
      </c>
      <c r="Q4981" s="9" t="e">
        <f t="shared" si="374"/>
        <v>#DIV/0!</v>
      </c>
    </row>
    <row r="4982" spans="12:17" x14ac:dyDescent="0.25">
      <c r="L4982" s="10" t="str">
        <f>IF(F4982="","",(SUM(F$2:F4982)))</f>
        <v/>
      </c>
      <c r="M4982" s="31">
        <f t="shared" si="370"/>
        <v>0</v>
      </c>
      <c r="N4982" s="31">
        <f t="shared" si="371"/>
        <v>0</v>
      </c>
      <c r="O4982" s="17" t="e">
        <f t="shared" si="372"/>
        <v>#DIV/0!</v>
      </c>
      <c r="P4982" s="31">
        <f t="shared" si="373"/>
        <v>0</v>
      </c>
      <c r="Q4982" s="9" t="e">
        <f t="shared" si="374"/>
        <v>#DIV/0!</v>
      </c>
    </row>
    <row r="4983" spans="12:17" x14ac:dyDescent="0.25">
      <c r="L4983" s="10" t="str">
        <f>IF(F4983="","",(SUM(F$2:F4983)))</f>
        <v/>
      </c>
      <c r="M4983" s="31">
        <f t="shared" si="370"/>
        <v>0</v>
      </c>
      <c r="N4983" s="31">
        <f t="shared" si="371"/>
        <v>0</v>
      </c>
      <c r="O4983" s="17" t="e">
        <f t="shared" si="372"/>
        <v>#DIV/0!</v>
      </c>
      <c r="P4983" s="31">
        <f t="shared" si="373"/>
        <v>0</v>
      </c>
      <c r="Q4983" s="9" t="e">
        <f t="shared" si="374"/>
        <v>#DIV/0!</v>
      </c>
    </row>
    <row r="4984" spans="12:17" x14ac:dyDescent="0.25">
      <c r="L4984" s="10" t="str">
        <f>IF(F4984="","",(SUM(F$2:F4984)))</f>
        <v/>
      </c>
      <c r="M4984" s="31">
        <f t="shared" si="370"/>
        <v>0</v>
      </c>
      <c r="N4984" s="31">
        <f t="shared" si="371"/>
        <v>0</v>
      </c>
      <c r="O4984" s="17" t="e">
        <f t="shared" si="372"/>
        <v>#DIV/0!</v>
      </c>
      <c r="P4984" s="31">
        <f t="shared" si="373"/>
        <v>0</v>
      </c>
      <c r="Q4984" s="9" t="e">
        <f t="shared" si="374"/>
        <v>#DIV/0!</v>
      </c>
    </row>
    <row r="4985" spans="12:17" x14ac:dyDescent="0.25">
      <c r="L4985" s="10" t="str">
        <f>IF(F4985="","",(SUM(F$2:F4985)))</f>
        <v/>
      </c>
      <c r="M4985" s="31">
        <f t="shared" si="370"/>
        <v>0</v>
      </c>
      <c r="N4985" s="31">
        <f t="shared" si="371"/>
        <v>0</v>
      </c>
      <c r="O4985" s="17" t="e">
        <f t="shared" si="372"/>
        <v>#DIV/0!</v>
      </c>
      <c r="P4985" s="31">
        <f t="shared" si="373"/>
        <v>0</v>
      </c>
      <c r="Q4985" s="9" t="e">
        <f t="shared" si="374"/>
        <v>#DIV/0!</v>
      </c>
    </row>
    <row r="4986" spans="12:17" x14ac:dyDescent="0.25">
      <c r="L4986" s="10" t="str">
        <f>IF(F4986="","",(SUM(F$2:F4986)))</f>
        <v/>
      </c>
      <c r="M4986" s="31">
        <f t="shared" si="370"/>
        <v>0</v>
      </c>
      <c r="N4986" s="31">
        <f t="shared" si="371"/>
        <v>0</v>
      </c>
      <c r="O4986" s="17" t="e">
        <f t="shared" si="372"/>
        <v>#DIV/0!</v>
      </c>
      <c r="P4986" s="31">
        <f t="shared" si="373"/>
        <v>0</v>
      </c>
      <c r="Q4986" s="9" t="e">
        <f t="shared" si="374"/>
        <v>#DIV/0!</v>
      </c>
    </row>
    <row r="4987" spans="12:17" x14ac:dyDescent="0.25">
      <c r="L4987" s="10" t="str">
        <f>IF(F4987="","",(SUM(F$2:F4987)))</f>
        <v/>
      </c>
      <c r="M4987" s="31">
        <f t="shared" si="370"/>
        <v>0</v>
      </c>
      <c r="N4987" s="31">
        <f t="shared" si="371"/>
        <v>0</v>
      </c>
      <c r="O4987" s="17" t="e">
        <f t="shared" si="372"/>
        <v>#DIV/0!</v>
      </c>
      <c r="P4987" s="31">
        <f t="shared" si="373"/>
        <v>0</v>
      </c>
      <c r="Q4987" s="9" t="e">
        <f t="shared" si="374"/>
        <v>#DIV/0!</v>
      </c>
    </row>
    <row r="4988" spans="12:17" x14ac:dyDescent="0.25">
      <c r="L4988" s="10" t="str">
        <f>IF(F4988="","",(SUM(F$2:F4988)))</f>
        <v/>
      </c>
      <c r="M4988" s="31">
        <f t="shared" si="370"/>
        <v>0</v>
      </c>
      <c r="N4988" s="31">
        <f t="shared" si="371"/>
        <v>0</v>
      </c>
      <c r="O4988" s="17" t="e">
        <f t="shared" si="372"/>
        <v>#DIV/0!</v>
      </c>
      <c r="P4988" s="31">
        <f t="shared" si="373"/>
        <v>0</v>
      </c>
      <c r="Q4988" s="9" t="e">
        <f t="shared" si="374"/>
        <v>#DIV/0!</v>
      </c>
    </row>
    <row r="4989" spans="12:17" x14ac:dyDescent="0.25">
      <c r="L4989" s="10" t="str">
        <f>IF(F4989="","",(SUM(F$2:F4989)))</f>
        <v/>
      </c>
      <c r="M4989" s="31">
        <f t="shared" si="370"/>
        <v>0</v>
      </c>
      <c r="N4989" s="31">
        <f t="shared" si="371"/>
        <v>0</v>
      </c>
      <c r="O4989" s="17" t="e">
        <f t="shared" si="372"/>
        <v>#DIV/0!</v>
      </c>
      <c r="P4989" s="31">
        <f t="shared" si="373"/>
        <v>0</v>
      </c>
      <c r="Q4989" s="9" t="e">
        <f t="shared" si="374"/>
        <v>#DIV/0!</v>
      </c>
    </row>
    <row r="4990" spans="12:17" x14ac:dyDescent="0.25">
      <c r="L4990" s="10" t="str">
        <f>IF(F4990="","",(SUM(F$2:F4990)))</f>
        <v/>
      </c>
      <c r="M4990" s="31">
        <f t="shared" si="370"/>
        <v>0</v>
      </c>
      <c r="N4990" s="31">
        <f t="shared" si="371"/>
        <v>0</v>
      </c>
      <c r="O4990" s="17" t="e">
        <f t="shared" si="372"/>
        <v>#DIV/0!</v>
      </c>
      <c r="P4990" s="31">
        <f t="shared" si="373"/>
        <v>0</v>
      </c>
      <c r="Q4990" s="9" t="e">
        <f t="shared" si="374"/>
        <v>#DIV/0!</v>
      </c>
    </row>
    <row r="4991" spans="12:17" x14ac:dyDescent="0.25">
      <c r="L4991" s="10" t="str">
        <f>IF(F4991="","",(SUM(F$2:F4991)))</f>
        <v/>
      </c>
      <c r="M4991" s="31">
        <f t="shared" si="370"/>
        <v>0</v>
      </c>
      <c r="N4991" s="31">
        <f t="shared" si="371"/>
        <v>0</v>
      </c>
      <c r="O4991" s="17" t="e">
        <f t="shared" si="372"/>
        <v>#DIV/0!</v>
      </c>
      <c r="P4991" s="31">
        <f t="shared" si="373"/>
        <v>0</v>
      </c>
      <c r="Q4991" s="9" t="e">
        <f t="shared" si="374"/>
        <v>#DIV/0!</v>
      </c>
    </row>
    <row r="4992" spans="12:17" x14ac:dyDescent="0.25">
      <c r="L4992" s="10" t="str">
        <f>IF(F4992="","",(SUM(F$2:F4992)))</f>
        <v/>
      </c>
      <c r="M4992" s="31">
        <f t="shared" si="370"/>
        <v>0</v>
      </c>
      <c r="N4992" s="31">
        <f t="shared" si="371"/>
        <v>0</v>
      </c>
      <c r="O4992" s="17" t="e">
        <f t="shared" si="372"/>
        <v>#DIV/0!</v>
      </c>
      <c r="P4992" s="31">
        <f t="shared" si="373"/>
        <v>0</v>
      </c>
      <c r="Q4992" s="9" t="e">
        <f t="shared" si="374"/>
        <v>#DIV/0!</v>
      </c>
    </row>
    <row r="4993" spans="12:17" x14ac:dyDescent="0.25">
      <c r="L4993" s="10" t="str">
        <f>IF(F4993="","",(SUM(F$2:F4993)))</f>
        <v/>
      </c>
      <c r="M4993" s="31">
        <f t="shared" si="370"/>
        <v>0</v>
      </c>
      <c r="N4993" s="31">
        <f t="shared" si="371"/>
        <v>0</v>
      </c>
      <c r="O4993" s="17" t="e">
        <f t="shared" si="372"/>
        <v>#DIV/0!</v>
      </c>
      <c r="P4993" s="31">
        <f t="shared" si="373"/>
        <v>0</v>
      </c>
      <c r="Q4993" s="9" t="e">
        <f t="shared" si="374"/>
        <v>#DIV/0!</v>
      </c>
    </row>
    <row r="4994" spans="12:17" x14ac:dyDescent="0.25">
      <c r="L4994" s="10" t="str">
        <f>IF(F4994="","",(SUM(F$2:F4994)))</f>
        <v/>
      </c>
      <c r="M4994" s="31">
        <f t="shared" si="370"/>
        <v>0</v>
      </c>
      <c r="N4994" s="31">
        <f t="shared" si="371"/>
        <v>0</v>
      </c>
      <c r="O4994" s="17" t="e">
        <f t="shared" si="372"/>
        <v>#DIV/0!</v>
      </c>
      <c r="P4994" s="31">
        <f t="shared" si="373"/>
        <v>0</v>
      </c>
      <c r="Q4994" s="9" t="e">
        <f t="shared" si="374"/>
        <v>#DIV/0!</v>
      </c>
    </row>
    <row r="4995" spans="12:17" x14ac:dyDescent="0.25">
      <c r="L4995" s="10" t="str">
        <f>IF(F4995="","",(SUM(F$2:F4995)))</f>
        <v/>
      </c>
      <c r="M4995" s="31">
        <f t="shared" si="370"/>
        <v>0</v>
      </c>
      <c r="N4995" s="31">
        <f t="shared" si="371"/>
        <v>0</v>
      </c>
      <c r="O4995" s="17" t="e">
        <f t="shared" si="372"/>
        <v>#DIV/0!</v>
      </c>
      <c r="P4995" s="31">
        <f t="shared" si="373"/>
        <v>0</v>
      </c>
      <c r="Q4995" s="9" t="e">
        <f t="shared" si="374"/>
        <v>#DIV/0!</v>
      </c>
    </row>
    <row r="4996" spans="12:17" x14ac:dyDescent="0.25">
      <c r="L4996" s="10" t="str">
        <f>IF(F4996="","",(SUM(F$2:F4996)))</f>
        <v/>
      </c>
      <c r="M4996" s="31">
        <f t="shared" si="370"/>
        <v>0</v>
      </c>
      <c r="N4996" s="31">
        <f t="shared" si="371"/>
        <v>0</v>
      </c>
      <c r="O4996" s="17" t="e">
        <f t="shared" si="372"/>
        <v>#DIV/0!</v>
      </c>
      <c r="P4996" s="31">
        <f t="shared" si="373"/>
        <v>0</v>
      </c>
      <c r="Q4996" s="9" t="e">
        <f t="shared" si="374"/>
        <v>#DIV/0!</v>
      </c>
    </row>
    <row r="4997" spans="12:17" x14ac:dyDescent="0.25">
      <c r="L4997" s="10" t="str">
        <f>IF(F4997="","",(SUM(F$2:F4997)))</f>
        <v/>
      </c>
      <c r="M4997" s="31">
        <f t="shared" si="370"/>
        <v>0</v>
      </c>
      <c r="N4997" s="31">
        <f t="shared" si="371"/>
        <v>0</v>
      </c>
      <c r="O4997" s="17" t="e">
        <f t="shared" si="372"/>
        <v>#DIV/0!</v>
      </c>
      <c r="P4997" s="31">
        <f t="shared" si="373"/>
        <v>0</v>
      </c>
      <c r="Q4997" s="9" t="e">
        <f t="shared" si="374"/>
        <v>#DIV/0!</v>
      </c>
    </row>
    <row r="4998" spans="12:17" x14ac:dyDescent="0.25">
      <c r="L4998" s="10" t="str">
        <f>IF(F4998="","",(SUM(F$2:F4998)))</f>
        <v/>
      </c>
      <c r="M4998" s="31">
        <f t="shared" si="370"/>
        <v>0</v>
      </c>
      <c r="N4998" s="31">
        <f t="shared" si="371"/>
        <v>0</v>
      </c>
      <c r="O4998" s="17" t="e">
        <f t="shared" si="372"/>
        <v>#DIV/0!</v>
      </c>
      <c r="P4998" s="31">
        <f t="shared" si="373"/>
        <v>0</v>
      </c>
      <c r="Q4998" s="9" t="e">
        <f t="shared" si="374"/>
        <v>#DIV/0!</v>
      </c>
    </row>
    <row r="4999" spans="12:17" x14ac:dyDescent="0.25">
      <c r="L4999" s="10" t="str">
        <f>IF(F4999="","",(SUM(F$2:F4999)))</f>
        <v/>
      </c>
      <c r="M4999" s="31">
        <f t="shared" si="370"/>
        <v>0</v>
      </c>
      <c r="N4999" s="31">
        <f t="shared" si="371"/>
        <v>0</v>
      </c>
      <c r="O4999" s="17" t="e">
        <f t="shared" si="372"/>
        <v>#DIV/0!</v>
      </c>
      <c r="P4999" s="31">
        <f t="shared" si="373"/>
        <v>0</v>
      </c>
      <c r="Q4999" s="9" t="e">
        <f t="shared" si="374"/>
        <v>#DIV/0!</v>
      </c>
    </row>
    <row r="5000" spans="12:17" x14ac:dyDescent="0.25">
      <c r="L5000" s="10" t="str">
        <f>IF(F5000="","",(SUM(F$2:F5000)))</f>
        <v/>
      </c>
      <c r="M5000" s="31">
        <f t="shared" si="370"/>
        <v>0</v>
      </c>
      <c r="N5000" s="31">
        <f t="shared" si="371"/>
        <v>0</v>
      </c>
      <c r="O5000" s="17" t="e">
        <f t="shared" si="372"/>
        <v>#DIV/0!</v>
      </c>
      <c r="P5000" s="31">
        <f t="shared" si="373"/>
        <v>0</v>
      </c>
      <c r="Q5000" s="9" t="e">
        <f t="shared" si="374"/>
        <v>#DIV/0!</v>
      </c>
    </row>
    <row r="5001" spans="12:17" x14ac:dyDescent="0.25">
      <c r="L5001" s="10" t="str">
        <f>IF(F5001="","",(SUM(F$2:F5001)))</f>
        <v/>
      </c>
      <c r="M5001" s="31">
        <f t="shared" si="370"/>
        <v>0</v>
      </c>
      <c r="N5001" s="31">
        <f t="shared" si="371"/>
        <v>0</v>
      </c>
      <c r="O5001" s="17" t="e">
        <f t="shared" si="372"/>
        <v>#DIV/0!</v>
      </c>
      <c r="P5001" s="31">
        <f t="shared" si="373"/>
        <v>0</v>
      </c>
      <c r="Q5001" s="9" t="e">
        <f t="shared" si="374"/>
        <v>#DIV/0!</v>
      </c>
    </row>
    <row r="5002" spans="12:17" x14ac:dyDescent="0.25">
      <c r="L5002" s="10" t="str">
        <f>IF(F5002="","",(SUM(F$2:F5002)))</f>
        <v/>
      </c>
      <c r="M5002" s="31">
        <f t="shared" ref="M5002:M5065" si="375">IF(B$201="","",(COUNTIF($B4803:$B5002, "Tournament Pool Tournament Registration") - COUNTIF($B4803:$B5002, "Tournament Pool Registration (inc. Fee)")))</f>
        <v>0</v>
      </c>
      <c r="N5002" s="31">
        <f t="shared" ref="N5002:N5065" si="376">IF(B$201="","",(COUNTIF($B4803:$B5002, "Tournament Pool Tournament Registration")))</f>
        <v>0</v>
      </c>
      <c r="O5002" s="17" t="e">
        <f t="shared" ref="O5002:O5065" si="377">IF(B$201="","",(M5002/N5002))</f>
        <v>#DIV/0!</v>
      </c>
      <c r="P5002" s="31">
        <f t="shared" ref="P5002:P5065" si="378">IF(B$201="","",(COUNTIF($B4803:$B5002, "Tournament Pool Tournament KO Award")))</f>
        <v>0</v>
      </c>
      <c r="Q5002" s="9" t="e">
        <f t="shared" ref="Q5002:Q5065" si="379">IF(B$201="","",(P5002/N5002))</f>
        <v>#DIV/0!</v>
      </c>
    </row>
    <row r="5003" spans="12:17" x14ac:dyDescent="0.25">
      <c r="L5003" s="10" t="str">
        <f>IF(F5003="","",(SUM(F$2:F5003)))</f>
        <v/>
      </c>
      <c r="M5003" s="31">
        <f t="shared" si="375"/>
        <v>0</v>
      </c>
      <c r="N5003" s="31">
        <f t="shared" si="376"/>
        <v>0</v>
      </c>
      <c r="O5003" s="17" t="e">
        <f t="shared" si="377"/>
        <v>#DIV/0!</v>
      </c>
      <c r="P5003" s="31">
        <f t="shared" si="378"/>
        <v>0</v>
      </c>
      <c r="Q5003" s="9" t="e">
        <f t="shared" si="379"/>
        <v>#DIV/0!</v>
      </c>
    </row>
    <row r="5004" spans="12:17" x14ac:dyDescent="0.25">
      <c r="L5004" s="10" t="str">
        <f>IF(F5004="","",(SUM(F$2:F5004)))</f>
        <v/>
      </c>
      <c r="M5004" s="31">
        <f t="shared" si="375"/>
        <v>0</v>
      </c>
      <c r="N5004" s="31">
        <f t="shared" si="376"/>
        <v>0</v>
      </c>
      <c r="O5004" s="17" t="e">
        <f t="shared" si="377"/>
        <v>#DIV/0!</v>
      </c>
      <c r="P5004" s="31">
        <f t="shared" si="378"/>
        <v>0</v>
      </c>
      <c r="Q5004" s="9" t="e">
        <f t="shared" si="379"/>
        <v>#DIV/0!</v>
      </c>
    </row>
    <row r="5005" spans="12:17" x14ac:dyDescent="0.25">
      <c r="L5005" s="10" t="str">
        <f>IF(F5005="","",(SUM(F$2:F5005)))</f>
        <v/>
      </c>
      <c r="M5005" s="31">
        <f t="shared" si="375"/>
        <v>0</v>
      </c>
      <c r="N5005" s="31">
        <f t="shared" si="376"/>
        <v>0</v>
      </c>
      <c r="O5005" s="17" t="e">
        <f t="shared" si="377"/>
        <v>#DIV/0!</v>
      </c>
      <c r="P5005" s="31">
        <f t="shared" si="378"/>
        <v>0</v>
      </c>
      <c r="Q5005" s="9" t="e">
        <f t="shared" si="379"/>
        <v>#DIV/0!</v>
      </c>
    </row>
    <row r="5006" spans="12:17" x14ac:dyDescent="0.25">
      <c r="L5006" s="10" t="str">
        <f>IF(F5006="","",(SUM(F$2:F5006)))</f>
        <v/>
      </c>
      <c r="M5006" s="31">
        <f t="shared" si="375"/>
        <v>0</v>
      </c>
      <c r="N5006" s="31">
        <f t="shared" si="376"/>
        <v>0</v>
      </c>
      <c r="O5006" s="17" t="e">
        <f t="shared" si="377"/>
        <v>#DIV/0!</v>
      </c>
      <c r="P5006" s="31">
        <f t="shared" si="378"/>
        <v>0</v>
      </c>
      <c r="Q5006" s="9" t="e">
        <f t="shared" si="379"/>
        <v>#DIV/0!</v>
      </c>
    </row>
    <row r="5007" spans="12:17" x14ac:dyDescent="0.25">
      <c r="L5007" s="10" t="str">
        <f>IF(F5007="","",(SUM(F$2:F5007)))</f>
        <v/>
      </c>
      <c r="M5007" s="31">
        <f t="shared" si="375"/>
        <v>0</v>
      </c>
      <c r="N5007" s="31">
        <f t="shared" si="376"/>
        <v>0</v>
      </c>
      <c r="O5007" s="17" t="e">
        <f t="shared" si="377"/>
        <v>#DIV/0!</v>
      </c>
      <c r="P5007" s="31">
        <f t="shared" si="378"/>
        <v>0</v>
      </c>
      <c r="Q5007" s="9" t="e">
        <f t="shared" si="379"/>
        <v>#DIV/0!</v>
      </c>
    </row>
    <row r="5008" spans="12:17" x14ac:dyDescent="0.25">
      <c r="L5008" s="10" t="str">
        <f>IF(F5008="","",(SUM(F$2:F5008)))</f>
        <v/>
      </c>
      <c r="M5008" s="31">
        <f t="shared" si="375"/>
        <v>0</v>
      </c>
      <c r="N5008" s="31">
        <f t="shared" si="376"/>
        <v>0</v>
      </c>
      <c r="O5008" s="17" t="e">
        <f t="shared" si="377"/>
        <v>#DIV/0!</v>
      </c>
      <c r="P5008" s="31">
        <f t="shared" si="378"/>
        <v>0</v>
      </c>
      <c r="Q5008" s="9" t="e">
        <f t="shared" si="379"/>
        <v>#DIV/0!</v>
      </c>
    </row>
    <row r="5009" spans="12:17" x14ac:dyDescent="0.25">
      <c r="L5009" s="10" t="str">
        <f>IF(F5009="","",(SUM(F$2:F5009)))</f>
        <v/>
      </c>
      <c r="M5009" s="31">
        <f t="shared" si="375"/>
        <v>0</v>
      </c>
      <c r="N5009" s="31">
        <f t="shared" si="376"/>
        <v>0</v>
      </c>
      <c r="O5009" s="17" t="e">
        <f t="shared" si="377"/>
        <v>#DIV/0!</v>
      </c>
      <c r="P5009" s="31">
        <f t="shared" si="378"/>
        <v>0</v>
      </c>
      <c r="Q5009" s="9" t="e">
        <f t="shared" si="379"/>
        <v>#DIV/0!</v>
      </c>
    </row>
    <row r="5010" spans="12:17" x14ac:dyDescent="0.25">
      <c r="L5010" s="10" t="str">
        <f>IF(F5010="","",(SUM(F$2:F5010)))</f>
        <v/>
      </c>
      <c r="M5010" s="31">
        <f t="shared" si="375"/>
        <v>0</v>
      </c>
      <c r="N5010" s="31">
        <f t="shared" si="376"/>
        <v>0</v>
      </c>
      <c r="O5010" s="17" t="e">
        <f t="shared" si="377"/>
        <v>#DIV/0!</v>
      </c>
      <c r="P5010" s="31">
        <f t="shared" si="378"/>
        <v>0</v>
      </c>
      <c r="Q5010" s="9" t="e">
        <f t="shared" si="379"/>
        <v>#DIV/0!</v>
      </c>
    </row>
    <row r="5011" spans="12:17" x14ac:dyDescent="0.25">
      <c r="L5011" s="10" t="str">
        <f>IF(F5011="","",(SUM(F$2:F5011)))</f>
        <v/>
      </c>
      <c r="M5011" s="31">
        <f t="shared" si="375"/>
        <v>0</v>
      </c>
      <c r="N5011" s="31">
        <f t="shared" si="376"/>
        <v>0</v>
      </c>
      <c r="O5011" s="17" t="e">
        <f t="shared" si="377"/>
        <v>#DIV/0!</v>
      </c>
      <c r="P5011" s="31">
        <f t="shared" si="378"/>
        <v>0</v>
      </c>
      <c r="Q5011" s="9" t="e">
        <f t="shared" si="379"/>
        <v>#DIV/0!</v>
      </c>
    </row>
    <row r="5012" spans="12:17" x14ac:dyDescent="0.25">
      <c r="L5012" s="10" t="str">
        <f>IF(F5012="","",(SUM(F$2:F5012)))</f>
        <v/>
      </c>
      <c r="M5012" s="31">
        <f t="shared" si="375"/>
        <v>0</v>
      </c>
      <c r="N5012" s="31">
        <f t="shared" si="376"/>
        <v>0</v>
      </c>
      <c r="O5012" s="17" t="e">
        <f t="shared" si="377"/>
        <v>#DIV/0!</v>
      </c>
      <c r="P5012" s="31">
        <f t="shared" si="378"/>
        <v>0</v>
      </c>
      <c r="Q5012" s="9" t="e">
        <f t="shared" si="379"/>
        <v>#DIV/0!</v>
      </c>
    </row>
    <row r="5013" spans="12:17" x14ac:dyDescent="0.25">
      <c r="L5013" s="10" t="str">
        <f>IF(F5013="","",(SUM(F$2:F5013)))</f>
        <v/>
      </c>
      <c r="M5013" s="31">
        <f t="shared" si="375"/>
        <v>0</v>
      </c>
      <c r="N5013" s="31">
        <f t="shared" si="376"/>
        <v>0</v>
      </c>
      <c r="O5013" s="17" t="e">
        <f t="shared" si="377"/>
        <v>#DIV/0!</v>
      </c>
      <c r="P5013" s="31">
        <f t="shared" si="378"/>
        <v>0</v>
      </c>
      <c r="Q5013" s="9" t="e">
        <f t="shared" si="379"/>
        <v>#DIV/0!</v>
      </c>
    </row>
    <row r="5014" spans="12:17" x14ac:dyDescent="0.25">
      <c r="L5014" s="10" t="str">
        <f>IF(F5014="","",(SUM(F$2:F5014)))</f>
        <v/>
      </c>
      <c r="M5014" s="31">
        <f t="shared" si="375"/>
        <v>0</v>
      </c>
      <c r="N5014" s="31">
        <f t="shared" si="376"/>
        <v>0</v>
      </c>
      <c r="O5014" s="17" t="e">
        <f t="shared" si="377"/>
        <v>#DIV/0!</v>
      </c>
      <c r="P5014" s="31">
        <f t="shared" si="378"/>
        <v>0</v>
      </c>
      <c r="Q5014" s="9" t="e">
        <f t="shared" si="379"/>
        <v>#DIV/0!</v>
      </c>
    </row>
    <row r="5015" spans="12:17" x14ac:dyDescent="0.25">
      <c r="L5015" s="10" t="str">
        <f>IF(F5015="","",(SUM(F$2:F5015)))</f>
        <v/>
      </c>
      <c r="M5015" s="31">
        <f t="shared" si="375"/>
        <v>0</v>
      </c>
      <c r="N5015" s="31">
        <f t="shared" si="376"/>
        <v>0</v>
      </c>
      <c r="O5015" s="17" t="e">
        <f t="shared" si="377"/>
        <v>#DIV/0!</v>
      </c>
      <c r="P5015" s="31">
        <f t="shared" si="378"/>
        <v>0</v>
      </c>
      <c r="Q5015" s="9" t="e">
        <f t="shared" si="379"/>
        <v>#DIV/0!</v>
      </c>
    </row>
    <row r="5016" spans="12:17" x14ac:dyDescent="0.25">
      <c r="L5016" s="10" t="str">
        <f>IF(F5016="","",(SUM(F$2:F5016)))</f>
        <v/>
      </c>
      <c r="M5016" s="31">
        <f t="shared" si="375"/>
        <v>0</v>
      </c>
      <c r="N5016" s="31">
        <f t="shared" si="376"/>
        <v>0</v>
      </c>
      <c r="O5016" s="17" t="e">
        <f t="shared" si="377"/>
        <v>#DIV/0!</v>
      </c>
      <c r="P5016" s="31">
        <f t="shared" si="378"/>
        <v>0</v>
      </c>
      <c r="Q5016" s="9" t="e">
        <f t="shared" si="379"/>
        <v>#DIV/0!</v>
      </c>
    </row>
    <row r="5017" spans="12:17" x14ac:dyDescent="0.25">
      <c r="L5017" s="10" t="str">
        <f>IF(F5017="","",(SUM(F$2:F5017)))</f>
        <v/>
      </c>
      <c r="M5017" s="31">
        <f t="shared" si="375"/>
        <v>0</v>
      </c>
      <c r="N5017" s="31">
        <f t="shared" si="376"/>
        <v>0</v>
      </c>
      <c r="O5017" s="17" t="e">
        <f t="shared" si="377"/>
        <v>#DIV/0!</v>
      </c>
      <c r="P5017" s="31">
        <f t="shared" si="378"/>
        <v>0</v>
      </c>
      <c r="Q5017" s="9" t="e">
        <f t="shared" si="379"/>
        <v>#DIV/0!</v>
      </c>
    </row>
    <row r="5018" spans="12:17" x14ac:dyDescent="0.25">
      <c r="L5018" s="10" t="str">
        <f>IF(F5018="","",(SUM(F$2:F5018)))</f>
        <v/>
      </c>
      <c r="M5018" s="31">
        <f t="shared" si="375"/>
        <v>0</v>
      </c>
      <c r="N5018" s="31">
        <f t="shared" si="376"/>
        <v>0</v>
      </c>
      <c r="O5018" s="17" t="e">
        <f t="shared" si="377"/>
        <v>#DIV/0!</v>
      </c>
      <c r="P5018" s="31">
        <f t="shared" si="378"/>
        <v>0</v>
      </c>
      <c r="Q5018" s="9" t="e">
        <f t="shared" si="379"/>
        <v>#DIV/0!</v>
      </c>
    </row>
    <row r="5019" spans="12:17" x14ac:dyDescent="0.25">
      <c r="L5019" s="10" t="str">
        <f>IF(F5019="","",(SUM(F$2:F5019)))</f>
        <v/>
      </c>
      <c r="M5019" s="31">
        <f t="shared" si="375"/>
        <v>0</v>
      </c>
      <c r="N5019" s="31">
        <f t="shared" si="376"/>
        <v>0</v>
      </c>
      <c r="O5019" s="17" t="e">
        <f t="shared" si="377"/>
        <v>#DIV/0!</v>
      </c>
      <c r="P5019" s="31">
        <f t="shared" si="378"/>
        <v>0</v>
      </c>
      <c r="Q5019" s="9" t="e">
        <f t="shared" si="379"/>
        <v>#DIV/0!</v>
      </c>
    </row>
    <row r="5020" spans="12:17" x14ac:dyDescent="0.25">
      <c r="L5020" s="10" t="str">
        <f>IF(F5020="","",(SUM(F$2:F5020)))</f>
        <v/>
      </c>
      <c r="M5020" s="31">
        <f t="shared" si="375"/>
        <v>0</v>
      </c>
      <c r="N5020" s="31">
        <f t="shared" si="376"/>
        <v>0</v>
      </c>
      <c r="O5020" s="17" t="e">
        <f t="shared" si="377"/>
        <v>#DIV/0!</v>
      </c>
      <c r="P5020" s="31">
        <f t="shared" si="378"/>
        <v>0</v>
      </c>
      <c r="Q5020" s="9" t="e">
        <f t="shared" si="379"/>
        <v>#DIV/0!</v>
      </c>
    </row>
    <row r="5021" spans="12:17" x14ac:dyDescent="0.25">
      <c r="L5021" s="10" t="str">
        <f>IF(F5021="","",(SUM(F$2:F5021)))</f>
        <v/>
      </c>
      <c r="M5021" s="31">
        <f t="shared" si="375"/>
        <v>0</v>
      </c>
      <c r="N5021" s="31">
        <f t="shared" si="376"/>
        <v>0</v>
      </c>
      <c r="O5021" s="17" t="e">
        <f t="shared" si="377"/>
        <v>#DIV/0!</v>
      </c>
      <c r="P5021" s="31">
        <f t="shared" si="378"/>
        <v>0</v>
      </c>
      <c r="Q5021" s="9" t="e">
        <f t="shared" si="379"/>
        <v>#DIV/0!</v>
      </c>
    </row>
    <row r="5022" spans="12:17" x14ac:dyDescent="0.25">
      <c r="L5022" s="10" t="str">
        <f>IF(F5022="","",(SUM(F$2:F5022)))</f>
        <v/>
      </c>
      <c r="M5022" s="31">
        <f t="shared" si="375"/>
        <v>0</v>
      </c>
      <c r="N5022" s="31">
        <f t="shared" si="376"/>
        <v>0</v>
      </c>
      <c r="O5022" s="17" t="e">
        <f t="shared" si="377"/>
        <v>#DIV/0!</v>
      </c>
      <c r="P5022" s="31">
        <f t="shared" si="378"/>
        <v>0</v>
      </c>
      <c r="Q5022" s="9" t="e">
        <f t="shared" si="379"/>
        <v>#DIV/0!</v>
      </c>
    </row>
    <row r="5023" spans="12:17" x14ac:dyDescent="0.25">
      <c r="L5023" s="10" t="str">
        <f>IF(F5023="","",(SUM(F$2:F5023)))</f>
        <v/>
      </c>
      <c r="M5023" s="31">
        <f t="shared" si="375"/>
        <v>0</v>
      </c>
      <c r="N5023" s="31">
        <f t="shared" si="376"/>
        <v>0</v>
      </c>
      <c r="O5023" s="17" t="e">
        <f t="shared" si="377"/>
        <v>#DIV/0!</v>
      </c>
      <c r="P5023" s="31">
        <f t="shared" si="378"/>
        <v>0</v>
      </c>
      <c r="Q5023" s="9" t="e">
        <f t="shared" si="379"/>
        <v>#DIV/0!</v>
      </c>
    </row>
    <row r="5024" spans="12:17" x14ac:dyDescent="0.25">
      <c r="L5024" s="10" t="str">
        <f>IF(F5024="","",(SUM(F$2:F5024)))</f>
        <v/>
      </c>
      <c r="M5024" s="31">
        <f t="shared" si="375"/>
        <v>0</v>
      </c>
      <c r="N5024" s="31">
        <f t="shared" si="376"/>
        <v>0</v>
      </c>
      <c r="O5024" s="17" t="e">
        <f t="shared" si="377"/>
        <v>#DIV/0!</v>
      </c>
      <c r="P5024" s="31">
        <f t="shared" si="378"/>
        <v>0</v>
      </c>
      <c r="Q5024" s="9" t="e">
        <f t="shared" si="379"/>
        <v>#DIV/0!</v>
      </c>
    </row>
    <row r="5025" spans="12:17" x14ac:dyDescent="0.25">
      <c r="L5025" s="10" t="str">
        <f>IF(F5025="","",(SUM(F$2:F5025)))</f>
        <v/>
      </c>
      <c r="M5025" s="31">
        <f t="shared" si="375"/>
        <v>0</v>
      </c>
      <c r="N5025" s="31">
        <f t="shared" si="376"/>
        <v>0</v>
      </c>
      <c r="O5025" s="17" t="e">
        <f t="shared" si="377"/>
        <v>#DIV/0!</v>
      </c>
      <c r="P5025" s="31">
        <f t="shared" si="378"/>
        <v>0</v>
      </c>
      <c r="Q5025" s="9" t="e">
        <f t="shared" si="379"/>
        <v>#DIV/0!</v>
      </c>
    </row>
    <row r="5026" spans="12:17" x14ac:dyDescent="0.25">
      <c r="L5026" s="10" t="str">
        <f>IF(F5026="","",(SUM(F$2:F5026)))</f>
        <v/>
      </c>
      <c r="M5026" s="31">
        <f t="shared" si="375"/>
        <v>0</v>
      </c>
      <c r="N5026" s="31">
        <f t="shared" si="376"/>
        <v>0</v>
      </c>
      <c r="O5026" s="17" t="e">
        <f t="shared" si="377"/>
        <v>#DIV/0!</v>
      </c>
      <c r="P5026" s="31">
        <f t="shared" si="378"/>
        <v>0</v>
      </c>
      <c r="Q5026" s="9" t="e">
        <f t="shared" si="379"/>
        <v>#DIV/0!</v>
      </c>
    </row>
    <row r="5027" spans="12:17" x14ac:dyDescent="0.25">
      <c r="L5027" s="10" t="str">
        <f>IF(F5027="","",(SUM(F$2:F5027)))</f>
        <v/>
      </c>
      <c r="M5027" s="31">
        <f t="shared" si="375"/>
        <v>0</v>
      </c>
      <c r="N5027" s="31">
        <f t="shared" si="376"/>
        <v>0</v>
      </c>
      <c r="O5027" s="17" t="e">
        <f t="shared" si="377"/>
        <v>#DIV/0!</v>
      </c>
      <c r="P5027" s="31">
        <f t="shared" si="378"/>
        <v>0</v>
      </c>
      <c r="Q5027" s="9" t="e">
        <f t="shared" si="379"/>
        <v>#DIV/0!</v>
      </c>
    </row>
    <row r="5028" spans="12:17" x14ac:dyDescent="0.25">
      <c r="L5028" s="10" t="str">
        <f>IF(F5028="","",(SUM(F$2:F5028)))</f>
        <v/>
      </c>
      <c r="M5028" s="31">
        <f t="shared" si="375"/>
        <v>0</v>
      </c>
      <c r="N5028" s="31">
        <f t="shared" si="376"/>
        <v>0</v>
      </c>
      <c r="O5028" s="17" t="e">
        <f t="shared" si="377"/>
        <v>#DIV/0!</v>
      </c>
      <c r="P5028" s="31">
        <f t="shared" si="378"/>
        <v>0</v>
      </c>
      <c r="Q5028" s="9" t="e">
        <f t="shared" si="379"/>
        <v>#DIV/0!</v>
      </c>
    </row>
    <row r="5029" spans="12:17" x14ac:dyDescent="0.25">
      <c r="L5029" s="10" t="str">
        <f>IF(F5029="","",(SUM(F$2:F5029)))</f>
        <v/>
      </c>
      <c r="M5029" s="31">
        <f t="shared" si="375"/>
        <v>0</v>
      </c>
      <c r="N5029" s="31">
        <f t="shared" si="376"/>
        <v>0</v>
      </c>
      <c r="O5029" s="17" t="e">
        <f t="shared" si="377"/>
        <v>#DIV/0!</v>
      </c>
      <c r="P5029" s="31">
        <f t="shared" si="378"/>
        <v>0</v>
      </c>
      <c r="Q5029" s="9" t="e">
        <f t="shared" si="379"/>
        <v>#DIV/0!</v>
      </c>
    </row>
    <row r="5030" spans="12:17" x14ac:dyDescent="0.25">
      <c r="L5030" s="10" t="str">
        <f>IF(F5030="","",(SUM(F$2:F5030)))</f>
        <v/>
      </c>
      <c r="M5030" s="31">
        <f t="shared" si="375"/>
        <v>0</v>
      </c>
      <c r="N5030" s="31">
        <f t="shared" si="376"/>
        <v>0</v>
      </c>
      <c r="O5030" s="17" t="e">
        <f t="shared" si="377"/>
        <v>#DIV/0!</v>
      </c>
      <c r="P5030" s="31">
        <f t="shared" si="378"/>
        <v>0</v>
      </c>
      <c r="Q5030" s="9" t="e">
        <f t="shared" si="379"/>
        <v>#DIV/0!</v>
      </c>
    </row>
    <row r="5031" spans="12:17" x14ac:dyDescent="0.25">
      <c r="L5031" s="10" t="str">
        <f>IF(F5031="","",(SUM(F$2:F5031)))</f>
        <v/>
      </c>
      <c r="M5031" s="31">
        <f t="shared" si="375"/>
        <v>0</v>
      </c>
      <c r="N5031" s="31">
        <f t="shared" si="376"/>
        <v>0</v>
      </c>
      <c r="O5031" s="17" t="e">
        <f t="shared" si="377"/>
        <v>#DIV/0!</v>
      </c>
      <c r="P5031" s="31">
        <f t="shared" si="378"/>
        <v>0</v>
      </c>
      <c r="Q5031" s="9" t="e">
        <f t="shared" si="379"/>
        <v>#DIV/0!</v>
      </c>
    </row>
    <row r="5032" spans="12:17" x14ac:dyDescent="0.25">
      <c r="L5032" s="10" t="str">
        <f>IF(F5032="","",(SUM(F$2:F5032)))</f>
        <v/>
      </c>
      <c r="M5032" s="31">
        <f t="shared" si="375"/>
        <v>0</v>
      </c>
      <c r="N5032" s="31">
        <f t="shared" si="376"/>
        <v>0</v>
      </c>
      <c r="O5032" s="17" t="e">
        <f t="shared" si="377"/>
        <v>#DIV/0!</v>
      </c>
      <c r="P5032" s="31">
        <f t="shared" si="378"/>
        <v>0</v>
      </c>
      <c r="Q5032" s="9" t="e">
        <f t="shared" si="379"/>
        <v>#DIV/0!</v>
      </c>
    </row>
    <row r="5033" spans="12:17" x14ac:dyDescent="0.25">
      <c r="L5033" s="10" t="str">
        <f>IF(F5033="","",(SUM(F$2:F5033)))</f>
        <v/>
      </c>
      <c r="M5033" s="31">
        <f t="shared" si="375"/>
        <v>0</v>
      </c>
      <c r="N5033" s="31">
        <f t="shared" si="376"/>
        <v>0</v>
      </c>
      <c r="O5033" s="17" t="e">
        <f t="shared" si="377"/>
        <v>#DIV/0!</v>
      </c>
      <c r="P5033" s="31">
        <f t="shared" si="378"/>
        <v>0</v>
      </c>
      <c r="Q5033" s="9" t="e">
        <f t="shared" si="379"/>
        <v>#DIV/0!</v>
      </c>
    </row>
    <row r="5034" spans="12:17" x14ac:dyDescent="0.25">
      <c r="L5034" s="10" t="str">
        <f>IF(F5034="","",(SUM(F$2:F5034)))</f>
        <v/>
      </c>
      <c r="M5034" s="31">
        <f t="shared" si="375"/>
        <v>0</v>
      </c>
      <c r="N5034" s="31">
        <f t="shared" si="376"/>
        <v>0</v>
      </c>
      <c r="O5034" s="17" t="e">
        <f t="shared" si="377"/>
        <v>#DIV/0!</v>
      </c>
      <c r="P5034" s="31">
        <f t="shared" si="378"/>
        <v>0</v>
      </c>
      <c r="Q5034" s="9" t="e">
        <f t="shared" si="379"/>
        <v>#DIV/0!</v>
      </c>
    </row>
    <row r="5035" spans="12:17" x14ac:dyDescent="0.25">
      <c r="L5035" s="10" t="str">
        <f>IF(F5035="","",(SUM(F$2:F5035)))</f>
        <v/>
      </c>
      <c r="M5035" s="31">
        <f t="shared" si="375"/>
        <v>0</v>
      </c>
      <c r="N5035" s="31">
        <f t="shared" si="376"/>
        <v>0</v>
      </c>
      <c r="O5035" s="17" t="e">
        <f t="shared" si="377"/>
        <v>#DIV/0!</v>
      </c>
      <c r="P5035" s="31">
        <f t="shared" si="378"/>
        <v>0</v>
      </c>
      <c r="Q5035" s="9" t="e">
        <f t="shared" si="379"/>
        <v>#DIV/0!</v>
      </c>
    </row>
    <row r="5036" spans="12:17" x14ac:dyDescent="0.25">
      <c r="L5036" s="10" t="str">
        <f>IF(F5036="","",(SUM(F$2:F5036)))</f>
        <v/>
      </c>
      <c r="M5036" s="31">
        <f t="shared" si="375"/>
        <v>0</v>
      </c>
      <c r="N5036" s="31">
        <f t="shared" si="376"/>
        <v>0</v>
      </c>
      <c r="O5036" s="17" t="e">
        <f t="shared" si="377"/>
        <v>#DIV/0!</v>
      </c>
      <c r="P5036" s="31">
        <f t="shared" si="378"/>
        <v>0</v>
      </c>
      <c r="Q5036" s="9" t="e">
        <f t="shared" si="379"/>
        <v>#DIV/0!</v>
      </c>
    </row>
    <row r="5037" spans="12:17" x14ac:dyDescent="0.25">
      <c r="L5037" s="10" t="str">
        <f>IF(F5037="","",(SUM(F$2:F5037)))</f>
        <v/>
      </c>
      <c r="M5037" s="31">
        <f t="shared" si="375"/>
        <v>0</v>
      </c>
      <c r="N5037" s="31">
        <f t="shared" si="376"/>
        <v>0</v>
      </c>
      <c r="O5037" s="17" t="e">
        <f t="shared" si="377"/>
        <v>#DIV/0!</v>
      </c>
      <c r="P5037" s="31">
        <f t="shared" si="378"/>
        <v>0</v>
      </c>
      <c r="Q5037" s="9" t="e">
        <f t="shared" si="379"/>
        <v>#DIV/0!</v>
      </c>
    </row>
    <row r="5038" spans="12:17" x14ac:dyDescent="0.25">
      <c r="L5038" s="10" t="str">
        <f>IF(F5038="","",(SUM(F$2:F5038)))</f>
        <v/>
      </c>
      <c r="M5038" s="31">
        <f t="shared" si="375"/>
        <v>0</v>
      </c>
      <c r="N5038" s="31">
        <f t="shared" si="376"/>
        <v>0</v>
      </c>
      <c r="O5038" s="17" t="e">
        <f t="shared" si="377"/>
        <v>#DIV/0!</v>
      </c>
      <c r="P5038" s="31">
        <f t="shared" si="378"/>
        <v>0</v>
      </c>
      <c r="Q5038" s="9" t="e">
        <f t="shared" si="379"/>
        <v>#DIV/0!</v>
      </c>
    </row>
    <row r="5039" spans="12:17" x14ac:dyDescent="0.25">
      <c r="L5039" s="10" t="str">
        <f>IF(F5039="","",(SUM(F$2:F5039)))</f>
        <v/>
      </c>
      <c r="M5039" s="31">
        <f t="shared" si="375"/>
        <v>0</v>
      </c>
      <c r="N5039" s="31">
        <f t="shared" si="376"/>
        <v>0</v>
      </c>
      <c r="O5039" s="17" t="e">
        <f t="shared" si="377"/>
        <v>#DIV/0!</v>
      </c>
      <c r="P5039" s="31">
        <f t="shared" si="378"/>
        <v>0</v>
      </c>
      <c r="Q5039" s="9" t="e">
        <f t="shared" si="379"/>
        <v>#DIV/0!</v>
      </c>
    </row>
    <row r="5040" spans="12:17" x14ac:dyDescent="0.25">
      <c r="L5040" s="10" t="str">
        <f>IF(F5040="","",(SUM(F$2:F5040)))</f>
        <v/>
      </c>
      <c r="M5040" s="31">
        <f t="shared" si="375"/>
        <v>0</v>
      </c>
      <c r="N5040" s="31">
        <f t="shared" si="376"/>
        <v>0</v>
      </c>
      <c r="O5040" s="17" t="e">
        <f t="shared" si="377"/>
        <v>#DIV/0!</v>
      </c>
      <c r="P5040" s="31">
        <f t="shared" si="378"/>
        <v>0</v>
      </c>
      <c r="Q5040" s="9" t="e">
        <f t="shared" si="379"/>
        <v>#DIV/0!</v>
      </c>
    </row>
    <row r="5041" spans="12:17" x14ac:dyDescent="0.25">
      <c r="L5041" s="10" t="str">
        <f>IF(F5041="","",(SUM(F$2:F5041)))</f>
        <v/>
      </c>
      <c r="M5041" s="31">
        <f t="shared" si="375"/>
        <v>0</v>
      </c>
      <c r="N5041" s="31">
        <f t="shared" si="376"/>
        <v>0</v>
      </c>
      <c r="O5041" s="17" t="e">
        <f t="shared" si="377"/>
        <v>#DIV/0!</v>
      </c>
      <c r="P5041" s="31">
        <f t="shared" si="378"/>
        <v>0</v>
      </c>
      <c r="Q5041" s="9" t="e">
        <f t="shared" si="379"/>
        <v>#DIV/0!</v>
      </c>
    </row>
    <row r="5042" spans="12:17" x14ac:dyDescent="0.25">
      <c r="L5042" s="10" t="str">
        <f>IF(F5042="","",(SUM(F$2:F5042)))</f>
        <v/>
      </c>
      <c r="M5042" s="31">
        <f t="shared" si="375"/>
        <v>0</v>
      </c>
      <c r="N5042" s="31">
        <f t="shared" si="376"/>
        <v>0</v>
      </c>
      <c r="O5042" s="17" t="e">
        <f t="shared" si="377"/>
        <v>#DIV/0!</v>
      </c>
      <c r="P5042" s="31">
        <f t="shared" si="378"/>
        <v>0</v>
      </c>
      <c r="Q5042" s="9" t="e">
        <f t="shared" si="379"/>
        <v>#DIV/0!</v>
      </c>
    </row>
    <row r="5043" spans="12:17" x14ac:dyDescent="0.25">
      <c r="L5043" s="10" t="str">
        <f>IF(F5043="","",(SUM(F$2:F5043)))</f>
        <v/>
      </c>
      <c r="M5043" s="31">
        <f t="shared" si="375"/>
        <v>0</v>
      </c>
      <c r="N5043" s="31">
        <f t="shared" si="376"/>
        <v>0</v>
      </c>
      <c r="O5043" s="17" t="e">
        <f t="shared" si="377"/>
        <v>#DIV/0!</v>
      </c>
      <c r="P5043" s="31">
        <f t="shared" si="378"/>
        <v>0</v>
      </c>
      <c r="Q5043" s="9" t="e">
        <f t="shared" si="379"/>
        <v>#DIV/0!</v>
      </c>
    </row>
    <row r="5044" spans="12:17" x14ac:dyDescent="0.25">
      <c r="L5044" s="10" t="str">
        <f>IF(F5044="","",(SUM(F$2:F5044)))</f>
        <v/>
      </c>
      <c r="M5044" s="31">
        <f t="shared" si="375"/>
        <v>0</v>
      </c>
      <c r="N5044" s="31">
        <f t="shared" si="376"/>
        <v>0</v>
      </c>
      <c r="O5044" s="17" t="e">
        <f t="shared" si="377"/>
        <v>#DIV/0!</v>
      </c>
      <c r="P5044" s="31">
        <f t="shared" si="378"/>
        <v>0</v>
      </c>
      <c r="Q5044" s="9" t="e">
        <f t="shared" si="379"/>
        <v>#DIV/0!</v>
      </c>
    </row>
    <row r="5045" spans="12:17" x14ac:dyDescent="0.25">
      <c r="L5045" s="10" t="str">
        <f>IF(F5045="","",(SUM(F$2:F5045)))</f>
        <v/>
      </c>
      <c r="M5045" s="31">
        <f t="shared" si="375"/>
        <v>0</v>
      </c>
      <c r="N5045" s="31">
        <f t="shared" si="376"/>
        <v>0</v>
      </c>
      <c r="O5045" s="17" t="e">
        <f t="shared" si="377"/>
        <v>#DIV/0!</v>
      </c>
      <c r="P5045" s="31">
        <f t="shared" si="378"/>
        <v>0</v>
      </c>
      <c r="Q5045" s="9" t="e">
        <f t="shared" si="379"/>
        <v>#DIV/0!</v>
      </c>
    </row>
    <row r="5046" spans="12:17" x14ac:dyDescent="0.25">
      <c r="L5046" s="10" t="str">
        <f>IF(F5046="","",(SUM(F$2:F5046)))</f>
        <v/>
      </c>
      <c r="M5046" s="31">
        <f t="shared" si="375"/>
        <v>0</v>
      </c>
      <c r="N5046" s="31">
        <f t="shared" si="376"/>
        <v>0</v>
      </c>
      <c r="O5046" s="17" t="e">
        <f t="shared" si="377"/>
        <v>#DIV/0!</v>
      </c>
      <c r="P5046" s="31">
        <f t="shared" si="378"/>
        <v>0</v>
      </c>
      <c r="Q5046" s="9" t="e">
        <f t="shared" si="379"/>
        <v>#DIV/0!</v>
      </c>
    </row>
    <row r="5047" spans="12:17" x14ac:dyDescent="0.25">
      <c r="L5047" s="10" t="str">
        <f>IF(F5047="","",(SUM(F$2:F5047)))</f>
        <v/>
      </c>
      <c r="M5047" s="31">
        <f t="shared" si="375"/>
        <v>0</v>
      </c>
      <c r="N5047" s="31">
        <f t="shared" si="376"/>
        <v>0</v>
      </c>
      <c r="O5047" s="17" t="e">
        <f t="shared" si="377"/>
        <v>#DIV/0!</v>
      </c>
      <c r="P5047" s="31">
        <f t="shared" si="378"/>
        <v>0</v>
      </c>
      <c r="Q5047" s="9" t="e">
        <f t="shared" si="379"/>
        <v>#DIV/0!</v>
      </c>
    </row>
    <row r="5048" spans="12:17" x14ac:dyDescent="0.25">
      <c r="L5048" s="10" t="str">
        <f>IF(F5048="","",(SUM(F$2:F5048)))</f>
        <v/>
      </c>
      <c r="M5048" s="31">
        <f t="shared" si="375"/>
        <v>0</v>
      </c>
      <c r="N5048" s="31">
        <f t="shared" si="376"/>
        <v>0</v>
      </c>
      <c r="O5048" s="17" t="e">
        <f t="shared" si="377"/>
        <v>#DIV/0!</v>
      </c>
      <c r="P5048" s="31">
        <f t="shared" si="378"/>
        <v>0</v>
      </c>
      <c r="Q5048" s="9" t="e">
        <f t="shared" si="379"/>
        <v>#DIV/0!</v>
      </c>
    </row>
    <row r="5049" spans="12:17" x14ac:dyDescent="0.25">
      <c r="L5049" s="10" t="str">
        <f>IF(F5049="","",(SUM(F$2:F5049)))</f>
        <v/>
      </c>
      <c r="M5049" s="31">
        <f t="shared" si="375"/>
        <v>0</v>
      </c>
      <c r="N5049" s="31">
        <f t="shared" si="376"/>
        <v>0</v>
      </c>
      <c r="O5049" s="17" t="e">
        <f t="shared" si="377"/>
        <v>#DIV/0!</v>
      </c>
      <c r="P5049" s="31">
        <f t="shared" si="378"/>
        <v>0</v>
      </c>
      <c r="Q5049" s="9" t="e">
        <f t="shared" si="379"/>
        <v>#DIV/0!</v>
      </c>
    </row>
    <row r="5050" spans="12:17" x14ac:dyDescent="0.25">
      <c r="L5050" s="10" t="str">
        <f>IF(F5050="","",(SUM(F$2:F5050)))</f>
        <v/>
      </c>
      <c r="M5050" s="31">
        <f t="shared" si="375"/>
        <v>0</v>
      </c>
      <c r="N5050" s="31">
        <f t="shared" si="376"/>
        <v>0</v>
      </c>
      <c r="O5050" s="17" t="e">
        <f t="shared" si="377"/>
        <v>#DIV/0!</v>
      </c>
      <c r="P5050" s="31">
        <f t="shared" si="378"/>
        <v>0</v>
      </c>
      <c r="Q5050" s="9" t="e">
        <f t="shared" si="379"/>
        <v>#DIV/0!</v>
      </c>
    </row>
    <row r="5051" spans="12:17" x14ac:dyDescent="0.25">
      <c r="L5051" s="10" t="str">
        <f>IF(F5051="","",(SUM(F$2:F5051)))</f>
        <v/>
      </c>
      <c r="M5051" s="31">
        <f t="shared" si="375"/>
        <v>0</v>
      </c>
      <c r="N5051" s="31">
        <f t="shared" si="376"/>
        <v>0</v>
      </c>
      <c r="O5051" s="17" t="e">
        <f t="shared" si="377"/>
        <v>#DIV/0!</v>
      </c>
      <c r="P5051" s="31">
        <f t="shared" si="378"/>
        <v>0</v>
      </c>
      <c r="Q5051" s="9" t="e">
        <f t="shared" si="379"/>
        <v>#DIV/0!</v>
      </c>
    </row>
    <row r="5052" spans="12:17" x14ac:dyDescent="0.25">
      <c r="L5052" s="10" t="str">
        <f>IF(F5052="","",(SUM(F$2:F5052)))</f>
        <v/>
      </c>
      <c r="M5052" s="31">
        <f t="shared" si="375"/>
        <v>0</v>
      </c>
      <c r="N5052" s="31">
        <f t="shared" si="376"/>
        <v>0</v>
      </c>
      <c r="O5052" s="17" t="e">
        <f t="shared" si="377"/>
        <v>#DIV/0!</v>
      </c>
      <c r="P5052" s="31">
        <f t="shared" si="378"/>
        <v>0</v>
      </c>
      <c r="Q5052" s="9" t="e">
        <f t="shared" si="379"/>
        <v>#DIV/0!</v>
      </c>
    </row>
    <row r="5053" spans="12:17" x14ac:dyDescent="0.25">
      <c r="L5053" s="10" t="str">
        <f>IF(F5053="","",(SUM(F$2:F5053)))</f>
        <v/>
      </c>
      <c r="M5053" s="31">
        <f t="shared" si="375"/>
        <v>0</v>
      </c>
      <c r="N5053" s="31">
        <f t="shared" si="376"/>
        <v>0</v>
      </c>
      <c r="O5053" s="17" t="e">
        <f t="shared" si="377"/>
        <v>#DIV/0!</v>
      </c>
      <c r="P5053" s="31">
        <f t="shared" si="378"/>
        <v>0</v>
      </c>
      <c r="Q5053" s="9" t="e">
        <f t="shared" si="379"/>
        <v>#DIV/0!</v>
      </c>
    </row>
    <row r="5054" spans="12:17" x14ac:dyDescent="0.25">
      <c r="L5054" s="10" t="str">
        <f>IF(F5054="","",(SUM(F$2:F5054)))</f>
        <v/>
      </c>
      <c r="M5054" s="31">
        <f t="shared" si="375"/>
        <v>0</v>
      </c>
      <c r="N5054" s="31">
        <f t="shared" si="376"/>
        <v>0</v>
      </c>
      <c r="O5054" s="17" t="e">
        <f t="shared" si="377"/>
        <v>#DIV/0!</v>
      </c>
      <c r="P5054" s="31">
        <f t="shared" si="378"/>
        <v>0</v>
      </c>
      <c r="Q5054" s="9" t="e">
        <f t="shared" si="379"/>
        <v>#DIV/0!</v>
      </c>
    </row>
    <row r="5055" spans="12:17" x14ac:dyDescent="0.25">
      <c r="L5055" s="10" t="str">
        <f>IF(F5055="","",(SUM(F$2:F5055)))</f>
        <v/>
      </c>
      <c r="M5055" s="31">
        <f t="shared" si="375"/>
        <v>0</v>
      </c>
      <c r="N5055" s="31">
        <f t="shared" si="376"/>
        <v>0</v>
      </c>
      <c r="O5055" s="17" t="e">
        <f t="shared" si="377"/>
        <v>#DIV/0!</v>
      </c>
      <c r="P5055" s="31">
        <f t="shared" si="378"/>
        <v>0</v>
      </c>
      <c r="Q5055" s="9" t="e">
        <f t="shared" si="379"/>
        <v>#DIV/0!</v>
      </c>
    </row>
    <row r="5056" spans="12:17" x14ac:dyDescent="0.25">
      <c r="L5056" s="10" t="str">
        <f>IF(F5056="","",(SUM(F$2:F5056)))</f>
        <v/>
      </c>
      <c r="M5056" s="31">
        <f t="shared" si="375"/>
        <v>0</v>
      </c>
      <c r="N5056" s="31">
        <f t="shared" si="376"/>
        <v>0</v>
      </c>
      <c r="O5056" s="17" t="e">
        <f t="shared" si="377"/>
        <v>#DIV/0!</v>
      </c>
      <c r="P5056" s="31">
        <f t="shared" si="378"/>
        <v>0</v>
      </c>
      <c r="Q5056" s="9" t="e">
        <f t="shared" si="379"/>
        <v>#DIV/0!</v>
      </c>
    </row>
    <row r="5057" spans="12:17" x14ac:dyDescent="0.25">
      <c r="L5057" s="10" t="str">
        <f>IF(F5057="","",(SUM(F$2:F5057)))</f>
        <v/>
      </c>
      <c r="M5057" s="31">
        <f t="shared" si="375"/>
        <v>0</v>
      </c>
      <c r="N5057" s="31">
        <f t="shared" si="376"/>
        <v>0</v>
      </c>
      <c r="O5057" s="17" t="e">
        <f t="shared" si="377"/>
        <v>#DIV/0!</v>
      </c>
      <c r="P5057" s="31">
        <f t="shared" si="378"/>
        <v>0</v>
      </c>
      <c r="Q5057" s="9" t="e">
        <f t="shared" si="379"/>
        <v>#DIV/0!</v>
      </c>
    </row>
    <row r="5058" spans="12:17" x14ac:dyDescent="0.25">
      <c r="L5058" s="10" t="str">
        <f>IF(F5058="","",(SUM(F$2:F5058)))</f>
        <v/>
      </c>
      <c r="M5058" s="31">
        <f t="shared" si="375"/>
        <v>0</v>
      </c>
      <c r="N5058" s="31">
        <f t="shared" si="376"/>
        <v>0</v>
      </c>
      <c r="O5058" s="17" t="e">
        <f t="shared" si="377"/>
        <v>#DIV/0!</v>
      </c>
      <c r="P5058" s="31">
        <f t="shared" si="378"/>
        <v>0</v>
      </c>
      <c r="Q5058" s="9" t="e">
        <f t="shared" si="379"/>
        <v>#DIV/0!</v>
      </c>
    </row>
    <row r="5059" spans="12:17" x14ac:dyDescent="0.25">
      <c r="L5059" s="10" t="str">
        <f>IF(F5059="","",(SUM(F$2:F5059)))</f>
        <v/>
      </c>
      <c r="M5059" s="31">
        <f t="shared" si="375"/>
        <v>0</v>
      </c>
      <c r="N5059" s="31">
        <f t="shared" si="376"/>
        <v>0</v>
      </c>
      <c r="O5059" s="17" t="e">
        <f t="shared" si="377"/>
        <v>#DIV/0!</v>
      </c>
      <c r="P5059" s="31">
        <f t="shared" si="378"/>
        <v>0</v>
      </c>
      <c r="Q5059" s="9" t="e">
        <f t="shared" si="379"/>
        <v>#DIV/0!</v>
      </c>
    </row>
    <row r="5060" spans="12:17" x14ac:dyDescent="0.25">
      <c r="L5060" s="10" t="str">
        <f>IF(F5060="","",(SUM(F$2:F5060)))</f>
        <v/>
      </c>
      <c r="M5060" s="31">
        <f t="shared" si="375"/>
        <v>0</v>
      </c>
      <c r="N5060" s="31">
        <f t="shared" si="376"/>
        <v>0</v>
      </c>
      <c r="O5060" s="17" t="e">
        <f t="shared" si="377"/>
        <v>#DIV/0!</v>
      </c>
      <c r="P5060" s="31">
        <f t="shared" si="378"/>
        <v>0</v>
      </c>
      <c r="Q5060" s="9" t="e">
        <f t="shared" si="379"/>
        <v>#DIV/0!</v>
      </c>
    </row>
    <row r="5061" spans="12:17" x14ac:dyDescent="0.25">
      <c r="L5061" s="10" t="str">
        <f>IF(F5061="","",(SUM(F$2:F5061)))</f>
        <v/>
      </c>
      <c r="M5061" s="31">
        <f t="shared" si="375"/>
        <v>0</v>
      </c>
      <c r="N5061" s="31">
        <f t="shared" si="376"/>
        <v>0</v>
      </c>
      <c r="O5061" s="17" t="e">
        <f t="shared" si="377"/>
        <v>#DIV/0!</v>
      </c>
      <c r="P5061" s="31">
        <f t="shared" si="378"/>
        <v>0</v>
      </c>
      <c r="Q5061" s="9" t="e">
        <f t="shared" si="379"/>
        <v>#DIV/0!</v>
      </c>
    </row>
    <row r="5062" spans="12:17" x14ac:dyDescent="0.25">
      <c r="L5062" s="10" t="str">
        <f>IF(F5062="","",(SUM(F$2:F5062)))</f>
        <v/>
      </c>
      <c r="M5062" s="31">
        <f t="shared" si="375"/>
        <v>0</v>
      </c>
      <c r="N5062" s="31">
        <f t="shared" si="376"/>
        <v>0</v>
      </c>
      <c r="O5062" s="17" t="e">
        <f t="shared" si="377"/>
        <v>#DIV/0!</v>
      </c>
      <c r="P5062" s="31">
        <f t="shared" si="378"/>
        <v>0</v>
      </c>
      <c r="Q5062" s="9" t="e">
        <f t="shared" si="379"/>
        <v>#DIV/0!</v>
      </c>
    </row>
    <row r="5063" spans="12:17" x14ac:dyDescent="0.25">
      <c r="L5063" s="10" t="str">
        <f>IF(F5063="","",(SUM(F$2:F5063)))</f>
        <v/>
      </c>
      <c r="M5063" s="31">
        <f t="shared" si="375"/>
        <v>0</v>
      </c>
      <c r="N5063" s="31">
        <f t="shared" si="376"/>
        <v>0</v>
      </c>
      <c r="O5063" s="17" t="e">
        <f t="shared" si="377"/>
        <v>#DIV/0!</v>
      </c>
      <c r="P5063" s="31">
        <f t="shared" si="378"/>
        <v>0</v>
      </c>
      <c r="Q5063" s="9" t="e">
        <f t="shared" si="379"/>
        <v>#DIV/0!</v>
      </c>
    </row>
    <row r="5064" spans="12:17" x14ac:dyDescent="0.25">
      <c r="L5064" s="10" t="str">
        <f>IF(F5064="","",(SUM(F$2:F5064)))</f>
        <v/>
      </c>
      <c r="M5064" s="31">
        <f t="shared" si="375"/>
        <v>0</v>
      </c>
      <c r="N5064" s="31">
        <f t="shared" si="376"/>
        <v>0</v>
      </c>
      <c r="O5064" s="17" t="e">
        <f t="shared" si="377"/>
        <v>#DIV/0!</v>
      </c>
      <c r="P5064" s="31">
        <f t="shared" si="378"/>
        <v>0</v>
      </c>
      <c r="Q5064" s="9" t="e">
        <f t="shared" si="379"/>
        <v>#DIV/0!</v>
      </c>
    </row>
    <row r="5065" spans="12:17" x14ac:dyDescent="0.25">
      <c r="L5065" s="10" t="str">
        <f>IF(F5065="","",(SUM(F$2:F5065)))</f>
        <v/>
      </c>
      <c r="M5065" s="31">
        <f t="shared" si="375"/>
        <v>0</v>
      </c>
      <c r="N5065" s="31">
        <f t="shared" si="376"/>
        <v>0</v>
      </c>
      <c r="O5065" s="17" t="e">
        <f t="shared" si="377"/>
        <v>#DIV/0!</v>
      </c>
      <c r="P5065" s="31">
        <f t="shared" si="378"/>
        <v>0</v>
      </c>
      <c r="Q5065" s="9" t="e">
        <f t="shared" si="379"/>
        <v>#DIV/0!</v>
      </c>
    </row>
    <row r="5066" spans="12:17" x14ac:dyDescent="0.25">
      <c r="L5066" s="10" t="str">
        <f>IF(F5066="","",(SUM(F$2:F5066)))</f>
        <v/>
      </c>
      <c r="M5066" s="31">
        <f t="shared" ref="M5066:M5129" si="380">IF(B$201="","",(COUNTIF($B4867:$B5066, "Tournament Pool Tournament Registration") - COUNTIF($B4867:$B5066, "Tournament Pool Registration (inc. Fee)")))</f>
        <v>0</v>
      </c>
      <c r="N5066" s="31">
        <f t="shared" ref="N5066:N5129" si="381">IF(B$201="","",(COUNTIF($B4867:$B5066, "Tournament Pool Tournament Registration")))</f>
        <v>0</v>
      </c>
      <c r="O5066" s="17" t="e">
        <f t="shared" ref="O5066:O5129" si="382">IF(B$201="","",(M5066/N5066))</f>
        <v>#DIV/0!</v>
      </c>
      <c r="P5066" s="31">
        <f t="shared" ref="P5066:P5129" si="383">IF(B$201="","",(COUNTIF($B4867:$B5066, "Tournament Pool Tournament KO Award")))</f>
        <v>0</v>
      </c>
      <c r="Q5066" s="9" t="e">
        <f t="shared" ref="Q5066:Q5129" si="384">IF(B$201="","",(P5066/N5066))</f>
        <v>#DIV/0!</v>
      </c>
    </row>
    <row r="5067" spans="12:17" x14ac:dyDescent="0.25">
      <c r="L5067" s="10" t="str">
        <f>IF(F5067="","",(SUM(F$2:F5067)))</f>
        <v/>
      </c>
      <c r="M5067" s="31">
        <f t="shared" si="380"/>
        <v>0</v>
      </c>
      <c r="N5067" s="31">
        <f t="shared" si="381"/>
        <v>0</v>
      </c>
      <c r="O5067" s="17" t="e">
        <f t="shared" si="382"/>
        <v>#DIV/0!</v>
      </c>
      <c r="P5067" s="31">
        <f t="shared" si="383"/>
        <v>0</v>
      </c>
      <c r="Q5067" s="9" t="e">
        <f t="shared" si="384"/>
        <v>#DIV/0!</v>
      </c>
    </row>
    <row r="5068" spans="12:17" x14ac:dyDescent="0.25">
      <c r="L5068" s="10" t="str">
        <f>IF(F5068="","",(SUM(F$2:F5068)))</f>
        <v/>
      </c>
      <c r="M5068" s="31">
        <f t="shared" si="380"/>
        <v>0</v>
      </c>
      <c r="N5068" s="31">
        <f t="shared" si="381"/>
        <v>0</v>
      </c>
      <c r="O5068" s="17" t="e">
        <f t="shared" si="382"/>
        <v>#DIV/0!</v>
      </c>
      <c r="P5068" s="31">
        <f t="shared" si="383"/>
        <v>0</v>
      </c>
      <c r="Q5068" s="9" t="e">
        <f t="shared" si="384"/>
        <v>#DIV/0!</v>
      </c>
    </row>
    <row r="5069" spans="12:17" x14ac:dyDescent="0.25">
      <c r="L5069" s="10" t="str">
        <f>IF(F5069="","",(SUM(F$2:F5069)))</f>
        <v/>
      </c>
      <c r="M5069" s="31">
        <f t="shared" si="380"/>
        <v>0</v>
      </c>
      <c r="N5069" s="31">
        <f t="shared" si="381"/>
        <v>0</v>
      </c>
      <c r="O5069" s="17" t="e">
        <f t="shared" si="382"/>
        <v>#DIV/0!</v>
      </c>
      <c r="P5069" s="31">
        <f t="shared" si="383"/>
        <v>0</v>
      </c>
      <c r="Q5069" s="9" t="e">
        <f t="shared" si="384"/>
        <v>#DIV/0!</v>
      </c>
    </row>
    <row r="5070" spans="12:17" x14ac:dyDescent="0.25">
      <c r="L5070" s="10" t="str">
        <f>IF(F5070="","",(SUM(F$2:F5070)))</f>
        <v/>
      </c>
      <c r="M5070" s="31">
        <f t="shared" si="380"/>
        <v>0</v>
      </c>
      <c r="N5070" s="31">
        <f t="shared" si="381"/>
        <v>0</v>
      </c>
      <c r="O5070" s="17" t="e">
        <f t="shared" si="382"/>
        <v>#DIV/0!</v>
      </c>
      <c r="P5070" s="31">
        <f t="shared" si="383"/>
        <v>0</v>
      </c>
      <c r="Q5070" s="9" t="e">
        <f t="shared" si="384"/>
        <v>#DIV/0!</v>
      </c>
    </row>
    <row r="5071" spans="12:17" x14ac:dyDescent="0.25">
      <c r="L5071" s="10" t="str">
        <f>IF(F5071="","",(SUM(F$2:F5071)))</f>
        <v/>
      </c>
      <c r="M5071" s="31">
        <f t="shared" si="380"/>
        <v>0</v>
      </c>
      <c r="N5071" s="31">
        <f t="shared" si="381"/>
        <v>0</v>
      </c>
      <c r="O5071" s="17" t="e">
        <f t="shared" si="382"/>
        <v>#DIV/0!</v>
      </c>
      <c r="P5071" s="31">
        <f t="shared" si="383"/>
        <v>0</v>
      </c>
      <c r="Q5071" s="9" t="e">
        <f t="shared" si="384"/>
        <v>#DIV/0!</v>
      </c>
    </row>
    <row r="5072" spans="12:17" x14ac:dyDescent="0.25">
      <c r="L5072" s="10" t="str">
        <f>IF(F5072="","",(SUM(F$2:F5072)))</f>
        <v/>
      </c>
      <c r="M5072" s="31">
        <f t="shared" si="380"/>
        <v>0</v>
      </c>
      <c r="N5072" s="31">
        <f t="shared" si="381"/>
        <v>0</v>
      </c>
      <c r="O5072" s="17" t="e">
        <f t="shared" si="382"/>
        <v>#DIV/0!</v>
      </c>
      <c r="P5072" s="31">
        <f t="shared" si="383"/>
        <v>0</v>
      </c>
      <c r="Q5072" s="9" t="e">
        <f t="shared" si="384"/>
        <v>#DIV/0!</v>
      </c>
    </row>
    <row r="5073" spans="12:17" x14ac:dyDescent="0.25">
      <c r="L5073" s="10" t="str">
        <f>IF(F5073="","",(SUM(F$2:F5073)))</f>
        <v/>
      </c>
      <c r="M5073" s="31">
        <f t="shared" si="380"/>
        <v>0</v>
      </c>
      <c r="N5073" s="31">
        <f t="shared" si="381"/>
        <v>0</v>
      </c>
      <c r="O5073" s="17" t="e">
        <f t="shared" si="382"/>
        <v>#DIV/0!</v>
      </c>
      <c r="P5073" s="31">
        <f t="shared" si="383"/>
        <v>0</v>
      </c>
      <c r="Q5073" s="9" t="e">
        <f t="shared" si="384"/>
        <v>#DIV/0!</v>
      </c>
    </row>
    <row r="5074" spans="12:17" x14ac:dyDescent="0.25">
      <c r="L5074" s="10" t="str">
        <f>IF(F5074="","",(SUM(F$2:F5074)))</f>
        <v/>
      </c>
      <c r="M5074" s="31">
        <f t="shared" si="380"/>
        <v>0</v>
      </c>
      <c r="N5074" s="31">
        <f t="shared" si="381"/>
        <v>0</v>
      </c>
      <c r="O5074" s="17" t="e">
        <f t="shared" si="382"/>
        <v>#DIV/0!</v>
      </c>
      <c r="P5074" s="31">
        <f t="shared" si="383"/>
        <v>0</v>
      </c>
      <c r="Q5074" s="9" t="e">
        <f t="shared" si="384"/>
        <v>#DIV/0!</v>
      </c>
    </row>
    <row r="5075" spans="12:17" x14ac:dyDescent="0.25">
      <c r="L5075" s="10" t="str">
        <f>IF(F5075="","",(SUM(F$2:F5075)))</f>
        <v/>
      </c>
      <c r="M5075" s="31">
        <f t="shared" si="380"/>
        <v>0</v>
      </c>
      <c r="N5075" s="31">
        <f t="shared" si="381"/>
        <v>0</v>
      </c>
      <c r="O5075" s="17" t="e">
        <f t="shared" si="382"/>
        <v>#DIV/0!</v>
      </c>
      <c r="P5075" s="31">
        <f t="shared" si="383"/>
        <v>0</v>
      </c>
      <c r="Q5075" s="9" t="e">
        <f t="shared" si="384"/>
        <v>#DIV/0!</v>
      </c>
    </row>
    <row r="5076" spans="12:17" x14ac:dyDescent="0.25">
      <c r="L5076" s="10" t="str">
        <f>IF(F5076="","",(SUM(F$2:F5076)))</f>
        <v/>
      </c>
      <c r="M5076" s="31">
        <f t="shared" si="380"/>
        <v>0</v>
      </c>
      <c r="N5076" s="31">
        <f t="shared" si="381"/>
        <v>0</v>
      </c>
      <c r="O5076" s="17" t="e">
        <f t="shared" si="382"/>
        <v>#DIV/0!</v>
      </c>
      <c r="P5076" s="31">
        <f t="shared" si="383"/>
        <v>0</v>
      </c>
      <c r="Q5076" s="9" t="e">
        <f t="shared" si="384"/>
        <v>#DIV/0!</v>
      </c>
    </row>
    <row r="5077" spans="12:17" x14ac:dyDescent="0.25">
      <c r="L5077" s="10" t="str">
        <f>IF(F5077="","",(SUM(F$2:F5077)))</f>
        <v/>
      </c>
      <c r="M5077" s="31">
        <f t="shared" si="380"/>
        <v>0</v>
      </c>
      <c r="N5077" s="31">
        <f t="shared" si="381"/>
        <v>0</v>
      </c>
      <c r="O5077" s="17" t="e">
        <f t="shared" si="382"/>
        <v>#DIV/0!</v>
      </c>
      <c r="P5077" s="31">
        <f t="shared" si="383"/>
        <v>0</v>
      </c>
      <c r="Q5077" s="9" t="e">
        <f t="shared" si="384"/>
        <v>#DIV/0!</v>
      </c>
    </row>
    <row r="5078" spans="12:17" x14ac:dyDescent="0.25">
      <c r="L5078" s="10" t="str">
        <f>IF(F5078="","",(SUM(F$2:F5078)))</f>
        <v/>
      </c>
      <c r="M5078" s="31">
        <f t="shared" si="380"/>
        <v>0</v>
      </c>
      <c r="N5078" s="31">
        <f t="shared" si="381"/>
        <v>0</v>
      </c>
      <c r="O5078" s="17" t="e">
        <f t="shared" si="382"/>
        <v>#DIV/0!</v>
      </c>
      <c r="P5078" s="31">
        <f t="shared" si="383"/>
        <v>0</v>
      </c>
      <c r="Q5078" s="9" t="e">
        <f t="shared" si="384"/>
        <v>#DIV/0!</v>
      </c>
    </row>
    <row r="5079" spans="12:17" x14ac:dyDescent="0.25">
      <c r="L5079" s="10" t="str">
        <f>IF(F5079="","",(SUM(F$2:F5079)))</f>
        <v/>
      </c>
      <c r="M5079" s="31">
        <f t="shared" si="380"/>
        <v>0</v>
      </c>
      <c r="N5079" s="31">
        <f t="shared" si="381"/>
        <v>0</v>
      </c>
      <c r="O5079" s="17" t="e">
        <f t="shared" si="382"/>
        <v>#DIV/0!</v>
      </c>
      <c r="P5079" s="31">
        <f t="shared" si="383"/>
        <v>0</v>
      </c>
      <c r="Q5079" s="9" t="e">
        <f t="shared" si="384"/>
        <v>#DIV/0!</v>
      </c>
    </row>
    <row r="5080" spans="12:17" x14ac:dyDescent="0.25">
      <c r="L5080" s="10" t="str">
        <f>IF(F5080="","",(SUM(F$2:F5080)))</f>
        <v/>
      </c>
      <c r="M5080" s="31">
        <f t="shared" si="380"/>
        <v>0</v>
      </c>
      <c r="N5080" s="31">
        <f t="shared" si="381"/>
        <v>0</v>
      </c>
      <c r="O5080" s="17" t="e">
        <f t="shared" si="382"/>
        <v>#DIV/0!</v>
      </c>
      <c r="P5080" s="31">
        <f t="shared" si="383"/>
        <v>0</v>
      </c>
      <c r="Q5080" s="9" t="e">
        <f t="shared" si="384"/>
        <v>#DIV/0!</v>
      </c>
    </row>
    <row r="5081" spans="12:17" x14ac:dyDescent="0.25">
      <c r="L5081" s="10" t="str">
        <f>IF(F5081="","",(SUM(F$2:F5081)))</f>
        <v/>
      </c>
      <c r="M5081" s="31">
        <f t="shared" si="380"/>
        <v>0</v>
      </c>
      <c r="N5081" s="31">
        <f t="shared" si="381"/>
        <v>0</v>
      </c>
      <c r="O5081" s="17" t="e">
        <f t="shared" si="382"/>
        <v>#DIV/0!</v>
      </c>
      <c r="P5081" s="31">
        <f t="shared" si="383"/>
        <v>0</v>
      </c>
      <c r="Q5081" s="9" t="e">
        <f t="shared" si="384"/>
        <v>#DIV/0!</v>
      </c>
    </row>
    <row r="5082" spans="12:17" x14ac:dyDescent="0.25">
      <c r="L5082" s="10" t="str">
        <f>IF(F5082="","",(SUM(F$2:F5082)))</f>
        <v/>
      </c>
      <c r="M5082" s="31">
        <f t="shared" si="380"/>
        <v>0</v>
      </c>
      <c r="N5082" s="31">
        <f t="shared" si="381"/>
        <v>0</v>
      </c>
      <c r="O5082" s="17" t="e">
        <f t="shared" si="382"/>
        <v>#DIV/0!</v>
      </c>
      <c r="P5082" s="31">
        <f t="shared" si="383"/>
        <v>0</v>
      </c>
      <c r="Q5082" s="9" t="e">
        <f t="shared" si="384"/>
        <v>#DIV/0!</v>
      </c>
    </row>
    <row r="5083" spans="12:17" x14ac:dyDescent="0.25">
      <c r="L5083" s="10" t="str">
        <f>IF(F5083="","",(SUM(F$2:F5083)))</f>
        <v/>
      </c>
      <c r="M5083" s="31">
        <f t="shared" si="380"/>
        <v>0</v>
      </c>
      <c r="N5083" s="31">
        <f t="shared" si="381"/>
        <v>0</v>
      </c>
      <c r="O5083" s="17" t="e">
        <f t="shared" si="382"/>
        <v>#DIV/0!</v>
      </c>
      <c r="P5083" s="31">
        <f t="shared" si="383"/>
        <v>0</v>
      </c>
      <c r="Q5083" s="9" t="e">
        <f t="shared" si="384"/>
        <v>#DIV/0!</v>
      </c>
    </row>
    <row r="5084" spans="12:17" x14ac:dyDescent="0.25">
      <c r="L5084" s="10" t="str">
        <f>IF(F5084="","",(SUM(F$2:F5084)))</f>
        <v/>
      </c>
      <c r="M5084" s="31">
        <f t="shared" si="380"/>
        <v>0</v>
      </c>
      <c r="N5084" s="31">
        <f t="shared" si="381"/>
        <v>0</v>
      </c>
      <c r="O5084" s="17" t="e">
        <f t="shared" si="382"/>
        <v>#DIV/0!</v>
      </c>
      <c r="P5084" s="31">
        <f t="shared" si="383"/>
        <v>0</v>
      </c>
      <c r="Q5084" s="9" t="e">
        <f t="shared" si="384"/>
        <v>#DIV/0!</v>
      </c>
    </row>
    <row r="5085" spans="12:17" x14ac:dyDescent="0.25">
      <c r="L5085" s="10" t="str">
        <f>IF(F5085="","",(SUM(F$2:F5085)))</f>
        <v/>
      </c>
      <c r="M5085" s="31">
        <f t="shared" si="380"/>
        <v>0</v>
      </c>
      <c r="N5085" s="31">
        <f t="shared" si="381"/>
        <v>0</v>
      </c>
      <c r="O5085" s="17" t="e">
        <f t="shared" si="382"/>
        <v>#DIV/0!</v>
      </c>
      <c r="P5085" s="31">
        <f t="shared" si="383"/>
        <v>0</v>
      </c>
      <c r="Q5085" s="9" t="e">
        <f t="shared" si="384"/>
        <v>#DIV/0!</v>
      </c>
    </row>
    <row r="5086" spans="12:17" x14ac:dyDescent="0.25">
      <c r="L5086" s="10" t="str">
        <f>IF(F5086="","",(SUM(F$2:F5086)))</f>
        <v/>
      </c>
      <c r="M5086" s="31">
        <f t="shared" si="380"/>
        <v>0</v>
      </c>
      <c r="N5086" s="31">
        <f t="shared" si="381"/>
        <v>0</v>
      </c>
      <c r="O5086" s="17" t="e">
        <f t="shared" si="382"/>
        <v>#DIV/0!</v>
      </c>
      <c r="P5086" s="31">
        <f t="shared" si="383"/>
        <v>0</v>
      </c>
      <c r="Q5086" s="9" t="e">
        <f t="shared" si="384"/>
        <v>#DIV/0!</v>
      </c>
    </row>
    <row r="5087" spans="12:17" x14ac:dyDescent="0.25">
      <c r="L5087" s="10" t="str">
        <f>IF(F5087="","",(SUM(F$2:F5087)))</f>
        <v/>
      </c>
      <c r="M5087" s="31">
        <f t="shared" si="380"/>
        <v>0</v>
      </c>
      <c r="N5087" s="31">
        <f t="shared" si="381"/>
        <v>0</v>
      </c>
      <c r="O5087" s="17" t="e">
        <f t="shared" si="382"/>
        <v>#DIV/0!</v>
      </c>
      <c r="P5087" s="31">
        <f t="shared" si="383"/>
        <v>0</v>
      </c>
      <c r="Q5087" s="9" t="e">
        <f t="shared" si="384"/>
        <v>#DIV/0!</v>
      </c>
    </row>
    <row r="5088" spans="12:17" x14ac:dyDescent="0.25">
      <c r="L5088" s="10" t="str">
        <f>IF(F5088="","",(SUM(F$2:F5088)))</f>
        <v/>
      </c>
      <c r="M5088" s="31">
        <f t="shared" si="380"/>
        <v>0</v>
      </c>
      <c r="N5088" s="31">
        <f t="shared" si="381"/>
        <v>0</v>
      </c>
      <c r="O5088" s="17" t="e">
        <f t="shared" si="382"/>
        <v>#DIV/0!</v>
      </c>
      <c r="P5088" s="31">
        <f t="shared" si="383"/>
        <v>0</v>
      </c>
      <c r="Q5088" s="9" t="e">
        <f t="shared" si="384"/>
        <v>#DIV/0!</v>
      </c>
    </row>
    <row r="5089" spans="12:17" x14ac:dyDescent="0.25">
      <c r="L5089" s="10" t="str">
        <f>IF(F5089="","",(SUM(F$2:F5089)))</f>
        <v/>
      </c>
      <c r="M5089" s="31">
        <f t="shared" si="380"/>
        <v>0</v>
      </c>
      <c r="N5089" s="31">
        <f t="shared" si="381"/>
        <v>0</v>
      </c>
      <c r="O5089" s="17" t="e">
        <f t="shared" si="382"/>
        <v>#DIV/0!</v>
      </c>
      <c r="P5089" s="31">
        <f t="shared" si="383"/>
        <v>0</v>
      </c>
      <c r="Q5089" s="9" t="e">
        <f t="shared" si="384"/>
        <v>#DIV/0!</v>
      </c>
    </row>
    <row r="5090" spans="12:17" x14ac:dyDescent="0.25">
      <c r="L5090" s="10" t="str">
        <f>IF(F5090="","",(SUM(F$2:F5090)))</f>
        <v/>
      </c>
      <c r="M5090" s="31">
        <f t="shared" si="380"/>
        <v>0</v>
      </c>
      <c r="N5090" s="31">
        <f t="shared" si="381"/>
        <v>0</v>
      </c>
      <c r="O5090" s="17" t="e">
        <f t="shared" si="382"/>
        <v>#DIV/0!</v>
      </c>
      <c r="P5090" s="31">
        <f t="shared" si="383"/>
        <v>0</v>
      </c>
      <c r="Q5090" s="9" t="e">
        <f t="shared" si="384"/>
        <v>#DIV/0!</v>
      </c>
    </row>
    <row r="5091" spans="12:17" x14ac:dyDescent="0.25">
      <c r="L5091" s="10" t="str">
        <f>IF(F5091="","",(SUM(F$2:F5091)))</f>
        <v/>
      </c>
      <c r="M5091" s="31">
        <f t="shared" si="380"/>
        <v>0</v>
      </c>
      <c r="N5091" s="31">
        <f t="shared" si="381"/>
        <v>0</v>
      </c>
      <c r="O5091" s="17" t="e">
        <f t="shared" si="382"/>
        <v>#DIV/0!</v>
      </c>
      <c r="P5091" s="31">
        <f t="shared" si="383"/>
        <v>0</v>
      </c>
      <c r="Q5091" s="9" t="e">
        <f t="shared" si="384"/>
        <v>#DIV/0!</v>
      </c>
    </row>
    <row r="5092" spans="12:17" x14ac:dyDescent="0.25">
      <c r="L5092" s="10" t="str">
        <f>IF(F5092="","",(SUM(F$2:F5092)))</f>
        <v/>
      </c>
      <c r="M5092" s="31">
        <f t="shared" si="380"/>
        <v>0</v>
      </c>
      <c r="N5092" s="31">
        <f t="shared" si="381"/>
        <v>0</v>
      </c>
      <c r="O5092" s="17" t="e">
        <f t="shared" si="382"/>
        <v>#DIV/0!</v>
      </c>
      <c r="P5092" s="31">
        <f t="shared" si="383"/>
        <v>0</v>
      </c>
      <c r="Q5092" s="9" t="e">
        <f t="shared" si="384"/>
        <v>#DIV/0!</v>
      </c>
    </row>
    <row r="5093" spans="12:17" x14ac:dyDescent="0.25">
      <c r="L5093" s="10" t="str">
        <f>IF(F5093="","",(SUM(F$2:F5093)))</f>
        <v/>
      </c>
      <c r="M5093" s="31">
        <f t="shared" si="380"/>
        <v>0</v>
      </c>
      <c r="N5093" s="31">
        <f t="shared" si="381"/>
        <v>0</v>
      </c>
      <c r="O5093" s="17" t="e">
        <f t="shared" si="382"/>
        <v>#DIV/0!</v>
      </c>
      <c r="P5093" s="31">
        <f t="shared" si="383"/>
        <v>0</v>
      </c>
      <c r="Q5093" s="9" t="e">
        <f t="shared" si="384"/>
        <v>#DIV/0!</v>
      </c>
    </row>
    <row r="5094" spans="12:17" x14ac:dyDescent="0.25">
      <c r="L5094" s="10" t="str">
        <f>IF(F5094="","",(SUM(F$2:F5094)))</f>
        <v/>
      </c>
      <c r="M5094" s="31">
        <f t="shared" si="380"/>
        <v>0</v>
      </c>
      <c r="N5094" s="31">
        <f t="shared" si="381"/>
        <v>0</v>
      </c>
      <c r="O5094" s="17" t="e">
        <f t="shared" si="382"/>
        <v>#DIV/0!</v>
      </c>
      <c r="P5094" s="31">
        <f t="shared" si="383"/>
        <v>0</v>
      </c>
      <c r="Q5094" s="9" t="e">
        <f t="shared" si="384"/>
        <v>#DIV/0!</v>
      </c>
    </row>
    <row r="5095" spans="12:17" x14ac:dyDescent="0.25">
      <c r="L5095" s="10" t="str">
        <f>IF(F5095="","",(SUM(F$2:F5095)))</f>
        <v/>
      </c>
      <c r="M5095" s="31">
        <f t="shared" si="380"/>
        <v>0</v>
      </c>
      <c r="N5095" s="31">
        <f t="shared" si="381"/>
        <v>0</v>
      </c>
      <c r="O5095" s="17" t="e">
        <f t="shared" si="382"/>
        <v>#DIV/0!</v>
      </c>
      <c r="P5095" s="31">
        <f t="shared" si="383"/>
        <v>0</v>
      </c>
      <c r="Q5095" s="9" t="e">
        <f t="shared" si="384"/>
        <v>#DIV/0!</v>
      </c>
    </row>
    <row r="5096" spans="12:17" x14ac:dyDescent="0.25">
      <c r="L5096" s="10" t="str">
        <f>IF(F5096="","",(SUM(F$2:F5096)))</f>
        <v/>
      </c>
      <c r="M5096" s="31">
        <f t="shared" si="380"/>
        <v>0</v>
      </c>
      <c r="N5096" s="31">
        <f t="shared" si="381"/>
        <v>0</v>
      </c>
      <c r="O5096" s="17" t="e">
        <f t="shared" si="382"/>
        <v>#DIV/0!</v>
      </c>
      <c r="P5096" s="31">
        <f t="shared" si="383"/>
        <v>0</v>
      </c>
      <c r="Q5096" s="9" t="e">
        <f t="shared" si="384"/>
        <v>#DIV/0!</v>
      </c>
    </row>
    <row r="5097" spans="12:17" x14ac:dyDescent="0.25">
      <c r="L5097" s="10" t="str">
        <f>IF(F5097="","",(SUM(F$2:F5097)))</f>
        <v/>
      </c>
      <c r="M5097" s="31">
        <f t="shared" si="380"/>
        <v>0</v>
      </c>
      <c r="N5097" s="31">
        <f t="shared" si="381"/>
        <v>0</v>
      </c>
      <c r="O5097" s="17" t="e">
        <f t="shared" si="382"/>
        <v>#DIV/0!</v>
      </c>
      <c r="P5097" s="31">
        <f t="shared" si="383"/>
        <v>0</v>
      </c>
      <c r="Q5097" s="9" t="e">
        <f t="shared" si="384"/>
        <v>#DIV/0!</v>
      </c>
    </row>
    <row r="5098" spans="12:17" x14ac:dyDescent="0.25">
      <c r="L5098" s="10" t="str">
        <f>IF(F5098="","",(SUM(F$2:F5098)))</f>
        <v/>
      </c>
      <c r="M5098" s="31">
        <f t="shared" si="380"/>
        <v>0</v>
      </c>
      <c r="N5098" s="31">
        <f t="shared" si="381"/>
        <v>0</v>
      </c>
      <c r="O5098" s="17" t="e">
        <f t="shared" si="382"/>
        <v>#DIV/0!</v>
      </c>
      <c r="P5098" s="31">
        <f t="shared" si="383"/>
        <v>0</v>
      </c>
      <c r="Q5098" s="9" t="e">
        <f t="shared" si="384"/>
        <v>#DIV/0!</v>
      </c>
    </row>
    <row r="5099" spans="12:17" x14ac:dyDescent="0.25">
      <c r="L5099" s="10" t="str">
        <f>IF(F5099="","",(SUM(F$2:F5099)))</f>
        <v/>
      </c>
      <c r="M5099" s="31">
        <f t="shared" si="380"/>
        <v>0</v>
      </c>
      <c r="N5099" s="31">
        <f t="shared" si="381"/>
        <v>0</v>
      </c>
      <c r="O5099" s="17" t="e">
        <f t="shared" si="382"/>
        <v>#DIV/0!</v>
      </c>
      <c r="P5099" s="31">
        <f t="shared" si="383"/>
        <v>0</v>
      </c>
      <c r="Q5099" s="9" t="e">
        <f t="shared" si="384"/>
        <v>#DIV/0!</v>
      </c>
    </row>
    <row r="5100" spans="12:17" x14ac:dyDescent="0.25">
      <c r="L5100" s="10" t="str">
        <f>IF(F5100="","",(SUM(F$2:F5100)))</f>
        <v/>
      </c>
      <c r="M5100" s="31">
        <f t="shared" si="380"/>
        <v>0</v>
      </c>
      <c r="N5100" s="31">
        <f t="shared" si="381"/>
        <v>0</v>
      </c>
      <c r="O5100" s="17" t="e">
        <f t="shared" si="382"/>
        <v>#DIV/0!</v>
      </c>
      <c r="P5100" s="31">
        <f t="shared" si="383"/>
        <v>0</v>
      </c>
      <c r="Q5100" s="9" t="e">
        <f t="shared" si="384"/>
        <v>#DIV/0!</v>
      </c>
    </row>
    <row r="5101" spans="12:17" x14ac:dyDescent="0.25">
      <c r="L5101" s="10" t="str">
        <f>IF(F5101="","",(SUM(F$2:F5101)))</f>
        <v/>
      </c>
      <c r="M5101" s="31">
        <f t="shared" si="380"/>
        <v>0</v>
      </c>
      <c r="N5101" s="31">
        <f t="shared" si="381"/>
        <v>0</v>
      </c>
      <c r="O5101" s="17" t="e">
        <f t="shared" si="382"/>
        <v>#DIV/0!</v>
      </c>
      <c r="P5101" s="31">
        <f t="shared" si="383"/>
        <v>0</v>
      </c>
      <c r="Q5101" s="9" t="e">
        <f t="shared" si="384"/>
        <v>#DIV/0!</v>
      </c>
    </row>
    <row r="5102" spans="12:17" x14ac:dyDescent="0.25">
      <c r="L5102" s="10" t="str">
        <f>IF(F5102="","",(SUM(F$2:F5102)))</f>
        <v/>
      </c>
      <c r="M5102" s="31">
        <f t="shared" si="380"/>
        <v>0</v>
      </c>
      <c r="N5102" s="31">
        <f t="shared" si="381"/>
        <v>0</v>
      </c>
      <c r="O5102" s="17" t="e">
        <f t="shared" si="382"/>
        <v>#DIV/0!</v>
      </c>
      <c r="P5102" s="31">
        <f t="shared" si="383"/>
        <v>0</v>
      </c>
      <c r="Q5102" s="9" t="e">
        <f t="shared" si="384"/>
        <v>#DIV/0!</v>
      </c>
    </row>
    <row r="5103" spans="12:17" x14ac:dyDescent="0.25">
      <c r="L5103" s="10" t="str">
        <f>IF(F5103="","",(SUM(F$2:F5103)))</f>
        <v/>
      </c>
      <c r="M5103" s="31">
        <f t="shared" si="380"/>
        <v>0</v>
      </c>
      <c r="N5103" s="31">
        <f t="shared" si="381"/>
        <v>0</v>
      </c>
      <c r="O5103" s="17" t="e">
        <f t="shared" si="382"/>
        <v>#DIV/0!</v>
      </c>
      <c r="P5103" s="31">
        <f t="shared" si="383"/>
        <v>0</v>
      </c>
      <c r="Q5103" s="9" t="e">
        <f t="shared" si="384"/>
        <v>#DIV/0!</v>
      </c>
    </row>
    <row r="5104" spans="12:17" x14ac:dyDescent="0.25">
      <c r="L5104" s="10" t="str">
        <f>IF(F5104="","",(SUM(F$2:F5104)))</f>
        <v/>
      </c>
      <c r="M5104" s="31">
        <f t="shared" si="380"/>
        <v>0</v>
      </c>
      <c r="N5104" s="31">
        <f t="shared" si="381"/>
        <v>0</v>
      </c>
      <c r="O5104" s="17" t="e">
        <f t="shared" si="382"/>
        <v>#DIV/0!</v>
      </c>
      <c r="P5104" s="31">
        <f t="shared" si="383"/>
        <v>0</v>
      </c>
      <c r="Q5104" s="9" t="e">
        <f t="shared" si="384"/>
        <v>#DIV/0!</v>
      </c>
    </row>
    <row r="5105" spans="12:17" x14ac:dyDescent="0.25">
      <c r="L5105" s="10" t="str">
        <f>IF(F5105="","",(SUM(F$2:F5105)))</f>
        <v/>
      </c>
      <c r="M5105" s="31">
        <f t="shared" si="380"/>
        <v>0</v>
      </c>
      <c r="N5105" s="31">
        <f t="shared" si="381"/>
        <v>0</v>
      </c>
      <c r="O5105" s="17" t="e">
        <f t="shared" si="382"/>
        <v>#DIV/0!</v>
      </c>
      <c r="P5105" s="31">
        <f t="shared" si="383"/>
        <v>0</v>
      </c>
      <c r="Q5105" s="9" t="e">
        <f t="shared" si="384"/>
        <v>#DIV/0!</v>
      </c>
    </row>
    <row r="5106" spans="12:17" x14ac:dyDescent="0.25">
      <c r="L5106" s="10" t="str">
        <f>IF(F5106="","",(SUM(F$2:F5106)))</f>
        <v/>
      </c>
      <c r="M5106" s="31">
        <f t="shared" si="380"/>
        <v>0</v>
      </c>
      <c r="N5106" s="31">
        <f t="shared" si="381"/>
        <v>0</v>
      </c>
      <c r="O5106" s="17" t="e">
        <f t="shared" si="382"/>
        <v>#DIV/0!</v>
      </c>
      <c r="P5106" s="31">
        <f t="shared" si="383"/>
        <v>0</v>
      </c>
      <c r="Q5106" s="9" t="e">
        <f t="shared" si="384"/>
        <v>#DIV/0!</v>
      </c>
    </row>
    <row r="5107" spans="12:17" x14ac:dyDescent="0.25">
      <c r="L5107" s="10" t="str">
        <f>IF(F5107="","",(SUM(F$2:F5107)))</f>
        <v/>
      </c>
      <c r="M5107" s="31">
        <f t="shared" si="380"/>
        <v>0</v>
      </c>
      <c r="N5107" s="31">
        <f t="shared" si="381"/>
        <v>0</v>
      </c>
      <c r="O5107" s="17" t="e">
        <f t="shared" si="382"/>
        <v>#DIV/0!</v>
      </c>
      <c r="P5107" s="31">
        <f t="shared" si="383"/>
        <v>0</v>
      </c>
      <c r="Q5107" s="9" t="e">
        <f t="shared" si="384"/>
        <v>#DIV/0!</v>
      </c>
    </row>
    <row r="5108" spans="12:17" x14ac:dyDescent="0.25">
      <c r="L5108" s="10" t="str">
        <f>IF(F5108="","",(SUM(F$2:F5108)))</f>
        <v/>
      </c>
      <c r="M5108" s="31">
        <f t="shared" si="380"/>
        <v>0</v>
      </c>
      <c r="N5108" s="31">
        <f t="shared" si="381"/>
        <v>0</v>
      </c>
      <c r="O5108" s="17" t="e">
        <f t="shared" si="382"/>
        <v>#DIV/0!</v>
      </c>
      <c r="P5108" s="31">
        <f t="shared" si="383"/>
        <v>0</v>
      </c>
      <c r="Q5108" s="9" t="e">
        <f t="shared" si="384"/>
        <v>#DIV/0!</v>
      </c>
    </row>
    <row r="5109" spans="12:17" x14ac:dyDescent="0.25">
      <c r="L5109" s="10" t="str">
        <f>IF(F5109="","",(SUM(F$2:F5109)))</f>
        <v/>
      </c>
      <c r="M5109" s="31">
        <f t="shared" si="380"/>
        <v>0</v>
      </c>
      <c r="N5109" s="31">
        <f t="shared" si="381"/>
        <v>0</v>
      </c>
      <c r="O5109" s="17" t="e">
        <f t="shared" si="382"/>
        <v>#DIV/0!</v>
      </c>
      <c r="P5109" s="31">
        <f t="shared" si="383"/>
        <v>0</v>
      </c>
      <c r="Q5109" s="9" t="e">
        <f t="shared" si="384"/>
        <v>#DIV/0!</v>
      </c>
    </row>
    <row r="5110" spans="12:17" x14ac:dyDescent="0.25">
      <c r="L5110" s="10" t="str">
        <f>IF(F5110="","",(SUM(F$2:F5110)))</f>
        <v/>
      </c>
      <c r="M5110" s="31">
        <f t="shared" si="380"/>
        <v>0</v>
      </c>
      <c r="N5110" s="31">
        <f t="shared" si="381"/>
        <v>0</v>
      </c>
      <c r="O5110" s="17" t="e">
        <f t="shared" si="382"/>
        <v>#DIV/0!</v>
      </c>
      <c r="P5110" s="31">
        <f t="shared" si="383"/>
        <v>0</v>
      </c>
      <c r="Q5110" s="9" t="e">
        <f t="shared" si="384"/>
        <v>#DIV/0!</v>
      </c>
    </row>
    <row r="5111" spans="12:17" x14ac:dyDescent="0.25">
      <c r="L5111" s="10" t="str">
        <f>IF(F5111="","",(SUM(F$2:F5111)))</f>
        <v/>
      </c>
      <c r="M5111" s="31">
        <f t="shared" si="380"/>
        <v>0</v>
      </c>
      <c r="N5111" s="31">
        <f t="shared" si="381"/>
        <v>0</v>
      </c>
      <c r="O5111" s="17" t="e">
        <f t="shared" si="382"/>
        <v>#DIV/0!</v>
      </c>
      <c r="P5111" s="31">
        <f t="shared" si="383"/>
        <v>0</v>
      </c>
      <c r="Q5111" s="9" t="e">
        <f t="shared" si="384"/>
        <v>#DIV/0!</v>
      </c>
    </row>
    <row r="5112" spans="12:17" x14ac:dyDescent="0.25">
      <c r="L5112" s="10" t="str">
        <f>IF(F5112="","",(SUM(F$2:F5112)))</f>
        <v/>
      </c>
      <c r="M5112" s="31">
        <f t="shared" si="380"/>
        <v>0</v>
      </c>
      <c r="N5112" s="31">
        <f t="shared" si="381"/>
        <v>0</v>
      </c>
      <c r="O5112" s="17" t="e">
        <f t="shared" si="382"/>
        <v>#DIV/0!</v>
      </c>
      <c r="P5112" s="31">
        <f t="shared" si="383"/>
        <v>0</v>
      </c>
      <c r="Q5112" s="9" t="e">
        <f t="shared" si="384"/>
        <v>#DIV/0!</v>
      </c>
    </row>
    <row r="5113" spans="12:17" x14ac:dyDescent="0.25">
      <c r="L5113" s="10" t="str">
        <f>IF(F5113="","",(SUM(F$2:F5113)))</f>
        <v/>
      </c>
      <c r="M5113" s="31">
        <f t="shared" si="380"/>
        <v>0</v>
      </c>
      <c r="N5113" s="31">
        <f t="shared" si="381"/>
        <v>0</v>
      </c>
      <c r="O5113" s="17" t="e">
        <f t="shared" si="382"/>
        <v>#DIV/0!</v>
      </c>
      <c r="P5113" s="31">
        <f t="shared" si="383"/>
        <v>0</v>
      </c>
      <c r="Q5113" s="9" t="e">
        <f t="shared" si="384"/>
        <v>#DIV/0!</v>
      </c>
    </row>
    <row r="5114" spans="12:17" x14ac:dyDescent="0.25">
      <c r="L5114" s="10" t="str">
        <f>IF(F5114="","",(SUM(F$2:F5114)))</f>
        <v/>
      </c>
      <c r="M5114" s="31">
        <f t="shared" si="380"/>
        <v>0</v>
      </c>
      <c r="N5114" s="31">
        <f t="shared" si="381"/>
        <v>0</v>
      </c>
      <c r="O5114" s="17" t="e">
        <f t="shared" si="382"/>
        <v>#DIV/0!</v>
      </c>
      <c r="P5114" s="31">
        <f t="shared" si="383"/>
        <v>0</v>
      </c>
      <c r="Q5114" s="9" t="e">
        <f t="shared" si="384"/>
        <v>#DIV/0!</v>
      </c>
    </row>
    <row r="5115" spans="12:17" x14ac:dyDescent="0.25">
      <c r="L5115" s="10" t="str">
        <f>IF(F5115="","",(SUM(F$2:F5115)))</f>
        <v/>
      </c>
      <c r="M5115" s="31">
        <f t="shared" si="380"/>
        <v>0</v>
      </c>
      <c r="N5115" s="31">
        <f t="shared" si="381"/>
        <v>0</v>
      </c>
      <c r="O5115" s="17" t="e">
        <f t="shared" si="382"/>
        <v>#DIV/0!</v>
      </c>
      <c r="P5115" s="31">
        <f t="shared" si="383"/>
        <v>0</v>
      </c>
      <c r="Q5115" s="9" t="e">
        <f t="shared" si="384"/>
        <v>#DIV/0!</v>
      </c>
    </row>
    <row r="5116" spans="12:17" x14ac:dyDescent="0.25">
      <c r="L5116" s="10" t="str">
        <f>IF(F5116="","",(SUM(F$2:F5116)))</f>
        <v/>
      </c>
      <c r="M5116" s="31">
        <f t="shared" si="380"/>
        <v>0</v>
      </c>
      <c r="N5116" s="31">
        <f t="shared" si="381"/>
        <v>0</v>
      </c>
      <c r="O5116" s="17" t="e">
        <f t="shared" si="382"/>
        <v>#DIV/0!</v>
      </c>
      <c r="P5116" s="31">
        <f t="shared" si="383"/>
        <v>0</v>
      </c>
      <c r="Q5116" s="9" t="e">
        <f t="shared" si="384"/>
        <v>#DIV/0!</v>
      </c>
    </row>
    <row r="5117" spans="12:17" x14ac:dyDescent="0.25">
      <c r="L5117" s="10" t="str">
        <f>IF(F5117="","",(SUM(F$2:F5117)))</f>
        <v/>
      </c>
      <c r="M5117" s="31">
        <f t="shared" si="380"/>
        <v>0</v>
      </c>
      <c r="N5117" s="31">
        <f t="shared" si="381"/>
        <v>0</v>
      </c>
      <c r="O5117" s="17" t="e">
        <f t="shared" si="382"/>
        <v>#DIV/0!</v>
      </c>
      <c r="P5117" s="31">
        <f t="shared" si="383"/>
        <v>0</v>
      </c>
      <c r="Q5117" s="9" t="e">
        <f t="shared" si="384"/>
        <v>#DIV/0!</v>
      </c>
    </row>
    <row r="5118" spans="12:17" x14ac:dyDescent="0.25">
      <c r="L5118" s="10" t="str">
        <f>IF(F5118="","",(SUM(F$2:F5118)))</f>
        <v/>
      </c>
      <c r="M5118" s="31">
        <f t="shared" si="380"/>
        <v>0</v>
      </c>
      <c r="N5118" s="31">
        <f t="shared" si="381"/>
        <v>0</v>
      </c>
      <c r="O5118" s="17" t="e">
        <f t="shared" si="382"/>
        <v>#DIV/0!</v>
      </c>
      <c r="P5118" s="31">
        <f t="shared" si="383"/>
        <v>0</v>
      </c>
      <c r="Q5118" s="9" t="e">
        <f t="shared" si="384"/>
        <v>#DIV/0!</v>
      </c>
    </row>
    <row r="5119" spans="12:17" x14ac:dyDescent="0.25">
      <c r="L5119" s="10" t="str">
        <f>IF(F5119="","",(SUM(F$2:F5119)))</f>
        <v/>
      </c>
      <c r="M5119" s="31">
        <f t="shared" si="380"/>
        <v>0</v>
      </c>
      <c r="N5119" s="31">
        <f t="shared" si="381"/>
        <v>0</v>
      </c>
      <c r="O5119" s="17" t="e">
        <f t="shared" si="382"/>
        <v>#DIV/0!</v>
      </c>
      <c r="P5119" s="31">
        <f t="shared" si="383"/>
        <v>0</v>
      </c>
      <c r="Q5119" s="9" t="e">
        <f t="shared" si="384"/>
        <v>#DIV/0!</v>
      </c>
    </row>
    <row r="5120" spans="12:17" x14ac:dyDescent="0.25">
      <c r="L5120" s="10" t="str">
        <f>IF(F5120="","",(SUM(F$2:F5120)))</f>
        <v/>
      </c>
      <c r="M5120" s="31">
        <f t="shared" si="380"/>
        <v>0</v>
      </c>
      <c r="N5120" s="31">
        <f t="shared" si="381"/>
        <v>0</v>
      </c>
      <c r="O5120" s="17" t="e">
        <f t="shared" si="382"/>
        <v>#DIV/0!</v>
      </c>
      <c r="P5120" s="31">
        <f t="shared" si="383"/>
        <v>0</v>
      </c>
      <c r="Q5120" s="9" t="e">
        <f t="shared" si="384"/>
        <v>#DIV/0!</v>
      </c>
    </row>
    <row r="5121" spans="12:17" x14ac:dyDescent="0.25">
      <c r="L5121" s="10" t="str">
        <f>IF(F5121="","",(SUM(F$2:F5121)))</f>
        <v/>
      </c>
      <c r="M5121" s="31">
        <f t="shared" si="380"/>
        <v>0</v>
      </c>
      <c r="N5121" s="31">
        <f t="shared" si="381"/>
        <v>0</v>
      </c>
      <c r="O5121" s="17" t="e">
        <f t="shared" si="382"/>
        <v>#DIV/0!</v>
      </c>
      <c r="P5121" s="31">
        <f t="shared" si="383"/>
        <v>0</v>
      </c>
      <c r="Q5121" s="9" t="e">
        <f t="shared" si="384"/>
        <v>#DIV/0!</v>
      </c>
    </row>
    <row r="5122" spans="12:17" x14ac:dyDescent="0.25">
      <c r="L5122" s="10" t="str">
        <f>IF(F5122="","",(SUM(F$2:F5122)))</f>
        <v/>
      </c>
      <c r="M5122" s="31">
        <f t="shared" si="380"/>
        <v>0</v>
      </c>
      <c r="N5122" s="31">
        <f t="shared" si="381"/>
        <v>0</v>
      </c>
      <c r="O5122" s="17" t="e">
        <f t="shared" si="382"/>
        <v>#DIV/0!</v>
      </c>
      <c r="P5122" s="31">
        <f t="shared" si="383"/>
        <v>0</v>
      </c>
      <c r="Q5122" s="9" t="e">
        <f t="shared" si="384"/>
        <v>#DIV/0!</v>
      </c>
    </row>
    <row r="5123" spans="12:17" x14ac:dyDescent="0.25">
      <c r="L5123" s="10" t="str">
        <f>IF(F5123="","",(SUM(F$2:F5123)))</f>
        <v/>
      </c>
      <c r="M5123" s="31">
        <f t="shared" si="380"/>
        <v>0</v>
      </c>
      <c r="N5123" s="31">
        <f t="shared" si="381"/>
        <v>0</v>
      </c>
      <c r="O5123" s="17" t="e">
        <f t="shared" si="382"/>
        <v>#DIV/0!</v>
      </c>
      <c r="P5123" s="31">
        <f t="shared" si="383"/>
        <v>0</v>
      </c>
      <c r="Q5123" s="9" t="e">
        <f t="shared" si="384"/>
        <v>#DIV/0!</v>
      </c>
    </row>
    <row r="5124" spans="12:17" x14ac:dyDescent="0.25">
      <c r="L5124" s="10" t="str">
        <f>IF(F5124="","",(SUM(F$2:F5124)))</f>
        <v/>
      </c>
      <c r="M5124" s="31">
        <f t="shared" si="380"/>
        <v>0</v>
      </c>
      <c r="N5124" s="31">
        <f t="shared" si="381"/>
        <v>0</v>
      </c>
      <c r="O5124" s="17" t="e">
        <f t="shared" si="382"/>
        <v>#DIV/0!</v>
      </c>
      <c r="P5124" s="31">
        <f t="shared" si="383"/>
        <v>0</v>
      </c>
      <c r="Q5124" s="9" t="e">
        <f t="shared" si="384"/>
        <v>#DIV/0!</v>
      </c>
    </row>
    <row r="5125" spans="12:17" x14ac:dyDescent="0.25">
      <c r="L5125" s="10" t="str">
        <f>IF(F5125="","",(SUM(F$2:F5125)))</f>
        <v/>
      </c>
      <c r="M5125" s="31">
        <f t="shared" si="380"/>
        <v>0</v>
      </c>
      <c r="N5125" s="31">
        <f t="shared" si="381"/>
        <v>0</v>
      </c>
      <c r="O5125" s="17" t="e">
        <f t="shared" si="382"/>
        <v>#DIV/0!</v>
      </c>
      <c r="P5125" s="31">
        <f t="shared" si="383"/>
        <v>0</v>
      </c>
      <c r="Q5125" s="9" t="e">
        <f t="shared" si="384"/>
        <v>#DIV/0!</v>
      </c>
    </row>
    <row r="5126" spans="12:17" x14ac:dyDescent="0.25">
      <c r="L5126" s="10" t="str">
        <f>IF(F5126="","",(SUM(F$2:F5126)))</f>
        <v/>
      </c>
      <c r="M5126" s="31">
        <f t="shared" si="380"/>
        <v>0</v>
      </c>
      <c r="N5126" s="31">
        <f t="shared" si="381"/>
        <v>0</v>
      </c>
      <c r="O5126" s="17" t="e">
        <f t="shared" si="382"/>
        <v>#DIV/0!</v>
      </c>
      <c r="P5126" s="31">
        <f t="shared" si="383"/>
        <v>0</v>
      </c>
      <c r="Q5126" s="9" t="e">
        <f t="shared" si="384"/>
        <v>#DIV/0!</v>
      </c>
    </row>
    <row r="5127" spans="12:17" x14ac:dyDescent="0.25">
      <c r="L5127" s="10" t="str">
        <f>IF(F5127="","",(SUM(F$2:F5127)))</f>
        <v/>
      </c>
      <c r="M5127" s="31">
        <f t="shared" si="380"/>
        <v>0</v>
      </c>
      <c r="N5127" s="31">
        <f t="shared" si="381"/>
        <v>0</v>
      </c>
      <c r="O5127" s="17" t="e">
        <f t="shared" si="382"/>
        <v>#DIV/0!</v>
      </c>
      <c r="P5127" s="31">
        <f t="shared" si="383"/>
        <v>0</v>
      </c>
      <c r="Q5127" s="9" t="e">
        <f t="shared" si="384"/>
        <v>#DIV/0!</v>
      </c>
    </row>
    <row r="5128" spans="12:17" x14ac:dyDescent="0.25">
      <c r="L5128" s="10" t="str">
        <f>IF(F5128="","",(SUM(F$2:F5128)))</f>
        <v/>
      </c>
      <c r="M5128" s="31">
        <f t="shared" si="380"/>
        <v>0</v>
      </c>
      <c r="N5128" s="31">
        <f t="shared" si="381"/>
        <v>0</v>
      </c>
      <c r="O5128" s="17" t="e">
        <f t="shared" si="382"/>
        <v>#DIV/0!</v>
      </c>
      <c r="P5128" s="31">
        <f t="shared" si="383"/>
        <v>0</v>
      </c>
      <c r="Q5128" s="9" t="e">
        <f t="shared" si="384"/>
        <v>#DIV/0!</v>
      </c>
    </row>
    <row r="5129" spans="12:17" x14ac:dyDescent="0.25">
      <c r="L5129" s="10" t="str">
        <f>IF(F5129="","",(SUM(F$2:F5129)))</f>
        <v/>
      </c>
      <c r="M5129" s="31">
        <f t="shared" si="380"/>
        <v>0</v>
      </c>
      <c r="N5129" s="31">
        <f t="shared" si="381"/>
        <v>0</v>
      </c>
      <c r="O5129" s="17" t="e">
        <f t="shared" si="382"/>
        <v>#DIV/0!</v>
      </c>
      <c r="P5129" s="31">
        <f t="shared" si="383"/>
        <v>0</v>
      </c>
      <c r="Q5129" s="9" t="e">
        <f t="shared" si="384"/>
        <v>#DIV/0!</v>
      </c>
    </row>
    <row r="5130" spans="12:17" x14ac:dyDescent="0.25">
      <c r="L5130" s="10" t="str">
        <f>IF(F5130="","",(SUM(F$2:F5130)))</f>
        <v/>
      </c>
      <c r="M5130" s="31">
        <f t="shared" ref="M5130:M5193" si="385">IF(B$201="","",(COUNTIF($B4931:$B5130, "Tournament Pool Tournament Registration") - COUNTIF($B4931:$B5130, "Tournament Pool Registration (inc. Fee)")))</f>
        <v>0</v>
      </c>
      <c r="N5130" s="31">
        <f t="shared" ref="N5130:N5193" si="386">IF(B$201="","",(COUNTIF($B4931:$B5130, "Tournament Pool Tournament Registration")))</f>
        <v>0</v>
      </c>
      <c r="O5130" s="17" t="e">
        <f t="shared" ref="O5130:O5193" si="387">IF(B$201="","",(M5130/N5130))</f>
        <v>#DIV/0!</v>
      </c>
      <c r="P5130" s="31">
        <f t="shared" ref="P5130:P5193" si="388">IF(B$201="","",(COUNTIF($B4931:$B5130, "Tournament Pool Tournament KO Award")))</f>
        <v>0</v>
      </c>
      <c r="Q5130" s="9" t="e">
        <f t="shared" ref="Q5130:Q5193" si="389">IF(B$201="","",(P5130/N5130))</f>
        <v>#DIV/0!</v>
      </c>
    </row>
    <row r="5131" spans="12:17" x14ac:dyDescent="0.25">
      <c r="L5131" s="10" t="str">
        <f>IF(F5131="","",(SUM(F$2:F5131)))</f>
        <v/>
      </c>
      <c r="M5131" s="31">
        <f t="shared" si="385"/>
        <v>0</v>
      </c>
      <c r="N5131" s="31">
        <f t="shared" si="386"/>
        <v>0</v>
      </c>
      <c r="O5131" s="17" t="e">
        <f t="shared" si="387"/>
        <v>#DIV/0!</v>
      </c>
      <c r="P5131" s="31">
        <f t="shared" si="388"/>
        <v>0</v>
      </c>
      <c r="Q5131" s="9" t="e">
        <f t="shared" si="389"/>
        <v>#DIV/0!</v>
      </c>
    </row>
    <row r="5132" spans="12:17" x14ac:dyDescent="0.25">
      <c r="L5132" s="10" t="str">
        <f>IF(F5132="","",(SUM(F$2:F5132)))</f>
        <v/>
      </c>
      <c r="M5132" s="31">
        <f t="shared" si="385"/>
        <v>0</v>
      </c>
      <c r="N5132" s="31">
        <f t="shared" si="386"/>
        <v>0</v>
      </c>
      <c r="O5132" s="17" t="e">
        <f t="shared" si="387"/>
        <v>#DIV/0!</v>
      </c>
      <c r="P5132" s="31">
        <f t="shared" si="388"/>
        <v>0</v>
      </c>
      <c r="Q5132" s="9" t="e">
        <f t="shared" si="389"/>
        <v>#DIV/0!</v>
      </c>
    </row>
    <row r="5133" spans="12:17" x14ac:dyDescent="0.25">
      <c r="L5133" s="10" t="str">
        <f>IF(F5133="","",(SUM(F$2:F5133)))</f>
        <v/>
      </c>
      <c r="M5133" s="31">
        <f t="shared" si="385"/>
        <v>0</v>
      </c>
      <c r="N5133" s="31">
        <f t="shared" si="386"/>
        <v>0</v>
      </c>
      <c r="O5133" s="17" t="e">
        <f t="shared" si="387"/>
        <v>#DIV/0!</v>
      </c>
      <c r="P5133" s="31">
        <f t="shared" si="388"/>
        <v>0</v>
      </c>
      <c r="Q5133" s="9" t="e">
        <f t="shared" si="389"/>
        <v>#DIV/0!</v>
      </c>
    </row>
    <row r="5134" spans="12:17" x14ac:dyDescent="0.25">
      <c r="L5134" s="10" t="str">
        <f>IF(F5134="","",(SUM(F$2:F5134)))</f>
        <v/>
      </c>
      <c r="M5134" s="31">
        <f t="shared" si="385"/>
        <v>0</v>
      </c>
      <c r="N5134" s="31">
        <f t="shared" si="386"/>
        <v>0</v>
      </c>
      <c r="O5134" s="17" t="e">
        <f t="shared" si="387"/>
        <v>#DIV/0!</v>
      </c>
      <c r="P5134" s="31">
        <f t="shared" si="388"/>
        <v>0</v>
      </c>
      <c r="Q5134" s="9" t="e">
        <f t="shared" si="389"/>
        <v>#DIV/0!</v>
      </c>
    </row>
    <row r="5135" spans="12:17" x14ac:dyDescent="0.25">
      <c r="L5135" s="10" t="str">
        <f>IF(F5135="","",(SUM(F$2:F5135)))</f>
        <v/>
      </c>
      <c r="M5135" s="31">
        <f t="shared" si="385"/>
        <v>0</v>
      </c>
      <c r="N5135" s="31">
        <f t="shared" si="386"/>
        <v>0</v>
      </c>
      <c r="O5135" s="17" t="e">
        <f t="shared" si="387"/>
        <v>#DIV/0!</v>
      </c>
      <c r="P5135" s="31">
        <f t="shared" si="388"/>
        <v>0</v>
      </c>
      <c r="Q5135" s="9" t="e">
        <f t="shared" si="389"/>
        <v>#DIV/0!</v>
      </c>
    </row>
    <row r="5136" spans="12:17" x14ac:dyDescent="0.25">
      <c r="L5136" s="10" t="str">
        <f>IF(F5136="","",(SUM(F$2:F5136)))</f>
        <v/>
      </c>
      <c r="M5136" s="31">
        <f t="shared" si="385"/>
        <v>0</v>
      </c>
      <c r="N5136" s="31">
        <f t="shared" si="386"/>
        <v>0</v>
      </c>
      <c r="O5136" s="17" t="e">
        <f t="shared" si="387"/>
        <v>#DIV/0!</v>
      </c>
      <c r="P5136" s="31">
        <f t="shared" si="388"/>
        <v>0</v>
      </c>
      <c r="Q5136" s="9" t="e">
        <f t="shared" si="389"/>
        <v>#DIV/0!</v>
      </c>
    </row>
    <row r="5137" spans="12:17" x14ac:dyDescent="0.25">
      <c r="L5137" s="10" t="str">
        <f>IF(F5137="","",(SUM(F$2:F5137)))</f>
        <v/>
      </c>
      <c r="M5137" s="31">
        <f t="shared" si="385"/>
        <v>0</v>
      </c>
      <c r="N5137" s="31">
        <f t="shared" si="386"/>
        <v>0</v>
      </c>
      <c r="O5137" s="17" t="e">
        <f t="shared" si="387"/>
        <v>#DIV/0!</v>
      </c>
      <c r="P5137" s="31">
        <f t="shared" si="388"/>
        <v>0</v>
      </c>
      <c r="Q5137" s="9" t="e">
        <f t="shared" si="389"/>
        <v>#DIV/0!</v>
      </c>
    </row>
    <row r="5138" spans="12:17" x14ac:dyDescent="0.25">
      <c r="L5138" s="10" t="str">
        <f>IF(F5138="","",(SUM(F$2:F5138)))</f>
        <v/>
      </c>
      <c r="M5138" s="31">
        <f t="shared" si="385"/>
        <v>0</v>
      </c>
      <c r="N5138" s="31">
        <f t="shared" si="386"/>
        <v>0</v>
      </c>
      <c r="O5138" s="17" t="e">
        <f t="shared" si="387"/>
        <v>#DIV/0!</v>
      </c>
      <c r="P5138" s="31">
        <f t="shared" si="388"/>
        <v>0</v>
      </c>
      <c r="Q5138" s="9" t="e">
        <f t="shared" si="389"/>
        <v>#DIV/0!</v>
      </c>
    </row>
    <row r="5139" spans="12:17" x14ac:dyDescent="0.25">
      <c r="L5139" s="10" t="str">
        <f>IF(F5139="","",(SUM(F$2:F5139)))</f>
        <v/>
      </c>
      <c r="M5139" s="31">
        <f t="shared" si="385"/>
        <v>0</v>
      </c>
      <c r="N5139" s="31">
        <f t="shared" si="386"/>
        <v>0</v>
      </c>
      <c r="O5139" s="17" t="e">
        <f t="shared" si="387"/>
        <v>#DIV/0!</v>
      </c>
      <c r="P5139" s="31">
        <f t="shared" si="388"/>
        <v>0</v>
      </c>
      <c r="Q5139" s="9" t="e">
        <f t="shared" si="389"/>
        <v>#DIV/0!</v>
      </c>
    </row>
    <row r="5140" spans="12:17" x14ac:dyDescent="0.25">
      <c r="L5140" s="10" t="str">
        <f>IF(F5140="","",(SUM(F$2:F5140)))</f>
        <v/>
      </c>
      <c r="M5140" s="31">
        <f t="shared" si="385"/>
        <v>0</v>
      </c>
      <c r="N5140" s="31">
        <f t="shared" si="386"/>
        <v>0</v>
      </c>
      <c r="O5140" s="17" t="e">
        <f t="shared" si="387"/>
        <v>#DIV/0!</v>
      </c>
      <c r="P5140" s="31">
        <f t="shared" si="388"/>
        <v>0</v>
      </c>
      <c r="Q5140" s="9" t="e">
        <f t="shared" si="389"/>
        <v>#DIV/0!</v>
      </c>
    </row>
    <row r="5141" spans="12:17" x14ac:dyDescent="0.25">
      <c r="L5141" s="10" t="str">
        <f>IF(F5141="","",(SUM(F$2:F5141)))</f>
        <v/>
      </c>
      <c r="M5141" s="31">
        <f t="shared" si="385"/>
        <v>0</v>
      </c>
      <c r="N5141" s="31">
        <f t="shared" si="386"/>
        <v>0</v>
      </c>
      <c r="O5141" s="17" t="e">
        <f t="shared" si="387"/>
        <v>#DIV/0!</v>
      </c>
      <c r="P5141" s="31">
        <f t="shared" si="388"/>
        <v>0</v>
      </c>
      <c r="Q5141" s="9" t="e">
        <f t="shared" si="389"/>
        <v>#DIV/0!</v>
      </c>
    </row>
    <row r="5142" spans="12:17" x14ac:dyDescent="0.25">
      <c r="L5142" s="10" t="str">
        <f>IF(F5142="","",(SUM(F$2:F5142)))</f>
        <v/>
      </c>
      <c r="M5142" s="31">
        <f t="shared" si="385"/>
        <v>0</v>
      </c>
      <c r="N5142" s="31">
        <f t="shared" si="386"/>
        <v>0</v>
      </c>
      <c r="O5142" s="17" t="e">
        <f t="shared" si="387"/>
        <v>#DIV/0!</v>
      </c>
      <c r="P5142" s="31">
        <f t="shared" si="388"/>
        <v>0</v>
      </c>
      <c r="Q5142" s="9" t="e">
        <f t="shared" si="389"/>
        <v>#DIV/0!</v>
      </c>
    </row>
    <row r="5143" spans="12:17" x14ac:dyDescent="0.25">
      <c r="L5143" s="10" t="str">
        <f>IF(F5143="","",(SUM(F$2:F5143)))</f>
        <v/>
      </c>
      <c r="M5143" s="31">
        <f t="shared" si="385"/>
        <v>0</v>
      </c>
      <c r="N5143" s="31">
        <f t="shared" si="386"/>
        <v>0</v>
      </c>
      <c r="O5143" s="17" t="e">
        <f t="shared" si="387"/>
        <v>#DIV/0!</v>
      </c>
      <c r="P5143" s="31">
        <f t="shared" si="388"/>
        <v>0</v>
      </c>
      <c r="Q5143" s="9" t="e">
        <f t="shared" si="389"/>
        <v>#DIV/0!</v>
      </c>
    </row>
    <row r="5144" spans="12:17" x14ac:dyDescent="0.25">
      <c r="L5144" s="10" t="str">
        <f>IF(F5144="","",(SUM(F$2:F5144)))</f>
        <v/>
      </c>
      <c r="M5144" s="31">
        <f t="shared" si="385"/>
        <v>0</v>
      </c>
      <c r="N5144" s="31">
        <f t="shared" si="386"/>
        <v>0</v>
      </c>
      <c r="O5144" s="17" t="e">
        <f t="shared" si="387"/>
        <v>#DIV/0!</v>
      </c>
      <c r="P5144" s="31">
        <f t="shared" si="388"/>
        <v>0</v>
      </c>
      <c r="Q5144" s="9" t="e">
        <f t="shared" si="389"/>
        <v>#DIV/0!</v>
      </c>
    </row>
    <row r="5145" spans="12:17" x14ac:dyDescent="0.25">
      <c r="L5145" s="10" t="str">
        <f>IF(F5145="","",(SUM(F$2:F5145)))</f>
        <v/>
      </c>
      <c r="M5145" s="31">
        <f t="shared" si="385"/>
        <v>0</v>
      </c>
      <c r="N5145" s="31">
        <f t="shared" si="386"/>
        <v>0</v>
      </c>
      <c r="O5145" s="17" t="e">
        <f t="shared" si="387"/>
        <v>#DIV/0!</v>
      </c>
      <c r="P5145" s="31">
        <f t="shared" si="388"/>
        <v>0</v>
      </c>
      <c r="Q5145" s="9" t="e">
        <f t="shared" si="389"/>
        <v>#DIV/0!</v>
      </c>
    </row>
    <row r="5146" spans="12:17" x14ac:dyDescent="0.25">
      <c r="L5146" s="10" t="str">
        <f>IF(F5146="","",(SUM(F$2:F5146)))</f>
        <v/>
      </c>
      <c r="M5146" s="31">
        <f t="shared" si="385"/>
        <v>0</v>
      </c>
      <c r="N5146" s="31">
        <f t="shared" si="386"/>
        <v>0</v>
      </c>
      <c r="O5146" s="17" t="e">
        <f t="shared" si="387"/>
        <v>#DIV/0!</v>
      </c>
      <c r="P5146" s="31">
        <f t="shared" si="388"/>
        <v>0</v>
      </c>
      <c r="Q5146" s="9" t="e">
        <f t="shared" si="389"/>
        <v>#DIV/0!</v>
      </c>
    </row>
    <row r="5147" spans="12:17" x14ac:dyDescent="0.25">
      <c r="L5147" s="10" t="str">
        <f>IF(F5147="","",(SUM(F$2:F5147)))</f>
        <v/>
      </c>
      <c r="M5147" s="31">
        <f t="shared" si="385"/>
        <v>0</v>
      </c>
      <c r="N5147" s="31">
        <f t="shared" si="386"/>
        <v>0</v>
      </c>
      <c r="O5147" s="17" t="e">
        <f t="shared" si="387"/>
        <v>#DIV/0!</v>
      </c>
      <c r="P5147" s="31">
        <f t="shared" si="388"/>
        <v>0</v>
      </c>
      <c r="Q5147" s="9" t="e">
        <f t="shared" si="389"/>
        <v>#DIV/0!</v>
      </c>
    </row>
    <row r="5148" spans="12:17" x14ac:dyDescent="0.25">
      <c r="L5148" s="10" t="str">
        <f>IF(F5148="","",(SUM(F$2:F5148)))</f>
        <v/>
      </c>
      <c r="M5148" s="31">
        <f t="shared" si="385"/>
        <v>0</v>
      </c>
      <c r="N5148" s="31">
        <f t="shared" si="386"/>
        <v>0</v>
      </c>
      <c r="O5148" s="17" t="e">
        <f t="shared" si="387"/>
        <v>#DIV/0!</v>
      </c>
      <c r="P5148" s="31">
        <f t="shared" si="388"/>
        <v>0</v>
      </c>
      <c r="Q5148" s="9" t="e">
        <f t="shared" si="389"/>
        <v>#DIV/0!</v>
      </c>
    </row>
    <row r="5149" spans="12:17" x14ac:dyDescent="0.25">
      <c r="L5149" s="10" t="str">
        <f>IF(F5149="","",(SUM(F$2:F5149)))</f>
        <v/>
      </c>
      <c r="M5149" s="31">
        <f t="shared" si="385"/>
        <v>0</v>
      </c>
      <c r="N5149" s="31">
        <f t="shared" si="386"/>
        <v>0</v>
      </c>
      <c r="O5149" s="17" t="e">
        <f t="shared" si="387"/>
        <v>#DIV/0!</v>
      </c>
      <c r="P5149" s="31">
        <f t="shared" si="388"/>
        <v>0</v>
      </c>
      <c r="Q5149" s="9" t="e">
        <f t="shared" si="389"/>
        <v>#DIV/0!</v>
      </c>
    </row>
    <row r="5150" spans="12:17" x14ac:dyDescent="0.25">
      <c r="L5150" s="10" t="str">
        <f>IF(F5150="","",(SUM(F$2:F5150)))</f>
        <v/>
      </c>
      <c r="M5150" s="31">
        <f t="shared" si="385"/>
        <v>0</v>
      </c>
      <c r="N5150" s="31">
        <f t="shared" si="386"/>
        <v>0</v>
      </c>
      <c r="O5150" s="17" t="e">
        <f t="shared" si="387"/>
        <v>#DIV/0!</v>
      </c>
      <c r="P5150" s="31">
        <f t="shared" si="388"/>
        <v>0</v>
      </c>
      <c r="Q5150" s="9" t="e">
        <f t="shared" si="389"/>
        <v>#DIV/0!</v>
      </c>
    </row>
    <row r="5151" spans="12:17" x14ac:dyDescent="0.25">
      <c r="L5151" s="10" t="str">
        <f>IF(F5151="","",(SUM(F$2:F5151)))</f>
        <v/>
      </c>
      <c r="M5151" s="31">
        <f t="shared" si="385"/>
        <v>0</v>
      </c>
      <c r="N5151" s="31">
        <f t="shared" si="386"/>
        <v>0</v>
      </c>
      <c r="O5151" s="17" t="e">
        <f t="shared" si="387"/>
        <v>#DIV/0!</v>
      </c>
      <c r="P5151" s="31">
        <f t="shared" si="388"/>
        <v>0</v>
      </c>
      <c r="Q5151" s="9" t="e">
        <f t="shared" si="389"/>
        <v>#DIV/0!</v>
      </c>
    </row>
    <row r="5152" spans="12:17" x14ac:dyDescent="0.25">
      <c r="L5152" s="10" t="str">
        <f>IF(F5152="","",(SUM(F$2:F5152)))</f>
        <v/>
      </c>
      <c r="M5152" s="31">
        <f t="shared" si="385"/>
        <v>0</v>
      </c>
      <c r="N5152" s="31">
        <f t="shared" si="386"/>
        <v>0</v>
      </c>
      <c r="O5152" s="17" t="e">
        <f t="shared" si="387"/>
        <v>#DIV/0!</v>
      </c>
      <c r="P5152" s="31">
        <f t="shared" si="388"/>
        <v>0</v>
      </c>
      <c r="Q5152" s="9" t="e">
        <f t="shared" si="389"/>
        <v>#DIV/0!</v>
      </c>
    </row>
    <row r="5153" spans="12:17" x14ac:dyDescent="0.25">
      <c r="L5153" s="10" t="str">
        <f>IF(F5153="","",(SUM(F$2:F5153)))</f>
        <v/>
      </c>
      <c r="M5153" s="31">
        <f t="shared" si="385"/>
        <v>0</v>
      </c>
      <c r="N5153" s="31">
        <f t="shared" si="386"/>
        <v>0</v>
      </c>
      <c r="O5153" s="17" t="e">
        <f t="shared" si="387"/>
        <v>#DIV/0!</v>
      </c>
      <c r="P5153" s="31">
        <f t="shared" si="388"/>
        <v>0</v>
      </c>
      <c r="Q5153" s="9" t="e">
        <f t="shared" si="389"/>
        <v>#DIV/0!</v>
      </c>
    </row>
    <row r="5154" spans="12:17" x14ac:dyDescent="0.25">
      <c r="L5154" s="10" t="str">
        <f>IF(F5154="","",(SUM(F$2:F5154)))</f>
        <v/>
      </c>
      <c r="M5154" s="31">
        <f t="shared" si="385"/>
        <v>0</v>
      </c>
      <c r="N5154" s="31">
        <f t="shared" si="386"/>
        <v>0</v>
      </c>
      <c r="O5154" s="17" t="e">
        <f t="shared" si="387"/>
        <v>#DIV/0!</v>
      </c>
      <c r="P5154" s="31">
        <f t="shared" si="388"/>
        <v>0</v>
      </c>
      <c r="Q5154" s="9" t="e">
        <f t="shared" si="389"/>
        <v>#DIV/0!</v>
      </c>
    </row>
    <row r="5155" spans="12:17" x14ac:dyDescent="0.25">
      <c r="L5155" s="10" t="str">
        <f>IF(F5155="","",(SUM(F$2:F5155)))</f>
        <v/>
      </c>
      <c r="M5155" s="31">
        <f t="shared" si="385"/>
        <v>0</v>
      </c>
      <c r="N5155" s="31">
        <f t="shared" si="386"/>
        <v>0</v>
      </c>
      <c r="O5155" s="17" t="e">
        <f t="shared" si="387"/>
        <v>#DIV/0!</v>
      </c>
      <c r="P5155" s="31">
        <f t="shared" si="388"/>
        <v>0</v>
      </c>
      <c r="Q5155" s="9" t="e">
        <f t="shared" si="389"/>
        <v>#DIV/0!</v>
      </c>
    </row>
    <row r="5156" spans="12:17" x14ac:dyDescent="0.25">
      <c r="L5156" s="10" t="str">
        <f>IF(F5156="","",(SUM(F$2:F5156)))</f>
        <v/>
      </c>
      <c r="M5156" s="31">
        <f t="shared" si="385"/>
        <v>0</v>
      </c>
      <c r="N5156" s="31">
        <f t="shared" si="386"/>
        <v>0</v>
      </c>
      <c r="O5156" s="17" t="e">
        <f t="shared" si="387"/>
        <v>#DIV/0!</v>
      </c>
      <c r="P5156" s="31">
        <f t="shared" si="388"/>
        <v>0</v>
      </c>
      <c r="Q5156" s="9" t="e">
        <f t="shared" si="389"/>
        <v>#DIV/0!</v>
      </c>
    </row>
    <row r="5157" spans="12:17" x14ac:dyDescent="0.25">
      <c r="L5157" s="10" t="str">
        <f>IF(F5157="","",(SUM(F$2:F5157)))</f>
        <v/>
      </c>
      <c r="M5157" s="31">
        <f t="shared" si="385"/>
        <v>0</v>
      </c>
      <c r="N5157" s="31">
        <f t="shared" si="386"/>
        <v>0</v>
      </c>
      <c r="O5157" s="17" t="e">
        <f t="shared" si="387"/>
        <v>#DIV/0!</v>
      </c>
      <c r="P5157" s="31">
        <f t="shared" si="388"/>
        <v>0</v>
      </c>
      <c r="Q5157" s="9" t="e">
        <f t="shared" si="389"/>
        <v>#DIV/0!</v>
      </c>
    </row>
    <row r="5158" spans="12:17" x14ac:dyDescent="0.25">
      <c r="L5158" s="10" t="str">
        <f>IF(F5158="","",(SUM(F$2:F5158)))</f>
        <v/>
      </c>
      <c r="M5158" s="31">
        <f t="shared" si="385"/>
        <v>0</v>
      </c>
      <c r="N5158" s="31">
        <f t="shared" si="386"/>
        <v>0</v>
      </c>
      <c r="O5158" s="17" t="e">
        <f t="shared" si="387"/>
        <v>#DIV/0!</v>
      </c>
      <c r="P5158" s="31">
        <f t="shared" si="388"/>
        <v>0</v>
      </c>
      <c r="Q5158" s="9" t="e">
        <f t="shared" si="389"/>
        <v>#DIV/0!</v>
      </c>
    </row>
    <row r="5159" spans="12:17" x14ac:dyDescent="0.25">
      <c r="L5159" s="10" t="str">
        <f>IF(F5159="","",(SUM(F$2:F5159)))</f>
        <v/>
      </c>
      <c r="M5159" s="31">
        <f t="shared" si="385"/>
        <v>0</v>
      </c>
      <c r="N5159" s="31">
        <f t="shared" si="386"/>
        <v>0</v>
      </c>
      <c r="O5159" s="17" t="e">
        <f t="shared" si="387"/>
        <v>#DIV/0!</v>
      </c>
      <c r="P5159" s="31">
        <f t="shared" si="388"/>
        <v>0</v>
      </c>
      <c r="Q5159" s="9" t="e">
        <f t="shared" si="389"/>
        <v>#DIV/0!</v>
      </c>
    </row>
    <row r="5160" spans="12:17" x14ac:dyDescent="0.25">
      <c r="L5160" s="10" t="str">
        <f>IF(F5160="","",(SUM(F$2:F5160)))</f>
        <v/>
      </c>
      <c r="M5160" s="31">
        <f t="shared" si="385"/>
        <v>0</v>
      </c>
      <c r="N5160" s="31">
        <f t="shared" si="386"/>
        <v>0</v>
      </c>
      <c r="O5160" s="17" t="e">
        <f t="shared" si="387"/>
        <v>#DIV/0!</v>
      </c>
      <c r="P5160" s="31">
        <f t="shared" si="388"/>
        <v>0</v>
      </c>
      <c r="Q5160" s="9" t="e">
        <f t="shared" si="389"/>
        <v>#DIV/0!</v>
      </c>
    </row>
    <row r="5161" spans="12:17" x14ac:dyDescent="0.25">
      <c r="L5161" s="10" t="str">
        <f>IF(F5161="","",(SUM(F$2:F5161)))</f>
        <v/>
      </c>
      <c r="M5161" s="31">
        <f t="shared" si="385"/>
        <v>0</v>
      </c>
      <c r="N5161" s="31">
        <f t="shared" si="386"/>
        <v>0</v>
      </c>
      <c r="O5161" s="17" t="e">
        <f t="shared" si="387"/>
        <v>#DIV/0!</v>
      </c>
      <c r="P5161" s="31">
        <f t="shared" si="388"/>
        <v>0</v>
      </c>
      <c r="Q5161" s="9" t="e">
        <f t="shared" si="389"/>
        <v>#DIV/0!</v>
      </c>
    </row>
    <row r="5162" spans="12:17" x14ac:dyDescent="0.25">
      <c r="L5162" s="10" t="str">
        <f>IF(F5162="","",(SUM(F$2:F5162)))</f>
        <v/>
      </c>
      <c r="M5162" s="31">
        <f t="shared" si="385"/>
        <v>0</v>
      </c>
      <c r="N5162" s="31">
        <f t="shared" si="386"/>
        <v>0</v>
      </c>
      <c r="O5162" s="17" t="e">
        <f t="shared" si="387"/>
        <v>#DIV/0!</v>
      </c>
      <c r="P5162" s="31">
        <f t="shared" si="388"/>
        <v>0</v>
      </c>
      <c r="Q5162" s="9" t="e">
        <f t="shared" si="389"/>
        <v>#DIV/0!</v>
      </c>
    </row>
    <row r="5163" spans="12:17" x14ac:dyDescent="0.25">
      <c r="L5163" s="10" t="str">
        <f>IF(F5163="","",(SUM(F$2:F5163)))</f>
        <v/>
      </c>
      <c r="M5163" s="31">
        <f t="shared" si="385"/>
        <v>0</v>
      </c>
      <c r="N5163" s="31">
        <f t="shared" si="386"/>
        <v>0</v>
      </c>
      <c r="O5163" s="17" t="e">
        <f t="shared" si="387"/>
        <v>#DIV/0!</v>
      </c>
      <c r="P5163" s="31">
        <f t="shared" si="388"/>
        <v>0</v>
      </c>
      <c r="Q5163" s="9" t="e">
        <f t="shared" si="389"/>
        <v>#DIV/0!</v>
      </c>
    </row>
    <row r="5164" spans="12:17" x14ac:dyDescent="0.25">
      <c r="L5164" s="10" t="str">
        <f>IF(F5164="","",(SUM(F$2:F5164)))</f>
        <v/>
      </c>
      <c r="M5164" s="31">
        <f t="shared" si="385"/>
        <v>0</v>
      </c>
      <c r="N5164" s="31">
        <f t="shared" si="386"/>
        <v>0</v>
      </c>
      <c r="O5164" s="17" t="e">
        <f t="shared" si="387"/>
        <v>#DIV/0!</v>
      </c>
      <c r="P5164" s="31">
        <f t="shared" si="388"/>
        <v>0</v>
      </c>
      <c r="Q5164" s="9" t="e">
        <f t="shared" si="389"/>
        <v>#DIV/0!</v>
      </c>
    </row>
    <row r="5165" spans="12:17" x14ac:dyDescent="0.25">
      <c r="L5165" s="10" t="str">
        <f>IF(F5165="","",(SUM(F$2:F5165)))</f>
        <v/>
      </c>
      <c r="M5165" s="31">
        <f t="shared" si="385"/>
        <v>0</v>
      </c>
      <c r="N5165" s="31">
        <f t="shared" si="386"/>
        <v>0</v>
      </c>
      <c r="O5165" s="17" t="e">
        <f t="shared" si="387"/>
        <v>#DIV/0!</v>
      </c>
      <c r="P5165" s="31">
        <f t="shared" si="388"/>
        <v>0</v>
      </c>
      <c r="Q5165" s="9" t="e">
        <f t="shared" si="389"/>
        <v>#DIV/0!</v>
      </c>
    </row>
    <row r="5166" spans="12:17" x14ac:dyDescent="0.25">
      <c r="L5166" s="10" t="str">
        <f>IF(F5166="","",(SUM(F$2:F5166)))</f>
        <v/>
      </c>
      <c r="M5166" s="31">
        <f t="shared" si="385"/>
        <v>0</v>
      </c>
      <c r="N5166" s="31">
        <f t="shared" si="386"/>
        <v>0</v>
      </c>
      <c r="O5166" s="17" t="e">
        <f t="shared" si="387"/>
        <v>#DIV/0!</v>
      </c>
      <c r="P5166" s="31">
        <f t="shared" si="388"/>
        <v>0</v>
      </c>
      <c r="Q5166" s="9" t="e">
        <f t="shared" si="389"/>
        <v>#DIV/0!</v>
      </c>
    </row>
    <row r="5167" spans="12:17" x14ac:dyDescent="0.25">
      <c r="L5167" s="10" t="str">
        <f>IF(F5167="","",(SUM(F$2:F5167)))</f>
        <v/>
      </c>
      <c r="M5167" s="31">
        <f t="shared" si="385"/>
        <v>0</v>
      </c>
      <c r="N5167" s="31">
        <f t="shared" si="386"/>
        <v>0</v>
      </c>
      <c r="O5167" s="17" t="e">
        <f t="shared" si="387"/>
        <v>#DIV/0!</v>
      </c>
      <c r="P5167" s="31">
        <f t="shared" si="388"/>
        <v>0</v>
      </c>
      <c r="Q5167" s="9" t="e">
        <f t="shared" si="389"/>
        <v>#DIV/0!</v>
      </c>
    </row>
    <row r="5168" spans="12:17" x14ac:dyDescent="0.25">
      <c r="L5168" s="10" t="str">
        <f>IF(F5168="","",(SUM(F$2:F5168)))</f>
        <v/>
      </c>
      <c r="M5168" s="31">
        <f t="shared" si="385"/>
        <v>0</v>
      </c>
      <c r="N5168" s="31">
        <f t="shared" si="386"/>
        <v>0</v>
      </c>
      <c r="O5168" s="17" t="e">
        <f t="shared" si="387"/>
        <v>#DIV/0!</v>
      </c>
      <c r="P5168" s="31">
        <f t="shared" si="388"/>
        <v>0</v>
      </c>
      <c r="Q5168" s="9" t="e">
        <f t="shared" si="389"/>
        <v>#DIV/0!</v>
      </c>
    </row>
    <row r="5169" spans="12:17" x14ac:dyDescent="0.25">
      <c r="L5169" s="10" t="str">
        <f>IF(F5169="","",(SUM(F$2:F5169)))</f>
        <v/>
      </c>
      <c r="M5169" s="31">
        <f t="shared" si="385"/>
        <v>0</v>
      </c>
      <c r="N5169" s="31">
        <f t="shared" si="386"/>
        <v>0</v>
      </c>
      <c r="O5169" s="17" t="e">
        <f t="shared" si="387"/>
        <v>#DIV/0!</v>
      </c>
      <c r="P5169" s="31">
        <f t="shared" si="388"/>
        <v>0</v>
      </c>
      <c r="Q5169" s="9" t="e">
        <f t="shared" si="389"/>
        <v>#DIV/0!</v>
      </c>
    </row>
    <row r="5170" spans="12:17" x14ac:dyDescent="0.25">
      <c r="L5170" s="10" t="str">
        <f>IF(F5170="","",(SUM(F$2:F5170)))</f>
        <v/>
      </c>
      <c r="M5170" s="31">
        <f t="shared" si="385"/>
        <v>0</v>
      </c>
      <c r="N5170" s="31">
        <f t="shared" si="386"/>
        <v>0</v>
      </c>
      <c r="O5170" s="17" t="e">
        <f t="shared" si="387"/>
        <v>#DIV/0!</v>
      </c>
      <c r="P5170" s="31">
        <f t="shared" si="388"/>
        <v>0</v>
      </c>
      <c r="Q5170" s="9" t="e">
        <f t="shared" si="389"/>
        <v>#DIV/0!</v>
      </c>
    </row>
    <row r="5171" spans="12:17" x14ac:dyDescent="0.25">
      <c r="L5171" s="10" t="str">
        <f>IF(F5171="","",(SUM(F$2:F5171)))</f>
        <v/>
      </c>
      <c r="M5171" s="31">
        <f t="shared" si="385"/>
        <v>0</v>
      </c>
      <c r="N5171" s="31">
        <f t="shared" si="386"/>
        <v>0</v>
      </c>
      <c r="O5171" s="17" t="e">
        <f t="shared" si="387"/>
        <v>#DIV/0!</v>
      </c>
      <c r="P5171" s="31">
        <f t="shared" si="388"/>
        <v>0</v>
      </c>
      <c r="Q5171" s="9" t="e">
        <f t="shared" si="389"/>
        <v>#DIV/0!</v>
      </c>
    </row>
    <row r="5172" spans="12:17" x14ac:dyDescent="0.25">
      <c r="L5172" s="10" t="str">
        <f>IF(F5172="","",(SUM(F$2:F5172)))</f>
        <v/>
      </c>
      <c r="M5172" s="31">
        <f t="shared" si="385"/>
        <v>0</v>
      </c>
      <c r="N5172" s="31">
        <f t="shared" si="386"/>
        <v>0</v>
      </c>
      <c r="O5172" s="17" t="e">
        <f t="shared" si="387"/>
        <v>#DIV/0!</v>
      </c>
      <c r="P5172" s="31">
        <f t="shared" si="388"/>
        <v>0</v>
      </c>
      <c r="Q5172" s="9" t="e">
        <f t="shared" si="389"/>
        <v>#DIV/0!</v>
      </c>
    </row>
    <row r="5173" spans="12:17" x14ac:dyDescent="0.25">
      <c r="L5173" s="10" t="str">
        <f>IF(F5173="","",(SUM(F$2:F5173)))</f>
        <v/>
      </c>
      <c r="M5173" s="31">
        <f t="shared" si="385"/>
        <v>0</v>
      </c>
      <c r="N5173" s="31">
        <f t="shared" si="386"/>
        <v>0</v>
      </c>
      <c r="O5173" s="17" t="e">
        <f t="shared" si="387"/>
        <v>#DIV/0!</v>
      </c>
      <c r="P5173" s="31">
        <f t="shared" si="388"/>
        <v>0</v>
      </c>
      <c r="Q5173" s="9" t="e">
        <f t="shared" si="389"/>
        <v>#DIV/0!</v>
      </c>
    </row>
    <row r="5174" spans="12:17" x14ac:dyDescent="0.25">
      <c r="L5174" s="10" t="str">
        <f>IF(F5174="","",(SUM(F$2:F5174)))</f>
        <v/>
      </c>
      <c r="M5174" s="31">
        <f t="shared" si="385"/>
        <v>0</v>
      </c>
      <c r="N5174" s="31">
        <f t="shared" si="386"/>
        <v>0</v>
      </c>
      <c r="O5174" s="17" t="e">
        <f t="shared" si="387"/>
        <v>#DIV/0!</v>
      </c>
      <c r="P5174" s="31">
        <f t="shared" si="388"/>
        <v>0</v>
      </c>
      <c r="Q5174" s="9" t="e">
        <f t="shared" si="389"/>
        <v>#DIV/0!</v>
      </c>
    </row>
    <row r="5175" spans="12:17" x14ac:dyDescent="0.25">
      <c r="L5175" s="10" t="str">
        <f>IF(F5175="","",(SUM(F$2:F5175)))</f>
        <v/>
      </c>
      <c r="M5175" s="31">
        <f t="shared" si="385"/>
        <v>0</v>
      </c>
      <c r="N5175" s="31">
        <f t="shared" si="386"/>
        <v>0</v>
      </c>
      <c r="O5175" s="17" t="e">
        <f t="shared" si="387"/>
        <v>#DIV/0!</v>
      </c>
      <c r="P5175" s="31">
        <f t="shared" si="388"/>
        <v>0</v>
      </c>
      <c r="Q5175" s="9" t="e">
        <f t="shared" si="389"/>
        <v>#DIV/0!</v>
      </c>
    </row>
    <row r="5176" spans="12:17" x14ac:dyDescent="0.25">
      <c r="L5176" s="10" t="str">
        <f>IF(F5176="","",(SUM(F$2:F5176)))</f>
        <v/>
      </c>
      <c r="M5176" s="31">
        <f t="shared" si="385"/>
        <v>0</v>
      </c>
      <c r="N5176" s="31">
        <f t="shared" si="386"/>
        <v>0</v>
      </c>
      <c r="O5176" s="17" t="e">
        <f t="shared" si="387"/>
        <v>#DIV/0!</v>
      </c>
      <c r="P5176" s="31">
        <f t="shared" si="388"/>
        <v>0</v>
      </c>
      <c r="Q5176" s="9" t="e">
        <f t="shared" si="389"/>
        <v>#DIV/0!</v>
      </c>
    </row>
    <row r="5177" spans="12:17" x14ac:dyDescent="0.25">
      <c r="L5177" s="10" t="str">
        <f>IF(F5177="","",(SUM(F$2:F5177)))</f>
        <v/>
      </c>
      <c r="M5177" s="31">
        <f t="shared" si="385"/>
        <v>0</v>
      </c>
      <c r="N5177" s="31">
        <f t="shared" si="386"/>
        <v>0</v>
      </c>
      <c r="O5177" s="17" t="e">
        <f t="shared" si="387"/>
        <v>#DIV/0!</v>
      </c>
      <c r="P5177" s="31">
        <f t="shared" si="388"/>
        <v>0</v>
      </c>
      <c r="Q5177" s="9" t="e">
        <f t="shared" si="389"/>
        <v>#DIV/0!</v>
      </c>
    </row>
    <row r="5178" spans="12:17" x14ac:dyDescent="0.25">
      <c r="L5178" s="10" t="str">
        <f>IF(F5178="","",(SUM(F$2:F5178)))</f>
        <v/>
      </c>
      <c r="M5178" s="31">
        <f t="shared" si="385"/>
        <v>0</v>
      </c>
      <c r="N5178" s="31">
        <f t="shared" si="386"/>
        <v>0</v>
      </c>
      <c r="O5178" s="17" t="e">
        <f t="shared" si="387"/>
        <v>#DIV/0!</v>
      </c>
      <c r="P5178" s="31">
        <f t="shared" si="388"/>
        <v>0</v>
      </c>
      <c r="Q5178" s="9" t="e">
        <f t="shared" si="389"/>
        <v>#DIV/0!</v>
      </c>
    </row>
    <row r="5179" spans="12:17" x14ac:dyDescent="0.25">
      <c r="L5179" s="10" t="str">
        <f>IF(F5179="","",(SUM(F$2:F5179)))</f>
        <v/>
      </c>
      <c r="M5179" s="31">
        <f t="shared" si="385"/>
        <v>0</v>
      </c>
      <c r="N5179" s="31">
        <f t="shared" si="386"/>
        <v>0</v>
      </c>
      <c r="O5179" s="17" t="e">
        <f t="shared" si="387"/>
        <v>#DIV/0!</v>
      </c>
      <c r="P5179" s="31">
        <f t="shared" si="388"/>
        <v>0</v>
      </c>
      <c r="Q5179" s="9" t="e">
        <f t="shared" si="389"/>
        <v>#DIV/0!</v>
      </c>
    </row>
    <row r="5180" spans="12:17" x14ac:dyDescent="0.25">
      <c r="L5180" s="10" t="str">
        <f>IF(F5180="","",(SUM(F$2:F5180)))</f>
        <v/>
      </c>
      <c r="M5180" s="31">
        <f t="shared" si="385"/>
        <v>0</v>
      </c>
      <c r="N5180" s="31">
        <f t="shared" si="386"/>
        <v>0</v>
      </c>
      <c r="O5180" s="17" t="e">
        <f t="shared" si="387"/>
        <v>#DIV/0!</v>
      </c>
      <c r="P5180" s="31">
        <f t="shared" si="388"/>
        <v>0</v>
      </c>
      <c r="Q5180" s="9" t="e">
        <f t="shared" si="389"/>
        <v>#DIV/0!</v>
      </c>
    </row>
    <row r="5181" spans="12:17" x14ac:dyDescent="0.25">
      <c r="L5181" s="10" t="str">
        <f>IF(F5181="","",(SUM(F$2:F5181)))</f>
        <v/>
      </c>
      <c r="M5181" s="31">
        <f t="shared" si="385"/>
        <v>0</v>
      </c>
      <c r="N5181" s="31">
        <f t="shared" si="386"/>
        <v>0</v>
      </c>
      <c r="O5181" s="17" t="e">
        <f t="shared" si="387"/>
        <v>#DIV/0!</v>
      </c>
      <c r="P5181" s="31">
        <f t="shared" si="388"/>
        <v>0</v>
      </c>
      <c r="Q5181" s="9" t="e">
        <f t="shared" si="389"/>
        <v>#DIV/0!</v>
      </c>
    </row>
    <row r="5182" spans="12:17" x14ac:dyDescent="0.25">
      <c r="L5182" s="10" t="str">
        <f>IF(F5182="","",(SUM(F$2:F5182)))</f>
        <v/>
      </c>
      <c r="M5182" s="31">
        <f t="shared" si="385"/>
        <v>0</v>
      </c>
      <c r="N5182" s="31">
        <f t="shared" si="386"/>
        <v>0</v>
      </c>
      <c r="O5182" s="17" t="e">
        <f t="shared" si="387"/>
        <v>#DIV/0!</v>
      </c>
      <c r="P5182" s="31">
        <f t="shared" si="388"/>
        <v>0</v>
      </c>
      <c r="Q5182" s="9" t="e">
        <f t="shared" si="389"/>
        <v>#DIV/0!</v>
      </c>
    </row>
    <row r="5183" spans="12:17" x14ac:dyDescent="0.25">
      <c r="L5183" s="10" t="str">
        <f>IF(F5183="","",(SUM(F$2:F5183)))</f>
        <v/>
      </c>
      <c r="M5183" s="31">
        <f t="shared" si="385"/>
        <v>0</v>
      </c>
      <c r="N5183" s="31">
        <f t="shared" si="386"/>
        <v>0</v>
      </c>
      <c r="O5183" s="17" t="e">
        <f t="shared" si="387"/>
        <v>#DIV/0!</v>
      </c>
      <c r="P5183" s="31">
        <f t="shared" si="388"/>
        <v>0</v>
      </c>
      <c r="Q5183" s="9" t="e">
        <f t="shared" si="389"/>
        <v>#DIV/0!</v>
      </c>
    </row>
    <row r="5184" spans="12:17" x14ac:dyDescent="0.25">
      <c r="L5184" s="10" t="str">
        <f>IF(F5184="","",(SUM(F$2:F5184)))</f>
        <v/>
      </c>
      <c r="M5184" s="31">
        <f t="shared" si="385"/>
        <v>0</v>
      </c>
      <c r="N5184" s="31">
        <f t="shared" si="386"/>
        <v>0</v>
      </c>
      <c r="O5184" s="17" t="e">
        <f t="shared" si="387"/>
        <v>#DIV/0!</v>
      </c>
      <c r="P5184" s="31">
        <f t="shared" si="388"/>
        <v>0</v>
      </c>
      <c r="Q5184" s="9" t="e">
        <f t="shared" si="389"/>
        <v>#DIV/0!</v>
      </c>
    </row>
    <row r="5185" spans="12:17" x14ac:dyDescent="0.25">
      <c r="L5185" s="10" t="str">
        <f>IF(F5185="","",(SUM(F$2:F5185)))</f>
        <v/>
      </c>
      <c r="M5185" s="31">
        <f t="shared" si="385"/>
        <v>0</v>
      </c>
      <c r="N5185" s="31">
        <f t="shared" si="386"/>
        <v>0</v>
      </c>
      <c r="O5185" s="17" t="e">
        <f t="shared" si="387"/>
        <v>#DIV/0!</v>
      </c>
      <c r="P5185" s="31">
        <f t="shared" si="388"/>
        <v>0</v>
      </c>
      <c r="Q5185" s="9" t="e">
        <f t="shared" si="389"/>
        <v>#DIV/0!</v>
      </c>
    </row>
    <row r="5186" spans="12:17" x14ac:dyDescent="0.25">
      <c r="L5186" s="10" t="str">
        <f>IF(F5186="","",(SUM(F$2:F5186)))</f>
        <v/>
      </c>
      <c r="M5186" s="31">
        <f t="shared" si="385"/>
        <v>0</v>
      </c>
      <c r="N5186" s="31">
        <f t="shared" si="386"/>
        <v>0</v>
      </c>
      <c r="O5186" s="17" t="e">
        <f t="shared" si="387"/>
        <v>#DIV/0!</v>
      </c>
      <c r="P5186" s="31">
        <f t="shared" si="388"/>
        <v>0</v>
      </c>
      <c r="Q5186" s="9" t="e">
        <f t="shared" si="389"/>
        <v>#DIV/0!</v>
      </c>
    </row>
    <row r="5187" spans="12:17" x14ac:dyDescent="0.25">
      <c r="L5187" s="10" t="str">
        <f>IF(F5187="","",(SUM(F$2:F5187)))</f>
        <v/>
      </c>
      <c r="M5187" s="31">
        <f t="shared" si="385"/>
        <v>0</v>
      </c>
      <c r="N5187" s="31">
        <f t="shared" si="386"/>
        <v>0</v>
      </c>
      <c r="O5187" s="17" t="e">
        <f t="shared" si="387"/>
        <v>#DIV/0!</v>
      </c>
      <c r="P5187" s="31">
        <f t="shared" si="388"/>
        <v>0</v>
      </c>
      <c r="Q5187" s="9" t="e">
        <f t="shared" si="389"/>
        <v>#DIV/0!</v>
      </c>
    </row>
    <row r="5188" spans="12:17" x14ac:dyDescent="0.25">
      <c r="L5188" s="10" t="str">
        <f>IF(F5188="","",(SUM(F$2:F5188)))</f>
        <v/>
      </c>
      <c r="M5188" s="31">
        <f t="shared" si="385"/>
        <v>0</v>
      </c>
      <c r="N5188" s="31">
        <f t="shared" si="386"/>
        <v>0</v>
      </c>
      <c r="O5188" s="17" t="e">
        <f t="shared" si="387"/>
        <v>#DIV/0!</v>
      </c>
      <c r="P5188" s="31">
        <f t="shared" si="388"/>
        <v>0</v>
      </c>
      <c r="Q5188" s="9" t="e">
        <f t="shared" si="389"/>
        <v>#DIV/0!</v>
      </c>
    </row>
    <row r="5189" spans="12:17" x14ac:dyDescent="0.25">
      <c r="L5189" s="10" t="str">
        <f>IF(F5189="","",(SUM(F$2:F5189)))</f>
        <v/>
      </c>
      <c r="M5189" s="31">
        <f t="shared" si="385"/>
        <v>0</v>
      </c>
      <c r="N5189" s="31">
        <f t="shared" si="386"/>
        <v>0</v>
      </c>
      <c r="O5189" s="17" t="e">
        <f t="shared" si="387"/>
        <v>#DIV/0!</v>
      </c>
      <c r="P5189" s="31">
        <f t="shared" si="388"/>
        <v>0</v>
      </c>
      <c r="Q5189" s="9" t="e">
        <f t="shared" si="389"/>
        <v>#DIV/0!</v>
      </c>
    </row>
    <row r="5190" spans="12:17" x14ac:dyDescent="0.25">
      <c r="L5190" s="10" t="str">
        <f>IF(F5190="","",(SUM(F$2:F5190)))</f>
        <v/>
      </c>
      <c r="M5190" s="31">
        <f t="shared" si="385"/>
        <v>0</v>
      </c>
      <c r="N5190" s="31">
        <f t="shared" si="386"/>
        <v>0</v>
      </c>
      <c r="O5190" s="17" t="e">
        <f t="shared" si="387"/>
        <v>#DIV/0!</v>
      </c>
      <c r="P5190" s="31">
        <f t="shared" si="388"/>
        <v>0</v>
      </c>
      <c r="Q5190" s="9" t="e">
        <f t="shared" si="389"/>
        <v>#DIV/0!</v>
      </c>
    </row>
    <row r="5191" spans="12:17" x14ac:dyDescent="0.25">
      <c r="L5191" s="10" t="str">
        <f>IF(F5191="","",(SUM(F$2:F5191)))</f>
        <v/>
      </c>
      <c r="M5191" s="31">
        <f t="shared" si="385"/>
        <v>0</v>
      </c>
      <c r="N5191" s="31">
        <f t="shared" si="386"/>
        <v>0</v>
      </c>
      <c r="O5191" s="17" t="e">
        <f t="shared" si="387"/>
        <v>#DIV/0!</v>
      </c>
      <c r="P5191" s="31">
        <f t="shared" si="388"/>
        <v>0</v>
      </c>
      <c r="Q5191" s="9" t="e">
        <f t="shared" si="389"/>
        <v>#DIV/0!</v>
      </c>
    </row>
    <row r="5192" spans="12:17" x14ac:dyDescent="0.25">
      <c r="L5192" s="10" t="str">
        <f>IF(F5192="","",(SUM(F$2:F5192)))</f>
        <v/>
      </c>
      <c r="M5192" s="31">
        <f t="shared" si="385"/>
        <v>0</v>
      </c>
      <c r="N5192" s="31">
        <f t="shared" si="386"/>
        <v>0</v>
      </c>
      <c r="O5192" s="17" t="e">
        <f t="shared" si="387"/>
        <v>#DIV/0!</v>
      </c>
      <c r="P5192" s="31">
        <f t="shared" si="388"/>
        <v>0</v>
      </c>
      <c r="Q5192" s="9" t="e">
        <f t="shared" si="389"/>
        <v>#DIV/0!</v>
      </c>
    </row>
    <row r="5193" spans="12:17" x14ac:dyDescent="0.25">
      <c r="L5193" s="10" t="str">
        <f>IF(F5193="","",(SUM(F$2:F5193)))</f>
        <v/>
      </c>
      <c r="M5193" s="31">
        <f t="shared" si="385"/>
        <v>0</v>
      </c>
      <c r="N5193" s="31">
        <f t="shared" si="386"/>
        <v>0</v>
      </c>
      <c r="O5193" s="17" t="e">
        <f t="shared" si="387"/>
        <v>#DIV/0!</v>
      </c>
      <c r="P5193" s="31">
        <f t="shared" si="388"/>
        <v>0</v>
      </c>
      <c r="Q5193" s="9" t="e">
        <f t="shared" si="389"/>
        <v>#DIV/0!</v>
      </c>
    </row>
    <row r="5194" spans="12:17" x14ac:dyDescent="0.25">
      <c r="L5194" s="10" t="str">
        <f>IF(F5194="","",(SUM(F$2:F5194)))</f>
        <v/>
      </c>
      <c r="M5194" s="31">
        <f t="shared" ref="M5194:M5257" si="390">IF(B$201="","",(COUNTIF($B4995:$B5194, "Tournament Pool Tournament Registration") - COUNTIF($B4995:$B5194, "Tournament Pool Registration (inc. Fee)")))</f>
        <v>0</v>
      </c>
      <c r="N5194" s="31">
        <f t="shared" ref="N5194:N5257" si="391">IF(B$201="","",(COUNTIF($B4995:$B5194, "Tournament Pool Tournament Registration")))</f>
        <v>0</v>
      </c>
      <c r="O5194" s="17" t="e">
        <f t="shared" ref="O5194:O5257" si="392">IF(B$201="","",(M5194/N5194))</f>
        <v>#DIV/0!</v>
      </c>
      <c r="P5194" s="31">
        <f t="shared" ref="P5194:P5257" si="393">IF(B$201="","",(COUNTIF($B4995:$B5194, "Tournament Pool Tournament KO Award")))</f>
        <v>0</v>
      </c>
      <c r="Q5194" s="9" t="e">
        <f t="shared" ref="Q5194:Q5257" si="394">IF(B$201="","",(P5194/N5194))</f>
        <v>#DIV/0!</v>
      </c>
    </row>
    <row r="5195" spans="12:17" x14ac:dyDescent="0.25">
      <c r="L5195" s="10" t="str">
        <f>IF(F5195="","",(SUM(F$2:F5195)))</f>
        <v/>
      </c>
      <c r="M5195" s="31">
        <f t="shared" si="390"/>
        <v>0</v>
      </c>
      <c r="N5195" s="31">
        <f t="shared" si="391"/>
        <v>0</v>
      </c>
      <c r="O5195" s="17" t="e">
        <f t="shared" si="392"/>
        <v>#DIV/0!</v>
      </c>
      <c r="P5195" s="31">
        <f t="shared" si="393"/>
        <v>0</v>
      </c>
      <c r="Q5195" s="9" t="e">
        <f t="shared" si="394"/>
        <v>#DIV/0!</v>
      </c>
    </row>
    <row r="5196" spans="12:17" x14ac:dyDescent="0.25">
      <c r="L5196" s="10" t="str">
        <f>IF(F5196="","",(SUM(F$2:F5196)))</f>
        <v/>
      </c>
      <c r="M5196" s="31">
        <f t="shared" si="390"/>
        <v>0</v>
      </c>
      <c r="N5196" s="31">
        <f t="shared" si="391"/>
        <v>0</v>
      </c>
      <c r="O5196" s="17" t="e">
        <f t="shared" si="392"/>
        <v>#DIV/0!</v>
      </c>
      <c r="P5196" s="31">
        <f t="shared" si="393"/>
        <v>0</v>
      </c>
      <c r="Q5196" s="9" t="e">
        <f t="shared" si="394"/>
        <v>#DIV/0!</v>
      </c>
    </row>
    <row r="5197" spans="12:17" x14ac:dyDescent="0.25">
      <c r="L5197" s="10" t="str">
        <f>IF(F5197="","",(SUM(F$2:F5197)))</f>
        <v/>
      </c>
      <c r="M5197" s="31">
        <f t="shared" si="390"/>
        <v>0</v>
      </c>
      <c r="N5197" s="31">
        <f t="shared" si="391"/>
        <v>0</v>
      </c>
      <c r="O5197" s="17" t="e">
        <f t="shared" si="392"/>
        <v>#DIV/0!</v>
      </c>
      <c r="P5197" s="31">
        <f t="shared" si="393"/>
        <v>0</v>
      </c>
      <c r="Q5197" s="9" t="e">
        <f t="shared" si="394"/>
        <v>#DIV/0!</v>
      </c>
    </row>
    <row r="5198" spans="12:17" x14ac:dyDescent="0.25">
      <c r="L5198" s="10" t="str">
        <f>IF(F5198="","",(SUM(F$2:F5198)))</f>
        <v/>
      </c>
      <c r="M5198" s="31">
        <f t="shared" si="390"/>
        <v>0</v>
      </c>
      <c r="N5198" s="31">
        <f t="shared" si="391"/>
        <v>0</v>
      </c>
      <c r="O5198" s="17" t="e">
        <f t="shared" si="392"/>
        <v>#DIV/0!</v>
      </c>
      <c r="P5198" s="31">
        <f t="shared" si="393"/>
        <v>0</v>
      </c>
      <c r="Q5198" s="9" t="e">
        <f t="shared" si="394"/>
        <v>#DIV/0!</v>
      </c>
    </row>
    <row r="5199" spans="12:17" x14ac:dyDescent="0.25">
      <c r="L5199" s="10" t="str">
        <f>IF(F5199="","",(SUM(F$2:F5199)))</f>
        <v/>
      </c>
      <c r="M5199" s="31">
        <f t="shared" si="390"/>
        <v>0</v>
      </c>
      <c r="N5199" s="31">
        <f t="shared" si="391"/>
        <v>0</v>
      </c>
      <c r="O5199" s="17" t="e">
        <f t="shared" si="392"/>
        <v>#DIV/0!</v>
      </c>
      <c r="P5199" s="31">
        <f t="shared" si="393"/>
        <v>0</v>
      </c>
      <c r="Q5199" s="9" t="e">
        <f t="shared" si="394"/>
        <v>#DIV/0!</v>
      </c>
    </row>
    <row r="5200" spans="12:17" x14ac:dyDescent="0.25">
      <c r="L5200" s="10" t="str">
        <f>IF(F5200="","",(SUM(F$2:F5200)))</f>
        <v/>
      </c>
      <c r="M5200" s="31">
        <f t="shared" si="390"/>
        <v>0</v>
      </c>
      <c r="N5200" s="31">
        <f t="shared" si="391"/>
        <v>0</v>
      </c>
      <c r="O5200" s="17" t="e">
        <f t="shared" si="392"/>
        <v>#DIV/0!</v>
      </c>
      <c r="P5200" s="31">
        <f t="shared" si="393"/>
        <v>0</v>
      </c>
      <c r="Q5200" s="9" t="e">
        <f t="shared" si="394"/>
        <v>#DIV/0!</v>
      </c>
    </row>
    <row r="5201" spans="12:17" x14ac:dyDescent="0.25">
      <c r="L5201" s="10" t="str">
        <f>IF(F5201="","",(SUM(F$2:F5201)))</f>
        <v/>
      </c>
      <c r="M5201" s="31">
        <f t="shared" si="390"/>
        <v>0</v>
      </c>
      <c r="N5201" s="31">
        <f t="shared" si="391"/>
        <v>0</v>
      </c>
      <c r="O5201" s="17" t="e">
        <f t="shared" si="392"/>
        <v>#DIV/0!</v>
      </c>
      <c r="P5201" s="31">
        <f t="shared" si="393"/>
        <v>0</v>
      </c>
      <c r="Q5201" s="9" t="e">
        <f t="shared" si="394"/>
        <v>#DIV/0!</v>
      </c>
    </row>
    <row r="5202" spans="12:17" x14ac:dyDescent="0.25">
      <c r="L5202" s="10" t="str">
        <f>IF(F5202="","",(SUM(F$2:F5202)))</f>
        <v/>
      </c>
      <c r="M5202" s="31">
        <f t="shared" si="390"/>
        <v>0</v>
      </c>
      <c r="N5202" s="31">
        <f t="shared" si="391"/>
        <v>0</v>
      </c>
      <c r="O5202" s="17" t="e">
        <f t="shared" si="392"/>
        <v>#DIV/0!</v>
      </c>
      <c r="P5202" s="31">
        <f t="shared" si="393"/>
        <v>0</v>
      </c>
      <c r="Q5202" s="9" t="e">
        <f t="shared" si="394"/>
        <v>#DIV/0!</v>
      </c>
    </row>
    <row r="5203" spans="12:17" x14ac:dyDescent="0.25">
      <c r="L5203" s="10" t="str">
        <f>IF(F5203="","",(SUM(F$2:F5203)))</f>
        <v/>
      </c>
      <c r="M5203" s="31">
        <f t="shared" si="390"/>
        <v>0</v>
      </c>
      <c r="N5203" s="31">
        <f t="shared" si="391"/>
        <v>0</v>
      </c>
      <c r="O5203" s="17" t="e">
        <f t="shared" si="392"/>
        <v>#DIV/0!</v>
      </c>
      <c r="P5203" s="31">
        <f t="shared" si="393"/>
        <v>0</v>
      </c>
      <c r="Q5203" s="9" t="e">
        <f t="shared" si="394"/>
        <v>#DIV/0!</v>
      </c>
    </row>
    <row r="5204" spans="12:17" x14ac:dyDescent="0.25">
      <c r="L5204" s="10" t="str">
        <f>IF(F5204="","",(SUM(F$2:F5204)))</f>
        <v/>
      </c>
      <c r="M5204" s="31">
        <f t="shared" si="390"/>
        <v>0</v>
      </c>
      <c r="N5204" s="31">
        <f t="shared" si="391"/>
        <v>0</v>
      </c>
      <c r="O5204" s="17" t="e">
        <f t="shared" si="392"/>
        <v>#DIV/0!</v>
      </c>
      <c r="P5204" s="31">
        <f t="shared" si="393"/>
        <v>0</v>
      </c>
      <c r="Q5204" s="9" t="e">
        <f t="shared" si="394"/>
        <v>#DIV/0!</v>
      </c>
    </row>
    <row r="5205" spans="12:17" x14ac:dyDescent="0.25">
      <c r="L5205" s="10" t="str">
        <f>IF(F5205="","",(SUM(F$2:F5205)))</f>
        <v/>
      </c>
      <c r="M5205" s="31">
        <f t="shared" si="390"/>
        <v>0</v>
      </c>
      <c r="N5205" s="31">
        <f t="shared" si="391"/>
        <v>0</v>
      </c>
      <c r="O5205" s="17" t="e">
        <f t="shared" si="392"/>
        <v>#DIV/0!</v>
      </c>
      <c r="P5205" s="31">
        <f t="shared" si="393"/>
        <v>0</v>
      </c>
      <c r="Q5205" s="9" t="e">
        <f t="shared" si="394"/>
        <v>#DIV/0!</v>
      </c>
    </row>
    <row r="5206" spans="12:17" x14ac:dyDescent="0.25">
      <c r="L5206" s="10" t="str">
        <f>IF(F5206="","",(SUM(F$2:F5206)))</f>
        <v/>
      </c>
      <c r="M5206" s="31">
        <f t="shared" si="390"/>
        <v>0</v>
      </c>
      <c r="N5206" s="31">
        <f t="shared" si="391"/>
        <v>0</v>
      </c>
      <c r="O5206" s="17" t="e">
        <f t="shared" si="392"/>
        <v>#DIV/0!</v>
      </c>
      <c r="P5206" s="31">
        <f t="shared" si="393"/>
        <v>0</v>
      </c>
      <c r="Q5206" s="9" t="e">
        <f t="shared" si="394"/>
        <v>#DIV/0!</v>
      </c>
    </row>
    <row r="5207" spans="12:17" x14ac:dyDescent="0.25">
      <c r="L5207" s="10" t="str">
        <f>IF(F5207="","",(SUM(F$2:F5207)))</f>
        <v/>
      </c>
      <c r="M5207" s="31">
        <f t="shared" si="390"/>
        <v>0</v>
      </c>
      <c r="N5207" s="31">
        <f t="shared" si="391"/>
        <v>0</v>
      </c>
      <c r="O5207" s="17" t="e">
        <f t="shared" si="392"/>
        <v>#DIV/0!</v>
      </c>
      <c r="P5207" s="31">
        <f t="shared" si="393"/>
        <v>0</v>
      </c>
      <c r="Q5207" s="9" t="e">
        <f t="shared" si="394"/>
        <v>#DIV/0!</v>
      </c>
    </row>
    <row r="5208" spans="12:17" x14ac:dyDescent="0.25">
      <c r="L5208" s="10" t="str">
        <f>IF(F5208="","",(SUM(F$2:F5208)))</f>
        <v/>
      </c>
      <c r="M5208" s="31">
        <f t="shared" si="390"/>
        <v>0</v>
      </c>
      <c r="N5208" s="31">
        <f t="shared" si="391"/>
        <v>0</v>
      </c>
      <c r="O5208" s="17" t="e">
        <f t="shared" si="392"/>
        <v>#DIV/0!</v>
      </c>
      <c r="P5208" s="31">
        <f t="shared" si="393"/>
        <v>0</v>
      </c>
      <c r="Q5208" s="9" t="e">
        <f t="shared" si="394"/>
        <v>#DIV/0!</v>
      </c>
    </row>
    <row r="5209" spans="12:17" x14ac:dyDescent="0.25">
      <c r="L5209" s="10" t="str">
        <f>IF(F5209="","",(SUM(F$2:F5209)))</f>
        <v/>
      </c>
      <c r="M5209" s="31">
        <f t="shared" si="390"/>
        <v>0</v>
      </c>
      <c r="N5209" s="31">
        <f t="shared" si="391"/>
        <v>0</v>
      </c>
      <c r="O5209" s="17" t="e">
        <f t="shared" si="392"/>
        <v>#DIV/0!</v>
      </c>
      <c r="P5209" s="31">
        <f t="shared" si="393"/>
        <v>0</v>
      </c>
      <c r="Q5209" s="9" t="e">
        <f t="shared" si="394"/>
        <v>#DIV/0!</v>
      </c>
    </row>
    <row r="5210" spans="12:17" x14ac:dyDescent="0.25">
      <c r="L5210" s="10" t="str">
        <f>IF(F5210="","",(SUM(F$2:F5210)))</f>
        <v/>
      </c>
      <c r="M5210" s="31">
        <f t="shared" si="390"/>
        <v>0</v>
      </c>
      <c r="N5210" s="31">
        <f t="shared" si="391"/>
        <v>0</v>
      </c>
      <c r="O5210" s="17" t="e">
        <f t="shared" si="392"/>
        <v>#DIV/0!</v>
      </c>
      <c r="P5210" s="31">
        <f t="shared" si="393"/>
        <v>0</v>
      </c>
      <c r="Q5210" s="9" t="e">
        <f t="shared" si="394"/>
        <v>#DIV/0!</v>
      </c>
    </row>
    <row r="5211" spans="12:17" x14ac:dyDescent="0.25">
      <c r="L5211" s="10" t="str">
        <f>IF(F5211="","",(SUM(F$2:F5211)))</f>
        <v/>
      </c>
      <c r="M5211" s="31">
        <f t="shared" si="390"/>
        <v>0</v>
      </c>
      <c r="N5211" s="31">
        <f t="shared" si="391"/>
        <v>0</v>
      </c>
      <c r="O5211" s="17" t="e">
        <f t="shared" si="392"/>
        <v>#DIV/0!</v>
      </c>
      <c r="P5211" s="31">
        <f t="shared" si="393"/>
        <v>0</v>
      </c>
      <c r="Q5211" s="9" t="e">
        <f t="shared" si="394"/>
        <v>#DIV/0!</v>
      </c>
    </row>
    <row r="5212" spans="12:17" x14ac:dyDescent="0.25">
      <c r="L5212" s="10" t="str">
        <f>IF(F5212="","",(SUM(F$2:F5212)))</f>
        <v/>
      </c>
      <c r="M5212" s="31">
        <f t="shared" si="390"/>
        <v>0</v>
      </c>
      <c r="N5212" s="31">
        <f t="shared" si="391"/>
        <v>0</v>
      </c>
      <c r="O5212" s="17" t="e">
        <f t="shared" si="392"/>
        <v>#DIV/0!</v>
      </c>
      <c r="P5212" s="31">
        <f t="shared" si="393"/>
        <v>0</v>
      </c>
      <c r="Q5212" s="9" t="e">
        <f t="shared" si="394"/>
        <v>#DIV/0!</v>
      </c>
    </row>
    <row r="5213" spans="12:17" x14ac:dyDescent="0.25">
      <c r="L5213" s="10" t="str">
        <f>IF(F5213="","",(SUM(F$2:F5213)))</f>
        <v/>
      </c>
      <c r="M5213" s="31">
        <f t="shared" si="390"/>
        <v>0</v>
      </c>
      <c r="N5213" s="31">
        <f t="shared" si="391"/>
        <v>0</v>
      </c>
      <c r="O5213" s="17" t="e">
        <f t="shared" si="392"/>
        <v>#DIV/0!</v>
      </c>
      <c r="P5213" s="31">
        <f t="shared" si="393"/>
        <v>0</v>
      </c>
      <c r="Q5213" s="9" t="e">
        <f t="shared" si="394"/>
        <v>#DIV/0!</v>
      </c>
    </row>
    <row r="5214" spans="12:17" x14ac:dyDescent="0.25">
      <c r="L5214" s="10" t="str">
        <f>IF(F5214="","",(SUM(F$2:F5214)))</f>
        <v/>
      </c>
      <c r="M5214" s="31">
        <f t="shared" si="390"/>
        <v>0</v>
      </c>
      <c r="N5214" s="31">
        <f t="shared" si="391"/>
        <v>0</v>
      </c>
      <c r="O5214" s="17" t="e">
        <f t="shared" si="392"/>
        <v>#DIV/0!</v>
      </c>
      <c r="P5214" s="31">
        <f t="shared" si="393"/>
        <v>0</v>
      </c>
      <c r="Q5214" s="9" t="e">
        <f t="shared" si="394"/>
        <v>#DIV/0!</v>
      </c>
    </row>
    <row r="5215" spans="12:17" x14ac:dyDescent="0.25">
      <c r="L5215" s="10" t="str">
        <f>IF(F5215="","",(SUM(F$2:F5215)))</f>
        <v/>
      </c>
      <c r="M5215" s="31">
        <f t="shared" si="390"/>
        <v>0</v>
      </c>
      <c r="N5215" s="31">
        <f t="shared" si="391"/>
        <v>0</v>
      </c>
      <c r="O5215" s="17" t="e">
        <f t="shared" si="392"/>
        <v>#DIV/0!</v>
      </c>
      <c r="P5215" s="31">
        <f t="shared" si="393"/>
        <v>0</v>
      </c>
      <c r="Q5215" s="9" t="e">
        <f t="shared" si="394"/>
        <v>#DIV/0!</v>
      </c>
    </row>
    <row r="5216" spans="12:17" x14ac:dyDescent="0.25">
      <c r="L5216" s="10" t="str">
        <f>IF(F5216="","",(SUM(F$2:F5216)))</f>
        <v/>
      </c>
      <c r="M5216" s="31">
        <f t="shared" si="390"/>
        <v>0</v>
      </c>
      <c r="N5216" s="31">
        <f t="shared" si="391"/>
        <v>0</v>
      </c>
      <c r="O5216" s="17" t="e">
        <f t="shared" si="392"/>
        <v>#DIV/0!</v>
      </c>
      <c r="P5216" s="31">
        <f t="shared" si="393"/>
        <v>0</v>
      </c>
      <c r="Q5216" s="9" t="e">
        <f t="shared" si="394"/>
        <v>#DIV/0!</v>
      </c>
    </row>
    <row r="5217" spans="12:17" x14ac:dyDescent="0.25">
      <c r="L5217" s="10" t="str">
        <f>IF(F5217="","",(SUM(F$2:F5217)))</f>
        <v/>
      </c>
      <c r="M5217" s="31">
        <f t="shared" si="390"/>
        <v>0</v>
      </c>
      <c r="N5217" s="31">
        <f t="shared" si="391"/>
        <v>0</v>
      </c>
      <c r="O5217" s="17" t="e">
        <f t="shared" si="392"/>
        <v>#DIV/0!</v>
      </c>
      <c r="P5217" s="31">
        <f t="shared" si="393"/>
        <v>0</v>
      </c>
      <c r="Q5217" s="9" t="e">
        <f t="shared" si="394"/>
        <v>#DIV/0!</v>
      </c>
    </row>
    <row r="5218" spans="12:17" x14ac:dyDescent="0.25">
      <c r="L5218" s="10" t="str">
        <f>IF(F5218="","",(SUM(F$2:F5218)))</f>
        <v/>
      </c>
      <c r="M5218" s="31">
        <f t="shared" si="390"/>
        <v>0</v>
      </c>
      <c r="N5218" s="31">
        <f t="shared" si="391"/>
        <v>0</v>
      </c>
      <c r="O5218" s="17" t="e">
        <f t="shared" si="392"/>
        <v>#DIV/0!</v>
      </c>
      <c r="P5218" s="31">
        <f t="shared" si="393"/>
        <v>0</v>
      </c>
      <c r="Q5218" s="9" t="e">
        <f t="shared" si="394"/>
        <v>#DIV/0!</v>
      </c>
    </row>
    <row r="5219" spans="12:17" x14ac:dyDescent="0.25">
      <c r="L5219" s="10" t="str">
        <f>IF(F5219="","",(SUM(F$2:F5219)))</f>
        <v/>
      </c>
      <c r="M5219" s="31">
        <f t="shared" si="390"/>
        <v>0</v>
      </c>
      <c r="N5219" s="31">
        <f t="shared" si="391"/>
        <v>0</v>
      </c>
      <c r="O5219" s="17" t="e">
        <f t="shared" si="392"/>
        <v>#DIV/0!</v>
      </c>
      <c r="P5219" s="31">
        <f t="shared" si="393"/>
        <v>0</v>
      </c>
      <c r="Q5219" s="9" t="e">
        <f t="shared" si="394"/>
        <v>#DIV/0!</v>
      </c>
    </row>
    <row r="5220" spans="12:17" x14ac:dyDescent="0.25">
      <c r="L5220" s="10" t="str">
        <f>IF(F5220="","",(SUM(F$2:F5220)))</f>
        <v/>
      </c>
      <c r="M5220" s="31">
        <f t="shared" si="390"/>
        <v>0</v>
      </c>
      <c r="N5220" s="31">
        <f t="shared" si="391"/>
        <v>0</v>
      </c>
      <c r="O5220" s="17" t="e">
        <f t="shared" si="392"/>
        <v>#DIV/0!</v>
      </c>
      <c r="P5220" s="31">
        <f t="shared" si="393"/>
        <v>0</v>
      </c>
      <c r="Q5220" s="9" t="e">
        <f t="shared" si="394"/>
        <v>#DIV/0!</v>
      </c>
    </row>
    <row r="5221" spans="12:17" x14ac:dyDescent="0.25">
      <c r="L5221" s="10" t="str">
        <f>IF(F5221="","",(SUM(F$2:F5221)))</f>
        <v/>
      </c>
      <c r="M5221" s="31">
        <f t="shared" si="390"/>
        <v>0</v>
      </c>
      <c r="N5221" s="31">
        <f t="shared" si="391"/>
        <v>0</v>
      </c>
      <c r="O5221" s="17" t="e">
        <f t="shared" si="392"/>
        <v>#DIV/0!</v>
      </c>
      <c r="P5221" s="31">
        <f t="shared" si="393"/>
        <v>0</v>
      </c>
      <c r="Q5221" s="9" t="e">
        <f t="shared" si="394"/>
        <v>#DIV/0!</v>
      </c>
    </row>
    <row r="5222" spans="12:17" x14ac:dyDescent="0.25">
      <c r="L5222" s="10" t="str">
        <f>IF(F5222="","",(SUM(F$2:F5222)))</f>
        <v/>
      </c>
      <c r="M5222" s="31">
        <f t="shared" si="390"/>
        <v>0</v>
      </c>
      <c r="N5222" s="31">
        <f t="shared" si="391"/>
        <v>0</v>
      </c>
      <c r="O5222" s="17" t="e">
        <f t="shared" si="392"/>
        <v>#DIV/0!</v>
      </c>
      <c r="P5222" s="31">
        <f t="shared" si="393"/>
        <v>0</v>
      </c>
      <c r="Q5222" s="9" t="e">
        <f t="shared" si="394"/>
        <v>#DIV/0!</v>
      </c>
    </row>
    <row r="5223" spans="12:17" x14ac:dyDescent="0.25">
      <c r="L5223" s="10" t="str">
        <f>IF(F5223="","",(SUM(F$2:F5223)))</f>
        <v/>
      </c>
      <c r="M5223" s="31">
        <f t="shared" si="390"/>
        <v>0</v>
      </c>
      <c r="N5223" s="31">
        <f t="shared" si="391"/>
        <v>0</v>
      </c>
      <c r="O5223" s="17" t="e">
        <f t="shared" si="392"/>
        <v>#DIV/0!</v>
      </c>
      <c r="P5223" s="31">
        <f t="shared" si="393"/>
        <v>0</v>
      </c>
      <c r="Q5223" s="9" t="e">
        <f t="shared" si="394"/>
        <v>#DIV/0!</v>
      </c>
    </row>
    <row r="5224" spans="12:17" x14ac:dyDescent="0.25">
      <c r="L5224" s="10" t="str">
        <f>IF(F5224="","",(SUM(F$2:F5224)))</f>
        <v/>
      </c>
      <c r="M5224" s="31">
        <f t="shared" si="390"/>
        <v>0</v>
      </c>
      <c r="N5224" s="31">
        <f t="shared" si="391"/>
        <v>0</v>
      </c>
      <c r="O5224" s="17" t="e">
        <f t="shared" si="392"/>
        <v>#DIV/0!</v>
      </c>
      <c r="P5224" s="31">
        <f t="shared" si="393"/>
        <v>0</v>
      </c>
      <c r="Q5224" s="9" t="e">
        <f t="shared" si="394"/>
        <v>#DIV/0!</v>
      </c>
    </row>
    <row r="5225" spans="12:17" x14ac:dyDescent="0.25">
      <c r="L5225" s="10" t="str">
        <f>IF(F5225="","",(SUM(F$2:F5225)))</f>
        <v/>
      </c>
      <c r="M5225" s="31">
        <f t="shared" si="390"/>
        <v>0</v>
      </c>
      <c r="N5225" s="31">
        <f t="shared" si="391"/>
        <v>0</v>
      </c>
      <c r="O5225" s="17" t="e">
        <f t="shared" si="392"/>
        <v>#DIV/0!</v>
      </c>
      <c r="P5225" s="31">
        <f t="shared" si="393"/>
        <v>0</v>
      </c>
      <c r="Q5225" s="9" t="e">
        <f t="shared" si="394"/>
        <v>#DIV/0!</v>
      </c>
    </row>
    <row r="5226" spans="12:17" x14ac:dyDescent="0.25">
      <c r="L5226" s="10" t="str">
        <f>IF(F5226="","",(SUM(F$2:F5226)))</f>
        <v/>
      </c>
      <c r="M5226" s="31">
        <f t="shared" si="390"/>
        <v>0</v>
      </c>
      <c r="N5226" s="31">
        <f t="shared" si="391"/>
        <v>0</v>
      </c>
      <c r="O5226" s="17" t="e">
        <f t="shared" si="392"/>
        <v>#DIV/0!</v>
      </c>
      <c r="P5226" s="31">
        <f t="shared" si="393"/>
        <v>0</v>
      </c>
      <c r="Q5226" s="9" t="e">
        <f t="shared" si="394"/>
        <v>#DIV/0!</v>
      </c>
    </row>
    <row r="5227" spans="12:17" x14ac:dyDescent="0.25">
      <c r="L5227" s="10" t="str">
        <f>IF(F5227="","",(SUM(F$2:F5227)))</f>
        <v/>
      </c>
      <c r="M5227" s="31">
        <f t="shared" si="390"/>
        <v>0</v>
      </c>
      <c r="N5227" s="31">
        <f t="shared" si="391"/>
        <v>0</v>
      </c>
      <c r="O5227" s="17" t="e">
        <f t="shared" si="392"/>
        <v>#DIV/0!</v>
      </c>
      <c r="P5227" s="31">
        <f t="shared" si="393"/>
        <v>0</v>
      </c>
      <c r="Q5227" s="9" t="e">
        <f t="shared" si="394"/>
        <v>#DIV/0!</v>
      </c>
    </row>
    <row r="5228" spans="12:17" x14ac:dyDescent="0.25">
      <c r="L5228" s="10" t="str">
        <f>IF(F5228="","",(SUM(F$2:F5228)))</f>
        <v/>
      </c>
      <c r="M5228" s="31">
        <f t="shared" si="390"/>
        <v>0</v>
      </c>
      <c r="N5228" s="31">
        <f t="shared" si="391"/>
        <v>0</v>
      </c>
      <c r="O5228" s="17" t="e">
        <f t="shared" si="392"/>
        <v>#DIV/0!</v>
      </c>
      <c r="P5228" s="31">
        <f t="shared" si="393"/>
        <v>0</v>
      </c>
      <c r="Q5228" s="9" t="e">
        <f t="shared" si="394"/>
        <v>#DIV/0!</v>
      </c>
    </row>
    <row r="5229" spans="12:17" x14ac:dyDescent="0.25">
      <c r="L5229" s="10" t="str">
        <f>IF(F5229="","",(SUM(F$2:F5229)))</f>
        <v/>
      </c>
      <c r="M5229" s="31">
        <f t="shared" si="390"/>
        <v>0</v>
      </c>
      <c r="N5229" s="31">
        <f t="shared" si="391"/>
        <v>0</v>
      </c>
      <c r="O5229" s="17" t="e">
        <f t="shared" si="392"/>
        <v>#DIV/0!</v>
      </c>
      <c r="P5229" s="31">
        <f t="shared" si="393"/>
        <v>0</v>
      </c>
      <c r="Q5229" s="9" t="e">
        <f t="shared" si="394"/>
        <v>#DIV/0!</v>
      </c>
    </row>
    <row r="5230" spans="12:17" x14ac:dyDescent="0.25">
      <c r="L5230" s="10" t="str">
        <f>IF(F5230="","",(SUM(F$2:F5230)))</f>
        <v/>
      </c>
      <c r="M5230" s="31">
        <f t="shared" si="390"/>
        <v>0</v>
      </c>
      <c r="N5230" s="31">
        <f t="shared" si="391"/>
        <v>0</v>
      </c>
      <c r="O5230" s="17" t="e">
        <f t="shared" si="392"/>
        <v>#DIV/0!</v>
      </c>
      <c r="P5230" s="31">
        <f t="shared" si="393"/>
        <v>0</v>
      </c>
      <c r="Q5230" s="9" t="e">
        <f t="shared" si="394"/>
        <v>#DIV/0!</v>
      </c>
    </row>
    <row r="5231" spans="12:17" x14ac:dyDescent="0.25">
      <c r="L5231" s="10" t="str">
        <f>IF(F5231="","",(SUM(F$2:F5231)))</f>
        <v/>
      </c>
      <c r="M5231" s="31">
        <f t="shared" si="390"/>
        <v>0</v>
      </c>
      <c r="N5231" s="31">
        <f t="shared" si="391"/>
        <v>0</v>
      </c>
      <c r="O5231" s="17" t="e">
        <f t="shared" si="392"/>
        <v>#DIV/0!</v>
      </c>
      <c r="P5231" s="31">
        <f t="shared" si="393"/>
        <v>0</v>
      </c>
      <c r="Q5231" s="9" t="e">
        <f t="shared" si="394"/>
        <v>#DIV/0!</v>
      </c>
    </row>
    <row r="5232" spans="12:17" x14ac:dyDescent="0.25">
      <c r="L5232" s="10" t="str">
        <f>IF(F5232="","",(SUM(F$2:F5232)))</f>
        <v/>
      </c>
      <c r="M5232" s="31">
        <f t="shared" si="390"/>
        <v>0</v>
      </c>
      <c r="N5232" s="31">
        <f t="shared" si="391"/>
        <v>0</v>
      </c>
      <c r="O5232" s="17" t="e">
        <f t="shared" si="392"/>
        <v>#DIV/0!</v>
      </c>
      <c r="P5232" s="31">
        <f t="shared" si="393"/>
        <v>0</v>
      </c>
      <c r="Q5232" s="9" t="e">
        <f t="shared" si="394"/>
        <v>#DIV/0!</v>
      </c>
    </row>
    <row r="5233" spans="12:17" x14ac:dyDescent="0.25">
      <c r="L5233" s="10" t="str">
        <f>IF(F5233="","",(SUM(F$2:F5233)))</f>
        <v/>
      </c>
      <c r="M5233" s="31">
        <f t="shared" si="390"/>
        <v>0</v>
      </c>
      <c r="N5233" s="31">
        <f t="shared" si="391"/>
        <v>0</v>
      </c>
      <c r="O5233" s="17" t="e">
        <f t="shared" si="392"/>
        <v>#DIV/0!</v>
      </c>
      <c r="P5233" s="31">
        <f t="shared" si="393"/>
        <v>0</v>
      </c>
      <c r="Q5233" s="9" t="e">
        <f t="shared" si="394"/>
        <v>#DIV/0!</v>
      </c>
    </row>
    <row r="5234" spans="12:17" x14ac:dyDescent="0.25">
      <c r="L5234" s="10" t="str">
        <f>IF(F5234="","",(SUM(F$2:F5234)))</f>
        <v/>
      </c>
      <c r="M5234" s="31">
        <f t="shared" si="390"/>
        <v>0</v>
      </c>
      <c r="N5234" s="31">
        <f t="shared" si="391"/>
        <v>0</v>
      </c>
      <c r="O5234" s="17" t="e">
        <f t="shared" si="392"/>
        <v>#DIV/0!</v>
      </c>
      <c r="P5234" s="31">
        <f t="shared" si="393"/>
        <v>0</v>
      </c>
      <c r="Q5234" s="9" t="e">
        <f t="shared" si="394"/>
        <v>#DIV/0!</v>
      </c>
    </row>
    <row r="5235" spans="12:17" x14ac:dyDescent="0.25">
      <c r="L5235" s="10" t="str">
        <f>IF(F5235="","",(SUM(F$2:F5235)))</f>
        <v/>
      </c>
      <c r="M5235" s="31">
        <f t="shared" si="390"/>
        <v>0</v>
      </c>
      <c r="N5235" s="31">
        <f t="shared" si="391"/>
        <v>0</v>
      </c>
      <c r="O5235" s="17" t="e">
        <f t="shared" si="392"/>
        <v>#DIV/0!</v>
      </c>
      <c r="P5235" s="31">
        <f t="shared" si="393"/>
        <v>0</v>
      </c>
      <c r="Q5235" s="9" t="e">
        <f t="shared" si="394"/>
        <v>#DIV/0!</v>
      </c>
    </row>
    <row r="5236" spans="12:17" x14ac:dyDescent="0.25">
      <c r="L5236" s="10" t="str">
        <f>IF(F5236="","",(SUM(F$2:F5236)))</f>
        <v/>
      </c>
      <c r="M5236" s="31">
        <f t="shared" si="390"/>
        <v>0</v>
      </c>
      <c r="N5236" s="31">
        <f t="shared" si="391"/>
        <v>0</v>
      </c>
      <c r="O5236" s="17" t="e">
        <f t="shared" si="392"/>
        <v>#DIV/0!</v>
      </c>
      <c r="P5236" s="31">
        <f t="shared" si="393"/>
        <v>0</v>
      </c>
      <c r="Q5236" s="9" t="e">
        <f t="shared" si="394"/>
        <v>#DIV/0!</v>
      </c>
    </row>
    <row r="5237" spans="12:17" x14ac:dyDescent="0.25">
      <c r="L5237" s="10" t="str">
        <f>IF(F5237="","",(SUM(F$2:F5237)))</f>
        <v/>
      </c>
      <c r="M5237" s="31">
        <f t="shared" si="390"/>
        <v>0</v>
      </c>
      <c r="N5237" s="31">
        <f t="shared" si="391"/>
        <v>0</v>
      </c>
      <c r="O5237" s="17" t="e">
        <f t="shared" si="392"/>
        <v>#DIV/0!</v>
      </c>
      <c r="P5237" s="31">
        <f t="shared" si="393"/>
        <v>0</v>
      </c>
      <c r="Q5237" s="9" t="e">
        <f t="shared" si="394"/>
        <v>#DIV/0!</v>
      </c>
    </row>
    <row r="5238" spans="12:17" x14ac:dyDescent="0.25">
      <c r="L5238" s="10" t="str">
        <f>IF(F5238="","",(SUM(F$2:F5238)))</f>
        <v/>
      </c>
      <c r="M5238" s="31">
        <f t="shared" si="390"/>
        <v>0</v>
      </c>
      <c r="N5238" s="31">
        <f t="shared" si="391"/>
        <v>0</v>
      </c>
      <c r="O5238" s="17" t="e">
        <f t="shared" si="392"/>
        <v>#DIV/0!</v>
      </c>
      <c r="P5238" s="31">
        <f t="shared" si="393"/>
        <v>0</v>
      </c>
      <c r="Q5238" s="9" t="e">
        <f t="shared" si="394"/>
        <v>#DIV/0!</v>
      </c>
    </row>
    <row r="5239" spans="12:17" x14ac:dyDescent="0.25">
      <c r="L5239" s="10" t="str">
        <f>IF(F5239="","",(SUM(F$2:F5239)))</f>
        <v/>
      </c>
      <c r="M5239" s="31">
        <f t="shared" si="390"/>
        <v>0</v>
      </c>
      <c r="N5239" s="31">
        <f t="shared" si="391"/>
        <v>0</v>
      </c>
      <c r="O5239" s="17" t="e">
        <f t="shared" si="392"/>
        <v>#DIV/0!</v>
      </c>
      <c r="P5239" s="31">
        <f t="shared" si="393"/>
        <v>0</v>
      </c>
      <c r="Q5239" s="9" t="e">
        <f t="shared" si="394"/>
        <v>#DIV/0!</v>
      </c>
    </row>
    <row r="5240" spans="12:17" x14ac:dyDescent="0.25">
      <c r="L5240" s="10" t="str">
        <f>IF(F5240="","",(SUM(F$2:F5240)))</f>
        <v/>
      </c>
      <c r="M5240" s="31">
        <f t="shared" si="390"/>
        <v>0</v>
      </c>
      <c r="N5240" s="31">
        <f t="shared" si="391"/>
        <v>0</v>
      </c>
      <c r="O5240" s="17" t="e">
        <f t="shared" si="392"/>
        <v>#DIV/0!</v>
      </c>
      <c r="P5240" s="31">
        <f t="shared" si="393"/>
        <v>0</v>
      </c>
      <c r="Q5240" s="9" t="e">
        <f t="shared" si="394"/>
        <v>#DIV/0!</v>
      </c>
    </row>
    <row r="5241" spans="12:17" x14ac:dyDescent="0.25">
      <c r="L5241" s="10" t="str">
        <f>IF(F5241="","",(SUM(F$2:F5241)))</f>
        <v/>
      </c>
      <c r="M5241" s="31">
        <f t="shared" si="390"/>
        <v>0</v>
      </c>
      <c r="N5241" s="31">
        <f t="shared" si="391"/>
        <v>0</v>
      </c>
      <c r="O5241" s="17" t="e">
        <f t="shared" si="392"/>
        <v>#DIV/0!</v>
      </c>
      <c r="P5241" s="31">
        <f t="shared" si="393"/>
        <v>0</v>
      </c>
      <c r="Q5241" s="9" t="e">
        <f t="shared" si="394"/>
        <v>#DIV/0!</v>
      </c>
    </row>
    <row r="5242" spans="12:17" x14ac:dyDescent="0.25">
      <c r="L5242" s="10" t="str">
        <f>IF(F5242="","",(SUM(F$2:F5242)))</f>
        <v/>
      </c>
      <c r="M5242" s="31">
        <f t="shared" si="390"/>
        <v>0</v>
      </c>
      <c r="N5242" s="31">
        <f t="shared" si="391"/>
        <v>0</v>
      </c>
      <c r="O5242" s="17" t="e">
        <f t="shared" si="392"/>
        <v>#DIV/0!</v>
      </c>
      <c r="P5242" s="31">
        <f t="shared" si="393"/>
        <v>0</v>
      </c>
      <c r="Q5242" s="9" t="e">
        <f t="shared" si="394"/>
        <v>#DIV/0!</v>
      </c>
    </row>
    <row r="5243" spans="12:17" x14ac:dyDescent="0.25">
      <c r="L5243" s="10" t="str">
        <f>IF(F5243="","",(SUM(F$2:F5243)))</f>
        <v/>
      </c>
      <c r="M5243" s="31">
        <f t="shared" si="390"/>
        <v>0</v>
      </c>
      <c r="N5243" s="31">
        <f t="shared" si="391"/>
        <v>0</v>
      </c>
      <c r="O5243" s="17" t="e">
        <f t="shared" si="392"/>
        <v>#DIV/0!</v>
      </c>
      <c r="P5243" s="31">
        <f t="shared" si="393"/>
        <v>0</v>
      </c>
      <c r="Q5243" s="9" t="e">
        <f t="shared" si="394"/>
        <v>#DIV/0!</v>
      </c>
    </row>
    <row r="5244" spans="12:17" x14ac:dyDescent="0.25">
      <c r="L5244" s="10" t="str">
        <f>IF(F5244="","",(SUM(F$2:F5244)))</f>
        <v/>
      </c>
      <c r="M5244" s="31">
        <f t="shared" si="390"/>
        <v>0</v>
      </c>
      <c r="N5244" s="31">
        <f t="shared" si="391"/>
        <v>0</v>
      </c>
      <c r="O5244" s="17" t="e">
        <f t="shared" si="392"/>
        <v>#DIV/0!</v>
      </c>
      <c r="P5244" s="31">
        <f t="shared" si="393"/>
        <v>0</v>
      </c>
      <c r="Q5244" s="9" t="e">
        <f t="shared" si="394"/>
        <v>#DIV/0!</v>
      </c>
    </row>
    <row r="5245" spans="12:17" x14ac:dyDescent="0.25">
      <c r="L5245" s="10" t="str">
        <f>IF(F5245="","",(SUM(F$2:F5245)))</f>
        <v/>
      </c>
      <c r="M5245" s="31">
        <f t="shared" si="390"/>
        <v>0</v>
      </c>
      <c r="N5245" s="31">
        <f t="shared" si="391"/>
        <v>0</v>
      </c>
      <c r="O5245" s="17" t="e">
        <f t="shared" si="392"/>
        <v>#DIV/0!</v>
      </c>
      <c r="P5245" s="31">
        <f t="shared" si="393"/>
        <v>0</v>
      </c>
      <c r="Q5245" s="9" t="e">
        <f t="shared" si="394"/>
        <v>#DIV/0!</v>
      </c>
    </row>
    <row r="5246" spans="12:17" x14ac:dyDescent="0.25">
      <c r="L5246" s="10" t="str">
        <f>IF(F5246="","",(SUM(F$2:F5246)))</f>
        <v/>
      </c>
      <c r="M5246" s="31">
        <f t="shared" si="390"/>
        <v>0</v>
      </c>
      <c r="N5246" s="31">
        <f t="shared" si="391"/>
        <v>0</v>
      </c>
      <c r="O5246" s="17" t="e">
        <f t="shared" si="392"/>
        <v>#DIV/0!</v>
      </c>
      <c r="P5246" s="31">
        <f t="shared" si="393"/>
        <v>0</v>
      </c>
      <c r="Q5246" s="9" t="e">
        <f t="shared" si="394"/>
        <v>#DIV/0!</v>
      </c>
    </row>
    <row r="5247" spans="12:17" x14ac:dyDescent="0.25">
      <c r="L5247" s="10" t="str">
        <f>IF(F5247="","",(SUM(F$2:F5247)))</f>
        <v/>
      </c>
      <c r="M5247" s="31">
        <f t="shared" si="390"/>
        <v>0</v>
      </c>
      <c r="N5247" s="31">
        <f t="shared" si="391"/>
        <v>0</v>
      </c>
      <c r="O5247" s="17" t="e">
        <f t="shared" si="392"/>
        <v>#DIV/0!</v>
      </c>
      <c r="P5247" s="31">
        <f t="shared" si="393"/>
        <v>0</v>
      </c>
      <c r="Q5247" s="9" t="e">
        <f t="shared" si="394"/>
        <v>#DIV/0!</v>
      </c>
    </row>
    <row r="5248" spans="12:17" x14ac:dyDescent="0.25">
      <c r="L5248" s="10" t="str">
        <f>IF(F5248="","",(SUM(F$2:F5248)))</f>
        <v/>
      </c>
      <c r="M5248" s="31">
        <f t="shared" si="390"/>
        <v>0</v>
      </c>
      <c r="N5248" s="31">
        <f t="shared" si="391"/>
        <v>0</v>
      </c>
      <c r="O5248" s="17" t="e">
        <f t="shared" si="392"/>
        <v>#DIV/0!</v>
      </c>
      <c r="P5248" s="31">
        <f t="shared" si="393"/>
        <v>0</v>
      </c>
      <c r="Q5248" s="9" t="e">
        <f t="shared" si="394"/>
        <v>#DIV/0!</v>
      </c>
    </row>
    <row r="5249" spans="12:17" x14ac:dyDescent="0.25">
      <c r="L5249" s="10" t="str">
        <f>IF(F5249="","",(SUM(F$2:F5249)))</f>
        <v/>
      </c>
      <c r="M5249" s="31">
        <f t="shared" si="390"/>
        <v>0</v>
      </c>
      <c r="N5249" s="31">
        <f t="shared" si="391"/>
        <v>0</v>
      </c>
      <c r="O5249" s="17" t="e">
        <f t="shared" si="392"/>
        <v>#DIV/0!</v>
      </c>
      <c r="P5249" s="31">
        <f t="shared" si="393"/>
        <v>0</v>
      </c>
      <c r="Q5249" s="9" t="e">
        <f t="shared" si="394"/>
        <v>#DIV/0!</v>
      </c>
    </row>
    <row r="5250" spans="12:17" x14ac:dyDescent="0.25">
      <c r="L5250" s="10" t="str">
        <f>IF(F5250="","",(SUM(F$2:F5250)))</f>
        <v/>
      </c>
      <c r="M5250" s="31">
        <f t="shared" si="390"/>
        <v>0</v>
      </c>
      <c r="N5250" s="31">
        <f t="shared" si="391"/>
        <v>0</v>
      </c>
      <c r="O5250" s="17" t="e">
        <f t="shared" si="392"/>
        <v>#DIV/0!</v>
      </c>
      <c r="P5250" s="31">
        <f t="shared" si="393"/>
        <v>0</v>
      </c>
      <c r="Q5250" s="9" t="e">
        <f t="shared" si="394"/>
        <v>#DIV/0!</v>
      </c>
    </row>
    <row r="5251" spans="12:17" x14ac:dyDescent="0.25">
      <c r="L5251" s="10" t="str">
        <f>IF(F5251="","",(SUM(F$2:F5251)))</f>
        <v/>
      </c>
      <c r="M5251" s="31">
        <f t="shared" si="390"/>
        <v>0</v>
      </c>
      <c r="N5251" s="31">
        <f t="shared" si="391"/>
        <v>0</v>
      </c>
      <c r="O5251" s="17" t="e">
        <f t="shared" si="392"/>
        <v>#DIV/0!</v>
      </c>
      <c r="P5251" s="31">
        <f t="shared" si="393"/>
        <v>0</v>
      </c>
      <c r="Q5251" s="9" t="e">
        <f t="shared" si="394"/>
        <v>#DIV/0!</v>
      </c>
    </row>
    <row r="5252" spans="12:17" x14ac:dyDescent="0.25">
      <c r="L5252" s="10" t="str">
        <f>IF(F5252="","",(SUM(F$2:F5252)))</f>
        <v/>
      </c>
      <c r="M5252" s="31">
        <f t="shared" si="390"/>
        <v>0</v>
      </c>
      <c r="N5252" s="31">
        <f t="shared" si="391"/>
        <v>0</v>
      </c>
      <c r="O5252" s="17" t="e">
        <f t="shared" si="392"/>
        <v>#DIV/0!</v>
      </c>
      <c r="P5252" s="31">
        <f t="shared" si="393"/>
        <v>0</v>
      </c>
      <c r="Q5252" s="9" t="e">
        <f t="shared" si="394"/>
        <v>#DIV/0!</v>
      </c>
    </row>
    <row r="5253" spans="12:17" x14ac:dyDescent="0.25">
      <c r="L5253" s="10" t="str">
        <f>IF(F5253="","",(SUM(F$2:F5253)))</f>
        <v/>
      </c>
      <c r="M5253" s="31">
        <f t="shared" si="390"/>
        <v>0</v>
      </c>
      <c r="N5253" s="31">
        <f t="shared" si="391"/>
        <v>0</v>
      </c>
      <c r="O5253" s="17" t="e">
        <f t="shared" si="392"/>
        <v>#DIV/0!</v>
      </c>
      <c r="P5253" s="31">
        <f t="shared" si="393"/>
        <v>0</v>
      </c>
      <c r="Q5253" s="9" t="e">
        <f t="shared" si="394"/>
        <v>#DIV/0!</v>
      </c>
    </row>
    <row r="5254" spans="12:17" x14ac:dyDescent="0.25">
      <c r="L5254" s="10" t="str">
        <f>IF(F5254="","",(SUM(F$2:F5254)))</f>
        <v/>
      </c>
      <c r="M5254" s="31">
        <f t="shared" si="390"/>
        <v>0</v>
      </c>
      <c r="N5254" s="31">
        <f t="shared" si="391"/>
        <v>0</v>
      </c>
      <c r="O5254" s="17" t="e">
        <f t="shared" si="392"/>
        <v>#DIV/0!</v>
      </c>
      <c r="P5254" s="31">
        <f t="shared" si="393"/>
        <v>0</v>
      </c>
      <c r="Q5254" s="9" t="e">
        <f t="shared" si="394"/>
        <v>#DIV/0!</v>
      </c>
    </row>
    <row r="5255" spans="12:17" x14ac:dyDescent="0.25">
      <c r="L5255" s="10" t="str">
        <f>IF(F5255="","",(SUM(F$2:F5255)))</f>
        <v/>
      </c>
      <c r="M5255" s="31">
        <f t="shared" si="390"/>
        <v>0</v>
      </c>
      <c r="N5255" s="31">
        <f t="shared" si="391"/>
        <v>0</v>
      </c>
      <c r="O5255" s="17" t="e">
        <f t="shared" si="392"/>
        <v>#DIV/0!</v>
      </c>
      <c r="P5255" s="31">
        <f t="shared" si="393"/>
        <v>0</v>
      </c>
      <c r="Q5255" s="9" t="e">
        <f t="shared" si="394"/>
        <v>#DIV/0!</v>
      </c>
    </row>
    <row r="5256" spans="12:17" x14ac:dyDescent="0.25">
      <c r="L5256" s="10" t="str">
        <f>IF(F5256="","",(SUM(F$2:F5256)))</f>
        <v/>
      </c>
      <c r="M5256" s="31">
        <f t="shared" si="390"/>
        <v>0</v>
      </c>
      <c r="N5256" s="31">
        <f t="shared" si="391"/>
        <v>0</v>
      </c>
      <c r="O5256" s="17" t="e">
        <f t="shared" si="392"/>
        <v>#DIV/0!</v>
      </c>
      <c r="P5256" s="31">
        <f t="shared" si="393"/>
        <v>0</v>
      </c>
      <c r="Q5256" s="9" t="e">
        <f t="shared" si="394"/>
        <v>#DIV/0!</v>
      </c>
    </row>
    <row r="5257" spans="12:17" x14ac:dyDescent="0.25">
      <c r="L5257" s="10" t="str">
        <f>IF(F5257="","",(SUM(F$2:F5257)))</f>
        <v/>
      </c>
      <c r="M5257" s="31">
        <f t="shared" si="390"/>
        <v>0</v>
      </c>
      <c r="N5257" s="31">
        <f t="shared" si="391"/>
        <v>0</v>
      </c>
      <c r="O5257" s="17" t="e">
        <f t="shared" si="392"/>
        <v>#DIV/0!</v>
      </c>
      <c r="P5257" s="31">
        <f t="shared" si="393"/>
        <v>0</v>
      </c>
      <c r="Q5257" s="9" t="e">
        <f t="shared" si="394"/>
        <v>#DIV/0!</v>
      </c>
    </row>
    <row r="5258" spans="12:17" x14ac:dyDescent="0.25">
      <c r="L5258" s="10" t="str">
        <f>IF(F5258="","",(SUM(F$2:F5258)))</f>
        <v/>
      </c>
      <c r="M5258" s="31">
        <f t="shared" ref="M5258:M5321" si="395">IF(B$201="","",(COUNTIF($B5059:$B5258, "Tournament Pool Tournament Registration") - COUNTIF($B5059:$B5258, "Tournament Pool Registration (inc. Fee)")))</f>
        <v>0</v>
      </c>
      <c r="N5258" s="31">
        <f t="shared" ref="N5258:N5321" si="396">IF(B$201="","",(COUNTIF($B5059:$B5258, "Tournament Pool Tournament Registration")))</f>
        <v>0</v>
      </c>
      <c r="O5258" s="17" t="e">
        <f t="shared" ref="O5258:O5321" si="397">IF(B$201="","",(M5258/N5258))</f>
        <v>#DIV/0!</v>
      </c>
      <c r="P5258" s="31">
        <f t="shared" ref="P5258:P5321" si="398">IF(B$201="","",(COUNTIF($B5059:$B5258, "Tournament Pool Tournament KO Award")))</f>
        <v>0</v>
      </c>
      <c r="Q5258" s="9" t="e">
        <f t="shared" ref="Q5258:Q5321" si="399">IF(B$201="","",(P5258/N5258))</f>
        <v>#DIV/0!</v>
      </c>
    </row>
    <row r="5259" spans="12:17" x14ac:dyDescent="0.25">
      <c r="L5259" s="10" t="str">
        <f>IF(F5259="","",(SUM(F$2:F5259)))</f>
        <v/>
      </c>
      <c r="M5259" s="31">
        <f t="shared" si="395"/>
        <v>0</v>
      </c>
      <c r="N5259" s="31">
        <f t="shared" si="396"/>
        <v>0</v>
      </c>
      <c r="O5259" s="17" t="e">
        <f t="shared" si="397"/>
        <v>#DIV/0!</v>
      </c>
      <c r="P5259" s="31">
        <f t="shared" si="398"/>
        <v>0</v>
      </c>
      <c r="Q5259" s="9" t="e">
        <f t="shared" si="399"/>
        <v>#DIV/0!</v>
      </c>
    </row>
    <row r="5260" spans="12:17" x14ac:dyDescent="0.25">
      <c r="L5260" s="10" t="str">
        <f>IF(F5260="","",(SUM(F$2:F5260)))</f>
        <v/>
      </c>
      <c r="M5260" s="31">
        <f t="shared" si="395"/>
        <v>0</v>
      </c>
      <c r="N5260" s="31">
        <f t="shared" si="396"/>
        <v>0</v>
      </c>
      <c r="O5260" s="17" t="e">
        <f t="shared" si="397"/>
        <v>#DIV/0!</v>
      </c>
      <c r="P5260" s="31">
        <f t="shared" si="398"/>
        <v>0</v>
      </c>
      <c r="Q5260" s="9" t="e">
        <f t="shared" si="399"/>
        <v>#DIV/0!</v>
      </c>
    </row>
    <row r="5261" spans="12:17" x14ac:dyDescent="0.25">
      <c r="L5261" s="10" t="str">
        <f>IF(F5261="","",(SUM(F$2:F5261)))</f>
        <v/>
      </c>
      <c r="M5261" s="31">
        <f t="shared" si="395"/>
        <v>0</v>
      </c>
      <c r="N5261" s="31">
        <f t="shared" si="396"/>
        <v>0</v>
      </c>
      <c r="O5261" s="17" t="e">
        <f t="shared" si="397"/>
        <v>#DIV/0!</v>
      </c>
      <c r="P5261" s="31">
        <f t="shared" si="398"/>
        <v>0</v>
      </c>
      <c r="Q5261" s="9" t="e">
        <f t="shared" si="399"/>
        <v>#DIV/0!</v>
      </c>
    </row>
    <row r="5262" spans="12:17" x14ac:dyDescent="0.25">
      <c r="L5262" s="10" t="str">
        <f>IF(F5262="","",(SUM(F$2:F5262)))</f>
        <v/>
      </c>
      <c r="M5262" s="31">
        <f t="shared" si="395"/>
        <v>0</v>
      </c>
      <c r="N5262" s="31">
        <f t="shared" si="396"/>
        <v>0</v>
      </c>
      <c r="O5262" s="17" t="e">
        <f t="shared" si="397"/>
        <v>#DIV/0!</v>
      </c>
      <c r="P5262" s="31">
        <f t="shared" si="398"/>
        <v>0</v>
      </c>
      <c r="Q5262" s="9" t="e">
        <f t="shared" si="399"/>
        <v>#DIV/0!</v>
      </c>
    </row>
    <row r="5263" spans="12:17" x14ac:dyDescent="0.25">
      <c r="L5263" s="10" t="str">
        <f>IF(F5263="","",(SUM(F$2:F5263)))</f>
        <v/>
      </c>
      <c r="M5263" s="31">
        <f t="shared" si="395"/>
        <v>0</v>
      </c>
      <c r="N5263" s="31">
        <f t="shared" si="396"/>
        <v>0</v>
      </c>
      <c r="O5263" s="17" t="e">
        <f t="shared" si="397"/>
        <v>#DIV/0!</v>
      </c>
      <c r="P5263" s="31">
        <f t="shared" si="398"/>
        <v>0</v>
      </c>
      <c r="Q5263" s="9" t="e">
        <f t="shared" si="399"/>
        <v>#DIV/0!</v>
      </c>
    </row>
    <row r="5264" spans="12:17" x14ac:dyDescent="0.25">
      <c r="L5264" s="10" t="str">
        <f>IF(F5264="","",(SUM(F$2:F5264)))</f>
        <v/>
      </c>
      <c r="M5264" s="31">
        <f t="shared" si="395"/>
        <v>0</v>
      </c>
      <c r="N5264" s="31">
        <f t="shared" si="396"/>
        <v>0</v>
      </c>
      <c r="O5264" s="17" t="e">
        <f t="shared" si="397"/>
        <v>#DIV/0!</v>
      </c>
      <c r="P5264" s="31">
        <f t="shared" si="398"/>
        <v>0</v>
      </c>
      <c r="Q5264" s="9" t="e">
        <f t="shared" si="399"/>
        <v>#DIV/0!</v>
      </c>
    </row>
    <row r="5265" spans="12:17" x14ac:dyDescent="0.25">
      <c r="L5265" s="10" t="str">
        <f>IF(F5265="","",(SUM(F$2:F5265)))</f>
        <v/>
      </c>
      <c r="M5265" s="31">
        <f t="shared" si="395"/>
        <v>0</v>
      </c>
      <c r="N5265" s="31">
        <f t="shared" si="396"/>
        <v>0</v>
      </c>
      <c r="O5265" s="17" t="e">
        <f t="shared" si="397"/>
        <v>#DIV/0!</v>
      </c>
      <c r="P5265" s="31">
        <f t="shared" si="398"/>
        <v>0</v>
      </c>
      <c r="Q5265" s="9" t="e">
        <f t="shared" si="399"/>
        <v>#DIV/0!</v>
      </c>
    </row>
    <row r="5266" spans="12:17" x14ac:dyDescent="0.25">
      <c r="L5266" s="10" t="str">
        <f>IF(F5266="","",(SUM(F$2:F5266)))</f>
        <v/>
      </c>
      <c r="M5266" s="31">
        <f t="shared" si="395"/>
        <v>0</v>
      </c>
      <c r="N5266" s="31">
        <f t="shared" si="396"/>
        <v>0</v>
      </c>
      <c r="O5266" s="17" t="e">
        <f t="shared" si="397"/>
        <v>#DIV/0!</v>
      </c>
      <c r="P5266" s="31">
        <f t="shared" si="398"/>
        <v>0</v>
      </c>
      <c r="Q5266" s="9" t="e">
        <f t="shared" si="399"/>
        <v>#DIV/0!</v>
      </c>
    </row>
    <row r="5267" spans="12:17" x14ac:dyDescent="0.25">
      <c r="L5267" s="10" t="str">
        <f>IF(F5267="","",(SUM(F$2:F5267)))</f>
        <v/>
      </c>
      <c r="M5267" s="31">
        <f t="shared" si="395"/>
        <v>0</v>
      </c>
      <c r="N5267" s="31">
        <f t="shared" si="396"/>
        <v>0</v>
      </c>
      <c r="O5267" s="17" t="e">
        <f t="shared" si="397"/>
        <v>#DIV/0!</v>
      </c>
      <c r="P5267" s="31">
        <f t="shared" si="398"/>
        <v>0</v>
      </c>
      <c r="Q5267" s="9" t="e">
        <f t="shared" si="399"/>
        <v>#DIV/0!</v>
      </c>
    </row>
    <row r="5268" spans="12:17" x14ac:dyDescent="0.25">
      <c r="L5268" s="10" t="str">
        <f>IF(F5268="","",(SUM(F$2:F5268)))</f>
        <v/>
      </c>
      <c r="M5268" s="31">
        <f t="shared" si="395"/>
        <v>0</v>
      </c>
      <c r="N5268" s="31">
        <f t="shared" si="396"/>
        <v>0</v>
      </c>
      <c r="O5268" s="17" t="e">
        <f t="shared" si="397"/>
        <v>#DIV/0!</v>
      </c>
      <c r="P5268" s="31">
        <f t="shared" si="398"/>
        <v>0</v>
      </c>
      <c r="Q5268" s="9" t="e">
        <f t="shared" si="399"/>
        <v>#DIV/0!</v>
      </c>
    </row>
    <row r="5269" spans="12:17" x14ac:dyDescent="0.25">
      <c r="L5269" s="10" t="str">
        <f>IF(F5269="","",(SUM(F$2:F5269)))</f>
        <v/>
      </c>
      <c r="M5269" s="31">
        <f t="shared" si="395"/>
        <v>0</v>
      </c>
      <c r="N5269" s="31">
        <f t="shared" si="396"/>
        <v>0</v>
      </c>
      <c r="O5269" s="17" t="e">
        <f t="shared" si="397"/>
        <v>#DIV/0!</v>
      </c>
      <c r="P5269" s="31">
        <f t="shared" si="398"/>
        <v>0</v>
      </c>
      <c r="Q5269" s="9" t="e">
        <f t="shared" si="399"/>
        <v>#DIV/0!</v>
      </c>
    </row>
    <row r="5270" spans="12:17" x14ac:dyDescent="0.25">
      <c r="L5270" s="10" t="str">
        <f>IF(F5270="","",(SUM(F$2:F5270)))</f>
        <v/>
      </c>
      <c r="M5270" s="31">
        <f t="shared" si="395"/>
        <v>0</v>
      </c>
      <c r="N5270" s="31">
        <f t="shared" si="396"/>
        <v>0</v>
      </c>
      <c r="O5270" s="17" t="e">
        <f t="shared" si="397"/>
        <v>#DIV/0!</v>
      </c>
      <c r="P5270" s="31">
        <f t="shared" si="398"/>
        <v>0</v>
      </c>
      <c r="Q5270" s="9" t="e">
        <f t="shared" si="399"/>
        <v>#DIV/0!</v>
      </c>
    </row>
    <row r="5271" spans="12:17" x14ac:dyDescent="0.25">
      <c r="L5271" s="10" t="str">
        <f>IF(F5271="","",(SUM(F$2:F5271)))</f>
        <v/>
      </c>
      <c r="M5271" s="31">
        <f t="shared" si="395"/>
        <v>0</v>
      </c>
      <c r="N5271" s="31">
        <f t="shared" si="396"/>
        <v>0</v>
      </c>
      <c r="O5271" s="17" t="e">
        <f t="shared" si="397"/>
        <v>#DIV/0!</v>
      </c>
      <c r="P5271" s="31">
        <f t="shared" si="398"/>
        <v>0</v>
      </c>
      <c r="Q5271" s="9" t="e">
        <f t="shared" si="399"/>
        <v>#DIV/0!</v>
      </c>
    </row>
    <row r="5272" spans="12:17" x14ac:dyDescent="0.25">
      <c r="L5272" s="10" t="str">
        <f>IF(F5272="","",(SUM(F$2:F5272)))</f>
        <v/>
      </c>
      <c r="M5272" s="31">
        <f t="shared" si="395"/>
        <v>0</v>
      </c>
      <c r="N5272" s="31">
        <f t="shared" si="396"/>
        <v>0</v>
      </c>
      <c r="O5272" s="17" t="e">
        <f t="shared" si="397"/>
        <v>#DIV/0!</v>
      </c>
      <c r="P5272" s="31">
        <f t="shared" si="398"/>
        <v>0</v>
      </c>
      <c r="Q5272" s="9" t="e">
        <f t="shared" si="399"/>
        <v>#DIV/0!</v>
      </c>
    </row>
    <row r="5273" spans="12:17" x14ac:dyDescent="0.25">
      <c r="L5273" s="10" t="str">
        <f>IF(F5273="","",(SUM(F$2:F5273)))</f>
        <v/>
      </c>
      <c r="M5273" s="31">
        <f t="shared" si="395"/>
        <v>0</v>
      </c>
      <c r="N5273" s="31">
        <f t="shared" si="396"/>
        <v>0</v>
      </c>
      <c r="O5273" s="17" t="e">
        <f t="shared" si="397"/>
        <v>#DIV/0!</v>
      </c>
      <c r="P5273" s="31">
        <f t="shared" si="398"/>
        <v>0</v>
      </c>
      <c r="Q5273" s="9" t="e">
        <f t="shared" si="399"/>
        <v>#DIV/0!</v>
      </c>
    </row>
    <row r="5274" spans="12:17" x14ac:dyDescent="0.25">
      <c r="L5274" s="10" t="str">
        <f>IF(F5274="","",(SUM(F$2:F5274)))</f>
        <v/>
      </c>
      <c r="M5274" s="31">
        <f t="shared" si="395"/>
        <v>0</v>
      </c>
      <c r="N5274" s="31">
        <f t="shared" si="396"/>
        <v>0</v>
      </c>
      <c r="O5274" s="17" t="e">
        <f t="shared" si="397"/>
        <v>#DIV/0!</v>
      </c>
      <c r="P5274" s="31">
        <f t="shared" si="398"/>
        <v>0</v>
      </c>
      <c r="Q5274" s="9" t="e">
        <f t="shared" si="399"/>
        <v>#DIV/0!</v>
      </c>
    </row>
    <row r="5275" spans="12:17" x14ac:dyDescent="0.25">
      <c r="L5275" s="10" t="str">
        <f>IF(F5275="","",(SUM(F$2:F5275)))</f>
        <v/>
      </c>
      <c r="M5275" s="31">
        <f t="shared" si="395"/>
        <v>0</v>
      </c>
      <c r="N5275" s="31">
        <f t="shared" si="396"/>
        <v>0</v>
      </c>
      <c r="O5275" s="17" t="e">
        <f t="shared" si="397"/>
        <v>#DIV/0!</v>
      </c>
      <c r="P5275" s="31">
        <f t="shared" si="398"/>
        <v>0</v>
      </c>
      <c r="Q5275" s="9" t="e">
        <f t="shared" si="399"/>
        <v>#DIV/0!</v>
      </c>
    </row>
    <row r="5276" spans="12:17" x14ac:dyDescent="0.25">
      <c r="L5276" s="10" t="str">
        <f>IF(F5276="","",(SUM(F$2:F5276)))</f>
        <v/>
      </c>
      <c r="M5276" s="31">
        <f t="shared" si="395"/>
        <v>0</v>
      </c>
      <c r="N5276" s="31">
        <f t="shared" si="396"/>
        <v>0</v>
      </c>
      <c r="O5276" s="17" t="e">
        <f t="shared" si="397"/>
        <v>#DIV/0!</v>
      </c>
      <c r="P5276" s="31">
        <f t="shared" si="398"/>
        <v>0</v>
      </c>
      <c r="Q5276" s="9" t="e">
        <f t="shared" si="399"/>
        <v>#DIV/0!</v>
      </c>
    </row>
    <row r="5277" spans="12:17" x14ac:dyDescent="0.25">
      <c r="L5277" s="10" t="str">
        <f>IF(F5277="","",(SUM(F$2:F5277)))</f>
        <v/>
      </c>
      <c r="M5277" s="31">
        <f t="shared" si="395"/>
        <v>0</v>
      </c>
      <c r="N5277" s="31">
        <f t="shared" si="396"/>
        <v>0</v>
      </c>
      <c r="O5277" s="17" t="e">
        <f t="shared" si="397"/>
        <v>#DIV/0!</v>
      </c>
      <c r="P5277" s="31">
        <f t="shared" si="398"/>
        <v>0</v>
      </c>
      <c r="Q5277" s="9" t="e">
        <f t="shared" si="399"/>
        <v>#DIV/0!</v>
      </c>
    </row>
    <row r="5278" spans="12:17" x14ac:dyDescent="0.25">
      <c r="L5278" s="10" t="str">
        <f>IF(F5278="","",(SUM(F$2:F5278)))</f>
        <v/>
      </c>
      <c r="M5278" s="31">
        <f t="shared" si="395"/>
        <v>0</v>
      </c>
      <c r="N5278" s="31">
        <f t="shared" si="396"/>
        <v>0</v>
      </c>
      <c r="O5278" s="17" t="e">
        <f t="shared" si="397"/>
        <v>#DIV/0!</v>
      </c>
      <c r="P5278" s="31">
        <f t="shared" si="398"/>
        <v>0</v>
      </c>
      <c r="Q5278" s="9" t="e">
        <f t="shared" si="399"/>
        <v>#DIV/0!</v>
      </c>
    </row>
    <row r="5279" spans="12:17" x14ac:dyDescent="0.25">
      <c r="L5279" s="10" t="str">
        <f>IF(F5279="","",(SUM(F$2:F5279)))</f>
        <v/>
      </c>
      <c r="M5279" s="31">
        <f t="shared" si="395"/>
        <v>0</v>
      </c>
      <c r="N5279" s="31">
        <f t="shared" si="396"/>
        <v>0</v>
      </c>
      <c r="O5279" s="17" t="e">
        <f t="shared" si="397"/>
        <v>#DIV/0!</v>
      </c>
      <c r="P5279" s="31">
        <f t="shared" si="398"/>
        <v>0</v>
      </c>
      <c r="Q5279" s="9" t="e">
        <f t="shared" si="399"/>
        <v>#DIV/0!</v>
      </c>
    </row>
    <row r="5280" spans="12:17" x14ac:dyDescent="0.25">
      <c r="L5280" s="10" t="str">
        <f>IF(F5280="","",(SUM(F$2:F5280)))</f>
        <v/>
      </c>
      <c r="M5280" s="31">
        <f t="shared" si="395"/>
        <v>0</v>
      </c>
      <c r="N5280" s="31">
        <f t="shared" si="396"/>
        <v>0</v>
      </c>
      <c r="O5280" s="17" t="e">
        <f t="shared" si="397"/>
        <v>#DIV/0!</v>
      </c>
      <c r="P5280" s="31">
        <f t="shared" si="398"/>
        <v>0</v>
      </c>
      <c r="Q5280" s="9" t="e">
        <f t="shared" si="399"/>
        <v>#DIV/0!</v>
      </c>
    </row>
    <row r="5281" spans="12:17" x14ac:dyDescent="0.25">
      <c r="L5281" s="10" t="str">
        <f>IF(F5281="","",(SUM(F$2:F5281)))</f>
        <v/>
      </c>
      <c r="M5281" s="31">
        <f t="shared" si="395"/>
        <v>0</v>
      </c>
      <c r="N5281" s="31">
        <f t="shared" si="396"/>
        <v>0</v>
      </c>
      <c r="O5281" s="17" t="e">
        <f t="shared" si="397"/>
        <v>#DIV/0!</v>
      </c>
      <c r="P5281" s="31">
        <f t="shared" si="398"/>
        <v>0</v>
      </c>
      <c r="Q5281" s="9" t="e">
        <f t="shared" si="399"/>
        <v>#DIV/0!</v>
      </c>
    </row>
    <row r="5282" spans="12:17" x14ac:dyDescent="0.25">
      <c r="L5282" s="10" t="str">
        <f>IF(F5282="","",(SUM(F$2:F5282)))</f>
        <v/>
      </c>
      <c r="M5282" s="31">
        <f t="shared" si="395"/>
        <v>0</v>
      </c>
      <c r="N5282" s="31">
        <f t="shared" si="396"/>
        <v>0</v>
      </c>
      <c r="O5282" s="17" t="e">
        <f t="shared" si="397"/>
        <v>#DIV/0!</v>
      </c>
      <c r="P5282" s="31">
        <f t="shared" si="398"/>
        <v>0</v>
      </c>
      <c r="Q5282" s="9" t="e">
        <f t="shared" si="399"/>
        <v>#DIV/0!</v>
      </c>
    </row>
    <row r="5283" spans="12:17" x14ac:dyDescent="0.25">
      <c r="L5283" s="10" t="str">
        <f>IF(F5283="","",(SUM(F$2:F5283)))</f>
        <v/>
      </c>
      <c r="M5283" s="31">
        <f t="shared" si="395"/>
        <v>0</v>
      </c>
      <c r="N5283" s="31">
        <f t="shared" si="396"/>
        <v>0</v>
      </c>
      <c r="O5283" s="17" t="e">
        <f t="shared" si="397"/>
        <v>#DIV/0!</v>
      </c>
      <c r="P5283" s="31">
        <f t="shared" si="398"/>
        <v>0</v>
      </c>
      <c r="Q5283" s="9" t="e">
        <f t="shared" si="399"/>
        <v>#DIV/0!</v>
      </c>
    </row>
    <row r="5284" spans="12:17" x14ac:dyDescent="0.25">
      <c r="L5284" s="10" t="str">
        <f>IF(F5284="","",(SUM(F$2:F5284)))</f>
        <v/>
      </c>
      <c r="M5284" s="31">
        <f t="shared" si="395"/>
        <v>0</v>
      </c>
      <c r="N5284" s="31">
        <f t="shared" si="396"/>
        <v>0</v>
      </c>
      <c r="O5284" s="17" t="e">
        <f t="shared" si="397"/>
        <v>#DIV/0!</v>
      </c>
      <c r="P5284" s="31">
        <f t="shared" si="398"/>
        <v>0</v>
      </c>
      <c r="Q5284" s="9" t="e">
        <f t="shared" si="399"/>
        <v>#DIV/0!</v>
      </c>
    </row>
    <row r="5285" spans="12:17" x14ac:dyDescent="0.25">
      <c r="L5285" s="10" t="str">
        <f>IF(F5285="","",(SUM(F$2:F5285)))</f>
        <v/>
      </c>
      <c r="M5285" s="31">
        <f t="shared" si="395"/>
        <v>0</v>
      </c>
      <c r="N5285" s="31">
        <f t="shared" si="396"/>
        <v>0</v>
      </c>
      <c r="O5285" s="17" t="e">
        <f t="shared" si="397"/>
        <v>#DIV/0!</v>
      </c>
      <c r="P5285" s="31">
        <f t="shared" si="398"/>
        <v>0</v>
      </c>
      <c r="Q5285" s="9" t="e">
        <f t="shared" si="399"/>
        <v>#DIV/0!</v>
      </c>
    </row>
    <row r="5286" spans="12:17" x14ac:dyDescent="0.25">
      <c r="L5286" s="10" t="str">
        <f>IF(F5286="","",(SUM(F$2:F5286)))</f>
        <v/>
      </c>
      <c r="M5286" s="31">
        <f t="shared" si="395"/>
        <v>0</v>
      </c>
      <c r="N5286" s="31">
        <f t="shared" si="396"/>
        <v>0</v>
      </c>
      <c r="O5286" s="17" t="e">
        <f t="shared" si="397"/>
        <v>#DIV/0!</v>
      </c>
      <c r="P5286" s="31">
        <f t="shared" si="398"/>
        <v>0</v>
      </c>
      <c r="Q5286" s="9" t="e">
        <f t="shared" si="399"/>
        <v>#DIV/0!</v>
      </c>
    </row>
    <row r="5287" spans="12:17" x14ac:dyDescent="0.25">
      <c r="L5287" s="10" t="str">
        <f>IF(F5287="","",(SUM(F$2:F5287)))</f>
        <v/>
      </c>
      <c r="M5287" s="31">
        <f t="shared" si="395"/>
        <v>0</v>
      </c>
      <c r="N5287" s="31">
        <f t="shared" si="396"/>
        <v>0</v>
      </c>
      <c r="O5287" s="17" t="e">
        <f t="shared" si="397"/>
        <v>#DIV/0!</v>
      </c>
      <c r="P5287" s="31">
        <f t="shared" si="398"/>
        <v>0</v>
      </c>
      <c r="Q5287" s="9" t="e">
        <f t="shared" si="399"/>
        <v>#DIV/0!</v>
      </c>
    </row>
    <row r="5288" spans="12:17" x14ac:dyDescent="0.25">
      <c r="L5288" s="10" t="str">
        <f>IF(F5288="","",(SUM(F$2:F5288)))</f>
        <v/>
      </c>
      <c r="M5288" s="31">
        <f t="shared" si="395"/>
        <v>0</v>
      </c>
      <c r="N5288" s="31">
        <f t="shared" si="396"/>
        <v>0</v>
      </c>
      <c r="O5288" s="17" t="e">
        <f t="shared" si="397"/>
        <v>#DIV/0!</v>
      </c>
      <c r="P5288" s="31">
        <f t="shared" si="398"/>
        <v>0</v>
      </c>
      <c r="Q5288" s="9" t="e">
        <f t="shared" si="399"/>
        <v>#DIV/0!</v>
      </c>
    </row>
    <row r="5289" spans="12:17" x14ac:dyDescent="0.25">
      <c r="L5289" s="10" t="str">
        <f>IF(F5289="","",(SUM(F$2:F5289)))</f>
        <v/>
      </c>
      <c r="M5289" s="31">
        <f t="shared" si="395"/>
        <v>0</v>
      </c>
      <c r="N5289" s="31">
        <f t="shared" si="396"/>
        <v>0</v>
      </c>
      <c r="O5289" s="17" t="e">
        <f t="shared" si="397"/>
        <v>#DIV/0!</v>
      </c>
      <c r="P5289" s="31">
        <f t="shared" si="398"/>
        <v>0</v>
      </c>
      <c r="Q5289" s="9" t="e">
        <f t="shared" si="399"/>
        <v>#DIV/0!</v>
      </c>
    </row>
    <row r="5290" spans="12:17" x14ac:dyDescent="0.25">
      <c r="L5290" s="10" t="str">
        <f>IF(F5290="","",(SUM(F$2:F5290)))</f>
        <v/>
      </c>
      <c r="M5290" s="31">
        <f t="shared" si="395"/>
        <v>0</v>
      </c>
      <c r="N5290" s="31">
        <f t="shared" si="396"/>
        <v>0</v>
      </c>
      <c r="O5290" s="17" t="e">
        <f t="shared" si="397"/>
        <v>#DIV/0!</v>
      </c>
      <c r="P5290" s="31">
        <f t="shared" si="398"/>
        <v>0</v>
      </c>
      <c r="Q5290" s="9" t="e">
        <f t="shared" si="399"/>
        <v>#DIV/0!</v>
      </c>
    </row>
    <row r="5291" spans="12:17" x14ac:dyDescent="0.25">
      <c r="L5291" s="10" t="str">
        <f>IF(F5291="","",(SUM(F$2:F5291)))</f>
        <v/>
      </c>
      <c r="M5291" s="31">
        <f t="shared" si="395"/>
        <v>0</v>
      </c>
      <c r="N5291" s="31">
        <f t="shared" si="396"/>
        <v>0</v>
      </c>
      <c r="O5291" s="17" t="e">
        <f t="shared" si="397"/>
        <v>#DIV/0!</v>
      </c>
      <c r="P5291" s="31">
        <f t="shared" si="398"/>
        <v>0</v>
      </c>
      <c r="Q5291" s="9" t="e">
        <f t="shared" si="399"/>
        <v>#DIV/0!</v>
      </c>
    </row>
    <row r="5292" spans="12:17" x14ac:dyDescent="0.25">
      <c r="L5292" s="10" t="str">
        <f>IF(F5292="","",(SUM(F$2:F5292)))</f>
        <v/>
      </c>
      <c r="M5292" s="31">
        <f t="shared" si="395"/>
        <v>0</v>
      </c>
      <c r="N5292" s="31">
        <f t="shared" si="396"/>
        <v>0</v>
      </c>
      <c r="O5292" s="17" t="e">
        <f t="shared" si="397"/>
        <v>#DIV/0!</v>
      </c>
      <c r="P5292" s="31">
        <f t="shared" si="398"/>
        <v>0</v>
      </c>
      <c r="Q5292" s="9" t="e">
        <f t="shared" si="399"/>
        <v>#DIV/0!</v>
      </c>
    </row>
    <row r="5293" spans="12:17" x14ac:dyDescent="0.25">
      <c r="L5293" s="10" t="str">
        <f>IF(F5293="","",(SUM(F$2:F5293)))</f>
        <v/>
      </c>
      <c r="M5293" s="31">
        <f t="shared" si="395"/>
        <v>0</v>
      </c>
      <c r="N5293" s="31">
        <f t="shared" si="396"/>
        <v>0</v>
      </c>
      <c r="O5293" s="17" t="e">
        <f t="shared" si="397"/>
        <v>#DIV/0!</v>
      </c>
      <c r="P5293" s="31">
        <f t="shared" si="398"/>
        <v>0</v>
      </c>
      <c r="Q5293" s="9" t="e">
        <f t="shared" si="399"/>
        <v>#DIV/0!</v>
      </c>
    </row>
    <row r="5294" spans="12:17" x14ac:dyDescent="0.25">
      <c r="L5294" s="10" t="str">
        <f>IF(F5294="","",(SUM(F$2:F5294)))</f>
        <v/>
      </c>
      <c r="M5294" s="31">
        <f t="shared" si="395"/>
        <v>0</v>
      </c>
      <c r="N5294" s="31">
        <f t="shared" si="396"/>
        <v>0</v>
      </c>
      <c r="O5294" s="17" t="e">
        <f t="shared" si="397"/>
        <v>#DIV/0!</v>
      </c>
      <c r="P5294" s="31">
        <f t="shared" si="398"/>
        <v>0</v>
      </c>
      <c r="Q5294" s="9" t="e">
        <f t="shared" si="399"/>
        <v>#DIV/0!</v>
      </c>
    </row>
    <row r="5295" spans="12:17" x14ac:dyDescent="0.25">
      <c r="L5295" s="10" t="str">
        <f>IF(F5295="","",(SUM(F$2:F5295)))</f>
        <v/>
      </c>
      <c r="M5295" s="31">
        <f t="shared" si="395"/>
        <v>0</v>
      </c>
      <c r="N5295" s="31">
        <f t="shared" si="396"/>
        <v>0</v>
      </c>
      <c r="O5295" s="17" t="e">
        <f t="shared" si="397"/>
        <v>#DIV/0!</v>
      </c>
      <c r="P5295" s="31">
        <f t="shared" si="398"/>
        <v>0</v>
      </c>
      <c r="Q5295" s="9" t="e">
        <f t="shared" si="399"/>
        <v>#DIV/0!</v>
      </c>
    </row>
    <row r="5296" spans="12:17" x14ac:dyDescent="0.25">
      <c r="L5296" s="10" t="str">
        <f>IF(F5296="","",(SUM(F$2:F5296)))</f>
        <v/>
      </c>
      <c r="M5296" s="31">
        <f t="shared" si="395"/>
        <v>0</v>
      </c>
      <c r="N5296" s="31">
        <f t="shared" si="396"/>
        <v>0</v>
      </c>
      <c r="O5296" s="17" t="e">
        <f t="shared" si="397"/>
        <v>#DIV/0!</v>
      </c>
      <c r="P5296" s="31">
        <f t="shared" si="398"/>
        <v>0</v>
      </c>
      <c r="Q5296" s="9" t="e">
        <f t="shared" si="399"/>
        <v>#DIV/0!</v>
      </c>
    </row>
    <row r="5297" spans="12:17" x14ac:dyDescent="0.25">
      <c r="L5297" s="10" t="str">
        <f>IF(F5297="","",(SUM(F$2:F5297)))</f>
        <v/>
      </c>
      <c r="M5297" s="31">
        <f t="shared" si="395"/>
        <v>0</v>
      </c>
      <c r="N5297" s="31">
        <f t="shared" si="396"/>
        <v>0</v>
      </c>
      <c r="O5297" s="17" t="e">
        <f t="shared" si="397"/>
        <v>#DIV/0!</v>
      </c>
      <c r="P5297" s="31">
        <f t="shared" si="398"/>
        <v>0</v>
      </c>
      <c r="Q5297" s="9" t="e">
        <f t="shared" si="399"/>
        <v>#DIV/0!</v>
      </c>
    </row>
    <row r="5298" spans="12:17" x14ac:dyDescent="0.25">
      <c r="L5298" s="10" t="str">
        <f>IF(F5298="","",(SUM(F$2:F5298)))</f>
        <v/>
      </c>
      <c r="M5298" s="31">
        <f t="shared" si="395"/>
        <v>0</v>
      </c>
      <c r="N5298" s="31">
        <f t="shared" si="396"/>
        <v>0</v>
      </c>
      <c r="O5298" s="17" t="e">
        <f t="shared" si="397"/>
        <v>#DIV/0!</v>
      </c>
      <c r="P5298" s="31">
        <f t="shared" si="398"/>
        <v>0</v>
      </c>
      <c r="Q5298" s="9" t="e">
        <f t="shared" si="399"/>
        <v>#DIV/0!</v>
      </c>
    </row>
    <row r="5299" spans="12:17" x14ac:dyDescent="0.25">
      <c r="L5299" s="10" t="str">
        <f>IF(F5299="","",(SUM(F$2:F5299)))</f>
        <v/>
      </c>
      <c r="M5299" s="31">
        <f t="shared" si="395"/>
        <v>0</v>
      </c>
      <c r="N5299" s="31">
        <f t="shared" si="396"/>
        <v>0</v>
      </c>
      <c r="O5299" s="17" t="e">
        <f t="shared" si="397"/>
        <v>#DIV/0!</v>
      </c>
      <c r="P5299" s="31">
        <f t="shared" si="398"/>
        <v>0</v>
      </c>
      <c r="Q5299" s="9" t="e">
        <f t="shared" si="399"/>
        <v>#DIV/0!</v>
      </c>
    </row>
    <row r="5300" spans="12:17" x14ac:dyDescent="0.25">
      <c r="L5300" s="10" t="str">
        <f>IF(F5300="","",(SUM(F$2:F5300)))</f>
        <v/>
      </c>
      <c r="M5300" s="31">
        <f t="shared" si="395"/>
        <v>0</v>
      </c>
      <c r="N5300" s="31">
        <f t="shared" si="396"/>
        <v>0</v>
      </c>
      <c r="O5300" s="17" t="e">
        <f t="shared" si="397"/>
        <v>#DIV/0!</v>
      </c>
      <c r="P5300" s="31">
        <f t="shared" si="398"/>
        <v>0</v>
      </c>
      <c r="Q5300" s="9" t="e">
        <f t="shared" si="399"/>
        <v>#DIV/0!</v>
      </c>
    </row>
    <row r="5301" spans="12:17" x14ac:dyDescent="0.25">
      <c r="L5301" s="10" t="str">
        <f>IF(F5301="","",(SUM(F$2:F5301)))</f>
        <v/>
      </c>
      <c r="M5301" s="31">
        <f t="shared" si="395"/>
        <v>0</v>
      </c>
      <c r="N5301" s="31">
        <f t="shared" si="396"/>
        <v>0</v>
      </c>
      <c r="O5301" s="17" t="e">
        <f t="shared" si="397"/>
        <v>#DIV/0!</v>
      </c>
      <c r="P5301" s="31">
        <f t="shared" si="398"/>
        <v>0</v>
      </c>
      <c r="Q5301" s="9" t="e">
        <f t="shared" si="399"/>
        <v>#DIV/0!</v>
      </c>
    </row>
    <row r="5302" spans="12:17" x14ac:dyDescent="0.25">
      <c r="L5302" s="10" t="str">
        <f>IF(F5302="","",(SUM(F$2:F5302)))</f>
        <v/>
      </c>
      <c r="M5302" s="31">
        <f t="shared" si="395"/>
        <v>0</v>
      </c>
      <c r="N5302" s="31">
        <f t="shared" si="396"/>
        <v>0</v>
      </c>
      <c r="O5302" s="17" t="e">
        <f t="shared" si="397"/>
        <v>#DIV/0!</v>
      </c>
      <c r="P5302" s="31">
        <f t="shared" si="398"/>
        <v>0</v>
      </c>
      <c r="Q5302" s="9" t="e">
        <f t="shared" si="399"/>
        <v>#DIV/0!</v>
      </c>
    </row>
    <row r="5303" spans="12:17" x14ac:dyDescent="0.25">
      <c r="L5303" s="10" t="str">
        <f>IF(F5303="","",(SUM(F$2:F5303)))</f>
        <v/>
      </c>
      <c r="M5303" s="31">
        <f t="shared" si="395"/>
        <v>0</v>
      </c>
      <c r="N5303" s="31">
        <f t="shared" si="396"/>
        <v>0</v>
      </c>
      <c r="O5303" s="17" t="e">
        <f t="shared" si="397"/>
        <v>#DIV/0!</v>
      </c>
      <c r="P5303" s="31">
        <f t="shared" si="398"/>
        <v>0</v>
      </c>
      <c r="Q5303" s="9" t="e">
        <f t="shared" si="399"/>
        <v>#DIV/0!</v>
      </c>
    </row>
    <row r="5304" spans="12:17" x14ac:dyDescent="0.25">
      <c r="L5304" s="10" t="str">
        <f>IF(F5304="","",(SUM(F$2:F5304)))</f>
        <v/>
      </c>
      <c r="M5304" s="31">
        <f t="shared" si="395"/>
        <v>0</v>
      </c>
      <c r="N5304" s="31">
        <f t="shared" si="396"/>
        <v>0</v>
      </c>
      <c r="O5304" s="17" t="e">
        <f t="shared" si="397"/>
        <v>#DIV/0!</v>
      </c>
      <c r="P5304" s="31">
        <f t="shared" si="398"/>
        <v>0</v>
      </c>
      <c r="Q5304" s="9" t="e">
        <f t="shared" si="399"/>
        <v>#DIV/0!</v>
      </c>
    </row>
    <row r="5305" spans="12:17" x14ac:dyDescent="0.25">
      <c r="L5305" s="10" t="str">
        <f>IF(F5305="","",(SUM(F$2:F5305)))</f>
        <v/>
      </c>
      <c r="M5305" s="31">
        <f t="shared" si="395"/>
        <v>0</v>
      </c>
      <c r="N5305" s="31">
        <f t="shared" si="396"/>
        <v>0</v>
      </c>
      <c r="O5305" s="17" t="e">
        <f t="shared" si="397"/>
        <v>#DIV/0!</v>
      </c>
      <c r="P5305" s="31">
        <f t="shared" si="398"/>
        <v>0</v>
      </c>
      <c r="Q5305" s="9" t="e">
        <f t="shared" si="399"/>
        <v>#DIV/0!</v>
      </c>
    </row>
    <row r="5306" spans="12:17" x14ac:dyDescent="0.25">
      <c r="L5306" s="10" t="str">
        <f>IF(F5306="","",(SUM(F$2:F5306)))</f>
        <v/>
      </c>
      <c r="M5306" s="31">
        <f t="shared" si="395"/>
        <v>0</v>
      </c>
      <c r="N5306" s="31">
        <f t="shared" si="396"/>
        <v>0</v>
      </c>
      <c r="O5306" s="17" t="e">
        <f t="shared" si="397"/>
        <v>#DIV/0!</v>
      </c>
      <c r="P5306" s="31">
        <f t="shared" si="398"/>
        <v>0</v>
      </c>
      <c r="Q5306" s="9" t="e">
        <f t="shared" si="399"/>
        <v>#DIV/0!</v>
      </c>
    </row>
    <row r="5307" spans="12:17" x14ac:dyDescent="0.25">
      <c r="L5307" s="10" t="str">
        <f>IF(F5307="","",(SUM(F$2:F5307)))</f>
        <v/>
      </c>
      <c r="M5307" s="31">
        <f t="shared" si="395"/>
        <v>0</v>
      </c>
      <c r="N5307" s="31">
        <f t="shared" si="396"/>
        <v>0</v>
      </c>
      <c r="O5307" s="17" t="e">
        <f t="shared" si="397"/>
        <v>#DIV/0!</v>
      </c>
      <c r="P5307" s="31">
        <f t="shared" si="398"/>
        <v>0</v>
      </c>
      <c r="Q5307" s="9" t="e">
        <f t="shared" si="399"/>
        <v>#DIV/0!</v>
      </c>
    </row>
    <row r="5308" spans="12:17" x14ac:dyDescent="0.25">
      <c r="L5308" s="10" t="str">
        <f>IF(F5308="","",(SUM(F$2:F5308)))</f>
        <v/>
      </c>
      <c r="M5308" s="31">
        <f t="shared" si="395"/>
        <v>0</v>
      </c>
      <c r="N5308" s="31">
        <f t="shared" si="396"/>
        <v>0</v>
      </c>
      <c r="O5308" s="17" t="e">
        <f t="shared" si="397"/>
        <v>#DIV/0!</v>
      </c>
      <c r="P5308" s="31">
        <f t="shared" si="398"/>
        <v>0</v>
      </c>
      <c r="Q5308" s="9" t="e">
        <f t="shared" si="399"/>
        <v>#DIV/0!</v>
      </c>
    </row>
    <row r="5309" spans="12:17" x14ac:dyDescent="0.25">
      <c r="L5309" s="10" t="str">
        <f>IF(F5309="","",(SUM(F$2:F5309)))</f>
        <v/>
      </c>
      <c r="M5309" s="31">
        <f t="shared" si="395"/>
        <v>0</v>
      </c>
      <c r="N5309" s="31">
        <f t="shared" si="396"/>
        <v>0</v>
      </c>
      <c r="O5309" s="17" t="e">
        <f t="shared" si="397"/>
        <v>#DIV/0!</v>
      </c>
      <c r="P5309" s="31">
        <f t="shared" si="398"/>
        <v>0</v>
      </c>
      <c r="Q5309" s="9" t="e">
        <f t="shared" si="399"/>
        <v>#DIV/0!</v>
      </c>
    </row>
    <row r="5310" spans="12:17" x14ac:dyDescent="0.25">
      <c r="L5310" s="10" t="str">
        <f>IF(F5310="","",(SUM(F$2:F5310)))</f>
        <v/>
      </c>
      <c r="M5310" s="31">
        <f t="shared" si="395"/>
        <v>0</v>
      </c>
      <c r="N5310" s="31">
        <f t="shared" si="396"/>
        <v>0</v>
      </c>
      <c r="O5310" s="17" t="e">
        <f t="shared" si="397"/>
        <v>#DIV/0!</v>
      </c>
      <c r="P5310" s="31">
        <f t="shared" si="398"/>
        <v>0</v>
      </c>
      <c r="Q5310" s="9" t="e">
        <f t="shared" si="399"/>
        <v>#DIV/0!</v>
      </c>
    </row>
    <row r="5311" spans="12:17" x14ac:dyDescent="0.25">
      <c r="L5311" s="10" t="str">
        <f>IF(F5311="","",(SUM(F$2:F5311)))</f>
        <v/>
      </c>
      <c r="M5311" s="31">
        <f t="shared" si="395"/>
        <v>0</v>
      </c>
      <c r="N5311" s="31">
        <f t="shared" si="396"/>
        <v>0</v>
      </c>
      <c r="O5311" s="17" t="e">
        <f t="shared" si="397"/>
        <v>#DIV/0!</v>
      </c>
      <c r="P5311" s="31">
        <f t="shared" si="398"/>
        <v>0</v>
      </c>
      <c r="Q5311" s="9" t="e">
        <f t="shared" si="399"/>
        <v>#DIV/0!</v>
      </c>
    </row>
    <row r="5312" spans="12:17" x14ac:dyDescent="0.25">
      <c r="L5312" s="10" t="str">
        <f>IF(F5312="","",(SUM(F$2:F5312)))</f>
        <v/>
      </c>
      <c r="M5312" s="31">
        <f t="shared" si="395"/>
        <v>0</v>
      </c>
      <c r="N5312" s="31">
        <f t="shared" si="396"/>
        <v>0</v>
      </c>
      <c r="O5312" s="17" t="e">
        <f t="shared" si="397"/>
        <v>#DIV/0!</v>
      </c>
      <c r="P5312" s="31">
        <f t="shared" si="398"/>
        <v>0</v>
      </c>
      <c r="Q5312" s="9" t="e">
        <f t="shared" si="399"/>
        <v>#DIV/0!</v>
      </c>
    </row>
    <row r="5313" spans="12:17" x14ac:dyDescent="0.25">
      <c r="L5313" s="10" t="str">
        <f>IF(F5313="","",(SUM(F$2:F5313)))</f>
        <v/>
      </c>
      <c r="M5313" s="31">
        <f t="shared" si="395"/>
        <v>0</v>
      </c>
      <c r="N5313" s="31">
        <f t="shared" si="396"/>
        <v>0</v>
      </c>
      <c r="O5313" s="17" t="e">
        <f t="shared" si="397"/>
        <v>#DIV/0!</v>
      </c>
      <c r="P5313" s="31">
        <f t="shared" si="398"/>
        <v>0</v>
      </c>
      <c r="Q5313" s="9" t="e">
        <f t="shared" si="399"/>
        <v>#DIV/0!</v>
      </c>
    </row>
    <row r="5314" spans="12:17" x14ac:dyDescent="0.25">
      <c r="L5314" s="10" t="str">
        <f>IF(F5314="","",(SUM(F$2:F5314)))</f>
        <v/>
      </c>
      <c r="M5314" s="31">
        <f t="shared" si="395"/>
        <v>0</v>
      </c>
      <c r="N5314" s="31">
        <f t="shared" si="396"/>
        <v>0</v>
      </c>
      <c r="O5314" s="17" t="e">
        <f t="shared" si="397"/>
        <v>#DIV/0!</v>
      </c>
      <c r="P5314" s="31">
        <f t="shared" si="398"/>
        <v>0</v>
      </c>
      <c r="Q5314" s="9" t="e">
        <f t="shared" si="399"/>
        <v>#DIV/0!</v>
      </c>
    </row>
    <row r="5315" spans="12:17" x14ac:dyDescent="0.25">
      <c r="L5315" s="10" t="str">
        <f>IF(F5315="","",(SUM(F$2:F5315)))</f>
        <v/>
      </c>
      <c r="M5315" s="31">
        <f t="shared" si="395"/>
        <v>0</v>
      </c>
      <c r="N5315" s="31">
        <f t="shared" si="396"/>
        <v>0</v>
      </c>
      <c r="O5315" s="17" t="e">
        <f t="shared" si="397"/>
        <v>#DIV/0!</v>
      </c>
      <c r="P5315" s="31">
        <f t="shared" si="398"/>
        <v>0</v>
      </c>
      <c r="Q5315" s="9" t="e">
        <f t="shared" si="399"/>
        <v>#DIV/0!</v>
      </c>
    </row>
    <row r="5316" spans="12:17" x14ac:dyDescent="0.25">
      <c r="L5316" s="10" t="str">
        <f>IF(F5316="","",(SUM(F$2:F5316)))</f>
        <v/>
      </c>
      <c r="M5316" s="31">
        <f t="shared" si="395"/>
        <v>0</v>
      </c>
      <c r="N5316" s="31">
        <f t="shared" si="396"/>
        <v>0</v>
      </c>
      <c r="O5316" s="17" t="e">
        <f t="shared" si="397"/>
        <v>#DIV/0!</v>
      </c>
      <c r="P5316" s="31">
        <f t="shared" si="398"/>
        <v>0</v>
      </c>
      <c r="Q5316" s="9" t="e">
        <f t="shared" si="399"/>
        <v>#DIV/0!</v>
      </c>
    </row>
    <row r="5317" spans="12:17" x14ac:dyDescent="0.25">
      <c r="L5317" s="10" t="str">
        <f>IF(F5317="","",(SUM(F$2:F5317)))</f>
        <v/>
      </c>
      <c r="M5317" s="31">
        <f t="shared" si="395"/>
        <v>0</v>
      </c>
      <c r="N5317" s="31">
        <f t="shared" si="396"/>
        <v>0</v>
      </c>
      <c r="O5317" s="17" t="e">
        <f t="shared" si="397"/>
        <v>#DIV/0!</v>
      </c>
      <c r="P5317" s="31">
        <f t="shared" si="398"/>
        <v>0</v>
      </c>
      <c r="Q5317" s="9" t="e">
        <f t="shared" si="399"/>
        <v>#DIV/0!</v>
      </c>
    </row>
    <row r="5318" spans="12:17" x14ac:dyDescent="0.25">
      <c r="L5318" s="10" t="str">
        <f>IF(F5318="","",(SUM(F$2:F5318)))</f>
        <v/>
      </c>
      <c r="M5318" s="31">
        <f t="shared" si="395"/>
        <v>0</v>
      </c>
      <c r="N5318" s="31">
        <f t="shared" si="396"/>
        <v>0</v>
      </c>
      <c r="O5318" s="17" t="e">
        <f t="shared" si="397"/>
        <v>#DIV/0!</v>
      </c>
      <c r="P5318" s="31">
        <f t="shared" si="398"/>
        <v>0</v>
      </c>
      <c r="Q5318" s="9" t="e">
        <f t="shared" si="399"/>
        <v>#DIV/0!</v>
      </c>
    </row>
    <row r="5319" spans="12:17" x14ac:dyDescent="0.25">
      <c r="L5319" s="10" t="str">
        <f>IF(F5319="","",(SUM(F$2:F5319)))</f>
        <v/>
      </c>
      <c r="M5319" s="31">
        <f t="shared" si="395"/>
        <v>0</v>
      </c>
      <c r="N5319" s="31">
        <f t="shared" si="396"/>
        <v>0</v>
      </c>
      <c r="O5319" s="17" t="e">
        <f t="shared" si="397"/>
        <v>#DIV/0!</v>
      </c>
      <c r="P5319" s="31">
        <f t="shared" si="398"/>
        <v>0</v>
      </c>
      <c r="Q5319" s="9" t="e">
        <f t="shared" si="399"/>
        <v>#DIV/0!</v>
      </c>
    </row>
    <row r="5320" spans="12:17" x14ac:dyDescent="0.25">
      <c r="L5320" s="10" t="str">
        <f>IF(F5320="","",(SUM(F$2:F5320)))</f>
        <v/>
      </c>
      <c r="M5320" s="31">
        <f t="shared" si="395"/>
        <v>0</v>
      </c>
      <c r="N5320" s="31">
        <f t="shared" si="396"/>
        <v>0</v>
      </c>
      <c r="O5320" s="17" t="e">
        <f t="shared" si="397"/>
        <v>#DIV/0!</v>
      </c>
      <c r="P5320" s="31">
        <f t="shared" si="398"/>
        <v>0</v>
      </c>
      <c r="Q5320" s="9" t="e">
        <f t="shared" si="399"/>
        <v>#DIV/0!</v>
      </c>
    </row>
    <row r="5321" spans="12:17" x14ac:dyDescent="0.25">
      <c r="L5321" s="10" t="str">
        <f>IF(F5321="","",(SUM(F$2:F5321)))</f>
        <v/>
      </c>
      <c r="M5321" s="31">
        <f t="shared" si="395"/>
        <v>0</v>
      </c>
      <c r="N5321" s="31">
        <f t="shared" si="396"/>
        <v>0</v>
      </c>
      <c r="O5321" s="17" t="e">
        <f t="shared" si="397"/>
        <v>#DIV/0!</v>
      </c>
      <c r="P5321" s="31">
        <f t="shared" si="398"/>
        <v>0</v>
      </c>
      <c r="Q5321" s="9" t="e">
        <f t="shared" si="399"/>
        <v>#DIV/0!</v>
      </c>
    </row>
    <row r="5322" spans="12:17" x14ac:dyDescent="0.25">
      <c r="L5322" s="10" t="str">
        <f>IF(F5322="","",(SUM(F$2:F5322)))</f>
        <v/>
      </c>
      <c r="M5322" s="31">
        <f t="shared" ref="M5322:M5385" si="400">IF(B$201="","",(COUNTIF($B5123:$B5322, "Tournament Pool Tournament Registration") - COUNTIF($B5123:$B5322, "Tournament Pool Registration (inc. Fee)")))</f>
        <v>0</v>
      </c>
      <c r="N5322" s="31">
        <f t="shared" ref="N5322:N5385" si="401">IF(B$201="","",(COUNTIF($B5123:$B5322, "Tournament Pool Tournament Registration")))</f>
        <v>0</v>
      </c>
      <c r="O5322" s="17" t="e">
        <f t="shared" ref="O5322:O5385" si="402">IF(B$201="","",(M5322/N5322))</f>
        <v>#DIV/0!</v>
      </c>
      <c r="P5322" s="31">
        <f t="shared" ref="P5322:P5385" si="403">IF(B$201="","",(COUNTIF($B5123:$B5322, "Tournament Pool Tournament KO Award")))</f>
        <v>0</v>
      </c>
      <c r="Q5322" s="9" t="e">
        <f t="shared" ref="Q5322:Q5385" si="404">IF(B$201="","",(P5322/N5322))</f>
        <v>#DIV/0!</v>
      </c>
    </row>
    <row r="5323" spans="12:17" x14ac:dyDescent="0.25">
      <c r="L5323" s="10" t="str">
        <f>IF(F5323="","",(SUM(F$2:F5323)))</f>
        <v/>
      </c>
      <c r="M5323" s="31">
        <f t="shared" si="400"/>
        <v>0</v>
      </c>
      <c r="N5323" s="31">
        <f t="shared" si="401"/>
        <v>0</v>
      </c>
      <c r="O5323" s="17" t="e">
        <f t="shared" si="402"/>
        <v>#DIV/0!</v>
      </c>
      <c r="P5323" s="31">
        <f t="shared" si="403"/>
        <v>0</v>
      </c>
      <c r="Q5323" s="9" t="e">
        <f t="shared" si="404"/>
        <v>#DIV/0!</v>
      </c>
    </row>
    <row r="5324" spans="12:17" x14ac:dyDescent="0.25">
      <c r="L5324" s="10" t="str">
        <f>IF(F5324="","",(SUM(F$2:F5324)))</f>
        <v/>
      </c>
      <c r="M5324" s="31">
        <f t="shared" si="400"/>
        <v>0</v>
      </c>
      <c r="N5324" s="31">
        <f t="shared" si="401"/>
        <v>0</v>
      </c>
      <c r="O5324" s="17" t="e">
        <f t="shared" si="402"/>
        <v>#DIV/0!</v>
      </c>
      <c r="P5324" s="31">
        <f t="shared" si="403"/>
        <v>0</v>
      </c>
      <c r="Q5324" s="9" t="e">
        <f t="shared" si="404"/>
        <v>#DIV/0!</v>
      </c>
    </row>
    <row r="5325" spans="12:17" x14ac:dyDescent="0.25">
      <c r="L5325" s="10" t="str">
        <f>IF(F5325="","",(SUM(F$2:F5325)))</f>
        <v/>
      </c>
      <c r="M5325" s="31">
        <f t="shared" si="400"/>
        <v>0</v>
      </c>
      <c r="N5325" s="31">
        <f t="shared" si="401"/>
        <v>0</v>
      </c>
      <c r="O5325" s="17" t="e">
        <f t="shared" si="402"/>
        <v>#DIV/0!</v>
      </c>
      <c r="P5325" s="31">
        <f t="shared" si="403"/>
        <v>0</v>
      </c>
      <c r="Q5325" s="9" t="e">
        <f t="shared" si="404"/>
        <v>#DIV/0!</v>
      </c>
    </row>
    <row r="5326" spans="12:17" x14ac:dyDescent="0.25">
      <c r="L5326" s="10" t="str">
        <f>IF(F5326="","",(SUM(F$2:F5326)))</f>
        <v/>
      </c>
      <c r="M5326" s="31">
        <f t="shared" si="400"/>
        <v>0</v>
      </c>
      <c r="N5326" s="31">
        <f t="shared" si="401"/>
        <v>0</v>
      </c>
      <c r="O5326" s="17" t="e">
        <f t="shared" si="402"/>
        <v>#DIV/0!</v>
      </c>
      <c r="P5326" s="31">
        <f t="shared" si="403"/>
        <v>0</v>
      </c>
      <c r="Q5326" s="9" t="e">
        <f t="shared" si="404"/>
        <v>#DIV/0!</v>
      </c>
    </row>
    <row r="5327" spans="12:17" x14ac:dyDescent="0.25">
      <c r="L5327" s="10" t="str">
        <f>IF(F5327="","",(SUM(F$2:F5327)))</f>
        <v/>
      </c>
      <c r="M5327" s="31">
        <f t="shared" si="400"/>
        <v>0</v>
      </c>
      <c r="N5327" s="31">
        <f t="shared" si="401"/>
        <v>0</v>
      </c>
      <c r="O5327" s="17" t="e">
        <f t="shared" si="402"/>
        <v>#DIV/0!</v>
      </c>
      <c r="P5327" s="31">
        <f t="shared" si="403"/>
        <v>0</v>
      </c>
      <c r="Q5327" s="9" t="e">
        <f t="shared" si="404"/>
        <v>#DIV/0!</v>
      </c>
    </row>
    <row r="5328" spans="12:17" x14ac:dyDescent="0.25">
      <c r="L5328" s="10" t="str">
        <f>IF(F5328="","",(SUM(F$2:F5328)))</f>
        <v/>
      </c>
      <c r="M5328" s="31">
        <f t="shared" si="400"/>
        <v>0</v>
      </c>
      <c r="N5328" s="31">
        <f t="shared" si="401"/>
        <v>0</v>
      </c>
      <c r="O5328" s="17" t="e">
        <f t="shared" si="402"/>
        <v>#DIV/0!</v>
      </c>
      <c r="P5328" s="31">
        <f t="shared" si="403"/>
        <v>0</v>
      </c>
      <c r="Q5328" s="9" t="e">
        <f t="shared" si="404"/>
        <v>#DIV/0!</v>
      </c>
    </row>
    <row r="5329" spans="12:17" x14ac:dyDescent="0.25">
      <c r="L5329" s="10" t="str">
        <f>IF(F5329="","",(SUM(F$2:F5329)))</f>
        <v/>
      </c>
      <c r="M5329" s="31">
        <f t="shared" si="400"/>
        <v>0</v>
      </c>
      <c r="N5329" s="31">
        <f t="shared" si="401"/>
        <v>0</v>
      </c>
      <c r="O5329" s="17" t="e">
        <f t="shared" si="402"/>
        <v>#DIV/0!</v>
      </c>
      <c r="P5329" s="31">
        <f t="shared" si="403"/>
        <v>0</v>
      </c>
      <c r="Q5329" s="9" t="e">
        <f t="shared" si="404"/>
        <v>#DIV/0!</v>
      </c>
    </row>
    <row r="5330" spans="12:17" x14ac:dyDescent="0.25">
      <c r="L5330" s="10" t="str">
        <f>IF(F5330="","",(SUM(F$2:F5330)))</f>
        <v/>
      </c>
      <c r="M5330" s="31">
        <f t="shared" si="400"/>
        <v>0</v>
      </c>
      <c r="N5330" s="31">
        <f t="shared" si="401"/>
        <v>0</v>
      </c>
      <c r="O5330" s="17" t="e">
        <f t="shared" si="402"/>
        <v>#DIV/0!</v>
      </c>
      <c r="P5330" s="31">
        <f t="shared" si="403"/>
        <v>0</v>
      </c>
      <c r="Q5330" s="9" t="e">
        <f t="shared" si="404"/>
        <v>#DIV/0!</v>
      </c>
    </row>
    <row r="5331" spans="12:17" x14ac:dyDescent="0.25">
      <c r="L5331" s="10" t="str">
        <f>IF(F5331="","",(SUM(F$2:F5331)))</f>
        <v/>
      </c>
      <c r="M5331" s="31">
        <f t="shared" si="400"/>
        <v>0</v>
      </c>
      <c r="N5331" s="31">
        <f t="shared" si="401"/>
        <v>0</v>
      </c>
      <c r="O5331" s="17" t="e">
        <f t="shared" si="402"/>
        <v>#DIV/0!</v>
      </c>
      <c r="P5331" s="31">
        <f t="shared" si="403"/>
        <v>0</v>
      </c>
      <c r="Q5331" s="9" t="e">
        <f t="shared" si="404"/>
        <v>#DIV/0!</v>
      </c>
    </row>
    <row r="5332" spans="12:17" x14ac:dyDescent="0.25">
      <c r="L5332" s="10" t="str">
        <f>IF(F5332="","",(SUM(F$2:F5332)))</f>
        <v/>
      </c>
      <c r="M5332" s="31">
        <f t="shared" si="400"/>
        <v>0</v>
      </c>
      <c r="N5332" s="31">
        <f t="shared" si="401"/>
        <v>0</v>
      </c>
      <c r="O5332" s="17" t="e">
        <f t="shared" si="402"/>
        <v>#DIV/0!</v>
      </c>
      <c r="P5332" s="31">
        <f t="shared" si="403"/>
        <v>0</v>
      </c>
      <c r="Q5332" s="9" t="e">
        <f t="shared" si="404"/>
        <v>#DIV/0!</v>
      </c>
    </row>
    <row r="5333" spans="12:17" x14ac:dyDescent="0.25">
      <c r="L5333" s="10" t="str">
        <f>IF(F5333="","",(SUM(F$2:F5333)))</f>
        <v/>
      </c>
      <c r="M5333" s="31">
        <f t="shared" si="400"/>
        <v>0</v>
      </c>
      <c r="N5333" s="31">
        <f t="shared" si="401"/>
        <v>0</v>
      </c>
      <c r="O5333" s="17" t="e">
        <f t="shared" si="402"/>
        <v>#DIV/0!</v>
      </c>
      <c r="P5333" s="31">
        <f t="shared" si="403"/>
        <v>0</v>
      </c>
      <c r="Q5333" s="9" t="e">
        <f t="shared" si="404"/>
        <v>#DIV/0!</v>
      </c>
    </row>
    <row r="5334" spans="12:17" x14ac:dyDescent="0.25">
      <c r="L5334" s="10" t="str">
        <f>IF(F5334="","",(SUM(F$2:F5334)))</f>
        <v/>
      </c>
      <c r="M5334" s="31">
        <f t="shared" si="400"/>
        <v>0</v>
      </c>
      <c r="N5334" s="31">
        <f t="shared" si="401"/>
        <v>0</v>
      </c>
      <c r="O5334" s="17" t="e">
        <f t="shared" si="402"/>
        <v>#DIV/0!</v>
      </c>
      <c r="P5334" s="31">
        <f t="shared" si="403"/>
        <v>0</v>
      </c>
      <c r="Q5334" s="9" t="e">
        <f t="shared" si="404"/>
        <v>#DIV/0!</v>
      </c>
    </row>
    <row r="5335" spans="12:17" x14ac:dyDescent="0.25">
      <c r="L5335" s="10" t="str">
        <f>IF(F5335="","",(SUM(F$2:F5335)))</f>
        <v/>
      </c>
      <c r="M5335" s="31">
        <f t="shared" si="400"/>
        <v>0</v>
      </c>
      <c r="N5335" s="31">
        <f t="shared" si="401"/>
        <v>0</v>
      </c>
      <c r="O5335" s="17" t="e">
        <f t="shared" si="402"/>
        <v>#DIV/0!</v>
      </c>
      <c r="P5335" s="31">
        <f t="shared" si="403"/>
        <v>0</v>
      </c>
      <c r="Q5335" s="9" t="e">
        <f t="shared" si="404"/>
        <v>#DIV/0!</v>
      </c>
    </row>
    <row r="5336" spans="12:17" x14ac:dyDescent="0.25">
      <c r="L5336" s="10" t="str">
        <f>IF(F5336="","",(SUM(F$2:F5336)))</f>
        <v/>
      </c>
      <c r="M5336" s="31">
        <f t="shared" si="400"/>
        <v>0</v>
      </c>
      <c r="N5336" s="31">
        <f t="shared" si="401"/>
        <v>0</v>
      </c>
      <c r="O5336" s="17" t="e">
        <f t="shared" si="402"/>
        <v>#DIV/0!</v>
      </c>
      <c r="P5336" s="31">
        <f t="shared" si="403"/>
        <v>0</v>
      </c>
      <c r="Q5336" s="9" t="e">
        <f t="shared" si="404"/>
        <v>#DIV/0!</v>
      </c>
    </row>
    <row r="5337" spans="12:17" x14ac:dyDescent="0.25">
      <c r="L5337" s="10" t="str">
        <f>IF(F5337="","",(SUM(F$2:F5337)))</f>
        <v/>
      </c>
      <c r="M5337" s="31">
        <f t="shared" si="400"/>
        <v>0</v>
      </c>
      <c r="N5337" s="31">
        <f t="shared" si="401"/>
        <v>0</v>
      </c>
      <c r="O5337" s="17" t="e">
        <f t="shared" si="402"/>
        <v>#DIV/0!</v>
      </c>
      <c r="P5337" s="31">
        <f t="shared" si="403"/>
        <v>0</v>
      </c>
      <c r="Q5337" s="9" t="e">
        <f t="shared" si="404"/>
        <v>#DIV/0!</v>
      </c>
    </row>
    <row r="5338" spans="12:17" x14ac:dyDescent="0.25">
      <c r="L5338" s="10" t="str">
        <f>IF(F5338="","",(SUM(F$2:F5338)))</f>
        <v/>
      </c>
      <c r="M5338" s="31">
        <f t="shared" si="400"/>
        <v>0</v>
      </c>
      <c r="N5338" s="31">
        <f t="shared" si="401"/>
        <v>0</v>
      </c>
      <c r="O5338" s="17" t="e">
        <f t="shared" si="402"/>
        <v>#DIV/0!</v>
      </c>
      <c r="P5338" s="31">
        <f t="shared" si="403"/>
        <v>0</v>
      </c>
      <c r="Q5338" s="9" t="e">
        <f t="shared" si="404"/>
        <v>#DIV/0!</v>
      </c>
    </row>
    <row r="5339" spans="12:17" x14ac:dyDescent="0.25">
      <c r="L5339" s="10" t="str">
        <f>IF(F5339="","",(SUM(F$2:F5339)))</f>
        <v/>
      </c>
      <c r="M5339" s="31">
        <f t="shared" si="400"/>
        <v>0</v>
      </c>
      <c r="N5339" s="31">
        <f t="shared" si="401"/>
        <v>0</v>
      </c>
      <c r="O5339" s="17" t="e">
        <f t="shared" si="402"/>
        <v>#DIV/0!</v>
      </c>
      <c r="P5339" s="31">
        <f t="shared" si="403"/>
        <v>0</v>
      </c>
      <c r="Q5339" s="9" t="e">
        <f t="shared" si="404"/>
        <v>#DIV/0!</v>
      </c>
    </row>
    <row r="5340" spans="12:17" x14ac:dyDescent="0.25">
      <c r="L5340" s="10" t="str">
        <f>IF(F5340="","",(SUM(F$2:F5340)))</f>
        <v/>
      </c>
      <c r="M5340" s="31">
        <f t="shared" si="400"/>
        <v>0</v>
      </c>
      <c r="N5340" s="31">
        <f t="shared" si="401"/>
        <v>0</v>
      </c>
      <c r="O5340" s="17" t="e">
        <f t="shared" si="402"/>
        <v>#DIV/0!</v>
      </c>
      <c r="P5340" s="31">
        <f t="shared" si="403"/>
        <v>0</v>
      </c>
      <c r="Q5340" s="9" t="e">
        <f t="shared" si="404"/>
        <v>#DIV/0!</v>
      </c>
    </row>
    <row r="5341" spans="12:17" x14ac:dyDescent="0.25">
      <c r="L5341" s="10" t="str">
        <f>IF(F5341="","",(SUM(F$2:F5341)))</f>
        <v/>
      </c>
      <c r="M5341" s="31">
        <f t="shared" si="400"/>
        <v>0</v>
      </c>
      <c r="N5341" s="31">
        <f t="shared" si="401"/>
        <v>0</v>
      </c>
      <c r="O5341" s="17" t="e">
        <f t="shared" si="402"/>
        <v>#DIV/0!</v>
      </c>
      <c r="P5341" s="31">
        <f t="shared" si="403"/>
        <v>0</v>
      </c>
      <c r="Q5341" s="9" t="e">
        <f t="shared" si="404"/>
        <v>#DIV/0!</v>
      </c>
    </row>
    <row r="5342" spans="12:17" x14ac:dyDescent="0.25">
      <c r="L5342" s="10" t="str">
        <f>IF(F5342="","",(SUM(F$2:F5342)))</f>
        <v/>
      </c>
      <c r="M5342" s="31">
        <f t="shared" si="400"/>
        <v>0</v>
      </c>
      <c r="N5342" s="31">
        <f t="shared" si="401"/>
        <v>0</v>
      </c>
      <c r="O5342" s="17" t="e">
        <f t="shared" si="402"/>
        <v>#DIV/0!</v>
      </c>
      <c r="P5342" s="31">
        <f t="shared" si="403"/>
        <v>0</v>
      </c>
      <c r="Q5342" s="9" t="e">
        <f t="shared" si="404"/>
        <v>#DIV/0!</v>
      </c>
    </row>
    <row r="5343" spans="12:17" x14ac:dyDescent="0.25">
      <c r="L5343" s="10" t="str">
        <f>IF(F5343="","",(SUM(F$2:F5343)))</f>
        <v/>
      </c>
      <c r="M5343" s="31">
        <f t="shared" si="400"/>
        <v>0</v>
      </c>
      <c r="N5343" s="31">
        <f t="shared" si="401"/>
        <v>0</v>
      </c>
      <c r="O5343" s="17" t="e">
        <f t="shared" si="402"/>
        <v>#DIV/0!</v>
      </c>
      <c r="P5343" s="31">
        <f t="shared" si="403"/>
        <v>0</v>
      </c>
      <c r="Q5343" s="9" t="e">
        <f t="shared" si="404"/>
        <v>#DIV/0!</v>
      </c>
    </row>
    <row r="5344" spans="12:17" x14ac:dyDescent="0.25">
      <c r="L5344" s="10" t="str">
        <f>IF(F5344="","",(SUM(F$2:F5344)))</f>
        <v/>
      </c>
      <c r="M5344" s="31">
        <f t="shared" si="400"/>
        <v>0</v>
      </c>
      <c r="N5344" s="31">
        <f t="shared" si="401"/>
        <v>0</v>
      </c>
      <c r="O5344" s="17" t="e">
        <f t="shared" si="402"/>
        <v>#DIV/0!</v>
      </c>
      <c r="P5344" s="31">
        <f t="shared" si="403"/>
        <v>0</v>
      </c>
      <c r="Q5344" s="9" t="e">
        <f t="shared" si="404"/>
        <v>#DIV/0!</v>
      </c>
    </row>
    <row r="5345" spans="12:17" x14ac:dyDescent="0.25">
      <c r="L5345" s="10" t="str">
        <f>IF(F5345="","",(SUM(F$2:F5345)))</f>
        <v/>
      </c>
      <c r="M5345" s="31">
        <f t="shared" si="400"/>
        <v>0</v>
      </c>
      <c r="N5345" s="31">
        <f t="shared" si="401"/>
        <v>0</v>
      </c>
      <c r="O5345" s="17" t="e">
        <f t="shared" si="402"/>
        <v>#DIV/0!</v>
      </c>
      <c r="P5345" s="31">
        <f t="shared" si="403"/>
        <v>0</v>
      </c>
      <c r="Q5345" s="9" t="e">
        <f t="shared" si="404"/>
        <v>#DIV/0!</v>
      </c>
    </row>
    <row r="5346" spans="12:17" x14ac:dyDescent="0.25">
      <c r="L5346" s="10" t="str">
        <f>IF(F5346="","",(SUM(F$2:F5346)))</f>
        <v/>
      </c>
      <c r="M5346" s="31">
        <f t="shared" si="400"/>
        <v>0</v>
      </c>
      <c r="N5346" s="31">
        <f t="shared" si="401"/>
        <v>0</v>
      </c>
      <c r="O5346" s="17" t="e">
        <f t="shared" si="402"/>
        <v>#DIV/0!</v>
      </c>
      <c r="P5346" s="31">
        <f t="shared" si="403"/>
        <v>0</v>
      </c>
      <c r="Q5346" s="9" t="e">
        <f t="shared" si="404"/>
        <v>#DIV/0!</v>
      </c>
    </row>
    <row r="5347" spans="12:17" x14ac:dyDescent="0.25">
      <c r="L5347" s="10" t="str">
        <f>IF(F5347="","",(SUM(F$2:F5347)))</f>
        <v/>
      </c>
      <c r="M5347" s="31">
        <f t="shared" si="400"/>
        <v>0</v>
      </c>
      <c r="N5347" s="31">
        <f t="shared" si="401"/>
        <v>0</v>
      </c>
      <c r="O5347" s="17" t="e">
        <f t="shared" si="402"/>
        <v>#DIV/0!</v>
      </c>
      <c r="P5347" s="31">
        <f t="shared" si="403"/>
        <v>0</v>
      </c>
      <c r="Q5347" s="9" t="e">
        <f t="shared" si="404"/>
        <v>#DIV/0!</v>
      </c>
    </row>
    <row r="5348" spans="12:17" x14ac:dyDescent="0.25">
      <c r="L5348" s="10" t="str">
        <f>IF(F5348="","",(SUM(F$2:F5348)))</f>
        <v/>
      </c>
      <c r="M5348" s="31">
        <f t="shared" si="400"/>
        <v>0</v>
      </c>
      <c r="N5348" s="31">
        <f t="shared" si="401"/>
        <v>0</v>
      </c>
      <c r="O5348" s="17" t="e">
        <f t="shared" si="402"/>
        <v>#DIV/0!</v>
      </c>
      <c r="P5348" s="31">
        <f t="shared" si="403"/>
        <v>0</v>
      </c>
      <c r="Q5348" s="9" t="e">
        <f t="shared" si="404"/>
        <v>#DIV/0!</v>
      </c>
    </row>
    <row r="5349" spans="12:17" x14ac:dyDescent="0.25">
      <c r="L5349" s="10" t="str">
        <f>IF(F5349="","",(SUM(F$2:F5349)))</f>
        <v/>
      </c>
      <c r="M5349" s="31">
        <f t="shared" si="400"/>
        <v>0</v>
      </c>
      <c r="N5349" s="31">
        <f t="shared" si="401"/>
        <v>0</v>
      </c>
      <c r="O5349" s="17" t="e">
        <f t="shared" si="402"/>
        <v>#DIV/0!</v>
      </c>
      <c r="P5349" s="31">
        <f t="shared" si="403"/>
        <v>0</v>
      </c>
      <c r="Q5349" s="9" t="e">
        <f t="shared" si="404"/>
        <v>#DIV/0!</v>
      </c>
    </row>
    <row r="5350" spans="12:17" x14ac:dyDescent="0.25">
      <c r="L5350" s="10" t="str">
        <f>IF(F5350="","",(SUM(F$2:F5350)))</f>
        <v/>
      </c>
      <c r="M5350" s="31">
        <f t="shared" si="400"/>
        <v>0</v>
      </c>
      <c r="N5350" s="31">
        <f t="shared" si="401"/>
        <v>0</v>
      </c>
      <c r="O5350" s="17" t="e">
        <f t="shared" si="402"/>
        <v>#DIV/0!</v>
      </c>
      <c r="P5350" s="31">
        <f t="shared" si="403"/>
        <v>0</v>
      </c>
      <c r="Q5350" s="9" t="e">
        <f t="shared" si="404"/>
        <v>#DIV/0!</v>
      </c>
    </row>
    <row r="5351" spans="12:17" x14ac:dyDescent="0.25">
      <c r="L5351" s="10" t="str">
        <f>IF(F5351="","",(SUM(F$2:F5351)))</f>
        <v/>
      </c>
      <c r="M5351" s="31">
        <f t="shared" si="400"/>
        <v>0</v>
      </c>
      <c r="N5351" s="31">
        <f t="shared" si="401"/>
        <v>0</v>
      </c>
      <c r="O5351" s="17" t="e">
        <f t="shared" si="402"/>
        <v>#DIV/0!</v>
      </c>
      <c r="P5351" s="31">
        <f t="shared" si="403"/>
        <v>0</v>
      </c>
      <c r="Q5351" s="9" t="e">
        <f t="shared" si="404"/>
        <v>#DIV/0!</v>
      </c>
    </row>
    <row r="5352" spans="12:17" x14ac:dyDescent="0.25">
      <c r="L5352" s="10" t="str">
        <f>IF(F5352="","",(SUM(F$2:F5352)))</f>
        <v/>
      </c>
      <c r="M5352" s="31">
        <f t="shared" si="400"/>
        <v>0</v>
      </c>
      <c r="N5352" s="31">
        <f t="shared" si="401"/>
        <v>0</v>
      </c>
      <c r="O5352" s="17" t="e">
        <f t="shared" si="402"/>
        <v>#DIV/0!</v>
      </c>
      <c r="P5352" s="31">
        <f t="shared" si="403"/>
        <v>0</v>
      </c>
      <c r="Q5352" s="9" t="e">
        <f t="shared" si="404"/>
        <v>#DIV/0!</v>
      </c>
    </row>
    <row r="5353" spans="12:17" x14ac:dyDescent="0.25">
      <c r="L5353" s="10" t="str">
        <f>IF(F5353="","",(SUM(F$2:F5353)))</f>
        <v/>
      </c>
      <c r="M5353" s="31">
        <f t="shared" si="400"/>
        <v>0</v>
      </c>
      <c r="N5353" s="31">
        <f t="shared" si="401"/>
        <v>0</v>
      </c>
      <c r="O5353" s="17" t="e">
        <f t="shared" si="402"/>
        <v>#DIV/0!</v>
      </c>
      <c r="P5353" s="31">
        <f t="shared" si="403"/>
        <v>0</v>
      </c>
      <c r="Q5353" s="9" t="e">
        <f t="shared" si="404"/>
        <v>#DIV/0!</v>
      </c>
    </row>
    <row r="5354" spans="12:17" x14ac:dyDescent="0.25">
      <c r="L5354" s="10" t="str">
        <f>IF(F5354="","",(SUM(F$2:F5354)))</f>
        <v/>
      </c>
      <c r="M5354" s="31">
        <f t="shared" si="400"/>
        <v>0</v>
      </c>
      <c r="N5354" s="31">
        <f t="shared" si="401"/>
        <v>0</v>
      </c>
      <c r="O5354" s="17" t="e">
        <f t="shared" si="402"/>
        <v>#DIV/0!</v>
      </c>
      <c r="P5354" s="31">
        <f t="shared" si="403"/>
        <v>0</v>
      </c>
      <c r="Q5354" s="9" t="e">
        <f t="shared" si="404"/>
        <v>#DIV/0!</v>
      </c>
    </row>
    <row r="5355" spans="12:17" x14ac:dyDescent="0.25">
      <c r="L5355" s="10" t="str">
        <f>IF(F5355="","",(SUM(F$2:F5355)))</f>
        <v/>
      </c>
      <c r="M5355" s="31">
        <f t="shared" si="400"/>
        <v>0</v>
      </c>
      <c r="N5355" s="31">
        <f t="shared" si="401"/>
        <v>0</v>
      </c>
      <c r="O5355" s="17" t="e">
        <f t="shared" si="402"/>
        <v>#DIV/0!</v>
      </c>
      <c r="P5355" s="31">
        <f t="shared" si="403"/>
        <v>0</v>
      </c>
      <c r="Q5355" s="9" t="e">
        <f t="shared" si="404"/>
        <v>#DIV/0!</v>
      </c>
    </row>
    <row r="5356" spans="12:17" x14ac:dyDescent="0.25">
      <c r="L5356" s="10" t="str">
        <f>IF(F5356="","",(SUM(F$2:F5356)))</f>
        <v/>
      </c>
      <c r="M5356" s="31">
        <f t="shared" si="400"/>
        <v>0</v>
      </c>
      <c r="N5356" s="31">
        <f t="shared" si="401"/>
        <v>0</v>
      </c>
      <c r="O5356" s="17" t="e">
        <f t="shared" si="402"/>
        <v>#DIV/0!</v>
      </c>
      <c r="P5356" s="31">
        <f t="shared" si="403"/>
        <v>0</v>
      </c>
      <c r="Q5356" s="9" t="e">
        <f t="shared" si="404"/>
        <v>#DIV/0!</v>
      </c>
    </row>
    <row r="5357" spans="12:17" x14ac:dyDescent="0.25">
      <c r="L5357" s="10" t="str">
        <f>IF(F5357="","",(SUM(F$2:F5357)))</f>
        <v/>
      </c>
      <c r="M5357" s="31">
        <f t="shared" si="400"/>
        <v>0</v>
      </c>
      <c r="N5357" s="31">
        <f t="shared" si="401"/>
        <v>0</v>
      </c>
      <c r="O5357" s="17" t="e">
        <f t="shared" si="402"/>
        <v>#DIV/0!</v>
      </c>
      <c r="P5357" s="31">
        <f t="shared" si="403"/>
        <v>0</v>
      </c>
      <c r="Q5357" s="9" t="e">
        <f t="shared" si="404"/>
        <v>#DIV/0!</v>
      </c>
    </row>
    <row r="5358" spans="12:17" x14ac:dyDescent="0.25">
      <c r="L5358" s="10" t="str">
        <f>IF(F5358="","",(SUM(F$2:F5358)))</f>
        <v/>
      </c>
      <c r="M5358" s="31">
        <f t="shared" si="400"/>
        <v>0</v>
      </c>
      <c r="N5358" s="31">
        <f t="shared" si="401"/>
        <v>0</v>
      </c>
      <c r="O5358" s="17" t="e">
        <f t="shared" si="402"/>
        <v>#DIV/0!</v>
      </c>
      <c r="P5358" s="31">
        <f t="shared" si="403"/>
        <v>0</v>
      </c>
      <c r="Q5358" s="9" t="e">
        <f t="shared" si="404"/>
        <v>#DIV/0!</v>
      </c>
    </row>
    <row r="5359" spans="12:17" x14ac:dyDescent="0.25">
      <c r="L5359" s="10" t="str">
        <f>IF(F5359="","",(SUM(F$2:F5359)))</f>
        <v/>
      </c>
      <c r="M5359" s="31">
        <f t="shared" si="400"/>
        <v>0</v>
      </c>
      <c r="N5359" s="31">
        <f t="shared" si="401"/>
        <v>0</v>
      </c>
      <c r="O5359" s="17" t="e">
        <f t="shared" si="402"/>
        <v>#DIV/0!</v>
      </c>
      <c r="P5359" s="31">
        <f t="shared" si="403"/>
        <v>0</v>
      </c>
      <c r="Q5359" s="9" t="e">
        <f t="shared" si="404"/>
        <v>#DIV/0!</v>
      </c>
    </row>
    <row r="5360" spans="12:17" x14ac:dyDescent="0.25">
      <c r="L5360" s="10" t="str">
        <f>IF(F5360="","",(SUM(F$2:F5360)))</f>
        <v/>
      </c>
      <c r="M5360" s="31">
        <f t="shared" si="400"/>
        <v>0</v>
      </c>
      <c r="N5360" s="31">
        <f t="shared" si="401"/>
        <v>0</v>
      </c>
      <c r="O5360" s="17" t="e">
        <f t="shared" si="402"/>
        <v>#DIV/0!</v>
      </c>
      <c r="P5360" s="31">
        <f t="shared" si="403"/>
        <v>0</v>
      </c>
      <c r="Q5360" s="9" t="e">
        <f t="shared" si="404"/>
        <v>#DIV/0!</v>
      </c>
    </row>
    <row r="5361" spans="12:17" x14ac:dyDescent="0.25">
      <c r="L5361" s="10" t="str">
        <f>IF(F5361="","",(SUM(F$2:F5361)))</f>
        <v/>
      </c>
      <c r="M5361" s="31">
        <f t="shared" si="400"/>
        <v>0</v>
      </c>
      <c r="N5361" s="31">
        <f t="shared" si="401"/>
        <v>0</v>
      </c>
      <c r="O5361" s="17" t="e">
        <f t="shared" si="402"/>
        <v>#DIV/0!</v>
      </c>
      <c r="P5361" s="31">
        <f t="shared" si="403"/>
        <v>0</v>
      </c>
      <c r="Q5361" s="9" t="e">
        <f t="shared" si="404"/>
        <v>#DIV/0!</v>
      </c>
    </row>
    <row r="5362" spans="12:17" x14ac:dyDescent="0.25">
      <c r="L5362" s="10" t="str">
        <f>IF(F5362="","",(SUM(F$2:F5362)))</f>
        <v/>
      </c>
      <c r="M5362" s="31">
        <f t="shared" si="400"/>
        <v>0</v>
      </c>
      <c r="N5362" s="31">
        <f t="shared" si="401"/>
        <v>0</v>
      </c>
      <c r="O5362" s="17" t="e">
        <f t="shared" si="402"/>
        <v>#DIV/0!</v>
      </c>
      <c r="P5362" s="31">
        <f t="shared" si="403"/>
        <v>0</v>
      </c>
      <c r="Q5362" s="9" t="e">
        <f t="shared" si="404"/>
        <v>#DIV/0!</v>
      </c>
    </row>
    <row r="5363" spans="12:17" x14ac:dyDescent="0.25">
      <c r="L5363" s="10" t="str">
        <f>IF(F5363="","",(SUM(F$2:F5363)))</f>
        <v/>
      </c>
      <c r="M5363" s="31">
        <f t="shared" si="400"/>
        <v>0</v>
      </c>
      <c r="N5363" s="31">
        <f t="shared" si="401"/>
        <v>0</v>
      </c>
      <c r="O5363" s="17" t="e">
        <f t="shared" si="402"/>
        <v>#DIV/0!</v>
      </c>
      <c r="P5363" s="31">
        <f t="shared" si="403"/>
        <v>0</v>
      </c>
      <c r="Q5363" s="9" t="e">
        <f t="shared" si="404"/>
        <v>#DIV/0!</v>
      </c>
    </row>
    <row r="5364" spans="12:17" x14ac:dyDescent="0.25">
      <c r="L5364" s="10" t="str">
        <f>IF(F5364="","",(SUM(F$2:F5364)))</f>
        <v/>
      </c>
      <c r="M5364" s="31">
        <f t="shared" si="400"/>
        <v>0</v>
      </c>
      <c r="N5364" s="31">
        <f t="shared" si="401"/>
        <v>0</v>
      </c>
      <c r="O5364" s="17" t="e">
        <f t="shared" si="402"/>
        <v>#DIV/0!</v>
      </c>
      <c r="P5364" s="31">
        <f t="shared" si="403"/>
        <v>0</v>
      </c>
      <c r="Q5364" s="9" t="e">
        <f t="shared" si="404"/>
        <v>#DIV/0!</v>
      </c>
    </row>
    <row r="5365" spans="12:17" x14ac:dyDescent="0.25">
      <c r="L5365" s="10" t="str">
        <f>IF(F5365="","",(SUM(F$2:F5365)))</f>
        <v/>
      </c>
      <c r="M5365" s="31">
        <f t="shared" si="400"/>
        <v>0</v>
      </c>
      <c r="N5365" s="31">
        <f t="shared" si="401"/>
        <v>0</v>
      </c>
      <c r="O5365" s="17" t="e">
        <f t="shared" si="402"/>
        <v>#DIV/0!</v>
      </c>
      <c r="P5365" s="31">
        <f t="shared" si="403"/>
        <v>0</v>
      </c>
      <c r="Q5365" s="9" t="e">
        <f t="shared" si="404"/>
        <v>#DIV/0!</v>
      </c>
    </row>
    <row r="5366" spans="12:17" x14ac:dyDescent="0.25">
      <c r="L5366" s="10" t="str">
        <f>IF(F5366="","",(SUM(F$2:F5366)))</f>
        <v/>
      </c>
      <c r="M5366" s="31">
        <f t="shared" si="400"/>
        <v>0</v>
      </c>
      <c r="N5366" s="31">
        <f t="shared" si="401"/>
        <v>0</v>
      </c>
      <c r="O5366" s="17" t="e">
        <f t="shared" si="402"/>
        <v>#DIV/0!</v>
      </c>
      <c r="P5366" s="31">
        <f t="shared" si="403"/>
        <v>0</v>
      </c>
      <c r="Q5366" s="9" t="e">
        <f t="shared" si="404"/>
        <v>#DIV/0!</v>
      </c>
    </row>
    <row r="5367" spans="12:17" x14ac:dyDescent="0.25">
      <c r="L5367" s="10" t="str">
        <f>IF(F5367="","",(SUM(F$2:F5367)))</f>
        <v/>
      </c>
      <c r="M5367" s="31">
        <f t="shared" si="400"/>
        <v>0</v>
      </c>
      <c r="N5367" s="31">
        <f t="shared" si="401"/>
        <v>0</v>
      </c>
      <c r="O5367" s="17" t="e">
        <f t="shared" si="402"/>
        <v>#DIV/0!</v>
      </c>
      <c r="P5367" s="31">
        <f t="shared" si="403"/>
        <v>0</v>
      </c>
      <c r="Q5367" s="9" t="e">
        <f t="shared" si="404"/>
        <v>#DIV/0!</v>
      </c>
    </row>
    <row r="5368" spans="12:17" x14ac:dyDescent="0.25">
      <c r="L5368" s="10" t="str">
        <f>IF(F5368="","",(SUM(F$2:F5368)))</f>
        <v/>
      </c>
      <c r="M5368" s="31">
        <f t="shared" si="400"/>
        <v>0</v>
      </c>
      <c r="N5368" s="31">
        <f t="shared" si="401"/>
        <v>0</v>
      </c>
      <c r="O5368" s="17" t="e">
        <f t="shared" si="402"/>
        <v>#DIV/0!</v>
      </c>
      <c r="P5368" s="31">
        <f t="shared" si="403"/>
        <v>0</v>
      </c>
      <c r="Q5368" s="9" t="e">
        <f t="shared" si="404"/>
        <v>#DIV/0!</v>
      </c>
    </row>
    <row r="5369" spans="12:17" x14ac:dyDescent="0.25">
      <c r="L5369" s="10" t="str">
        <f>IF(F5369="","",(SUM(F$2:F5369)))</f>
        <v/>
      </c>
      <c r="M5369" s="31">
        <f t="shared" si="400"/>
        <v>0</v>
      </c>
      <c r="N5369" s="31">
        <f t="shared" si="401"/>
        <v>0</v>
      </c>
      <c r="O5369" s="17" t="e">
        <f t="shared" si="402"/>
        <v>#DIV/0!</v>
      </c>
      <c r="P5369" s="31">
        <f t="shared" si="403"/>
        <v>0</v>
      </c>
      <c r="Q5369" s="9" t="e">
        <f t="shared" si="404"/>
        <v>#DIV/0!</v>
      </c>
    </row>
    <row r="5370" spans="12:17" x14ac:dyDescent="0.25">
      <c r="L5370" s="10" t="str">
        <f>IF(F5370="","",(SUM(F$2:F5370)))</f>
        <v/>
      </c>
      <c r="M5370" s="31">
        <f t="shared" si="400"/>
        <v>0</v>
      </c>
      <c r="N5370" s="31">
        <f t="shared" si="401"/>
        <v>0</v>
      </c>
      <c r="O5370" s="17" t="e">
        <f t="shared" si="402"/>
        <v>#DIV/0!</v>
      </c>
      <c r="P5370" s="31">
        <f t="shared" si="403"/>
        <v>0</v>
      </c>
      <c r="Q5370" s="9" t="e">
        <f t="shared" si="404"/>
        <v>#DIV/0!</v>
      </c>
    </row>
    <row r="5371" spans="12:17" x14ac:dyDescent="0.25">
      <c r="L5371" s="10" t="str">
        <f>IF(F5371="","",(SUM(F$2:F5371)))</f>
        <v/>
      </c>
      <c r="M5371" s="31">
        <f t="shared" si="400"/>
        <v>0</v>
      </c>
      <c r="N5371" s="31">
        <f t="shared" si="401"/>
        <v>0</v>
      </c>
      <c r="O5371" s="17" t="e">
        <f t="shared" si="402"/>
        <v>#DIV/0!</v>
      </c>
      <c r="P5371" s="31">
        <f t="shared" si="403"/>
        <v>0</v>
      </c>
      <c r="Q5371" s="9" t="e">
        <f t="shared" si="404"/>
        <v>#DIV/0!</v>
      </c>
    </row>
    <row r="5372" spans="12:17" x14ac:dyDescent="0.25">
      <c r="L5372" s="10" t="str">
        <f>IF(F5372="","",(SUM(F$2:F5372)))</f>
        <v/>
      </c>
      <c r="M5372" s="31">
        <f t="shared" si="400"/>
        <v>0</v>
      </c>
      <c r="N5372" s="31">
        <f t="shared" si="401"/>
        <v>0</v>
      </c>
      <c r="O5372" s="17" t="e">
        <f t="shared" si="402"/>
        <v>#DIV/0!</v>
      </c>
      <c r="P5372" s="31">
        <f t="shared" si="403"/>
        <v>0</v>
      </c>
      <c r="Q5372" s="9" t="e">
        <f t="shared" si="404"/>
        <v>#DIV/0!</v>
      </c>
    </row>
    <row r="5373" spans="12:17" x14ac:dyDescent="0.25">
      <c r="L5373" s="10" t="str">
        <f>IF(F5373="","",(SUM(F$2:F5373)))</f>
        <v/>
      </c>
      <c r="M5373" s="31">
        <f t="shared" si="400"/>
        <v>0</v>
      </c>
      <c r="N5373" s="31">
        <f t="shared" si="401"/>
        <v>0</v>
      </c>
      <c r="O5373" s="17" t="e">
        <f t="shared" si="402"/>
        <v>#DIV/0!</v>
      </c>
      <c r="P5373" s="31">
        <f t="shared" si="403"/>
        <v>0</v>
      </c>
      <c r="Q5373" s="9" t="e">
        <f t="shared" si="404"/>
        <v>#DIV/0!</v>
      </c>
    </row>
    <row r="5374" spans="12:17" x14ac:dyDescent="0.25">
      <c r="L5374" s="10" t="str">
        <f>IF(F5374="","",(SUM(F$2:F5374)))</f>
        <v/>
      </c>
      <c r="M5374" s="31">
        <f t="shared" si="400"/>
        <v>0</v>
      </c>
      <c r="N5374" s="31">
        <f t="shared" si="401"/>
        <v>0</v>
      </c>
      <c r="O5374" s="17" t="e">
        <f t="shared" si="402"/>
        <v>#DIV/0!</v>
      </c>
      <c r="P5374" s="31">
        <f t="shared" si="403"/>
        <v>0</v>
      </c>
      <c r="Q5374" s="9" t="e">
        <f t="shared" si="404"/>
        <v>#DIV/0!</v>
      </c>
    </row>
    <row r="5375" spans="12:17" x14ac:dyDescent="0.25">
      <c r="L5375" s="10" t="str">
        <f>IF(F5375="","",(SUM(F$2:F5375)))</f>
        <v/>
      </c>
      <c r="M5375" s="31">
        <f t="shared" si="400"/>
        <v>0</v>
      </c>
      <c r="N5375" s="31">
        <f t="shared" si="401"/>
        <v>0</v>
      </c>
      <c r="O5375" s="17" t="e">
        <f t="shared" si="402"/>
        <v>#DIV/0!</v>
      </c>
      <c r="P5375" s="31">
        <f t="shared" si="403"/>
        <v>0</v>
      </c>
      <c r="Q5375" s="9" t="e">
        <f t="shared" si="404"/>
        <v>#DIV/0!</v>
      </c>
    </row>
    <row r="5376" spans="12:17" x14ac:dyDescent="0.25">
      <c r="L5376" s="10" t="str">
        <f>IF(F5376="","",(SUM(F$2:F5376)))</f>
        <v/>
      </c>
      <c r="M5376" s="31">
        <f t="shared" si="400"/>
        <v>0</v>
      </c>
      <c r="N5376" s="31">
        <f t="shared" si="401"/>
        <v>0</v>
      </c>
      <c r="O5376" s="17" t="e">
        <f t="shared" si="402"/>
        <v>#DIV/0!</v>
      </c>
      <c r="P5376" s="31">
        <f t="shared" si="403"/>
        <v>0</v>
      </c>
      <c r="Q5376" s="9" t="e">
        <f t="shared" si="404"/>
        <v>#DIV/0!</v>
      </c>
    </row>
    <row r="5377" spans="12:17" x14ac:dyDescent="0.25">
      <c r="L5377" s="10" t="str">
        <f>IF(F5377="","",(SUM(F$2:F5377)))</f>
        <v/>
      </c>
      <c r="M5377" s="31">
        <f t="shared" si="400"/>
        <v>0</v>
      </c>
      <c r="N5377" s="31">
        <f t="shared" si="401"/>
        <v>0</v>
      </c>
      <c r="O5377" s="17" t="e">
        <f t="shared" si="402"/>
        <v>#DIV/0!</v>
      </c>
      <c r="P5377" s="31">
        <f t="shared" si="403"/>
        <v>0</v>
      </c>
      <c r="Q5377" s="9" t="e">
        <f t="shared" si="404"/>
        <v>#DIV/0!</v>
      </c>
    </row>
    <row r="5378" spans="12:17" x14ac:dyDescent="0.25">
      <c r="L5378" s="10" t="str">
        <f>IF(F5378="","",(SUM(F$2:F5378)))</f>
        <v/>
      </c>
      <c r="M5378" s="31">
        <f t="shared" si="400"/>
        <v>0</v>
      </c>
      <c r="N5378" s="31">
        <f t="shared" si="401"/>
        <v>0</v>
      </c>
      <c r="O5378" s="17" t="e">
        <f t="shared" si="402"/>
        <v>#DIV/0!</v>
      </c>
      <c r="P5378" s="31">
        <f t="shared" si="403"/>
        <v>0</v>
      </c>
      <c r="Q5378" s="9" t="e">
        <f t="shared" si="404"/>
        <v>#DIV/0!</v>
      </c>
    </row>
    <row r="5379" spans="12:17" x14ac:dyDescent="0.25">
      <c r="L5379" s="10" t="str">
        <f>IF(F5379="","",(SUM(F$2:F5379)))</f>
        <v/>
      </c>
      <c r="M5379" s="31">
        <f t="shared" si="400"/>
        <v>0</v>
      </c>
      <c r="N5379" s="31">
        <f t="shared" si="401"/>
        <v>0</v>
      </c>
      <c r="O5379" s="17" t="e">
        <f t="shared" si="402"/>
        <v>#DIV/0!</v>
      </c>
      <c r="P5379" s="31">
        <f t="shared" si="403"/>
        <v>0</v>
      </c>
      <c r="Q5379" s="9" t="e">
        <f t="shared" si="404"/>
        <v>#DIV/0!</v>
      </c>
    </row>
    <row r="5380" spans="12:17" x14ac:dyDescent="0.25">
      <c r="L5380" s="10" t="str">
        <f>IF(F5380="","",(SUM(F$2:F5380)))</f>
        <v/>
      </c>
      <c r="M5380" s="31">
        <f t="shared" si="400"/>
        <v>0</v>
      </c>
      <c r="N5380" s="31">
        <f t="shared" si="401"/>
        <v>0</v>
      </c>
      <c r="O5380" s="17" t="e">
        <f t="shared" si="402"/>
        <v>#DIV/0!</v>
      </c>
      <c r="P5380" s="31">
        <f t="shared" si="403"/>
        <v>0</v>
      </c>
      <c r="Q5380" s="9" t="e">
        <f t="shared" si="404"/>
        <v>#DIV/0!</v>
      </c>
    </row>
    <row r="5381" spans="12:17" x14ac:dyDescent="0.25">
      <c r="L5381" s="10" t="str">
        <f>IF(F5381="","",(SUM(F$2:F5381)))</f>
        <v/>
      </c>
      <c r="M5381" s="31">
        <f t="shared" si="400"/>
        <v>0</v>
      </c>
      <c r="N5381" s="31">
        <f t="shared" si="401"/>
        <v>0</v>
      </c>
      <c r="O5381" s="17" t="e">
        <f t="shared" si="402"/>
        <v>#DIV/0!</v>
      </c>
      <c r="P5381" s="31">
        <f t="shared" si="403"/>
        <v>0</v>
      </c>
      <c r="Q5381" s="9" t="e">
        <f t="shared" si="404"/>
        <v>#DIV/0!</v>
      </c>
    </row>
    <row r="5382" spans="12:17" x14ac:dyDescent="0.25">
      <c r="L5382" s="10" t="str">
        <f>IF(F5382="","",(SUM(F$2:F5382)))</f>
        <v/>
      </c>
      <c r="M5382" s="31">
        <f t="shared" si="400"/>
        <v>0</v>
      </c>
      <c r="N5382" s="31">
        <f t="shared" si="401"/>
        <v>0</v>
      </c>
      <c r="O5382" s="17" t="e">
        <f t="shared" si="402"/>
        <v>#DIV/0!</v>
      </c>
      <c r="P5382" s="31">
        <f t="shared" si="403"/>
        <v>0</v>
      </c>
      <c r="Q5382" s="9" t="e">
        <f t="shared" si="404"/>
        <v>#DIV/0!</v>
      </c>
    </row>
    <row r="5383" spans="12:17" x14ac:dyDescent="0.25">
      <c r="L5383" s="10" t="str">
        <f>IF(F5383="","",(SUM(F$2:F5383)))</f>
        <v/>
      </c>
      <c r="M5383" s="31">
        <f t="shared" si="400"/>
        <v>0</v>
      </c>
      <c r="N5383" s="31">
        <f t="shared" si="401"/>
        <v>0</v>
      </c>
      <c r="O5383" s="17" t="e">
        <f t="shared" si="402"/>
        <v>#DIV/0!</v>
      </c>
      <c r="P5383" s="31">
        <f t="shared" si="403"/>
        <v>0</v>
      </c>
      <c r="Q5383" s="9" t="e">
        <f t="shared" si="404"/>
        <v>#DIV/0!</v>
      </c>
    </row>
    <row r="5384" spans="12:17" x14ac:dyDescent="0.25">
      <c r="L5384" s="10" t="str">
        <f>IF(F5384="","",(SUM(F$2:F5384)))</f>
        <v/>
      </c>
      <c r="M5384" s="31">
        <f t="shared" si="400"/>
        <v>0</v>
      </c>
      <c r="N5384" s="31">
        <f t="shared" si="401"/>
        <v>0</v>
      </c>
      <c r="O5384" s="17" t="e">
        <f t="shared" si="402"/>
        <v>#DIV/0!</v>
      </c>
      <c r="P5384" s="31">
        <f t="shared" si="403"/>
        <v>0</v>
      </c>
      <c r="Q5384" s="9" t="e">
        <f t="shared" si="404"/>
        <v>#DIV/0!</v>
      </c>
    </row>
    <row r="5385" spans="12:17" x14ac:dyDescent="0.25">
      <c r="L5385" s="10" t="str">
        <f>IF(F5385="","",(SUM(F$2:F5385)))</f>
        <v/>
      </c>
      <c r="M5385" s="31">
        <f t="shared" si="400"/>
        <v>0</v>
      </c>
      <c r="N5385" s="31">
        <f t="shared" si="401"/>
        <v>0</v>
      </c>
      <c r="O5385" s="17" t="e">
        <f t="shared" si="402"/>
        <v>#DIV/0!</v>
      </c>
      <c r="P5385" s="31">
        <f t="shared" si="403"/>
        <v>0</v>
      </c>
      <c r="Q5385" s="9" t="e">
        <f t="shared" si="404"/>
        <v>#DIV/0!</v>
      </c>
    </row>
    <row r="5386" spans="12:17" x14ac:dyDescent="0.25">
      <c r="L5386" s="10" t="str">
        <f>IF(F5386="","",(SUM(F$2:F5386)))</f>
        <v/>
      </c>
      <c r="M5386" s="31">
        <f t="shared" ref="M5386:M5449" si="405">IF(B$201="","",(COUNTIF($B5187:$B5386, "Tournament Pool Tournament Registration") - COUNTIF($B5187:$B5386, "Tournament Pool Registration (inc. Fee)")))</f>
        <v>0</v>
      </c>
      <c r="N5386" s="31">
        <f t="shared" ref="N5386:N5449" si="406">IF(B$201="","",(COUNTIF($B5187:$B5386, "Tournament Pool Tournament Registration")))</f>
        <v>0</v>
      </c>
      <c r="O5386" s="17" t="e">
        <f t="shared" ref="O5386:O5449" si="407">IF(B$201="","",(M5386/N5386))</f>
        <v>#DIV/0!</v>
      </c>
      <c r="P5386" s="31">
        <f t="shared" ref="P5386:P5449" si="408">IF(B$201="","",(COUNTIF($B5187:$B5386, "Tournament Pool Tournament KO Award")))</f>
        <v>0</v>
      </c>
      <c r="Q5386" s="9" t="e">
        <f t="shared" ref="Q5386:Q5449" si="409">IF(B$201="","",(P5386/N5386))</f>
        <v>#DIV/0!</v>
      </c>
    </row>
    <row r="5387" spans="12:17" x14ac:dyDescent="0.25">
      <c r="L5387" s="10" t="str">
        <f>IF(F5387="","",(SUM(F$2:F5387)))</f>
        <v/>
      </c>
      <c r="M5387" s="31">
        <f t="shared" si="405"/>
        <v>0</v>
      </c>
      <c r="N5387" s="31">
        <f t="shared" si="406"/>
        <v>0</v>
      </c>
      <c r="O5387" s="17" t="e">
        <f t="shared" si="407"/>
        <v>#DIV/0!</v>
      </c>
      <c r="P5387" s="31">
        <f t="shared" si="408"/>
        <v>0</v>
      </c>
      <c r="Q5387" s="9" t="e">
        <f t="shared" si="409"/>
        <v>#DIV/0!</v>
      </c>
    </row>
    <row r="5388" spans="12:17" x14ac:dyDescent="0.25">
      <c r="L5388" s="10" t="str">
        <f>IF(F5388="","",(SUM(F$2:F5388)))</f>
        <v/>
      </c>
      <c r="M5388" s="31">
        <f t="shared" si="405"/>
        <v>0</v>
      </c>
      <c r="N5388" s="31">
        <f t="shared" si="406"/>
        <v>0</v>
      </c>
      <c r="O5388" s="17" t="e">
        <f t="shared" si="407"/>
        <v>#DIV/0!</v>
      </c>
      <c r="P5388" s="31">
        <f t="shared" si="408"/>
        <v>0</v>
      </c>
      <c r="Q5388" s="9" t="e">
        <f t="shared" si="409"/>
        <v>#DIV/0!</v>
      </c>
    </row>
    <row r="5389" spans="12:17" x14ac:dyDescent="0.25">
      <c r="L5389" s="10" t="str">
        <f>IF(F5389="","",(SUM(F$2:F5389)))</f>
        <v/>
      </c>
      <c r="M5389" s="31">
        <f t="shared" si="405"/>
        <v>0</v>
      </c>
      <c r="N5389" s="31">
        <f t="shared" si="406"/>
        <v>0</v>
      </c>
      <c r="O5389" s="17" t="e">
        <f t="shared" si="407"/>
        <v>#DIV/0!</v>
      </c>
      <c r="P5389" s="31">
        <f t="shared" si="408"/>
        <v>0</v>
      </c>
      <c r="Q5389" s="9" t="e">
        <f t="shared" si="409"/>
        <v>#DIV/0!</v>
      </c>
    </row>
    <row r="5390" spans="12:17" x14ac:dyDescent="0.25">
      <c r="L5390" s="10" t="str">
        <f>IF(F5390="","",(SUM(F$2:F5390)))</f>
        <v/>
      </c>
      <c r="M5390" s="31">
        <f t="shared" si="405"/>
        <v>0</v>
      </c>
      <c r="N5390" s="31">
        <f t="shared" si="406"/>
        <v>0</v>
      </c>
      <c r="O5390" s="17" t="e">
        <f t="shared" si="407"/>
        <v>#DIV/0!</v>
      </c>
      <c r="P5390" s="31">
        <f t="shared" si="408"/>
        <v>0</v>
      </c>
      <c r="Q5390" s="9" t="e">
        <f t="shared" si="409"/>
        <v>#DIV/0!</v>
      </c>
    </row>
    <row r="5391" spans="12:17" x14ac:dyDescent="0.25">
      <c r="L5391" s="10" t="str">
        <f>IF(F5391="","",(SUM(F$2:F5391)))</f>
        <v/>
      </c>
      <c r="M5391" s="31">
        <f t="shared" si="405"/>
        <v>0</v>
      </c>
      <c r="N5391" s="31">
        <f t="shared" si="406"/>
        <v>0</v>
      </c>
      <c r="O5391" s="17" t="e">
        <f t="shared" si="407"/>
        <v>#DIV/0!</v>
      </c>
      <c r="P5391" s="31">
        <f t="shared" si="408"/>
        <v>0</v>
      </c>
      <c r="Q5391" s="9" t="e">
        <f t="shared" si="409"/>
        <v>#DIV/0!</v>
      </c>
    </row>
    <row r="5392" spans="12:17" x14ac:dyDescent="0.25">
      <c r="L5392" s="10" t="str">
        <f>IF(F5392="","",(SUM(F$2:F5392)))</f>
        <v/>
      </c>
      <c r="M5392" s="31">
        <f t="shared" si="405"/>
        <v>0</v>
      </c>
      <c r="N5392" s="31">
        <f t="shared" si="406"/>
        <v>0</v>
      </c>
      <c r="O5392" s="17" t="e">
        <f t="shared" si="407"/>
        <v>#DIV/0!</v>
      </c>
      <c r="P5392" s="31">
        <f t="shared" si="408"/>
        <v>0</v>
      </c>
      <c r="Q5392" s="9" t="e">
        <f t="shared" si="409"/>
        <v>#DIV/0!</v>
      </c>
    </row>
    <row r="5393" spans="12:17" x14ac:dyDescent="0.25">
      <c r="L5393" s="10" t="str">
        <f>IF(F5393="","",(SUM(F$2:F5393)))</f>
        <v/>
      </c>
      <c r="M5393" s="31">
        <f t="shared" si="405"/>
        <v>0</v>
      </c>
      <c r="N5393" s="31">
        <f t="shared" si="406"/>
        <v>0</v>
      </c>
      <c r="O5393" s="17" t="e">
        <f t="shared" si="407"/>
        <v>#DIV/0!</v>
      </c>
      <c r="P5393" s="31">
        <f t="shared" si="408"/>
        <v>0</v>
      </c>
      <c r="Q5393" s="9" t="e">
        <f t="shared" si="409"/>
        <v>#DIV/0!</v>
      </c>
    </row>
    <row r="5394" spans="12:17" x14ac:dyDescent="0.25">
      <c r="L5394" s="10" t="str">
        <f>IF(F5394="","",(SUM(F$2:F5394)))</f>
        <v/>
      </c>
      <c r="M5394" s="31">
        <f t="shared" si="405"/>
        <v>0</v>
      </c>
      <c r="N5394" s="31">
        <f t="shared" si="406"/>
        <v>0</v>
      </c>
      <c r="O5394" s="17" t="e">
        <f t="shared" si="407"/>
        <v>#DIV/0!</v>
      </c>
      <c r="P5394" s="31">
        <f t="shared" si="408"/>
        <v>0</v>
      </c>
      <c r="Q5394" s="9" t="e">
        <f t="shared" si="409"/>
        <v>#DIV/0!</v>
      </c>
    </row>
    <row r="5395" spans="12:17" x14ac:dyDescent="0.25">
      <c r="L5395" s="10" t="str">
        <f>IF(F5395="","",(SUM(F$2:F5395)))</f>
        <v/>
      </c>
      <c r="M5395" s="31">
        <f t="shared" si="405"/>
        <v>0</v>
      </c>
      <c r="N5395" s="31">
        <f t="shared" si="406"/>
        <v>0</v>
      </c>
      <c r="O5395" s="17" t="e">
        <f t="shared" si="407"/>
        <v>#DIV/0!</v>
      </c>
      <c r="P5395" s="31">
        <f t="shared" si="408"/>
        <v>0</v>
      </c>
      <c r="Q5395" s="9" t="e">
        <f t="shared" si="409"/>
        <v>#DIV/0!</v>
      </c>
    </row>
    <row r="5396" spans="12:17" x14ac:dyDescent="0.25">
      <c r="L5396" s="10" t="str">
        <f>IF(F5396="","",(SUM(F$2:F5396)))</f>
        <v/>
      </c>
      <c r="M5396" s="31">
        <f t="shared" si="405"/>
        <v>0</v>
      </c>
      <c r="N5396" s="31">
        <f t="shared" si="406"/>
        <v>0</v>
      </c>
      <c r="O5396" s="17" t="e">
        <f t="shared" si="407"/>
        <v>#DIV/0!</v>
      </c>
      <c r="P5396" s="31">
        <f t="shared" si="408"/>
        <v>0</v>
      </c>
      <c r="Q5396" s="9" t="e">
        <f t="shared" si="409"/>
        <v>#DIV/0!</v>
      </c>
    </row>
    <row r="5397" spans="12:17" x14ac:dyDescent="0.25">
      <c r="L5397" s="10" t="str">
        <f>IF(F5397="","",(SUM(F$2:F5397)))</f>
        <v/>
      </c>
      <c r="M5397" s="31">
        <f t="shared" si="405"/>
        <v>0</v>
      </c>
      <c r="N5397" s="31">
        <f t="shared" si="406"/>
        <v>0</v>
      </c>
      <c r="O5397" s="17" t="e">
        <f t="shared" si="407"/>
        <v>#DIV/0!</v>
      </c>
      <c r="P5397" s="31">
        <f t="shared" si="408"/>
        <v>0</v>
      </c>
      <c r="Q5397" s="9" t="e">
        <f t="shared" si="409"/>
        <v>#DIV/0!</v>
      </c>
    </row>
    <row r="5398" spans="12:17" x14ac:dyDescent="0.25">
      <c r="L5398" s="10" t="str">
        <f>IF(F5398="","",(SUM(F$2:F5398)))</f>
        <v/>
      </c>
      <c r="M5398" s="31">
        <f t="shared" si="405"/>
        <v>0</v>
      </c>
      <c r="N5398" s="31">
        <f t="shared" si="406"/>
        <v>0</v>
      </c>
      <c r="O5398" s="17" t="e">
        <f t="shared" si="407"/>
        <v>#DIV/0!</v>
      </c>
      <c r="P5398" s="31">
        <f t="shared" si="408"/>
        <v>0</v>
      </c>
      <c r="Q5398" s="9" t="e">
        <f t="shared" si="409"/>
        <v>#DIV/0!</v>
      </c>
    </row>
    <row r="5399" spans="12:17" x14ac:dyDescent="0.25">
      <c r="L5399" s="10" t="str">
        <f>IF(F5399="","",(SUM(F$2:F5399)))</f>
        <v/>
      </c>
      <c r="M5399" s="31">
        <f t="shared" si="405"/>
        <v>0</v>
      </c>
      <c r="N5399" s="31">
        <f t="shared" si="406"/>
        <v>0</v>
      </c>
      <c r="O5399" s="17" t="e">
        <f t="shared" si="407"/>
        <v>#DIV/0!</v>
      </c>
      <c r="P5399" s="31">
        <f t="shared" si="408"/>
        <v>0</v>
      </c>
      <c r="Q5399" s="9" t="e">
        <f t="shared" si="409"/>
        <v>#DIV/0!</v>
      </c>
    </row>
    <row r="5400" spans="12:17" x14ac:dyDescent="0.25">
      <c r="L5400" s="10" t="str">
        <f>IF(F5400="","",(SUM(F$2:F5400)))</f>
        <v/>
      </c>
      <c r="M5400" s="31">
        <f t="shared" si="405"/>
        <v>0</v>
      </c>
      <c r="N5400" s="31">
        <f t="shared" si="406"/>
        <v>0</v>
      </c>
      <c r="O5400" s="17" t="e">
        <f t="shared" si="407"/>
        <v>#DIV/0!</v>
      </c>
      <c r="P5400" s="31">
        <f t="shared" si="408"/>
        <v>0</v>
      </c>
      <c r="Q5400" s="9" t="e">
        <f t="shared" si="409"/>
        <v>#DIV/0!</v>
      </c>
    </row>
    <row r="5401" spans="12:17" x14ac:dyDescent="0.25">
      <c r="L5401" s="10" t="str">
        <f>IF(F5401="","",(SUM(F$2:F5401)))</f>
        <v/>
      </c>
      <c r="M5401" s="31">
        <f t="shared" si="405"/>
        <v>0</v>
      </c>
      <c r="N5401" s="31">
        <f t="shared" si="406"/>
        <v>0</v>
      </c>
      <c r="O5401" s="17" t="e">
        <f t="shared" si="407"/>
        <v>#DIV/0!</v>
      </c>
      <c r="P5401" s="31">
        <f t="shared" si="408"/>
        <v>0</v>
      </c>
      <c r="Q5401" s="9" t="e">
        <f t="shared" si="409"/>
        <v>#DIV/0!</v>
      </c>
    </row>
    <row r="5402" spans="12:17" x14ac:dyDescent="0.25">
      <c r="L5402" s="10" t="str">
        <f>IF(F5402="","",(SUM(F$2:F5402)))</f>
        <v/>
      </c>
      <c r="M5402" s="31">
        <f t="shared" si="405"/>
        <v>0</v>
      </c>
      <c r="N5402" s="31">
        <f t="shared" si="406"/>
        <v>0</v>
      </c>
      <c r="O5402" s="17" t="e">
        <f t="shared" si="407"/>
        <v>#DIV/0!</v>
      </c>
      <c r="P5402" s="31">
        <f t="shared" si="408"/>
        <v>0</v>
      </c>
      <c r="Q5402" s="9" t="e">
        <f t="shared" si="409"/>
        <v>#DIV/0!</v>
      </c>
    </row>
    <row r="5403" spans="12:17" x14ac:dyDescent="0.25">
      <c r="L5403" s="10" t="str">
        <f>IF(F5403="","",(SUM(F$2:F5403)))</f>
        <v/>
      </c>
      <c r="M5403" s="31">
        <f t="shared" si="405"/>
        <v>0</v>
      </c>
      <c r="N5403" s="31">
        <f t="shared" si="406"/>
        <v>0</v>
      </c>
      <c r="O5403" s="17" t="e">
        <f t="shared" si="407"/>
        <v>#DIV/0!</v>
      </c>
      <c r="P5403" s="31">
        <f t="shared" si="408"/>
        <v>0</v>
      </c>
      <c r="Q5403" s="9" t="e">
        <f t="shared" si="409"/>
        <v>#DIV/0!</v>
      </c>
    </row>
    <row r="5404" spans="12:17" x14ac:dyDescent="0.25">
      <c r="L5404" s="10" t="str">
        <f>IF(F5404="","",(SUM(F$2:F5404)))</f>
        <v/>
      </c>
      <c r="M5404" s="31">
        <f t="shared" si="405"/>
        <v>0</v>
      </c>
      <c r="N5404" s="31">
        <f t="shared" si="406"/>
        <v>0</v>
      </c>
      <c r="O5404" s="17" t="e">
        <f t="shared" si="407"/>
        <v>#DIV/0!</v>
      </c>
      <c r="P5404" s="31">
        <f t="shared" si="408"/>
        <v>0</v>
      </c>
      <c r="Q5404" s="9" t="e">
        <f t="shared" si="409"/>
        <v>#DIV/0!</v>
      </c>
    </row>
    <row r="5405" spans="12:17" x14ac:dyDescent="0.25">
      <c r="L5405" s="10" t="str">
        <f>IF(F5405="","",(SUM(F$2:F5405)))</f>
        <v/>
      </c>
      <c r="M5405" s="31">
        <f t="shared" si="405"/>
        <v>0</v>
      </c>
      <c r="N5405" s="31">
        <f t="shared" si="406"/>
        <v>0</v>
      </c>
      <c r="O5405" s="17" t="e">
        <f t="shared" si="407"/>
        <v>#DIV/0!</v>
      </c>
      <c r="P5405" s="31">
        <f t="shared" si="408"/>
        <v>0</v>
      </c>
      <c r="Q5405" s="9" t="e">
        <f t="shared" si="409"/>
        <v>#DIV/0!</v>
      </c>
    </row>
    <row r="5406" spans="12:17" x14ac:dyDescent="0.25">
      <c r="L5406" s="10" t="str">
        <f>IF(F5406="","",(SUM(F$2:F5406)))</f>
        <v/>
      </c>
      <c r="M5406" s="31">
        <f t="shared" si="405"/>
        <v>0</v>
      </c>
      <c r="N5406" s="31">
        <f t="shared" si="406"/>
        <v>0</v>
      </c>
      <c r="O5406" s="17" t="e">
        <f t="shared" si="407"/>
        <v>#DIV/0!</v>
      </c>
      <c r="P5406" s="31">
        <f t="shared" si="408"/>
        <v>0</v>
      </c>
      <c r="Q5406" s="9" t="e">
        <f t="shared" si="409"/>
        <v>#DIV/0!</v>
      </c>
    </row>
    <row r="5407" spans="12:17" x14ac:dyDescent="0.25">
      <c r="L5407" s="10" t="str">
        <f>IF(F5407="","",(SUM(F$2:F5407)))</f>
        <v/>
      </c>
      <c r="M5407" s="31">
        <f t="shared" si="405"/>
        <v>0</v>
      </c>
      <c r="N5407" s="31">
        <f t="shared" si="406"/>
        <v>0</v>
      </c>
      <c r="O5407" s="17" t="e">
        <f t="shared" si="407"/>
        <v>#DIV/0!</v>
      </c>
      <c r="P5407" s="31">
        <f t="shared" si="408"/>
        <v>0</v>
      </c>
      <c r="Q5407" s="9" t="e">
        <f t="shared" si="409"/>
        <v>#DIV/0!</v>
      </c>
    </row>
    <row r="5408" spans="12:17" x14ac:dyDescent="0.25">
      <c r="L5408" s="10" t="str">
        <f>IF(F5408="","",(SUM(F$2:F5408)))</f>
        <v/>
      </c>
      <c r="M5408" s="31">
        <f t="shared" si="405"/>
        <v>0</v>
      </c>
      <c r="N5408" s="31">
        <f t="shared" si="406"/>
        <v>0</v>
      </c>
      <c r="O5408" s="17" t="e">
        <f t="shared" si="407"/>
        <v>#DIV/0!</v>
      </c>
      <c r="P5408" s="31">
        <f t="shared" si="408"/>
        <v>0</v>
      </c>
      <c r="Q5408" s="9" t="e">
        <f t="shared" si="409"/>
        <v>#DIV/0!</v>
      </c>
    </row>
    <row r="5409" spans="12:17" x14ac:dyDescent="0.25">
      <c r="L5409" s="10" t="str">
        <f>IF(F5409="","",(SUM(F$2:F5409)))</f>
        <v/>
      </c>
      <c r="M5409" s="31">
        <f t="shared" si="405"/>
        <v>0</v>
      </c>
      <c r="N5409" s="31">
        <f t="shared" si="406"/>
        <v>0</v>
      </c>
      <c r="O5409" s="17" t="e">
        <f t="shared" si="407"/>
        <v>#DIV/0!</v>
      </c>
      <c r="P5409" s="31">
        <f t="shared" si="408"/>
        <v>0</v>
      </c>
      <c r="Q5409" s="9" t="e">
        <f t="shared" si="409"/>
        <v>#DIV/0!</v>
      </c>
    </row>
    <row r="5410" spans="12:17" x14ac:dyDescent="0.25">
      <c r="L5410" s="10" t="str">
        <f>IF(F5410="","",(SUM(F$2:F5410)))</f>
        <v/>
      </c>
      <c r="M5410" s="31">
        <f t="shared" si="405"/>
        <v>0</v>
      </c>
      <c r="N5410" s="31">
        <f t="shared" si="406"/>
        <v>0</v>
      </c>
      <c r="O5410" s="17" t="e">
        <f t="shared" si="407"/>
        <v>#DIV/0!</v>
      </c>
      <c r="P5410" s="31">
        <f t="shared" si="408"/>
        <v>0</v>
      </c>
      <c r="Q5410" s="9" t="e">
        <f t="shared" si="409"/>
        <v>#DIV/0!</v>
      </c>
    </row>
    <row r="5411" spans="12:17" x14ac:dyDescent="0.25">
      <c r="L5411" s="10" t="str">
        <f>IF(F5411="","",(SUM(F$2:F5411)))</f>
        <v/>
      </c>
      <c r="M5411" s="31">
        <f t="shared" si="405"/>
        <v>0</v>
      </c>
      <c r="N5411" s="31">
        <f t="shared" si="406"/>
        <v>0</v>
      </c>
      <c r="O5411" s="17" t="e">
        <f t="shared" si="407"/>
        <v>#DIV/0!</v>
      </c>
      <c r="P5411" s="31">
        <f t="shared" si="408"/>
        <v>0</v>
      </c>
      <c r="Q5411" s="9" t="e">
        <f t="shared" si="409"/>
        <v>#DIV/0!</v>
      </c>
    </row>
    <row r="5412" spans="12:17" x14ac:dyDescent="0.25">
      <c r="L5412" s="10" t="str">
        <f>IF(F5412="","",(SUM(F$2:F5412)))</f>
        <v/>
      </c>
      <c r="M5412" s="31">
        <f t="shared" si="405"/>
        <v>0</v>
      </c>
      <c r="N5412" s="31">
        <f t="shared" si="406"/>
        <v>0</v>
      </c>
      <c r="O5412" s="17" t="e">
        <f t="shared" si="407"/>
        <v>#DIV/0!</v>
      </c>
      <c r="P5412" s="31">
        <f t="shared" si="408"/>
        <v>0</v>
      </c>
      <c r="Q5412" s="9" t="e">
        <f t="shared" si="409"/>
        <v>#DIV/0!</v>
      </c>
    </row>
    <row r="5413" spans="12:17" x14ac:dyDescent="0.25">
      <c r="L5413" s="10" t="str">
        <f>IF(F5413="","",(SUM(F$2:F5413)))</f>
        <v/>
      </c>
      <c r="M5413" s="31">
        <f t="shared" si="405"/>
        <v>0</v>
      </c>
      <c r="N5413" s="31">
        <f t="shared" si="406"/>
        <v>0</v>
      </c>
      <c r="O5413" s="17" t="e">
        <f t="shared" si="407"/>
        <v>#DIV/0!</v>
      </c>
      <c r="P5413" s="31">
        <f t="shared" si="408"/>
        <v>0</v>
      </c>
      <c r="Q5413" s="9" t="e">
        <f t="shared" si="409"/>
        <v>#DIV/0!</v>
      </c>
    </row>
    <row r="5414" spans="12:17" x14ac:dyDescent="0.25">
      <c r="L5414" s="10" t="str">
        <f>IF(F5414="","",(SUM(F$2:F5414)))</f>
        <v/>
      </c>
      <c r="M5414" s="31">
        <f t="shared" si="405"/>
        <v>0</v>
      </c>
      <c r="N5414" s="31">
        <f t="shared" si="406"/>
        <v>0</v>
      </c>
      <c r="O5414" s="17" t="e">
        <f t="shared" si="407"/>
        <v>#DIV/0!</v>
      </c>
      <c r="P5414" s="31">
        <f t="shared" si="408"/>
        <v>0</v>
      </c>
      <c r="Q5414" s="9" t="e">
        <f t="shared" si="409"/>
        <v>#DIV/0!</v>
      </c>
    </row>
    <row r="5415" spans="12:17" x14ac:dyDescent="0.25">
      <c r="L5415" s="10" t="str">
        <f>IF(F5415="","",(SUM(F$2:F5415)))</f>
        <v/>
      </c>
      <c r="M5415" s="31">
        <f t="shared" si="405"/>
        <v>0</v>
      </c>
      <c r="N5415" s="31">
        <f t="shared" si="406"/>
        <v>0</v>
      </c>
      <c r="O5415" s="17" t="e">
        <f t="shared" si="407"/>
        <v>#DIV/0!</v>
      </c>
      <c r="P5415" s="31">
        <f t="shared" si="408"/>
        <v>0</v>
      </c>
      <c r="Q5415" s="9" t="e">
        <f t="shared" si="409"/>
        <v>#DIV/0!</v>
      </c>
    </row>
    <row r="5416" spans="12:17" x14ac:dyDescent="0.25">
      <c r="L5416" s="10" t="str">
        <f>IF(F5416="","",(SUM(F$2:F5416)))</f>
        <v/>
      </c>
      <c r="M5416" s="31">
        <f t="shared" si="405"/>
        <v>0</v>
      </c>
      <c r="N5416" s="31">
        <f t="shared" si="406"/>
        <v>0</v>
      </c>
      <c r="O5416" s="17" t="e">
        <f t="shared" si="407"/>
        <v>#DIV/0!</v>
      </c>
      <c r="P5416" s="31">
        <f t="shared" si="408"/>
        <v>0</v>
      </c>
      <c r="Q5416" s="9" t="e">
        <f t="shared" si="409"/>
        <v>#DIV/0!</v>
      </c>
    </row>
    <row r="5417" spans="12:17" x14ac:dyDescent="0.25">
      <c r="L5417" s="10" t="str">
        <f>IF(F5417="","",(SUM(F$2:F5417)))</f>
        <v/>
      </c>
      <c r="M5417" s="31">
        <f t="shared" si="405"/>
        <v>0</v>
      </c>
      <c r="N5417" s="31">
        <f t="shared" si="406"/>
        <v>0</v>
      </c>
      <c r="O5417" s="17" t="e">
        <f t="shared" si="407"/>
        <v>#DIV/0!</v>
      </c>
      <c r="P5417" s="31">
        <f t="shared" si="408"/>
        <v>0</v>
      </c>
      <c r="Q5417" s="9" t="e">
        <f t="shared" si="409"/>
        <v>#DIV/0!</v>
      </c>
    </row>
    <row r="5418" spans="12:17" x14ac:dyDescent="0.25">
      <c r="L5418" s="10" t="str">
        <f>IF(F5418="","",(SUM(F$2:F5418)))</f>
        <v/>
      </c>
      <c r="M5418" s="31">
        <f t="shared" si="405"/>
        <v>0</v>
      </c>
      <c r="N5418" s="31">
        <f t="shared" si="406"/>
        <v>0</v>
      </c>
      <c r="O5418" s="17" t="e">
        <f t="shared" si="407"/>
        <v>#DIV/0!</v>
      </c>
      <c r="P5418" s="31">
        <f t="shared" si="408"/>
        <v>0</v>
      </c>
      <c r="Q5418" s="9" t="e">
        <f t="shared" si="409"/>
        <v>#DIV/0!</v>
      </c>
    </row>
    <row r="5419" spans="12:17" x14ac:dyDescent="0.25">
      <c r="L5419" s="10" t="str">
        <f>IF(F5419="","",(SUM(F$2:F5419)))</f>
        <v/>
      </c>
      <c r="M5419" s="31">
        <f t="shared" si="405"/>
        <v>0</v>
      </c>
      <c r="N5419" s="31">
        <f t="shared" si="406"/>
        <v>0</v>
      </c>
      <c r="O5419" s="17" t="e">
        <f t="shared" si="407"/>
        <v>#DIV/0!</v>
      </c>
      <c r="P5419" s="31">
        <f t="shared" si="408"/>
        <v>0</v>
      </c>
      <c r="Q5419" s="9" t="e">
        <f t="shared" si="409"/>
        <v>#DIV/0!</v>
      </c>
    </row>
    <row r="5420" spans="12:17" x14ac:dyDescent="0.25">
      <c r="L5420" s="10" t="str">
        <f>IF(F5420="","",(SUM(F$2:F5420)))</f>
        <v/>
      </c>
      <c r="M5420" s="31">
        <f t="shared" si="405"/>
        <v>0</v>
      </c>
      <c r="N5420" s="31">
        <f t="shared" si="406"/>
        <v>0</v>
      </c>
      <c r="O5420" s="17" t="e">
        <f t="shared" si="407"/>
        <v>#DIV/0!</v>
      </c>
      <c r="P5420" s="31">
        <f t="shared" si="408"/>
        <v>0</v>
      </c>
      <c r="Q5420" s="9" t="e">
        <f t="shared" si="409"/>
        <v>#DIV/0!</v>
      </c>
    </row>
    <row r="5421" spans="12:17" x14ac:dyDescent="0.25">
      <c r="L5421" s="10" t="str">
        <f>IF(F5421="","",(SUM(F$2:F5421)))</f>
        <v/>
      </c>
      <c r="M5421" s="31">
        <f t="shared" si="405"/>
        <v>0</v>
      </c>
      <c r="N5421" s="31">
        <f t="shared" si="406"/>
        <v>0</v>
      </c>
      <c r="O5421" s="17" t="e">
        <f t="shared" si="407"/>
        <v>#DIV/0!</v>
      </c>
      <c r="P5421" s="31">
        <f t="shared" si="408"/>
        <v>0</v>
      </c>
      <c r="Q5421" s="9" t="e">
        <f t="shared" si="409"/>
        <v>#DIV/0!</v>
      </c>
    </row>
    <row r="5422" spans="12:17" x14ac:dyDescent="0.25">
      <c r="L5422" s="10" t="str">
        <f>IF(F5422="","",(SUM(F$2:F5422)))</f>
        <v/>
      </c>
      <c r="M5422" s="31">
        <f t="shared" si="405"/>
        <v>0</v>
      </c>
      <c r="N5422" s="31">
        <f t="shared" si="406"/>
        <v>0</v>
      </c>
      <c r="O5422" s="17" t="e">
        <f t="shared" si="407"/>
        <v>#DIV/0!</v>
      </c>
      <c r="P5422" s="31">
        <f t="shared" si="408"/>
        <v>0</v>
      </c>
      <c r="Q5422" s="9" t="e">
        <f t="shared" si="409"/>
        <v>#DIV/0!</v>
      </c>
    </row>
    <row r="5423" spans="12:17" x14ac:dyDescent="0.25">
      <c r="L5423" s="10" t="str">
        <f>IF(F5423="","",(SUM(F$2:F5423)))</f>
        <v/>
      </c>
      <c r="M5423" s="31">
        <f t="shared" si="405"/>
        <v>0</v>
      </c>
      <c r="N5423" s="31">
        <f t="shared" si="406"/>
        <v>0</v>
      </c>
      <c r="O5423" s="17" t="e">
        <f t="shared" si="407"/>
        <v>#DIV/0!</v>
      </c>
      <c r="P5423" s="31">
        <f t="shared" si="408"/>
        <v>0</v>
      </c>
      <c r="Q5423" s="9" t="e">
        <f t="shared" si="409"/>
        <v>#DIV/0!</v>
      </c>
    </row>
    <row r="5424" spans="12:17" x14ac:dyDescent="0.25">
      <c r="L5424" s="10" t="str">
        <f>IF(F5424="","",(SUM(F$2:F5424)))</f>
        <v/>
      </c>
      <c r="M5424" s="31">
        <f t="shared" si="405"/>
        <v>0</v>
      </c>
      <c r="N5424" s="31">
        <f t="shared" si="406"/>
        <v>0</v>
      </c>
      <c r="O5424" s="17" t="e">
        <f t="shared" si="407"/>
        <v>#DIV/0!</v>
      </c>
      <c r="P5424" s="31">
        <f t="shared" si="408"/>
        <v>0</v>
      </c>
      <c r="Q5424" s="9" t="e">
        <f t="shared" si="409"/>
        <v>#DIV/0!</v>
      </c>
    </row>
    <row r="5425" spans="12:17" x14ac:dyDescent="0.25">
      <c r="L5425" s="10" t="str">
        <f>IF(F5425="","",(SUM(F$2:F5425)))</f>
        <v/>
      </c>
      <c r="M5425" s="31">
        <f t="shared" si="405"/>
        <v>0</v>
      </c>
      <c r="N5425" s="31">
        <f t="shared" si="406"/>
        <v>0</v>
      </c>
      <c r="O5425" s="17" t="e">
        <f t="shared" si="407"/>
        <v>#DIV/0!</v>
      </c>
      <c r="P5425" s="31">
        <f t="shared" si="408"/>
        <v>0</v>
      </c>
      <c r="Q5425" s="9" t="e">
        <f t="shared" si="409"/>
        <v>#DIV/0!</v>
      </c>
    </row>
    <row r="5426" spans="12:17" x14ac:dyDescent="0.25">
      <c r="L5426" s="10" t="str">
        <f>IF(F5426="","",(SUM(F$2:F5426)))</f>
        <v/>
      </c>
      <c r="M5426" s="31">
        <f t="shared" si="405"/>
        <v>0</v>
      </c>
      <c r="N5426" s="31">
        <f t="shared" si="406"/>
        <v>0</v>
      </c>
      <c r="O5426" s="17" t="e">
        <f t="shared" si="407"/>
        <v>#DIV/0!</v>
      </c>
      <c r="P5426" s="31">
        <f t="shared" si="408"/>
        <v>0</v>
      </c>
      <c r="Q5426" s="9" t="e">
        <f t="shared" si="409"/>
        <v>#DIV/0!</v>
      </c>
    </row>
    <row r="5427" spans="12:17" x14ac:dyDescent="0.25">
      <c r="L5427" s="10" t="str">
        <f>IF(F5427="","",(SUM(F$2:F5427)))</f>
        <v/>
      </c>
      <c r="M5427" s="31">
        <f t="shared" si="405"/>
        <v>0</v>
      </c>
      <c r="N5427" s="31">
        <f t="shared" si="406"/>
        <v>0</v>
      </c>
      <c r="O5427" s="17" t="e">
        <f t="shared" si="407"/>
        <v>#DIV/0!</v>
      </c>
      <c r="P5427" s="31">
        <f t="shared" si="408"/>
        <v>0</v>
      </c>
      <c r="Q5427" s="9" t="e">
        <f t="shared" si="409"/>
        <v>#DIV/0!</v>
      </c>
    </row>
    <row r="5428" spans="12:17" x14ac:dyDescent="0.25">
      <c r="L5428" s="10" t="str">
        <f>IF(F5428="","",(SUM(F$2:F5428)))</f>
        <v/>
      </c>
      <c r="M5428" s="31">
        <f t="shared" si="405"/>
        <v>0</v>
      </c>
      <c r="N5428" s="31">
        <f t="shared" si="406"/>
        <v>0</v>
      </c>
      <c r="O5428" s="17" t="e">
        <f t="shared" si="407"/>
        <v>#DIV/0!</v>
      </c>
      <c r="P5428" s="31">
        <f t="shared" si="408"/>
        <v>0</v>
      </c>
      <c r="Q5428" s="9" t="e">
        <f t="shared" si="409"/>
        <v>#DIV/0!</v>
      </c>
    </row>
    <row r="5429" spans="12:17" x14ac:dyDescent="0.25">
      <c r="L5429" s="10" t="str">
        <f>IF(F5429="","",(SUM(F$2:F5429)))</f>
        <v/>
      </c>
      <c r="M5429" s="31">
        <f t="shared" si="405"/>
        <v>0</v>
      </c>
      <c r="N5429" s="31">
        <f t="shared" si="406"/>
        <v>0</v>
      </c>
      <c r="O5429" s="17" t="e">
        <f t="shared" si="407"/>
        <v>#DIV/0!</v>
      </c>
      <c r="P5429" s="31">
        <f t="shared" si="408"/>
        <v>0</v>
      </c>
      <c r="Q5429" s="9" t="e">
        <f t="shared" si="409"/>
        <v>#DIV/0!</v>
      </c>
    </row>
    <row r="5430" spans="12:17" x14ac:dyDescent="0.25">
      <c r="L5430" s="10" t="str">
        <f>IF(F5430="","",(SUM(F$2:F5430)))</f>
        <v/>
      </c>
      <c r="M5430" s="31">
        <f t="shared" si="405"/>
        <v>0</v>
      </c>
      <c r="N5430" s="31">
        <f t="shared" si="406"/>
        <v>0</v>
      </c>
      <c r="O5430" s="17" t="e">
        <f t="shared" si="407"/>
        <v>#DIV/0!</v>
      </c>
      <c r="P5430" s="31">
        <f t="shared" si="408"/>
        <v>0</v>
      </c>
      <c r="Q5430" s="9" t="e">
        <f t="shared" si="409"/>
        <v>#DIV/0!</v>
      </c>
    </row>
    <row r="5431" spans="12:17" x14ac:dyDescent="0.25">
      <c r="L5431" s="10" t="str">
        <f>IF(F5431="","",(SUM(F$2:F5431)))</f>
        <v/>
      </c>
      <c r="M5431" s="31">
        <f t="shared" si="405"/>
        <v>0</v>
      </c>
      <c r="N5431" s="31">
        <f t="shared" si="406"/>
        <v>0</v>
      </c>
      <c r="O5431" s="17" t="e">
        <f t="shared" si="407"/>
        <v>#DIV/0!</v>
      </c>
      <c r="P5431" s="31">
        <f t="shared" si="408"/>
        <v>0</v>
      </c>
      <c r="Q5431" s="9" t="e">
        <f t="shared" si="409"/>
        <v>#DIV/0!</v>
      </c>
    </row>
    <row r="5432" spans="12:17" x14ac:dyDescent="0.25">
      <c r="L5432" s="10" t="str">
        <f>IF(F5432="","",(SUM(F$2:F5432)))</f>
        <v/>
      </c>
      <c r="M5432" s="31">
        <f t="shared" si="405"/>
        <v>0</v>
      </c>
      <c r="N5432" s="31">
        <f t="shared" si="406"/>
        <v>0</v>
      </c>
      <c r="O5432" s="17" t="e">
        <f t="shared" si="407"/>
        <v>#DIV/0!</v>
      </c>
      <c r="P5432" s="31">
        <f t="shared" si="408"/>
        <v>0</v>
      </c>
      <c r="Q5432" s="9" t="e">
        <f t="shared" si="409"/>
        <v>#DIV/0!</v>
      </c>
    </row>
    <row r="5433" spans="12:17" x14ac:dyDescent="0.25">
      <c r="L5433" s="10" t="str">
        <f>IF(F5433="","",(SUM(F$2:F5433)))</f>
        <v/>
      </c>
      <c r="M5433" s="31">
        <f t="shared" si="405"/>
        <v>0</v>
      </c>
      <c r="N5433" s="31">
        <f t="shared" si="406"/>
        <v>0</v>
      </c>
      <c r="O5433" s="17" t="e">
        <f t="shared" si="407"/>
        <v>#DIV/0!</v>
      </c>
      <c r="P5433" s="31">
        <f t="shared" si="408"/>
        <v>0</v>
      </c>
      <c r="Q5433" s="9" t="e">
        <f t="shared" si="409"/>
        <v>#DIV/0!</v>
      </c>
    </row>
    <row r="5434" spans="12:17" x14ac:dyDescent="0.25">
      <c r="L5434" s="10" t="str">
        <f>IF(F5434="","",(SUM(F$2:F5434)))</f>
        <v/>
      </c>
      <c r="M5434" s="31">
        <f t="shared" si="405"/>
        <v>0</v>
      </c>
      <c r="N5434" s="31">
        <f t="shared" si="406"/>
        <v>0</v>
      </c>
      <c r="O5434" s="17" t="e">
        <f t="shared" si="407"/>
        <v>#DIV/0!</v>
      </c>
      <c r="P5434" s="31">
        <f t="shared" si="408"/>
        <v>0</v>
      </c>
      <c r="Q5434" s="9" t="e">
        <f t="shared" si="409"/>
        <v>#DIV/0!</v>
      </c>
    </row>
    <row r="5435" spans="12:17" x14ac:dyDescent="0.25">
      <c r="L5435" s="10" t="str">
        <f>IF(F5435="","",(SUM(F$2:F5435)))</f>
        <v/>
      </c>
      <c r="M5435" s="31">
        <f t="shared" si="405"/>
        <v>0</v>
      </c>
      <c r="N5435" s="31">
        <f t="shared" si="406"/>
        <v>0</v>
      </c>
      <c r="O5435" s="17" t="e">
        <f t="shared" si="407"/>
        <v>#DIV/0!</v>
      </c>
      <c r="P5435" s="31">
        <f t="shared" si="408"/>
        <v>0</v>
      </c>
      <c r="Q5435" s="9" t="e">
        <f t="shared" si="409"/>
        <v>#DIV/0!</v>
      </c>
    </row>
    <row r="5436" spans="12:17" x14ac:dyDescent="0.25">
      <c r="L5436" s="10" t="str">
        <f>IF(F5436="","",(SUM(F$2:F5436)))</f>
        <v/>
      </c>
      <c r="M5436" s="31">
        <f t="shared" si="405"/>
        <v>0</v>
      </c>
      <c r="N5436" s="31">
        <f t="shared" si="406"/>
        <v>0</v>
      </c>
      <c r="O5436" s="17" t="e">
        <f t="shared" si="407"/>
        <v>#DIV/0!</v>
      </c>
      <c r="P5436" s="31">
        <f t="shared" si="408"/>
        <v>0</v>
      </c>
      <c r="Q5436" s="9" t="e">
        <f t="shared" si="409"/>
        <v>#DIV/0!</v>
      </c>
    </row>
    <row r="5437" spans="12:17" x14ac:dyDescent="0.25">
      <c r="L5437" s="10" t="str">
        <f>IF(F5437="","",(SUM(F$2:F5437)))</f>
        <v/>
      </c>
      <c r="M5437" s="31">
        <f t="shared" si="405"/>
        <v>0</v>
      </c>
      <c r="N5437" s="31">
        <f t="shared" si="406"/>
        <v>0</v>
      </c>
      <c r="O5437" s="17" t="e">
        <f t="shared" si="407"/>
        <v>#DIV/0!</v>
      </c>
      <c r="P5437" s="31">
        <f t="shared" si="408"/>
        <v>0</v>
      </c>
      <c r="Q5437" s="9" t="e">
        <f t="shared" si="409"/>
        <v>#DIV/0!</v>
      </c>
    </row>
    <row r="5438" spans="12:17" x14ac:dyDescent="0.25">
      <c r="L5438" s="10" t="str">
        <f>IF(F5438="","",(SUM(F$2:F5438)))</f>
        <v/>
      </c>
      <c r="M5438" s="31">
        <f t="shared" si="405"/>
        <v>0</v>
      </c>
      <c r="N5438" s="31">
        <f t="shared" si="406"/>
        <v>0</v>
      </c>
      <c r="O5438" s="17" t="e">
        <f t="shared" si="407"/>
        <v>#DIV/0!</v>
      </c>
      <c r="P5438" s="31">
        <f t="shared" si="408"/>
        <v>0</v>
      </c>
      <c r="Q5438" s="9" t="e">
        <f t="shared" si="409"/>
        <v>#DIV/0!</v>
      </c>
    </row>
    <row r="5439" spans="12:17" x14ac:dyDescent="0.25">
      <c r="L5439" s="10" t="str">
        <f>IF(F5439="","",(SUM(F$2:F5439)))</f>
        <v/>
      </c>
      <c r="M5439" s="31">
        <f t="shared" si="405"/>
        <v>0</v>
      </c>
      <c r="N5439" s="31">
        <f t="shared" si="406"/>
        <v>0</v>
      </c>
      <c r="O5439" s="17" t="e">
        <f t="shared" si="407"/>
        <v>#DIV/0!</v>
      </c>
      <c r="P5439" s="31">
        <f t="shared" si="408"/>
        <v>0</v>
      </c>
      <c r="Q5439" s="9" t="e">
        <f t="shared" si="409"/>
        <v>#DIV/0!</v>
      </c>
    </row>
    <row r="5440" spans="12:17" x14ac:dyDescent="0.25">
      <c r="L5440" s="10" t="str">
        <f>IF(F5440="","",(SUM(F$2:F5440)))</f>
        <v/>
      </c>
      <c r="M5440" s="31">
        <f t="shared" si="405"/>
        <v>0</v>
      </c>
      <c r="N5440" s="31">
        <f t="shared" si="406"/>
        <v>0</v>
      </c>
      <c r="O5440" s="17" t="e">
        <f t="shared" si="407"/>
        <v>#DIV/0!</v>
      </c>
      <c r="P5440" s="31">
        <f t="shared" si="408"/>
        <v>0</v>
      </c>
      <c r="Q5440" s="9" t="e">
        <f t="shared" si="409"/>
        <v>#DIV/0!</v>
      </c>
    </row>
    <row r="5441" spans="12:17" x14ac:dyDescent="0.25">
      <c r="L5441" s="10" t="str">
        <f>IF(F5441="","",(SUM(F$2:F5441)))</f>
        <v/>
      </c>
      <c r="M5441" s="31">
        <f t="shared" si="405"/>
        <v>0</v>
      </c>
      <c r="N5441" s="31">
        <f t="shared" si="406"/>
        <v>0</v>
      </c>
      <c r="O5441" s="17" t="e">
        <f t="shared" si="407"/>
        <v>#DIV/0!</v>
      </c>
      <c r="P5441" s="31">
        <f t="shared" si="408"/>
        <v>0</v>
      </c>
      <c r="Q5441" s="9" t="e">
        <f t="shared" si="409"/>
        <v>#DIV/0!</v>
      </c>
    </row>
    <row r="5442" spans="12:17" x14ac:dyDescent="0.25">
      <c r="L5442" s="10" t="str">
        <f>IF(F5442="","",(SUM(F$2:F5442)))</f>
        <v/>
      </c>
      <c r="M5442" s="31">
        <f t="shared" si="405"/>
        <v>0</v>
      </c>
      <c r="N5442" s="31">
        <f t="shared" si="406"/>
        <v>0</v>
      </c>
      <c r="O5442" s="17" t="e">
        <f t="shared" si="407"/>
        <v>#DIV/0!</v>
      </c>
      <c r="P5442" s="31">
        <f t="shared" si="408"/>
        <v>0</v>
      </c>
      <c r="Q5442" s="9" t="e">
        <f t="shared" si="409"/>
        <v>#DIV/0!</v>
      </c>
    </row>
    <row r="5443" spans="12:17" x14ac:dyDescent="0.25">
      <c r="L5443" s="10" t="str">
        <f>IF(F5443="","",(SUM(F$2:F5443)))</f>
        <v/>
      </c>
      <c r="M5443" s="31">
        <f t="shared" si="405"/>
        <v>0</v>
      </c>
      <c r="N5443" s="31">
        <f t="shared" si="406"/>
        <v>0</v>
      </c>
      <c r="O5443" s="17" t="e">
        <f t="shared" si="407"/>
        <v>#DIV/0!</v>
      </c>
      <c r="P5443" s="31">
        <f t="shared" si="408"/>
        <v>0</v>
      </c>
      <c r="Q5443" s="9" t="e">
        <f t="shared" si="409"/>
        <v>#DIV/0!</v>
      </c>
    </row>
    <row r="5444" spans="12:17" x14ac:dyDescent="0.25">
      <c r="L5444" s="10" t="str">
        <f>IF(F5444="","",(SUM(F$2:F5444)))</f>
        <v/>
      </c>
      <c r="M5444" s="31">
        <f t="shared" si="405"/>
        <v>0</v>
      </c>
      <c r="N5444" s="31">
        <f t="shared" si="406"/>
        <v>0</v>
      </c>
      <c r="O5444" s="17" t="e">
        <f t="shared" si="407"/>
        <v>#DIV/0!</v>
      </c>
      <c r="P5444" s="31">
        <f t="shared" si="408"/>
        <v>0</v>
      </c>
      <c r="Q5444" s="9" t="e">
        <f t="shared" si="409"/>
        <v>#DIV/0!</v>
      </c>
    </row>
    <row r="5445" spans="12:17" x14ac:dyDescent="0.25">
      <c r="L5445" s="10" t="str">
        <f>IF(F5445="","",(SUM(F$2:F5445)))</f>
        <v/>
      </c>
      <c r="M5445" s="31">
        <f t="shared" si="405"/>
        <v>0</v>
      </c>
      <c r="N5445" s="31">
        <f t="shared" si="406"/>
        <v>0</v>
      </c>
      <c r="O5445" s="17" t="e">
        <f t="shared" si="407"/>
        <v>#DIV/0!</v>
      </c>
      <c r="P5445" s="31">
        <f t="shared" si="408"/>
        <v>0</v>
      </c>
      <c r="Q5445" s="9" t="e">
        <f t="shared" si="409"/>
        <v>#DIV/0!</v>
      </c>
    </row>
    <row r="5446" spans="12:17" x14ac:dyDescent="0.25">
      <c r="L5446" s="10" t="str">
        <f>IF(F5446="","",(SUM(F$2:F5446)))</f>
        <v/>
      </c>
      <c r="M5446" s="31">
        <f t="shared" si="405"/>
        <v>0</v>
      </c>
      <c r="N5446" s="31">
        <f t="shared" si="406"/>
        <v>0</v>
      </c>
      <c r="O5446" s="17" t="e">
        <f t="shared" si="407"/>
        <v>#DIV/0!</v>
      </c>
      <c r="P5446" s="31">
        <f t="shared" si="408"/>
        <v>0</v>
      </c>
      <c r="Q5446" s="9" t="e">
        <f t="shared" si="409"/>
        <v>#DIV/0!</v>
      </c>
    </row>
    <row r="5447" spans="12:17" x14ac:dyDescent="0.25">
      <c r="L5447" s="10" t="str">
        <f>IF(F5447="","",(SUM(F$2:F5447)))</f>
        <v/>
      </c>
      <c r="M5447" s="31">
        <f t="shared" si="405"/>
        <v>0</v>
      </c>
      <c r="N5447" s="31">
        <f t="shared" si="406"/>
        <v>0</v>
      </c>
      <c r="O5447" s="17" t="e">
        <f t="shared" si="407"/>
        <v>#DIV/0!</v>
      </c>
      <c r="P5447" s="31">
        <f t="shared" si="408"/>
        <v>0</v>
      </c>
      <c r="Q5447" s="9" t="e">
        <f t="shared" si="409"/>
        <v>#DIV/0!</v>
      </c>
    </row>
    <row r="5448" spans="12:17" x14ac:dyDescent="0.25">
      <c r="L5448" s="10" t="str">
        <f>IF(F5448="","",(SUM(F$2:F5448)))</f>
        <v/>
      </c>
      <c r="M5448" s="31">
        <f t="shared" si="405"/>
        <v>0</v>
      </c>
      <c r="N5448" s="31">
        <f t="shared" si="406"/>
        <v>0</v>
      </c>
      <c r="O5448" s="17" t="e">
        <f t="shared" si="407"/>
        <v>#DIV/0!</v>
      </c>
      <c r="P5448" s="31">
        <f t="shared" si="408"/>
        <v>0</v>
      </c>
      <c r="Q5448" s="9" t="e">
        <f t="shared" si="409"/>
        <v>#DIV/0!</v>
      </c>
    </row>
    <row r="5449" spans="12:17" x14ac:dyDescent="0.25">
      <c r="L5449" s="10" t="str">
        <f>IF(F5449="","",(SUM(F$2:F5449)))</f>
        <v/>
      </c>
      <c r="M5449" s="31">
        <f t="shared" si="405"/>
        <v>0</v>
      </c>
      <c r="N5449" s="31">
        <f t="shared" si="406"/>
        <v>0</v>
      </c>
      <c r="O5449" s="17" t="e">
        <f t="shared" si="407"/>
        <v>#DIV/0!</v>
      </c>
      <c r="P5449" s="31">
        <f t="shared" si="408"/>
        <v>0</v>
      </c>
      <c r="Q5449" s="9" t="e">
        <f t="shared" si="409"/>
        <v>#DIV/0!</v>
      </c>
    </row>
    <row r="5450" spans="12:17" x14ac:dyDescent="0.25">
      <c r="L5450" s="10" t="str">
        <f>IF(F5450="","",(SUM(F$2:F5450)))</f>
        <v/>
      </c>
      <c r="M5450" s="31">
        <f t="shared" ref="M5450:M5513" si="410">IF(B$201="","",(COUNTIF($B5251:$B5450, "Tournament Pool Tournament Registration") - COUNTIF($B5251:$B5450, "Tournament Pool Registration (inc. Fee)")))</f>
        <v>0</v>
      </c>
      <c r="N5450" s="31">
        <f t="shared" ref="N5450:N5513" si="411">IF(B$201="","",(COUNTIF($B5251:$B5450, "Tournament Pool Tournament Registration")))</f>
        <v>0</v>
      </c>
      <c r="O5450" s="17" t="e">
        <f t="shared" ref="O5450:O5513" si="412">IF(B$201="","",(M5450/N5450))</f>
        <v>#DIV/0!</v>
      </c>
      <c r="P5450" s="31">
        <f t="shared" ref="P5450:P5513" si="413">IF(B$201="","",(COUNTIF($B5251:$B5450, "Tournament Pool Tournament KO Award")))</f>
        <v>0</v>
      </c>
      <c r="Q5450" s="9" t="e">
        <f t="shared" ref="Q5450:Q5513" si="414">IF(B$201="","",(P5450/N5450))</f>
        <v>#DIV/0!</v>
      </c>
    </row>
    <row r="5451" spans="12:17" x14ac:dyDescent="0.25">
      <c r="L5451" s="10" t="str">
        <f>IF(F5451="","",(SUM(F$2:F5451)))</f>
        <v/>
      </c>
      <c r="M5451" s="31">
        <f t="shared" si="410"/>
        <v>0</v>
      </c>
      <c r="N5451" s="31">
        <f t="shared" si="411"/>
        <v>0</v>
      </c>
      <c r="O5451" s="17" t="e">
        <f t="shared" si="412"/>
        <v>#DIV/0!</v>
      </c>
      <c r="P5451" s="31">
        <f t="shared" si="413"/>
        <v>0</v>
      </c>
      <c r="Q5451" s="9" t="e">
        <f t="shared" si="414"/>
        <v>#DIV/0!</v>
      </c>
    </row>
    <row r="5452" spans="12:17" x14ac:dyDescent="0.25">
      <c r="L5452" s="10" t="str">
        <f>IF(F5452="","",(SUM(F$2:F5452)))</f>
        <v/>
      </c>
      <c r="M5452" s="31">
        <f t="shared" si="410"/>
        <v>0</v>
      </c>
      <c r="N5452" s="31">
        <f t="shared" si="411"/>
        <v>0</v>
      </c>
      <c r="O5452" s="17" t="e">
        <f t="shared" si="412"/>
        <v>#DIV/0!</v>
      </c>
      <c r="P5452" s="31">
        <f t="shared" si="413"/>
        <v>0</v>
      </c>
      <c r="Q5452" s="9" t="e">
        <f t="shared" si="414"/>
        <v>#DIV/0!</v>
      </c>
    </row>
    <row r="5453" spans="12:17" x14ac:dyDescent="0.25">
      <c r="L5453" s="10" t="str">
        <f>IF(F5453="","",(SUM(F$2:F5453)))</f>
        <v/>
      </c>
      <c r="M5453" s="31">
        <f t="shared" si="410"/>
        <v>0</v>
      </c>
      <c r="N5453" s="31">
        <f t="shared" si="411"/>
        <v>0</v>
      </c>
      <c r="O5453" s="17" t="e">
        <f t="shared" si="412"/>
        <v>#DIV/0!</v>
      </c>
      <c r="P5453" s="31">
        <f t="shared" si="413"/>
        <v>0</v>
      </c>
      <c r="Q5453" s="9" t="e">
        <f t="shared" si="414"/>
        <v>#DIV/0!</v>
      </c>
    </row>
    <row r="5454" spans="12:17" x14ac:dyDescent="0.25">
      <c r="L5454" s="10" t="str">
        <f>IF(F5454="","",(SUM(F$2:F5454)))</f>
        <v/>
      </c>
      <c r="M5454" s="31">
        <f t="shared" si="410"/>
        <v>0</v>
      </c>
      <c r="N5454" s="31">
        <f t="shared" si="411"/>
        <v>0</v>
      </c>
      <c r="O5454" s="17" t="e">
        <f t="shared" si="412"/>
        <v>#DIV/0!</v>
      </c>
      <c r="P5454" s="31">
        <f t="shared" si="413"/>
        <v>0</v>
      </c>
      <c r="Q5454" s="9" t="e">
        <f t="shared" si="414"/>
        <v>#DIV/0!</v>
      </c>
    </row>
    <row r="5455" spans="12:17" x14ac:dyDescent="0.25">
      <c r="L5455" s="10" t="str">
        <f>IF(F5455="","",(SUM(F$2:F5455)))</f>
        <v/>
      </c>
      <c r="M5455" s="31">
        <f t="shared" si="410"/>
        <v>0</v>
      </c>
      <c r="N5455" s="31">
        <f t="shared" si="411"/>
        <v>0</v>
      </c>
      <c r="O5455" s="17" t="e">
        <f t="shared" si="412"/>
        <v>#DIV/0!</v>
      </c>
      <c r="P5455" s="31">
        <f t="shared" si="413"/>
        <v>0</v>
      </c>
      <c r="Q5455" s="9" t="e">
        <f t="shared" si="414"/>
        <v>#DIV/0!</v>
      </c>
    </row>
    <row r="5456" spans="12:17" x14ac:dyDescent="0.25">
      <c r="L5456" s="10" t="str">
        <f>IF(F5456="","",(SUM(F$2:F5456)))</f>
        <v/>
      </c>
      <c r="M5456" s="31">
        <f t="shared" si="410"/>
        <v>0</v>
      </c>
      <c r="N5456" s="31">
        <f t="shared" si="411"/>
        <v>0</v>
      </c>
      <c r="O5456" s="17" t="e">
        <f t="shared" si="412"/>
        <v>#DIV/0!</v>
      </c>
      <c r="P5456" s="31">
        <f t="shared" si="413"/>
        <v>0</v>
      </c>
      <c r="Q5456" s="9" t="e">
        <f t="shared" si="414"/>
        <v>#DIV/0!</v>
      </c>
    </row>
    <row r="5457" spans="12:17" x14ac:dyDescent="0.25">
      <c r="L5457" s="10" t="str">
        <f>IF(F5457="","",(SUM(F$2:F5457)))</f>
        <v/>
      </c>
      <c r="M5457" s="31">
        <f t="shared" si="410"/>
        <v>0</v>
      </c>
      <c r="N5457" s="31">
        <f t="shared" si="411"/>
        <v>0</v>
      </c>
      <c r="O5457" s="17" t="e">
        <f t="shared" si="412"/>
        <v>#DIV/0!</v>
      </c>
      <c r="P5457" s="31">
        <f t="shared" si="413"/>
        <v>0</v>
      </c>
      <c r="Q5457" s="9" t="e">
        <f t="shared" si="414"/>
        <v>#DIV/0!</v>
      </c>
    </row>
    <row r="5458" spans="12:17" x14ac:dyDescent="0.25">
      <c r="L5458" s="10" t="str">
        <f>IF(F5458="","",(SUM(F$2:F5458)))</f>
        <v/>
      </c>
      <c r="M5458" s="31">
        <f t="shared" si="410"/>
        <v>0</v>
      </c>
      <c r="N5458" s="31">
        <f t="shared" si="411"/>
        <v>0</v>
      </c>
      <c r="O5458" s="17" t="e">
        <f t="shared" si="412"/>
        <v>#DIV/0!</v>
      </c>
      <c r="P5458" s="31">
        <f t="shared" si="413"/>
        <v>0</v>
      </c>
      <c r="Q5458" s="9" t="e">
        <f t="shared" si="414"/>
        <v>#DIV/0!</v>
      </c>
    </row>
    <row r="5459" spans="12:17" x14ac:dyDescent="0.25">
      <c r="L5459" s="10" t="str">
        <f>IF(F5459="","",(SUM(F$2:F5459)))</f>
        <v/>
      </c>
      <c r="M5459" s="31">
        <f t="shared" si="410"/>
        <v>0</v>
      </c>
      <c r="N5459" s="31">
        <f t="shared" si="411"/>
        <v>0</v>
      </c>
      <c r="O5459" s="17" t="e">
        <f t="shared" si="412"/>
        <v>#DIV/0!</v>
      </c>
      <c r="P5459" s="31">
        <f t="shared" si="413"/>
        <v>0</v>
      </c>
      <c r="Q5459" s="9" t="e">
        <f t="shared" si="414"/>
        <v>#DIV/0!</v>
      </c>
    </row>
    <row r="5460" spans="12:17" x14ac:dyDescent="0.25">
      <c r="L5460" s="10" t="str">
        <f>IF(F5460="","",(SUM(F$2:F5460)))</f>
        <v/>
      </c>
      <c r="M5460" s="31">
        <f t="shared" si="410"/>
        <v>0</v>
      </c>
      <c r="N5460" s="31">
        <f t="shared" si="411"/>
        <v>0</v>
      </c>
      <c r="O5460" s="17" t="e">
        <f t="shared" si="412"/>
        <v>#DIV/0!</v>
      </c>
      <c r="P5460" s="31">
        <f t="shared" si="413"/>
        <v>0</v>
      </c>
      <c r="Q5460" s="9" t="e">
        <f t="shared" si="414"/>
        <v>#DIV/0!</v>
      </c>
    </row>
    <row r="5461" spans="12:17" x14ac:dyDescent="0.25">
      <c r="L5461" s="10" t="str">
        <f>IF(F5461="","",(SUM(F$2:F5461)))</f>
        <v/>
      </c>
      <c r="M5461" s="31">
        <f t="shared" si="410"/>
        <v>0</v>
      </c>
      <c r="N5461" s="31">
        <f t="shared" si="411"/>
        <v>0</v>
      </c>
      <c r="O5461" s="17" t="e">
        <f t="shared" si="412"/>
        <v>#DIV/0!</v>
      </c>
      <c r="P5461" s="31">
        <f t="shared" si="413"/>
        <v>0</v>
      </c>
      <c r="Q5461" s="9" t="e">
        <f t="shared" si="414"/>
        <v>#DIV/0!</v>
      </c>
    </row>
    <row r="5462" spans="12:17" x14ac:dyDescent="0.25">
      <c r="L5462" s="10" t="str">
        <f>IF(F5462="","",(SUM(F$2:F5462)))</f>
        <v/>
      </c>
      <c r="M5462" s="31">
        <f t="shared" si="410"/>
        <v>0</v>
      </c>
      <c r="N5462" s="31">
        <f t="shared" si="411"/>
        <v>0</v>
      </c>
      <c r="O5462" s="17" t="e">
        <f t="shared" si="412"/>
        <v>#DIV/0!</v>
      </c>
      <c r="P5462" s="31">
        <f t="shared" si="413"/>
        <v>0</v>
      </c>
      <c r="Q5462" s="9" t="e">
        <f t="shared" si="414"/>
        <v>#DIV/0!</v>
      </c>
    </row>
    <row r="5463" spans="12:17" x14ac:dyDescent="0.25">
      <c r="L5463" s="10" t="str">
        <f>IF(F5463="","",(SUM(F$2:F5463)))</f>
        <v/>
      </c>
      <c r="M5463" s="31">
        <f t="shared" si="410"/>
        <v>0</v>
      </c>
      <c r="N5463" s="31">
        <f t="shared" si="411"/>
        <v>0</v>
      </c>
      <c r="O5463" s="17" t="e">
        <f t="shared" si="412"/>
        <v>#DIV/0!</v>
      </c>
      <c r="P5463" s="31">
        <f t="shared" si="413"/>
        <v>0</v>
      </c>
      <c r="Q5463" s="9" t="e">
        <f t="shared" si="414"/>
        <v>#DIV/0!</v>
      </c>
    </row>
    <row r="5464" spans="12:17" x14ac:dyDescent="0.25">
      <c r="L5464" s="10" t="str">
        <f>IF(F5464="","",(SUM(F$2:F5464)))</f>
        <v/>
      </c>
      <c r="M5464" s="31">
        <f t="shared" si="410"/>
        <v>0</v>
      </c>
      <c r="N5464" s="31">
        <f t="shared" si="411"/>
        <v>0</v>
      </c>
      <c r="O5464" s="17" t="e">
        <f t="shared" si="412"/>
        <v>#DIV/0!</v>
      </c>
      <c r="P5464" s="31">
        <f t="shared" si="413"/>
        <v>0</v>
      </c>
      <c r="Q5464" s="9" t="e">
        <f t="shared" si="414"/>
        <v>#DIV/0!</v>
      </c>
    </row>
    <row r="5465" spans="12:17" x14ac:dyDescent="0.25">
      <c r="L5465" s="10" t="str">
        <f>IF(F5465="","",(SUM(F$2:F5465)))</f>
        <v/>
      </c>
      <c r="M5465" s="31">
        <f t="shared" si="410"/>
        <v>0</v>
      </c>
      <c r="N5465" s="31">
        <f t="shared" si="411"/>
        <v>0</v>
      </c>
      <c r="O5465" s="17" t="e">
        <f t="shared" si="412"/>
        <v>#DIV/0!</v>
      </c>
      <c r="P5465" s="31">
        <f t="shared" si="413"/>
        <v>0</v>
      </c>
      <c r="Q5465" s="9" t="e">
        <f t="shared" si="414"/>
        <v>#DIV/0!</v>
      </c>
    </row>
    <row r="5466" spans="12:17" x14ac:dyDescent="0.25">
      <c r="L5466" s="10" t="str">
        <f>IF(F5466="","",(SUM(F$2:F5466)))</f>
        <v/>
      </c>
      <c r="M5466" s="31">
        <f t="shared" si="410"/>
        <v>0</v>
      </c>
      <c r="N5466" s="31">
        <f t="shared" si="411"/>
        <v>0</v>
      </c>
      <c r="O5466" s="17" t="e">
        <f t="shared" si="412"/>
        <v>#DIV/0!</v>
      </c>
      <c r="P5466" s="31">
        <f t="shared" si="413"/>
        <v>0</v>
      </c>
      <c r="Q5466" s="9" t="e">
        <f t="shared" si="414"/>
        <v>#DIV/0!</v>
      </c>
    </row>
    <row r="5467" spans="12:17" x14ac:dyDescent="0.25">
      <c r="L5467" s="10" t="str">
        <f>IF(F5467="","",(SUM(F$2:F5467)))</f>
        <v/>
      </c>
      <c r="M5467" s="31">
        <f t="shared" si="410"/>
        <v>0</v>
      </c>
      <c r="N5467" s="31">
        <f t="shared" si="411"/>
        <v>0</v>
      </c>
      <c r="O5467" s="17" t="e">
        <f t="shared" si="412"/>
        <v>#DIV/0!</v>
      </c>
      <c r="P5467" s="31">
        <f t="shared" si="413"/>
        <v>0</v>
      </c>
      <c r="Q5467" s="9" t="e">
        <f t="shared" si="414"/>
        <v>#DIV/0!</v>
      </c>
    </row>
    <row r="5468" spans="12:17" x14ac:dyDescent="0.25">
      <c r="L5468" s="10" t="str">
        <f>IF(F5468="","",(SUM(F$2:F5468)))</f>
        <v/>
      </c>
      <c r="M5468" s="31">
        <f t="shared" si="410"/>
        <v>0</v>
      </c>
      <c r="N5468" s="31">
        <f t="shared" si="411"/>
        <v>0</v>
      </c>
      <c r="O5468" s="17" t="e">
        <f t="shared" si="412"/>
        <v>#DIV/0!</v>
      </c>
      <c r="P5468" s="31">
        <f t="shared" si="413"/>
        <v>0</v>
      </c>
      <c r="Q5468" s="9" t="e">
        <f t="shared" si="414"/>
        <v>#DIV/0!</v>
      </c>
    </row>
    <row r="5469" spans="12:17" x14ac:dyDescent="0.25">
      <c r="L5469" s="10" t="str">
        <f>IF(F5469="","",(SUM(F$2:F5469)))</f>
        <v/>
      </c>
      <c r="M5469" s="31">
        <f t="shared" si="410"/>
        <v>0</v>
      </c>
      <c r="N5469" s="31">
        <f t="shared" si="411"/>
        <v>0</v>
      </c>
      <c r="O5469" s="17" t="e">
        <f t="shared" si="412"/>
        <v>#DIV/0!</v>
      </c>
      <c r="P5469" s="31">
        <f t="shared" si="413"/>
        <v>0</v>
      </c>
      <c r="Q5469" s="9" t="e">
        <f t="shared" si="414"/>
        <v>#DIV/0!</v>
      </c>
    </row>
    <row r="5470" spans="12:17" x14ac:dyDescent="0.25">
      <c r="L5470" s="10" t="str">
        <f>IF(F5470="","",(SUM(F$2:F5470)))</f>
        <v/>
      </c>
      <c r="M5470" s="31">
        <f t="shared" si="410"/>
        <v>0</v>
      </c>
      <c r="N5470" s="31">
        <f t="shared" si="411"/>
        <v>0</v>
      </c>
      <c r="O5470" s="17" t="e">
        <f t="shared" si="412"/>
        <v>#DIV/0!</v>
      </c>
      <c r="P5470" s="31">
        <f t="shared" si="413"/>
        <v>0</v>
      </c>
      <c r="Q5470" s="9" t="e">
        <f t="shared" si="414"/>
        <v>#DIV/0!</v>
      </c>
    </row>
    <row r="5471" spans="12:17" x14ac:dyDescent="0.25">
      <c r="L5471" s="10" t="str">
        <f>IF(F5471="","",(SUM(F$2:F5471)))</f>
        <v/>
      </c>
      <c r="M5471" s="31">
        <f t="shared" si="410"/>
        <v>0</v>
      </c>
      <c r="N5471" s="31">
        <f t="shared" si="411"/>
        <v>0</v>
      </c>
      <c r="O5471" s="17" t="e">
        <f t="shared" si="412"/>
        <v>#DIV/0!</v>
      </c>
      <c r="P5471" s="31">
        <f t="shared" si="413"/>
        <v>0</v>
      </c>
      <c r="Q5471" s="9" t="e">
        <f t="shared" si="414"/>
        <v>#DIV/0!</v>
      </c>
    </row>
    <row r="5472" spans="12:17" x14ac:dyDescent="0.25">
      <c r="L5472" s="10" t="str">
        <f>IF(F5472="","",(SUM(F$2:F5472)))</f>
        <v/>
      </c>
      <c r="M5472" s="31">
        <f t="shared" si="410"/>
        <v>0</v>
      </c>
      <c r="N5472" s="31">
        <f t="shared" si="411"/>
        <v>0</v>
      </c>
      <c r="O5472" s="17" t="e">
        <f t="shared" si="412"/>
        <v>#DIV/0!</v>
      </c>
      <c r="P5472" s="31">
        <f t="shared" si="413"/>
        <v>0</v>
      </c>
      <c r="Q5472" s="9" t="e">
        <f t="shared" si="414"/>
        <v>#DIV/0!</v>
      </c>
    </row>
    <row r="5473" spans="12:17" x14ac:dyDescent="0.25">
      <c r="L5473" s="10" t="str">
        <f>IF(F5473="","",(SUM(F$2:F5473)))</f>
        <v/>
      </c>
      <c r="M5473" s="31">
        <f t="shared" si="410"/>
        <v>0</v>
      </c>
      <c r="N5473" s="31">
        <f t="shared" si="411"/>
        <v>0</v>
      </c>
      <c r="O5473" s="17" t="e">
        <f t="shared" si="412"/>
        <v>#DIV/0!</v>
      </c>
      <c r="P5473" s="31">
        <f t="shared" si="413"/>
        <v>0</v>
      </c>
      <c r="Q5473" s="9" t="e">
        <f t="shared" si="414"/>
        <v>#DIV/0!</v>
      </c>
    </row>
    <row r="5474" spans="12:17" x14ac:dyDescent="0.25">
      <c r="L5474" s="10" t="str">
        <f>IF(F5474="","",(SUM(F$2:F5474)))</f>
        <v/>
      </c>
      <c r="M5474" s="31">
        <f t="shared" si="410"/>
        <v>0</v>
      </c>
      <c r="N5474" s="31">
        <f t="shared" si="411"/>
        <v>0</v>
      </c>
      <c r="O5474" s="17" t="e">
        <f t="shared" si="412"/>
        <v>#DIV/0!</v>
      </c>
      <c r="P5474" s="31">
        <f t="shared" si="413"/>
        <v>0</v>
      </c>
      <c r="Q5474" s="9" t="e">
        <f t="shared" si="414"/>
        <v>#DIV/0!</v>
      </c>
    </row>
    <row r="5475" spans="12:17" x14ac:dyDescent="0.25">
      <c r="L5475" s="10" t="str">
        <f>IF(F5475="","",(SUM(F$2:F5475)))</f>
        <v/>
      </c>
      <c r="M5475" s="31">
        <f t="shared" si="410"/>
        <v>0</v>
      </c>
      <c r="N5475" s="31">
        <f t="shared" si="411"/>
        <v>0</v>
      </c>
      <c r="O5475" s="17" t="e">
        <f t="shared" si="412"/>
        <v>#DIV/0!</v>
      </c>
      <c r="P5475" s="31">
        <f t="shared" si="413"/>
        <v>0</v>
      </c>
      <c r="Q5475" s="9" t="e">
        <f t="shared" si="414"/>
        <v>#DIV/0!</v>
      </c>
    </row>
    <row r="5476" spans="12:17" x14ac:dyDescent="0.25">
      <c r="L5476" s="10" t="str">
        <f>IF(F5476="","",(SUM(F$2:F5476)))</f>
        <v/>
      </c>
      <c r="M5476" s="31">
        <f t="shared" si="410"/>
        <v>0</v>
      </c>
      <c r="N5476" s="31">
        <f t="shared" si="411"/>
        <v>0</v>
      </c>
      <c r="O5476" s="17" t="e">
        <f t="shared" si="412"/>
        <v>#DIV/0!</v>
      </c>
      <c r="P5476" s="31">
        <f t="shared" si="413"/>
        <v>0</v>
      </c>
      <c r="Q5476" s="9" t="e">
        <f t="shared" si="414"/>
        <v>#DIV/0!</v>
      </c>
    </row>
    <row r="5477" spans="12:17" x14ac:dyDescent="0.25">
      <c r="L5477" s="10" t="str">
        <f>IF(F5477="","",(SUM(F$2:F5477)))</f>
        <v/>
      </c>
      <c r="M5477" s="31">
        <f t="shared" si="410"/>
        <v>0</v>
      </c>
      <c r="N5477" s="31">
        <f t="shared" si="411"/>
        <v>0</v>
      </c>
      <c r="O5477" s="17" t="e">
        <f t="shared" si="412"/>
        <v>#DIV/0!</v>
      </c>
      <c r="P5477" s="31">
        <f t="shared" si="413"/>
        <v>0</v>
      </c>
      <c r="Q5477" s="9" t="e">
        <f t="shared" si="414"/>
        <v>#DIV/0!</v>
      </c>
    </row>
    <row r="5478" spans="12:17" x14ac:dyDescent="0.25">
      <c r="L5478" s="10" t="str">
        <f>IF(F5478="","",(SUM(F$2:F5478)))</f>
        <v/>
      </c>
      <c r="M5478" s="31">
        <f t="shared" si="410"/>
        <v>0</v>
      </c>
      <c r="N5478" s="31">
        <f t="shared" si="411"/>
        <v>0</v>
      </c>
      <c r="O5478" s="17" t="e">
        <f t="shared" si="412"/>
        <v>#DIV/0!</v>
      </c>
      <c r="P5478" s="31">
        <f t="shared" si="413"/>
        <v>0</v>
      </c>
      <c r="Q5478" s="9" t="e">
        <f t="shared" si="414"/>
        <v>#DIV/0!</v>
      </c>
    </row>
    <row r="5479" spans="12:17" x14ac:dyDescent="0.25">
      <c r="L5479" s="10" t="str">
        <f>IF(F5479="","",(SUM(F$2:F5479)))</f>
        <v/>
      </c>
      <c r="M5479" s="31">
        <f t="shared" si="410"/>
        <v>0</v>
      </c>
      <c r="N5479" s="31">
        <f t="shared" si="411"/>
        <v>0</v>
      </c>
      <c r="O5479" s="17" t="e">
        <f t="shared" si="412"/>
        <v>#DIV/0!</v>
      </c>
      <c r="P5479" s="31">
        <f t="shared" si="413"/>
        <v>0</v>
      </c>
      <c r="Q5479" s="9" t="e">
        <f t="shared" si="414"/>
        <v>#DIV/0!</v>
      </c>
    </row>
    <row r="5480" spans="12:17" x14ac:dyDescent="0.25">
      <c r="L5480" s="10" t="str">
        <f>IF(F5480="","",(SUM(F$2:F5480)))</f>
        <v/>
      </c>
      <c r="M5480" s="31">
        <f t="shared" si="410"/>
        <v>0</v>
      </c>
      <c r="N5480" s="31">
        <f t="shared" si="411"/>
        <v>0</v>
      </c>
      <c r="O5480" s="17" t="e">
        <f t="shared" si="412"/>
        <v>#DIV/0!</v>
      </c>
      <c r="P5480" s="31">
        <f t="shared" si="413"/>
        <v>0</v>
      </c>
      <c r="Q5480" s="9" t="e">
        <f t="shared" si="414"/>
        <v>#DIV/0!</v>
      </c>
    </row>
    <row r="5481" spans="12:17" x14ac:dyDescent="0.25">
      <c r="L5481" s="10" t="str">
        <f>IF(F5481="","",(SUM(F$2:F5481)))</f>
        <v/>
      </c>
      <c r="M5481" s="31">
        <f t="shared" si="410"/>
        <v>0</v>
      </c>
      <c r="N5481" s="31">
        <f t="shared" si="411"/>
        <v>0</v>
      </c>
      <c r="O5481" s="17" t="e">
        <f t="shared" si="412"/>
        <v>#DIV/0!</v>
      </c>
      <c r="P5481" s="31">
        <f t="shared" si="413"/>
        <v>0</v>
      </c>
      <c r="Q5481" s="9" t="e">
        <f t="shared" si="414"/>
        <v>#DIV/0!</v>
      </c>
    </row>
    <row r="5482" spans="12:17" x14ac:dyDescent="0.25">
      <c r="L5482" s="10" t="str">
        <f>IF(F5482="","",(SUM(F$2:F5482)))</f>
        <v/>
      </c>
      <c r="M5482" s="31">
        <f t="shared" si="410"/>
        <v>0</v>
      </c>
      <c r="N5482" s="31">
        <f t="shared" si="411"/>
        <v>0</v>
      </c>
      <c r="O5482" s="17" t="e">
        <f t="shared" si="412"/>
        <v>#DIV/0!</v>
      </c>
      <c r="P5482" s="31">
        <f t="shared" si="413"/>
        <v>0</v>
      </c>
      <c r="Q5482" s="9" t="e">
        <f t="shared" si="414"/>
        <v>#DIV/0!</v>
      </c>
    </row>
    <row r="5483" spans="12:17" x14ac:dyDescent="0.25">
      <c r="L5483" s="10" t="str">
        <f>IF(F5483="","",(SUM(F$2:F5483)))</f>
        <v/>
      </c>
      <c r="M5483" s="31">
        <f t="shared" si="410"/>
        <v>0</v>
      </c>
      <c r="N5483" s="31">
        <f t="shared" si="411"/>
        <v>0</v>
      </c>
      <c r="O5483" s="17" t="e">
        <f t="shared" si="412"/>
        <v>#DIV/0!</v>
      </c>
      <c r="P5483" s="31">
        <f t="shared" si="413"/>
        <v>0</v>
      </c>
      <c r="Q5483" s="9" t="e">
        <f t="shared" si="414"/>
        <v>#DIV/0!</v>
      </c>
    </row>
    <row r="5484" spans="12:17" x14ac:dyDescent="0.25">
      <c r="L5484" s="10" t="str">
        <f>IF(F5484="","",(SUM(F$2:F5484)))</f>
        <v/>
      </c>
      <c r="M5484" s="31">
        <f t="shared" si="410"/>
        <v>0</v>
      </c>
      <c r="N5484" s="31">
        <f t="shared" si="411"/>
        <v>0</v>
      </c>
      <c r="O5484" s="17" t="e">
        <f t="shared" si="412"/>
        <v>#DIV/0!</v>
      </c>
      <c r="P5484" s="31">
        <f t="shared" si="413"/>
        <v>0</v>
      </c>
      <c r="Q5484" s="9" t="e">
        <f t="shared" si="414"/>
        <v>#DIV/0!</v>
      </c>
    </row>
    <row r="5485" spans="12:17" x14ac:dyDescent="0.25">
      <c r="L5485" s="10" t="str">
        <f>IF(F5485="","",(SUM(F$2:F5485)))</f>
        <v/>
      </c>
      <c r="M5485" s="31">
        <f t="shared" si="410"/>
        <v>0</v>
      </c>
      <c r="N5485" s="31">
        <f t="shared" si="411"/>
        <v>0</v>
      </c>
      <c r="O5485" s="17" t="e">
        <f t="shared" si="412"/>
        <v>#DIV/0!</v>
      </c>
      <c r="P5485" s="31">
        <f t="shared" si="413"/>
        <v>0</v>
      </c>
      <c r="Q5485" s="9" t="e">
        <f t="shared" si="414"/>
        <v>#DIV/0!</v>
      </c>
    </row>
    <row r="5486" spans="12:17" x14ac:dyDescent="0.25">
      <c r="L5486" s="10" t="str">
        <f>IF(F5486="","",(SUM(F$2:F5486)))</f>
        <v/>
      </c>
      <c r="M5486" s="31">
        <f t="shared" si="410"/>
        <v>0</v>
      </c>
      <c r="N5486" s="31">
        <f t="shared" si="411"/>
        <v>0</v>
      </c>
      <c r="O5486" s="17" t="e">
        <f t="shared" si="412"/>
        <v>#DIV/0!</v>
      </c>
      <c r="P5486" s="31">
        <f t="shared" si="413"/>
        <v>0</v>
      </c>
      <c r="Q5486" s="9" t="e">
        <f t="shared" si="414"/>
        <v>#DIV/0!</v>
      </c>
    </row>
    <row r="5487" spans="12:17" x14ac:dyDescent="0.25">
      <c r="L5487" s="10" t="str">
        <f>IF(F5487="","",(SUM(F$2:F5487)))</f>
        <v/>
      </c>
      <c r="M5487" s="31">
        <f t="shared" si="410"/>
        <v>0</v>
      </c>
      <c r="N5487" s="31">
        <f t="shared" si="411"/>
        <v>0</v>
      </c>
      <c r="O5487" s="17" t="e">
        <f t="shared" si="412"/>
        <v>#DIV/0!</v>
      </c>
      <c r="P5487" s="31">
        <f t="shared" si="413"/>
        <v>0</v>
      </c>
      <c r="Q5487" s="9" t="e">
        <f t="shared" si="414"/>
        <v>#DIV/0!</v>
      </c>
    </row>
    <row r="5488" spans="12:17" x14ac:dyDescent="0.25">
      <c r="L5488" s="10" t="str">
        <f>IF(F5488="","",(SUM(F$2:F5488)))</f>
        <v/>
      </c>
      <c r="M5488" s="31">
        <f t="shared" si="410"/>
        <v>0</v>
      </c>
      <c r="N5488" s="31">
        <f t="shared" si="411"/>
        <v>0</v>
      </c>
      <c r="O5488" s="17" t="e">
        <f t="shared" si="412"/>
        <v>#DIV/0!</v>
      </c>
      <c r="P5488" s="31">
        <f t="shared" si="413"/>
        <v>0</v>
      </c>
      <c r="Q5488" s="9" t="e">
        <f t="shared" si="414"/>
        <v>#DIV/0!</v>
      </c>
    </row>
    <row r="5489" spans="12:17" x14ac:dyDescent="0.25">
      <c r="L5489" s="10" t="str">
        <f>IF(F5489="","",(SUM(F$2:F5489)))</f>
        <v/>
      </c>
      <c r="M5489" s="31">
        <f t="shared" si="410"/>
        <v>0</v>
      </c>
      <c r="N5489" s="31">
        <f t="shared" si="411"/>
        <v>0</v>
      </c>
      <c r="O5489" s="17" t="e">
        <f t="shared" si="412"/>
        <v>#DIV/0!</v>
      </c>
      <c r="P5489" s="31">
        <f t="shared" si="413"/>
        <v>0</v>
      </c>
      <c r="Q5489" s="9" t="e">
        <f t="shared" si="414"/>
        <v>#DIV/0!</v>
      </c>
    </row>
    <row r="5490" spans="12:17" x14ac:dyDescent="0.25">
      <c r="L5490" s="10" t="str">
        <f>IF(F5490="","",(SUM(F$2:F5490)))</f>
        <v/>
      </c>
      <c r="M5490" s="31">
        <f t="shared" si="410"/>
        <v>0</v>
      </c>
      <c r="N5490" s="31">
        <f t="shared" si="411"/>
        <v>0</v>
      </c>
      <c r="O5490" s="17" t="e">
        <f t="shared" si="412"/>
        <v>#DIV/0!</v>
      </c>
      <c r="P5490" s="31">
        <f t="shared" si="413"/>
        <v>0</v>
      </c>
      <c r="Q5490" s="9" t="e">
        <f t="shared" si="414"/>
        <v>#DIV/0!</v>
      </c>
    </row>
    <row r="5491" spans="12:17" x14ac:dyDescent="0.25">
      <c r="L5491" s="10" t="str">
        <f>IF(F5491="","",(SUM(F$2:F5491)))</f>
        <v/>
      </c>
      <c r="M5491" s="31">
        <f t="shared" si="410"/>
        <v>0</v>
      </c>
      <c r="N5491" s="31">
        <f t="shared" si="411"/>
        <v>0</v>
      </c>
      <c r="O5491" s="17" t="e">
        <f t="shared" si="412"/>
        <v>#DIV/0!</v>
      </c>
      <c r="P5491" s="31">
        <f t="shared" si="413"/>
        <v>0</v>
      </c>
      <c r="Q5491" s="9" t="e">
        <f t="shared" si="414"/>
        <v>#DIV/0!</v>
      </c>
    </row>
    <row r="5492" spans="12:17" x14ac:dyDescent="0.25">
      <c r="L5492" s="10" t="str">
        <f>IF(F5492="","",(SUM(F$2:F5492)))</f>
        <v/>
      </c>
      <c r="M5492" s="31">
        <f t="shared" si="410"/>
        <v>0</v>
      </c>
      <c r="N5492" s="31">
        <f t="shared" si="411"/>
        <v>0</v>
      </c>
      <c r="O5492" s="17" t="e">
        <f t="shared" si="412"/>
        <v>#DIV/0!</v>
      </c>
      <c r="P5492" s="31">
        <f t="shared" si="413"/>
        <v>0</v>
      </c>
      <c r="Q5492" s="9" t="e">
        <f t="shared" si="414"/>
        <v>#DIV/0!</v>
      </c>
    </row>
    <row r="5493" spans="12:17" x14ac:dyDescent="0.25">
      <c r="L5493" s="10" t="str">
        <f>IF(F5493="","",(SUM(F$2:F5493)))</f>
        <v/>
      </c>
      <c r="M5493" s="31">
        <f t="shared" si="410"/>
        <v>0</v>
      </c>
      <c r="N5493" s="31">
        <f t="shared" si="411"/>
        <v>0</v>
      </c>
      <c r="O5493" s="17" t="e">
        <f t="shared" si="412"/>
        <v>#DIV/0!</v>
      </c>
      <c r="P5493" s="31">
        <f t="shared" si="413"/>
        <v>0</v>
      </c>
      <c r="Q5493" s="9" t="e">
        <f t="shared" si="414"/>
        <v>#DIV/0!</v>
      </c>
    </row>
    <row r="5494" spans="12:17" x14ac:dyDescent="0.25">
      <c r="L5494" s="10" t="str">
        <f>IF(F5494="","",(SUM(F$2:F5494)))</f>
        <v/>
      </c>
      <c r="M5494" s="31">
        <f t="shared" si="410"/>
        <v>0</v>
      </c>
      <c r="N5494" s="31">
        <f t="shared" si="411"/>
        <v>0</v>
      </c>
      <c r="O5494" s="17" t="e">
        <f t="shared" si="412"/>
        <v>#DIV/0!</v>
      </c>
      <c r="P5494" s="31">
        <f t="shared" si="413"/>
        <v>0</v>
      </c>
      <c r="Q5494" s="9" t="e">
        <f t="shared" si="414"/>
        <v>#DIV/0!</v>
      </c>
    </row>
    <row r="5495" spans="12:17" x14ac:dyDescent="0.25">
      <c r="L5495" s="10" t="str">
        <f>IF(F5495="","",(SUM(F$2:F5495)))</f>
        <v/>
      </c>
      <c r="M5495" s="31">
        <f t="shared" si="410"/>
        <v>0</v>
      </c>
      <c r="N5495" s="31">
        <f t="shared" si="411"/>
        <v>0</v>
      </c>
      <c r="O5495" s="17" t="e">
        <f t="shared" si="412"/>
        <v>#DIV/0!</v>
      </c>
      <c r="P5495" s="31">
        <f t="shared" si="413"/>
        <v>0</v>
      </c>
      <c r="Q5495" s="9" t="e">
        <f t="shared" si="414"/>
        <v>#DIV/0!</v>
      </c>
    </row>
    <row r="5496" spans="12:17" x14ac:dyDescent="0.25">
      <c r="L5496" s="10" t="str">
        <f>IF(F5496="","",(SUM(F$2:F5496)))</f>
        <v/>
      </c>
      <c r="M5496" s="31">
        <f t="shared" si="410"/>
        <v>0</v>
      </c>
      <c r="N5496" s="31">
        <f t="shared" si="411"/>
        <v>0</v>
      </c>
      <c r="O5496" s="17" t="e">
        <f t="shared" si="412"/>
        <v>#DIV/0!</v>
      </c>
      <c r="P5496" s="31">
        <f t="shared" si="413"/>
        <v>0</v>
      </c>
      <c r="Q5496" s="9" t="e">
        <f t="shared" si="414"/>
        <v>#DIV/0!</v>
      </c>
    </row>
    <row r="5497" spans="12:17" x14ac:dyDescent="0.25">
      <c r="L5497" s="10" t="str">
        <f>IF(F5497="","",(SUM(F$2:F5497)))</f>
        <v/>
      </c>
      <c r="M5497" s="31">
        <f t="shared" si="410"/>
        <v>0</v>
      </c>
      <c r="N5497" s="31">
        <f t="shared" si="411"/>
        <v>0</v>
      </c>
      <c r="O5497" s="17" t="e">
        <f t="shared" si="412"/>
        <v>#DIV/0!</v>
      </c>
      <c r="P5497" s="31">
        <f t="shared" si="413"/>
        <v>0</v>
      </c>
      <c r="Q5497" s="9" t="e">
        <f t="shared" si="414"/>
        <v>#DIV/0!</v>
      </c>
    </row>
    <row r="5498" spans="12:17" x14ac:dyDescent="0.25">
      <c r="L5498" s="10" t="str">
        <f>IF(F5498="","",(SUM(F$2:F5498)))</f>
        <v/>
      </c>
      <c r="M5498" s="31">
        <f t="shared" si="410"/>
        <v>0</v>
      </c>
      <c r="N5498" s="31">
        <f t="shared" si="411"/>
        <v>0</v>
      </c>
      <c r="O5498" s="17" t="e">
        <f t="shared" si="412"/>
        <v>#DIV/0!</v>
      </c>
      <c r="P5498" s="31">
        <f t="shared" si="413"/>
        <v>0</v>
      </c>
      <c r="Q5498" s="9" t="e">
        <f t="shared" si="414"/>
        <v>#DIV/0!</v>
      </c>
    </row>
    <row r="5499" spans="12:17" x14ac:dyDescent="0.25">
      <c r="L5499" s="10" t="str">
        <f>IF(F5499="","",(SUM(F$2:F5499)))</f>
        <v/>
      </c>
      <c r="M5499" s="31">
        <f t="shared" si="410"/>
        <v>0</v>
      </c>
      <c r="N5499" s="31">
        <f t="shared" si="411"/>
        <v>0</v>
      </c>
      <c r="O5499" s="17" t="e">
        <f t="shared" si="412"/>
        <v>#DIV/0!</v>
      </c>
      <c r="P5499" s="31">
        <f t="shared" si="413"/>
        <v>0</v>
      </c>
      <c r="Q5499" s="9" t="e">
        <f t="shared" si="414"/>
        <v>#DIV/0!</v>
      </c>
    </row>
    <row r="5500" spans="12:17" x14ac:dyDescent="0.25">
      <c r="L5500" s="10" t="str">
        <f>IF(F5500="","",(SUM(F$2:F5500)))</f>
        <v/>
      </c>
      <c r="M5500" s="31">
        <f t="shared" si="410"/>
        <v>0</v>
      </c>
      <c r="N5500" s="31">
        <f t="shared" si="411"/>
        <v>0</v>
      </c>
      <c r="O5500" s="17" t="e">
        <f t="shared" si="412"/>
        <v>#DIV/0!</v>
      </c>
      <c r="P5500" s="31">
        <f t="shared" si="413"/>
        <v>0</v>
      </c>
      <c r="Q5500" s="9" t="e">
        <f t="shared" si="414"/>
        <v>#DIV/0!</v>
      </c>
    </row>
    <row r="5501" spans="12:17" x14ac:dyDescent="0.25">
      <c r="L5501" s="10" t="str">
        <f>IF(F5501="","",(SUM(F$2:F5501)))</f>
        <v/>
      </c>
      <c r="M5501" s="31">
        <f t="shared" si="410"/>
        <v>0</v>
      </c>
      <c r="N5501" s="31">
        <f t="shared" si="411"/>
        <v>0</v>
      </c>
      <c r="O5501" s="17" t="e">
        <f t="shared" si="412"/>
        <v>#DIV/0!</v>
      </c>
      <c r="P5501" s="31">
        <f t="shared" si="413"/>
        <v>0</v>
      </c>
      <c r="Q5501" s="9" t="e">
        <f t="shared" si="414"/>
        <v>#DIV/0!</v>
      </c>
    </row>
    <row r="5502" spans="12:17" x14ac:dyDescent="0.25">
      <c r="L5502" s="10" t="str">
        <f>IF(F5502="","",(SUM(F$2:F5502)))</f>
        <v/>
      </c>
      <c r="M5502" s="31">
        <f t="shared" si="410"/>
        <v>0</v>
      </c>
      <c r="N5502" s="31">
        <f t="shared" si="411"/>
        <v>0</v>
      </c>
      <c r="O5502" s="17" t="e">
        <f t="shared" si="412"/>
        <v>#DIV/0!</v>
      </c>
      <c r="P5502" s="31">
        <f t="shared" si="413"/>
        <v>0</v>
      </c>
      <c r="Q5502" s="9" t="e">
        <f t="shared" si="414"/>
        <v>#DIV/0!</v>
      </c>
    </row>
    <row r="5503" spans="12:17" x14ac:dyDescent="0.25">
      <c r="L5503" s="10" t="str">
        <f>IF(F5503="","",(SUM(F$2:F5503)))</f>
        <v/>
      </c>
      <c r="M5503" s="31">
        <f t="shared" si="410"/>
        <v>0</v>
      </c>
      <c r="N5503" s="31">
        <f t="shared" si="411"/>
        <v>0</v>
      </c>
      <c r="O5503" s="17" t="e">
        <f t="shared" si="412"/>
        <v>#DIV/0!</v>
      </c>
      <c r="P5503" s="31">
        <f t="shared" si="413"/>
        <v>0</v>
      </c>
      <c r="Q5503" s="9" t="e">
        <f t="shared" si="414"/>
        <v>#DIV/0!</v>
      </c>
    </row>
    <row r="5504" spans="12:17" x14ac:dyDescent="0.25">
      <c r="L5504" s="10" t="str">
        <f>IF(F5504="","",(SUM(F$2:F5504)))</f>
        <v/>
      </c>
      <c r="M5504" s="31">
        <f t="shared" si="410"/>
        <v>0</v>
      </c>
      <c r="N5504" s="31">
        <f t="shared" si="411"/>
        <v>0</v>
      </c>
      <c r="O5504" s="17" t="e">
        <f t="shared" si="412"/>
        <v>#DIV/0!</v>
      </c>
      <c r="P5504" s="31">
        <f t="shared" si="413"/>
        <v>0</v>
      </c>
      <c r="Q5504" s="9" t="e">
        <f t="shared" si="414"/>
        <v>#DIV/0!</v>
      </c>
    </row>
    <row r="5505" spans="12:17" x14ac:dyDescent="0.25">
      <c r="L5505" s="10" t="str">
        <f>IF(F5505="","",(SUM(F$2:F5505)))</f>
        <v/>
      </c>
      <c r="M5505" s="31">
        <f t="shared" si="410"/>
        <v>0</v>
      </c>
      <c r="N5505" s="31">
        <f t="shared" si="411"/>
        <v>0</v>
      </c>
      <c r="O5505" s="17" t="e">
        <f t="shared" si="412"/>
        <v>#DIV/0!</v>
      </c>
      <c r="P5505" s="31">
        <f t="shared" si="413"/>
        <v>0</v>
      </c>
      <c r="Q5505" s="9" t="e">
        <f t="shared" si="414"/>
        <v>#DIV/0!</v>
      </c>
    </row>
    <row r="5506" spans="12:17" x14ac:dyDescent="0.25">
      <c r="L5506" s="10" t="str">
        <f>IF(F5506="","",(SUM(F$2:F5506)))</f>
        <v/>
      </c>
      <c r="M5506" s="31">
        <f t="shared" si="410"/>
        <v>0</v>
      </c>
      <c r="N5506" s="31">
        <f t="shared" si="411"/>
        <v>0</v>
      </c>
      <c r="O5506" s="17" t="e">
        <f t="shared" si="412"/>
        <v>#DIV/0!</v>
      </c>
      <c r="P5506" s="31">
        <f t="shared" si="413"/>
        <v>0</v>
      </c>
      <c r="Q5506" s="9" t="e">
        <f t="shared" si="414"/>
        <v>#DIV/0!</v>
      </c>
    </row>
    <row r="5507" spans="12:17" x14ac:dyDescent="0.25">
      <c r="L5507" s="10" t="str">
        <f>IF(F5507="","",(SUM(F$2:F5507)))</f>
        <v/>
      </c>
      <c r="M5507" s="31">
        <f t="shared" si="410"/>
        <v>0</v>
      </c>
      <c r="N5507" s="31">
        <f t="shared" si="411"/>
        <v>0</v>
      </c>
      <c r="O5507" s="17" t="e">
        <f t="shared" si="412"/>
        <v>#DIV/0!</v>
      </c>
      <c r="P5507" s="31">
        <f t="shared" si="413"/>
        <v>0</v>
      </c>
      <c r="Q5507" s="9" t="e">
        <f t="shared" si="414"/>
        <v>#DIV/0!</v>
      </c>
    </row>
    <row r="5508" spans="12:17" x14ac:dyDescent="0.25">
      <c r="L5508" s="10" t="str">
        <f>IF(F5508="","",(SUM(F$2:F5508)))</f>
        <v/>
      </c>
      <c r="M5508" s="31">
        <f t="shared" si="410"/>
        <v>0</v>
      </c>
      <c r="N5508" s="31">
        <f t="shared" si="411"/>
        <v>0</v>
      </c>
      <c r="O5508" s="17" t="e">
        <f t="shared" si="412"/>
        <v>#DIV/0!</v>
      </c>
      <c r="P5508" s="31">
        <f t="shared" si="413"/>
        <v>0</v>
      </c>
      <c r="Q5508" s="9" t="e">
        <f t="shared" si="414"/>
        <v>#DIV/0!</v>
      </c>
    </row>
    <row r="5509" spans="12:17" x14ac:dyDescent="0.25">
      <c r="L5509" s="10" t="str">
        <f>IF(F5509="","",(SUM(F$2:F5509)))</f>
        <v/>
      </c>
      <c r="M5509" s="31">
        <f t="shared" si="410"/>
        <v>0</v>
      </c>
      <c r="N5509" s="31">
        <f t="shared" si="411"/>
        <v>0</v>
      </c>
      <c r="O5509" s="17" t="e">
        <f t="shared" si="412"/>
        <v>#DIV/0!</v>
      </c>
      <c r="P5509" s="31">
        <f t="shared" si="413"/>
        <v>0</v>
      </c>
      <c r="Q5509" s="9" t="e">
        <f t="shared" si="414"/>
        <v>#DIV/0!</v>
      </c>
    </row>
    <row r="5510" spans="12:17" x14ac:dyDescent="0.25">
      <c r="L5510" s="10" t="str">
        <f>IF(F5510="","",(SUM(F$2:F5510)))</f>
        <v/>
      </c>
      <c r="M5510" s="31">
        <f t="shared" si="410"/>
        <v>0</v>
      </c>
      <c r="N5510" s="31">
        <f t="shared" si="411"/>
        <v>0</v>
      </c>
      <c r="O5510" s="17" t="e">
        <f t="shared" si="412"/>
        <v>#DIV/0!</v>
      </c>
      <c r="P5510" s="31">
        <f t="shared" si="413"/>
        <v>0</v>
      </c>
      <c r="Q5510" s="9" t="e">
        <f t="shared" si="414"/>
        <v>#DIV/0!</v>
      </c>
    </row>
    <row r="5511" spans="12:17" x14ac:dyDescent="0.25">
      <c r="L5511" s="10" t="str">
        <f>IF(F5511="","",(SUM(F$2:F5511)))</f>
        <v/>
      </c>
      <c r="M5511" s="31">
        <f t="shared" si="410"/>
        <v>0</v>
      </c>
      <c r="N5511" s="31">
        <f t="shared" si="411"/>
        <v>0</v>
      </c>
      <c r="O5511" s="17" t="e">
        <f t="shared" si="412"/>
        <v>#DIV/0!</v>
      </c>
      <c r="P5511" s="31">
        <f t="shared" si="413"/>
        <v>0</v>
      </c>
      <c r="Q5511" s="9" t="e">
        <f t="shared" si="414"/>
        <v>#DIV/0!</v>
      </c>
    </row>
    <row r="5512" spans="12:17" x14ac:dyDescent="0.25">
      <c r="L5512" s="10" t="str">
        <f>IF(F5512="","",(SUM(F$2:F5512)))</f>
        <v/>
      </c>
      <c r="M5512" s="31">
        <f t="shared" si="410"/>
        <v>0</v>
      </c>
      <c r="N5512" s="31">
        <f t="shared" si="411"/>
        <v>0</v>
      </c>
      <c r="O5512" s="17" t="e">
        <f t="shared" si="412"/>
        <v>#DIV/0!</v>
      </c>
      <c r="P5512" s="31">
        <f t="shared" si="413"/>
        <v>0</v>
      </c>
      <c r="Q5512" s="9" t="e">
        <f t="shared" si="414"/>
        <v>#DIV/0!</v>
      </c>
    </row>
    <row r="5513" spans="12:17" x14ac:dyDescent="0.25">
      <c r="L5513" s="10" t="str">
        <f>IF(F5513="","",(SUM(F$2:F5513)))</f>
        <v/>
      </c>
      <c r="M5513" s="31">
        <f t="shared" si="410"/>
        <v>0</v>
      </c>
      <c r="N5513" s="31">
        <f t="shared" si="411"/>
        <v>0</v>
      </c>
      <c r="O5513" s="17" t="e">
        <f t="shared" si="412"/>
        <v>#DIV/0!</v>
      </c>
      <c r="P5513" s="31">
        <f t="shared" si="413"/>
        <v>0</v>
      </c>
      <c r="Q5513" s="9" t="e">
        <f t="shared" si="414"/>
        <v>#DIV/0!</v>
      </c>
    </row>
    <row r="5514" spans="12:17" x14ac:dyDescent="0.25">
      <c r="L5514" s="10" t="str">
        <f>IF(F5514="","",(SUM(F$2:F5514)))</f>
        <v/>
      </c>
      <c r="M5514" s="31">
        <f t="shared" ref="M5514:M5577" si="415">IF(B$201="","",(COUNTIF($B5315:$B5514, "Tournament Pool Tournament Registration") - COUNTIF($B5315:$B5514, "Tournament Pool Registration (inc. Fee)")))</f>
        <v>0</v>
      </c>
      <c r="N5514" s="31">
        <f t="shared" ref="N5514:N5577" si="416">IF(B$201="","",(COUNTIF($B5315:$B5514, "Tournament Pool Tournament Registration")))</f>
        <v>0</v>
      </c>
      <c r="O5514" s="17" t="e">
        <f t="shared" ref="O5514:O5577" si="417">IF(B$201="","",(M5514/N5514))</f>
        <v>#DIV/0!</v>
      </c>
      <c r="P5514" s="31">
        <f t="shared" ref="P5514:P5577" si="418">IF(B$201="","",(COUNTIF($B5315:$B5514, "Tournament Pool Tournament KO Award")))</f>
        <v>0</v>
      </c>
      <c r="Q5514" s="9" t="e">
        <f t="shared" ref="Q5514:Q5577" si="419">IF(B$201="","",(P5514/N5514))</f>
        <v>#DIV/0!</v>
      </c>
    </row>
    <row r="5515" spans="12:17" x14ac:dyDescent="0.25">
      <c r="L5515" s="10" t="str">
        <f>IF(F5515="","",(SUM(F$2:F5515)))</f>
        <v/>
      </c>
      <c r="M5515" s="31">
        <f t="shared" si="415"/>
        <v>0</v>
      </c>
      <c r="N5515" s="31">
        <f t="shared" si="416"/>
        <v>0</v>
      </c>
      <c r="O5515" s="17" t="e">
        <f t="shared" si="417"/>
        <v>#DIV/0!</v>
      </c>
      <c r="P5515" s="31">
        <f t="shared" si="418"/>
        <v>0</v>
      </c>
      <c r="Q5515" s="9" t="e">
        <f t="shared" si="419"/>
        <v>#DIV/0!</v>
      </c>
    </row>
    <row r="5516" spans="12:17" x14ac:dyDescent="0.25">
      <c r="L5516" s="10" t="str">
        <f>IF(F5516="","",(SUM(F$2:F5516)))</f>
        <v/>
      </c>
      <c r="M5516" s="31">
        <f t="shared" si="415"/>
        <v>0</v>
      </c>
      <c r="N5516" s="31">
        <f t="shared" si="416"/>
        <v>0</v>
      </c>
      <c r="O5516" s="17" t="e">
        <f t="shared" si="417"/>
        <v>#DIV/0!</v>
      </c>
      <c r="P5516" s="31">
        <f t="shared" si="418"/>
        <v>0</v>
      </c>
      <c r="Q5516" s="9" t="e">
        <f t="shared" si="419"/>
        <v>#DIV/0!</v>
      </c>
    </row>
    <row r="5517" spans="12:17" x14ac:dyDescent="0.25">
      <c r="L5517" s="10" t="str">
        <f>IF(F5517="","",(SUM(F$2:F5517)))</f>
        <v/>
      </c>
      <c r="M5517" s="31">
        <f t="shared" si="415"/>
        <v>0</v>
      </c>
      <c r="N5517" s="31">
        <f t="shared" si="416"/>
        <v>0</v>
      </c>
      <c r="O5517" s="17" t="e">
        <f t="shared" si="417"/>
        <v>#DIV/0!</v>
      </c>
      <c r="P5517" s="31">
        <f t="shared" si="418"/>
        <v>0</v>
      </c>
      <c r="Q5517" s="9" t="e">
        <f t="shared" si="419"/>
        <v>#DIV/0!</v>
      </c>
    </row>
    <row r="5518" spans="12:17" x14ac:dyDescent="0.25">
      <c r="L5518" s="10" t="str">
        <f>IF(F5518="","",(SUM(F$2:F5518)))</f>
        <v/>
      </c>
      <c r="M5518" s="31">
        <f t="shared" si="415"/>
        <v>0</v>
      </c>
      <c r="N5518" s="31">
        <f t="shared" si="416"/>
        <v>0</v>
      </c>
      <c r="O5518" s="17" t="e">
        <f t="shared" si="417"/>
        <v>#DIV/0!</v>
      </c>
      <c r="P5518" s="31">
        <f t="shared" si="418"/>
        <v>0</v>
      </c>
      <c r="Q5518" s="9" t="e">
        <f t="shared" si="419"/>
        <v>#DIV/0!</v>
      </c>
    </row>
    <row r="5519" spans="12:17" x14ac:dyDescent="0.25">
      <c r="L5519" s="10" t="str">
        <f>IF(F5519="","",(SUM(F$2:F5519)))</f>
        <v/>
      </c>
      <c r="M5519" s="31">
        <f t="shared" si="415"/>
        <v>0</v>
      </c>
      <c r="N5519" s="31">
        <f t="shared" si="416"/>
        <v>0</v>
      </c>
      <c r="O5519" s="17" t="e">
        <f t="shared" si="417"/>
        <v>#DIV/0!</v>
      </c>
      <c r="P5519" s="31">
        <f t="shared" si="418"/>
        <v>0</v>
      </c>
      <c r="Q5519" s="9" t="e">
        <f t="shared" si="419"/>
        <v>#DIV/0!</v>
      </c>
    </row>
    <row r="5520" spans="12:17" x14ac:dyDescent="0.25">
      <c r="L5520" s="10" t="str">
        <f>IF(F5520="","",(SUM(F$2:F5520)))</f>
        <v/>
      </c>
      <c r="M5520" s="31">
        <f t="shared" si="415"/>
        <v>0</v>
      </c>
      <c r="N5520" s="31">
        <f t="shared" si="416"/>
        <v>0</v>
      </c>
      <c r="O5520" s="17" t="e">
        <f t="shared" si="417"/>
        <v>#DIV/0!</v>
      </c>
      <c r="P5520" s="31">
        <f t="shared" si="418"/>
        <v>0</v>
      </c>
      <c r="Q5520" s="9" t="e">
        <f t="shared" si="419"/>
        <v>#DIV/0!</v>
      </c>
    </row>
    <row r="5521" spans="12:17" x14ac:dyDescent="0.25">
      <c r="L5521" s="10" t="str">
        <f>IF(F5521="","",(SUM(F$2:F5521)))</f>
        <v/>
      </c>
      <c r="M5521" s="31">
        <f t="shared" si="415"/>
        <v>0</v>
      </c>
      <c r="N5521" s="31">
        <f t="shared" si="416"/>
        <v>0</v>
      </c>
      <c r="O5521" s="17" t="e">
        <f t="shared" si="417"/>
        <v>#DIV/0!</v>
      </c>
      <c r="P5521" s="31">
        <f t="shared" si="418"/>
        <v>0</v>
      </c>
      <c r="Q5521" s="9" t="e">
        <f t="shared" si="419"/>
        <v>#DIV/0!</v>
      </c>
    </row>
    <row r="5522" spans="12:17" x14ac:dyDescent="0.25">
      <c r="L5522" s="10" t="str">
        <f>IF(F5522="","",(SUM(F$2:F5522)))</f>
        <v/>
      </c>
      <c r="M5522" s="31">
        <f t="shared" si="415"/>
        <v>0</v>
      </c>
      <c r="N5522" s="31">
        <f t="shared" si="416"/>
        <v>0</v>
      </c>
      <c r="O5522" s="17" t="e">
        <f t="shared" si="417"/>
        <v>#DIV/0!</v>
      </c>
      <c r="P5522" s="31">
        <f t="shared" si="418"/>
        <v>0</v>
      </c>
      <c r="Q5522" s="9" t="e">
        <f t="shared" si="419"/>
        <v>#DIV/0!</v>
      </c>
    </row>
    <row r="5523" spans="12:17" x14ac:dyDescent="0.25">
      <c r="L5523" s="10" t="str">
        <f>IF(F5523="","",(SUM(F$2:F5523)))</f>
        <v/>
      </c>
      <c r="M5523" s="31">
        <f t="shared" si="415"/>
        <v>0</v>
      </c>
      <c r="N5523" s="31">
        <f t="shared" si="416"/>
        <v>0</v>
      </c>
      <c r="O5523" s="17" t="e">
        <f t="shared" si="417"/>
        <v>#DIV/0!</v>
      </c>
      <c r="P5523" s="31">
        <f t="shared" si="418"/>
        <v>0</v>
      </c>
      <c r="Q5523" s="9" t="e">
        <f t="shared" si="419"/>
        <v>#DIV/0!</v>
      </c>
    </row>
    <row r="5524" spans="12:17" x14ac:dyDescent="0.25">
      <c r="L5524" s="10" t="str">
        <f>IF(F5524="","",(SUM(F$2:F5524)))</f>
        <v/>
      </c>
      <c r="M5524" s="31">
        <f t="shared" si="415"/>
        <v>0</v>
      </c>
      <c r="N5524" s="31">
        <f t="shared" si="416"/>
        <v>0</v>
      </c>
      <c r="O5524" s="17" t="e">
        <f t="shared" si="417"/>
        <v>#DIV/0!</v>
      </c>
      <c r="P5524" s="31">
        <f t="shared" si="418"/>
        <v>0</v>
      </c>
      <c r="Q5524" s="9" t="e">
        <f t="shared" si="419"/>
        <v>#DIV/0!</v>
      </c>
    </row>
    <row r="5525" spans="12:17" x14ac:dyDescent="0.25">
      <c r="L5525" s="10" t="str">
        <f>IF(F5525="","",(SUM(F$2:F5525)))</f>
        <v/>
      </c>
      <c r="M5525" s="31">
        <f t="shared" si="415"/>
        <v>0</v>
      </c>
      <c r="N5525" s="31">
        <f t="shared" si="416"/>
        <v>0</v>
      </c>
      <c r="O5525" s="17" t="e">
        <f t="shared" si="417"/>
        <v>#DIV/0!</v>
      </c>
      <c r="P5525" s="31">
        <f t="shared" si="418"/>
        <v>0</v>
      </c>
      <c r="Q5525" s="9" t="e">
        <f t="shared" si="419"/>
        <v>#DIV/0!</v>
      </c>
    </row>
    <row r="5526" spans="12:17" x14ac:dyDescent="0.25">
      <c r="L5526" s="10" t="str">
        <f>IF(F5526="","",(SUM(F$2:F5526)))</f>
        <v/>
      </c>
      <c r="M5526" s="31">
        <f t="shared" si="415"/>
        <v>0</v>
      </c>
      <c r="N5526" s="31">
        <f t="shared" si="416"/>
        <v>0</v>
      </c>
      <c r="O5526" s="17" t="e">
        <f t="shared" si="417"/>
        <v>#DIV/0!</v>
      </c>
      <c r="P5526" s="31">
        <f t="shared" si="418"/>
        <v>0</v>
      </c>
      <c r="Q5526" s="9" t="e">
        <f t="shared" si="419"/>
        <v>#DIV/0!</v>
      </c>
    </row>
    <row r="5527" spans="12:17" x14ac:dyDescent="0.25">
      <c r="L5527" s="10" t="str">
        <f>IF(F5527="","",(SUM(F$2:F5527)))</f>
        <v/>
      </c>
      <c r="M5527" s="31">
        <f t="shared" si="415"/>
        <v>0</v>
      </c>
      <c r="N5527" s="31">
        <f t="shared" si="416"/>
        <v>0</v>
      </c>
      <c r="O5527" s="17" t="e">
        <f t="shared" si="417"/>
        <v>#DIV/0!</v>
      </c>
      <c r="P5527" s="31">
        <f t="shared" si="418"/>
        <v>0</v>
      </c>
      <c r="Q5527" s="9" t="e">
        <f t="shared" si="419"/>
        <v>#DIV/0!</v>
      </c>
    </row>
    <row r="5528" spans="12:17" x14ac:dyDescent="0.25">
      <c r="L5528" s="10" t="str">
        <f>IF(F5528="","",(SUM(F$2:F5528)))</f>
        <v/>
      </c>
      <c r="M5528" s="31">
        <f t="shared" si="415"/>
        <v>0</v>
      </c>
      <c r="N5528" s="31">
        <f t="shared" si="416"/>
        <v>0</v>
      </c>
      <c r="O5528" s="17" t="e">
        <f t="shared" si="417"/>
        <v>#DIV/0!</v>
      </c>
      <c r="P5528" s="31">
        <f t="shared" si="418"/>
        <v>0</v>
      </c>
      <c r="Q5528" s="9" t="e">
        <f t="shared" si="419"/>
        <v>#DIV/0!</v>
      </c>
    </row>
    <row r="5529" spans="12:17" x14ac:dyDescent="0.25">
      <c r="L5529" s="10" t="str">
        <f>IF(F5529="","",(SUM(F$2:F5529)))</f>
        <v/>
      </c>
      <c r="M5529" s="31">
        <f t="shared" si="415"/>
        <v>0</v>
      </c>
      <c r="N5529" s="31">
        <f t="shared" si="416"/>
        <v>0</v>
      </c>
      <c r="O5529" s="17" t="e">
        <f t="shared" si="417"/>
        <v>#DIV/0!</v>
      </c>
      <c r="P5529" s="31">
        <f t="shared" si="418"/>
        <v>0</v>
      </c>
      <c r="Q5529" s="9" t="e">
        <f t="shared" si="419"/>
        <v>#DIV/0!</v>
      </c>
    </row>
    <row r="5530" spans="12:17" x14ac:dyDescent="0.25">
      <c r="L5530" s="10" t="str">
        <f>IF(F5530="","",(SUM(F$2:F5530)))</f>
        <v/>
      </c>
      <c r="M5530" s="31">
        <f t="shared" si="415"/>
        <v>0</v>
      </c>
      <c r="N5530" s="31">
        <f t="shared" si="416"/>
        <v>0</v>
      </c>
      <c r="O5530" s="17" t="e">
        <f t="shared" si="417"/>
        <v>#DIV/0!</v>
      </c>
      <c r="P5530" s="31">
        <f t="shared" si="418"/>
        <v>0</v>
      </c>
      <c r="Q5530" s="9" t="e">
        <f t="shared" si="419"/>
        <v>#DIV/0!</v>
      </c>
    </row>
    <row r="5531" spans="12:17" x14ac:dyDescent="0.25">
      <c r="L5531" s="10" t="str">
        <f>IF(F5531="","",(SUM(F$2:F5531)))</f>
        <v/>
      </c>
      <c r="M5531" s="31">
        <f t="shared" si="415"/>
        <v>0</v>
      </c>
      <c r="N5531" s="31">
        <f t="shared" si="416"/>
        <v>0</v>
      </c>
      <c r="O5531" s="17" t="e">
        <f t="shared" si="417"/>
        <v>#DIV/0!</v>
      </c>
      <c r="P5531" s="31">
        <f t="shared" si="418"/>
        <v>0</v>
      </c>
      <c r="Q5531" s="9" t="e">
        <f t="shared" si="419"/>
        <v>#DIV/0!</v>
      </c>
    </row>
    <row r="5532" spans="12:17" x14ac:dyDescent="0.25">
      <c r="L5532" s="10" t="str">
        <f>IF(F5532="","",(SUM(F$2:F5532)))</f>
        <v/>
      </c>
      <c r="M5532" s="31">
        <f t="shared" si="415"/>
        <v>0</v>
      </c>
      <c r="N5532" s="31">
        <f t="shared" si="416"/>
        <v>0</v>
      </c>
      <c r="O5532" s="17" t="e">
        <f t="shared" si="417"/>
        <v>#DIV/0!</v>
      </c>
      <c r="P5532" s="31">
        <f t="shared" si="418"/>
        <v>0</v>
      </c>
      <c r="Q5532" s="9" t="e">
        <f t="shared" si="419"/>
        <v>#DIV/0!</v>
      </c>
    </row>
    <row r="5533" spans="12:17" x14ac:dyDescent="0.25">
      <c r="L5533" s="10" t="str">
        <f>IF(F5533="","",(SUM(F$2:F5533)))</f>
        <v/>
      </c>
      <c r="M5533" s="31">
        <f t="shared" si="415"/>
        <v>0</v>
      </c>
      <c r="N5533" s="31">
        <f t="shared" si="416"/>
        <v>0</v>
      </c>
      <c r="O5533" s="17" t="e">
        <f t="shared" si="417"/>
        <v>#DIV/0!</v>
      </c>
      <c r="P5533" s="31">
        <f t="shared" si="418"/>
        <v>0</v>
      </c>
      <c r="Q5533" s="9" t="e">
        <f t="shared" si="419"/>
        <v>#DIV/0!</v>
      </c>
    </row>
    <row r="5534" spans="12:17" x14ac:dyDescent="0.25">
      <c r="L5534" s="10" t="str">
        <f>IF(F5534="","",(SUM(F$2:F5534)))</f>
        <v/>
      </c>
      <c r="M5534" s="31">
        <f t="shared" si="415"/>
        <v>0</v>
      </c>
      <c r="N5534" s="31">
        <f t="shared" si="416"/>
        <v>0</v>
      </c>
      <c r="O5534" s="17" t="e">
        <f t="shared" si="417"/>
        <v>#DIV/0!</v>
      </c>
      <c r="P5534" s="31">
        <f t="shared" si="418"/>
        <v>0</v>
      </c>
      <c r="Q5534" s="9" t="e">
        <f t="shared" si="419"/>
        <v>#DIV/0!</v>
      </c>
    </row>
    <row r="5535" spans="12:17" x14ac:dyDescent="0.25">
      <c r="L5535" s="10" t="str">
        <f>IF(F5535="","",(SUM(F$2:F5535)))</f>
        <v/>
      </c>
      <c r="M5535" s="31">
        <f t="shared" si="415"/>
        <v>0</v>
      </c>
      <c r="N5535" s="31">
        <f t="shared" si="416"/>
        <v>0</v>
      </c>
      <c r="O5535" s="17" t="e">
        <f t="shared" si="417"/>
        <v>#DIV/0!</v>
      </c>
      <c r="P5535" s="31">
        <f t="shared" si="418"/>
        <v>0</v>
      </c>
      <c r="Q5535" s="9" t="e">
        <f t="shared" si="419"/>
        <v>#DIV/0!</v>
      </c>
    </row>
    <row r="5536" spans="12:17" x14ac:dyDescent="0.25">
      <c r="L5536" s="10" t="str">
        <f>IF(F5536="","",(SUM(F$2:F5536)))</f>
        <v/>
      </c>
      <c r="M5536" s="31">
        <f t="shared" si="415"/>
        <v>0</v>
      </c>
      <c r="N5536" s="31">
        <f t="shared" si="416"/>
        <v>0</v>
      </c>
      <c r="O5536" s="17" t="e">
        <f t="shared" si="417"/>
        <v>#DIV/0!</v>
      </c>
      <c r="P5536" s="31">
        <f t="shared" si="418"/>
        <v>0</v>
      </c>
      <c r="Q5536" s="9" t="e">
        <f t="shared" si="419"/>
        <v>#DIV/0!</v>
      </c>
    </row>
    <row r="5537" spans="12:17" x14ac:dyDescent="0.25">
      <c r="L5537" s="10" t="str">
        <f>IF(F5537="","",(SUM(F$2:F5537)))</f>
        <v/>
      </c>
      <c r="M5537" s="31">
        <f t="shared" si="415"/>
        <v>0</v>
      </c>
      <c r="N5537" s="31">
        <f t="shared" si="416"/>
        <v>0</v>
      </c>
      <c r="O5537" s="17" t="e">
        <f t="shared" si="417"/>
        <v>#DIV/0!</v>
      </c>
      <c r="P5537" s="31">
        <f t="shared" si="418"/>
        <v>0</v>
      </c>
      <c r="Q5537" s="9" t="e">
        <f t="shared" si="419"/>
        <v>#DIV/0!</v>
      </c>
    </row>
    <row r="5538" spans="12:17" x14ac:dyDescent="0.25">
      <c r="L5538" s="10" t="str">
        <f>IF(F5538="","",(SUM(F$2:F5538)))</f>
        <v/>
      </c>
      <c r="M5538" s="31">
        <f t="shared" si="415"/>
        <v>0</v>
      </c>
      <c r="N5538" s="31">
        <f t="shared" si="416"/>
        <v>0</v>
      </c>
      <c r="O5538" s="17" t="e">
        <f t="shared" si="417"/>
        <v>#DIV/0!</v>
      </c>
      <c r="P5538" s="31">
        <f t="shared" si="418"/>
        <v>0</v>
      </c>
      <c r="Q5538" s="9" t="e">
        <f t="shared" si="419"/>
        <v>#DIV/0!</v>
      </c>
    </row>
    <row r="5539" spans="12:17" x14ac:dyDescent="0.25">
      <c r="L5539" s="10" t="str">
        <f>IF(F5539="","",(SUM(F$2:F5539)))</f>
        <v/>
      </c>
      <c r="M5539" s="31">
        <f t="shared" si="415"/>
        <v>0</v>
      </c>
      <c r="N5539" s="31">
        <f t="shared" si="416"/>
        <v>0</v>
      </c>
      <c r="O5539" s="17" t="e">
        <f t="shared" si="417"/>
        <v>#DIV/0!</v>
      </c>
      <c r="P5539" s="31">
        <f t="shared" si="418"/>
        <v>0</v>
      </c>
      <c r="Q5539" s="9" t="e">
        <f t="shared" si="419"/>
        <v>#DIV/0!</v>
      </c>
    </row>
    <row r="5540" spans="12:17" x14ac:dyDescent="0.25">
      <c r="L5540" s="10" t="str">
        <f>IF(F5540="","",(SUM(F$2:F5540)))</f>
        <v/>
      </c>
      <c r="M5540" s="31">
        <f t="shared" si="415"/>
        <v>0</v>
      </c>
      <c r="N5540" s="31">
        <f t="shared" si="416"/>
        <v>0</v>
      </c>
      <c r="O5540" s="17" t="e">
        <f t="shared" si="417"/>
        <v>#DIV/0!</v>
      </c>
      <c r="P5540" s="31">
        <f t="shared" si="418"/>
        <v>0</v>
      </c>
      <c r="Q5540" s="9" t="e">
        <f t="shared" si="419"/>
        <v>#DIV/0!</v>
      </c>
    </row>
    <row r="5541" spans="12:17" x14ac:dyDescent="0.25">
      <c r="L5541" s="10" t="str">
        <f>IF(F5541="","",(SUM(F$2:F5541)))</f>
        <v/>
      </c>
      <c r="M5541" s="31">
        <f t="shared" si="415"/>
        <v>0</v>
      </c>
      <c r="N5541" s="31">
        <f t="shared" si="416"/>
        <v>0</v>
      </c>
      <c r="O5541" s="17" t="e">
        <f t="shared" si="417"/>
        <v>#DIV/0!</v>
      </c>
      <c r="P5541" s="31">
        <f t="shared" si="418"/>
        <v>0</v>
      </c>
      <c r="Q5541" s="9" t="e">
        <f t="shared" si="419"/>
        <v>#DIV/0!</v>
      </c>
    </row>
    <row r="5542" spans="12:17" x14ac:dyDescent="0.25">
      <c r="L5542" s="10" t="str">
        <f>IF(F5542="","",(SUM(F$2:F5542)))</f>
        <v/>
      </c>
      <c r="M5542" s="31">
        <f t="shared" si="415"/>
        <v>0</v>
      </c>
      <c r="N5542" s="31">
        <f t="shared" si="416"/>
        <v>0</v>
      </c>
      <c r="O5542" s="17" t="e">
        <f t="shared" si="417"/>
        <v>#DIV/0!</v>
      </c>
      <c r="P5542" s="31">
        <f t="shared" si="418"/>
        <v>0</v>
      </c>
      <c r="Q5542" s="9" t="e">
        <f t="shared" si="419"/>
        <v>#DIV/0!</v>
      </c>
    </row>
    <row r="5543" spans="12:17" x14ac:dyDescent="0.25">
      <c r="L5543" s="10" t="str">
        <f>IF(F5543="","",(SUM(F$2:F5543)))</f>
        <v/>
      </c>
      <c r="M5543" s="31">
        <f t="shared" si="415"/>
        <v>0</v>
      </c>
      <c r="N5543" s="31">
        <f t="shared" si="416"/>
        <v>0</v>
      </c>
      <c r="O5543" s="17" t="e">
        <f t="shared" si="417"/>
        <v>#DIV/0!</v>
      </c>
      <c r="P5543" s="31">
        <f t="shared" si="418"/>
        <v>0</v>
      </c>
      <c r="Q5543" s="9" t="e">
        <f t="shared" si="419"/>
        <v>#DIV/0!</v>
      </c>
    </row>
    <row r="5544" spans="12:17" x14ac:dyDescent="0.25">
      <c r="L5544" s="10" t="str">
        <f>IF(F5544="","",(SUM(F$2:F5544)))</f>
        <v/>
      </c>
      <c r="M5544" s="31">
        <f t="shared" si="415"/>
        <v>0</v>
      </c>
      <c r="N5544" s="31">
        <f t="shared" si="416"/>
        <v>0</v>
      </c>
      <c r="O5544" s="17" t="e">
        <f t="shared" si="417"/>
        <v>#DIV/0!</v>
      </c>
      <c r="P5544" s="31">
        <f t="shared" si="418"/>
        <v>0</v>
      </c>
      <c r="Q5544" s="9" t="e">
        <f t="shared" si="419"/>
        <v>#DIV/0!</v>
      </c>
    </row>
    <row r="5545" spans="12:17" x14ac:dyDescent="0.25">
      <c r="L5545" s="10" t="str">
        <f>IF(F5545="","",(SUM(F$2:F5545)))</f>
        <v/>
      </c>
      <c r="M5545" s="31">
        <f t="shared" si="415"/>
        <v>0</v>
      </c>
      <c r="N5545" s="31">
        <f t="shared" si="416"/>
        <v>0</v>
      </c>
      <c r="O5545" s="17" t="e">
        <f t="shared" si="417"/>
        <v>#DIV/0!</v>
      </c>
      <c r="P5545" s="31">
        <f t="shared" si="418"/>
        <v>0</v>
      </c>
      <c r="Q5545" s="9" t="e">
        <f t="shared" si="419"/>
        <v>#DIV/0!</v>
      </c>
    </row>
    <row r="5546" spans="12:17" x14ac:dyDescent="0.25">
      <c r="L5546" s="10" t="str">
        <f>IF(F5546="","",(SUM(F$2:F5546)))</f>
        <v/>
      </c>
      <c r="M5546" s="31">
        <f t="shared" si="415"/>
        <v>0</v>
      </c>
      <c r="N5546" s="31">
        <f t="shared" si="416"/>
        <v>0</v>
      </c>
      <c r="O5546" s="17" t="e">
        <f t="shared" si="417"/>
        <v>#DIV/0!</v>
      </c>
      <c r="P5546" s="31">
        <f t="shared" si="418"/>
        <v>0</v>
      </c>
      <c r="Q5546" s="9" t="e">
        <f t="shared" si="419"/>
        <v>#DIV/0!</v>
      </c>
    </row>
    <row r="5547" spans="12:17" x14ac:dyDescent="0.25">
      <c r="L5547" s="10" t="str">
        <f>IF(F5547="","",(SUM(F$2:F5547)))</f>
        <v/>
      </c>
      <c r="M5547" s="31">
        <f t="shared" si="415"/>
        <v>0</v>
      </c>
      <c r="N5547" s="31">
        <f t="shared" si="416"/>
        <v>0</v>
      </c>
      <c r="O5547" s="17" t="e">
        <f t="shared" si="417"/>
        <v>#DIV/0!</v>
      </c>
      <c r="P5547" s="31">
        <f t="shared" si="418"/>
        <v>0</v>
      </c>
      <c r="Q5547" s="9" t="e">
        <f t="shared" si="419"/>
        <v>#DIV/0!</v>
      </c>
    </row>
    <row r="5548" spans="12:17" x14ac:dyDescent="0.25">
      <c r="L5548" s="10" t="str">
        <f>IF(F5548="","",(SUM(F$2:F5548)))</f>
        <v/>
      </c>
      <c r="M5548" s="31">
        <f t="shared" si="415"/>
        <v>0</v>
      </c>
      <c r="N5548" s="31">
        <f t="shared" si="416"/>
        <v>0</v>
      </c>
      <c r="O5548" s="17" t="e">
        <f t="shared" si="417"/>
        <v>#DIV/0!</v>
      </c>
      <c r="P5548" s="31">
        <f t="shared" si="418"/>
        <v>0</v>
      </c>
      <c r="Q5548" s="9" t="e">
        <f t="shared" si="419"/>
        <v>#DIV/0!</v>
      </c>
    </row>
    <row r="5549" spans="12:17" x14ac:dyDescent="0.25">
      <c r="L5549" s="10" t="str">
        <f>IF(F5549="","",(SUM(F$2:F5549)))</f>
        <v/>
      </c>
      <c r="M5549" s="31">
        <f t="shared" si="415"/>
        <v>0</v>
      </c>
      <c r="N5549" s="31">
        <f t="shared" si="416"/>
        <v>0</v>
      </c>
      <c r="O5549" s="17" t="e">
        <f t="shared" si="417"/>
        <v>#DIV/0!</v>
      </c>
      <c r="P5549" s="31">
        <f t="shared" si="418"/>
        <v>0</v>
      </c>
      <c r="Q5549" s="9" t="e">
        <f t="shared" si="419"/>
        <v>#DIV/0!</v>
      </c>
    </row>
    <row r="5550" spans="12:17" x14ac:dyDescent="0.25">
      <c r="L5550" s="10" t="str">
        <f>IF(F5550="","",(SUM(F$2:F5550)))</f>
        <v/>
      </c>
      <c r="M5550" s="31">
        <f t="shared" si="415"/>
        <v>0</v>
      </c>
      <c r="N5550" s="31">
        <f t="shared" si="416"/>
        <v>0</v>
      </c>
      <c r="O5550" s="17" t="e">
        <f t="shared" si="417"/>
        <v>#DIV/0!</v>
      </c>
      <c r="P5550" s="31">
        <f t="shared" si="418"/>
        <v>0</v>
      </c>
      <c r="Q5550" s="9" t="e">
        <f t="shared" si="419"/>
        <v>#DIV/0!</v>
      </c>
    </row>
    <row r="5551" spans="12:17" x14ac:dyDescent="0.25">
      <c r="L5551" s="10" t="str">
        <f>IF(F5551="","",(SUM(F$2:F5551)))</f>
        <v/>
      </c>
      <c r="M5551" s="31">
        <f t="shared" si="415"/>
        <v>0</v>
      </c>
      <c r="N5551" s="31">
        <f t="shared" si="416"/>
        <v>0</v>
      </c>
      <c r="O5551" s="17" t="e">
        <f t="shared" si="417"/>
        <v>#DIV/0!</v>
      </c>
      <c r="P5551" s="31">
        <f t="shared" si="418"/>
        <v>0</v>
      </c>
      <c r="Q5551" s="9" t="e">
        <f t="shared" si="419"/>
        <v>#DIV/0!</v>
      </c>
    </row>
    <row r="5552" spans="12:17" x14ac:dyDescent="0.25">
      <c r="L5552" s="10" t="str">
        <f>IF(F5552="","",(SUM(F$2:F5552)))</f>
        <v/>
      </c>
      <c r="M5552" s="31">
        <f t="shared" si="415"/>
        <v>0</v>
      </c>
      <c r="N5552" s="31">
        <f t="shared" si="416"/>
        <v>0</v>
      </c>
      <c r="O5552" s="17" t="e">
        <f t="shared" si="417"/>
        <v>#DIV/0!</v>
      </c>
      <c r="P5552" s="31">
        <f t="shared" si="418"/>
        <v>0</v>
      </c>
      <c r="Q5552" s="9" t="e">
        <f t="shared" si="419"/>
        <v>#DIV/0!</v>
      </c>
    </row>
    <row r="5553" spans="12:17" x14ac:dyDescent="0.25">
      <c r="L5553" s="10" t="str">
        <f>IF(F5553="","",(SUM(F$2:F5553)))</f>
        <v/>
      </c>
      <c r="M5553" s="31">
        <f t="shared" si="415"/>
        <v>0</v>
      </c>
      <c r="N5553" s="31">
        <f t="shared" si="416"/>
        <v>0</v>
      </c>
      <c r="O5553" s="17" t="e">
        <f t="shared" si="417"/>
        <v>#DIV/0!</v>
      </c>
      <c r="P5553" s="31">
        <f t="shared" si="418"/>
        <v>0</v>
      </c>
      <c r="Q5553" s="9" t="e">
        <f t="shared" si="419"/>
        <v>#DIV/0!</v>
      </c>
    </row>
    <row r="5554" spans="12:17" x14ac:dyDescent="0.25">
      <c r="L5554" s="10" t="str">
        <f>IF(F5554="","",(SUM(F$2:F5554)))</f>
        <v/>
      </c>
      <c r="M5554" s="31">
        <f t="shared" si="415"/>
        <v>0</v>
      </c>
      <c r="N5554" s="31">
        <f t="shared" si="416"/>
        <v>0</v>
      </c>
      <c r="O5554" s="17" t="e">
        <f t="shared" si="417"/>
        <v>#DIV/0!</v>
      </c>
      <c r="P5554" s="31">
        <f t="shared" si="418"/>
        <v>0</v>
      </c>
      <c r="Q5554" s="9" t="e">
        <f t="shared" si="419"/>
        <v>#DIV/0!</v>
      </c>
    </row>
    <row r="5555" spans="12:17" x14ac:dyDescent="0.25">
      <c r="L5555" s="10" t="str">
        <f>IF(F5555="","",(SUM(F$2:F5555)))</f>
        <v/>
      </c>
      <c r="M5555" s="31">
        <f t="shared" si="415"/>
        <v>0</v>
      </c>
      <c r="N5555" s="31">
        <f t="shared" si="416"/>
        <v>0</v>
      </c>
      <c r="O5555" s="17" t="e">
        <f t="shared" si="417"/>
        <v>#DIV/0!</v>
      </c>
      <c r="P5555" s="31">
        <f t="shared" si="418"/>
        <v>0</v>
      </c>
      <c r="Q5555" s="9" t="e">
        <f t="shared" si="419"/>
        <v>#DIV/0!</v>
      </c>
    </row>
    <row r="5556" spans="12:17" x14ac:dyDescent="0.25">
      <c r="L5556" s="10" t="str">
        <f>IF(F5556="","",(SUM(F$2:F5556)))</f>
        <v/>
      </c>
      <c r="M5556" s="31">
        <f t="shared" si="415"/>
        <v>0</v>
      </c>
      <c r="N5556" s="31">
        <f t="shared" si="416"/>
        <v>0</v>
      </c>
      <c r="O5556" s="17" t="e">
        <f t="shared" si="417"/>
        <v>#DIV/0!</v>
      </c>
      <c r="P5556" s="31">
        <f t="shared" si="418"/>
        <v>0</v>
      </c>
      <c r="Q5556" s="9" t="e">
        <f t="shared" si="419"/>
        <v>#DIV/0!</v>
      </c>
    </row>
    <row r="5557" spans="12:17" x14ac:dyDescent="0.25">
      <c r="L5557" s="10" t="str">
        <f>IF(F5557="","",(SUM(F$2:F5557)))</f>
        <v/>
      </c>
      <c r="M5557" s="31">
        <f t="shared" si="415"/>
        <v>0</v>
      </c>
      <c r="N5557" s="31">
        <f t="shared" si="416"/>
        <v>0</v>
      </c>
      <c r="O5557" s="17" t="e">
        <f t="shared" si="417"/>
        <v>#DIV/0!</v>
      </c>
      <c r="P5557" s="31">
        <f t="shared" si="418"/>
        <v>0</v>
      </c>
      <c r="Q5557" s="9" t="e">
        <f t="shared" si="419"/>
        <v>#DIV/0!</v>
      </c>
    </row>
    <row r="5558" spans="12:17" x14ac:dyDescent="0.25">
      <c r="L5558" s="10" t="str">
        <f>IF(F5558="","",(SUM(F$2:F5558)))</f>
        <v/>
      </c>
      <c r="M5558" s="31">
        <f t="shared" si="415"/>
        <v>0</v>
      </c>
      <c r="N5558" s="31">
        <f t="shared" si="416"/>
        <v>0</v>
      </c>
      <c r="O5558" s="17" t="e">
        <f t="shared" si="417"/>
        <v>#DIV/0!</v>
      </c>
      <c r="P5558" s="31">
        <f t="shared" si="418"/>
        <v>0</v>
      </c>
      <c r="Q5558" s="9" t="e">
        <f t="shared" si="419"/>
        <v>#DIV/0!</v>
      </c>
    </row>
    <row r="5559" spans="12:17" x14ac:dyDescent="0.25">
      <c r="L5559" s="10" t="str">
        <f>IF(F5559="","",(SUM(F$2:F5559)))</f>
        <v/>
      </c>
      <c r="M5559" s="31">
        <f t="shared" si="415"/>
        <v>0</v>
      </c>
      <c r="N5559" s="31">
        <f t="shared" si="416"/>
        <v>0</v>
      </c>
      <c r="O5559" s="17" t="e">
        <f t="shared" si="417"/>
        <v>#DIV/0!</v>
      </c>
      <c r="P5559" s="31">
        <f t="shared" si="418"/>
        <v>0</v>
      </c>
      <c r="Q5559" s="9" t="e">
        <f t="shared" si="419"/>
        <v>#DIV/0!</v>
      </c>
    </row>
    <row r="5560" spans="12:17" x14ac:dyDescent="0.25">
      <c r="L5560" s="10" t="str">
        <f>IF(F5560="","",(SUM(F$2:F5560)))</f>
        <v/>
      </c>
      <c r="M5560" s="31">
        <f t="shared" si="415"/>
        <v>0</v>
      </c>
      <c r="N5560" s="31">
        <f t="shared" si="416"/>
        <v>0</v>
      </c>
      <c r="O5560" s="17" t="e">
        <f t="shared" si="417"/>
        <v>#DIV/0!</v>
      </c>
      <c r="P5560" s="31">
        <f t="shared" si="418"/>
        <v>0</v>
      </c>
      <c r="Q5560" s="9" t="e">
        <f t="shared" si="419"/>
        <v>#DIV/0!</v>
      </c>
    </row>
    <row r="5561" spans="12:17" x14ac:dyDescent="0.25">
      <c r="L5561" s="10" t="str">
        <f>IF(F5561="","",(SUM(F$2:F5561)))</f>
        <v/>
      </c>
      <c r="M5561" s="31">
        <f t="shared" si="415"/>
        <v>0</v>
      </c>
      <c r="N5561" s="31">
        <f t="shared" si="416"/>
        <v>0</v>
      </c>
      <c r="O5561" s="17" t="e">
        <f t="shared" si="417"/>
        <v>#DIV/0!</v>
      </c>
      <c r="P5561" s="31">
        <f t="shared" si="418"/>
        <v>0</v>
      </c>
      <c r="Q5561" s="9" t="e">
        <f t="shared" si="419"/>
        <v>#DIV/0!</v>
      </c>
    </row>
    <row r="5562" spans="12:17" x14ac:dyDescent="0.25">
      <c r="L5562" s="10" t="str">
        <f>IF(F5562="","",(SUM(F$2:F5562)))</f>
        <v/>
      </c>
      <c r="M5562" s="31">
        <f t="shared" si="415"/>
        <v>0</v>
      </c>
      <c r="N5562" s="31">
        <f t="shared" si="416"/>
        <v>0</v>
      </c>
      <c r="O5562" s="17" t="e">
        <f t="shared" si="417"/>
        <v>#DIV/0!</v>
      </c>
      <c r="P5562" s="31">
        <f t="shared" si="418"/>
        <v>0</v>
      </c>
      <c r="Q5562" s="9" t="e">
        <f t="shared" si="419"/>
        <v>#DIV/0!</v>
      </c>
    </row>
    <row r="5563" spans="12:17" x14ac:dyDescent="0.25">
      <c r="L5563" s="10" t="str">
        <f>IF(F5563="","",(SUM(F$2:F5563)))</f>
        <v/>
      </c>
      <c r="M5563" s="31">
        <f t="shared" si="415"/>
        <v>0</v>
      </c>
      <c r="N5563" s="31">
        <f t="shared" si="416"/>
        <v>0</v>
      </c>
      <c r="O5563" s="17" t="e">
        <f t="shared" si="417"/>
        <v>#DIV/0!</v>
      </c>
      <c r="P5563" s="31">
        <f t="shared" si="418"/>
        <v>0</v>
      </c>
      <c r="Q5563" s="9" t="e">
        <f t="shared" si="419"/>
        <v>#DIV/0!</v>
      </c>
    </row>
    <row r="5564" spans="12:17" x14ac:dyDescent="0.25">
      <c r="L5564" s="10" t="str">
        <f>IF(F5564="","",(SUM(F$2:F5564)))</f>
        <v/>
      </c>
      <c r="M5564" s="31">
        <f t="shared" si="415"/>
        <v>0</v>
      </c>
      <c r="N5564" s="31">
        <f t="shared" si="416"/>
        <v>0</v>
      </c>
      <c r="O5564" s="17" t="e">
        <f t="shared" si="417"/>
        <v>#DIV/0!</v>
      </c>
      <c r="P5564" s="31">
        <f t="shared" si="418"/>
        <v>0</v>
      </c>
      <c r="Q5564" s="9" t="e">
        <f t="shared" si="419"/>
        <v>#DIV/0!</v>
      </c>
    </row>
    <row r="5565" spans="12:17" x14ac:dyDescent="0.25">
      <c r="L5565" s="10" t="str">
        <f>IF(F5565="","",(SUM(F$2:F5565)))</f>
        <v/>
      </c>
      <c r="M5565" s="31">
        <f t="shared" si="415"/>
        <v>0</v>
      </c>
      <c r="N5565" s="31">
        <f t="shared" si="416"/>
        <v>0</v>
      </c>
      <c r="O5565" s="17" t="e">
        <f t="shared" si="417"/>
        <v>#DIV/0!</v>
      </c>
      <c r="P5565" s="31">
        <f t="shared" si="418"/>
        <v>0</v>
      </c>
      <c r="Q5565" s="9" t="e">
        <f t="shared" si="419"/>
        <v>#DIV/0!</v>
      </c>
    </row>
    <row r="5566" spans="12:17" x14ac:dyDescent="0.25">
      <c r="L5566" s="10" t="str">
        <f>IF(F5566="","",(SUM(F$2:F5566)))</f>
        <v/>
      </c>
      <c r="M5566" s="31">
        <f t="shared" si="415"/>
        <v>0</v>
      </c>
      <c r="N5566" s="31">
        <f t="shared" si="416"/>
        <v>0</v>
      </c>
      <c r="O5566" s="17" t="e">
        <f t="shared" si="417"/>
        <v>#DIV/0!</v>
      </c>
      <c r="P5566" s="31">
        <f t="shared" si="418"/>
        <v>0</v>
      </c>
      <c r="Q5566" s="9" t="e">
        <f t="shared" si="419"/>
        <v>#DIV/0!</v>
      </c>
    </row>
    <row r="5567" spans="12:17" x14ac:dyDescent="0.25">
      <c r="L5567" s="10" t="str">
        <f>IF(F5567="","",(SUM(F$2:F5567)))</f>
        <v/>
      </c>
      <c r="M5567" s="31">
        <f t="shared" si="415"/>
        <v>0</v>
      </c>
      <c r="N5567" s="31">
        <f t="shared" si="416"/>
        <v>0</v>
      </c>
      <c r="O5567" s="17" t="e">
        <f t="shared" si="417"/>
        <v>#DIV/0!</v>
      </c>
      <c r="P5567" s="31">
        <f t="shared" si="418"/>
        <v>0</v>
      </c>
      <c r="Q5567" s="9" t="e">
        <f t="shared" si="419"/>
        <v>#DIV/0!</v>
      </c>
    </row>
    <row r="5568" spans="12:17" x14ac:dyDescent="0.25">
      <c r="L5568" s="10" t="str">
        <f>IF(F5568="","",(SUM(F$2:F5568)))</f>
        <v/>
      </c>
      <c r="M5568" s="31">
        <f t="shared" si="415"/>
        <v>0</v>
      </c>
      <c r="N5568" s="31">
        <f t="shared" si="416"/>
        <v>0</v>
      </c>
      <c r="O5568" s="17" t="e">
        <f t="shared" si="417"/>
        <v>#DIV/0!</v>
      </c>
      <c r="P5568" s="31">
        <f t="shared" si="418"/>
        <v>0</v>
      </c>
      <c r="Q5568" s="9" t="e">
        <f t="shared" si="419"/>
        <v>#DIV/0!</v>
      </c>
    </row>
    <row r="5569" spans="12:17" x14ac:dyDescent="0.25">
      <c r="L5569" s="10" t="str">
        <f>IF(F5569="","",(SUM(F$2:F5569)))</f>
        <v/>
      </c>
      <c r="M5569" s="31">
        <f t="shared" si="415"/>
        <v>0</v>
      </c>
      <c r="N5569" s="31">
        <f t="shared" si="416"/>
        <v>0</v>
      </c>
      <c r="O5569" s="17" t="e">
        <f t="shared" si="417"/>
        <v>#DIV/0!</v>
      </c>
      <c r="P5569" s="31">
        <f t="shared" si="418"/>
        <v>0</v>
      </c>
      <c r="Q5569" s="9" t="e">
        <f t="shared" si="419"/>
        <v>#DIV/0!</v>
      </c>
    </row>
    <row r="5570" spans="12:17" x14ac:dyDescent="0.25">
      <c r="L5570" s="10" t="str">
        <f>IF(F5570="","",(SUM(F$2:F5570)))</f>
        <v/>
      </c>
      <c r="M5570" s="31">
        <f t="shared" si="415"/>
        <v>0</v>
      </c>
      <c r="N5570" s="31">
        <f t="shared" si="416"/>
        <v>0</v>
      </c>
      <c r="O5570" s="17" t="e">
        <f t="shared" si="417"/>
        <v>#DIV/0!</v>
      </c>
      <c r="P5570" s="31">
        <f t="shared" si="418"/>
        <v>0</v>
      </c>
      <c r="Q5570" s="9" t="e">
        <f t="shared" si="419"/>
        <v>#DIV/0!</v>
      </c>
    </row>
    <row r="5571" spans="12:17" x14ac:dyDescent="0.25">
      <c r="L5571" s="10" t="str">
        <f>IF(F5571="","",(SUM(F$2:F5571)))</f>
        <v/>
      </c>
      <c r="M5571" s="31">
        <f t="shared" si="415"/>
        <v>0</v>
      </c>
      <c r="N5571" s="31">
        <f t="shared" si="416"/>
        <v>0</v>
      </c>
      <c r="O5571" s="17" t="e">
        <f t="shared" si="417"/>
        <v>#DIV/0!</v>
      </c>
      <c r="P5571" s="31">
        <f t="shared" si="418"/>
        <v>0</v>
      </c>
      <c r="Q5571" s="9" t="e">
        <f t="shared" si="419"/>
        <v>#DIV/0!</v>
      </c>
    </row>
    <row r="5572" spans="12:17" x14ac:dyDescent="0.25">
      <c r="L5572" s="10" t="str">
        <f>IF(F5572="","",(SUM(F$2:F5572)))</f>
        <v/>
      </c>
      <c r="M5572" s="31">
        <f t="shared" si="415"/>
        <v>0</v>
      </c>
      <c r="N5572" s="31">
        <f t="shared" si="416"/>
        <v>0</v>
      </c>
      <c r="O5572" s="17" t="e">
        <f t="shared" si="417"/>
        <v>#DIV/0!</v>
      </c>
      <c r="P5572" s="31">
        <f t="shared" si="418"/>
        <v>0</v>
      </c>
      <c r="Q5572" s="9" t="e">
        <f t="shared" si="419"/>
        <v>#DIV/0!</v>
      </c>
    </row>
    <row r="5573" spans="12:17" x14ac:dyDescent="0.25">
      <c r="L5573" s="10" t="str">
        <f>IF(F5573="","",(SUM(F$2:F5573)))</f>
        <v/>
      </c>
      <c r="M5573" s="31">
        <f t="shared" si="415"/>
        <v>0</v>
      </c>
      <c r="N5573" s="31">
        <f t="shared" si="416"/>
        <v>0</v>
      </c>
      <c r="O5573" s="17" t="e">
        <f t="shared" si="417"/>
        <v>#DIV/0!</v>
      </c>
      <c r="P5573" s="31">
        <f t="shared" si="418"/>
        <v>0</v>
      </c>
      <c r="Q5573" s="9" t="e">
        <f t="shared" si="419"/>
        <v>#DIV/0!</v>
      </c>
    </row>
    <row r="5574" spans="12:17" x14ac:dyDescent="0.25">
      <c r="L5574" s="10" t="str">
        <f>IF(F5574="","",(SUM(F$2:F5574)))</f>
        <v/>
      </c>
      <c r="M5574" s="31">
        <f t="shared" si="415"/>
        <v>0</v>
      </c>
      <c r="N5574" s="31">
        <f t="shared" si="416"/>
        <v>0</v>
      </c>
      <c r="O5574" s="17" t="e">
        <f t="shared" si="417"/>
        <v>#DIV/0!</v>
      </c>
      <c r="P5574" s="31">
        <f t="shared" si="418"/>
        <v>0</v>
      </c>
      <c r="Q5574" s="9" t="e">
        <f t="shared" si="419"/>
        <v>#DIV/0!</v>
      </c>
    </row>
    <row r="5575" spans="12:17" x14ac:dyDescent="0.25">
      <c r="L5575" s="10" t="str">
        <f>IF(F5575="","",(SUM(F$2:F5575)))</f>
        <v/>
      </c>
      <c r="M5575" s="31">
        <f t="shared" si="415"/>
        <v>0</v>
      </c>
      <c r="N5575" s="31">
        <f t="shared" si="416"/>
        <v>0</v>
      </c>
      <c r="O5575" s="17" t="e">
        <f t="shared" si="417"/>
        <v>#DIV/0!</v>
      </c>
      <c r="P5575" s="31">
        <f t="shared" si="418"/>
        <v>0</v>
      </c>
      <c r="Q5575" s="9" t="e">
        <f t="shared" si="419"/>
        <v>#DIV/0!</v>
      </c>
    </row>
    <row r="5576" spans="12:17" x14ac:dyDescent="0.25">
      <c r="L5576" s="10" t="str">
        <f>IF(F5576="","",(SUM(F$2:F5576)))</f>
        <v/>
      </c>
      <c r="M5576" s="31">
        <f t="shared" si="415"/>
        <v>0</v>
      </c>
      <c r="N5576" s="31">
        <f t="shared" si="416"/>
        <v>0</v>
      </c>
      <c r="O5576" s="17" t="e">
        <f t="shared" si="417"/>
        <v>#DIV/0!</v>
      </c>
      <c r="P5576" s="31">
        <f t="shared" si="418"/>
        <v>0</v>
      </c>
      <c r="Q5576" s="9" t="e">
        <f t="shared" si="419"/>
        <v>#DIV/0!</v>
      </c>
    </row>
    <row r="5577" spans="12:17" x14ac:dyDescent="0.25">
      <c r="L5577" s="10" t="str">
        <f>IF(F5577="","",(SUM(F$2:F5577)))</f>
        <v/>
      </c>
      <c r="M5577" s="31">
        <f t="shared" si="415"/>
        <v>0</v>
      </c>
      <c r="N5577" s="31">
        <f t="shared" si="416"/>
        <v>0</v>
      </c>
      <c r="O5577" s="17" t="e">
        <f t="shared" si="417"/>
        <v>#DIV/0!</v>
      </c>
      <c r="P5577" s="31">
        <f t="shared" si="418"/>
        <v>0</v>
      </c>
      <c r="Q5577" s="9" t="e">
        <f t="shared" si="419"/>
        <v>#DIV/0!</v>
      </c>
    </row>
    <row r="5578" spans="12:17" x14ac:dyDescent="0.25">
      <c r="L5578" s="10" t="str">
        <f>IF(F5578="","",(SUM(F$2:F5578)))</f>
        <v/>
      </c>
      <c r="M5578" s="31">
        <f t="shared" ref="M5578:M5641" si="420">IF(B$201="","",(COUNTIF($B5379:$B5578, "Tournament Pool Tournament Registration") - COUNTIF($B5379:$B5578, "Tournament Pool Registration (inc. Fee)")))</f>
        <v>0</v>
      </c>
      <c r="N5578" s="31">
        <f t="shared" ref="N5578:N5641" si="421">IF(B$201="","",(COUNTIF($B5379:$B5578, "Tournament Pool Tournament Registration")))</f>
        <v>0</v>
      </c>
      <c r="O5578" s="17" t="e">
        <f t="shared" ref="O5578:O5641" si="422">IF(B$201="","",(M5578/N5578))</f>
        <v>#DIV/0!</v>
      </c>
      <c r="P5578" s="31">
        <f t="shared" ref="P5578:P5641" si="423">IF(B$201="","",(COUNTIF($B5379:$B5578, "Tournament Pool Tournament KO Award")))</f>
        <v>0</v>
      </c>
      <c r="Q5578" s="9" t="e">
        <f t="shared" ref="Q5578:Q5641" si="424">IF(B$201="","",(P5578/N5578))</f>
        <v>#DIV/0!</v>
      </c>
    </row>
    <row r="5579" spans="12:17" x14ac:dyDescent="0.25">
      <c r="L5579" s="10" t="str">
        <f>IF(F5579="","",(SUM(F$2:F5579)))</f>
        <v/>
      </c>
      <c r="M5579" s="31">
        <f t="shared" si="420"/>
        <v>0</v>
      </c>
      <c r="N5579" s="31">
        <f t="shared" si="421"/>
        <v>0</v>
      </c>
      <c r="O5579" s="17" t="e">
        <f t="shared" si="422"/>
        <v>#DIV/0!</v>
      </c>
      <c r="P5579" s="31">
        <f t="shared" si="423"/>
        <v>0</v>
      </c>
      <c r="Q5579" s="9" t="e">
        <f t="shared" si="424"/>
        <v>#DIV/0!</v>
      </c>
    </row>
    <row r="5580" spans="12:17" x14ac:dyDescent="0.25">
      <c r="L5580" s="10" t="str">
        <f>IF(F5580="","",(SUM(F$2:F5580)))</f>
        <v/>
      </c>
      <c r="M5580" s="31">
        <f t="shared" si="420"/>
        <v>0</v>
      </c>
      <c r="N5580" s="31">
        <f t="shared" si="421"/>
        <v>0</v>
      </c>
      <c r="O5580" s="17" t="e">
        <f t="shared" si="422"/>
        <v>#DIV/0!</v>
      </c>
      <c r="P5580" s="31">
        <f t="shared" si="423"/>
        <v>0</v>
      </c>
      <c r="Q5580" s="9" t="e">
        <f t="shared" si="424"/>
        <v>#DIV/0!</v>
      </c>
    </row>
    <row r="5581" spans="12:17" x14ac:dyDescent="0.25">
      <c r="L5581" s="10" t="str">
        <f>IF(F5581="","",(SUM(F$2:F5581)))</f>
        <v/>
      </c>
      <c r="M5581" s="31">
        <f t="shared" si="420"/>
        <v>0</v>
      </c>
      <c r="N5581" s="31">
        <f t="shared" si="421"/>
        <v>0</v>
      </c>
      <c r="O5581" s="17" t="e">
        <f t="shared" si="422"/>
        <v>#DIV/0!</v>
      </c>
      <c r="P5581" s="31">
        <f t="shared" si="423"/>
        <v>0</v>
      </c>
      <c r="Q5581" s="9" t="e">
        <f t="shared" si="424"/>
        <v>#DIV/0!</v>
      </c>
    </row>
    <row r="5582" spans="12:17" x14ac:dyDescent="0.25">
      <c r="L5582" s="10" t="str">
        <f>IF(F5582="","",(SUM(F$2:F5582)))</f>
        <v/>
      </c>
      <c r="M5582" s="31">
        <f t="shared" si="420"/>
        <v>0</v>
      </c>
      <c r="N5582" s="31">
        <f t="shared" si="421"/>
        <v>0</v>
      </c>
      <c r="O5582" s="17" t="e">
        <f t="shared" si="422"/>
        <v>#DIV/0!</v>
      </c>
      <c r="P5582" s="31">
        <f t="shared" si="423"/>
        <v>0</v>
      </c>
      <c r="Q5582" s="9" t="e">
        <f t="shared" si="424"/>
        <v>#DIV/0!</v>
      </c>
    </row>
    <row r="5583" spans="12:17" x14ac:dyDescent="0.25">
      <c r="L5583" s="10" t="str">
        <f>IF(F5583="","",(SUM(F$2:F5583)))</f>
        <v/>
      </c>
      <c r="M5583" s="31">
        <f t="shared" si="420"/>
        <v>0</v>
      </c>
      <c r="N5583" s="31">
        <f t="shared" si="421"/>
        <v>0</v>
      </c>
      <c r="O5583" s="17" t="e">
        <f t="shared" si="422"/>
        <v>#DIV/0!</v>
      </c>
      <c r="P5583" s="31">
        <f t="shared" si="423"/>
        <v>0</v>
      </c>
      <c r="Q5583" s="9" t="e">
        <f t="shared" si="424"/>
        <v>#DIV/0!</v>
      </c>
    </row>
    <row r="5584" spans="12:17" x14ac:dyDescent="0.25">
      <c r="L5584" s="10" t="str">
        <f>IF(F5584="","",(SUM(F$2:F5584)))</f>
        <v/>
      </c>
      <c r="M5584" s="31">
        <f t="shared" si="420"/>
        <v>0</v>
      </c>
      <c r="N5584" s="31">
        <f t="shared" si="421"/>
        <v>0</v>
      </c>
      <c r="O5584" s="17" t="e">
        <f t="shared" si="422"/>
        <v>#DIV/0!</v>
      </c>
      <c r="P5584" s="31">
        <f t="shared" si="423"/>
        <v>0</v>
      </c>
      <c r="Q5584" s="9" t="e">
        <f t="shared" si="424"/>
        <v>#DIV/0!</v>
      </c>
    </row>
    <row r="5585" spans="12:17" x14ac:dyDescent="0.25">
      <c r="L5585" s="10" t="str">
        <f>IF(F5585="","",(SUM(F$2:F5585)))</f>
        <v/>
      </c>
      <c r="M5585" s="31">
        <f t="shared" si="420"/>
        <v>0</v>
      </c>
      <c r="N5585" s="31">
        <f t="shared" si="421"/>
        <v>0</v>
      </c>
      <c r="O5585" s="17" t="e">
        <f t="shared" si="422"/>
        <v>#DIV/0!</v>
      </c>
      <c r="P5585" s="31">
        <f t="shared" si="423"/>
        <v>0</v>
      </c>
      <c r="Q5585" s="9" t="e">
        <f t="shared" si="424"/>
        <v>#DIV/0!</v>
      </c>
    </row>
    <row r="5586" spans="12:17" x14ac:dyDescent="0.25">
      <c r="L5586" s="10" t="str">
        <f>IF(F5586="","",(SUM(F$2:F5586)))</f>
        <v/>
      </c>
      <c r="M5586" s="31">
        <f t="shared" si="420"/>
        <v>0</v>
      </c>
      <c r="N5586" s="31">
        <f t="shared" si="421"/>
        <v>0</v>
      </c>
      <c r="O5586" s="17" t="e">
        <f t="shared" si="422"/>
        <v>#DIV/0!</v>
      </c>
      <c r="P5586" s="31">
        <f t="shared" si="423"/>
        <v>0</v>
      </c>
      <c r="Q5586" s="9" t="e">
        <f t="shared" si="424"/>
        <v>#DIV/0!</v>
      </c>
    </row>
    <row r="5587" spans="12:17" x14ac:dyDescent="0.25">
      <c r="L5587" s="10" t="str">
        <f>IF(F5587="","",(SUM(F$2:F5587)))</f>
        <v/>
      </c>
      <c r="M5587" s="31">
        <f t="shared" si="420"/>
        <v>0</v>
      </c>
      <c r="N5587" s="31">
        <f t="shared" si="421"/>
        <v>0</v>
      </c>
      <c r="O5587" s="17" t="e">
        <f t="shared" si="422"/>
        <v>#DIV/0!</v>
      </c>
      <c r="P5587" s="31">
        <f t="shared" si="423"/>
        <v>0</v>
      </c>
      <c r="Q5587" s="9" t="e">
        <f t="shared" si="424"/>
        <v>#DIV/0!</v>
      </c>
    </row>
    <row r="5588" spans="12:17" x14ac:dyDescent="0.25">
      <c r="L5588" s="10" t="str">
        <f>IF(F5588="","",(SUM(F$2:F5588)))</f>
        <v/>
      </c>
      <c r="M5588" s="31">
        <f t="shared" si="420"/>
        <v>0</v>
      </c>
      <c r="N5588" s="31">
        <f t="shared" si="421"/>
        <v>0</v>
      </c>
      <c r="O5588" s="17" t="e">
        <f t="shared" si="422"/>
        <v>#DIV/0!</v>
      </c>
      <c r="P5588" s="31">
        <f t="shared" si="423"/>
        <v>0</v>
      </c>
      <c r="Q5588" s="9" t="e">
        <f t="shared" si="424"/>
        <v>#DIV/0!</v>
      </c>
    </row>
    <row r="5589" spans="12:17" x14ac:dyDescent="0.25">
      <c r="L5589" s="10" t="str">
        <f>IF(F5589="","",(SUM(F$2:F5589)))</f>
        <v/>
      </c>
      <c r="M5589" s="31">
        <f t="shared" si="420"/>
        <v>0</v>
      </c>
      <c r="N5589" s="31">
        <f t="shared" si="421"/>
        <v>0</v>
      </c>
      <c r="O5589" s="17" t="e">
        <f t="shared" si="422"/>
        <v>#DIV/0!</v>
      </c>
      <c r="P5589" s="31">
        <f t="shared" si="423"/>
        <v>0</v>
      </c>
      <c r="Q5589" s="9" t="e">
        <f t="shared" si="424"/>
        <v>#DIV/0!</v>
      </c>
    </row>
    <row r="5590" spans="12:17" x14ac:dyDescent="0.25">
      <c r="L5590" s="10" t="str">
        <f>IF(F5590="","",(SUM(F$2:F5590)))</f>
        <v/>
      </c>
      <c r="M5590" s="31">
        <f t="shared" si="420"/>
        <v>0</v>
      </c>
      <c r="N5590" s="31">
        <f t="shared" si="421"/>
        <v>0</v>
      </c>
      <c r="O5590" s="17" t="e">
        <f t="shared" si="422"/>
        <v>#DIV/0!</v>
      </c>
      <c r="P5590" s="31">
        <f t="shared" si="423"/>
        <v>0</v>
      </c>
      <c r="Q5590" s="9" t="e">
        <f t="shared" si="424"/>
        <v>#DIV/0!</v>
      </c>
    </row>
    <row r="5591" spans="12:17" x14ac:dyDescent="0.25">
      <c r="L5591" s="10" t="str">
        <f>IF(F5591="","",(SUM(F$2:F5591)))</f>
        <v/>
      </c>
      <c r="M5591" s="31">
        <f t="shared" si="420"/>
        <v>0</v>
      </c>
      <c r="N5591" s="31">
        <f t="shared" si="421"/>
        <v>0</v>
      </c>
      <c r="O5591" s="17" t="e">
        <f t="shared" si="422"/>
        <v>#DIV/0!</v>
      </c>
      <c r="P5591" s="31">
        <f t="shared" si="423"/>
        <v>0</v>
      </c>
      <c r="Q5591" s="9" t="e">
        <f t="shared" si="424"/>
        <v>#DIV/0!</v>
      </c>
    </row>
    <row r="5592" spans="12:17" x14ac:dyDescent="0.25">
      <c r="L5592" s="10" t="str">
        <f>IF(F5592="","",(SUM(F$2:F5592)))</f>
        <v/>
      </c>
      <c r="M5592" s="31">
        <f t="shared" si="420"/>
        <v>0</v>
      </c>
      <c r="N5592" s="31">
        <f t="shared" si="421"/>
        <v>0</v>
      </c>
      <c r="O5592" s="17" t="e">
        <f t="shared" si="422"/>
        <v>#DIV/0!</v>
      </c>
      <c r="P5592" s="31">
        <f t="shared" si="423"/>
        <v>0</v>
      </c>
      <c r="Q5592" s="9" t="e">
        <f t="shared" si="424"/>
        <v>#DIV/0!</v>
      </c>
    </row>
    <row r="5593" spans="12:17" x14ac:dyDescent="0.25">
      <c r="L5593" s="10" t="str">
        <f>IF(F5593="","",(SUM(F$2:F5593)))</f>
        <v/>
      </c>
      <c r="M5593" s="31">
        <f t="shared" si="420"/>
        <v>0</v>
      </c>
      <c r="N5593" s="31">
        <f t="shared" si="421"/>
        <v>0</v>
      </c>
      <c r="O5593" s="17" t="e">
        <f t="shared" si="422"/>
        <v>#DIV/0!</v>
      </c>
      <c r="P5593" s="31">
        <f t="shared" si="423"/>
        <v>0</v>
      </c>
      <c r="Q5593" s="9" t="e">
        <f t="shared" si="424"/>
        <v>#DIV/0!</v>
      </c>
    </row>
    <row r="5594" spans="12:17" x14ac:dyDescent="0.25">
      <c r="L5594" s="10" t="str">
        <f>IF(F5594="","",(SUM(F$2:F5594)))</f>
        <v/>
      </c>
      <c r="M5594" s="31">
        <f t="shared" si="420"/>
        <v>0</v>
      </c>
      <c r="N5594" s="31">
        <f t="shared" si="421"/>
        <v>0</v>
      </c>
      <c r="O5594" s="17" t="e">
        <f t="shared" si="422"/>
        <v>#DIV/0!</v>
      </c>
      <c r="P5594" s="31">
        <f t="shared" si="423"/>
        <v>0</v>
      </c>
      <c r="Q5594" s="9" t="e">
        <f t="shared" si="424"/>
        <v>#DIV/0!</v>
      </c>
    </row>
    <row r="5595" spans="12:17" x14ac:dyDescent="0.25">
      <c r="L5595" s="10" t="str">
        <f>IF(F5595="","",(SUM(F$2:F5595)))</f>
        <v/>
      </c>
      <c r="M5595" s="31">
        <f t="shared" si="420"/>
        <v>0</v>
      </c>
      <c r="N5595" s="31">
        <f t="shared" si="421"/>
        <v>0</v>
      </c>
      <c r="O5595" s="17" t="e">
        <f t="shared" si="422"/>
        <v>#DIV/0!</v>
      </c>
      <c r="P5595" s="31">
        <f t="shared" si="423"/>
        <v>0</v>
      </c>
      <c r="Q5595" s="9" t="e">
        <f t="shared" si="424"/>
        <v>#DIV/0!</v>
      </c>
    </row>
    <row r="5596" spans="12:17" x14ac:dyDescent="0.25">
      <c r="L5596" s="10" t="str">
        <f>IF(F5596="","",(SUM(F$2:F5596)))</f>
        <v/>
      </c>
      <c r="M5596" s="31">
        <f t="shared" si="420"/>
        <v>0</v>
      </c>
      <c r="N5596" s="31">
        <f t="shared" si="421"/>
        <v>0</v>
      </c>
      <c r="O5596" s="17" t="e">
        <f t="shared" si="422"/>
        <v>#DIV/0!</v>
      </c>
      <c r="P5596" s="31">
        <f t="shared" si="423"/>
        <v>0</v>
      </c>
      <c r="Q5596" s="9" t="e">
        <f t="shared" si="424"/>
        <v>#DIV/0!</v>
      </c>
    </row>
    <row r="5597" spans="12:17" x14ac:dyDescent="0.25">
      <c r="L5597" s="10" t="str">
        <f>IF(F5597="","",(SUM(F$2:F5597)))</f>
        <v/>
      </c>
      <c r="M5597" s="31">
        <f t="shared" si="420"/>
        <v>0</v>
      </c>
      <c r="N5597" s="31">
        <f t="shared" si="421"/>
        <v>0</v>
      </c>
      <c r="O5597" s="17" t="e">
        <f t="shared" si="422"/>
        <v>#DIV/0!</v>
      </c>
      <c r="P5597" s="31">
        <f t="shared" si="423"/>
        <v>0</v>
      </c>
      <c r="Q5597" s="9" t="e">
        <f t="shared" si="424"/>
        <v>#DIV/0!</v>
      </c>
    </row>
    <row r="5598" spans="12:17" x14ac:dyDescent="0.25">
      <c r="L5598" s="10" t="str">
        <f>IF(F5598="","",(SUM(F$2:F5598)))</f>
        <v/>
      </c>
      <c r="M5598" s="31">
        <f t="shared" si="420"/>
        <v>0</v>
      </c>
      <c r="N5598" s="31">
        <f t="shared" si="421"/>
        <v>0</v>
      </c>
      <c r="O5598" s="17" t="e">
        <f t="shared" si="422"/>
        <v>#DIV/0!</v>
      </c>
      <c r="P5598" s="31">
        <f t="shared" si="423"/>
        <v>0</v>
      </c>
      <c r="Q5598" s="9" t="e">
        <f t="shared" si="424"/>
        <v>#DIV/0!</v>
      </c>
    </row>
    <row r="5599" spans="12:17" x14ac:dyDescent="0.25">
      <c r="L5599" s="10" t="str">
        <f>IF(F5599="","",(SUM(F$2:F5599)))</f>
        <v/>
      </c>
      <c r="M5599" s="31">
        <f t="shared" si="420"/>
        <v>0</v>
      </c>
      <c r="N5599" s="31">
        <f t="shared" si="421"/>
        <v>0</v>
      </c>
      <c r="O5599" s="17" t="e">
        <f t="shared" si="422"/>
        <v>#DIV/0!</v>
      </c>
      <c r="P5599" s="31">
        <f t="shared" si="423"/>
        <v>0</v>
      </c>
      <c r="Q5599" s="9" t="e">
        <f t="shared" si="424"/>
        <v>#DIV/0!</v>
      </c>
    </row>
    <row r="5600" spans="12:17" x14ac:dyDescent="0.25">
      <c r="L5600" s="10" t="str">
        <f>IF(F5600="","",(SUM(F$2:F5600)))</f>
        <v/>
      </c>
      <c r="M5600" s="31">
        <f t="shared" si="420"/>
        <v>0</v>
      </c>
      <c r="N5600" s="31">
        <f t="shared" si="421"/>
        <v>0</v>
      </c>
      <c r="O5600" s="17" t="e">
        <f t="shared" si="422"/>
        <v>#DIV/0!</v>
      </c>
      <c r="P5600" s="31">
        <f t="shared" si="423"/>
        <v>0</v>
      </c>
      <c r="Q5600" s="9" t="e">
        <f t="shared" si="424"/>
        <v>#DIV/0!</v>
      </c>
    </row>
    <row r="5601" spans="12:17" x14ac:dyDescent="0.25">
      <c r="L5601" s="10" t="str">
        <f>IF(F5601="","",(SUM(F$2:F5601)))</f>
        <v/>
      </c>
      <c r="M5601" s="31">
        <f t="shared" si="420"/>
        <v>0</v>
      </c>
      <c r="N5601" s="31">
        <f t="shared" si="421"/>
        <v>0</v>
      </c>
      <c r="O5601" s="17" t="e">
        <f t="shared" si="422"/>
        <v>#DIV/0!</v>
      </c>
      <c r="P5601" s="31">
        <f t="shared" si="423"/>
        <v>0</v>
      </c>
      <c r="Q5601" s="9" t="e">
        <f t="shared" si="424"/>
        <v>#DIV/0!</v>
      </c>
    </row>
    <row r="5602" spans="12:17" x14ac:dyDescent="0.25">
      <c r="L5602" s="10" t="str">
        <f>IF(F5602="","",(SUM(F$2:F5602)))</f>
        <v/>
      </c>
      <c r="M5602" s="31">
        <f t="shared" si="420"/>
        <v>0</v>
      </c>
      <c r="N5602" s="31">
        <f t="shared" si="421"/>
        <v>0</v>
      </c>
      <c r="O5602" s="17" t="e">
        <f t="shared" si="422"/>
        <v>#DIV/0!</v>
      </c>
      <c r="P5602" s="31">
        <f t="shared" si="423"/>
        <v>0</v>
      </c>
      <c r="Q5602" s="9" t="e">
        <f t="shared" si="424"/>
        <v>#DIV/0!</v>
      </c>
    </row>
    <row r="5603" spans="12:17" x14ac:dyDescent="0.25">
      <c r="L5603" s="10" t="str">
        <f>IF(F5603="","",(SUM(F$2:F5603)))</f>
        <v/>
      </c>
      <c r="M5603" s="31">
        <f t="shared" si="420"/>
        <v>0</v>
      </c>
      <c r="N5603" s="31">
        <f t="shared" si="421"/>
        <v>0</v>
      </c>
      <c r="O5603" s="17" t="e">
        <f t="shared" si="422"/>
        <v>#DIV/0!</v>
      </c>
      <c r="P5603" s="31">
        <f t="shared" si="423"/>
        <v>0</v>
      </c>
      <c r="Q5603" s="9" t="e">
        <f t="shared" si="424"/>
        <v>#DIV/0!</v>
      </c>
    </row>
    <row r="5604" spans="12:17" x14ac:dyDescent="0.25">
      <c r="L5604" s="10" t="str">
        <f>IF(F5604="","",(SUM(F$2:F5604)))</f>
        <v/>
      </c>
      <c r="M5604" s="31">
        <f t="shared" si="420"/>
        <v>0</v>
      </c>
      <c r="N5604" s="31">
        <f t="shared" si="421"/>
        <v>0</v>
      </c>
      <c r="O5604" s="17" t="e">
        <f t="shared" si="422"/>
        <v>#DIV/0!</v>
      </c>
      <c r="P5604" s="31">
        <f t="shared" si="423"/>
        <v>0</v>
      </c>
      <c r="Q5604" s="9" t="e">
        <f t="shared" si="424"/>
        <v>#DIV/0!</v>
      </c>
    </row>
    <row r="5605" spans="12:17" x14ac:dyDescent="0.25">
      <c r="L5605" s="10" t="str">
        <f>IF(F5605="","",(SUM(F$2:F5605)))</f>
        <v/>
      </c>
      <c r="M5605" s="31">
        <f t="shared" si="420"/>
        <v>0</v>
      </c>
      <c r="N5605" s="31">
        <f t="shared" si="421"/>
        <v>0</v>
      </c>
      <c r="O5605" s="17" t="e">
        <f t="shared" si="422"/>
        <v>#DIV/0!</v>
      </c>
      <c r="P5605" s="31">
        <f t="shared" si="423"/>
        <v>0</v>
      </c>
      <c r="Q5605" s="9" t="e">
        <f t="shared" si="424"/>
        <v>#DIV/0!</v>
      </c>
    </row>
    <row r="5606" spans="12:17" x14ac:dyDescent="0.25">
      <c r="L5606" s="10" t="str">
        <f>IF(F5606="","",(SUM(F$2:F5606)))</f>
        <v/>
      </c>
      <c r="M5606" s="31">
        <f t="shared" si="420"/>
        <v>0</v>
      </c>
      <c r="N5606" s="31">
        <f t="shared" si="421"/>
        <v>0</v>
      </c>
      <c r="O5606" s="17" t="e">
        <f t="shared" si="422"/>
        <v>#DIV/0!</v>
      </c>
      <c r="P5606" s="31">
        <f t="shared" si="423"/>
        <v>0</v>
      </c>
      <c r="Q5606" s="9" t="e">
        <f t="shared" si="424"/>
        <v>#DIV/0!</v>
      </c>
    </row>
    <row r="5607" spans="12:17" x14ac:dyDescent="0.25">
      <c r="L5607" s="10" t="str">
        <f>IF(F5607="","",(SUM(F$2:F5607)))</f>
        <v/>
      </c>
      <c r="M5607" s="31">
        <f t="shared" si="420"/>
        <v>0</v>
      </c>
      <c r="N5607" s="31">
        <f t="shared" si="421"/>
        <v>0</v>
      </c>
      <c r="O5607" s="17" t="e">
        <f t="shared" si="422"/>
        <v>#DIV/0!</v>
      </c>
      <c r="P5607" s="31">
        <f t="shared" si="423"/>
        <v>0</v>
      </c>
      <c r="Q5607" s="9" t="e">
        <f t="shared" si="424"/>
        <v>#DIV/0!</v>
      </c>
    </row>
    <row r="5608" spans="12:17" x14ac:dyDescent="0.25">
      <c r="L5608" s="10" t="str">
        <f>IF(F5608="","",(SUM(F$2:F5608)))</f>
        <v/>
      </c>
      <c r="M5608" s="31">
        <f t="shared" si="420"/>
        <v>0</v>
      </c>
      <c r="N5608" s="31">
        <f t="shared" si="421"/>
        <v>0</v>
      </c>
      <c r="O5608" s="17" t="e">
        <f t="shared" si="422"/>
        <v>#DIV/0!</v>
      </c>
      <c r="P5608" s="31">
        <f t="shared" si="423"/>
        <v>0</v>
      </c>
      <c r="Q5608" s="9" t="e">
        <f t="shared" si="424"/>
        <v>#DIV/0!</v>
      </c>
    </row>
    <row r="5609" spans="12:17" x14ac:dyDescent="0.25">
      <c r="L5609" s="10" t="str">
        <f>IF(F5609="","",(SUM(F$2:F5609)))</f>
        <v/>
      </c>
      <c r="M5609" s="31">
        <f t="shared" si="420"/>
        <v>0</v>
      </c>
      <c r="N5609" s="31">
        <f t="shared" si="421"/>
        <v>0</v>
      </c>
      <c r="O5609" s="17" t="e">
        <f t="shared" si="422"/>
        <v>#DIV/0!</v>
      </c>
      <c r="P5609" s="31">
        <f t="shared" si="423"/>
        <v>0</v>
      </c>
      <c r="Q5609" s="9" t="e">
        <f t="shared" si="424"/>
        <v>#DIV/0!</v>
      </c>
    </row>
    <row r="5610" spans="12:17" x14ac:dyDescent="0.25">
      <c r="L5610" s="10" t="str">
        <f>IF(F5610="","",(SUM(F$2:F5610)))</f>
        <v/>
      </c>
      <c r="M5610" s="31">
        <f t="shared" si="420"/>
        <v>0</v>
      </c>
      <c r="N5610" s="31">
        <f t="shared" si="421"/>
        <v>0</v>
      </c>
      <c r="O5610" s="17" t="e">
        <f t="shared" si="422"/>
        <v>#DIV/0!</v>
      </c>
      <c r="P5610" s="31">
        <f t="shared" si="423"/>
        <v>0</v>
      </c>
      <c r="Q5610" s="9" t="e">
        <f t="shared" si="424"/>
        <v>#DIV/0!</v>
      </c>
    </row>
    <row r="5611" spans="12:17" x14ac:dyDescent="0.25">
      <c r="L5611" s="10" t="str">
        <f>IF(F5611="","",(SUM(F$2:F5611)))</f>
        <v/>
      </c>
      <c r="M5611" s="31">
        <f t="shared" si="420"/>
        <v>0</v>
      </c>
      <c r="N5611" s="31">
        <f t="shared" si="421"/>
        <v>0</v>
      </c>
      <c r="O5611" s="17" t="e">
        <f t="shared" si="422"/>
        <v>#DIV/0!</v>
      </c>
      <c r="P5611" s="31">
        <f t="shared" si="423"/>
        <v>0</v>
      </c>
      <c r="Q5611" s="9" t="e">
        <f t="shared" si="424"/>
        <v>#DIV/0!</v>
      </c>
    </row>
    <row r="5612" spans="12:17" x14ac:dyDescent="0.25">
      <c r="L5612" s="10" t="str">
        <f>IF(F5612="","",(SUM(F$2:F5612)))</f>
        <v/>
      </c>
      <c r="M5612" s="31">
        <f t="shared" si="420"/>
        <v>0</v>
      </c>
      <c r="N5612" s="31">
        <f t="shared" si="421"/>
        <v>0</v>
      </c>
      <c r="O5612" s="17" t="e">
        <f t="shared" si="422"/>
        <v>#DIV/0!</v>
      </c>
      <c r="P5612" s="31">
        <f t="shared" si="423"/>
        <v>0</v>
      </c>
      <c r="Q5612" s="9" t="e">
        <f t="shared" si="424"/>
        <v>#DIV/0!</v>
      </c>
    </row>
    <row r="5613" spans="12:17" x14ac:dyDescent="0.25">
      <c r="L5613" s="10" t="str">
        <f>IF(F5613="","",(SUM(F$2:F5613)))</f>
        <v/>
      </c>
      <c r="M5613" s="31">
        <f t="shared" si="420"/>
        <v>0</v>
      </c>
      <c r="N5613" s="31">
        <f t="shared" si="421"/>
        <v>0</v>
      </c>
      <c r="O5613" s="17" t="e">
        <f t="shared" si="422"/>
        <v>#DIV/0!</v>
      </c>
      <c r="P5613" s="31">
        <f t="shared" si="423"/>
        <v>0</v>
      </c>
      <c r="Q5613" s="9" t="e">
        <f t="shared" si="424"/>
        <v>#DIV/0!</v>
      </c>
    </row>
    <row r="5614" spans="12:17" x14ac:dyDescent="0.25">
      <c r="L5614" s="10" t="str">
        <f>IF(F5614="","",(SUM(F$2:F5614)))</f>
        <v/>
      </c>
      <c r="M5614" s="31">
        <f t="shared" si="420"/>
        <v>0</v>
      </c>
      <c r="N5614" s="31">
        <f t="shared" si="421"/>
        <v>0</v>
      </c>
      <c r="O5614" s="17" t="e">
        <f t="shared" si="422"/>
        <v>#DIV/0!</v>
      </c>
      <c r="P5614" s="31">
        <f t="shared" si="423"/>
        <v>0</v>
      </c>
      <c r="Q5614" s="9" t="e">
        <f t="shared" si="424"/>
        <v>#DIV/0!</v>
      </c>
    </row>
    <row r="5615" spans="12:17" x14ac:dyDescent="0.25">
      <c r="L5615" s="10" t="str">
        <f>IF(F5615="","",(SUM(F$2:F5615)))</f>
        <v/>
      </c>
      <c r="M5615" s="31">
        <f t="shared" si="420"/>
        <v>0</v>
      </c>
      <c r="N5615" s="31">
        <f t="shared" si="421"/>
        <v>0</v>
      </c>
      <c r="O5615" s="17" t="e">
        <f t="shared" si="422"/>
        <v>#DIV/0!</v>
      </c>
      <c r="P5615" s="31">
        <f t="shared" si="423"/>
        <v>0</v>
      </c>
      <c r="Q5615" s="9" t="e">
        <f t="shared" si="424"/>
        <v>#DIV/0!</v>
      </c>
    </row>
    <row r="5616" spans="12:17" x14ac:dyDescent="0.25">
      <c r="L5616" s="10" t="str">
        <f>IF(F5616="","",(SUM(F$2:F5616)))</f>
        <v/>
      </c>
      <c r="M5616" s="31">
        <f t="shared" si="420"/>
        <v>0</v>
      </c>
      <c r="N5616" s="31">
        <f t="shared" si="421"/>
        <v>0</v>
      </c>
      <c r="O5616" s="17" t="e">
        <f t="shared" si="422"/>
        <v>#DIV/0!</v>
      </c>
      <c r="P5616" s="31">
        <f t="shared" si="423"/>
        <v>0</v>
      </c>
      <c r="Q5616" s="9" t="e">
        <f t="shared" si="424"/>
        <v>#DIV/0!</v>
      </c>
    </row>
    <row r="5617" spans="12:17" x14ac:dyDescent="0.25">
      <c r="L5617" s="10" t="str">
        <f>IF(F5617="","",(SUM(F$2:F5617)))</f>
        <v/>
      </c>
      <c r="M5617" s="31">
        <f t="shared" si="420"/>
        <v>0</v>
      </c>
      <c r="N5617" s="31">
        <f t="shared" si="421"/>
        <v>0</v>
      </c>
      <c r="O5617" s="17" t="e">
        <f t="shared" si="422"/>
        <v>#DIV/0!</v>
      </c>
      <c r="P5617" s="31">
        <f t="shared" si="423"/>
        <v>0</v>
      </c>
      <c r="Q5617" s="9" t="e">
        <f t="shared" si="424"/>
        <v>#DIV/0!</v>
      </c>
    </row>
    <row r="5618" spans="12:17" x14ac:dyDescent="0.25">
      <c r="L5618" s="10" t="str">
        <f>IF(F5618="","",(SUM(F$2:F5618)))</f>
        <v/>
      </c>
      <c r="M5618" s="31">
        <f t="shared" si="420"/>
        <v>0</v>
      </c>
      <c r="N5618" s="31">
        <f t="shared" si="421"/>
        <v>0</v>
      </c>
      <c r="O5618" s="17" t="e">
        <f t="shared" si="422"/>
        <v>#DIV/0!</v>
      </c>
      <c r="P5618" s="31">
        <f t="shared" si="423"/>
        <v>0</v>
      </c>
      <c r="Q5618" s="9" t="e">
        <f t="shared" si="424"/>
        <v>#DIV/0!</v>
      </c>
    </row>
    <row r="5619" spans="12:17" x14ac:dyDescent="0.25">
      <c r="L5619" s="10" t="str">
        <f>IF(F5619="","",(SUM(F$2:F5619)))</f>
        <v/>
      </c>
      <c r="M5619" s="31">
        <f t="shared" si="420"/>
        <v>0</v>
      </c>
      <c r="N5619" s="31">
        <f t="shared" si="421"/>
        <v>0</v>
      </c>
      <c r="O5619" s="17" t="e">
        <f t="shared" si="422"/>
        <v>#DIV/0!</v>
      </c>
      <c r="P5619" s="31">
        <f t="shared" si="423"/>
        <v>0</v>
      </c>
      <c r="Q5619" s="9" t="e">
        <f t="shared" si="424"/>
        <v>#DIV/0!</v>
      </c>
    </row>
    <row r="5620" spans="12:17" x14ac:dyDescent="0.25">
      <c r="L5620" s="10" t="str">
        <f>IF(F5620="","",(SUM(F$2:F5620)))</f>
        <v/>
      </c>
      <c r="M5620" s="31">
        <f t="shared" si="420"/>
        <v>0</v>
      </c>
      <c r="N5620" s="31">
        <f t="shared" si="421"/>
        <v>0</v>
      </c>
      <c r="O5620" s="17" t="e">
        <f t="shared" si="422"/>
        <v>#DIV/0!</v>
      </c>
      <c r="P5620" s="31">
        <f t="shared" si="423"/>
        <v>0</v>
      </c>
      <c r="Q5620" s="9" t="e">
        <f t="shared" si="424"/>
        <v>#DIV/0!</v>
      </c>
    </row>
    <row r="5621" spans="12:17" x14ac:dyDescent="0.25">
      <c r="L5621" s="10" t="str">
        <f>IF(F5621="","",(SUM(F$2:F5621)))</f>
        <v/>
      </c>
      <c r="M5621" s="31">
        <f t="shared" si="420"/>
        <v>0</v>
      </c>
      <c r="N5621" s="31">
        <f t="shared" si="421"/>
        <v>0</v>
      </c>
      <c r="O5621" s="17" t="e">
        <f t="shared" si="422"/>
        <v>#DIV/0!</v>
      </c>
      <c r="P5621" s="31">
        <f t="shared" si="423"/>
        <v>0</v>
      </c>
      <c r="Q5621" s="9" t="e">
        <f t="shared" si="424"/>
        <v>#DIV/0!</v>
      </c>
    </row>
    <row r="5622" spans="12:17" x14ac:dyDescent="0.25">
      <c r="L5622" s="10" t="str">
        <f>IF(F5622="","",(SUM(F$2:F5622)))</f>
        <v/>
      </c>
      <c r="M5622" s="31">
        <f t="shared" si="420"/>
        <v>0</v>
      </c>
      <c r="N5622" s="31">
        <f t="shared" si="421"/>
        <v>0</v>
      </c>
      <c r="O5622" s="17" t="e">
        <f t="shared" si="422"/>
        <v>#DIV/0!</v>
      </c>
      <c r="P5622" s="31">
        <f t="shared" si="423"/>
        <v>0</v>
      </c>
      <c r="Q5622" s="9" t="e">
        <f t="shared" si="424"/>
        <v>#DIV/0!</v>
      </c>
    </row>
    <row r="5623" spans="12:17" x14ac:dyDescent="0.25">
      <c r="L5623" s="10" t="str">
        <f>IF(F5623="","",(SUM(F$2:F5623)))</f>
        <v/>
      </c>
      <c r="M5623" s="31">
        <f t="shared" si="420"/>
        <v>0</v>
      </c>
      <c r="N5623" s="31">
        <f t="shared" si="421"/>
        <v>0</v>
      </c>
      <c r="O5623" s="17" t="e">
        <f t="shared" si="422"/>
        <v>#DIV/0!</v>
      </c>
      <c r="P5623" s="31">
        <f t="shared" si="423"/>
        <v>0</v>
      </c>
      <c r="Q5623" s="9" t="e">
        <f t="shared" si="424"/>
        <v>#DIV/0!</v>
      </c>
    </row>
    <row r="5624" spans="12:17" x14ac:dyDescent="0.25">
      <c r="L5624" s="10" t="str">
        <f>IF(F5624="","",(SUM(F$2:F5624)))</f>
        <v/>
      </c>
      <c r="M5624" s="31">
        <f t="shared" si="420"/>
        <v>0</v>
      </c>
      <c r="N5624" s="31">
        <f t="shared" si="421"/>
        <v>0</v>
      </c>
      <c r="O5624" s="17" t="e">
        <f t="shared" si="422"/>
        <v>#DIV/0!</v>
      </c>
      <c r="P5624" s="31">
        <f t="shared" si="423"/>
        <v>0</v>
      </c>
      <c r="Q5624" s="9" t="e">
        <f t="shared" si="424"/>
        <v>#DIV/0!</v>
      </c>
    </row>
    <row r="5625" spans="12:17" x14ac:dyDescent="0.25">
      <c r="L5625" s="10" t="str">
        <f>IF(F5625="","",(SUM(F$2:F5625)))</f>
        <v/>
      </c>
      <c r="M5625" s="31">
        <f t="shared" si="420"/>
        <v>0</v>
      </c>
      <c r="N5625" s="31">
        <f t="shared" si="421"/>
        <v>0</v>
      </c>
      <c r="O5625" s="17" t="e">
        <f t="shared" si="422"/>
        <v>#DIV/0!</v>
      </c>
      <c r="P5625" s="31">
        <f t="shared" si="423"/>
        <v>0</v>
      </c>
      <c r="Q5625" s="9" t="e">
        <f t="shared" si="424"/>
        <v>#DIV/0!</v>
      </c>
    </row>
    <row r="5626" spans="12:17" x14ac:dyDescent="0.25">
      <c r="L5626" s="10" t="str">
        <f>IF(F5626="","",(SUM(F$2:F5626)))</f>
        <v/>
      </c>
      <c r="M5626" s="31">
        <f t="shared" si="420"/>
        <v>0</v>
      </c>
      <c r="N5626" s="31">
        <f t="shared" si="421"/>
        <v>0</v>
      </c>
      <c r="O5626" s="17" t="e">
        <f t="shared" si="422"/>
        <v>#DIV/0!</v>
      </c>
      <c r="P5626" s="31">
        <f t="shared" si="423"/>
        <v>0</v>
      </c>
      <c r="Q5626" s="9" t="e">
        <f t="shared" si="424"/>
        <v>#DIV/0!</v>
      </c>
    </row>
    <row r="5627" spans="12:17" x14ac:dyDescent="0.25">
      <c r="L5627" s="10" t="str">
        <f>IF(F5627="","",(SUM(F$2:F5627)))</f>
        <v/>
      </c>
      <c r="M5627" s="31">
        <f t="shared" si="420"/>
        <v>0</v>
      </c>
      <c r="N5627" s="31">
        <f t="shared" si="421"/>
        <v>0</v>
      </c>
      <c r="O5627" s="17" t="e">
        <f t="shared" si="422"/>
        <v>#DIV/0!</v>
      </c>
      <c r="P5627" s="31">
        <f t="shared" si="423"/>
        <v>0</v>
      </c>
      <c r="Q5627" s="9" t="e">
        <f t="shared" si="424"/>
        <v>#DIV/0!</v>
      </c>
    </row>
    <row r="5628" spans="12:17" x14ac:dyDescent="0.25">
      <c r="L5628" s="10" t="str">
        <f>IF(F5628="","",(SUM(F$2:F5628)))</f>
        <v/>
      </c>
      <c r="M5628" s="31">
        <f t="shared" si="420"/>
        <v>0</v>
      </c>
      <c r="N5628" s="31">
        <f t="shared" si="421"/>
        <v>0</v>
      </c>
      <c r="O5628" s="17" t="e">
        <f t="shared" si="422"/>
        <v>#DIV/0!</v>
      </c>
      <c r="P5628" s="31">
        <f t="shared" si="423"/>
        <v>0</v>
      </c>
      <c r="Q5628" s="9" t="e">
        <f t="shared" si="424"/>
        <v>#DIV/0!</v>
      </c>
    </row>
    <row r="5629" spans="12:17" x14ac:dyDescent="0.25">
      <c r="L5629" s="10" t="str">
        <f>IF(F5629="","",(SUM(F$2:F5629)))</f>
        <v/>
      </c>
      <c r="M5629" s="31">
        <f t="shared" si="420"/>
        <v>0</v>
      </c>
      <c r="N5629" s="31">
        <f t="shared" si="421"/>
        <v>0</v>
      </c>
      <c r="O5629" s="17" t="e">
        <f t="shared" si="422"/>
        <v>#DIV/0!</v>
      </c>
      <c r="P5629" s="31">
        <f t="shared" si="423"/>
        <v>0</v>
      </c>
      <c r="Q5629" s="9" t="e">
        <f t="shared" si="424"/>
        <v>#DIV/0!</v>
      </c>
    </row>
    <row r="5630" spans="12:17" x14ac:dyDescent="0.25">
      <c r="L5630" s="10" t="str">
        <f>IF(F5630="","",(SUM(F$2:F5630)))</f>
        <v/>
      </c>
      <c r="M5630" s="31">
        <f t="shared" si="420"/>
        <v>0</v>
      </c>
      <c r="N5630" s="31">
        <f t="shared" si="421"/>
        <v>0</v>
      </c>
      <c r="O5630" s="17" t="e">
        <f t="shared" si="422"/>
        <v>#DIV/0!</v>
      </c>
      <c r="P5630" s="31">
        <f t="shared" si="423"/>
        <v>0</v>
      </c>
      <c r="Q5630" s="9" t="e">
        <f t="shared" si="424"/>
        <v>#DIV/0!</v>
      </c>
    </row>
    <row r="5631" spans="12:17" x14ac:dyDescent="0.25">
      <c r="L5631" s="10" t="str">
        <f>IF(F5631="","",(SUM(F$2:F5631)))</f>
        <v/>
      </c>
      <c r="M5631" s="31">
        <f t="shared" si="420"/>
        <v>0</v>
      </c>
      <c r="N5631" s="31">
        <f t="shared" si="421"/>
        <v>0</v>
      </c>
      <c r="O5631" s="17" t="e">
        <f t="shared" si="422"/>
        <v>#DIV/0!</v>
      </c>
      <c r="P5631" s="31">
        <f t="shared" si="423"/>
        <v>0</v>
      </c>
      <c r="Q5631" s="9" t="e">
        <f t="shared" si="424"/>
        <v>#DIV/0!</v>
      </c>
    </row>
    <row r="5632" spans="12:17" x14ac:dyDescent="0.25">
      <c r="L5632" s="10" t="str">
        <f>IF(F5632="","",(SUM(F$2:F5632)))</f>
        <v/>
      </c>
      <c r="M5632" s="31">
        <f t="shared" si="420"/>
        <v>0</v>
      </c>
      <c r="N5632" s="31">
        <f t="shared" si="421"/>
        <v>0</v>
      </c>
      <c r="O5632" s="17" t="e">
        <f t="shared" si="422"/>
        <v>#DIV/0!</v>
      </c>
      <c r="P5632" s="31">
        <f t="shared" si="423"/>
        <v>0</v>
      </c>
      <c r="Q5632" s="9" t="e">
        <f t="shared" si="424"/>
        <v>#DIV/0!</v>
      </c>
    </row>
    <row r="5633" spans="12:17" x14ac:dyDescent="0.25">
      <c r="L5633" s="10" t="str">
        <f>IF(F5633="","",(SUM(F$2:F5633)))</f>
        <v/>
      </c>
      <c r="M5633" s="31">
        <f t="shared" si="420"/>
        <v>0</v>
      </c>
      <c r="N5633" s="31">
        <f t="shared" si="421"/>
        <v>0</v>
      </c>
      <c r="O5633" s="17" t="e">
        <f t="shared" si="422"/>
        <v>#DIV/0!</v>
      </c>
      <c r="P5633" s="31">
        <f t="shared" si="423"/>
        <v>0</v>
      </c>
      <c r="Q5633" s="9" t="e">
        <f t="shared" si="424"/>
        <v>#DIV/0!</v>
      </c>
    </row>
    <row r="5634" spans="12:17" x14ac:dyDescent="0.25">
      <c r="L5634" s="10" t="str">
        <f>IF(F5634="","",(SUM(F$2:F5634)))</f>
        <v/>
      </c>
      <c r="M5634" s="31">
        <f t="shared" si="420"/>
        <v>0</v>
      </c>
      <c r="N5634" s="31">
        <f t="shared" si="421"/>
        <v>0</v>
      </c>
      <c r="O5634" s="17" t="e">
        <f t="shared" si="422"/>
        <v>#DIV/0!</v>
      </c>
      <c r="P5634" s="31">
        <f t="shared" si="423"/>
        <v>0</v>
      </c>
      <c r="Q5634" s="9" t="e">
        <f t="shared" si="424"/>
        <v>#DIV/0!</v>
      </c>
    </row>
    <row r="5635" spans="12:17" x14ac:dyDescent="0.25">
      <c r="L5635" s="10" t="str">
        <f>IF(F5635="","",(SUM(F$2:F5635)))</f>
        <v/>
      </c>
      <c r="M5635" s="31">
        <f t="shared" si="420"/>
        <v>0</v>
      </c>
      <c r="N5635" s="31">
        <f t="shared" si="421"/>
        <v>0</v>
      </c>
      <c r="O5635" s="17" t="e">
        <f t="shared" si="422"/>
        <v>#DIV/0!</v>
      </c>
      <c r="P5635" s="31">
        <f t="shared" si="423"/>
        <v>0</v>
      </c>
      <c r="Q5635" s="9" t="e">
        <f t="shared" si="424"/>
        <v>#DIV/0!</v>
      </c>
    </row>
    <row r="5636" spans="12:17" x14ac:dyDescent="0.25">
      <c r="L5636" s="10" t="str">
        <f>IF(F5636="","",(SUM(F$2:F5636)))</f>
        <v/>
      </c>
      <c r="M5636" s="31">
        <f t="shared" si="420"/>
        <v>0</v>
      </c>
      <c r="N5636" s="31">
        <f t="shared" si="421"/>
        <v>0</v>
      </c>
      <c r="O5636" s="17" t="e">
        <f t="shared" si="422"/>
        <v>#DIV/0!</v>
      </c>
      <c r="P5636" s="31">
        <f t="shared" si="423"/>
        <v>0</v>
      </c>
      <c r="Q5636" s="9" t="e">
        <f t="shared" si="424"/>
        <v>#DIV/0!</v>
      </c>
    </row>
    <row r="5637" spans="12:17" x14ac:dyDescent="0.25">
      <c r="L5637" s="10" t="str">
        <f>IF(F5637="","",(SUM(F$2:F5637)))</f>
        <v/>
      </c>
      <c r="M5637" s="31">
        <f t="shared" si="420"/>
        <v>0</v>
      </c>
      <c r="N5637" s="31">
        <f t="shared" si="421"/>
        <v>0</v>
      </c>
      <c r="O5637" s="17" t="e">
        <f t="shared" si="422"/>
        <v>#DIV/0!</v>
      </c>
      <c r="P5637" s="31">
        <f t="shared" si="423"/>
        <v>0</v>
      </c>
      <c r="Q5637" s="9" t="e">
        <f t="shared" si="424"/>
        <v>#DIV/0!</v>
      </c>
    </row>
    <row r="5638" spans="12:17" x14ac:dyDescent="0.25">
      <c r="L5638" s="10" t="str">
        <f>IF(F5638="","",(SUM(F$2:F5638)))</f>
        <v/>
      </c>
      <c r="M5638" s="31">
        <f t="shared" si="420"/>
        <v>0</v>
      </c>
      <c r="N5638" s="31">
        <f t="shared" si="421"/>
        <v>0</v>
      </c>
      <c r="O5638" s="17" t="e">
        <f t="shared" si="422"/>
        <v>#DIV/0!</v>
      </c>
      <c r="P5638" s="31">
        <f t="shared" si="423"/>
        <v>0</v>
      </c>
      <c r="Q5638" s="9" t="e">
        <f t="shared" si="424"/>
        <v>#DIV/0!</v>
      </c>
    </row>
    <row r="5639" spans="12:17" x14ac:dyDescent="0.25">
      <c r="L5639" s="10" t="str">
        <f>IF(F5639="","",(SUM(F$2:F5639)))</f>
        <v/>
      </c>
      <c r="M5639" s="31">
        <f t="shared" si="420"/>
        <v>0</v>
      </c>
      <c r="N5639" s="31">
        <f t="shared" si="421"/>
        <v>0</v>
      </c>
      <c r="O5639" s="17" t="e">
        <f t="shared" si="422"/>
        <v>#DIV/0!</v>
      </c>
      <c r="P5639" s="31">
        <f t="shared" si="423"/>
        <v>0</v>
      </c>
      <c r="Q5639" s="9" t="e">
        <f t="shared" si="424"/>
        <v>#DIV/0!</v>
      </c>
    </row>
    <row r="5640" spans="12:17" x14ac:dyDescent="0.25">
      <c r="L5640" s="10" t="str">
        <f>IF(F5640="","",(SUM(F$2:F5640)))</f>
        <v/>
      </c>
      <c r="M5640" s="31">
        <f t="shared" si="420"/>
        <v>0</v>
      </c>
      <c r="N5640" s="31">
        <f t="shared" si="421"/>
        <v>0</v>
      </c>
      <c r="O5640" s="17" t="e">
        <f t="shared" si="422"/>
        <v>#DIV/0!</v>
      </c>
      <c r="P5640" s="31">
        <f t="shared" si="423"/>
        <v>0</v>
      </c>
      <c r="Q5640" s="9" t="e">
        <f t="shared" si="424"/>
        <v>#DIV/0!</v>
      </c>
    </row>
    <row r="5641" spans="12:17" x14ac:dyDescent="0.25">
      <c r="L5641" s="10" t="str">
        <f>IF(F5641="","",(SUM(F$2:F5641)))</f>
        <v/>
      </c>
      <c r="M5641" s="31">
        <f t="shared" si="420"/>
        <v>0</v>
      </c>
      <c r="N5641" s="31">
        <f t="shared" si="421"/>
        <v>0</v>
      </c>
      <c r="O5641" s="17" t="e">
        <f t="shared" si="422"/>
        <v>#DIV/0!</v>
      </c>
      <c r="P5641" s="31">
        <f t="shared" si="423"/>
        <v>0</v>
      </c>
      <c r="Q5641" s="9" t="e">
        <f t="shared" si="424"/>
        <v>#DIV/0!</v>
      </c>
    </row>
    <row r="5642" spans="12:17" x14ac:dyDescent="0.25">
      <c r="L5642" s="10" t="str">
        <f>IF(F5642="","",(SUM(F$2:F5642)))</f>
        <v/>
      </c>
      <c r="M5642" s="31">
        <f t="shared" ref="M5642:M5705" si="425">IF(B$201="","",(COUNTIF($B5443:$B5642, "Tournament Pool Tournament Registration") - COUNTIF($B5443:$B5642, "Tournament Pool Registration (inc. Fee)")))</f>
        <v>0</v>
      </c>
      <c r="N5642" s="31">
        <f t="shared" ref="N5642:N5705" si="426">IF(B$201="","",(COUNTIF($B5443:$B5642, "Tournament Pool Tournament Registration")))</f>
        <v>0</v>
      </c>
      <c r="O5642" s="17" t="e">
        <f t="shared" ref="O5642:O5705" si="427">IF(B$201="","",(M5642/N5642))</f>
        <v>#DIV/0!</v>
      </c>
      <c r="P5642" s="31">
        <f t="shared" ref="P5642:P5705" si="428">IF(B$201="","",(COUNTIF($B5443:$B5642, "Tournament Pool Tournament KO Award")))</f>
        <v>0</v>
      </c>
      <c r="Q5642" s="9" t="e">
        <f t="shared" ref="Q5642:Q5705" si="429">IF(B$201="","",(P5642/N5642))</f>
        <v>#DIV/0!</v>
      </c>
    </row>
    <row r="5643" spans="12:17" x14ac:dyDescent="0.25">
      <c r="L5643" s="10" t="str">
        <f>IF(F5643="","",(SUM(F$2:F5643)))</f>
        <v/>
      </c>
      <c r="M5643" s="31">
        <f t="shared" si="425"/>
        <v>0</v>
      </c>
      <c r="N5643" s="31">
        <f t="shared" si="426"/>
        <v>0</v>
      </c>
      <c r="O5643" s="17" t="e">
        <f t="shared" si="427"/>
        <v>#DIV/0!</v>
      </c>
      <c r="P5643" s="31">
        <f t="shared" si="428"/>
        <v>0</v>
      </c>
      <c r="Q5643" s="9" t="e">
        <f t="shared" si="429"/>
        <v>#DIV/0!</v>
      </c>
    </row>
    <row r="5644" spans="12:17" x14ac:dyDescent="0.25">
      <c r="L5644" s="10" t="str">
        <f>IF(F5644="","",(SUM(F$2:F5644)))</f>
        <v/>
      </c>
      <c r="M5644" s="31">
        <f t="shared" si="425"/>
        <v>0</v>
      </c>
      <c r="N5644" s="31">
        <f t="shared" si="426"/>
        <v>0</v>
      </c>
      <c r="O5644" s="17" t="e">
        <f t="shared" si="427"/>
        <v>#DIV/0!</v>
      </c>
      <c r="P5644" s="31">
        <f t="shared" si="428"/>
        <v>0</v>
      </c>
      <c r="Q5644" s="9" t="e">
        <f t="shared" si="429"/>
        <v>#DIV/0!</v>
      </c>
    </row>
    <row r="5645" spans="12:17" x14ac:dyDescent="0.25">
      <c r="L5645" s="10" t="str">
        <f>IF(F5645="","",(SUM(F$2:F5645)))</f>
        <v/>
      </c>
      <c r="M5645" s="31">
        <f t="shared" si="425"/>
        <v>0</v>
      </c>
      <c r="N5645" s="31">
        <f t="shared" si="426"/>
        <v>0</v>
      </c>
      <c r="O5645" s="17" t="e">
        <f t="shared" si="427"/>
        <v>#DIV/0!</v>
      </c>
      <c r="P5645" s="31">
        <f t="shared" si="428"/>
        <v>0</v>
      </c>
      <c r="Q5645" s="9" t="e">
        <f t="shared" si="429"/>
        <v>#DIV/0!</v>
      </c>
    </row>
    <row r="5646" spans="12:17" x14ac:dyDescent="0.25">
      <c r="L5646" s="10" t="str">
        <f>IF(F5646="","",(SUM(F$2:F5646)))</f>
        <v/>
      </c>
      <c r="M5646" s="31">
        <f t="shared" si="425"/>
        <v>0</v>
      </c>
      <c r="N5646" s="31">
        <f t="shared" si="426"/>
        <v>0</v>
      </c>
      <c r="O5646" s="17" t="e">
        <f t="shared" si="427"/>
        <v>#DIV/0!</v>
      </c>
      <c r="P5646" s="31">
        <f t="shared" si="428"/>
        <v>0</v>
      </c>
      <c r="Q5646" s="9" t="e">
        <f t="shared" si="429"/>
        <v>#DIV/0!</v>
      </c>
    </row>
    <row r="5647" spans="12:17" x14ac:dyDescent="0.25">
      <c r="L5647" s="10" t="str">
        <f>IF(F5647="","",(SUM(F$2:F5647)))</f>
        <v/>
      </c>
      <c r="M5647" s="31">
        <f t="shared" si="425"/>
        <v>0</v>
      </c>
      <c r="N5647" s="31">
        <f t="shared" si="426"/>
        <v>0</v>
      </c>
      <c r="O5647" s="17" t="e">
        <f t="shared" si="427"/>
        <v>#DIV/0!</v>
      </c>
      <c r="P5647" s="31">
        <f t="shared" si="428"/>
        <v>0</v>
      </c>
      <c r="Q5647" s="9" t="e">
        <f t="shared" si="429"/>
        <v>#DIV/0!</v>
      </c>
    </row>
    <row r="5648" spans="12:17" x14ac:dyDescent="0.25">
      <c r="L5648" s="10" t="str">
        <f>IF(F5648="","",(SUM(F$2:F5648)))</f>
        <v/>
      </c>
      <c r="M5648" s="31">
        <f t="shared" si="425"/>
        <v>0</v>
      </c>
      <c r="N5648" s="31">
        <f t="shared" si="426"/>
        <v>0</v>
      </c>
      <c r="O5648" s="17" t="e">
        <f t="shared" si="427"/>
        <v>#DIV/0!</v>
      </c>
      <c r="P5648" s="31">
        <f t="shared" si="428"/>
        <v>0</v>
      </c>
      <c r="Q5648" s="9" t="e">
        <f t="shared" si="429"/>
        <v>#DIV/0!</v>
      </c>
    </row>
    <row r="5649" spans="12:17" x14ac:dyDescent="0.25">
      <c r="L5649" s="10" t="str">
        <f>IF(F5649="","",(SUM(F$2:F5649)))</f>
        <v/>
      </c>
      <c r="M5649" s="31">
        <f t="shared" si="425"/>
        <v>0</v>
      </c>
      <c r="N5649" s="31">
        <f t="shared" si="426"/>
        <v>0</v>
      </c>
      <c r="O5649" s="17" t="e">
        <f t="shared" si="427"/>
        <v>#DIV/0!</v>
      </c>
      <c r="P5649" s="31">
        <f t="shared" si="428"/>
        <v>0</v>
      </c>
      <c r="Q5649" s="9" t="e">
        <f t="shared" si="429"/>
        <v>#DIV/0!</v>
      </c>
    </row>
    <row r="5650" spans="12:17" x14ac:dyDescent="0.25">
      <c r="L5650" s="10" t="str">
        <f>IF(F5650="","",(SUM(F$2:F5650)))</f>
        <v/>
      </c>
      <c r="M5650" s="31">
        <f t="shared" si="425"/>
        <v>0</v>
      </c>
      <c r="N5650" s="31">
        <f t="shared" si="426"/>
        <v>0</v>
      </c>
      <c r="O5650" s="17" t="e">
        <f t="shared" si="427"/>
        <v>#DIV/0!</v>
      </c>
      <c r="P5650" s="31">
        <f t="shared" si="428"/>
        <v>0</v>
      </c>
      <c r="Q5650" s="9" t="e">
        <f t="shared" si="429"/>
        <v>#DIV/0!</v>
      </c>
    </row>
    <row r="5651" spans="12:17" x14ac:dyDescent="0.25">
      <c r="L5651" s="10" t="str">
        <f>IF(F5651="","",(SUM(F$2:F5651)))</f>
        <v/>
      </c>
      <c r="M5651" s="31">
        <f t="shared" si="425"/>
        <v>0</v>
      </c>
      <c r="N5651" s="31">
        <f t="shared" si="426"/>
        <v>0</v>
      </c>
      <c r="O5651" s="17" t="e">
        <f t="shared" si="427"/>
        <v>#DIV/0!</v>
      </c>
      <c r="P5651" s="31">
        <f t="shared" si="428"/>
        <v>0</v>
      </c>
      <c r="Q5651" s="9" t="e">
        <f t="shared" si="429"/>
        <v>#DIV/0!</v>
      </c>
    </row>
    <row r="5652" spans="12:17" x14ac:dyDescent="0.25">
      <c r="L5652" s="10" t="str">
        <f>IF(F5652="","",(SUM(F$2:F5652)))</f>
        <v/>
      </c>
      <c r="M5652" s="31">
        <f t="shared" si="425"/>
        <v>0</v>
      </c>
      <c r="N5652" s="31">
        <f t="shared" si="426"/>
        <v>0</v>
      </c>
      <c r="O5652" s="17" t="e">
        <f t="shared" si="427"/>
        <v>#DIV/0!</v>
      </c>
      <c r="P5652" s="31">
        <f t="shared" si="428"/>
        <v>0</v>
      </c>
      <c r="Q5652" s="9" t="e">
        <f t="shared" si="429"/>
        <v>#DIV/0!</v>
      </c>
    </row>
    <row r="5653" spans="12:17" x14ac:dyDescent="0.25">
      <c r="L5653" s="10" t="str">
        <f>IF(F5653="","",(SUM(F$2:F5653)))</f>
        <v/>
      </c>
      <c r="M5653" s="31">
        <f t="shared" si="425"/>
        <v>0</v>
      </c>
      <c r="N5653" s="31">
        <f t="shared" si="426"/>
        <v>0</v>
      </c>
      <c r="O5653" s="17" t="e">
        <f t="shared" si="427"/>
        <v>#DIV/0!</v>
      </c>
      <c r="P5653" s="31">
        <f t="shared" si="428"/>
        <v>0</v>
      </c>
      <c r="Q5653" s="9" t="e">
        <f t="shared" si="429"/>
        <v>#DIV/0!</v>
      </c>
    </row>
    <row r="5654" spans="12:17" x14ac:dyDescent="0.25">
      <c r="L5654" s="10" t="str">
        <f>IF(F5654="","",(SUM(F$2:F5654)))</f>
        <v/>
      </c>
      <c r="M5654" s="31">
        <f t="shared" si="425"/>
        <v>0</v>
      </c>
      <c r="N5654" s="31">
        <f t="shared" si="426"/>
        <v>0</v>
      </c>
      <c r="O5654" s="17" t="e">
        <f t="shared" si="427"/>
        <v>#DIV/0!</v>
      </c>
      <c r="P5654" s="31">
        <f t="shared" si="428"/>
        <v>0</v>
      </c>
      <c r="Q5654" s="9" t="e">
        <f t="shared" si="429"/>
        <v>#DIV/0!</v>
      </c>
    </row>
    <row r="5655" spans="12:17" x14ac:dyDescent="0.25">
      <c r="L5655" s="10" t="str">
        <f>IF(F5655="","",(SUM(F$2:F5655)))</f>
        <v/>
      </c>
      <c r="M5655" s="31">
        <f t="shared" si="425"/>
        <v>0</v>
      </c>
      <c r="N5655" s="31">
        <f t="shared" si="426"/>
        <v>0</v>
      </c>
      <c r="O5655" s="17" t="e">
        <f t="shared" si="427"/>
        <v>#DIV/0!</v>
      </c>
      <c r="P5655" s="31">
        <f t="shared" si="428"/>
        <v>0</v>
      </c>
      <c r="Q5655" s="9" t="e">
        <f t="shared" si="429"/>
        <v>#DIV/0!</v>
      </c>
    </row>
    <row r="5656" spans="12:17" x14ac:dyDescent="0.25">
      <c r="L5656" s="10" t="str">
        <f>IF(F5656="","",(SUM(F$2:F5656)))</f>
        <v/>
      </c>
      <c r="M5656" s="31">
        <f t="shared" si="425"/>
        <v>0</v>
      </c>
      <c r="N5656" s="31">
        <f t="shared" si="426"/>
        <v>0</v>
      </c>
      <c r="O5656" s="17" t="e">
        <f t="shared" si="427"/>
        <v>#DIV/0!</v>
      </c>
      <c r="P5656" s="31">
        <f t="shared" si="428"/>
        <v>0</v>
      </c>
      <c r="Q5656" s="9" t="e">
        <f t="shared" si="429"/>
        <v>#DIV/0!</v>
      </c>
    </row>
    <row r="5657" spans="12:17" x14ac:dyDescent="0.25">
      <c r="L5657" s="10" t="str">
        <f>IF(F5657="","",(SUM(F$2:F5657)))</f>
        <v/>
      </c>
      <c r="M5657" s="31">
        <f t="shared" si="425"/>
        <v>0</v>
      </c>
      <c r="N5657" s="31">
        <f t="shared" si="426"/>
        <v>0</v>
      </c>
      <c r="O5657" s="17" t="e">
        <f t="shared" si="427"/>
        <v>#DIV/0!</v>
      </c>
      <c r="P5657" s="31">
        <f t="shared" si="428"/>
        <v>0</v>
      </c>
      <c r="Q5657" s="9" t="e">
        <f t="shared" si="429"/>
        <v>#DIV/0!</v>
      </c>
    </row>
    <row r="5658" spans="12:17" x14ac:dyDescent="0.25">
      <c r="L5658" s="10" t="str">
        <f>IF(F5658="","",(SUM(F$2:F5658)))</f>
        <v/>
      </c>
      <c r="M5658" s="31">
        <f t="shared" si="425"/>
        <v>0</v>
      </c>
      <c r="N5658" s="31">
        <f t="shared" si="426"/>
        <v>0</v>
      </c>
      <c r="O5658" s="17" t="e">
        <f t="shared" si="427"/>
        <v>#DIV/0!</v>
      </c>
      <c r="P5658" s="31">
        <f t="shared" si="428"/>
        <v>0</v>
      </c>
      <c r="Q5658" s="9" t="e">
        <f t="shared" si="429"/>
        <v>#DIV/0!</v>
      </c>
    </row>
    <row r="5659" spans="12:17" x14ac:dyDescent="0.25">
      <c r="L5659" s="10" t="str">
        <f>IF(F5659="","",(SUM(F$2:F5659)))</f>
        <v/>
      </c>
      <c r="M5659" s="31">
        <f t="shared" si="425"/>
        <v>0</v>
      </c>
      <c r="N5659" s="31">
        <f t="shared" si="426"/>
        <v>0</v>
      </c>
      <c r="O5659" s="17" t="e">
        <f t="shared" si="427"/>
        <v>#DIV/0!</v>
      </c>
      <c r="P5659" s="31">
        <f t="shared" si="428"/>
        <v>0</v>
      </c>
      <c r="Q5659" s="9" t="e">
        <f t="shared" si="429"/>
        <v>#DIV/0!</v>
      </c>
    </row>
    <row r="5660" spans="12:17" x14ac:dyDescent="0.25">
      <c r="L5660" s="10" t="str">
        <f>IF(F5660="","",(SUM(F$2:F5660)))</f>
        <v/>
      </c>
      <c r="M5660" s="31">
        <f t="shared" si="425"/>
        <v>0</v>
      </c>
      <c r="N5660" s="31">
        <f t="shared" si="426"/>
        <v>0</v>
      </c>
      <c r="O5660" s="17" t="e">
        <f t="shared" si="427"/>
        <v>#DIV/0!</v>
      </c>
      <c r="P5660" s="31">
        <f t="shared" si="428"/>
        <v>0</v>
      </c>
      <c r="Q5660" s="9" t="e">
        <f t="shared" si="429"/>
        <v>#DIV/0!</v>
      </c>
    </row>
    <row r="5661" spans="12:17" x14ac:dyDescent="0.25">
      <c r="L5661" s="10" t="str">
        <f>IF(F5661="","",(SUM(F$2:F5661)))</f>
        <v/>
      </c>
      <c r="M5661" s="31">
        <f t="shared" si="425"/>
        <v>0</v>
      </c>
      <c r="N5661" s="31">
        <f t="shared" si="426"/>
        <v>0</v>
      </c>
      <c r="O5661" s="17" t="e">
        <f t="shared" si="427"/>
        <v>#DIV/0!</v>
      </c>
      <c r="P5661" s="31">
        <f t="shared" si="428"/>
        <v>0</v>
      </c>
      <c r="Q5661" s="9" t="e">
        <f t="shared" si="429"/>
        <v>#DIV/0!</v>
      </c>
    </row>
    <row r="5662" spans="12:17" x14ac:dyDescent="0.25">
      <c r="L5662" s="10" t="str">
        <f>IF(F5662="","",(SUM(F$2:F5662)))</f>
        <v/>
      </c>
      <c r="M5662" s="31">
        <f t="shared" si="425"/>
        <v>0</v>
      </c>
      <c r="N5662" s="31">
        <f t="shared" si="426"/>
        <v>0</v>
      </c>
      <c r="O5662" s="17" t="e">
        <f t="shared" si="427"/>
        <v>#DIV/0!</v>
      </c>
      <c r="P5662" s="31">
        <f t="shared" si="428"/>
        <v>0</v>
      </c>
      <c r="Q5662" s="9" t="e">
        <f t="shared" si="429"/>
        <v>#DIV/0!</v>
      </c>
    </row>
    <row r="5663" spans="12:17" x14ac:dyDescent="0.25">
      <c r="L5663" s="10" t="str">
        <f>IF(F5663="","",(SUM(F$2:F5663)))</f>
        <v/>
      </c>
      <c r="M5663" s="31">
        <f t="shared" si="425"/>
        <v>0</v>
      </c>
      <c r="N5663" s="31">
        <f t="shared" si="426"/>
        <v>0</v>
      </c>
      <c r="O5663" s="17" t="e">
        <f t="shared" si="427"/>
        <v>#DIV/0!</v>
      </c>
      <c r="P5663" s="31">
        <f t="shared" si="428"/>
        <v>0</v>
      </c>
      <c r="Q5663" s="9" t="e">
        <f t="shared" si="429"/>
        <v>#DIV/0!</v>
      </c>
    </row>
    <row r="5664" spans="12:17" x14ac:dyDescent="0.25">
      <c r="L5664" s="10" t="str">
        <f>IF(F5664="","",(SUM(F$2:F5664)))</f>
        <v/>
      </c>
      <c r="M5664" s="31">
        <f t="shared" si="425"/>
        <v>0</v>
      </c>
      <c r="N5664" s="31">
        <f t="shared" si="426"/>
        <v>0</v>
      </c>
      <c r="O5664" s="17" t="e">
        <f t="shared" si="427"/>
        <v>#DIV/0!</v>
      </c>
      <c r="P5664" s="31">
        <f t="shared" si="428"/>
        <v>0</v>
      </c>
      <c r="Q5664" s="9" t="e">
        <f t="shared" si="429"/>
        <v>#DIV/0!</v>
      </c>
    </row>
    <row r="5665" spans="12:17" x14ac:dyDescent="0.25">
      <c r="L5665" s="10" t="str">
        <f>IF(F5665="","",(SUM(F$2:F5665)))</f>
        <v/>
      </c>
      <c r="M5665" s="31">
        <f t="shared" si="425"/>
        <v>0</v>
      </c>
      <c r="N5665" s="31">
        <f t="shared" si="426"/>
        <v>0</v>
      </c>
      <c r="O5665" s="17" t="e">
        <f t="shared" si="427"/>
        <v>#DIV/0!</v>
      </c>
      <c r="P5665" s="31">
        <f t="shared" si="428"/>
        <v>0</v>
      </c>
      <c r="Q5665" s="9" t="e">
        <f t="shared" si="429"/>
        <v>#DIV/0!</v>
      </c>
    </row>
    <row r="5666" spans="12:17" x14ac:dyDescent="0.25">
      <c r="L5666" s="10" t="str">
        <f>IF(F5666="","",(SUM(F$2:F5666)))</f>
        <v/>
      </c>
      <c r="M5666" s="31">
        <f t="shared" si="425"/>
        <v>0</v>
      </c>
      <c r="N5666" s="31">
        <f t="shared" si="426"/>
        <v>0</v>
      </c>
      <c r="O5666" s="17" t="e">
        <f t="shared" si="427"/>
        <v>#DIV/0!</v>
      </c>
      <c r="P5666" s="31">
        <f t="shared" si="428"/>
        <v>0</v>
      </c>
      <c r="Q5666" s="9" t="e">
        <f t="shared" si="429"/>
        <v>#DIV/0!</v>
      </c>
    </row>
    <row r="5667" spans="12:17" x14ac:dyDescent="0.25">
      <c r="L5667" s="10" t="str">
        <f>IF(F5667="","",(SUM(F$2:F5667)))</f>
        <v/>
      </c>
      <c r="M5667" s="31">
        <f t="shared" si="425"/>
        <v>0</v>
      </c>
      <c r="N5667" s="31">
        <f t="shared" si="426"/>
        <v>0</v>
      </c>
      <c r="O5667" s="17" t="e">
        <f t="shared" si="427"/>
        <v>#DIV/0!</v>
      </c>
      <c r="P5667" s="31">
        <f t="shared" si="428"/>
        <v>0</v>
      </c>
      <c r="Q5667" s="9" t="e">
        <f t="shared" si="429"/>
        <v>#DIV/0!</v>
      </c>
    </row>
    <row r="5668" spans="12:17" x14ac:dyDescent="0.25">
      <c r="L5668" s="10" t="str">
        <f>IF(F5668="","",(SUM(F$2:F5668)))</f>
        <v/>
      </c>
      <c r="M5668" s="31">
        <f t="shared" si="425"/>
        <v>0</v>
      </c>
      <c r="N5668" s="31">
        <f t="shared" si="426"/>
        <v>0</v>
      </c>
      <c r="O5668" s="17" t="e">
        <f t="shared" si="427"/>
        <v>#DIV/0!</v>
      </c>
      <c r="P5668" s="31">
        <f t="shared" si="428"/>
        <v>0</v>
      </c>
      <c r="Q5668" s="9" t="e">
        <f t="shared" si="429"/>
        <v>#DIV/0!</v>
      </c>
    </row>
    <row r="5669" spans="12:17" x14ac:dyDescent="0.25">
      <c r="L5669" s="10" t="str">
        <f>IF(F5669="","",(SUM(F$2:F5669)))</f>
        <v/>
      </c>
      <c r="M5669" s="31">
        <f t="shared" si="425"/>
        <v>0</v>
      </c>
      <c r="N5669" s="31">
        <f t="shared" si="426"/>
        <v>0</v>
      </c>
      <c r="O5669" s="17" t="e">
        <f t="shared" si="427"/>
        <v>#DIV/0!</v>
      </c>
      <c r="P5669" s="31">
        <f t="shared" si="428"/>
        <v>0</v>
      </c>
      <c r="Q5669" s="9" t="e">
        <f t="shared" si="429"/>
        <v>#DIV/0!</v>
      </c>
    </row>
    <row r="5670" spans="12:17" x14ac:dyDescent="0.25">
      <c r="L5670" s="10" t="str">
        <f>IF(F5670="","",(SUM(F$2:F5670)))</f>
        <v/>
      </c>
      <c r="M5670" s="31">
        <f t="shared" si="425"/>
        <v>0</v>
      </c>
      <c r="N5670" s="31">
        <f t="shared" si="426"/>
        <v>0</v>
      </c>
      <c r="O5670" s="17" t="e">
        <f t="shared" si="427"/>
        <v>#DIV/0!</v>
      </c>
      <c r="P5670" s="31">
        <f t="shared" si="428"/>
        <v>0</v>
      </c>
      <c r="Q5670" s="9" t="e">
        <f t="shared" si="429"/>
        <v>#DIV/0!</v>
      </c>
    </row>
    <row r="5671" spans="12:17" x14ac:dyDescent="0.25">
      <c r="L5671" s="10" t="str">
        <f>IF(F5671="","",(SUM(F$2:F5671)))</f>
        <v/>
      </c>
      <c r="M5671" s="31">
        <f t="shared" si="425"/>
        <v>0</v>
      </c>
      <c r="N5671" s="31">
        <f t="shared" si="426"/>
        <v>0</v>
      </c>
      <c r="O5671" s="17" t="e">
        <f t="shared" si="427"/>
        <v>#DIV/0!</v>
      </c>
      <c r="P5671" s="31">
        <f t="shared" si="428"/>
        <v>0</v>
      </c>
      <c r="Q5671" s="9" t="e">
        <f t="shared" si="429"/>
        <v>#DIV/0!</v>
      </c>
    </row>
    <row r="5672" spans="12:17" x14ac:dyDescent="0.25">
      <c r="L5672" s="10" t="str">
        <f>IF(F5672="","",(SUM(F$2:F5672)))</f>
        <v/>
      </c>
      <c r="M5672" s="31">
        <f t="shared" si="425"/>
        <v>0</v>
      </c>
      <c r="N5672" s="31">
        <f t="shared" si="426"/>
        <v>0</v>
      </c>
      <c r="O5672" s="17" t="e">
        <f t="shared" si="427"/>
        <v>#DIV/0!</v>
      </c>
      <c r="P5672" s="31">
        <f t="shared" si="428"/>
        <v>0</v>
      </c>
      <c r="Q5672" s="9" t="e">
        <f t="shared" si="429"/>
        <v>#DIV/0!</v>
      </c>
    </row>
    <row r="5673" spans="12:17" x14ac:dyDescent="0.25">
      <c r="L5673" s="10" t="str">
        <f>IF(F5673="","",(SUM(F$2:F5673)))</f>
        <v/>
      </c>
      <c r="M5673" s="31">
        <f t="shared" si="425"/>
        <v>0</v>
      </c>
      <c r="N5673" s="31">
        <f t="shared" si="426"/>
        <v>0</v>
      </c>
      <c r="O5673" s="17" t="e">
        <f t="shared" si="427"/>
        <v>#DIV/0!</v>
      </c>
      <c r="P5673" s="31">
        <f t="shared" si="428"/>
        <v>0</v>
      </c>
      <c r="Q5673" s="9" t="e">
        <f t="shared" si="429"/>
        <v>#DIV/0!</v>
      </c>
    </row>
    <row r="5674" spans="12:17" x14ac:dyDescent="0.25">
      <c r="L5674" s="10" t="str">
        <f>IF(F5674="","",(SUM(F$2:F5674)))</f>
        <v/>
      </c>
      <c r="M5674" s="31">
        <f t="shared" si="425"/>
        <v>0</v>
      </c>
      <c r="N5674" s="31">
        <f t="shared" si="426"/>
        <v>0</v>
      </c>
      <c r="O5674" s="17" t="e">
        <f t="shared" si="427"/>
        <v>#DIV/0!</v>
      </c>
      <c r="P5674" s="31">
        <f t="shared" si="428"/>
        <v>0</v>
      </c>
      <c r="Q5674" s="9" t="e">
        <f t="shared" si="429"/>
        <v>#DIV/0!</v>
      </c>
    </row>
    <row r="5675" spans="12:17" x14ac:dyDescent="0.25">
      <c r="L5675" s="10" t="str">
        <f>IF(F5675="","",(SUM(F$2:F5675)))</f>
        <v/>
      </c>
      <c r="M5675" s="31">
        <f t="shared" si="425"/>
        <v>0</v>
      </c>
      <c r="N5675" s="31">
        <f t="shared" si="426"/>
        <v>0</v>
      </c>
      <c r="O5675" s="17" t="e">
        <f t="shared" si="427"/>
        <v>#DIV/0!</v>
      </c>
      <c r="P5675" s="31">
        <f t="shared" si="428"/>
        <v>0</v>
      </c>
      <c r="Q5675" s="9" t="e">
        <f t="shared" si="429"/>
        <v>#DIV/0!</v>
      </c>
    </row>
    <row r="5676" spans="12:17" x14ac:dyDescent="0.25">
      <c r="L5676" s="10" t="str">
        <f>IF(F5676="","",(SUM(F$2:F5676)))</f>
        <v/>
      </c>
      <c r="M5676" s="31">
        <f t="shared" si="425"/>
        <v>0</v>
      </c>
      <c r="N5676" s="31">
        <f t="shared" si="426"/>
        <v>0</v>
      </c>
      <c r="O5676" s="17" t="e">
        <f t="shared" si="427"/>
        <v>#DIV/0!</v>
      </c>
      <c r="P5676" s="31">
        <f t="shared" si="428"/>
        <v>0</v>
      </c>
      <c r="Q5676" s="9" t="e">
        <f t="shared" si="429"/>
        <v>#DIV/0!</v>
      </c>
    </row>
    <row r="5677" spans="12:17" x14ac:dyDescent="0.25">
      <c r="L5677" s="10" t="str">
        <f>IF(F5677="","",(SUM(F$2:F5677)))</f>
        <v/>
      </c>
      <c r="M5677" s="31">
        <f t="shared" si="425"/>
        <v>0</v>
      </c>
      <c r="N5677" s="31">
        <f t="shared" si="426"/>
        <v>0</v>
      </c>
      <c r="O5677" s="17" t="e">
        <f t="shared" si="427"/>
        <v>#DIV/0!</v>
      </c>
      <c r="P5677" s="31">
        <f t="shared" si="428"/>
        <v>0</v>
      </c>
      <c r="Q5677" s="9" t="e">
        <f t="shared" si="429"/>
        <v>#DIV/0!</v>
      </c>
    </row>
    <row r="5678" spans="12:17" x14ac:dyDescent="0.25">
      <c r="L5678" s="10" t="str">
        <f>IF(F5678="","",(SUM(F$2:F5678)))</f>
        <v/>
      </c>
      <c r="M5678" s="31">
        <f t="shared" si="425"/>
        <v>0</v>
      </c>
      <c r="N5678" s="31">
        <f t="shared" si="426"/>
        <v>0</v>
      </c>
      <c r="O5678" s="17" t="e">
        <f t="shared" si="427"/>
        <v>#DIV/0!</v>
      </c>
      <c r="P5678" s="31">
        <f t="shared" si="428"/>
        <v>0</v>
      </c>
      <c r="Q5678" s="9" t="e">
        <f t="shared" si="429"/>
        <v>#DIV/0!</v>
      </c>
    </row>
    <row r="5679" spans="12:17" x14ac:dyDescent="0.25">
      <c r="L5679" s="10" t="str">
        <f>IF(F5679="","",(SUM(F$2:F5679)))</f>
        <v/>
      </c>
      <c r="M5679" s="31">
        <f t="shared" si="425"/>
        <v>0</v>
      </c>
      <c r="N5679" s="31">
        <f t="shared" si="426"/>
        <v>0</v>
      </c>
      <c r="O5679" s="17" t="e">
        <f t="shared" si="427"/>
        <v>#DIV/0!</v>
      </c>
      <c r="P5679" s="31">
        <f t="shared" si="428"/>
        <v>0</v>
      </c>
      <c r="Q5679" s="9" t="e">
        <f t="shared" si="429"/>
        <v>#DIV/0!</v>
      </c>
    </row>
    <row r="5680" spans="12:17" x14ac:dyDescent="0.25">
      <c r="L5680" s="10" t="str">
        <f>IF(F5680="","",(SUM(F$2:F5680)))</f>
        <v/>
      </c>
      <c r="M5680" s="31">
        <f t="shared" si="425"/>
        <v>0</v>
      </c>
      <c r="N5680" s="31">
        <f t="shared" si="426"/>
        <v>0</v>
      </c>
      <c r="O5680" s="17" t="e">
        <f t="shared" si="427"/>
        <v>#DIV/0!</v>
      </c>
      <c r="P5680" s="31">
        <f t="shared" si="428"/>
        <v>0</v>
      </c>
      <c r="Q5680" s="9" t="e">
        <f t="shared" si="429"/>
        <v>#DIV/0!</v>
      </c>
    </row>
    <row r="5681" spans="12:17" x14ac:dyDescent="0.25">
      <c r="L5681" s="10" t="str">
        <f>IF(F5681="","",(SUM(F$2:F5681)))</f>
        <v/>
      </c>
      <c r="M5681" s="31">
        <f t="shared" si="425"/>
        <v>0</v>
      </c>
      <c r="N5681" s="31">
        <f t="shared" si="426"/>
        <v>0</v>
      </c>
      <c r="O5681" s="17" t="e">
        <f t="shared" si="427"/>
        <v>#DIV/0!</v>
      </c>
      <c r="P5681" s="31">
        <f t="shared" si="428"/>
        <v>0</v>
      </c>
      <c r="Q5681" s="9" t="e">
        <f t="shared" si="429"/>
        <v>#DIV/0!</v>
      </c>
    </row>
    <row r="5682" spans="12:17" x14ac:dyDescent="0.25">
      <c r="L5682" s="10" t="str">
        <f>IF(F5682="","",(SUM(F$2:F5682)))</f>
        <v/>
      </c>
      <c r="M5682" s="31">
        <f t="shared" si="425"/>
        <v>0</v>
      </c>
      <c r="N5682" s="31">
        <f t="shared" si="426"/>
        <v>0</v>
      </c>
      <c r="O5682" s="17" t="e">
        <f t="shared" si="427"/>
        <v>#DIV/0!</v>
      </c>
      <c r="P5682" s="31">
        <f t="shared" si="428"/>
        <v>0</v>
      </c>
      <c r="Q5682" s="9" t="e">
        <f t="shared" si="429"/>
        <v>#DIV/0!</v>
      </c>
    </row>
    <row r="5683" spans="12:17" x14ac:dyDescent="0.25">
      <c r="L5683" s="10" t="str">
        <f>IF(F5683="","",(SUM(F$2:F5683)))</f>
        <v/>
      </c>
      <c r="M5683" s="31">
        <f t="shared" si="425"/>
        <v>0</v>
      </c>
      <c r="N5683" s="31">
        <f t="shared" si="426"/>
        <v>0</v>
      </c>
      <c r="O5683" s="17" t="e">
        <f t="shared" si="427"/>
        <v>#DIV/0!</v>
      </c>
      <c r="P5683" s="31">
        <f t="shared" si="428"/>
        <v>0</v>
      </c>
      <c r="Q5683" s="9" t="e">
        <f t="shared" si="429"/>
        <v>#DIV/0!</v>
      </c>
    </row>
    <row r="5684" spans="12:17" x14ac:dyDescent="0.25">
      <c r="L5684" s="10" t="str">
        <f>IF(F5684="","",(SUM(F$2:F5684)))</f>
        <v/>
      </c>
      <c r="M5684" s="31">
        <f t="shared" si="425"/>
        <v>0</v>
      </c>
      <c r="N5684" s="31">
        <f t="shared" si="426"/>
        <v>0</v>
      </c>
      <c r="O5684" s="17" t="e">
        <f t="shared" si="427"/>
        <v>#DIV/0!</v>
      </c>
      <c r="P5684" s="31">
        <f t="shared" si="428"/>
        <v>0</v>
      </c>
      <c r="Q5684" s="9" t="e">
        <f t="shared" si="429"/>
        <v>#DIV/0!</v>
      </c>
    </row>
    <row r="5685" spans="12:17" x14ac:dyDescent="0.25">
      <c r="L5685" s="10" t="str">
        <f>IF(F5685="","",(SUM(F$2:F5685)))</f>
        <v/>
      </c>
      <c r="M5685" s="31">
        <f t="shared" si="425"/>
        <v>0</v>
      </c>
      <c r="N5685" s="31">
        <f t="shared" si="426"/>
        <v>0</v>
      </c>
      <c r="O5685" s="17" t="e">
        <f t="shared" si="427"/>
        <v>#DIV/0!</v>
      </c>
      <c r="P5685" s="31">
        <f t="shared" si="428"/>
        <v>0</v>
      </c>
      <c r="Q5685" s="9" t="e">
        <f t="shared" si="429"/>
        <v>#DIV/0!</v>
      </c>
    </row>
    <row r="5686" spans="12:17" x14ac:dyDescent="0.25">
      <c r="L5686" s="10" t="str">
        <f>IF(F5686="","",(SUM(F$2:F5686)))</f>
        <v/>
      </c>
      <c r="M5686" s="31">
        <f t="shared" si="425"/>
        <v>0</v>
      </c>
      <c r="N5686" s="31">
        <f t="shared" si="426"/>
        <v>0</v>
      </c>
      <c r="O5686" s="17" t="e">
        <f t="shared" si="427"/>
        <v>#DIV/0!</v>
      </c>
      <c r="P5686" s="31">
        <f t="shared" si="428"/>
        <v>0</v>
      </c>
      <c r="Q5686" s="9" t="e">
        <f t="shared" si="429"/>
        <v>#DIV/0!</v>
      </c>
    </row>
    <row r="5687" spans="12:17" x14ac:dyDescent="0.25">
      <c r="L5687" s="10" t="str">
        <f>IF(F5687="","",(SUM(F$2:F5687)))</f>
        <v/>
      </c>
      <c r="M5687" s="31">
        <f t="shared" si="425"/>
        <v>0</v>
      </c>
      <c r="N5687" s="31">
        <f t="shared" si="426"/>
        <v>0</v>
      </c>
      <c r="O5687" s="17" t="e">
        <f t="shared" si="427"/>
        <v>#DIV/0!</v>
      </c>
      <c r="P5687" s="31">
        <f t="shared" si="428"/>
        <v>0</v>
      </c>
      <c r="Q5687" s="9" t="e">
        <f t="shared" si="429"/>
        <v>#DIV/0!</v>
      </c>
    </row>
    <row r="5688" spans="12:17" x14ac:dyDescent="0.25">
      <c r="L5688" s="10" t="str">
        <f>IF(F5688="","",(SUM(F$2:F5688)))</f>
        <v/>
      </c>
      <c r="M5688" s="31">
        <f t="shared" si="425"/>
        <v>0</v>
      </c>
      <c r="N5688" s="31">
        <f t="shared" si="426"/>
        <v>0</v>
      </c>
      <c r="O5688" s="17" t="e">
        <f t="shared" si="427"/>
        <v>#DIV/0!</v>
      </c>
      <c r="P5688" s="31">
        <f t="shared" si="428"/>
        <v>0</v>
      </c>
      <c r="Q5688" s="9" t="e">
        <f t="shared" si="429"/>
        <v>#DIV/0!</v>
      </c>
    </row>
    <row r="5689" spans="12:17" x14ac:dyDescent="0.25">
      <c r="L5689" s="10" t="str">
        <f>IF(F5689="","",(SUM(F$2:F5689)))</f>
        <v/>
      </c>
      <c r="M5689" s="31">
        <f t="shared" si="425"/>
        <v>0</v>
      </c>
      <c r="N5689" s="31">
        <f t="shared" si="426"/>
        <v>0</v>
      </c>
      <c r="O5689" s="17" t="e">
        <f t="shared" si="427"/>
        <v>#DIV/0!</v>
      </c>
      <c r="P5689" s="31">
        <f t="shared" si="428"/>
        <v>0</v>
      </c>
      <c r="Q5689" s="9" t="e">
        <f t="shared" si="429"/>
        <v>#DIV/0!</v>
      </c>
    </row>
    <row r="5690" spans="12:17" x14ac:dyDescent="0.25">
      <c r="L5690" s="10" t="str">
        <f>IF(F5690="","",(SUM(F$2:F5690)))</f>
        <v/>
      </c>
      <c r="M5690" s="31">
        <f t="shared" si="425"/>
        <v>0</v>
      </c>
      <c r="N5690" s="31">
        <f t="shared" si="426"/>
        <v>0</v>
      </c>
      <c r="O5690" s="17" t="e">
        <f t="shared" si="427"/>
        <v>#DIV/0!</v>
      </c>
      <c r="P5690" s="31">
        <f t="shared" si="428"/>
        <v>0</v>
      </c>
      <c r="Q5690" s="9" t="e">
        <f t="shared" si="429"/>
        <v>#DIV/0!</v>
      </c>
    </row>
    <row r="5691" spans="12:17" x14ac:dyDescent="0.25">
      <c r="L5691" s="10" t="str">
        <f>IF(F5691="","",(SUM(F$2:F5691)))</f>
        <v/>
      </c>
      <c r="M5691" s="31">
        <f t="shared" si="425"/>
        <v>0</v>
      </c>
      <c r="N5691" s="31">
        <f t="shared" si="426"/>
        <v>0</v>
      </c>
      <c r="O5691" s="17" t="e">
        <f t="shared" si="427"/>
        <v>#DIV/0!</v>
      </c>
      <c r="P5691" s="31">
        <f t="shared" si="428"/>
        <v>0</v>
      </c>
      <c r="Q5691" s="9" t="e">
        <f t="shared" si="429"/>
        <v>#DIV/0!</v>
      </c>
    </row>
    <row r="5692" spans="12:17" x14ac:dyDescent="0.25">
      <c r="L5692" s="10" t="str">
        <f>IF(F5692="","",(SUM(F$2:F5692)))</f>
        <v/>
      </c>
      <c r="M5692" s="31">
        <f t="shared" si="425"/>
        <v>0</v>
      </c>
      <c r="N5692" s="31">
        <f t="shared" si="426"/>
        <v>0</v>
      </c>
      <c r="O5692" s="17" t="e">
        <f t="shared" si="427"/>
        <v>#DIV/0!</v>
      </c>
      <c r="P5692" s="31">
        <f t="shared" si="428"/>
        <v>0</v>
      </c>
      <c r="Q5692" s="9" t="e">
        <f t="shared" si="429"/>
        <v>#DIV/0!</v>
      </c>
    </row>
    <row r="5693" spans="12:17" x14ac:dyDescent="0.25">
      <c r="L5693" s="10" t="str">
        <f>IF(F5693="","",(SUM(F$2:F5693)))</f>
        <v/>
      </c>
      <c r="M5693" s="31">
        <f t="shared" si="425"/>
        <v>0</v>
      </c>
      <c r="N5693" s="31">
        <f t="shared" si="426"/>
        <v>0</v>
      </c>
      <c r="O5693" s="17" t="e">
        <f t="shared" si="427"/>
        <v>#DIV/0!</v>
      </c>
      <c r="P5693" s="31">
        <f t="shared" si="428"/>
        <v>0</v>
      </c>
      <c r="Q5693" s="9" t="e">
        <f t="shared" si="429"/>
        <v>#DIV/0!</v>
      </c>
    </row>
    <row r="5694" spans="12:17" x14ac:dyDescent="0.25">
      <c r="L5694" s="10" t="str">
        <f>IF(F5694="","",(SUM(F$2:F5694)))</f>
        <v/>
      </c>
      <c r="M5694" s="31">
        <f t="shared" si="425"/>
        <v>0</v>
      </c>
      <c r="N5694" s="31">
        <f t="shared" si="426"/>
        <v>0</v>
      </c>
      <c r="O5694" s="17" t="e">
        <f t="shared" si="427"/>
        <v>#DIV/0!</v>
      </c>
      <c r="P5694" s="31">
        <f t="shared" si="428"/>
        <v>0</v>
      </c>
      <c r="Q5694" s="9" t="e">
        <f t="shared" si="429"/>
        <v>#DIV/0!</v>
      </c>
    </row>
    <row r="5695" spans="12:17" x14ac:dyDescent="0.25">
      <c r="L5695" s="10" t="str">
        <f>IF(F5695="","",(SUM(F$2:F5695)))</f>
        <v/>
      </c>
      <c r="M5695" s="31">
        <f t="shared" si="425"/>
        <v>0</v>
      </c>
      <c r="N5695" s="31">
        <f t="shared" si="426"/>
        <v>0</v>
      </c>
      <c r="O5695" s="17" t="e">
        <f t="shared" si="427"/>
        <v>#DIV/0!</v>
      </c>
      <c r="P5695" s="31">
        <f t="shared" si="428"/>
        <v>0</v>
      </c>
      <c r="Q5695" s="9" t="e">
        <f t="shared" si="429"/>
        <v>#DIV/0!</v>
      </c>
    </row>
    <row r="5696" spans="12:17" x14ac:dyDescent="0.25">
      <c r="L5696" s="10" t="str">
        <f>IF(F5696="","",(SUM(F$2:F5696)))</f>
        <v/>
      </c>
      <c r="M5696" s="31">
        <f t="shared" si="425"/>
        <v>0</v>
      </c>
      <c r="N5696" s="31">
        <f t="shared" si="426"/>
        <v>0</v>
      </c>
      <c r="O5696" s="17" t="e">
        <f t="shared" si="427"/>
        <v>#DIV/0!</v>
      </c>
      <c r="P5696" s="31">
        <f t="shared" si="428"/>
        <v>0</v>
      </c>
      <c r="Q5696" s="9" t="e">
        <f t="shared" si="429"/>
        <v>#DIV/0!</v>
      </c>
    </row>
    <row r="5697" spans="12:17" x14ac:dyDescent="0.25">
      <c r="L5697" s="10" t="str">
        <f>IF(F5697="","",(SUM(F$2:F5697)))</f>
        <v/>
      </c>
      <c r="M5697" s="31">
        <f t="shared" si="425"/>
        <v>0</v>
      </c>
      <c r="N5697" s="31">
        <f t="shared" si="426"/>
        <v>0</v>
      </c>
      <c r="O5697" s="17" t="e">
        <f t="shared" si="427"/>
        <v>#DIV/0!</v>
      </c>
      <c r="P5697" s="31">
        <f t="shared" si="428"/>
        <v>0</v>
      </c>
      <c r="Q5697" s="9" t="e">
        <f t="shared" si="429"/>
        <v>#DIV/0!</v>
      </c>
    </row>
    <row r="5698" spans="12:17" x14ac:dyDescent="0.25">
      <c r="L5698" s="10" t="str">
        <f>IF(F5698="","",(SUM(F$2:F5698)))</f>
        <v/>
      </c>
      <c r="M5698" s="31">
        <f t="shared" si="425"/>
        <v>0</v>
      </c>
      <c r="N5698" s="31">
        <f t="shared" si="426"/>
        <v>0</v>
      </c>
      <c r="O5698" s="17" t="e">
        <f t="shared" si="427"/>
        <v>#DIV/0!</v>
      </c>
      <c r="P5698" s="31">
        <f t="shared" si="428"/>
        <v>0</v>
      </c>
      <c r="Q5698" s="9" t="e">
        <f t="shared" si="429"/>
        <v>#DIV/0!</v>
      </c>
    </row>
    <row r="5699" spans="12:17" x14ac:dyDescent="0.25">
      <c r="L5699" s="10" t="str">
        <f>IF(F5699="","",(SUM(F$2:F5699)))</f>
        <v/>
      </c>
      <c r="M5699" s="31">
        <f t="shared" si="425"/>
        <v>0</v>
      </c>
      <c r="N5699" s="31">
        <f t="shared" si="426"/>
        <v>0</v>
      </c>
      <c r="O5699" s="17" t="e">
        <f t="shared" si="427"/>
        <v>#DIV/0!</v>
      </c>
      <c r="P5699" s="31">
        <f t="shared" si="428"/>
        <v>0</v>
      </c>
      <c r="Q5699" s="9" t="e">
        <f t="shared" si="429"/>
        <v>#DIV/0!</v>
      </c>
    </row>
    <row r="5700" spans="12:17" x14ac:dyDescent="0.25">
      <c r="L5700" s="10" t="str">
        <f>IF(F5700="","",(SUM(F$2:F5700)))</f>
        <v/>
      </c>
      <c r="M5700" s="31">
        <f t="shared" si="425"/>
        <v>0</v>
      </c>
      <c r="N5700" s="31">
        <f t="shared" si="426"/>
        <v>0</v>
      </c>
      <c r="O5700" s="17" t="e">
        <f t="shared" si="427"/>
        <v>#DIV/0!</v>
      </c>
      <c r="P5700" s="31">
        <f t="shared" si="428"/>
        <v>0</v>
      </c>
      <c r="Q5700" s="9" t="e">
        <f t="shared" si="429"/>
        <v>#DIV/0!</v>
      </c>
    </row>
    <row r="5701" spans="12:17" x14ac:dyDescent="0.25">
      <c r="L5701" s="10" t="str">
        <f>IF(F5701="","",(SUM(F$2:F5701)))</f>
        <v/>
      </c>
      <c r="M5701" s="31">
        <f t="shared" si="425"/>
        <v>0</v>
      </c>
      <c r="N5701" s="31">
        <f t="shared" si="426"/>
        <v>0</v>
      </c>
      <c r="O5701" s="17" t="e">
        <f t="shared" si="427"/>
        <v>#DIV/0!</v>
      </c>
      <c r="P5701" s="31">
        <f t="shared" si="428"/>
        <v>0</v>
      </c>
      <c r="Q5701" s="9" t="e">
        <f t="shared" si="429"/>
        <v>#DIV/0!</v>
      </c>
    </row>
    <row r="5702" spans="12:17" x14ac:dyDescent="0.25">
      <c r="L5702" s="10" t="str">
        <f>IF(F5702="","",(SUM(F$2:F5702)))</f>
        <v/>
      </c>
      <c r="M5702" s="31">
        <f t="shared" si="425"/>
        <v>0</v>
      </c>
      <c r="N5702" s="31">
        <f t="shared" si="426"/>
        <v>0</v>
      </c>
      <c r="O5702" s="17" t="e">
        <f t="shared" si="427"/>
        <v>#DIV/0!</v>
      </c>
      <c r="P5702" s="31">
        <f t="shared" si="428"/>
        <v>0</v>
      </c>
      <c r="Q5702" s="9" t="e">
        <f t="shared" si="429"/>
        <v>#DIV/0!</v>
      </c>
    </row>
    <row r="5703" spans="12:17" x14ac:dyDescent="0.25">
      <c r="L5703" s="10" t="str">
        <f>IF(F5703="","",(SUM(F$2:F5703)))</f>
        <v/>
      </c>
      <c r="M5703" s="31">
        <f t="shared" si="425"/>
        <v>0</v>
      </c>
      <c r="N5703" s="31">
        <f t="shared" si="426"/>
        <v>0</v>
      </c>
      <c r="O5703" s="17" t="e">
        <f t="shared" si="427"/>
        <v>#DIV/0!</v>
      </c>
      <c r="P5703" s="31">
        <f t="shared" si="428"/>
        <v>0</v>
      </c>
      <c r="Q5703" s="9" t="e">
        <f t="shared" si="429"/>
        <v>#DIV/0!</v>
      </c>
    </row>
    <row r="5704" spans="12:17" x14ac:dyDescent="0.25">
      <c r="L5704" s="10" t="str">
        <f>IF(F5704="","",(SUM(F$2:F5704)))</f>
        <v/>
      </c>
      <c r="M5704" s="31">
        <f t="shared" si="425"/>
        <v>0</v>
      </c>
      <c r="N5704" s="31">
        <f t="shared" si="426"/>
        <v>0</v>
      </c>
      <c r="O5704" s="17" t="e">
        <f t="shared" si="427"/>
        <v>#DIV/0!</v>
      </c>
      <c r="P5704" s="31">
        <f t="shared" si="428"/>
        <v>0</v>
      </c>
      <c r="Q5704" s="9" t="e">
        <f t="shared" si="429"/>
        <v>#DIV/0!</v>
      </c>
    </row>
    <row r="5705" spans="12:17" x14ac:dyDescent="0.25">
      <c r="L5705" s="10" t="str">
        <f>IF(F5705="","",(SUM(F$2:F5705)))</f>
        <v/>
      </c>
      <c r="M5705" s="31">
        <f t="shared" si="425"/>
        <v>0</v>
      </c>
      <c r="N5705" s="31">
        <f t="shared" si="426"/>
        <v>0</v>
      </c>
      <c r="O5705" s="17" t="e">
        <f t="shared" si="427"/>
        <v>#DIV/0!</v>
      </c>
      <c r="P5705" s="31">
        <f t="shared" si="428"/>
        <v>0</v>
      </c>
      <c r="Q5705" s="9" t="e">
        <f t="shared" si="429"/>
        <v>#DIV/0!</v>
      </c>
    </row>
    <row r="5706" spans="12:17" x14ac:dyDescent="0.25">
      <c r="L5706" s="10" t="str">
        <f>IF(F5706="","",(SUM(F$2:F5706)))</f>
        <v/>
      </c>
      <c r="M5706" s="31">
        <f t="shared" ref="M5706:M5769" si="430">IF(B$201="","",(COUNTIF($B5507:$B5706, "Tournament Pool Tournament Registration") - COUNTIF($B5507:$B5706, "Tournament Pool Registration (inc. Fee)")))</f>
        <v>0</v>
      </c>
      <c r="N5706" s="31">
        <f t="shared" ref="N5706:N5769" si="431">IF(B$201="","",(COUNTIF($B5507:$B5706, "Tournament Pool Tournament Registration")))</f>
        <v>0</v>
      </c>
      <c r="O5706" s="17" t="e">
        <f t="shared" ref="O5706:O5769" si="432">IF(B$201="","",(M5706/N5706))</f>
        <v>#DIV/0!</v>
      </c>
      <c r="P5706" s="31">
        <f t="shared" ref="P5706:P5769" si="433">IF(B$201="","",(COUNTIF($B5507:$B5706, "Tournament Pool Tournament KO Award")))</f>
        <v>0</v>
      </c>
      <c r="Q5706" s="9" t="e">
        <f t="shared" ref="Q5706:Q5769" si="434">IF(B$201="","",(P5706/N5706))</f>
        <v>#DIV/0!</v>
      </c>
    </row>
    <row r="5707" spans="12:17" x14ac:dyDescent="0.25">
      <c r="L5707" s="10" t="str">
        <f>IF(F5707="","",(SUM(F$2:F5707)))</f>
        <v/>
      </c>
      <c r="M5707" s="31">
        <f t="shared" si="430"/>
        <v>0</v>
      </c>
      <c r="N5707" s="31">
        <f t="shared" si="431"/>
        <v>0</v>
      </c>
      <c r="O5707" s="17" t="e">
        <f t="shared" si="432"/>
        <v>#DIV/0!</v>
      </c>
      <c r="P5707" s="31">
        <f t="shared" si="433"/>
        <v>0</v>
      </c>
      <c r="Q5707" s="9" t="e">
        <f t="shared" si="434"/>
        <v>#DIV/0!</v>
      </c>
    </row>
    <row r="5708" spans="12:17" x14ac:dyDescent="0.25">
      <c r="L5708" s="10" t="str">
        <f>IF(F5708="","",(SUM(F$2:F5708)))</f>
        <v/>
      </c>
      <c r="M5708" s="31">
        <f t="shared" si="430"/>
        <v>0</v>
      </c>
      <c r="N5708" s="31">
        <f t="shared" si="431"/>
        <v>0</v>
      </c>
      <c r="O5708" s="17" t="e">
        <f t="shared" si="432"/>
        <v>#DIV/0!</v>
      </c>
      <c r="P5708" s="31">
        <f t="shared" si="433"/>
        <v>0</v>
      </c>
      <c r="Q5708" s="9" t="e">
        <f t="shared" si="434"/>
        <v>#DIV/0!</v>
      </c>
    </row>
    <row r="5709" spans="12:17" x14ac:dyDescent="0.25">
      <c r="L5709" s="10" t="str">
        <f>IF(F5709="","",(SUM(F$2:F5709)))</f>
        <v/>
      </c>
      <c r="M5709" s="31">
        <f t="shared" si="430"/>
        <v>0</v>
      </c>
      <c r="N5709" s="31">
        <f t="shared" si="431"/>
        <v>0</v>
      </c>
      <c r="O5709" s="17" t="e">
        <f t="shared" si="432"/>
        <v>#DIV/0!</v>
      </c>
      <c r="P5709" s="31">
        <f t="shared" si="433"/>
        <v>0</v>
      </c>
      <c r="Q5709" s="9" t="e">
        <f t="shared" si="434"/>
        <v>#DIV/0!</v>
      </c>
    </row>
    <row r="5710" spans="12:17" x14ac:dyDescent="0.25">
      <c r="L5710" s="10" t="str">
        <f>IF(F5710="","",(SUM(F$2:F5710)))</f>
        <v/>
      </c>
      <c r="M5710" s="31">
        <f t="shared" si="430"/>
        <v>0</v>
      </c>
      <c r="N5710" s="31">
        <f t="shared" si="431"/>
        <v>0</v>
      </c>
      <c r="O5710" s="17" t="e">
        <f t="shared" si="432"/>
        <v>#DIV/0!</v>
      </c>
      <c r="P5710" s="31">
        <f t="shared" si="433"/>
        <v>0</v>
      </c>
      <c r="Q5710" s="9" t="e">
        <f t="shared" si="434"/>
        <v>#DIV/0!</v>
      </c>
    </row>
    <row r="5711" spans="12:17" x14ac:dyDescent="0.25">
      <c r="L5711" s="10" t="str">
        <f>IF(F5711="","",(SUM(F$2:F5711)))</f>
        <v/>
      </c>
      <c r="M5711" s="31">
        <f t="shared" si="430"/>
        <v>0</v>
      </c>
      <c r="N5711" s="31">
        <f t="shared" si="431"/>
        <v>0</v>
      </c>
      <c r="O5711" s="17" t="e">
        <f t="shared" si="432"/>
        <v>#DIV/0!</v>
      </c>
      <c r="P5711" s="31">
        <f t="shared" si="433"/>
        <v>0</v>
      </c>
      <c r="Q5711" s="9" t="e">
        <f t="shared" si="434"/>
        <v>#DIV/0!</v>
      </c>
    </row>
    <row r="5712" spans="12:17" x14ac:dyDescent="0.25">
      <c r="L5712" s="10" t="str">
        <f>IF(F5712="","",(SUM(F$2:F5712)))</f>
        <v/>
      </c>
      <c r="M5712" s="31">
        <f t="shared" si="430"/>
        <v>0</v>
      </c>
      <c r="N5712" s="31">
        <f t="shared" si="431"/>
        <v>0</v>
      </c>
      <c r="O5712" s="17" t="e">
        <f t="shared" si="432"/>
        <v>#DIV/0!</v>
      </c>
      <c r="P5712" s="31">
        <f t="shared" si="433"/>
        <v>0</v>
      </c>
      <c r="Q5712" s="9" t="e">
        <f t="shared" si="434"/>
        <v>#DIV/0!</v>
      </c>
    </row>
    <row r="5713" spans="12:17" x14ac:dyDescent="0.25">
      <c r="L5713" s="10" t="str">
        <f>IF(F5713="","",(SUM(F$2:F5713)))</f>
        <v/>
      </c>
      <c r="M5713" s="31">
        <f t="shared" si="430"/>
        <v>0</v>
      </c>
      <c r="N5713" s="31">
        <f t="shared" si="431"/>
        <v>0</v>
      </c>
      <c r="O5713" s="17" t="e">
        <f t="shared" si="432"/>
        <v>#DIV/0!</v>
      </c>
      <c r="P5713" s="31">
        <f t="shared" si="433"/>
        <v>0</v>
      </c>
      <c r="Q5713" s="9" t="e">
        <f t="shared" si="434"/>
        <v>#DIV/0!</v>
      </c>
    </row>
    <row r="5714" spans="12:17" x14ac:dyDescent="0.25">
      <c r="L5714" s="10" t="str">
        <f>IF(F5714="","",(SUM(F$2:F5714)))</f>
        <v/>
      </c>
      <c r="M5714" s="31">
        <f t="shared" si="430"/>
        <v>0</v>
      </c>
      <c r="N5714" s="31">
        <f t="shared" si="431"/>
        <v>0</v>
      </c>
      <c r="O5714" s="17" t="e">
        <f t="shared" si="432"/>
        <v>#DIV/0!</v>
      </c>
      <c r="P5714" s="31">
        <f t="shared" si="433"/>
        <v>0</v>
      </c>
      <c r="Q5714" s="9" t="e">
        <f t="shared" si="434"/>
        <v>#DIV/0!</v>
      </c>
    </row>
    <row r="5715" spans="12:17" x14ac:dyDescent="0.25">
      <c r="L5715" s="10" t="str">
        <f>IF(F5715="","",(SUM(F$2:F5715)))</f>
        <v/>
      </c>
      <c r="M5715" s="31">
        <f t="shared" si="430"/>
        <v>0</v>
      </c>
      <c r="N5715" s="31">
        <f t="shared" si="431"/>
        <v>0</v>
      </c>
      <c r="O5715" s="17" t="e">
        <f t="shared" si="432"/>
        <v>#DIV/0!</v>
      </c>
      <c r="P5715" s="31">
        <f t="shared" si="433"/>
        <v>0</v>
      </c>
      <c r="Q5715" s="9" t="e">
        <f t="shared" si="434"/>
        <v>#DIV/0!</v>
      </c>
    </row>
    <row r="5716" spans="12:17" x14ac:dyDescent="0.25">
      <c r="L5716" s="10" t="str">
        <f>IF(F5716="","",(SUM(F$2:F5716)))</f>
        <v/>
      </c>
      <c r="M5716" s="31">
        <f t="shared" si="430"/>
        <v>0</v>
      </c>
      <c r="N5716" s="31">
        <f t="shared" si="431"/>
        <v>0</v>
      </c>
      <c r="O5716" s="17" t="e">
        <f t="shared" si="432"/>
        <v>#DIV/0!</v>
      </c>
      <c r="P5716" s="31">
        <f t="shared" si="433"/>
        <v>0</v>
      </c>
      <c r="Q5716" s="9" t="e">
        <f t="shared" si="434"/>
        <v>#DIV/0!</v>
      </c>
    </row>
    <row r="5717" spans="12:17" x14ac:dyDescent="0.25">
      <c r="L5717" s="10" t="str">
        <f>IF(F5717="","",(SUM(F$2:F5717)))</f>
        <v/>
      </c>
      <c r="M5717" s="31">
        <f t="shared" si="430"/>
        <v>0</v>
      </c>
      <c r="N5717" s="31">
        <f t="shared" si="431"/>
        <v>0</v>
      </c>
      <c r="O5717" s="17" t="e">
        <f t="shared" si="432"/>
        <v>#DIV/0!</v>
      </c>
      <c r="P5717" s="31">
        <f t="shared" si="433"/>
        <v>0</v>
      </c>
      <c r="Q5717" s="9" t="e">
        <f t="shared" si="434"/>
        <v>#DIV/0!</v>
      </c>
    </row>
    <row r="5718" spans="12:17" x14ac:dyDescent="0.25">
      <c r="L5718" s="10" t="str">
        <f>IF(F5718="","",(SUM(F$2:F5718)))</f>
        <v/>
      </c>
      <c r="M5718" s="31">
        <f t="shared" si="430"/>
        <v>0</v>
      </c>
      <c r="N5718" s="31">
        <f t="shared" si="431"/>
        <v>0</v>
      </c>
      <c r="O5718" s="17" t="e">
        <f t="shared" si="432"/>
        <v>#DIV/0!</v>
      </c>
      <c r="P5718" s="31">
        <f t="shared" si="433"/>
        <v>0</v>
      </c>
      <c r="Q5718" s="9" t="e">
        <f t="shared" si="434"/>
        <v>#DIV/0!</v>
      </c>
    </row>
    <row r="5719" spans="12:17" x14ac:dyDescent="0.25">
      <c r="L5719" s="10" t="str">
        <f>IF(F5719="","",(SUM(F$2:F5719)))</f>
        <v/>
      </c>
      <c r="M5719" s="31">
        <f t="shared" si="430"/>
        <v>0</v>
      </c>
      <c r="N5719" s="31">
        <f t="shared" si="431"/>
        <v>0</v>
      </c>
      <c r="O5719" s="17" t="e">
        <f t="shared" si="432"/>
        <v>#DIV/0!</v>
      </c>
      <c r="P5719" s="31">
        <f t="shared" si="433"/>
        <v>0</v>
      </c>
      <c r="Q5719" s="9" t="e">
        <f t="shared" si="434"/>
        <v>#DIV/0!</v>
      </c>
    </row>
    <row r="5720" spans="12:17" x14ac:dyDescent="0.25">
      <c r="L5720" s="10" t="str">
        <f>IF(F5720="","",(SUM(F$2:F5720)))</f>
        <v/>
      </c>
      <c r="M5720" s="31">
        <f t="shared" si="430"/>
        <v>0</v>
      </c>
      <c r="N5720" s="31">
        <f t="shared" si="431"/>
        <v>0</v>
      </c>
      <c r="O5720" s="17" t="e">
        <f t="shared" si="432"/>
        <v>#DIV/0!</v>
      </c>
      <c r="P5720" s="31">
        <f t="shared" si="433"/>
        <v>0</v>
      </c>
      <c r="Q5720" s="9" t="e">
        <f t="shared" si="434"/>
        <v>#DIV/0!</v>
      </c>
    </row>
    <row r="5721" spans="12:17" x14ac:dyDescent="0.25">
      <c r="L5721" s="10" t="str">
        <f>IF(F5721="","",(SUM(F$2:F5721)))</f>
        <v/>
      </c>
      <c r="M5721" s="31">
        <f t="shared" si="430"/>
        <v>0</v>
      </c>
      <c r="N5721" s="31">
        <f t="shared" si="431"/>
        <v>0</v>
      </c>
      <c r="O5721" s="17" t="e">
        <f t="shared" si="432"/>
        <v>#DIV/0!</v>
      </c>
      <c r="P5721" s="31">
        <f t="shared" si="433"/>
        <v>0</v>
      </c>
      <c r="Q5721" s="9" t="e">
        <f t="shared" si="434"/>
        <v>#DIV/0!</v>
      </c>
    </row>
    <row r="5722" spans="12:17" x14ac:dyDescent="0.25">
      <c r="L5722" s="10" t="str">
        <f>IF(F5722="","",(SUM(F$2:F5722)))</f>
        <v/>
      </c>
      <c r="M5722" s="31">
        <f t="shared" si="430"/>
        <v>0</v>
      </c>
      <c r="N5722" s="31">
        <f t="shared" si="431"/>
        <v>0</v>
      </c>
      <c r="O5722" s="17" t="e">
        <f t="shared" si="432"/>
        <v>#DIV/0!</v>
      </c>
      <c r="P5722" s="31">
        <f t="shared" si="433"/>
        <v>0</v>
      </c>
      <c r="Q5722" s="9" t="e">
        <f t="shared" si="434"/>
        <v>#DIV/0!</v>
      </c>
    </row>
    <row r="5723" spans="12:17" x14ac:dyDescent="0.25">
      <c r="L5723" s="10" t="str">
        <f>IF(F5723="","",(SUM(F$2:F5723)))</f>
        <v/>
      </c>
      <c r="M5723" s="31">
        <f t="shared" si="430"/>
        <v>0</v>
      </c>
      <c r="N5723" s="31">
        <f t="shared" si="431"/>
        <v>0</v>
      </c>
      <c r="O5723" s="17" t="e">
        <f t="shared" si="432"/>
        <v>#DIV/0!</v>
      </c>
      <c r="P5723" s="31">
        <f t="shared" si="433"/>
        <v>0</v>
      </c>
      <c r="Q5723" s="9" t="e">
        <f t="shared" si="434"/>
        <v>#DIV/0!</v>
      </c>
    </row>
    <row r="5724" spans="12:17" x14ac:dyDescent="0.25">
      <c r="L5724" s="10" t="str">
        <f>IF(F5724="","",(SUM(F$2:F5724)))</f>
        <v/>
      </c>
      <c r="M5724" s="31">
        <f t="shared" si="430"/>
        <v>0</v>
      </c>
      <c r="N5724" s="31">
        <f t="shared" si="431"/>
        <v>0</v>
      </c>
      <c r="O5724" s="17" t="e">
        <f t="shared" si="432"/>
        <v>#DIV/0!</v>
      </c>
      <c r="P5724" s="31">
        <f t="shared" si="433"/>
        <v>0</v>
      </c>
      <c r="Q5724" s="9" t="e">
        <f t="shared" si="434"/>
        <v>#DIV/0!</v>
      </c>
    </row>
    <row r="5725" spans="12:17" x14ac:dyDescent="0.25">
      <c r="L5725" s="10" t="str">
        <f>IF(F5725="","",(SUM(F$2:F5725)))</f>
        <v/>
      </c>
      <c r="M5725" s="31">
        <f t="shared" si="430"/>
        <v>0</v>
      </c>
      <c r="N5725" s="31">
        <f t="shared" si="431"/>
        <v>0</v>
      </c>
      <c r="O5725" s="17" t="e">
        <f t="shared" si="432"/>
        <v>#DIV/0!</v>
      </c>
      <c r="P5725" s="31">
        <f t="shared" si="433"/>
        <v>0</v>
      </c>
      <c r="Q5725" s="9" t="e">
        <f t="shared" si="434"/>
        <v>#DIV/0!</v>
      </c>
    </row>
    <row r="5726" spans="12:17" x14ac:dyDescent="0.25">
      <c r="L5726" s="10" t="str">
        <f>IF(F5726="","",(SUM(F$2:F5726)))</f>
        <v/>
      </c>
      <c r="M5726" s="31">
        <f t="shared" si="430"/>
        <v>0</v>
      </c>
      <c r="N5726" s="31">
        <f t="shared" si="431"/>
        <v>0</v>
      </c>
      <c r="O5726" s="17" t="e">
        <f t="shared" si="432"/>
        <v>#DIV/0!</v>
      </c>
      <c r="P5726" s="31">
        <f t="shared" si="433"/>
        <v>0</v>
      </c>
      <c r="Q5726" s="9" t="e">
        <f t="shared" si="434"/>
        <v>#DIV/0!</v>
      </c>
    </row>
    <row r="5727" spans="12:17" x14ac:dyDescent="0.25">
      <c r="L5727" s="10" t="str">
        <f>IF(F5727="","",(SUM(F$2:F5727)))</f>
        <v/>
      </c>
      <c r="M5727" s="31">
        <f t="shared" si="430"/>
        <v>0</v>
      </c>
      <c r="N5727" s="31">
        <f t="shared" si="431"/>
        <v>0</v>
      </c>
      <c r="O5727" s="17" t="e">
        <f t="shared" si="432"/>
        <v>#DIV/0!</v>
      </c>
      <c r="P5727" s="31">
        <f t="shared" si="433"/>
        <v>0</v>
      </c>
      <c r="Q5727" s="9" t="e">
        <f t="shared" si="434"/>
        <v>#DIV/0!</v>
      </c>
    </row>
    <row r="5728" spans="12:17" x14ac:dyDescent="0.25">
      <c r="L5728" s="10" t="str">
        <f>IF(F5728="","",(SUM(F$2:F5728)))</f>
        <v/>
      </c>
      <c r="M5728" s="31">
        <f t="shared" si="430"/>
        <v>0</v>
      </c>
      <c r="N5728" s="31">
        <f t="shared" si="431"/>
        <v>0</v>
      </c>
      <c r="O5728" s="17" t="e">
        <f t="shared" si="432"/>
        <v>#DIV/0!</v>
      </c>
      <c r="P5728" s="31">
        <f t="shared" si="433"/>
        <v>0</v>
      </c>
      <c r="Q5728" s="9" t="e">
        <f t="shared" si="434"/>
        <v>#DIV/0!</v>
      </c>
    </row>
    <row r="5729" spans="12:17" x14ac:dyDescent="0.25">
      <c r="L5729" s="10" t="str">
        <f>IF(F5729="","",(SUM(F$2:F5729)))</f>
        <v/>
      </c>
      <c r="M5729" s="31">
        <f t="shared" si="430"/>
        <v>0</v>
      </c>
      <c r="N5729" s="31">
        <f t="shared" si="431"/>
        <v>0</v>
      </c>
      <c r="O5729" s="17" t="e">
        <f t="shared" si="432"/>
        <v>#DIV/0!</v>
      </c>
      <c r="P5729" s="31">
        <f t="shared" si="433"/>
        <v>0</v>
      </c>
      <c r="Q5729" s="9" t="e">
        <f t="shared" si="434"/>
        <v>#DIV/0!</v>
      </c>
    </row>
    <row r="5730" spans="12:17" x14ac:dyDescent="0.25">
      <c r="L5730" s="10" t="str">
        <f>IF(F5730="","",(SUM(F$2:F5730)))</f>
        <v/>
      </c>
      <c r="M5730" s="31">
        <f t="shared" si="430"/>
        <v>0</v>
      </c>
      <c r="N5730" s="31">
        <f t="shared" si="431"/>
        <v>0</v>
      </c>
      <c r="O5730" s="17" t="e">
        <f t="shared" si="432"/>
        <v>#DIV/0!</v>
      </c>
      <c r="P5730" s="31">
        <f t="shared" si="433"/>
        <v>0</v>
      </c>
      <c r="Q5730" s="9" t="e">
        <f t="shared" si="434"/>
        <v>#DIV/0!</v>
      </c>
    </row>
    <row r="5731" spans="12:17" x14ac:dyDescent="0.25">
      <c r="L5731" s="10" t="str">
        <f>IF(F5731="","",(SUM(F$2:F5731)))</f>
        <v/>
      </c>
      <c r="M5731" s="31">
        <f t="shared" si="430"/>
        <v>0</v>
      </c>
      <c r="N5731" s="31">
        <f t="shared" si="431"/>
        <v>0</v>
      </c>
      <c r="O5731" s="17" t="e">
        <f t="shared" si="432"/>
        <v>#DIV/0!</v>
      </c>
      <c r="P5731" s="31">
        <f t="shared" si="433"/>
        <v>0</v>
      </c>
      <c r="Q5731" s="9" t="e">
        <f t="shared" si="434"/>
        <v>#DIV/0!</v>
      </c>
    </row>
    <row r="5732" spans="12:17" x14ac:dyDescent="0.25">
      <c r="L5732" s="10" t="str">
        <f>IF(F5732="","",(SUM(F$2:F5732)))</f>
        <v/>
      </c>
      <c r="M5732" s="31">
        <f t="shared" si="430"/>
        <v>0</v>
      </c>
      <c r="N5732" s="31">
        <f t="shared" si="431"/>
        <v>0</v>
      </c>
      <c r="O5732" s="17" t="e">
        <f t="shared" si="432"/>
        <v>#DIV/0!</v>
      </c>
      <c r="P5732" s="31">
        <f t="shared" si="433"/>
        <v>0</v>
      </c>
      <c r="Q5732" s="9" t="e">
        <f t="shared" si="434"/>
        <v>#DIV/0!</v>
      </c>
    </row>
    <row r="5733" spans="12:17" x14ac:dyDescent="0.25">
      <c r="L5733" s="10" t="str">
        <f>IF(F5733="","",(SUM(F$2:F5733)))</f>
        <v/>
      </c>
      <c r="M5733" s="31">
        <f t="shared" si="430"/>
        <v>0</v>
      </c>
      <c r="N5733" s="31">
        <f t="shared" si="431"/>
        <v>0</v>
      </c>
      <c r="O5733" s="17" t="e">
        <f t="shared" si="432"/>
        <v>#DIV/0!</v>
      </c>
      <c r="P5733" s="31">
        <f t="shared" si="433"/>
        <v>0</v>
      </c>
      <c r="Q5733" s="9" t="e">
        <f t="shared" si="434"/>
        <v>#DIV/0!</v>
      </c>
    </row>
    <row r="5734" spans="12:17" x14ac:dyDescent="0.25">
      <c r="L5734" s="10" t="str">
        <f>IF(F5734="","",(SUM(F$2:F5734)))</f>
        <v/>
      </c>
      <c r="M5734" s="31">
        <f t="shared" si="430"/>
        <v>0</v>
      </c>
      <c r="N5734" s="31">
        <f t="shared" si="431"/>
        <v>0</v>
      </c>
      <c r="O5734" s="17" t="e">
        <f t="shared" si="432"/>
        <v>#DIV/0!</v>
      </c>
      <c r="P5734" s="31">
        <f t="shared" si="433"/>
        <v>0</v>
      </c>
      <c r="Q5734" s="9" t="e">
        <f t="shared" si="434"/>
        <v>#DIV/0!</v>
      </c>
    </row>
    <row r="5735" spans="12:17" x14ac:dyDescent="0.25">
      <c r="L5735" s="10" t="str">
        <f>IF(F5735="","",(SUM(F$2:F5735)))</f>
        <v/>
      </c>
      <c r="M5735" s="31">
        <f t="shared" si="430"/>
        <v>0</v>
      </c>
      <c r="N5735" s="31">
        <f t="shared" si="431"/>
        <v>0</v>
      </c>
      <c r="O5735" s="17" t="e">
        <f t="shared" si="432"/>
        <v>#DIV/0!</v>
      </c>
      <c r="P5735" s="31">
        <f t="shared" si="433"/>
        <v>0</v>
      </c>
      <c r="Q5735" s="9" t="e">
        <f t="shared" si="434"/>
        <v>#DIV/0!</v>
      </c>
    </row>
    <row r="5736" spans="12:17" x14ac:dyDescent="0.25">
      <c r="L5736" s="10" t="str">
        <f>IF(F5736="","",(SUM(F$2:F5736)))</f>
        <v/>
      </c>
      <c r="M5736" s="31">
        <f t="shared" si="430"/>
        <v>0</v>
      </c>
      <c r="N5736" s="31">
        <f t="shared" si="431"/>
        <v>0</v>
      </c>
      <c r="O5736" s="17" t="e">
        <f t="shared" si="432"/>
        <v>#DIV/0!</v>
      </c>
      <c r="P5736" s="31">
        <f t="shared" si="433"/>
        <v>0</v>
      </c>
      <c r="Q5736" s="9" t="e">
        <f t="shared" si="434"/>
        <v>#DIV/0!</v>
      </c>
    </row>
    <row r="5737" spans="12:17" x14ac:dyDescent="0.25">
      <c r="L5737" s="10" t="str">
        <f>IF(F5737="","",(SUM(F$2:F5737)))</f>
        <v/>
      </c>
      <c r="M5737" s="31">
        <f t="shared" si="430"/>
        <v>0</v>
      </c>
      <c r="N5737" s="31">
        <f t="shared" si="431"/>
        <v>0</v>
      </c>
      <c r="O5737" s="17" t="e">
        <f t="shared" si="432"/>
        <v>#DIV/0!</v>
      </c>
      <c r="P5737" s="31">
        <f t="shared" si="433"/>
        <v>0</v>
      </c>
      <c r="Q5737" s="9" t="e">
        <f t="shared" si="434"/>
        <v>#DIV/0!</v>
      </c>
    </row>
    <row r="5738" spans="12:17" x14ac:dyDescent="0.25">
      <c r="L5738" s="10" t="str">
        <f>IF(F5738="","",(SUM(F$2:F5738)))</f>
        <v/>
      </c>
      <c r="M5738" s="31">
        <f t="shared" si="430"/>
        <v>0</v>
      </c>
      <c r="N5738" s="31">
        <f t="shared" si="431"/>
        <v>0</v>
      </c>
      <c r="O5738" s="17" t="e">
        <f t="shared" si="432"/>
        <v>#DIV/0!</v>
      </c>
      <c r="P5738" s="31">
        <f t="shared" si="433"/>
        <v>0</v>
      </c>
      <c r="Q5738" s="9" t="e">
        <f t="shared" si="434"/>
        <v>#DIV/0!</v>
      </c>
    </row>
    <row r="5739" spans="12:17" x14ac:dyDescent="0.25">
      <c r="L5739" s="10" t="str">
        <f>IF(F5739="","",(SUM(F$2:F5739)))</f>
        <v/>
      </c>
      <c r="M5739" s="31">
        <f t="shared" si="430"/>
        <v>0</v>
      </c>
      <c r="N5739" s="31">
        <f t="shared" si="431"/>
        <v>0</v>
      </c>
      <c r="O5739" s="17" t="e">
        <f t="shared" si="432"/>
        <v>#DIV/0!</v>
      </c>
      <c r="P5739" s="31">
        <f t="shared" si="433"/>
        <v>0</v>
      </c>
      <c r="Q5739" s="9" t="e">
        <f t="shared" si="434"/>
        <v>#DIV/0!</v>
      </c>
    </row>
    <row r="5740" spans="12:17" x14ac:dyDescent="0.25">
      <c r="L5740" s="10" t="str">
        <f>IF(F5740="","",(SUM(F$2:F5740)))</f>
        <v/>
      </c>
      <c r="M5740" s="31">
        <f t="shared" si="430"/>
        <v>0</v>
      </c>
      <c r="N5740" s="31">
        <f t="shared" si="431"/>
        <v>0</v>
      </c>
      <c r="O5740" s="17" t="e">
        <f t="shared" si="432"/>
        <v>#DIV/0!</v>
      </c>
      <c r="P5740" s="31">
        <f t="shared" si="433"/>
        <v>0</v>
      </c>
      <c r="Q5740" s="9" t="e">
        <f t="shared" si="434"/>
        <v>#DIV/0!</v>
      </c>
    </row>
    <row r="5741" spans="12:17" x14ac:dyDescent="0.25">
      <c r="L5741" s="10" t="str">
        <f>IF(F5741="","",(SUM(F$2:F5741)))</f>
        <v/>
      </c>
      <c r="M5741" s="31">
        <f t="shared" si="430"/>
        <v>0</v>
      </c>
      <c r="N5741" s="31">
        <f t="shared" si="431"/>
        <v>0</v>
      </c>
      <c r="O5741" s="17" t="e">
        <f t="shared" si="432"/>
        <v>#DIV/0!</v>
      </c>
      <c r="P5741" s="31">
        <f t="shared" si="433"/>
        <v>0</v>
      </c>
      <c r="Q5741" s="9" t="e">
        <f t="shared" si="434"/>
        <v>#DIV/0!</v>
      </c>
    </row>
    <row r="5742" spans="12:17" x14ac:dyDescent="0.25">
      <c r="L5742" s="10" t="str">
        <f>IF(F5742="","",(SUM(F$2:F5742)))</f>
        <v/>
      </c>
      <c r="M5742" s="31">
        <f t="shared" si="430"/>
        <v>0</v>
      </c>
      <c r="N5742" s="31">
        <f t="shared" si="431"/>
        <v>0</v>
      </c>
      <c r="O5742" s="17" t="e">
        <f t="shared" si="432"/>
        <v>#DIV/0!</v>
      </c>
      <c r="P5742" s="31">
        <f t="shared" si="433"/>
        <v>0</v>
      </c>
      <c r="Q5742" s="9" t="e">
        <f t="shared" si="434"/>
        <v>#DIV/0!</v>
      </c>
    </row>
    <row r="5743" spans="12:17" x14ac:dyDescent="0.25">
      <c r="L5743" s="10" t="str">
        <f>IF(F5743="","",(SUM(F$2:F5743)))</f>
        <v/>
      </c>
      <c r="M5743" s="31">
        <f t="shared" si="430"/>
        <v>0</v>
      </c>
      <c r="N5743" s="31">
        <f t="shared" si="431"/>
        <v>0</v>
      </c>
      <c r="O5743" s="17" t="e">
        <f t="shared" si="432"/>
        <v>#DIV/0!</v>
      </c>
      <c r="P5743" s="31">
        <f t="shared" si="433"/>
        <v>0</v>
      </c>
      <c r="Q5743" s="9" t="e">
        <f t="shared" si="434"/>
        <v>#DIV/0!</v>
      </c>
    </row>
    <row r="5744" spans="12:17" x14ac:dyDescent="0.25">
      <c r="L5744" s="10" t="str">
        <f>IF(F5744="","",(SUM(F$2:F5744)))</f>
        <v/>
      </c>
      <c r="M5744" s="31">
        <f t="shared" si="430"/>
        <v>0</v>
      </c>
      <c r="N5744" s="31">
        <f t="shared" si="431"/>
        <v>0</v>
      </c>
      <c r="O5744" s="17" t="e">
        <f t="shared" si="432"/>
        <v>#DIV/0!</v>
      </c>
      <c r="P5744" s="31">
        <f t="shared" si="433"/>
        <v>0</v>
      </c>
      <c r="Q5744" s="9" t="e">
        <f t="shared" si="434"/>
        <v>#DIV/0!</v>
      </c>
    </row>
    <row r="5745" spans="12:17" x14ac:dyDescent="0.25">
      <c r="L5745" s="10" t="str">
        <f>IF(F5745="","",(SUM(F$2:F5745)))</f>
        <v/>
      </c>
      <c r="M5745" s="31">
        <f t="shared" si="430"/>
        <v>0</v>
      </c>
      <c r="N5745" s="31">
        <f t="shared" si="431"/>
        <v>0</v>
      </c>
      <c r="O5745" s="17" t="e">
        <f t="shared" si="432"/>
        <v>#DIV/0!</v>
      </c>
      <c r="P5745" s="31">
        <f t="shared" si="433"/>
        <v>0</v>
      </c>
      <c r="Q5745" s="9" t="e">
        <f t="shared" si="434"/>
        <v>#DIV/0!</v>
      </c>
    </row>
    <row r="5746" spans="12:17" x14ac:dyDescent="0.25">
      <c r="L5746" s="10" t="str">
        <f>IF(F5746="","",(SUM(F$2:F5746)))</f>
        <v/>
      </c>
      <c r="M5746" s="31">
        <f t="shared" si="430"/>
        <v>0</v>
      </c>
      <c r="N5746" s="31">
        <f t="shared" si="431"/>
        <v>0</v>
      </c>
      <c r="O5746" s="17" t="e">
        <f t="shared" si="432"/>
        <v>#DIV/0!</v>
      </c>
      <c r="P5746" s="31">
        <f t="shared" si="433"/>
        <v>0</v>
      </c>
      <c r="Q5746" s="9" t="e">
        <f t="shared" si="434"/>
        <v>#DIV/0!</v>
      </c>
    </row>
    <row r="5747" spans="12:17" x14ac:dyDescent="0.25">
      <c r="L5747" s="10" t="str">
        <f>IF(F5747="","",(SUM(F$2:F5747)))</f>
        <v/>
      </c>
      <c r="M5747" s="31">
        <f t="shared" si="430"/>
        <v>0</v>
      </c>
      <c r="N5747" s="31">
        <f t="shared" si="431"/>
        <v>0</v>
      </c>
      <c r="O5747" s="17" t="e">
        <f t="shared" si="432"/>
        <v>#DIV/0!</v>
      </c>
      <c r="P5747" s="31">
        <f t="shared" si="433"/>
        <v>0</v>
      </c>
      <c r="Q5747" s="9" t="e">
        <f t="shared" si="434"/>
        <v>#DIV/0!</v>
      </c>
    </row>
    <row r="5748" spans="12:17" x14ac:dyDescent="0.25">
      <c r="L5748" s="10" t="str">
        <f>IF(F5748="","",(SUM(F$2:F5748)))</f>
        <v/>
      </c>
      <c r="M5748" s="31">
        <f t="shared" si="430"/>
        <v>0</v>
      </c>
      <c r="N5748" s="31">
        <f t="shared" si="431"/>
        <v>0</v>
      </c>
      <c r="O5748" s="17" t="e">
        <f t="shared" si="432"/>
        <v>#DIV/0!</v>
      </c>
      <c r="P5748" s="31">
        <f t="shared" si="433"/>
        <v>0</v>
      </c>
      <c r="Q5748" s="9" t="e">
        <f t="shared" si="434"/>
        <v>#DIV/0!</v>
      </c>
    </row>
    <row r="5749" spans="12:17" x14ac:dyDescent="0.25">
      <c r="L5749" s="10" t="str">
        <f>IF(F5749="","",(SUM(F$2:F5749)))</f>
        <v/>
      </c>
      <c r="M5749" s="31">
        <f t="shared" si="430"/>
        <v>0</v>
      </c>
      <c r="N5749" s="31">
        <f t="shared" si="431"/>
        <v>0</v>
      </c>
      <c r="O5749" s="17" t="e">
        <f t="shared" si="432"/>
        <v>#DIV/0!</v>
      </c>
      <c r="P5749" s="31">
        <f t="shared" si="433"/>
        <v>0</v>
      </c>
      <c r="Q5749" s="9" t="e">
        <f t="shared" si="434"/>
        <v>#DIV/0!</v>
      </c>
    </row>
    <row r="5750" spans="12:17" x14ac:dyDescent="0.25">
      <c r="L5750" s="10" t="str">
        <f>IF(F5750="","",(SUM(F$2:F5750)))</f>
        <v/>
      </c>
      <c r="M5750" s="31">
        <f t="shared" si="430"/>
        <v>0</v>
      </c>
      <c r="N5750" s="31">
        <f t="shared" si="431"/>
        <v>0</v>
      </c>
      <c r="O5750" s="17" t="e">
        <f t="shared" si="432"/>
        <v>#DIV/0!</v>
      </c>
      <c r="P5750" s="31">
        <f t="shared" si="433"/>
        <v>0</v>
      </c>
      <c r="Q5750" s="9" t="e">
        <f t="shared" si="434"/>
        <v>#DIV/0!</v>
      </c>
    </row>
    <row r="5751" spans="12:17" x14ac:dyDescent="0.25">
      <c r="L5751" s="10" t="str">
        <f>IF(F5751="","",(SUM(F$2:F5751)))</f>
        <v/>
      </c>
      <c r="M5751" s="31">
        <f t="shared" si="430"/>
        <v>0</v>
      </c>
      <c r="N5751" s="31">
        <f t="shared" si="431"/>
        <v>0</v>
      </c>
      <c r="O5751" s="17" t="e">
        <f t="shared" si="432"/>
        <v>#DIV/0!</v>
      </c>
      <c r="P5751" s="31">
        <f t="shared" si="433"/>
        <v>0</v>
      </c>
      <c r="Q5751" s="9" t="e">
        <f t="shared" si="434"/>
        <v>#DIV/0!</v>
      </c>
    </row>
    <row r="5752" spans="12:17" x14ac:dyDescent="0.25">
      <c r="L5752" s="10" t="str">
        <f>IF(F5752="","",(SUM(F$2:F5752)))</f>
        <v/>
      </c>
      <c r="M5752" s="31">
        <f t="shared" si="430"/>
        <v>0</v>
      </c>
      <c r="N5752" s="31">
        <f t="shared" si="431"/>
        <v>0</v>
      </c>
      <c r="O5752" s="17" t="e">
        <f t="shared" si="432"/>
        <v>#DIV/0!</v>
      </c>
      <c r="P5752" s="31">
        <f t="shared" si="433"/>
        <v>0</v>
      </c>
      <c r="Q5752" s="9" t="e">
        <f t="shared" si="434"/>
        <v>#DIV/0!</v>
      </c>
    </row>
    <row r="5753" spans="12:17" x14ac:dyDescent="0.25">
      <c r="L5753" s="10" t="str">
        <f>IF(F5753="","",(SUM(F$2:F5753)))</f>
        <v/>
      </c>
      <c r="M5753" s="31">
        <f t="shared" si="430"/>
        <v>0</v>
      </c>
      <c r="N5753" s="31">
        <f t="shared" si="431"/>
        <v>0</v>
      </c>
      <c r="O5753" s="17" t="e">
        <f t="shared" si="432"/>
        <v>#DIV/0!</v>
      </c>
      <c r="P5753" s="31">
        <f t="shared" si="433"/>
        <v>0</v>
      </c>
      <c r="Q5753" s="9" t="e">
        <f t="shared" si="434"/>
        <v>#DIV/0!</v>
      </c>
    </row>
    <row r="5754" spans="12:17" x14ac:dyDescent="0.25">
      <c r="L5754" s="10" t="str">
        <f>IF(F5754="","",(SUM(F$2:F5754)))</f>
        <v/>
      </c>
      <c r="M5754" s="31">
        <f t="shared" si="430"/>
        <v>0</v>
      </c>
      <c r="N5754" s="31">
        <f t="shared" si="431"/>
        <v>0</v>
      </c>
      <c r="O5754" s="17" t="e">
        <f t="shared" si="432"/>
        <v>#DIV/0!</v>
      </c>
      <c r="P5754" s="31">
        <f t="shared" si="433"/>
        <v>0</v>
      </c>
      <c r="Q5754" s="9" t="e">
        <f t="shared" si="434"/>
        <v>#DIV/0!</v>
      </c>
    </row>
    <row r="5755" spans="12:17" x14ac:dyDescent="0.25">
      <c r="L5755" s="10" t="str">
        <f>IF(F5755="","",(SUM(F$2:F5755)))</f>
        <v/>
      </c>
      <c r="M5755" s="31">
        <f t="shared" si="430"/>
        <v>0</v>
      </c>
      <c r="N5755" s="31">
        <f t="shared" si="431"/>
        <v>0</v>
      </c>
      <c r="O5755" s="17" t="e">
        <f t="shared" si="432"/>
        <v>#DIV/0!</v>
      </c>
      <c r="P5755" s="31">
        <f t="shared" si="433"/>
        <v>0</v>
      </c>
      <c r="Q5755" s="9" t="e">
        <f t="shared" si="434"/>
        <v>#DIV/0!</v>
      </c>
    </row>
    <row r="5756" spans="12:17" x14ac:dyDescent="0.25">
      <c r="L5756" s="10" t="str">
        <f>IF(F5756="","",(SUM(F$2:F5756)))</f>
        <v/>
      </c>
      <c r="M5756" s="31">
        <f t="shared" si="430"/>
        <v>0</v>
      </c>
      <c r="N5756" s="31">
        <f t="shared" si="431"/>
        <v>0</v>
      </c>
      <c r="O5756" s="17" t="e">
        <f t="shared" si="432"/>
        <v>#DIV/0!</v>
      </c>
      <c r="P5756" s="31">
        <f t="shared" si="433"/>
        <v>0</v>
      </c>
      <c r="Q5756" s="9" t="e">
        <f t="shared" si="434"/>
        <v>#DIV/0!</v>
      </c>
    </row>
    <row r="5757" spans="12:17" x14ac:dyDescent="0.25">
      <c r="L5757" s="10" t="str">
        <f>IF(F5757="","",(SUM(F$2:F5757)))</f>
        <v/>
      </c>
      <c r="M5757" s="31">
        <f t="shared" si="430"/>
        <v>0</v>
      </c>
      <c r="N5757" s="31">
        <f t="shared" si="431"/>
        <v>0</v>
      </c>
      <c r="O5757" s="17" t="e">
        <f t="shared" si="432"/>
        <v>#DIV/0!</v>
      </c>
      <c r="P5757" s="31">
        <f t="shared" si="433"/>
        <v>0</v>
      </c>
      <c r="Q5757" s="9" t="e">
        <f t="shared" si="434"/>
        <v>#DIV/0!</v>
      </c>
    </row>
    <row r="5758" spans="12:17" x14ac:dyDescent="0.25">
      <c r="L5758" s="10" t="str">
        <f>IF(F5758="","",(SUM(F$2:F5758)))</f>
        <v/>
      </c>
      <c r="M5758" s="31">
        <f t="shared" si="430"/>
        <v>0</v>
      </c>
      <c r="N5758" s="31">
        <f t="shared" si="431"/>
        <v>0</v>
      </c>
      <c r="O5758" s="17" t="e">
        <f t="shared" si="432"/>
        <v>#DIV/0!</v>
      </c>
      <c r="P5758" s="31">
        <f t="shared" si="433"/>
        <v>0</v>
      </c>
      <c r="Q5758" s="9" t="e">
        <f t="shared" si="434"/>
        <v>#DIV/0!</v>
      </c>
    </row>
    <row r="5759" spans="12:17" x14ac:dyDescent="0.25">
      <c r="L5759" s="10" t="str">
        <f>IF(F5759="","",(SUM(F$2:F5759)))</f>
        <v/>
      </c>
      <c r="M5759" s="31">
        <f t="shared" si="430"/>
        <v>0</v>
      </c>
      <c r="N5759" s="31">
        <f t="shared" si="431"/>
        <v>0</v>
      </c>
      <c r="O5759" s="17" t="e">
        <f t="shared" si="432"/>
        <v>#DIV/0!</v>
      </c>
      <c r="P5759" s="31">
        <f t="shared" si="433"/>
        <v>0</v>
      </c>
      <c r="Q5759" s="9" t="e">
        <f t="shared" si="434"/>
        <v>#DIV/0!</v>
      </c>
    </row>
    <row r="5760" spans="12:17" x14ac:dyDescent="0.25">
      <c r="L5760" s="10" t="str">
        <f>IF(F5760="","",(SUM(F$2:F5760)))</f>
        <v/>
      </c>
      <c r="M5760" s="31">
        <f t="shared" si="430"/>
        <v>0</v>
      </c>
      <c r="N5760" s="31">
        <f t="shared" si="431"/>
        <v>0</v>
      </c>
      <c r="O5760" s="17" t="e">
        <f t="shared" si="432"/>
        <v>#DIV/0!</v>
      </c>
      <c r="P5760" s="31">
        <f t="shared" si="433"/>
        <v>0</v>
      </c>
      <c r="Q5760" s="9" t="e">
        <f t="shared" si="434"/>
        <v>#DIV/0!</v>
      </c>
    </row>
    <row r="5761" spans="12:17" x14ac:dyDescent="0.25">
      <c r="L5761" s="10" t="str">
        <f>IF(F5761="","",(SUM(F$2:F5761)))</f>
        <v/>
      </c>
      <c r="M5761" s="31">
        <f t="shared" si="430"/>
        <v>0</v>
      </c>
      <c r="N5761" s="31">
        <f t="shared" si="431"/>
        <v>0</v>
      </c>
      <c r="O5761" s="17" t="e">
        <f t="shared" si="432"/>
        <v>#DIV/0!</v>
      </c>
      <c r="P5761" s="31">
        <f t="shared" si="433"/>
        <v>0</v>
      </c>
      <c r="Q5761" s="9" t="e">
        <f t="shared" si="434"/>
        <v>#DIV/0!</v>
      </c>
    </row>
    <row r="5762" spans="12:17" x14ac:dyDescent="0.25">
      <c r="L5762" s="10" t="str">
        <f>IF(F5762="","",(SUM(F$2:F5762)))</f>
        <v/>
      </c>
      <c r="M5762" s="31">
        <f t="shared" si="430"/>
        <v>0</v>
      </c>
      <c r="N5762" s="31">
        <f t="shared" si="431"/>
        <v>0</v>
      </c>
      <c r="O5762" s="17" t="e">
        <f t="shared" si="432"/>
        <v>#DIV/0!</v>
      </c>
      <c r="P5762" s="31">
        <f t="shared" si="433"/>
        <v>0</v>
      </c>
      <c r="Q5762" s="9" t="e">
        <f t="shared" si="434"/>
        <v>#DIV/0!</v>
      </c>
    </row>
    <row r="5763" spans="12:17" x14ac:dyDescent="0.25">
      <c r="L5763" s="10" t="str">
        <f>IF(F5763="","",(SUM(F$2:F5763)))</f>
        <v/>
      </c>
      <c r="M5763" s="31">
        <f t="shared" si="430"/>
        <v>0</v>
      </c>
      <c r="N5763" s="31">
        <f t="shared" si="431"/>
        <v>0</v>
      </c>
      <c r="O5763" s="17" t="e">
        <f t="shared" si="432"/>
        <v>#DIV/0!</v>
      </c>
      <c r="P5763" s="31">
        <f t="shared" si="433"/>
        <v>0</v>
      </c>
      <c r="Q5763" s="9" t="e">
        <f t="shared" si="434"/>
        <v>#DIV/0!</v>
      </c>
    </row>
    <row r="5764" spans="12:17" x14ac:dyDescent="0.25">
      <c r="L5764" s="10" t="str">
        <f>IF(F5764="","",(SUM(F$2:F5764)))</f>
        <v/>
      </c>
      <c r="M5764" s="31">
        <f t="shared" si="430"/>
        <v>0</v>
      </c>
      <c r="N5764" s="31">
        <f t="shared" si="431"/>
        <v>0</v>
      </c>
      <c r="O5764" s="17" t="e">
        <f t="shared" si="432"/>
        <v>#DIV/0!</v>
      </c>
      <c r="P5764" s="31">
        <f t="shared" si="433"/>
        <v>0</v>
      </c>
      <c r="Q5764" s="9" t="e">
        <f t="shared" si="434"/>
        <v>#DIV/0!</v>
      </c>
    </row>
    <row r="5765" spans="12:17" x14ac:dyDescent="0.25">
      <c r="L5765" s="10" t="str">
        <f>IF(F5765="","",(SUM(F$2:F5765)))</f>
        <v/>
      </c>
      <c r="M5765" s="31">
        <f t="shared" si="430"/>
        <v>0</v>
      </c>
      <c r="N5765" s="31">
        <f t="shared" si="431"/>
        <v>0</v>
      </c>
      <c r="O5765" s="17" t="e">
        <f t="shared" si="432"/>
        <v>#DIV/0!</v>
      </c>
      <c r="P5765" s="31">
        <f t="shared" si="433"/>
        <v>0</v>
      </c>
      <c r="Q5765" s="9" t="e">
        <f t="shared" si="434"/>
        <v>#DIV/0!</v>
      </c>
    </row>
    <row r="5766" spans="12:17" x14ac:dyDescent="0.25">
      <c r="L5766" s="10" t="str">
        <f>IF(F5766="","",(SUM(F$2:F5766)))</f>
        <v/>
      </c>
      <c r="M5766" s="31">
        <f t="shared" si="430"/>
        <v>0</v>
      </c>
      <c r="N5766" s="31">
        <f t="shared" si="431"/>
        <v>0</v>
      </c>
      <c r="O5766" s="17" t="e">
        <f t="shared" si="432"/>
        <v>#DIV/0!</v>
      </c>
      <c r="P5766" s="31">
        <f t="shared" si="433"/>
        <v>0</v>
      </c>
      <c r="Q5766" s="9" t="e">
        <f t="shared" si="434"/>
        <v>#DIV/0!</v>
      </c>
    </row>
    <row r="5767" spans="12:17" x14ac:dyDescent="0.25">
      <c r="L5767" s="10" t="str">
        <f>IF(F5767="","",(SUM(F$2:F5767)))</f>
        <v/>
      </c>
      <c r="M5767" s="31">
        <f t="shared" si="430"/>
        <v>0</v>
      </c>
      <c r="N5767" s="31">
        <f t="shared" si="431"/>
        <v>0</v>
      </c>
      <c r="O5767" s="17" t="e">
        <f t="shared" si="432"/>
        <v>#DIV/0!</v>
      </c>
      <c r="P5767" s="31">
        <f t="shared" si="433"/>
        <v>0</v>
      </c>
      <c r="Q5767" s="9" t="e">
        <f t="shared" si="434"/>
        <v>#DIV/0!</v>
      </c>
    </row>
    <row r="5768" spans="12:17" x14ac:dyDescent="0.25">
      <c r="L5768" s="10" t="str">
        <f>IF(F5768="","",(SUM(F$2:F5768)))</f>
        <v/>
      </c>
      <c r="M5768" s="31">
        <f t="shared" si="430"/>
        <v>0</v>
      </c>
      <c r="N5768" s="31">
        <f t="shared" si="431"/>
        <v>0</v>
      </c>
      <c r="O5768" s="17" t="e">
        <f t="shared" si="432"/>
        <v>#DIV/0!</v>
      </c>
      <c r="P5768" s="31">
        <f t="shared" si="433"/>
        <v>0</v>
      </c>
      <c r="Q5768" s="9" t="e">
        <f t="shared" si="434"/>
        <v>#DIV/0!</v>
      </c>
    </row>
    <row r="5769" spans="12:17" x14ac:dyDescent="0.25">
      <c r="L5769" s="10" t="str">
        <f>IF(F5769="","",(SUM(F$2:F5769)))</f>
        <v/>
      </c>
      <c r="M5769" s="31">
        <f t="shared" si="430"/>
        <v>0</v>
      </c>
      <c r="N5769" s="31">
        <f t="shared" si="431"/>
        <v>0</v>
      </c>
      <c r="O5769" s="17" t="e">
        <f t="shared" si="432"/>
        <v>#DIV/0!</v>
      </c>
      <c r="P5769" s="31">
        <f t="shared" si="433"/>
        <v>0</v>
      </c>
      <c r="Q5769" s="9" t="e">
        <f t="shared" si="434"/>
        <v>#DIV/0!</v>
      </c>
    </row>
    <row r="5770" spans="12:17" x14ac:dyDescent="0.25">
      <c r="L5770" s="10" t="str">
        <f>IF(F5770="","",(SUM(F$2:F5770)))</f>
        <v/>
      </c>
      <c r="M5770" s="31">
        <f t="shared" ref="M5770:M5833" si="435">IF(B$201="","",(COUNTIF($B5571:$B5770, "Tournament Pool Tournament Registration") - COUNTIF($B5571:$B5770, "Tournament Pool Registration (inc. Fee)")))</f>
        <v>0</v>
      </c>
      <c r="N5770" s="31">
        <f t="shared" ref="N5770:N5833" si="436">IF(B$201="","",(COUNTIF($B5571:$B5770, "Tournament Pool Tournament Registration")))</f>
        <v>0</v>
      </c>
      <c r="O5770" s="17" t="e">
        <f t="shared" ref="O5770:O5833" si="437">IF(B$201="","",(M5770/N5770))</f>
        <v>#DIV/0!</v>
      </c>
      <c r="P5770" s="31">
        <f t="shared" ref="P5770:P5833" si="438">IF(B$201="","",(COUNTIF($B5571:$B5770, "Tournament Pool Tournament KO Award")))</f>
        <v>0</v>
      </c>
      <c r="Q5770" s="9" t="e">
        <f t="shared" ref="Q5770:Q5833" si="439">IF(B$201="","",(P5770/N5770))</f>
        <v>#DIV/0!</v>
      </c>
    </row>
    <row r="5771" spans="12:17" x14ac:dyDescent="0.25">
      <c r="L5771" s="10" t="str">
        <f>IF(F5771="","",(SUM(F$2:F5771)))</f>
        <v/>
      </c>
      <c r="M5771" s="31">
        <f t="shared" si="435"/>
        <v>0</v>
      </c>
      <c r="N5771" s="31">
        <f t="shared" si="436"/>
        <v>0</v>
      </c>
      <c r="O5771" s="17" t="e">
        <f t="shared" si="437"/>
        <v>#DIV/0!</v>
      </c>
      <c r="P5771" s="31">
        <f t="shared" si="438"/>
        <v>0</v>
      </c>
      <c r="Q5771" s="9" t="e">
        <f t="shared" si="439"/>
        <v>#DIV/0!</v>
      </c>
    </row>
    <row r="5772" spans="12:17" x14ac:dyDescent="0.25">
      <c r="L5772" s="10" t="str">
        <f>IF(F5772="","",(SUM(F$2:F5772)))</f>
        <v/>
      </c>
      <c r="M5772" s="31">
        <f t="shared" si="435"/>
        <v>0</v>
      </c>
      <c r="N5772" s="31">
        <f t="shared" si="436"/>
        <v>0</v>
      </c>
      <c r="O5772" s="17" t="e">
        <f t="shared" si="437"/>
        <v>#DIV/0!</v>
      </c>
      <c r="P5772" s="31">
        <f t="shared" si="438"/>
        <v>0</v>
      </c>
      <c r="Q5772" s="9" t="e">
        <f t="shared" si="439"/>
        <v>#DIV/0!</v>
      </c>
    </row>
    <row r="5773" spans="12:17" x14ac:dyDescent="0.25">
      <c r="L5773" s="10" t="str">
        <f>IF(F5773="","",(SUM(F$2:F5773)))</f>
        <v/>
      </c>
      <c r="M5773" s="31">
        <f t="shared" si="435"/>
        <v>0</v>
      </c>
      <c r="N5773" s="31">
        <f t="shared" si="436"/>
        <v>0</v>
      </c>
      <c r="O5773" s="17" t="e">
        <f t="shared" si="437"/>
        <v>#DIV/0!</v>
      </c>
      <c r="P5773" s="31">
        <f t="shared" si="438"/>
        <v>0</v>
      </c>
      <c r="Q5773" s="9" t="e">
        <f t="shared" si="439"/>
        <v>#DIV/0!</v>
      </c>
    </row>
    <row r="5774" spans="12:17" x14ac:dyDescent="0.25">
      <c r="L5774" s="10" t="str">
        <f>IF(F5774="","",(SUM(F$2:F5774)))</f>
        <v/>
      </c>
      <c r="M5774" s="31">
        <f t="shared" si="435"/>
        <v>0</v>
      </c>
      <c r="N5774" s="31">
        <f t="shared" si="436"/>
        <v>0</v>
      </c>
      <c r="O5774" s="17" t="e">
        <f t="shared" si="437"/>
        <v>#DIV/0!</v>
      </c>
      <c r="P5774" s="31">
        <f t="shared" si="438"/>
        <v>0</v>
      </c>
      <c r="Q5774" s="9" t="e">
        <f t="shared" si="439"/>
        <v>#DIV/0!</v>
      </c>
    </row>
    <row r="5775" spans="12:17" x14ac:dyDescent="0.25">
      <c r="L5775" s="10" t="str">
        <f>IF(F5775="","",(SUM(F$2:F5775)))</f>
        <v/>
      </c>
      <c r="M5775" s="31">
        <f t="shared" si="435"/>
        <v>0</v>
      </c>
      <c r="N5775" s="31">
        <f t="shared" si="436"/>
        <v>0</v>
      </c>
      <c r="O5775" s="17" t="e">
        <f t="shared" si="437"/>
        <v>#DIV/0!</v>
      </c>
      <c r="P5775" s="31">
        <f t="shared" si="438"/>
        <v>0</v>
      </c>
      <c r="Q5775" s="9" t="e">
        <f t="shared" si="439"/>
        <v>#DIV/0!</v>
      </c>
    </row>
    <row r="5776" spans="12:17" x14ac:dyDescent="0.25">
      <c r="L5776" s="10" t="str">
        <f>IF(F5776="","",(SUM(F$2:F5776)))</f>
        <v/>
      </c>
      <c r="M5776" s="31">
        <f t="shared" si="435"/>
        <v>0</v>
      </c>
      <c r="N5776" s="31">
        <f t="shared" si="436"/>
        <v>0</v>
      </c>
      <c r="O5776" s="17" t="e">
        <f t="shared" si="437"/>
        <v>#DIV/0!</v>
      </c>
      <c r="P5776" s="31">
        <f t="shared" si="438"/>
        <v>0</v>
      </c>
      <c r="Q5776" s="9" t="e">
        <f t="shared" si="439"/>
        <v>#DIV/0!</v>
      </c>
    </row>
    <row r="5777" spans="12:17" x14ac:dyDescent="0.25">
      <c r="L5777" s="10" t="str">
        <f>IF(F5777="","",(SUM(F$2:F5777)))</f>
        <v/>
      </c>
      <c r="M5777" s="31">
        <f t="shared" si="435"/>
        <v>0</v>
      </c>
      <c r="N5777" s="31">
        <f t="shared" si="436"/>
        <v>0</v>
      </c>
      <c r="O5777" s="17" t="e">
        <f t="shared" si="437"/>
        <v>#DIV/0!</v>
      </c>
      <c r="P5777" s="31">
        <f t="shared" si="438"/>
        <v>0</v>
      </c>
      <c r="Q5777" s="9" t="e">
        <f t="shared" si="439"/>
        <v>#DIV/0!</v>
      </c>
    </row>
    <row r="5778" spans="12:17" x14ac:dyDescent="0.25">
      <c r="L5778" s="10" t="str">
        <f>IF(F5778="","",(SUM(F$2:F5778)))</f>
        <v/>
      </c>
      <c r="M5778" s="31">
        <f t="shared" si="435"/>
        <v>0</v>
      </c>
      <c r="N5778" s="31">
        <f t="shared" si="436"/>
        <v>0</v>
      </c>
      <c r="O5778" s="17" t="e">
        <f t="shared" si="437"/>
        <v>#DIV/0!</v>
      </c>
      <c r="P5778" s="31">
        <f t="shared" si="438"/>
        <v>0</v>
      </c>
      <c r="Q5778" s="9" t="e">
        <f t="shared" si="439"/>
        <v>#DIV/0!</v>
      </c>
    </row>
    <row r="5779" spans="12:17" x14ac:dyDescent="0.25">
      <c r="L5779" s="10" t="str">
        <f>IF(F5779="","",(SUM(F$2:F5779)))</f>
        <v/>
      </c>
      <c r="M5779" s="31">
        <f t="shared" si="435"/>
        <v>0</v>
      </c>
      <c r="N5779" s="31">
        <f t="shared" si="436"/>
        <v>0</v>
      </c>
      <c r="O5779" s="17" t="e">
        <f t="shared" si="437"/>
        <v>#DIV/0!</v>
      </c>
      <c r="P5779" s="31">
        <f t="shared" si="438"/>
        <v>0</v>
      </c>
      <c r="Q5779" s="9" t="e">
        <f t="shared" si="439"/>
        <v>#DIV/0!</v>
      </c>
    </row>
    <row r="5780" spans="12:17" x14ac:dyDescent="0.25">
      <c r="L5780" s="10" t="str">
        <f>IF(F5780="","",(SUM(F$2:F5780)))</f>
        <v/>
      </c>
      <c r="M5780" s="31">
        <f t="shared" si="435"/>
        <v>0</v>
      </c>
      <c r="N5780" s="31">
        <f t="shared" si="436"/>
        <v>0</v>
      </c>
      <c r="O5780" s="17" t="e">
        <f t="shared" si="437"/>
        <v>#DIV/0!</v>
      </c>
      <c r="P5780" s="31">
        <f t="shared" si="438"/>
        <v>0</v>
      </c>
      <c r="Q5780" s="9" t="e">
        <f t="shared" si="439"/>
        <v>#DIV/0!</v>
      </c>
    </row>
    <row r="5781" spans="12:17" x14ac:dyDescent="0.25">
      <c r="L5781" s="10" t="str">
        <f>IF(F5781="","",(SUM(F$2:F5781)))</f>
        <v/>
      </c>
      <c r="M5781" s="31">
        <f t="shared" si="435"/>
        <v>0</v>
      </c>
      <c r="N5781" s="31">
        <f t="shared" si="436"/>
        <v>0</v>
      </c>
      <c r="O5781" s="17" t="e">
        <f t="shared" si="437"/>
        <v>#DIV/0!</v>
      </c>
      <c r="P5781" s="31">
        <f t="shared" si="438"/>
        <v>0</v>
      </c>
      <c r="Q5781" s="9" t="e">
        <f t="shared" si="439"/>
        <v>#DIV/0!</v>
      </c>
    </row>
    <row r="5782" spans="12:17" x14ac:dyDescent="0.25">
      <c r="L5782" s="10" t="str">
        <f>IF(F5782="","",(SUM(F$2:F5782)))</f>
        <v/>
      </c>
      <c r="M5782" s="31">
        <f t="shared" si="435"/>
        <v>0</v>
      </c>
      <c r="N5782" s="31">
        <f t="shared" si="436"/>
        <v>0</v>
      </c>
      <c r="O5782" s="17" t="e">
        <f t="shared" si="437"/>
        <v>#DIV/0!</v>
      </c>
      <c r="P5782" s="31">
        <f t="shared" si="438"/>
        <v>0</v>
      </c>
      <c r="Q5782" s="9" t="e">
        <f t="shared" si="439"/>
        <v>#DIV/0!</v>
      </c>
    </row>
    <row r="5783" spans="12:17" x14ac:dyDescent="0.25">
      <c r="L5783" s="10" t="str">
        <f>IF(F5783="","",(SUM(F$2:F5783)))</f>
        <v/>
      </c>
      <c r="M5783" s="31">
        <f t="shared" si="435"/>
        <v>0</v>
      </c>
      <c r="N5783" s="31">
        <f t="shared" si="436"/>
        <v>0</v>
      </c>
      <c r="O5783" s="17" t="e">
        <f t="shared" si="437"/>
        <v>#DIV/0!</v>
      </c>
      <c r="P5783" s="31">
        <f t="shared" si="438"/>
        <v>0</v>
      </c>
      <c r="Q5783" s="9" t="e">
        <f t="shared" si="439"/>
        <v>#DIV/0!</v>
      </c>
    </row>
    <row r="5784" spans="12:17" x14ac:dyDescent="0.25">
      <c r="L5784" s="10" t="str">
        <f>IF(F5784="","",(SUM(F$2:F5784)))</f>
        <v/>
      </c>
      <c r="M5784" s="31">
        <f t="shared" si="435"/>
        <v>0</v>
      </c>
      <c r="N5784" s="31">
        <f t="shared" si="436"/>
        <v>0</v>
      </c>
      <c r="O5784" s="17" t="e">
        <f t="shared" si="437"/>
        <v>#DIV/0!</v>
      </c>
      <c r="P5784" s="31">
        <f t="shared" si="438"/>
        <v>0</v>
      </c>
      <c r="Q5784" s="9" t="e">
        <f t="shared" si="439"/>
        <v>#DIV/0!</v>
      </c>
    </row>
    <row r="5785" spans="12:17" x14ac:dyDescent="0.25">
      <c r="L5785" s="10" t="str">
        <f>IF(F5785="","",(SUM(F$2:F5785)))</f>
        <v/>
      </c>
      <c r="M5785" s="31">
        <f t="shared" si="435"/>
        <v>0</v>
      </c>
      <c r="N5785" s="31">
        <f t="shared" si="436"/>
        <v>0</v>
      </c>
      <c r="O5785" s="17" t="e">
        <f t="shared" si="437"/>
        <v>#DIV/0!</v>
      </c>
      <c r="P5785" s="31">
        <f t="shared" si="438"/>
        <v>0</v>
      </c>
      <c r="Q5785" s="9" t="e">
        <f t="shared" si="439"/>
        <v>#DIV/0!</v>
      </c>
    </row>
    <row r="5786" spans="12:17" x14ac:dyDescent="0.25">
      <c r="L5786" s="10" t="str">
        <f>IF(F5786="","",(SUM(F$2:F5786)))</f>
        <v/>
      </c>
      <c r="M5786" s="31">
        <f t="shared" si="435"/>
        <v>0</v>
      </c>
      <c r="N5786" s="31">
        <f t="shared" si="436"/>
        <v>0</v>
      </c>
      <c r="O5786" s="17" t="e">
        <f t="shared" si="437"/>
        <v>#DIV/0!</v>
      </c>
      <c r="P5786" s="31">
        <f t="shared" si="438"/>
        <v>0</v>
      </c>
      <c r="Q5786" s="9" t="e">
        <f t="shared" si="439"/>
        <v>#DIV/0!</v>
      </c>
    </row>
    <row r="5787" spans="12:17" x14ac:dyDescent="0.25">
      <c r="L5787" s="10" t="str">
        <f>IF(F5787="","",(SUM(F$2:F5787)))</f>
        <v/>
      </c>
      <c r="M5787" s="31">
        <f t="shared" si="435"/>
        <v>0</v>
      </c>
      <c r="N5787" s="31">
        <f t="shared" si="436"/>
        <v>0</v>
      </c>
      <c r="O5787" s="17" t="e">
        <f t="shared" si="437"/>
        <v>#DIV/0!</v>
      </c>
      <c r="P5787" s="31">
        <f t="shared" si="438"/>
        <v>0</v>
      </c>
      <c r="Q5787" s="9" t="e">
        <f t="shared" si="439"/>
        <v>#DIV/0!</v>
      </c>
    </row>
    <row r="5788" spans="12:17" x14ac:dyDescent="0.25">
      <c r="L5788" s="10" t="str">
        <f>IF(F5788="","",(SUM(F$2:F5788)))</f>
        <v/>
      </c>
      <c r="M5788" s="31">
        <f t="shared" si="435"/>
        <v>0</v>
      </c>
      <c r="N5788" s="31">
        <f t="shared" si="436"/>
        <v>0</v>
      </c>
      <c r="O5788" s="17" t="e">
        <f t="shared" si="437"/>
        <v>#DIV/0!</v>
      </c>
      <c r="P5788" s="31">
        <f t="shared" si="438"/>
        <v>0</v>
      </c>
      <c r="Q5788" s="9" t="e">
        <f t="shared" si="439"/>
        <v>#DIV/0!</v>
      </c>
    </row>
    <row r="5789" spans="12:17" x14ac:dyDescent="0.25">
      <c r="L5789" s="10" t="str">
        <f>IF(F5789="","",(SUM(F$2:F5789)))</f>
        <v/>
      </c>
      <c r="M5789" s="31">
        <f t="shared" si="435"/>
        <v>0</v>
      </c>
      <c r="N5789" s="31">
        <f t="shared" si="436"/>
        <v>0</v>
      </c>
      <c r="O5789" s="17" t="e">
        <f t="shared" si="437"/>
        <v>#DIV/0!</v>
      </c>
      <c r="P5789" s="31">
        <f t="shared" si="438"/>
        <v>0</v>
      </c>
      <c r="Q5789" s="9" t="e">
        <f t="shared" si="439"/>
        <v>#DIV/0!</v>
      </c>
    </row>
    <row r="5790" spans="12:17" x14ac:dyDescent="0.25">
      <c r="L5790" s="10" t="str">
        <f>IF(F5790="","",(SUM(F$2:F5790)))</f>
        <v/>
      </c>
      <c r="M5790" s="31">
        <f t="shared" si="435"/>
        <v>0</v>
      </c>
      <c r="N5790" s="31">
        <f t="shared" si="436"/>
        <v>0</v>
      </c>
      <c r="O5790" s="17" t="e">
        <f t="shared" si="437"/>
        <v>#DIV/0!</v>
      </c>
      <c r="P5790" s="31">
        <f t="shared" si="438"/>
        <v>0</v>
      </c>
      <c r="Q5790" s="9" t="e">
        <f t="shared" si="439"/>
        <v>#DIV/0!</v>
      </c>
    </row>
    <row r="5791" spans="12:17" x14ac:dyDescent="0.25">
      <c r="L5791" s="10" t="str">
        <f>IF(F5791="","",(SUM(F$2:F5791)))</f>
        <v/>
      </c>
      <c r="M5791" s="31">
        <f t="shared" si="435"/>
        <v>0</v>
      </c>
      <c r="N5791" s="31">
        <f t="shared" si="436"/>
        <v>0</v>
      </c>
      <c r="O5791" s="17" t="e">
        <f t="shared" si="437"/>
        <v>#DIV/0!</v>
      </c>
      <c r="P5791" s="31">
        <f t="shared" si="438"/>
        <v>0</v>
      </c>
      <c r="Q5791" s="9" t="e">
        <f t="shared" si="439"/>
        <v>#DIV/0!</v>
      </c>
    </row>
    <row r="5792" spans="12:17" x14ac:dyDescent="0.25">
      <c r="L5792" s="10" t="str">
        <f>IF(F5792="","",(SUM(F$2:F5792)))</f>
        <v/>
      </c>
      <c r="M5792" s="31">
        <f t="shared" si="435"/>
        <v>0</v>
      </c>
      <c r="N5792" s="31">
        <f t="shared" si="436"/>
        <v>0</v>
      </c>
      <c r="O5792" s="17" t="e">
        <f t="shared" si="437"/>
        <v>#DIV/0!</v>
      </c>
      <c r="P5792" s="31">
        <f t="shared" si="438"/>
        <v>0</v>
      </c>
      <c r="Q5792" s="9" t="e">
        <f t="shared" si="439"/>
        <v>#DIV/0!</v>
      </c>
    </row>
    <row r="5793" spans="12:17" x14ac:dyDescent="0.25">
      <c r="L5793" s="10" t="str">
        <f>IF(F5793="","",(SUM(F$2:F5793)))</f>
        <v/>
      </c>
      <c r="M5793" s="31">
        <f t="shared" si="435"/>
        <v>0</v>
      </c>
      <c r="N5793" s="31">
        <f t="shared" si="436"/>
        <v>0</v>
      </c>
      <c r="O5793" s="17" t="e">
        <f t="shared" si="437"/>
        <v>#DIV/0!</v>
      </c>
      <c r="P5793" s="31">
        <f t="shared" si="438"/>
        <v>0</v>
      </c>
      <c r="Q5793" s="9" t="e">
        <f t="shared" si="439"/>
        <v>#DIV/0!</v>
      </c>
    </row>
    <row r="5794" spans="12:17" x14ac:dyDescent="0.25">
      <c r="L5794" s="10" t="str">
        <f>IF(F5794="","",(SUM(F$2:F5794)))</f>
        <v/>
      </c>
      <c r="M5794" s="31">
        <f t="shared" si="435"/>
        <v>0</v>
      </c>
      <c r="N5794" s="31">
        <f t="shared" si="436"/>
        <v>0</v>
      </c>
      <c r="O5794" s="17" t="e">
        <f t="shared" si="437"/>
        <v>#DIV/0!</v>
      </c>
      <c r="P5794" s="31">
        <f t="shared" si="438"/>
        <v>0</v>
      </c>
      <c r="Q5794" s="9" t="e">
        <f t="shared" si="439"/>
        <v>#DIV/0!</v>
      </c>
    </row>
    <row r="5795" spans="12:17" x14ac:dyDescent="0.25">
      <c r="L5795" s="10" t="str">
        <f>IF(F5795="","",(SUM(F$2:F5795)))</f>
        <v/>
      </c>
      <c r="M5795" s="31">
        <f t="shared" si="435"/>
        <v>0</v>
      </c>
      <c r="N5795" s="31">
        <f t="shared" si="436"/>
        <v>0</v>
      </c>
      <c r="O5795" s="17" t="e">
        <f t="shared" si="437"/>
        <v>#DIV/0!</v>
      </c>
      <c r="P5795" s="31">
        <f t="shared" si="438"/>
        <v>0</v>
      </c>
      <c r="Q5795" s="9" t="e">
        <f t="shared" si="439"/>
        <v>#DIV/0!</v>
      </c>
    </row>
    <row r="5796" spans="12:17" x14ac:dyDescent="0.25">
      <c r="L5796" s="10" t="str">
        <f>IF(F5796="","",(SUM(F$2:F5796)))</f>
        <v/>
      </c>
      <c r="M5796" s="31">
        <f t="shared" si="435"/>
        <v>0</v>
      </c>
      <c r="N5796" s="31">
        <f t="shared" si="436"/>
        <v>0</v>
      </c>
      <c r="O5796" s="17" t="e">
        <f t="shared" si="437"/>
        <v>#DIV/0!</v>
      </c>
      <c r="P5796" s="31">
        <f t="shared" si="438"/>
        <v>0</v>
      </c>
      <c r="Q5796" s="9" t="e">
        <f t="shared" si="439"/>
        <v>#DIV/0!</v>
      </c>
    </row>
    <row r="5797" spans="12:17" x14ac:dyDescent="0.25">
      <c r="L5797" s="10" t="str">
        <f>IF(F5797="","",(SUM(F$2:F5797)))</f>
        <v/>
      </c>
      <c r="M5797" s="31">
        <f t="shared" si="435"/>
        <v>0</v>
      </c>
      <c r="N5797" s="31">
        <f t="shared" si="436"/>
        <v>0</v>
      </c>
      <c r="O5797" s="17" t="e">
        <f t="shared" si="437"/>
        <v>#DIV/0!</v>
      </c>
      <c r="P5797" s="31">
        <f t="shared" si="438"/>
        <v>0</v>
      </c>
      <c r="Q5797" s="9" t="e">
        <f t="shared" si="439"/>
        <v>#DIV/0!</v>
      </c>
    </row>
    <row r="5798" spans="12:17" x14ac:dyDescent="0.25">
      <c r="L5798" s="10" t="str">
        <f>IF(F5798="","",(SUM(F$2:F5798)))</f>
        <v/>
      </c>
      <c r="M5798" s="31">
        <f t="shared" si="435"/>
        <v>0</v>
      </c>
      <c r="N5798" s="31">
        <f t="shared" si="436"/>
        <v>0</v>
      </c>
      <c r="O5798" s="17" t="e">
        <f t="shared" si="437"/>
        <v>#DIV/0!</v>
      </c>
      <c r="P5798" s="31">
        <f t="shared" si="438"/>
        <v>0</v>
      </c>
      <c r="Q5798" s="9" t="e">
        <f t="shared" si="439"/>
        <v>#DIV/0!</v>
      </c>
    </row>
    <row r="5799" spans="12:17" x14ac:dyDescent="0.25">
      <c r="L5799" s="10" t="str">
        <f>IF(F5799="","",(SUM(F$2:F5799)))</f>
        <v/>
      </c>
      <c r="M5799" s="31">
        <f t="shared" si="435"/>
        <v>0</v>
      </c>
      <c r="N5799" s="31">
        <f t="shared" si="436"/>
        <v>0</v>
      </c>
      <c r="O5799" s="17" t="e">
        <f t="shared" si="437"/>
        <v>#DIV/0!</v>
      </c>
      <c r="P5799" s="31">
        <f t="shared" si="438"/>
        <v>0</v>
      </c>
      <c r="Q5799" s="9" t="e">
        <f t="shared" si="439"/>
        <v>#DIV/0!</v>
      </c>
    </row>
    <row r="5800" spans="12:17" x14ac:dyDescent="0.25">
      <c r="L5800" s="10" t="str">
        <f>IF(F5800="","",(SUM(F$2:F5800)))</f>
        <v/>
      </c>
      <c r="M5800" s="31">
        <f t="shared" si="435"/>
        <v>0</v>
      </c>
      <c r="N5800" s="31">
        <f t="shared" si="436"/>
        <v>0</v>
      </c>
      <c r="O5800" s="17" t="e">
        <f t="shared" si="437"/>
        <v>#DIV/0!</v>
      </c>
      <c r="P5800" s="31">
        <f t="shared" si="438"/>
        <v>0</v>
      </c>
      <c r="Q5800" s="9" t="e">
        <f t="shared" si="439"/>
        <v>#DIV/0!</v>
      </c>
    </row>
    <row r="5801" spans="12:17" x14ac:dyDescent="0.25">
      <c r="L5801" s="10" t="str">
        <f>IF(F5801="","",(SUM(F$2:F5801)))</f>
        <v/>
      </c>
      <c r="M5801" s="31">
        <f t="shared" si="435"/>
        <v>0</v>
      </c>
      <c r="N5801" s="31">
        <f t="shared" si="436"/>
        <v>0</v>
      </c>
      <c r="O5801" s="17" t="e">
        <f t="shared" si="437"/>
        <v>#DIV/0!</v>
      </c>
      <c r="P5801" s="31">
        <f t="shared" si="438"/>
        <v>0</v>
      </c>
      <c r="Q5801" s="9" t="e">
        <f t="shared" si="439"/>
        <v>#DIV/0!</v>
      </c>
    </row>
    <row r="5802" spans="12:17" x14ac:dyDescent="0.25">
      <c r="L5802" s="10" t="str">
        <f>IF(F5802="","",(SUM(F$2:F5802)))</f>
        <v/>
      </c>
      <c r="M5802" s="31">
        <f t="shared" si="435"/>
        <v>0</v>
      </c>
      <c r="N5802" s="31">
        <f t="shared" si="436"/>
        <v>0</v>
      </c>
      <c r="O5802" s="17" t="e">
        <f t="shared" si="437"/>
        <v>#DIV/0!</v>
      </c>
      <c r="P5802" s="31">
        <f t="shared" si="438"/>
        <v>0</v>
      </c>
      <c r="Q5802" s="9" t="e">
        <f t="shared" si="439"/>
        <v>#DIV/0!</v>
      </c>
    </row>
    <row r="5803" spans="12:17" x14ac:dyDescent="0.25">
      <c r="L5803" s="10" t="str">
        <f>IF(F5803="","",(SUM(F$2:F5803)))</f>
        <v/>
      </c>
      <c r="M5803" s="31">
        <f t="shared" si="435"/>
        <v>0</v>
      </c>
      <c r="N5803" s="31">
        <f t="shared" si="436"/>
        <v>0</v>
      </c>
      <c r="O5803" s="17" t="e">
        <f t="shared" si="437"/>
        <v>#DIV/0!</v>
      </c>
      <c r="P5803" s="31">
        <f t="shared" si="438"/>
        <v>0</v>
      </c>
      <c r="Q5803" s="9" t="e">
        <f t="shared" si="439"/>
        <v>#DIV/0!</v>
      </c>
    </row>
    <row r="5804" spans="12:17" x14ac:dyDescent="0.25">
      <c r="L5804" s="10" t="str">
        <f>IF(F5804="","",(SUM(F$2:F5804)))</f>
        <v/>
      </c>
      <c r="M5804" s="31">
        <f t="shared" si="435"/>
        <v>0</v>
      </c>
      <c r="N5804" s="31">
        <f t="shared" si="436"/>
        <v>0</v>
      </c>
      <c r="O5804" s="17" t="e">
        <f t="shared" si="437"/>
        <v>#DIV/0!</v>
      </c>
      <c r="P5804" s="31">
        <f t="shared" si="438"/>
        <v>0</v>
      </c>
      <c r="Q5804" s="9" t="e">
        <f t="shared" si="439"/>
        <v>#DIV/0!</v>
      </c>
    </row>
    <row r="5805" spans="12:17" x14ac:dyDescent="0.25">
      <c r="L5805" s="10" t="str">
        <f>IF(F5805="","",(SUM(F$2:F5805)))</f>
        <v/>
      </c>
      <c r="M5805" s="31">
        <f t="shared" si="435"/>
        <v>0</v>
      </c>
      <c r="N5805" s="31">
        <f t="shared" si="436"/>
        <v>0</v>
      </c>
      <c r="O5805" s="17" t="e">
        <f t="shared" si="437"/>
        <v>#DIV/0!</v>
      </c>
      <c r="P5805" s="31">
        <f t="shared" si="438"/>
        <v>0</v>
      </c>
      <c r="Q5805" s="9" t="e">
        <f t="shared" si="439"/>
        <v>#DIV/0!</v>
      </c>
    </row>
    <row r="5806" spans="12:17" x14ac:dyDescent="0.25">
      <c r="L5806" s="10" t="str">
        <f>IF(F5806="","",(SUM(F$2:F5806)))</f>
        <v/>
      </c>
      <c r="M5806" s="31">
        <f t="shared" si="435"/>
        <v>0</v>
      </c>
      <c r="N5806" s="31">
        <f t="shared" si="436"/>
        <v>0</v>
      </c>
      <c r="O5806" s="17" t="e">
        <f t="shared" si="437"/>
        <v>#DIV/0!</v>
      </c>
      <c r="P5806" s="31">
        <f t="shared" si="438"/>
        <v>0</v>
      </c>
      <c r="Q5806" s="9" t="e">
        <f t="shared" si="439"/>
        <v>#DIV/0!</v>
      </c>
    </row>
    <row r="5807" spans="12:17" x14ac:dyDescent="0.25">
      <c r="L5807" s="10" t="str">
        <f>IF(F5807="","",(SUM(F$2:F5807)))</f>
        <v/>
      </c>
      <c r="M5807" s="31">
        <f t="shared" si="435"/>
        <v>0</v>
      </c>
      <c r="N5807" s="31">
        <f t="shared" si="436"/>
        <v>0</v>
      </c>
      <c r="O5807" s="17" t="e">
        <f t="shared" si="437"/>
        <v>#DIV/0!</v>
      </c>
      <c r="P5807" s="31">
        <f t="shared" si="438"/>
        <v>0</v>
      </c>
      <c r="Q5807" s="9" t="e">
        <f t="shared" si="439"/>
        <v>#DIV/0!</v>
      </c>
    </row>
    <row r="5808" spans="12:17" x14ac:dyDescent="0.25">
      <c r="L5808" s="10" t="str">
        <f>IF(F5808="","",(SUM(F$2:F5808)))</f>
        <v/>
      </c>
      <c r="M5808" s="31">
        <f t="shared" si="435"/>
        <v>0</v>
      </c>
      <c r="N5808" s="31">
        <f t="shared" si="436"/>
        <v>0</v>
      </c>
      <c r="O5808" s="17" t="e">
        <f t="shared" si="437"/>
        <v>#DIV/0!</v>
      </c>
      <c r="P5808" s="31">
        <f t="shared" si="438"/>
        <v>0</v>
      </c>
      <c r="Q5808" s="9" t="e">
        <f t="shared" si="439"/>
        <v>#DIV/0!</v>
      </c>
    </row>
    <row r="5809" spans="12:17" x14ac:dyDescent="0.25">
      <c r="L5809" s="10" t="str">
        <f>IF(F5809="","",(SUM(F$2:F5809)))</f>
        <v/>
      </c>
      <c r="M5809" s="31">
        <f t="shared" si="435"/>
        <v>0</v>
      </c>
      <c r="N5809" s="31">
        <f t="shared" si="436"/>
        <v>0</v>
      </c>
      <c r="O5809" s="17" t="e">
        <f t="shared" si="437"/>
        <v>#DIV/0!</v>
      </c>
      <c r="P5809" s="31">
        <f t="shared" si="438"/>
        <v>0</v>
      </c>
      <c r="Q5809" s="9" t="e">
        <f t="shared" si="439"/>
        <v>#DIV/0!</v>
      </c>
    </row>
    <row r="5810" spans="12:17" x14ac:dyDescent="0.25">
      <c r="L5810" s="10" t="str">
        <f>IF(F5810="","",(SUM(F$2:F5810)))</f>
        <v/>
      </c>
      <c r="M5810" s="31">
        <f t="shared" si="435"/>
        <v>0</v>
      </c>
      <c r="N5810" s="31">
        <f t="shared" si="436"/>
        <v>0</v>
      </c>
      <c r="O5810" s="17" t="e">
        <f t="shared" si="437"/>
        <v>#DIV/0!</v>
      </c>
      <c r="P5810" s="31">
        <f t="shared" si="438"/>
        <v>0</v>
      </c>
      <c r="Q5810" s="9" t="e">
        <f t="shared" si="439"/>
        <v>#DIV/0!</v>
      </c>
    </row>
    <row r="5811" spans="12:17" x14ac:dyDescent="0.25">
      <c r="L5811" s="10" t="str">
        <f>IF(F5811="","",(SUM(F$2:F5811)))</f>
        <v/>
      </c>
      <c r="M5811" s="31">
        <f t="shared" si="435"/>
        <v>0</v>
      </c>
      <c r="N5811" s="31">
        <f t="shared" si="436"/>
        <v>0</v>
      </c>
      <c r="O5811" s="17" t="e">
        <f t="shared" si="437"/>
        <v>#DIV/0!</v>
      </c>
      <c r="P5811" s="31">
        <f t="shared" si="438"/>
        <v>0</v>
      </c>
      <c r="Q5811" s="9" t="e">
        <f t="shared" si="439"/>
        <v>#DIV/0!</v>
      </c>
    </row>
    <row r="5812" spans="12:17" x14ac:dyDescent="0.25">
      <c r="L5812" s="10" t="str">
        <f>IF(F5812="","",(SUM(F$2:F5812)))</f>
        <v/>
      </c>
      <c r="M5812" s="31">
        <f t="shared" si="435"/>
        <v>0</v>
      </c>
      <c r="N5812" s="31">
        <f t="shared" si="436"/>
        <v>0</v>
      </c>
      <c r="O5812" s="17" t="e">
        <f t="shared" si="437"/>
        <v>#DIV/0!</v>
      </c>
      <c r="P5812" s="31">
        <f t="shared" si="438"/>
        <v>0</v>
      </c>
      <c r="Q5812" s="9" t="e">
        <f t="shared" si="439"/>
        <v>#DIV/0!</v>
      </c>
    </row>
    <row r="5813" spans="12:17" x14ac:dyDescent="0.25">
      <c r="L5813" s="10" t="str">
        <f>IF(F5813="","",(SUM(F$2:F5813)))</f>
        <v/>
      </c>
      <c r="M5813" s="31">
        <f t="shared" si="435"/>
        <v>0</v>
      </c>
      <c r="N5813" s="31">
        <f t="shared" si="436"/>
        <v>0</v>
      </c>
      <c r="O5813" s="17" t="e">
        <f t="shared" si="437"/>
        <v>#DIV/0!</v>
      </c>
      <c r="P5813" s="31">
        <f t="shared" si="438"/>
        <v>0</v>
      </c>
      <c r="Q5813" s="9" t="e">
        <f t="shared" si="439"/>
        <v>#DIV/0!</v>
      </c>
    </row>
    <row r="5814" spans="12:17" x14ac:dyDescent="0.25">
      <c r="L5814" s="10" t="str">
        <f>IF(F5814="","",(SUM(F$2:F5814)))</f>
        <v/>
      </c>
      <c r="M5814" s="31">
        <f t="shared" si="435"/>
        <v>0</v>
      </c>
      <c r="N5814" s="31">
        <f t="shared" si="436"/>
        <v>0</v>
      </c>
      <c r="O5814" s="17" t="e">
        <f t="shared" si="437"/>
        <v>#DIV/0!</v>
      </c>
      <c r="P5814" s="31">
        <f t="shared" si="438"/>
        <v>0</v>
      </c>
      <c r="Q5814" s="9" t="e">
        <f t="shared" si="439"/>
        <v>#DIV/0!</v>
      </c>
    </row>
    <row r="5815" spans="12:17" x14ac:dyDescent="0.25">
      <c r="L5815" s="10" t="str">
        <f>IF(F5815="","",(SUM(F$2:F5815)))</f>
        <v/>
      </c>
      <c r="M5815" s="31">
        <f t="shared" si="435"/>
        <v>0</v>
      </c>
      <c r="N5815" s="31">
        <f t="shared" si="436"/>
        <v>0</v>
      </c>
      <c r="O5815" s="17" t="e">
        <f t="shared" si="437"/>
        <v>#DIV/0!</v>
      </c>
      <c r="P5815" s="31">
        <f t="shared" si="438"/>
        <v>0</v>
      </c>
      <c r="Q5815" s="9" t="e">
        <f t="shared" si="439"/>
        <v>#DIV/0!</v>
      </c>
    </row>
    <row r="5816" spans="12:17" x14ac:dyDescent="0.25">
      <c r="L5816" s="10" t="str">
        <f>IF(F5816="","",(SUM(F$2:F5816)))</f>
        <v/>
      </c>
      <c r="M5816" s="31">
        <f t="shared" si="435"/>
        <v>0</v>
      </c>
      <c r="N5816" s="31">
        <f t="shared" si="436"/>
        <v>0</v>
      </c>
      <c r="O5816" s="17" t="e">
        <f t="shared" si="437"/>
        <v>#DIV/0!</v>
      </c>
      <c r="P5816" s="31">
        <f t="shared" si="438"/>
        <v>0</v>
      </c>
      <c r="Q5816" s="9" t="e">
        <f t="shared" si="439"/>
        <v>#DIV/0!</v>
      </c>
    </row>
    <row r="5817" spans="12:17" x14ac:dyDescent="0.25">
      <c r="L5817" s="10" t="str">
        <f>IF(F5817="","",(SUM(F$2:F5817)))</f>
        <v/>
      </c>
      <c r="M5817" s="31">
        <f t="shared" si="435"/>
        <v>0</v>
      </c>
      <c r="N5817" s="31">
        <f t="shared" si="436"/>
        <v>0</v>
      </c>
      <c r="O5817" s="17" t="e">
        <f t="shared" si="437"/>
        <v>#DIV/0!</v>
      </c>
      <c r="P5817" s="31">
        <f t="shared" si="438"/>
        <v>0</v>
      </c>
      <c r="Q5817" s="9" t="e">
        <f t="shared" si="439"/>
        <v>#DIV/0!</v>
      </c>
    </row>
    <row r="5818" spans="12:17" x14ac:dyDescent="0.25">
      <c r="L5818" s="10" t="str">
        <f>IF(F5818="","",(SUM(F$2:F5818)))</f>
        <v/>
      </c>
      <c r="M5818" s="31">
        <f t="shared" si="435"/>
        <v>0</v>
      </c>
      <c r="N5818" s="31">
        <f t="shared" si="436"/>
        <v>0</v>
      </c>
      <c r="O5818" s="17" t="e">
        <f t="shared" si="437"/>
        <v>#DIV/0!</v>
      </c>
      <c r="P5818" s="31">
        <f t="shared" si="438"/>
        <v>0</v>
      </c>
      <c r="Q5818" s="9" t="e">
        <f t="shared" si="439"/>
        <v>#DIV/0!</v>
      </c>
    </row>
    <row r="5819" spans="12:17" x14ac:dyDescent="0.25">
      <c r="L5819" s="10" t="str">
        <f>IF(F5819="","",(SUM(F$2:F5819)))</f>
        <v/>
      </c>
      <c r="M5819" s="31">
        <f t="shared" si="435"/>
        <v>0</v>
      </c>
      <c r="N5819" s="31">
        <f t="shared" si="436"/>
        <v>0</v>
      </c>
      <c r="O5819" s="17" t="e">
        <f t="shared" si="437"/>
        <v>#DIV/0!</v>
      </c>
      <c r="P5819" s="31">
        <f t="shared" si="438"/>
        <v>0</v>
      </c>
      <c r="Q5819" s="9" t="e">
        <f t="shared" si="439"/>
        <v>#DIV/0!</v>
      </c>
    </row>
    <row r="5820" spans="12:17" x14ac:dyDescent="0.25">
      <c r="L5820" s="10" t="str">
        <f>IF(F5820="","",(SUM(F$2:F5820)))</f>
        <v/>
      </c>
      <c r="M5820" s="31">
        <f t="shared" si="435"/>
        <v>0</v>
      </c>
      <c r="N5820" s="31">
        <f t="shared" si="436"/>
        <v>0</v>
      </c>
      <c r="O5820" s="17" t="e">
        <f t="shared" si="437"/>
        <v>#DIV/0!</v>
      </c>
      <c r="P5820" s="31">
        <f t="shared" si="438"/>
        <v>0</v>
      </c>
      <c r="Q5820" s="9" t="e">
        <f t="shared" si="439"/>
        <v>#DIV/0!</v>
      </c>
    </row>
    <row r="5821" spans="12:17" x14ac:dyDescent="0.25">
      <c r="L5821" s="10" t="str">
        <f>IF(F5821="","",(SUM(F$2:F5821)))</f>
        <v/>
      </c>
      <c r="M5821" s="31">
        <f t="shared" si="435"/>
        <v>0</v>
      </c>
      <c r="N5821" s="31">
        <f t="shared" si="436"/>
        <v>0</v>
      </c>
      <c r="O5821" s="17" t="e">
        <f t="shared" si="437"/>
        <v>#DIV/0!</v>
      </c>
      <c r="P5821" s="31">
        <f t="shared" si="438"/>
        <v>0</v>
      </c>
      <c r="Q5821" s="9" t="e">
        <f t="shared" si="439"/>
        <v>#DIV/0!</v>
      </c>
    </row>
    <row r="5822" spans="12:17" x14ac:dyDescent="0.25">
      <c r="L5822" s="10" t="str">
        <f>IF(F5822="","",(SUM(F$2:F5822)))</f>
        <v/>
      </c>
      <c r="M5822" s="31">
        <f t="shared" si="435"/>
        <v>0</v>
      </c>
      <c r="N5822" s="31">
        <f t="shared" si="436"/>
        <v>0</v>
      </c>
      <c r="O5822" s="17" t="e">
        <f t="shared" si="437"/>
        <v>#DIV/0!</v>
      </c>
      <c r="P5822" s="31">
        <f t="shared" si="438"/>
        <v>0</v>
      </c>
      <c r="Q5822" s="9" t="e">
        <f t="shared" si="439"/>
        <v>#DIV/0!</v>
      </c>
    </row>
    <row r="5823" spans="12:17" x14ac:dyDescent="0.25">
      <c r="L5823" s="10" t="str">
        <f>IF(F5823="","",(SUM(F$2:F5823)))</f>
        <v/>
      </c>
      <c r="M5823" s="31">
        <f t="shared" si="435"/>
        <v>0</v>
      </c>
      <c r="N5823" s="31">
        <f t="shared" si="436"/>
        <v>0</v>
      </c>
      <c r="O5823" s="17" t="e">
        <f t="shared" si="437"/>
        <v>#DIV/0!</v>
      </c>
      <c r="P5823" s="31">
        <f t="shared" si="438"/>
        <v>0</v>
      </c>
      <c r="Q5823" s="9" t="e">
        <f t="shared" si="439"/>
        <v>#DIV/0!</v>
      </c>
    </row>
    <row r="5824" spans="12:17" x14ac:dyDescent="0.25">
      <c r="L5824" s="10" t="str">
        <f>IF(F5824="","",(SUM(F$2:F5824)))</f>
        <v/>
      </c>
      <c r="M5824" s="31">
        <f t="shared" si="435"/>
        <v>0</v>
      </c>
      <c r="N5824" s="31">
        <f t="shared" si="436"/>
        <v>0</v>
      </c>
      <c r="O5824" s="17" t="e">
        <f t="shared" si="437"/>
        <v>#DIV/0!</v>
      </c>
      <c r="P5824" s="31">
        <f t="shared" si="438"/>
        <v>0</v>
      </c>
      <c r="Q5824" s="9" t="e">
        <f t="shared" si="439"/>
        <v>#DIV/0!</v>
      </c>
    </row>
    <row r="5825" spans="12:17" x14ac:dyDescent="0.25">
      <c r="L5825" s="10" t="str">
        <f>IF(F5825="","",(SUM(F$2:F5825)))</f>
        <v/>
      </c>
      <c r="M5825" s="31">
        <f t="shared" si="435"/>
        <v>0</v>
      </c>
      <c r="N5825" s="31">
        <f t="shared" si="436"/>
        <v>0</v>
      </c>
      <c r="O5825" s="17" t="e">
        <f t="shared" si="437"/>
        <v>#DIV/0!</v>
      </c>
      <c r="P5825" s="31">
        <f t="shared" si="438"/>
        <v>0</v>
      </c>
      <c r="Q5825" s="9" t="e">
        <f t="shared" si="439"/>
        <v>#DIV/0!</v>
      </c>
    </row>
    <row r="5826" spans="12:17" x14ac:dyDescent="0.25">
      <c r="L5826" s="10" t="str">
        <f>IF(F5826="","",(SUM(F$2:F5826)))</f>
        <v/>
      </c>
      <c r="M5826" s="31">
        <f t="shared" si="435"/>
        <v>0</v>
      </c>
      <c r="N5826" s="31">
        <f t="shared" si="436"/>
        <v>0</v>
      </c>
      <c r="O5826" s="17" t="e">
        <f t="shared" si="437"/>
        <v>#DIV/0!</v>
      </c>
      <c r="P5826" s="31">
        <f t="shared" si="438"/>
        <v>0</v>
      </c>
      <c r="Q5826" s="9" t="e">
        <f t="shared" si="439"/>
        <v>#DIV/0!</v>
      </c>
    </row>
    <row r="5827" spans="12:17" x14ac:dyDescent="0.25">
      <c r="L5827" s="10" t="str">
        <f>IF(F5827="","",(SUM(F$2:F5827)))</f>
        <v/>
      </c>
      <c r="M5827" s="31">
        <f t="shared" si="435"/>
        <v>0</v>
      </c>
      <c r="N5827" s="31">
        <f t="shared" si="436"/>
        <v>0</v>
      </c>
      <c r="O5827" s="17" t="e">
        <f t="shared" si="437"/>
        <v>#DIV/0!</v>
      </c>
      <c r="P5827" s="31">
        <f t="shared" si="438"/>
        <v>0</v>
      </c>
      <c r="Q5827" s="9" t="e">
        <f t="shared" si="439"/>
        <v>#DIV/0!</v>
      </c>
    </row>
    <row r="5828" spans="12:17" x14ac:dyDescent="0.25">
      <c r="L5828" s="10" t="str">
        <f>IF(F5828="","",(SUM(F$2:F5828)))</f>
        <v/>
      </c>
      <c r="M5828" s="31">
        <f t="shared" si="435"/>
        <v>0</v>
      </c>
      <c r="N5828" s="31">
        <f t="shared" si="436"/>
        <v>0</v>
      </c>
      <c r="O5828" s="17" t="e">
        <f t="shared" si="437"/>
        <v>#DIV/0!</v>
      </c>
      <c r="P5828" s="31">
        <f t="shared" si="438"/>
        <v>0</v>
      </c>
      <c r="Q5828" s="9" t="e">
        <f t="shared" si="439"/>
        <v>#DIV/0!</v>
      </c>
    </row>
    <row r="5829" spans="12:17" x14ac:dyDescent="0.25">
      <c r="L5829" s="10" t="str">
        <f>IF(F5829="","",(SUM(F$2:F5829)))</f>
        <v/>
      </c>
      <c r="M5829" s="31">
        <f t="shared" si="435"/>
        <v>0</v>
      </c>
      <c r="N5829" s="31">
        <f t="shared" si="436"/>
        <v>0</v>
      </c>
      <c r="O5829" s="17" t="e">
        <f t="shared" si="437"/>
        <v>#DIV/0!</v>
      </c>
      <c r="P5829" s="31">
        <f t="shared" si="438"/>
        <v>0</v>
      </c>
      <c r="Q5829" s="9" t="e">
        <f t="shared" si="439"/>
        <v>#DIV/0!</v>
      </c>
    </row>
    <row r="5830" spans="12:17" x14ac:dyDescent="0.25">
      <c r="L5830" s="10" t="str">
        <f>IF(F5830="","",(SUM(F$2:F5830)))</f>
        <v/>
      </c>
      <c r="M5830" s="31">
        <f t="shared" si="435"/>
        <v>0</v>
      </c>
      <c r="N5830" s="31">
        <f t="shared" si="436"/>
        <v>0</v>
      </c>
      <c r="O5830" s="17" t="e">
        <f t="shared" si="437"/>
        <v>#DIV/0!</v>
      </c>
      <c r="P5830" s="31">
        <f t="shared" si="438"/>
        <v>0</v>
      </c>
      <c r="Q5830" s="9" t="e">
        <f t="shared" si="439"/>
        <v>#DIV/0!</v>
      </c>
    </row>
    <row r="5831" spans="12:17" x14ac:dyDescent="0.25">
      <c r="L5831" s="10" t="str">
        <f>IF(F5831="","",(SUM(F$2:F5831)))</f>
        <v/>
      </c>
      <c r="M5831" s="31">
        <f t="shared" si="435"/>
        <v>0</v>
      </c>
      <c r="N5831" s="31">
        <f t="shared" si="436"/>
        <v>0</v>
      </c>
      <c r="O5831" s="17" t="e">
        <f t="shared" si="437"/>
        <v>#DIV/0!</v>
      </c>
      <c r="P5831" s="31">
        <f t="shared" si="438"/>
        <v>0</v>
      </c>
      <c r="Q5831" s="9" t="e">
        <f t="shared" si="439"/>
        <v>#DIV/0!</v>
      </c>
    </row>
    <row r="5832" spans="12:17" x14ac:dyDescent="0.25">
      <c r="L5832" s="10" t="str">
        <f>IF(F5832="","",(SUM(F$2:F5832)))</f>
        <v/>
      </c>
      <c r="M5832" s="31">
        <f t="shared" si="435"/>
        <v>0</v>
      </c>
      <c r="N5832" s="31">
        <f t="shared" si="436"/>
        <v>0</v>
      </c>
      <c r="O5832" s="17" t="e">
        <f t="shared" si="437"/>
        <v>#DIV/0!</v>
      </c>
      <c r="P5832" s="31">
        <f t="shared" si="438"/>
        <v>0</v>
      </c>
      <c r="Q5832" s="9" t="e">
        <f t="shared" si="439"/>
        <v>#DIV/0!</v>
      </c>
    </row>
    <row r="5833" spans="12:17" x14ac:dyDescent="0.25">
      <c r="L5833" s="10" t="str">
        <f>IF(F5833="","",(SUM(F$2:F5833)))</f>
        <v/>
      </c>
      <c r="M5833" s="31">
        <f t="shared" si="435"/>
        <v>0</v>
      </c>
      <c r="N5833" s="31">
        <f t="shared" si="436"/>
        <v>0</v>
      </c>
      <c r="O5833" s="17" t="e">
        <f t="shared" si="437"/>
        <v>#DIV/0!</v>
      </c>
      <c r="P5833" s="31">
        <f t="shared" si="438"/>
        <v>0</v>
      </c>
      <c r="Q5833" s="9" t="e">
        <f t="shared" si="439"/>
        <v>#DIV/0!</v>
      </c>
    </row>
    <row r="5834" spans="12:17" x14ac:dyDescent="0.25">
      <c r="L5834" s="10" t="str">
        <f>IF(F5834="","",(SUM(F$2:F5834)))</f>
        <v/>
      </c>
      <c r="M5834" s="31">
        <f t="shared" ref="M5834:M5897" si="440">IF(B$201="","",(COUNTIF($B5635:$B5834, "Tournament Pool Tournament Registration") - COUNTIF($B5635:$B5834, "Tournament Pool Registration (inc. Fee)")))</f>
        <v>0</v>
      </c>
      <c r="N5834" s="31">
        <f t="shared" ref="N5834:N5897" si="441">IF(B$201="","",(COUNTIF($B5635:$B5834, "Tournament Pool Tournament Registration")))</f>
        <v>0</v>
      </c>
      <c r="O5834" s="17" t="e">
        <f t="shared" ref="O5834:O5897" si="442">IF(B$201="","",(M5834/N5834))</f>
        <v>#DIV/0!</v>
      </c>
      <c r="P5834" s="31">
        <f t="shared" ref="P5834:P5897" si="443">IF(B$201="","",(COUNTIF($B5635:$B5834, "Tournament Pool Tournament KO Award")))</f>
        <v>0</v>
      </c>
      <c r="Q5834" s="9" t="e">
        <f t="shared" ref="Q5834:Q5897" si="444">IF(B$201="","",(P5834/N5834))</f>
        <v>#DIV/0!</v>
      </c>
    </row>
    <row r="5835" spans="12:17" x14ac:dyDescent="0.25">
      <c r="L5835" s="10" t="str">
        <f>IF(F5835="","",(SUM(F$2:F5835)))</f>
        <v/>
      </c>
      <c r="M5835" s="31">
        <f t="shared" si="440"/>
        <v>0</v>
      </c>
      <c r="N5835" s="31">
        <f t="shared" si="441"/>
        <v>0</v>
      </c>
      <c r="O5835" s="17" t="e">
        <f t="shared" si="442"/>
        <v>#DIV/0!</v>
      </c>
      <c r="P5835" s="31">
        <f t="shared" si="443"/>
        <v>0</v>
      </c>
      <c r="Q5835" s="9" t="e">
        <f t="shared" si="444"/>
        <v>#DIV/0!</v>
      </c>
    </row>
    <row r="5836" spans="12:17" x14ac:dyDescent="0.25">
      <c r="L5836" s="10" t="str">
        <f>IF(F5836="","",(SUM(F$2:F5836)))</f>
        <v/>
      </c>
      <c r="M5836" s="31">
        <f t="shared" si="440"/>
        <v>0</v>
      </c>
      <c r="N5836" s="31">
        <f t="shared" si="441"/>
        <v>0</v>
      </c>
      <c r="O5836" s="17" t="e">
        <f t="shared" si="442"/>
        <v>#DIV/0!</v>
      </c>
      <c r="P5836" s="31">
        <f t="shared" si="443"/>
        <v>0</v>
      </c>
      <c r="Q5836" s="9" t="e">
        <f t="shared" si="444"/>
        <v>#DIV/0!</v>
      </c>
    </row>
    <row r="5837" spans="12:17" x14ac:dyDescent="0.25">
      <c r="L5837" s="10" t="str">
        <f>IF(F5837="","",(SUM(F$2:F5837)))</f>
        <v/>
      </c>
      <c r="M5837" s="31">
        <f t="shared" si="440"/>
        <v>0</v>
      </c>
      <c r="N5837" s="31">
        <f t="shared" si="441"/>
        <v>0</v>
      </c>
      <c r="O5837" s="17" t="e">
        <f t="shared" si="442"/>
        <v>#DIV/0!</v>
      </c>
      <c r="P5837" s="31">
        <f t="shared" si="443"/>
        <v>0</v>
      </c>
      <c r="Q5837" s="9" t="e">
        <f t="shared" si="444"/>
        <v>#DIV/0!</v>
      </c>
    </row>
    <row r="5838" spans="12:17" x14ac:dyDescent="0.25">
      <c r="L5838" s="10" t="str">
        <f>IF(F5838="","",(SUM(F$2:F5838)))</f>
        <v/>
      </c>
      <c r="M5838" s="31">
        <f t="shared" si="440"/>
        <v>0</v>
      </c>
      <c r="N5838" s="31">
        <f t="shared" si="441"/>
        <v>0</v>
      </c>
      <c r="O5838" s="17" t="e">
        <f t="shared" si="442"/>
        <v>#DIV/0!</v>
      </c>
      <c r="P5838" s="31">
        <f t="shared" si="443"/>
        <v>0</v>
      </c>
      <c r="Q5838" s="9" t="e">
        <f t="shared" si="444"/>
        <v>#DIV/0!</v>
      </c>
    </row>
    <row r="5839" spans="12:17" x14ac:dyDescent="0.25">
      <c r="L5839" s="10" t="str">
        <f>IF(F5839="","",(SUM(F$2:F5839)))</f>
        <v/>
      </c>
      <c r="M5839" s="31">
        <f t="shared" si="440"/>
        <v>0</v>
      </c>
      <c r="N5839" s="31">
        <f t="shared" si="441"/>
        <v>0</v>
      </c>
      <c r="O5839" s="17" t="e">
        <f t="shared" si="442"/>
        <v>#DIV/0!</v>
      </c>
      <c r="P5839" s="31">
        <f t="shared" si="443"/>
        <v>0</v>
      </c>
      <c r="Q5839" s="9" t="e">
        <f t="shared" si="444"/>
        <v>#DIV/0!</v>
      </c>
    </row>
    <row r="5840" spans="12:17" x14ac:dyDescent="0.25">
      <c r="L5840" s="10" t="str">
        <f>IF(F5840="","",(SUM(F$2:F5840)))</f>
        <v/>
      </c>
      <c r="M5840" s="31">
        <f t="shared" si="440"/>
        <v>0</v>
      </c>
      <c r="N5840" s="31">
        <f t="shared" si="441"/>
        <v>0</v>
      </c>
      <c r="O5840" s="17" t="e">
        <f t="shared" si="442"/>
        <v>#DIV/0!</v>
      </c>
      <c r="P5840" s="31">
        <f t="shared" si="443"/>
        <v>0</v>
      </c>
      <c r="Q5840" s="9" t="e">
        <f t="shared" si="444"/>
        <v>#DIV/0!</v>
      </c>
    </row>
    <row r="5841" spans="12:17" x14ac:dyDescent="0.25">
      <c r="L5841" s="10" t="str">
        <f>IF(F5841="","",(SUM(F$2:F5841)))</f>
        <v/>
      </c>
      <c r="M5841" s="31">
        <f t="shared" si="440"/>
        <v>0</v>
      </c>
      <c r="N5841" s="31">
        <f t="shared" si="441"/>
        <v>0</v>
      </c>
      <c r="O5841" s="17" t="e">
        <f t="shared" si="442"/>
        <v>#DIV/0!</v>
      </c>
      <c r="P5841" s="31">
        <f t="shared" si="443"/>
        <v>0</v>
      </c>
      <c r="Q5841" s="9" t="e">
        <f t="shared" si="444"/>
        <v>#DIV/0!</v>
      </c>
    </row>
    <row r="5842" spans="12:17" x14ac:dyDescent="0.25">
      <c r="L5842" s="10" t="str">
        <f>IF(F5842="","",(SUM(F$2:F5842)))</f>
        <v/>
      </c>
      <c r="M5842" s="31">
        <f t="shared" si="440"/>
        <v>0</v>
      </c>
      <c r="N5842" s="31">
        <f t="shared" si="441"/>
        <v>0</v>
      </c>
      <c r="O5842" s="17" t="e">
        <f t="shared" si="442"/>
        <v>#DIV/0!</v>
      </c>
      <c r="P5842" s="31">
        <f t="shared" si="443"/>
        <v>0</v>
      </c>
      <c r="Q5842" s="9" t="e">
        <f t="shared" si="444"/>
        <v>#DIV/0!</v>
      </c>
    </row>
    <row r="5843" spans="12:17" x14ac:dyDescent="0.25">
      <c r="L5843" s="10" t="str">
        <f>IF(F5843="","",(SUM(F$2:F5843)))</f>
        <v/>
      </c>
      <c r="M5843" s="31">
        <f t="shared" si="440"/>
        <v>0</v>
      </c>
      <c r="N5843" s="31">
        <f t="shared" si="441"/>
        <v>0</v>
      </c>
      <c r="O5843" s="17" t="e">
        <f t="shared" si="442"/>
        <v>#DIV/0!</v>
      </c>
      <c r="P5843" s="31">
        <f t="shared" si="443"/>
        <v>0</v>
      </c>
      <c r="Q5843" s="9" t="e">
        <f t="shared" si="444"/>
        <v>#DIV/0!</v>
      </c>
    </row>
    <row r="5844" spans="12:17" x14ac:dyDescent="0.25">
      <c r="L5844" s="10" t="str">
        <f>IF(F5844="","",(SUM(F$2:F5844)))</f>
        <v/>
      </c>
      <c r="M5844" s="31">
        <f t="shared" si="440"/>
        <v>0</v>
      </c>
      <c r="N5844" s="31">
        <f t="shared" si="441"/>
        <v>0</v>
      </c>
      <c r="O5844" s="17" t="e">
        <f t="shared" si="442"/>
        <v>#DIV/0!</v>
      </c>
      <c r="P5844" s="31">
        <f t="shared" si="443"/>
        <v>0</v>
      </c>
      <c r="Q5844" s="9" t="e">
        <f t="shared" si="444"/>
        <v>#DIV/0!</v>
      </c>
    </row>
    <row r="5845" spans="12:17" x14ac:dyDescent="0.25">
      <c r="L5845" s="10" t="str">
        <f>IF(F5845="","",(SUM(F$2:F5845)))</f>
        <v/>
      </c>
      <c r="M5845" s="31">
        <f t="shared" si="440"/>
        <v>0</v>
      </c>
      <c r="N5845" s="31">
        <f t="shared" si="441"/>
        <v>0</v>
      </c>
      <c r="O5845" s="17" t="e">
        <f t="shared" si="442"/>
        <v>#DIV/0!</v>
      </c>
      <c r="P5845" s="31">
        <f t="shared" si="443"/>
        <v>0</v>
      </c>
      <c r="Q5845" s="9" t="e">
        <f t="shared" si="444"/>
        <v>#DIV/0!</v>
      </c>
    </row>
    <row r="5846" spans="12:17" x14ac:dyDescent="0.25">
      <c r="L5846" s="10" t="str">
        <f>IF(F5846="","",(SUM(F$2:F5846)))</f>
        <v/>
      </c>
      <c r="M5846" s="31">
        <f t="shared" si="440"/>
        <v>0</v>
      </c>
      <c r="N5846" s="31">
        <f t="shared" si="441"/>
        <v>0</v>
      </c>
      <c r="O5846" s="17" t="e">
        <f t="shared" si="442"/>
        <v>#DIV/0!</v>
      </c>
      <c r="P5846" s="31">
        <f t="shared" si="443"/>
        <v>0</v>
      </c>
      <c r="Q5846" s="9" t="e">
        <f t="shared" si="444"/>
        <v>#DIV/0!</v>
      </c>
    </row>
    <row r="5847" spans="12:17" x14ac:dyDescent="0.25">
      <c r="L5847" s="10" t="str">
        <f>IF(F5847="","",(SUM(F$2:F5847)))</f>
        <v/>
      </c>
      <c r="M5847" s="31">
        <f t="shared" si="440"/>
        <v>0</v>
      </c>
      <c r="N5847" s="31">
        <f t="shared" si="441"/>
        <v>0</v>
      </c>
      <c r="O5847" s="17" t="e">
        <f t="shared" si="442"/>
        <v>#DIV/0!</v>
      </c>
      <c r="P5847" s="31">
        <f t="shared" si="443"/>
        <v>0</v>
      </c>
      <c r="Q5847" s="9" t="e">
        <f t="shared" si="444"/>
        <v>#DIV/0!</v>
      </c>
    </row>
    <row r="5848" spans="12:17" x14ac:dyDescent="0.25">
      <c r="L5848" s="10" t="str">
        <f>IF(F5848="","",(SUM(F$2:F5848)))</f>
        <v/>
      </c>
      <c r="M5848" s="31">
        <f t="shared" si="440"/>
        <v>0</v>
      </c>
      <c r="N5848" s="31">
        <f t="shared" si="441"/>
        <v>0</v>
      </c>
      <c r="O5848" s="17" t="e">
        <f t="shared" si="442"/>
        <v>#DIV/0!</v>
      </c>
      <c r="P5848" s="31">
        <f t="shared" si="443"/>
        <v>0</v>
      </c>
      <c r="Q5848" s="9" t="e">
        <f t="shared" si="444"/>
        <v>#DIV/0!</v>
      </c>
    </row>
    <row r="5849" spans="12:17" x14ac:dyDescent="0.25">
      <c r="L5849" s="10" t="str">
        <f>IF(F5849="","",(SUM(F$2:F5849)))</f>
        <v/>
      </c>
      <c r="M5849" s="31">
        <f t="shared" si="440"/>
        <v>0</v>
      </c>
      <c r="N5849" s="31">
        <f t="shared" si="441"/>
        <v>0</v>
      </c>
      <c r="O5849" s="17" t="e">
        <f t="shared" si="442"/>
        <v>#DIV/0!</v>
      </c>
      <c r="P5849" s="31">
        <f t="shared" si="443"/>
        <v>0</v>
      </c>
      <c r="Q5849" s="9" t="e">
        <f t="shared" si="444"/>
        <v>#DIV/0!</v>
      </c>
    </row>
    <row r="5850" spans="12:17" x14ac:dyDescent="0.25">
      <c r="L5850" s="10" t="str">
        <f>IF(F5850="","",(SUM(F$2:F5850)))</f>
        <v/>
      </c>
      <c r="M5850" s="31">
        <f t="shared" si="440"/>
        <v>0</v>
      </c>
      <c r="N5850" s="31">
        <f t="shared" si="441"/>
        <v>0</v>
      </c>
      <c r="O5850" s="17" t="e">
        <f t="shared" si="442"/>
        <v>#DIV/0!</v>
      </c>
      <c r="P5850" s="31">
        <f t="shared" si="443"/>
        <v>0</v>
      </c>
      <c r="Q5850" s="9" t="e">
        <f t="shared" si="444"/>
        <v>#DIV/0!</v>
      </c>
    </row>
    <row r="5851" spans="12:17" x14ac:dyDescent="0.25">
      <c r="L5851" s="10" t="str">
        <f>IF(F5851="","",(SUM(F$2:F5851)))</f>
        <v/>
      </c>
      <c r="M5851" s="31">
        <f t="shared" si="440"/>
        <v>0</v>
      </c>
      <c r="N5851" s="31">
        <f t="shared" si="441"/>
        <v>0</v>
      </c>
      <c r="O5851" s="17" t="e">
        <f t="shared" si="442"/>
        <v>#DIV/0!</v>
      </c>
      <c r="P5851" s="31">
        <f t="shared" si="443"/>
        <v>0</v>
      </c>
      <c r="Q5851" s="9" t="e">
        <f t="shared" si="444"/>
        <v>#DIV/0!</v>
      </c>
    </row>
    <row r="5852" spans="12:17" x14ac:dyDescent="0.25">
      <c r="L5852" s="10" t="str">
        <f>IF(F5852="","",(SUM(F$2:F5852)))</f>
        <v/>
      </c>
      <c r="M5852" s="31">
        <f t="shared" si="440"/>
        <v>0</v>
      </c>
      <c r="N5852" s="31">
        <f t="shared" si="441"/>
        <v>0</v>
      </c>
      <c r="O5852" s="17" t="e">
        <f t="shared" si="442"/>
        <v>#DIV/0!</v>
      </c>
      <c r="P5852" s="31">
        <f t="shared" si="443"/>
        <v>0</v>
      </c>
      <c r="Q5852" s="9" t="e">
        <f t="shared" si="444"/>
        <v>#DIV/0!</v>
      </c>
    </row>
    <row r="5853" spans="12:17" x14ac:dyDescent="0.25">
      <c r="L5853" s="10" t="str">
        <f>IF(F5853="","",(SUM(F$2:F5853)))</f>
        <v/>
      </c>
      <c r="M5853" s="31">
        <f t="shared" si="440"/>
        <v>0</v>
      </c>
      <c r="N5853" s="31">
        <f t="shared" si="441"/>
        <v>0</v>
      </c>
      <c r="O5853" s="17" t="e">
        <f t="shared" si="442"/>
        <v>#DIV/0!</v>
      </c>
      <c r="P5853" s="31">
        <f t="shared" si="443"/>
        <v>0</v>
      </c>
      <c r="Q5853" s="9" t="e">
        <f t="shared" si="444"/>
        <v>#DIV/0!</v>
      </c>
    </row>
    <row r="5854" spans="12:17" x14ac:dyDescent="0.25">
      <c r="L5854" s="10" t="str">
        <f>IF(F5854="","",(SUM(F$2:F5854)))</f>
        <v/>
      </c>
      <c r="M5854" s="31">
        <f t="shared" si="440"/>
        <v>0</v>
      </c>
      <c r="N5854" s="31">
        <f t="shared" si="441"/>
        <v>0</v>
      </c>
      <c r="O5854" s="17" t="e">
        <f t="shared" si="442"/>
        <v>#DIV/0!</v>
      </c>
      <c r="P5854" s="31">
        <f t="shared" si="443"/>
        <v>0</v>
      </c>
      <c r="Q5854" s="9" t="e">
        <f t="shared" si="444"/>
        <v>#DIV/0!</v>
      </c>
    </row>
    <row r="5855" spans="12:17" x14ac:dyDescent="0.25">
      <c r="L5855" s="10" t="str">
        <f>IF(F5855="","",(SUM(F$2:F5855)))</f>
        <v/>
      </c>
      <c r="M5855" s="31">
        <f t="shared" si="440"/>
        <v>0</v>
      </c>
      <c r="N5855" s="31">
        <f t="shared" si="441"/>
        <v>0</v>
      </c>
      <c r="O5855" s="17" t="e">
        <f t="shared" si="442"/>
        <v>#DIV/0!</v>
      </c>
      <c r="P5855" s="31">
        <f t="shared" si="443"/>
        <v>0</v>
      </c>
      <c r="Q5855" s="9" t="e">
        <f t="shared" si="444"/>
        <v>#DIV/0!</v>
      </c>
    </row>
    <row r="5856" spans="12:17" x14ac:dyDescent="0.25">
      <c r="L5856" s="10" t="str">
        <f>IF(F5856="","",(SUM(F$2:F5856)))</f>
        <v/>
      </c>
      <c r="M5856" s="31">
        <f t="shared" si="440"/>
        <v>0</v>
      </c>
      <c r="N5856" s="31">
        <f t="shared" si="441"/>
        <v>0</v>
      </c>
      <c r="O5856" s="17" t="e">
        <f t="shared" si="442"/>
        <v>#DIV/0!</v>
      </c>
      <c r="P5856" s="31">
        <f t="shared" si="443"/>
        <v>0</v>
      </c>
      <c r="Q5856" s="9" t="e">
        <f t="shared" si="444"/>
        <v>#DIV/0!</v>
      </c>
    </row>
    <row r="5857" spans="12:17" x14ac:dyDescent="0.25">
      <c r="L5857" s="10" t="str">
        <f>IF(F5857="","",(SUM(F$2:F5857)))</f>
        <v/>
      </c>
      <c r="M5857" s="31">
        <f t="shared" si="440"/>
        <v>0</v>
      </c>
      <c r="N5857" s="31">
        <f t="shared" si="441"/>
        <v>0</v>
      </c>
      <c r="O5857" s="17" t="e">
        <f t="shared" si="442"/>
        <v>#DIV/0!</v>
      </c>
      <c r="P5857" s="31">
        <f t="shared" si="443"/>
        <v>0</v>
      </c>
      <c r="Q5857" s="9" t="e">
        <f t="shared" si="444"/>
        <v>#DIV/0!</v>
      </c>
    </row>
    <row r="5858" spans="12:17" x14ac:dyDescent="0.25">
      <c r="L5858" s="10" t="str">
        <f>IF(F5858="","",(SUM(F$2:F5858)))</f>
        <v/>
      </c>
      <c r="M5858" s="31">
        <f t="shared" si="440"/>
        <v>0</v>
      </c>
      <c r="N5858" s="31">
        <f t="shared" si="441"/>
        <v>0</v>
      </c>
      <c r="O5858" s="17" t="e">
        <f t="shared" si="442"/>
        <v>#DIV/0!</v>
      </c>
      <c r="P5858" s="31">
        <f t="shared" si="443"/>
        <v>0</v>
      </c>
      <c r="Q5858" s="9" t="e">
        <f t="shared" si="444"/>
        <v>#DIV/0!</v>
      </c>
    </row>
    <row r="5859" spans="12:17" x14ac:dyDescent="0.25">
      <c r="L5859" s="10" t="str">
        <f>IF(F5859="","",(SUM(F$2:F5859)))</f>
        <v/>
      </c>
      <c r="M5859" s="31">
        <f t="shared" si="440"/>
        <v>0</v>
      </c>
      <c r="N5859" s="31">
        <f t="shared" si="441"/>
        <v>0</v>
      </c>
      <c r="O5859" s="17" t="e">
        <f t="shared" si="442"/>
        <v>#DIV/0!</v>
      </c>
      <c r="P5859" s="31">
        <f t="shared" si="443"/>
        <v>0</v>
      </c>
      <c r="Q5859" s="9" t="e">
        <f t="shared" si="444"/>
        <v>#DIV/0!</v>
      </c>
    </row>
    <row r="5860" spans="12:17" x14ac:dyDescent="0.25">
      <c r="L5860" s="10" t="str">
        <f>IF(F5860="","",(SUM(F$2:F5860)))</f>
        <v/>
      </c>
      <c r="M5860" s="31">
        <f t="shared" si="440"/>
        <v>0</v>
      </c>
      <c r="N5860" s="31">
        <f t="shared" si="441"/>
        <v>0</v>
      </c>
      <c r="O5860" s="17" t="e">
        <f t="shared" si="442"/>
        <v>#DIV/0!</v>
      </c>
      <c r="P5860" s="31">
        <f t="shared" si="443"/>
        <v>0</v>
      </c>
      <c r="Q5860" s="9" t="e">
        <f t="shared" si="444"/>
        <v>#DIV/0!</v>
      </c>
    </row>
    <row r="5861" spans="12:17" x14ac:dyDescent="0.25">
      <c r="L5861" s="10" t="str">
        <f>IF(F5861="","",(SUM(F$2:F5861)))</f>
        <v/>
      </c>
      <c r="M5861" s="31">
        <f t="shared" si="440"/>
        <v>0</v>
      </c>
      <c r="N5861" s="31">
        <f t="shared" si="441"/>
        <v>0</v>
      </c>
      <c r="O5861" s="17" t="e">
        <f t="shared" si="442"/>
        <v>#DIV/0!</v>
      </c>
      <c r="P5861" s="31">
        <f t="shared" si="443"/>
        <v>0</v>
      </c>
      <c r="Q5861" s="9" t="e">
        <f t="shared" si="444"/>
        <v>#DIV/0!</v>
      </c>
    </row>
    <row r="5862" spans="12:17" x14ac:dyDescent="0.25">
      <c r="L5862" s="10" t="str">
        <f>IF(F5862="","",(SUM(F$2:F5862)))</f>
        <v/>
      </c>
      <c r="M5862" s="31">
        <f t="shared" si="440"/>
        <v>0</v>
      </c>
      <c r="N5862" s="31">
        <f t="shared" si="441"/>
        <v>0</v>
      </c>
      <c r="O5862" s="17" t="e">
        <f t="shared" si="442"/>
        <v>#DIV/0!</v>
      </c>
      <c r="P5862" s="31">
        <f t="shared" si="443"/>
        <v>0</v>
      </c>
      <c r="Q5862" s="9" t="e">
        <f t="shared" si="444"/>
        <v>#DIV/0!</v>
      </c>
    </row>
    <row r="5863" spans="12:17" x14ac:dyDescent="0.25">
      <c r="L5863" s="10" t="str">
        <f>IF(F5863="","",(SUM(F$2:F5863)))</f>
        <v/>
      </c>
      <c r="M5863" s="31">
        <f t="shared" si="440"/>
        <v>0</v>
      </c>
      <c r="N5863" s="31">
        <f t="shared" si="441"/>
        <v>0</v>
      </c>
      <c r="O5863" s="17" t="e">
        <f t="shared" si="442"/>
        <v>#DIV/0!</v>
      </c>
      <c r="P5863" s="31">
        <f t="shared" si="443"/>
        <v>0</v>
      </c>
      <c r="Q5863" s="9" t="e">
        <f t="shared" si="444"/>
        <v>#DIV/0!</v>
      </c>
    </row>
    <row r="5864" spans="12:17" x14ac:dyDescent="0.25">
      <c r="L5864" s="10" t="str">
        <f>IF(F5864="","",(SUM(F$2:F5864)))</f>
        <v/>
      </c>
      <c r="M5864" s="31">
        <f t="shared" si="440"/>
        <v>0</v>
      </c>
      <c r="N5864" s="31">
        <f t="shared" si="441"/>
        <v>0</v>
      </c>
      <c r="O5864" s="17" t="e">
        <f t="shared" si="442"/>
        <v>#DIV/0!</v>
      </c>
      <c r="P5864" s="31">
        <f t="shared" si="443"/>
        <v>0</v>
      </c>
      <c r="Q5864" s="9" t="e">
        <f t="shared" si="444"/>
        <v>#DIV/0!</v>
      </c>
    </row>
    <row r="5865" spans="12:17" x14ac:dyDescent="0.25">
      <c r="L5865" s="10" t="str">
        <f>IF(F5865="","",(SUM(F$2:F5865)))</f>
        <v/>
      </c>
      <c r="M5865" s="31">
        <f t="shared" si="440"/>
        <v>0</v>
      </c>
      <c r="N5865" s="31">
        <f t="shared" si="441"/>
        <v>0</v>
      </c>
      <c r="O5865" s="17" t="e">
        <f t="shared" si="442"/>
        <v>#DIV/0!</v>
      </c>
      <c r="P5865" s="31">
        <f t="shared" si="443"/>
        <v>0</v>
      </c>
      <c r="Q5865" s="9" t="e">
        <f t="shared" si="444"/>
        <v>#DIV/0!</v>
      </c>
    </row>
    <row r="5866" spans="12:17" x14ac:dyDescent="0.25">
      <c r="L5866" s="10" t="str">
        <f>IF(F5866="","",(SUM(F$2:F5866)))</f>
        <v/>
      </c>
      <c r="M5866" s="31">
        <f t="shared" si="440"/>
        <v>0</v>
      </c>
      <c r="N5866" s="31">
        <f t="shared" si="441"/>
        <v>0</v>
      </c>
      <c r="O5866" s="17" t="e">
        <f t="shared" si="442"/>
        <v>#DIV/0!</v>
      </c>
      <c r="P5866" s="31">
        <f t="shared" si="443"/>
        <v>0</v>
      </c>
      <c r="Q5866" s="9" t="e">
        <f t="shared" si="444"/>
        <v>#DIV/0!</v>
      </c>
    </row>
    <row r="5867" spans="12:17" x14ac:dyDescent="0.25">
      <c r="L5867" s="10" t="str">
        <f>IF(F5867="","",(SUM(F$2:F5867)))</f>
        <v/>
      </c>
      <c r="M5867" s="31">
        <f t="shared" si="440"/>
        <v>0</v>
      </c>
      <c r="N5867" s="31">
        <f t="shared" si="441"/>
        <v>0</v>
      </c>
      <c r="O5867" s="17" t="e">
        <f t="shared" si="442"/>
        <v>#DIV/0!</v>
      </c>
      <c r="P5867" s="31">
        <f t="shared" si="443"/>
        <v>0</v>
      </c>
      <c r="Q5867" s="9" t="e">
        <f t="shared" si="444"/>
        <v>#DIV/0!</v>
      </c>
    </row>
    <row r="5868" spans="12:17" x14ac:dyDescent="0.25">
      <c r="L5868" s="10" t="str">
        <f>IF(F5868="","",(SUM(F$2:F5868)))</f>
        <v/>
      </c>
      <c r="M5868" s="31">
        <f t="shared" si="440"/>
        <v>0</v>
      </c>
      <c r="N5868" s="31">
        <f t="shared" si="441"/>
        <v>0</v>
      </c>
      <c r="O5868" s="17" t="e">
        <f t="shared" si="442"/>
        <v>#DIV/0!</v>
      </c>
      <c r="P5868" s="31">
        <f t="shared" si="443"/>
        <v>0</v>
      </c>
      <c r="Q5868" s="9" t="e">
        <f t="shared" si="444"/>
        <v>#DIV/0!</v>
      </c>
    </row>
    <row r="5869" spans="12:17" x14ac:dyDescent="0.25">
      <c r="L5869" s="10" t="str">
        <f>IF(F5869="","",(SUM(F$2:F5869)))</f>
        <v/>
      </c>
      <c r="M5869" s="31">
        <f t="shared" si="440"/>
        <v>0</v>
      </c>
      <c r="N5869" s="31">
        <f t="shared" si="441"/>
        <v>0</v>
      </c>
      <c r="O5869" s="17" t="e">
        <f t="shared" si="442"/>
        <v>#DIV/0!</v>
      </c>
      <c r="P5869" s="31">
        <f t="shared" si="443"/>
        <v>0</v>
      </c>
      <c r="Q5869" s="9" t="e">
        <f t="shared" si="444"/>
        <v>#DIV/0!</v>
      </c>
    </row>
    <row r="5870" spans="12:17" x14ac:dyDescent="0.25">
      <c r="L5870" s="10" t="str">
        <f>IF(F5870="","",(SUM(F$2:F5870)))</f>
        <v/>
      </c>
      <c r="M5870" s="31">
        <f t="shared" si="440"/>
        <v>0</v>
      </c>
      <c r="N5870" s="31">
        <f t="shared" si="441"/>
        <v>0</v>
      </c>
      <c r="O5870" s="17" t="e">
        <f t="shared" si="442"/>
        <v>#DIV/0!</v>
      </c>
      <c r="P5870" s="31">
        <f t="shared" si="443"/>
        <v>0</v>
      </c>
      <c r="Q5870" s="9" t="e">
        <f t="shared" si="444"/>
        <v>#DIV/0!</v>
      </c>
    </row>
    <row r="5871" spans="12:17" x14ac:dyDescent="0.25">
      <c r="L5871" s="10" t="str">
        <f>IF(F5871="","",(SUM(F$2:F5871)))</f>
        <v/>
      </c>
      <c r="M5871" s="31">
        <f t="shared" si="440"/>
        <v>0</v>
      </c>
      <c r="N5871" s="31">
        <f t="shared" si="441"/>
        <v>0</v>
      </c>
      <c r="O5871" s="17" t="e">
        <f t="shared" si="442"/>
        <v>#DIV/0!</v>
      </c>
      <c r="P5871" s="31">
        <f t="shared" si="443"/>
        <v>0</v>
      </c>
      <c r="Q5871" s="9" t="e">
        <f t="shared" si="444"/>
        <v>#DIV/0!</v>
      </c>
    </row>
    <row r="5872" spans="12:17" x14ac:dyDescent="0.25">
      <c r="L5872" s="10" t="str">
        <f>IF(F5872="","",(SUM(F$2:F5872)))</f>
        <v/>
      </c>
      <c r="M5872" s="31">
        <f t="shared" si="440"/>
        <v>0</v>
      </c>
      <c r="N5872" s="31">
        <f t="shared" si="441"/>
        <v>0</v>
      </c>
      <c r="O5872" s="17" t="e">
        <f t="shared" si="442"/>
        <v>#DIV/0!</v>
      </c>
      <c r="P5872" s="31">
        <f t="shared" si="443"/>
        <v>0</v>
      </c>
      <c r="Q5872" s="9" t="e">
        <f t="shared" si="444"/>
        <v>#DIV/0!</v>
      </c>
    </row>
    <row r="5873" spans="12:17" x14ac:dyDescent="0.25">
      <c r="L5873" s="10" t="str">
        <f>IF(F5873="","",(SUM(F$2:F5873)))</f>
        <v/>
      </c>
      <c r="M5873" s="31">
        <f t="shared" si="440"/>
        <v>0</v>
      </c>
      <c r="N5873" s="31">
        <f t="shared" si="441"/>
        <v>0</v>
      </c>
      <c r="O5873" s="17" t="e">
        <f t="shared" si="442"/>
        <v>#DIV/0!</v>
      </c>
      <c r="P5873" s="31">
        <f t="shared" si="443"/>
        <v>0</v>
      </c>
      <c r="Q5873" s="9" t="e">
        <f t="shared" si="444"/>
        <v>#DIV/0!</v>
      </c>
    </row>
    <row r="5874" spans="12:17" x14ac:dyDescent="0.25">
      <c r="L5874" s="10" t="str">
        <f>IF(F5874="","",(SUM(F$2:F5874)))</f>
        <v/>
      </c>
      <c r="M5874" s="31">
        <f t="shared" si="440"/>
        <v>0</v>
      </c>
      <c r="N5874" s="31">
        <f t="shared" si="441"/>
        <v>0</v>
      </c>
      <c r="O5874" s="17" t="e">
        <f t="shared" si="442"/>
        <v>#DIV/0!</v>
      </c>
      <c r="P5874" s="31">
        <f t="shared" si="443"/>
        <v>0</v>
      </c>
      <c r="Q5874" s="9" t="e">
        <f t="shared" si="444"/>
        <v>#DIV/0!</v>
      </c>
    </row>
    <row r="5875" spans="12:17" x14ac:dyDescent="0.25">
      <c r="L5875" s="10" t="str">
        <f>IF(F5875="","",(SUM(F$2:F5875)))</f>
        <v/>
      </c>
      <c r="M5875" s="31">
        <f t="shared" si="440"/>
        <v>0</v>
      </c>
      <c r="N5875" s="31">
        <f t="shared" si="441"/>
        <v>0</v>
      </c>
      <c r="O5875" s="17" t="e">
        <f t="shared" si="442"/>
        <v>#DIV/0!</v>
      </c>
      <c r="P5875" s="31">
        <f t="shared" si="443"/>
        <v>0</v>
      </c>
      <c r="Q5875" s="9" t="e">
        <f t="shared" si="444"/>
        <v>#DIV/0!</v>
      </c>
    </row>
    <row r="5876" spans="12:17" x14ac:dyDescent="0.25">
      <c r="L5876" s="10" t="str">
        <f>IF(F5876="","",(SUM(F$2:F5876)))</f>
        <v/>
      </c>
      <c r="M5876" s="31">
        <f t="shared" si="440"/>
        <v>0</v>
      </c>
      <c r="N5876" s="31">
        <f t="shared" si="441"/>
        <v>0</v>
      </c>
      <c r="O5876" s="17" t="e">
        <f t="shared" si="442"/>
        <v>#DIV/0!</v>
      </c>
      <c r="P5876" s="31">
        <f t="shared" si="443"/>
        <v>0</v>
      </c>
      <c r="Q5876" s="9" t="e">
        <f t="shared" si="444"/>
        <v>#DIV/0!</v>
      </c>
    </row>
    <row r="5877" spans="12:17" x14ac:dyDescent="0.25">
      <c r="L5877" s="10" t="str">
        <f>IF(F5877="","",(SUM(F$2:F5877)))</f>
        <v/>
      </c>
      <c r="M5877" s="31">
        <f t="shared" si="440"/>
        <v>0</v>
      </c>
      <c r="N5877" s="31">
        <f t="shared" si="441"/>
        <v>0</v>
      </c>
      <c r="O5877" s="17" t="e">
        <f t="shared" si="442"/>
        <v>#DIV/0!</v>
      </c>
      <c r="P5877" s="31">
        <f t="shared" si="443"/>
        <v>0</v>
      </c>
      <c r="Q5877" s="9" t="e">
        <f t="shared" si="444"/>
        <v>#DIV/0!</v>
      </c>
    </row>
    <row r="5878" spans="12:17" x14ac:dyDescent="0.25">
      <c r="L5878" s="10" t="str">
        <f>IF(F5878="","",(SUM(F$2:F5878)))</f>
        <v/>
      </c>
      <c r="M5878" s="31">
        <f t="shared" si="440"/>
        <v>0</v>
      </c>
      <c r="N5878" s="31">
        <f t="shared" si="441"/>
        <v>0</v>
      </c>
      <c r="O5878" s="17" t="e">
        <f t="shared" si="442"/>
        <v>#DIV/0!</v>
      </c>
      <c r="P5878" s="31">
        <f t="shared" si="443"/>
        <v>0</v>
      </c>
      <c r="Q5878" s="9" t="e">
        <f t="shared" si="444"/>
        <v>#DIV/0!</v>
      </c>
    </row>
    <row r="5879" spans="12:17" x14ac:dyDescent="0.25">
      <c r="L5879" s="10" t="str">
        <f>IF(F5879="","",(SUM(F$2:F5879)))</f>
        <v/>
      </c>
      <c r="M5879" s="31">
        <f t="shared" si="440"/>
        <v>0</v>
      </c>
      <c r="N5879" s="31">
        <f t="shared" si="441"/>
        <v>0</v>
      </c>
      <c r="O5879" s="17" t="e">
        <f t="shared" si="442"/>
        <v>#DIV/0!</v>
      </c>
      <c r="P5879" s="31">
        <f t="shared" si="443"/>
        <v>0</v>
      </c>
      <c r="Q5879" s="9" t="e">
        <f t="shared" si="444"/>
        <v>#DIV/0!</v>
      </c>
    </row>
    <row r="5880" spans="12:17" x14ac:dyDescent="0.25">
      <c r="L5880" s="10" t="str">
        <f>IF(F5880="","",(SUM(F$2:F5880)))</f>
        <v/>
      </c>
      <c r="M5880" s="31">
        <f t="shared" si="440"/>
        <v>0</v>
      </c>
      <c r="N5880" s="31">
        <f t="shared" si="441"/>
        <v>0</v>
      </c>
      <c r="O5880" s="17" t="e">
        <f t="shared" si="442"/>
        <v>#DIV/0!</v>
      </c>
      <c r="P5880" s="31">
        <f t="shared" si="443"/>
        <v>0</v>
      </c>
      <c r="Q5880" s="9" t="e">
        <f t="shared" si="444"/>
        <v>#DIV/0!</v>
      </c>
    </row>
    <row r="5881" spans="12:17" x14ac:dyDescent="0.25">
      <c r="L5881" s="10" t="str">
        <f>IF(F5881="","",(SUM(F$2:F5881)))</f>
        <v/>
      </c>
      <c r="M5881" s="31">
        <f t="shared" si="440"/>
        <v>0</v>
      </c>
      <c r="N5881" s="31">
        <f t="shared" si="441"/>
        <v>0</v>
      </c>
      <c r="O5881" s="17" t="e">
        <f t="shared" si="442"/>
        <v>#DIV/0!</v>
      </c>
      <c r="P5881" s="31">
        <f t="shared" si="443"/>
        <v>0</v>
      </c>
      <c r="Q5881" s="9" t="e">
        <f t="shared" si="444"/>
        <v>#DIV/0!</v>
      </c>
    </row>
    <row r="5882" spans="12:17" x14ac:dyDescent="0.25">
      <c r="L5882" s="10" t="str">
        <f>IF(F5882="","",(SUM(F$2:F5882)))</f>
        <v/>
      </c>
      <c r="M5882" s="31">
        <f t="shared" si="440"/>
        <v>0</v>
      </c>
      <c r="N5882" s="31">
        <f t="shared" si="441"/>
        <v>0</v>
      </c>
      <c r="O5882" s="17" t="e">
        <f t="shared" si="442"/>
        <v>#DIV/0!</v>
      </c>
      <c r="P5882" s="31">
        <f t="shared" si="443"/>
        <v>0</v>
      </c>
      <c r="Q5882" s="9" t="e">
        <f t="shared" si="444"/>
        <v>#DIV/0!</v>
      </c>
    </row>
    <row r="5883" spans="12:17" x14ac:dyDescent="0.25">
      <c r="L5883" s="10" t="str">
        <f>IF(F5883="","",(SUM(F$2:F5883)))</f>
        <v/>
      </c>
      <c r="M5883" s="31">
        <f t="shared" si="440"/>
        <v>0</v>
      </c>
      <c r="N5883" s="31">
        <f t="shared" si="441"/>
        <v>0</v>
      </c>
      <c r="O5883" s="17" t="e">
        <f t="shared" si="442"/>
        <v>#DIV/0!</v>
      </c>
      <c r="P5883" s="31">
        <f t="shared" si="443"/>
        <v>0</v>
      </c>
      <c r="Q5883" s="9" t="e">
        <f t="shared" si="444"/>
        <v>#DIV/0!</v>
      </c>
    </row>
    <row r="5884" spans="12:17" x14ac:dyDescent="0.25">
      <c r="L5884" s="10" t="str">
        <f>IF(F5884="","",(SUM(F$2:F5884)))</f>
        <v/>
      </c>
      <c r="M5884" s="31">
        <f t="shared" si="440"/>
        <v>0</v>
      </c>
      <c r="N5884" s="31">
        <f t="shared" si="441"/>
        <v>0</v>
      </c>
      <c r="O5884" s="17" t="e">
        <f t="shared" si="442"/>
        <v>#DIV/0!</v>
      </c>
      <c r="P5884" s="31">
        <f t="shared" si="443"/>
        <v>0</v>
      </c>
      <c r="Q5884" s="9" t="e">
        <f t="shared" si="444"/>
        <v>#DIV/0!</v>
      </c>
    </row>
    <row r="5885" spans="12:17" x14ac:dyDescent="0.25">
      <c r="L5885" s="10" t="str">
        <f>IF(F5885="","",(SUM(F$2:F5885)))</f>
        <v/>
      </c>
      <c r="M5885" s="31">
        <f t="shared" si="440"/>
        <v>0</v>
      </c>
      <c r="N5885" s="31">
        <f t="shared" si="441"/>
        <v>0</v>
      </c>
      <c r="O5885" s="17" t="e">
        <f t="shared" si="442"/>
        <v>#DIV/0!</v>
      </c>
      <c r="P5885" s="31">
        <f t="shared" si="443"/>
        <v>0</v>
      </c>
      <c r="Q5885" s="9" t="e">
        <f t="shared" si="444"/>
        <v>#DIV/0!</v>
      </c>
    </row>
    <row r="5886" spans="12:17" x14ac:dyDescent="0.25">
      <c r="L5886" s="10" t="str">
        <f>IF(F5886="","",(SUM(F$2:F5886)))</f>
        <v/>
      </c>
      <c r="M5886" s="31">
        <f t="shared" si="440"/>
        <v>0</v>
      </c>
      <c r="N5886" s="31">
        <f t="shared" si="441"/>
        <v>0</v>
      </c>
      <c r="O5886" s="17" t="e">
        <f t="shared" si="442"/>
        <v>#DIV/0!</v>
      </c>
      <c r="P5886" s="31">
        <f t="shared" si="443"/>
        <v>0</v>
      </c>
      <c r="Q5886" s="9" t="e">
        <f t="shared" si="444"/>
        <v>#DIV/0!</v>
      </c>
    </row>
    <row r="5887" spans="12:17" x14ac:dyDescent="0.25">
      <c r="L5887" s="10" t="str">
        <f>IF(F5887="","",(SUM(F$2:F5887)))</f>
        <v/>
      </c>
      <c r="M5887" s="31">
        <f t="shared" si="440"/>
        <v>0</v>
      </c>
      <c r="N5887" s="31">
        <f t="shared" si="441"/>
        <v>0</v>
      </c>
      <c r="O5887" s="17" t="e">
        <f t="shared" si="442"/>
        <v>#DIV/0!</v>
      </c>
      <c r="P5887" s="31">
        <f t="shared" si="443"/>
        <v>0</v>
      </c>
      <c r="Q5887" s="9" t="e">
        <f t="shared" si="444"/>
        <v>#DIV/0!</v>
      </c>
    </row>
    <row r="5888" spans="12:17" x14ac:dyDescent="0.25">
      <c r="L5888" s="10" t="str">
        <f>IF(F5888="","",(SUM(F$2:F5888)))</f>
        <v/>
      </c>
      <c r="M5888" s="31">
        <f t="shared" si="440"/>
        <v>0</v>
      </c>
      <c r="N5888" s="31">
        <f t="shared" si="441"/>
        <v>0</v>
      </c>
      <c r="O5888" s="17" t="e">
        <f t="shared" si="442"/>
        <v>#DIV/0!</v>
      </c>
      <c r="P5888" s="31">
        <f t="shared" si="443"/>
        <v>0</v>
      </c>
      <c r="Q5888" s="9" t="e">
        <f t="shared" si="444"/>
        <v>#DIV/0!</v>
      </c>
    </row>
    <row r="5889" spans="12:17" x14ac:dyDescent="0.25">
      <c r="L5889" s="10" t="str">
        <f>IF(F5889="","",(SUM(F$2:F5889)))</f>
        <v/>
      </c>
      <c r="M5889" s="31">
        <f t="shared" si="440"/>
        <v>0</v>
      </c>
      <c r="N5889" s="31">
        <f t="shared" si="441"/>
        <v>0</v>
      </c>
      <c r="O5889" s="17" t="e">
        <f t="shared" si="442"/>
        <v>#DIV/0!</v>
      </c>
      <c r="P5889" s="31">
        <f t="shared" si="443"/>
        <v>0</v>
      </c>
      <c r="Q5889" s="9" t="e">
        <f t="shared" si="444"/>
        <v>#DIV/0!</v>
      </c>
    </row>
    <row r="5890" spans="12:17" x14ac:dyDescent="0.25">
      <c r="L5890" s="10" t="str">
        <f>IF(F5890="","",(SUM(F$2:F5890)))</f>
        <v/>
      </c>
      <c r="M5890" s="31">
        <f t="shared" si="440"/>
        <v>0</v>
      </c>
      <c r="N5890" s="31">
        <f t="shared" si="441"/>
        <v>0</v>
      </c>
      <c r="O5890" s="17" t="e">
        <f t="shared" si="442"/>
        <v>#DIV/0!</v>
      </c>
      <c r="P5890" s="31">
        <f t="shared" si="443"/>
        <v>0</v>
      </c>
      <c r="Q5890" s="9" t="e">
        <f t="shared" si="444"/>
        <v>#DIV/0!</v>
      </c>
    </row>
    <row r="5891" spans="12:17" x14ac:dyDescent="0.25">
      <c r="L5891" s="10" t="str">
        <f>IF(F5891="","",(SUM(F$2:F5891)))</f>
        <v/>
      </c>
      <c r="M5891" s="31">
        <f t="shared" si="440"/>
        <v>0</v>
      </c>
      <c r="N5891" s="31">
        <f t="shared" si="441"/>
        <v>0</v>
      </c>
      <c r="O5891" s="17" t="e">
        <f t="shared" si="442"/>
        <v>#DIV/0!</v>
      </c>
      <c r="P5891" s="31">
        <f t="shared" si="443"/>
        <v>0</v>
      </c>
      <c r="Q5891" s="9" t="e">
        <f t="shared" si="444"/>
        <v>#DIV/0!</v>
      </c>
    </row>
    <row r="5892" spans="12:17" x14ac:dyDescent="0.25">
      <c r="L5892" s="10" t="str">
        <f>IF(F5892="","",(SUM(F$2:F5892)))</f>
        <v/>
      </c>
      <c r="M5892" s="31">
        <f t="shared" si="440"/>
        <v>0</v>
      </c>
      <c r="N5892" s="31">
        <f t="shared" si="441"/>
        <v>0</v>
      </c>
      <c r="O5892" s="17" t="e">
        <f t="shared" si="442"/>
        <v>#DIV/0!</v>
      </c>
      <c r="P5892" s="31">
        <f t="shared" si="443"/>
        <v>0</v>
      </c>
      <c r="Q5892" s="9" t="e">
        <f t="shared" si="444"/>
        <v>#DIV/0!</v>
      </c>
    </row>
    <row r="5893" spans="12:17" x14ac:dyDescent="0.25">
      <c r="L5893" s="10" t="str">
        <f>IF(F5893="","",(SUM(F$2:F5893)))</f>
        <v/>
      </c>
      <c r="M5893" s="31">
        <f t="shared" si="440"/>
        <v>0</v>
      </c>
      <c r="N5893" s="31">
        <f t="shared" si="441"/>
        <v>0</v>
      </c>
      <c r="O5893" s="17" t="e">
        <f t="shared" si="442"/>
        <v>#DIV/0!</v>
      </c>
      <c r="P5893" s="31">
        <f t="shared" si="443"/>
        <v>0</v>
      </c>
      <c r="Q5893" s="9" t="e">
        <f t="shared" si="444"/>
        <v>#DIV/0!</v>
      </c>
    </row>
    <row r="5894" spans="12:17" x14ac:dyDescent="0.25">
      <c r="L5894" s="10" t="str">
        <f>IF(F5894="","",(SUM(F$2:F5894)))</f>
        <v/>
      </c>
      <c r="M5894" s="31">
        <f t="shared" si="440"/>
        <v>0</v>
      </c>
      <c r="N5894" s="31">
        <f t="shared" si="441"/>
        <v>0</v>
      </c>
      <c r="O5894" s="17" t="e">
        <f t="shared" si="442"/>
        <v>#DIV/0!</v>
      </c>
      <c r="P5894" s="31">
        <f t="shared" si="443"/>
        <v>0</v>
      </c>
      <c r="Q5894" s="9" t="e">
        <f t="shared" si="444"/>
        <v>#DIV/0!</v>
      </c>
    </row>
    <row r="5895" spans="12:17" x14ac:dyDescent="0.25">
      <c r="L5895" s="10" t="str">
        <f>IF(F5895="","",(SUM(F$2:F5895)))</f>
        <v/>
      </c>
      <c r="M5895" s="31">
        <f t="shared" si="440"/>
        <v>0</v>
      </c>
      <c r="N5895" s="31">
        <f t="shared" si="441"/>
        <v>0</v>
      </c>
      <c r="O5895" s="17" t="e">
        <f t="shared" si="442"/>
        <v>#DIV/0!</v>
      </c>
      <c r="P5895" s="31">
        <f t="shared" si="443"/>
        <v>0</v>
      </c>
      <c r="Q5895" s="9" t="e">
        <f t="shared" si="444"/>
        <v>#DIV/0!</v>
      </c>
    </row>
    <row r="5896" spans="12:17" x14ac:dyDescent="0.25">
      <c r="L5896" s="10" t="str">
        <f>IF(F5896="","",(SUM(F$2:F5896)))</f>
        <v/>
      </c>
      <c r="M5896" s="31">
        <f t="shared" si="440"/>
        <v>0</v>
      </c>
      <c r="N5896" s="31">
        <f t="shared" si="441"/>
        <v>0</v>
      </c>
      <c r="O5896" s="17" t="e">
        <f t="shared" si="442"/>
        <v>#DIV/0!</v>
      </c>
      <c r="P5896" s="31">
        <f t="shared" si="443"/>
        <v>0</v>
      </c>
      <c r="Q5896" s="9" t="e">
        <f t="shared" si="444"/>
        <v>#DIV/0!</v>
      </c>
    </row>
    <row r="5897" spans="12:17" x14ac:dyDescent="0.25">
      <c r="L5897" s="10" t="str">
        <f>IF(F5897="","",(SUM(F$2:F5897)))</f>
        <v/>
      </c>
      <c r="M5897" s="31">
        <f t="shared" si="440"/>
        <v>0</v>
      </c>
      <c r="N5897" s="31">
        <f t="shared" si="441"/>
        <v>0</v>
      </c>
      <c r="O5897" s="17" t="e">
        <f t="shared" si="442"/>
        <v>#DIV/0!</v>
      </c>
      <c r="P5897" s="31">
        <f t="shared" si="443"/>
        <v>0</v>
      </c>
      <c r="Q5897" s="9" t="e">
        <f t="shared" si="444"/>
        <v>#DIV/0!</v>
      </c>
    </row>
    <row r="5898" spans="12:17" x14ac:dyDescent="0.25">
      <c r="L5898" s="10" t="str">
        <f>IF(F5898="","",(SUM(F$2:F5898)))</f>
        <v/>
      </c>
      <c r="M5898" s="31">
        <f t="shared" ref="M5898:M5961" si="445">IF(B$201="","",(COUNTIF($B5699:$B5898, "Tournament Pool Tournament Registration") - COUNTIF($B5699:$B5898, "Tournament Pool Registration (inc. Fee)")))</f>
        <v>0</v>
      </c>
      <c r="N5898" s="31">
        <f t="shared" ref="N5898:N5961" si="446">IF(B$201="","",(COUNTIF($B5699:$B5898, "Tournament Pool Tournament Registration")))</f>
        <v>0</v>
      </c>
      <c r="O5898" s="17" t="e">
        <f t="shared" ref="O5898:O5961" si="447">IF(B$201="","",(M5898/N5898))</f>
        <v>#DIV/0!</v>
      </c>
      <c r="P5898" s="31">
        <f t="shared" ref="P5898:P5961" si="448">IF(B$201="","",(COUNTIF($B5699:$B5898, "Tournament Pool Tournament KO Award")))</f>
        <v>0</v>
      </c>
      <c r="Q5898" s="9" t="e">
        <f t="shared" ref="Q5898:Q5961" si="449">IF(B$201="","",(P5898/N5898))</f>
        <v>#DIV/0!</v>
      </c>
    </row>
    <row r="5899" spans="12:17" x14ac:dyDescent="0.25">
      <c r="L5899" s="10" t="str">
        <f>IF(F5899="","",(SUM(F$2:F5899)))</f>
        <v/>
      </c>
      <c r="M5899" s="31">
        <f t="shared" si="445"/>
        <v>0</v>
      </c>
      <c r="N5899" s="31">
        <f t="shared" si="446"/>
        <v>0</v>
      </c>
      <c r="O5899" s="17" t="e">
        <f t="shared" si="447"/>
        <v>#DIV/0!</v>
      </c>
      <c r="P5899" s="31">
        <f t="shared" si="448"/>
        <v>0</v>
      </c>
      <c r="Q5899" s="9" t="e">
        <f t="shared" si="449"/>
        <v>#DIV/0!</v>
      </c>
    </row>
    <row r="5900" spans="12:17" x14ac:dyDescent="0.25">
      <c r="L5900" s="10" t="str">
        <f>IF(F5900="","",(SUM(F$2:F5900)))</f>
        <v/>
      </c>
      <c r="M5900" s="31">
        <f t="shared" si="445"/>
        <v>0</v>
      </c>
      <c r="N5900" s="31">
        <f t="shared" si="446"/>
        <v>0</v>
      </c>
      <c r="O5900" s="17" t="e">
        <f t="shared" si="447"/>
        <v>#DIV/0!</v>
      </c>
      <c r="P5900" s="31">
        <f t="shared" si="448"/>
        <v>0</v>
      </c>
      <c r="Q5900" s="9" t="e">
        <f t="shared" si="449"/>
        <v>#DIV/0!</v>
      </c>
    </row>
    <row r="5901" spans="12:17" x14ac:dyDescent="0.25">
      <c r="L5901" s="10" t="str">
        <f>IF(F5901="","",(SUM(F$2:F5901)))</f>
        <v/>
      </c>
      <c r="M5901" s="31">
        <f t="shared" si="445"/>
        <v>0</v>
      </c>
      <c r="N5901" s="31">
        <f t="shared" si="446"/>
        <v>0</v>
      </c>
      <c r="O5901" s="17" t="e">
        <f t="shared" si="447"/>
        <v>#DIV/0!</v>
      </c>
      <c r="P5901" s="31">
        <f t="shared" si="448"/>
        <v>0</v>
      </c>
      <c r="Q5901" s="9" t="e">
        <f t="shared" si="449"/>
        <v>#DIV/0!</v>
      </c>
    </row>
    <row r="5902" spans="12:17" x14ac:dyDescent="0.25">
      <c r="L5902" s="10" t="str">
        <f>IF(F5902="","",(SUM(F$2:F5902)))</f>
        <v/>
      </c>
      <c r="M5902" s="31">
        <f t="shared" si="445"/>
        <v>0</v>
      </c>
      <c r="N5902" s="31">
        <f t="shared" si="446"/>
        <v>0</v>
      </c>
      <c r="O5902" s="17" t="e">
        <f t="shared" si="447"/>
        <v>#DIV/0!</v>
      </c>
      <c r="P5902" s="31">
        <f t="shared" si="448"/>
        <v>0</v>
      </c>
      <c r="Q5902" s="9" t="e">
        <f t="shared" si="449"/>
        <v>#DIV/0!</v>
      </c>
    </row>
    <row r="5903" spans="12:17" x14ac:dyDescent="0.25">
      <c r="L5903" s="10" t="str">
        <f>IF(F5903="","",(SUM(F$2:F5903)))</f>
        <v/>
      </c>
      <c r="M5903" s="31">
        <f t="shared" si="445"/>
        <v>0</v>
      </c>
      <c r="N5903" s="31">
        <f t="shared" si="446"/>
        <v>0</v>
      </c>
      <c r="O5903" s="17" t="e">
        <f t="shared" si="447"/>
        <v>#DIV/0!</v>
      </c>
      <c r="P5903" s="31">
        <f t="shared" si="448"/>
        <v>0</v>
      </c>
      <c r="Q5903" s="9" t="e">
        <f t="shared" si="449"/>
        <v>#DIV/0!</v>
      </c>
    </row>
    <row r="5904" spans="12:17" x14ac:dyDescent="0.25">
      <c r="L5904" s="10" t="str">
        <f>IF(F5904="","",(SUM(F$2:F5904)))</f>
        <v/>
      </c>
      <c r="M5904" s="31">
        <f t="shared" si="445"/>
        <v>0</v>
      </c>
      <c r="N5904" s="31">
        <f t="shared" si="446"/>
        <v>0</v>
      </c>
      <c r="O5904" s="17" t="e">
        <f t="shared" si="447"/>
        <v>#DIV/0!</v>
      </c>
      <c r="P5904" s="31">
        <f t="shared" si="448"/>
        <v>0</v>
      </c>
      <c r="Q5904" s="9" t="e">
        <f t="shared" si="449"/>
        <v>#DIV/0!</v>
      </c>
    </row>
    <row r="5905" spans="12:17" x14ac:dyDescent="0.25">
      <c r="L5905" s="10" t="str">
        <f>IF(F5905="","",(SUM(F$2:F5905)))</f>
        <v/>
      </c>
      <c r="M5905" s="31">
        <f t="shared" si="445"/>
        <v>0</v>
      </c>
      <c r="N5905" s="31">
        <f t="shared" si="446"/>
        <v>0</v>
      </c>
      <c r="O5905" s="17" t="e">
        <f t="shared" si="447"/>
        <v>#DIV/0!</v>
      </c>
      <c r="P5905" s="31">
        <f t="shared" si="448"/>
        <v>0</v>
      </c>
      <c r="Q5905" s="9" t="e">
        <f t="shared" si="449"/>
        <v>#DIV/0!</v>
      </c>
    </row>
    <row r="5906" spans="12:17" x14ac:dyDescent="0.25">
      <c r="L5906" s="10" t="str">
        <f>IF(F5906="","",(SUM(F$2:F5906)))</f>
        <v/>
      </c>
      <c r="M5906" s="31">
        <f t="shared" si="445"/>
        <v>0</v>
      </c>
      <c r="N5906" s="31">
        <f t="shared" si="446"/>
        <v>0</v>
      </c>
      <c r="O5906" s="17" t="e">
        <f t="shared" si="447"/>
        <v>#DIV/0!</v>
      </c>
      <c r="P5906" s="31">
        <f t="shared" si="448"/>
        <v>0</v>
      </c>
      <c r="Q5906" s="9" t="e">
        <f t="shared" si="449"/>
        <v>#DIV/0!</v>
      </c>
    </row>
    <row r="5907" spans="12:17" x14ac:dyDescent="0.25">
      <c r="L5907" s="10" t="str">
        <f>IF(F5907="","",(SUM(F$2:F5907)))</f>
        <v/>
      </c>
      <c r="M5907" s="31">
        <f t="shared" si="445"/>
        <v>0</v>
      </c>
      <c r="N5907" s="31">
        <f t="shared" si="446"/>
        <v>0</v>
      </c>
      <c r="O5907" s="17" t="e">
        <f t="shared" si="447"/>
        <v>#DIV/0!</v>
      </c>
      <c r="P5907" s="31">
        <f t="shared" si="448"/>
        <v>0</v>
      </c>
      <c r="Q5907" s="9" t="e">
        <f t="shared" si="449"/>
        <v>#DIV/0!</v>
      </c>
    </row>
    <row r="5908" spans="12:17" x14ac:dyDescent="0.25">
      <c r="L5908" s="10" t="str">
        <f>IF(F5908="","",(SUM(F$2:F5908)))</f>
        <v/>
      </c>
      <c r="M5908" s="31">
        <f t="shared" si="445"/>
        <v>0</v>
      </c>
      <c r="N5908" s="31">
        <f t="shared" si="446"/>
        <v>0</v>
      </c>
      <c r="O5908" s="17" t="e">
        <f t="shared" si="447"/>
        <v>#DIV/0!</v>
      </c>
      <c r="P5908" s="31">
        <f t="shared" si="448"/>
        <v>0</v>
      </c>
      <c r="Q5908" s="9" t="e">
        <f t="shared" si="449"/>
        <v>#DIV/0!</v>
      </c>
    </row>
    <row r="5909" spans="12:17" x14ac:dyDescent="0.25">
      <c r="L5909" s="10" t="str">
        <f>IF(F5909="","",(SUM(F$2:F5909)))</f>
        <v/>
      </c>
      <c r="M5909" s="31">
        <f t="shared" si="445"/>
        <v>0</v>
      </c>
      <c r="N5909" s="31">
        <f t="shared" si="446"/>
        <v>0</v>
      </c>
      <c r="O5909" s="17" t="e">
        <f t="shared" si="447"/>
        <v>#DIV/0!</v>
      </c>
      <c r="P5909" s="31">
        <f t="shared" si="448"/>
        <v>0</v>
      </c>
      <c r="Q5909" s="9" t="e">
        <f t="shared" si="449"/>
        <v>#DIV/0!</v>
      </c>
    </row>
    <row r="5910" spans="12:17" x14ac:dyDescent="0.25">
      <c r="L5910" s="10" t="str">
        <f>IF(F5910="","",(SUM(F$2:F5910)))</f>
        <v/>
      </c>
      <c r="M5910" s="31">
        <f t="shared" si="445"/>
        <v>0</v>
      </c>
      <c r="N5910" s="31">
        <f t="shared" si="446"/>
        <v>0</v>
      </c>
      <c r="O5910" s="17" t="e">
        <f t="shared" si="447"/>
        <v>#DIV/0!</v>
      </c>
      <c r="P5910" s="31">
        <f t="shared" si="448"/>
        <v>0</v>
      </c>
      <c r="Q5910" s="9" t="e">
        <f t="shared" si="449"/>
        <v>#DIV/0!</v>
      </c>
    </row>
    <row r="5911" spans="12:17" x14ac:dyDescent="0.25">
      <c r="L5911" s="10" t="str">
        <f>IF(F5911="","",(SUM(F$2:F5911)))</f>
        <v/>
      </c>
      <c r="M5911" s="31">
        <f t="shared" si="445"/>
        <v>0</v>
      </c>
      <c r="N5911" s="31">
        <f t="shared" si="446"/>
        <v>0</v>
      </c>
      <c r="O5911" s="17" t="e">
        <f t="shared" si="447"/>
        <v>#DIV/0!</v>
      </c>
      <c r="P5911" s="31">
        <f t="shared" si="448"/>
        <v>0</v>
      </c>
      <c r="Q5911" s="9" t="e">
        <f t="shared" si="449"/>
        <v>#DIV/0!</v>
      </c>
    </row>
    <row r="5912" spans="12:17" x14ac:dyDescent="0.25">
      <c r="L5912" s="10" t="str">
        <f>IF(F5912="","",(SUM(F$2:F5912)))</f>
        <v/>
      </c>
      <c r="M5912" s="31">
        <f t="shared" si="445"/>
        <v>0</v>
      </c>
      <c r="N5912" s="31">
        <f t="shared" si="446"/>
        <v>0</v>
      </c>
      <c r="O5912" s="17" t="e">
        <f t="shared" si="447"/>
        <v>#DIV/0!</v>
      </c>
      <c r="P5912" s="31">
        <f t="shared" si="448"/>
        <v>0</v>
      </c>
      <c r="Q5912" s="9" t="e">
        <f t="shared" si="449"/>
        <v>#DIV/0!</v>
      </c>
    </row>
    <row r="5913" spans="12:17" x14ac:dyDescent="0.25">
      <c r="L5913" s="10" t="str">
        <f>IF(F5913="","",(SUM(F$2:F5913)))</f>
        <v/>
      </c>
      <c r="M5913" s="31">
        <f t="shared" si="445"/>
        <v>0</v>
      </c>
      <c r="N5913" s="31">
        <f t="shared" si="446"/>
        <v>0</v>
      </c>
      <c r="O5913" s="17" t="e">
        <f t="shared" si="447"/>
        <v>#DIV/0!</v>
      </c>
      <c r="P5913" s="31">
        <f t="shared" si="448"/>
        <v>0</v>
      </c>
      <c r="Q5913" s="9" t="e">
        <f t="shared" si="449"/>
        <v>#DIV/0!</v>
      </c>
    </row>
    <row r="5914" spans="12:17" x14ac:dyDescent="0.25">
      <c r="L5914" s="10" t="str">
        <f>IF(F5914="","",(SUM(F$2:F5914)))</f>
        <v/>
      </c>
      <c r="M5914" s="31">
        <f t="shared" si="445"/>
        <v>0</v>
      </c>
      <c r="N5914" s="31">
        <f t="shared" si="446"/>
        <v>0</v>
      </c>
      <c r="O5914" s="17" t="e">
        <f t="shared" si="447"/>
        <v>#DIV/0!</v>
      </c>
      <c r="P5914" s="31">
        <f t="shared" si="448"/>
        <v>0</v>
      </c>
      <c r="Q5914" s="9" t="e">
        <f t="shared" si="449"/>
        <v>#DIV/0!</v>
      </c>
    </row>
    <row r="5915" spans="12:17" x14ac:dyDescent="0.25">
      <c r="L5915" s="10" t="str">
        <f>IF(F5915="","",(SUM(F$2:F5915)))</f>
        <v/>
      </c>
      <c r="M5915" s="31">
        <f t="shared" si="445"/>
        <v>0</v>
      </c>
      <c r="N5915" s="31">
        <f t="shared" si="446"/>
        <v>0</v>
      </c>
      <c r="O5915" s="17" t="e">
        <f t="shared" si="447"/>
        <v>#DIV/0!</v>
      </c>
      <c r="P5915" s="31">
        <f t="shared" si="448"/>
        <v>0</v>
      </c>
      <c r="Q5915" s="9" t="e">
        <f t="shared" si="449"/>
        <v>#DIV/0!</v>
      </c>
    </row>
    <row r="5916" spans="12:17" x14ac:dyDescent="0.25">
      <c r="L5916" s="10" t="str">
        <f>IF(F5916="","",(SUM(F$2:F5916)))</f>
        <v/>
      </c>
      <c r="M5916" s="31">
        <f t="shared" si="445"/>
        <v>0</v>
      </c>
      <c r="N5916" s="31">
        <f t="shared" si="446"/>
        <v>0</v>
      </c>
      <c r="O5916" s="17" t="e">
        <f t="shared" si="447"/>
        <v>#DIV/0!</v>
      </c>
      <c r="P5916" s="31">
        <f t="shared" si="448"/>
        <v>0</v>
      </c>
      <c r="Q5916" s="9" t="e">
        <f t="shared" si="449"/>
        <v>#DIV/0!</v>
      </c>
    </row>
    <row r="5917" spans="12:17" x14ac:dyDescent="0.25">
      <c r="L5917" s="10" t="str">
        <f>IF(F5917="","",(SUM(F$2:F5917)))</f>
        <v/>
      </c>
      <c r="M5917" s="31">
        <f t="shared" si="445"/>
        <v>0</v>
      </c>
      <c r="N5917" s="31">
        <f t="shared" si="446"/>
        <v>0</v>
      </c>
      <c r="O5917" s="17" t="e">
        <f t="shared" si="447"/>
        <v>#DIV/0!</v>
      </c>
      <c r="P5917" s="31">
        <f t="shared" si="448"/>
        <v>0</v>
      </c>
      <c r="Q5917" s="9" t="e">
        <f t="shared" si="449"/>
        <v>#DIV/0!</v>
      </c>
    </row>
    <row r="5918" spans="12:17" x14ac:dyDescent="0.25">
      <c r="L5918" s="10" t="str">
        <f>IF(F5918="","",(SUM(F$2:F5918)))</f>
        <v/>
      </c>
      <c r="M5918" s="31">
        <f t="shared" si="445"/>
        <v>0</v>
      </c>
      <c r="N5918" s="31">
        <f t="shared" si="446"/>
        <v>0</v>
      </c>
      <c r="O5918" s="17" t="e">
        <f t="shared" si="447"/>
        <v>#DIV/0!</v>
      </c>
      <c r="P5918" s="31">
        <f t="shared" si="448"/>
        <v>0</v>
      </c>
      <c r="Q5918" s="9" t="e">
        <f t="shared" si="449"/>
        <v>#DIV/0!</v>
      </c>
    </row>
    <row r="5919" spans="12:17" x14ac:dyDescent="0.25">
      <c r="L5919" s="10" t="str">
        <f>IF(F5919="","",(SUM(F$2:F5919)))</f>
        <v/>
      </c>
      <c r="M5919" s="31">
        <f t="shared" si="445"/>
        <v>0</v>
      </c>
      <c r="N5919" s="31">
        <f t="shared" si="446"/>
        <v>0</v>
      </c>
      <c r="O5919" s="17" t="e">
        <f t="shared" si="447"/>
        <v>#DIV/0!</v>
      </c>
      <c r="P5919" s="31">
        <f t="shared" si="448"/>
        <v>0</v>
      </c>
      <c r="Q5919" s="9" t="e">
        <f t="shared" si="449"/>
        <v>#DIV/0!</v>
      </c>
    </row>
    <row r="5920" spans="12:17" x14ac:dyDescent="0.25">
      <c r="L5920" s="10" t="str">
        <f>IF(F5920="","",(SUM(F$2:F5920)))</f>
        <v/>
      </c>
      <c r="M5920" s="31">
        <f t="shared" si="445"/>
        <v>0</v>
      </c>
      <c r="N5920" s="31">
        <f t="shared" si="446"/>
        <v>0</v>
      </c>
      <c r="O5920" s="17" t="e">
        <f t="shared" si="447"/>
        <v>#DIV/0!</v>
      </c>
      <c r="P5920" s="31">
        <f t="shared" si="448"/>
        <v>0</v>
      </c>
      <c r="Q5920" s="9" t="e">
        <f t="shared" si="449"/>
        <v>#DIV/0!</v>
      </c>
    </row>
    <row r="5921" spans="12:17" x14ac:dyDescent="0.25">
      <c r="L5921" s="10" t="str">
        <f>IF(F5921="","",(SUM(F$2:F5921)))</f>
        <v/>
      </c>
      <c r="M5921" s="31">
        <f t="shared" si="445"/>
        <v>0</v>
      </c>
      <c r="N5921" s="31">
        <f t="shared" si="446"/>
        <v>0</v>
      </c>
      <c r="O5921" s="17" t="e">
        <f t="shared" si="447"/>
        <v>#DIV/0!</v>
      </c>
      <c r="P5921" s="31">
        <f t="shared" si="448"/>
        <v>0</v>
      </c>
      <c r="Q5921" s="9" t="e">
        <f t="shared" si="449"/>
        <v>#DIV/0!</v>
      </c>
    </row>
    <row r="5922" spans="12:17" x14ac:dyDescent="0.25">
      <c r="L5922" s="10" t="str">
        <f>IF(F5922="","",(SUM(F$2:F5922)))</f>
        <v/>
      </c>
      <c r="M5922" s="31">
        <f t="shared" si="445"/>
        <v>0</v>
      </c>
      <c r="N5922" s="31">
        <f t="shared" si="446"/>
        <v>0</v>
      </c>
      <c r="O5922" s="17" t="e">
        <f t="shared" si="447"/>
        <v>#DIV/0!</v>
      </c>
      <c r="P5922" s="31">
        <f t="shared" si="448"/>
        <v>0</v>
      </c>
      <c r="Q5922" s="9" t="e">
        <f t="shared" si="449"/>
        <v>#DIV/0!</v>
      </c>
    </row>
    <row r="5923" spans="12:17" x14ac:dyDescent="0.25">
      <c r="L5923" s="10" t="str">
        <f>IF(F5923="","",(SUM(F$2:F5923)))</f>
        <v/>
      </c>
      <c r="M5923" s="31">
        <f t="shared" si="445"/>
        <v>0</v>
      </c>
      <c r="N5923" s="31">
        <f t="shared" si="446"/>
        <v>0</v>
      </c>
      <c r="O5923" s="17" t="e">
        <f t="shared" si="447"/>
        <v>#DIV/0!</v>
      </c>
      <c r="P5923" s="31">
        <f t="shared" si="448"/>
        <v>0</v>
      </c>
      <c r="Q5923" s="9" t="e">
        <f t="shared" si="449"/>
        <v>#DIV/0!</v>
      </c>
    </row>
    <row r="5924" spans="12:17" x14ac:dyDescent="0.25">
      <c r="L5924" s="10" t="str">
        <f>IF(F5924="","",(SUM(F$2:F5924)))</f>
        <v/>
      </c>
      <c r="M5924" s="31">
        <f t="shared" si="445"/>
        <v>0</v>
      </c>
      <c r="N5924" s="31">
        <f t="shared" si="446"/>
        <v>0</v>
      </c>
      <c r="O5924" s="17" t="e">
        <f t="shared" si="447"/>
        <v>#DIV/0!</v>
      </c>
      <c r="P5924" s="31">
        <f t="shared" si="448"/>
        <v>0</v>
      </c>
      <c r="Q5924" s="9" t="e">
        <f t="shared" si="449"/>
        <v>#DIV/0!</v>
      </c>
    </row>
    <row r="5925" spans="12:17" x14ac:dyDescent="0.25">
      <c r="L5925" s="10" t="str">
        <f>IF(F5925="","",(SUM(F$2:F5925)))</f>
        <v/>
      </c>
      <c r="M5925" s="31">
        <f t="shared" si="445"/>
        <v>0</v>
      </c>
      <c r="N5925" s="31">
        <f t="shared" si="446"/>
        <v>0</v>
      </c>
      <c r="O5925" s="17" t="e">
        <f t="shared" si="447"/>
        <v>#DIV/0!</v>
      </c>
      <c r="P5925" s="31">
        <f t="shared" si="448"/>
        <v>0</v>
      </c>
      <c r="Q5925" s="9" t="e">
        <f t="shared" si="449"/>
        <v>#DIV/0!</v>
      </c>
    </row>
    <row r="5926" spans="12:17" x14ac:dyDescent="0.25">
      <c r="L5926" s="10" t="str">
        <f>IF(F5926="","",(SUM(F$2:F5926)))</f>
        <v/>
      </c>
      <c r="M5926" s="31">
        <f t="shared" si="445"/>
        <v>0</v>
      </c>
      <c r="N5926" s="31">
        <f t="shared" si="446"/>
        <v>0</v>
      </c>
      <c r="O5926" s="17" t="e">
        <f t="shared" si="447"/>
        <v>#DIV/0!</v>
      </c>
      <c r="P5926" s="31">
        <f t="shared" si="448"/>
        <v>0</v>
      </c>
      <c r="Q5926" s="9" t="e">
        <f t="shared" si="449"/>
        <v>#DIV/0!</v>
      </c>
    </row>
    <row r="5927" spans="12:17" x14ac:dyDescent="0.25">
      <c r="L5927" s="10" t="str">
        <f>IF(F5927="","",(SUM(F$2:F5927)))</f>
        <v/>
      </c>
      <c r="M5927" s="31">
        <f t="shared" si="445"/>
        <v>0</v>
      </c>
      <c r="N5927" s="31">
        <f t="shared" si="446"/>
        <v>0</v>
      </c>
      <c r="O5927" s="17" t="e">
        <f t="shared" si="447"/>
        <v>#DIV/0!</v>
      </c>
      <c r="P5927" s="31">
        <f t="shared" si="448"/>
        <v>0</v>
      </c>
      <c r="Q5927" s="9" t="e">
        <f t="shared" si="449"/>
        <v>#DIV/0!</v>
      </c>
    </row>
    <row r="5928" spans="12:17" x14ac:dyDescent="0.25">
      <c r="L5928" s="10" t="str">
        <f>IF(F5928="","",(SUM(F$2:F5928)))</f>
        <v/>
      </c>
      <c r="M5928" s="31">
        <f t="shared" si="445"/>
        <v>0</v>
      </c>
      <c r="N5928" s="31">
        <f t="shared" si="446"/>
        <v>0</v>
      </c>
      <c r="O5928" s="17" t="e">
        <f t="shared" si="447"/>
        <v>#DIV/0!</v>
      </c>
      <c r="P5928" s="31">
        <f t="shared" si="448"/>
        <v>0</v>
      </c>
      <c r="Q5928" s="9" t="e">
        <f t="shared" si="449"/>
        <v>#DIV/0!</v>
      </c>
    </row>
    <row r="5929" spans="12:17" x14ac:dyDescent="0.25">
      <c r="L5929" s="10" t="str">
        <f>IF(F5929="","",(SUM(F$2:F5929)))</f>
        <v/>
      </c>
      <c r="M5929" s="31">
        <f t="shared" si="445"/>
        <v>0</v>
      </c>
      <c r="N5929" s="31">
        <f t="shared" si="446"/>
        <v>0</v>
      </c>
      <c r="O5929" s="17" t="e">
        <f t="shared" si="447"/>
        <v>#DIV/0!</v>
      </c>
      <c r="P5929" s="31">
        <f t="shared" si="448"/>
        <v>0</v>
      </c>
      <c r="Q5929" s="9" t="e">
        <f t="shared" si="449"/>
        <v>#DIV/0!</v>
      </c>
    </row>
    <row r="5930" spans="12:17" x14ac:dyDescent="0.25">
      <c r="L5930" s="10" t="str">
        <f>IF(F5930="","",(SUM(F$2:F5930)))</f>
        <v/>
      </c>
      <c r="M5930" s="31">
        <f t="shared" si="445"/>
        <v>0</v>
      </c>
      <c r="N5930" s="31">
        <f t="shared" si="446"/>
        <v>0</v>
      </c>
      <c r="O5930" s="17" t="e">
        <f t="shared" si="447"/>
        <v>#DIV/0!</v>
      </c>
      <c r="P5930" s="31">
        <f t="shared" si="448"/>
        <v>0</v>
      </c>
      <c r="Q5930" s="9" t="e">
        <f t="shared" si="449"/>
        <v>#DIV/0!</v>
      </c>
    </row>
    <row r="5931" spans="12:17" x14ac:dyDescent="0.25">
      <c r="L5931" s="10" t="str">
        <f>IF(F5931="","",(SUM(F$2:F5931)))</f>
        <v/>
      </c>
      <c r="M5931" s="31">
        <f t="shared" si="445"/>
        <v>0</v>
      </c>
      <c r="N5931" s="31">
        <f t="shared" si="446"/>
        <v>0</v>
      </c>
      <c r="O5931" s="17" t="e">
        <f t="shared" si="447"/>
        <v>#DIV/0!</v>
      </c>
      <c r="P5931" s="31">
        <f t="shared" si="448"/>
        <v>0</v>
      </c>
      <c r="Q5931" s="9" t="e">
        <f t="shared" si="449"/>
        <v>#DIV/0!</v>
      </c>
    </row>
    <row r="5932" spans="12:17" x14ac:dyDescent="0.25">
      <c r="L5932" s="10" t="str">
        <f>IF(F5932="","",(SUM(F$2:F5932)))</f>
        <v/>
      </c>
      <c r="M5932" s="31">
        <f t="shared" si="445"/>
        <v>0</v>
      </c>
      <c r="N5932" s="31">
        <f t="shared" si="446"/>
        <v>0</v>
      </c>
      <c r="O5932" s="17" t="e">
        <f t="shared" si="447"/>
        <v>#DIV/0!</v>
      </c>
      <c r="P5932" s="31">
        <f t="shared" si="448"/>
        <v>0</v>
      </c>
      <c r="Q5932" s="9" t="e">
        <f t="shared" si="449"/>
        <v>#DIV/0!</v>
      </c>
    </row>
    <row r="5933" spans="12:17" x14ac:dyDescent="0.25">
      <c r="L5933" s="10" t="str">
        <f>IF(F5933="","",(SUM(F$2:F5933)))</f>
        <v/>
      </c>
      <c r="M5933" s="31">
        <f t="shared" si="445"/>
        <v>0</v>
      </c>
      <c r="N5933" s="31">
        <f t="shared" si="446"/>
        <v>0</v>
      </c>
      <c r="O5933" s="17" t="e">
        <f t="shared" si="447"/>
        <v>#DIV/0!</v>
      </c>
      <c r="P5933" s="31">
        <f t="shared" si="448"/>
        <v>0</v>
      </c>
      <c r="Q5933" s="9" t="e">
        <f t="shared" si="449"/>
        <v>#DIV/0!</v>
      </c>
    </row>
    <row r="5934" spans="12:17" x14ac:dyDescent="0.25">
      <c r="L5934" s="10" t="str">
        <f>IF(F5934="","",(SUM(F$2:F5934)))</f>
        <v/>
      </c>
      <c r="M5934" s="31">
        <f t="shared" si="445"/>
        <v>0</v>
      </c>
      <c r="N5934" s="31">
        <f t="shared" si="446"/>
        <v>0</v>
      </c>
      <c r="O5934" s="17" t="e">
        <f t="shared" si="447"/>
        <v>#DIV/0!</v>
      </c>
      <c r="P5934" s="31">
        <f t="shared" si="448"/>
        <v>0</v>
      </c>
      <c r="Q5934" s="9" t="e">
        <f t="shared" si="449"/>
        <v>#DIV/0!</v>
      </c>
    </row>
    <row r="5935" spans="12:17" x14ac:dyDescent="0.25">
      <c r="L5935" s="10" t="str">
        <f>IF(F5935="","",(SUM(F$2:F5935)))</f>
        <v/>
      </c>
      <c r="M5935" s="31">
        <f t="shared" si="445"/>
        <v>0</v>
      </c>
      <c r="N5935" s="31">
        <f t="shared" si="446"/>
        <v>0</v>
      </c>
      <c r="O5935" s="17" t="e">
        <f t="shared" si="447"/>
        <v>#DIV/0!</v>
      </c>
      <c r="P5935" s="31">
        <f t="shared" si="448"/>
        <v>0</v>
      </c>
      <c r="Q5935" s="9" t="e">
        <f t="shared" si="449"/>
        <v>#DIV/0!</v>
      </c>
    </row>
    <row r="5936" spans="12:17" x14ac:dyDescent="0.25">
      <c r="L5936" s="10" t="str">
        <f>IF(F5936="","",(SUM(F$2:F5936)))</f>
        <v/>
      </c>
      <c r="M5936" s="31">
        <f t="shared" si="445"/>
        <v>0</v>
      </c>
      <c r="N5936" s="31">
        <f t="shared" si="446"/>
        <v>0</v>
      </c>
      <c r="O5936" s="17" t="e">
        <f t="shared" si="447"/>
        <v>#DIV/0!</v>
      </c>
      <c r="P5936" s="31">
        <f t="shared" si="448"/>
        <v>0</v>
      </c>
      <c r="Q5936" s="9" t="e">
        <f t="shared" si="449"/>
        <v>#DIV/0!</v>
      </c>
    </row>
    <row r="5937" spans="12:17" x14ac:dyDescent="0.25">
      <c r="L5937" s="10" t="str">
        <f>IF(F5937="","",(SUM(F$2:F5937)))</f>
        <v/>
      </c>
      <c r="M5937" s="31">
        <f t="shared" si="445"/>
        <v>0</v>
      </c>
      <c r="N5937" s="31">
        <f t="shared" si="446"/>
        <v>0</v>
      </c>
      <c r="O5937" s="17" t="e">
        <f t="shared" si="447"/>
        <v>#DIV/0!</v>
      </c>
      <c r="P5937" s="31">
        <f t="shared" si="448"/>
        <v>0</v>
      </c>
      <c r="Q5937" s="9" t="e">
        <f t="shared" si="449"/>
        <v>#DIV/0!</v>
      </c>
    </row>
    <row r="5938" spans="12:17" x14ac:dyDescent="0.25">
      <c r="L5938" s="10" t="str">
        <f>IF(F5938="","",(SUM(F$2:F5938)))</f>
        <v/>
      </c>
      <c r="M5938" s="31">
        <f t="shared" si="445"/>
        <v>0</v>
      </c>
      <c r="N5938" s="31">
        <f t="shared" si="446"/>
        <v>0</v>
      </c>
      <c r="O5938" s="17" t="e">
        <f t="shared" si="447"/>
        <v>#DIV/0!</v>
      </c>
      <c r="P5938" s="31">
        <f t="shared" si="448"/>
        <v>0</v>
      </c>
      <c r="Q5938" s="9" t="e">
        <f t="shared" si="449"/>
        <v>#DIV/0!</v>
      </c>
    </row>
    <row r="5939" spans="12:17" x14ac:dyDescent="0.25">
      <c r="L5939" s="10" t="str">
        <f>IF(F5939="","",(SUM(F$2:F5939)))</f>
        <v/>
      </c>
      <c r="M5939" s="31">
        <f t="shared" si="445"/>
        <v>0</v>
      </c>
      <c r="N5939" s="31">
        <f t="shared" si="446"/>
        <v>0</v>
      </c>
      <c r="O5939" s="17" t="e">
        <f t="shared" si="447"/>
        <v>#DIV/0!</v>
      </c>
      <c r="P5939" s="31">
        <f t="shared" si="448"/>
        <v>0</v>
      </c>
      <c r="Q5939" s="9" t="e">
        <f t="shared" si="449"/>
        <v>#DIV/0!</v>
      </c>
    </row>
    <row r="5940" spans="12:17" x14ac:dyDescent="0.25">
      <c r="L5940" s="10" t="str">
        <f>IF(F5940="","",(SUM(F$2:F5940)))</f>
        <v/>
      </c>
      <c r="M5940" s="31">
        <f t="shared" si="445"/>
        <v>0</v>
      </c>
      <c r="N5940" s="31">
        <f t="shared" si="446"/>
        <v>0</v>
      </c>
      <c r="O5940" s="17" t="e">
        <f t="shared" si="447"/>
        <v>#DIV/0!</v>
      </c>
      <c r="P5940" s="31">
        <f t="shared" si="448"/>
        <v>0</v>
      </c>
      <c r="Q5940" s="9" t="e">
        <f t="shared" si="449"/>
        <v>#DIV/0!</v>
      </c>
    </row>
    <row r="5941" spans="12:17" x14ac:dyDescent="0.25">
      <c r="L5941" s="10" t="str">
        <f>IF(F5941="","",(SUM(F$2:F5941)))</f>
        <v/>
      </c>
      <c r="M5941" s="31">
        <f t="shared" si="445"/>
        <v>0</v>
      </c>
      <c r="N5941" s="31">
        <f t="shared" si="446"/>
        <v>0</v>
      </c>
      <c r="O5941" s="17" t="e">
        <f t="shared" si="447"/>
        <v>#DIV/0!</v>
      </c>
      <c r="P5941" s="31">
        <f t="shared" si="448"/>
        <v>0</v>
      </c>
      <c r="Q5941" s="9" t="e">
        <f t="shared" si="449"/>
        <v>#DIV/0!</v>
      </c>
    </row>
    <row r="5942" spans="12:17" x14ac:dyDescent="0.25">
      <c r="L5942" s="10" t="str">
        <f>IF(F5942="","",(SUM(F$2:F5942)))</f>
        <v/>
      </c>
      <c r="M5942" s="31">
        <f t="shared" si="445"/>
        <v>0</v>
      </c>
      <c r="N5942" s="31">
        <f t="shared" si="446"/>
        <v>0</v>
      </c>
      <c r="O5942" s="17" t="e">
        <f t="shared" si="447"/>
        <v>#DIV/0!</v>
      </c>
      <c r="P5942" s="31">
        <f t="shared" si="448"/>
        <v>0</v>
      </c>
      <c r="Q5942" s="9" t="e">
        <f t="shared" si="449"/>
        <v>#DIV/0!</v>
      </c>
    </row>
    <row r="5943" spans="12:17" x14ac:dyDescent="0.25">
      <c r="L5943" s="10" t="str">
        <f>IF(F5943="","",(SUM(F$2:F5943)))</f>
        <v/>
      </c>
      <c r="M5943" s="31">
        <f t="shared" si="445"/>
        <v>0</v>
      </c>
      <c r="N5943" s="31">
        <f t="shared" si="446"/>
        <v>0</v>
      </c>
      <c r="O5943" s="17" t="e">
        <f t="shared" si="447"/>
        <v>#DIV/0!</v>
      </c>
      <c r="P5943" s="31">
        <f t="shared" si="448"/>
        <v>0</v>
      </c>
      <c r="Q5943" s="9" t="e">
        <f t="shared" si="449"/>
        <v>#DIV/0!</v>
      </c>
    </row>
    <row r="5944" spans="12:17" x14ac:dyDescent="0.25">
      <c r="L5944" s="10" t="str">
        <f>IF(F5944="","",(SUM(F$2:F5944)))</f>
        <v/>
      </c>
      <c r="M5944" s="31">
        <f t="shared" si="445"/>
        <v>0</v>
      </c>
      <c r="N5944" s="31">
        <f t="shared" si="446"/>
        <v>0</v>
      </c>
      <c r="O5944" s="17" t="e">
        <f t="shared" si="447"/>
        <v>#DIV/0!</v>
      </c>
      <c r="P5944" s="31">
        <f t="shared" si="448"/>
        <v>0</v>
      </c>
      <c r="Q5944" s="9" t="e">
        <f t="shared" si="449"/>
        <v>#DIV/0!</v>
      </c>
    </row>
    <row r="5945" spans="12:17" x14ac:dyDescent="0.25">
      <c r="L5945" s="10" t="str">
        <f>IF(F5945="","",(SUM(F$2:F5945)))</f>
        <v/>
      </c>
      <c r="M5945" s="31">
        <f t="shared" si="445"/>
        <v>0</v>
      </c>
      <c r="N5945" s="31">
        <f t="shared" si="446"/>
        <v>0</v>
      </c>
      <c r="O5945" s="17" t="e">
        <f t="shared" si="447"/>
        <v>#DIV/0!</v>
      </c>
      <c r="P5945" s="31">
        <f t="shared" si="448"/>
        <v>0</v>
      </c>
      <c r="Q5945" s="9" t="e">
        <f t="shared" si="449"/>
        <v>#DIV/0!</v>
      </c>
    </row>
    <row r="5946" spans="12:17" x14ac:dyDescent="0.25">
      <c r="L5946" s="10" t="str">
        <f>IF(F5946="","",(SUM(F$2:F5946)))</f>
        <v/>
      </c>
      <c r="M5946" s="31">
        <f t="shared" si="445"/>
        <v>0</v>
      </c>
      <c r="N5946" s="31">
        <f t="shared" si="446"/>
        <v>0</v>
      </c>
      <c r="O5946" s="17" t="e">
        <f t="shared" si="447"/>
        <v>#DIV/0!</v>
      </c>
      <c r="P5946" s="31">
        <f t="shared" si="448"/>
        <v>0</v>
      </c>
      <c r="Q5946" s="9" t="e">
        <f t="shared" si="449"/>
        <v>#DIV/0!</v>
      </c>
    </row>
    <row r="5947" spans="12:17" x14ac:dyDescent="0.25">
      <c r="L5947" s="10" t="str">
        <f>IF(F5947="","",(SUM(F$2:F5947)))</f>
        <v/>
      </c>
      <c r="M5947" s="31">
        <f t="shared" si="445"/>
        <v>0</v>
      </c>
      <c r="N5947" s="31">
        <f t="shared" si="446"/>
        <v>0</v>
      </c>
      <c r="O5947" s="17" t="e">
        <f t="shared" si="447"/>
        <v>#DIV/0!</v>
      </c>
      <c r="P5947" s="31">
        <f t="shared" si="448"/>
        <v>0</v>
      </c>
      <c r="Q5947" s="9" t="e">
        <f t="shared" si="449"/>
        <v>#DIV/0!</v>
      </c>
    </row>
    <row r="5948" spans="12:17" x14ac:dyDescent="0.25">
      <c r="L5948" s="10" t="str">
        <f>IF(F5948="","",(SUM(F$2:F5948)))</f>
        <v/>
      </c>
      <c r="M5948" s="31">
        <f t="shared" si="445"/>
        <v>0</v>
      </c>
      <c r="N5948" s="31">
        <f t="shared" si="446"/>
        <v>0</v>
      </c>
      <c r="O5948" s="17" t="e">
        <f t="shared" si="447"/>
        <v>#DIV/0!</v>
      </c>
      <c r="P5948" s="31">
        <f t="shared" si="448"/>
        <v>0</v>
      </c>
      <c r="Q5948" s="9" t="e">
        <f t="shared" si="449"/>
        <v>#DIV/0!</v>
      </c>
    </row>
    <row r="5949" spans="12:17" x14ac:dyDescent="0.25">
      <c r="L5949" s="10" t="str">
        <f>IF(F5949="","",(SUM(F$2:F5949)))</f>
        <v/>
      </c>
      <c r="M5949" s="31">
        <f t="shared" si="445"/>
        <v>0</v>
      </c>
      <c r="N5949" s="31">
        <f t="shared" si="446"/>
        <v>0</v>
      </c>
      <c r="O5949" s="17" t="e">
        <f t="shared" si="447"/>
        <v>#DIV/0!</v>
      </c>
      <c r="P5949" s="31">
        <f t="shared" si="448"/>
        <v>0</v>
      </c>
      <c r="Q5949" s="9" t="e">
        <f t="shared" si="449"/>
        <v>#DIV/0!</v>
      </c>
    </row>
    <row r="5950" spans="12:17" x14ac:dyDescent="0.25">
      <c r="L5950" s="10" t="str">
        <f>IF(F5950="","",(SUM(F$2:F5950)))</f>
        <v/>
      </c>
      <c r="M5950" s="31">
        <f t="shared" si="445"/>
        <v>0</v>
      </c>
      <c r="N5950" s="31">
        <f t="shared" si="446"/>
        <v>0</v>
      </c>
      <c r="O5950" s="17" t="e">
        <f t="shared" si="447"/>
        <v>#DIV/0!</v>
      </c>
      <c r="P5950" s="31">
        <f t="shared" si="448"/>
        <v>0</v>
      </c>
      <c r="Q5950" s="9" t="e">
        <f t="shared" si="449"/>
        <v>#DIV/0!</v>
      </c>
    </row>
    <row r="5951" spans="12:17" x14ac:dyDescent="0.25">
      <c r="L5951" s="10" t="str">
        <f>IF(F5951="","",(SUM(F$2:F5951)))</f>
        <v/>
      </c>
      <c r="M5951" s="31">
        <f t="shared" si="445"/>
        <v>0</v>
      </c>
      <c r="N5951" s="31">
        <f t="shared" si="446"/>
        <v>0</v>
      </c>
      <c r="O5951" s="17" t="e">
        <f t="shared" si="447"/>
        <v>#DIV/0!</v>
      </c>
      <c r="P5951" s="31">
        <f t="shared" si="448"/>
        <v>0</v>
      </c>
      <c r="Q5951" s="9" t="e">
        <f t="shared" si="449"/>
        <v>#DIV/0!</v>
      </c>
    </row>
    <row r="5952" spans="12:17" x14ac:dyDescent="0.25">
      <c r="L5952" s="10" t="str">
        <f>IF(F5952="","",(SUM(F$2:F5952)))</f>
        <v/>
      </c>
      <c r="M5952" s="31">
        <f t="shared" si="445"/>
        <v>0</v>
      </c>
      <c r="N5952" s="31">
        <f t="shared" si="446"/>
        <v>0</v>
      </c>
      <c r="O5952" s="17" t="e">
        <f t="shared" si="447"/>
        <v>#DIV/0!</v>
      </c>
      <c r="P5952" s="31">
        <f t="shared" si="448"/>
        <v>0</v>
      </c>
      <c r="Q5952" s="9" t="e">
        <f t="shared" si="449"/>
        <v>#DIV/0!</v>
      </c>
    </row>
    <row r="5953" spans="12:17" x14ac:dyDescent="0.25">
      <c r="L5953" s="10" t="str">
        <f>IF(F5953="","",(SUM(F$2:F5953)))</f>
        <v/>
      </c>
      <c r="M5953" s="31">
        <f t="shared" si="445"/>
        <v>0</v>
      </c>
      <c r="N5953" s="31">
        <f t="shared" si="446"/>
        <v>0</v>
      </c>
      <c r="O5953" s="17" t="e">
        <f t="shared" si="447"/>
        <v>#DIV/0!</v>
      </c>
      <c r="P5953" s="31">
        <f t="shared" si="448"/>
        <v>0</v>
      </c>
      <c r="Q5953" s="9" t="e">
        <f t="shared" si="449"/>
        <v>#DIV/0!</v>
      </c>
    </row>
    <row r="5954" spans="12:17" x14ac:dyDescent="0.25">
      <c r="L5954" s="10" t="str">
        <f>IF(F5954="","",(SUM(F$2:F5954)))</f>
        <v/>
      </c>
      <c r="M5954" s="31">
        <f t="shared" si="445"/>
        <v>0</v>
      </c>
      <c r="N5954" s="31">
        <f t="shared" si="446"/>
        <v>0</v>
      </c>
      <c r="O5954" s="17" t="e">
        <f t="shared" si="447"/>
        <v>#DIV/0!</v>
      </c>
      <c r="P5954" s="31">
        <f t="shared" si="448"/>
        <v>0</v>
      </c>
      <c r="Q5954" s="9" t="e">
        <f t="shared" si="449"/>
        <v>#DIV/0!</v>
      </c>
    </row>
    <row r="5955" spans="12:17" x14ac:dyDescent="0.25">
      <c r="L5955" s="10" t="str">
        <f>IF(F5955="","",(SUM(F$2:F5955)))</f>
        <v/>
      </c>
      <c r="M5955" s="31">
        <f t="shared" si="445"/>
        <v>0</v>
      </c>
      <c r="N5955" s="31">
        <f t="shared" si="446"/>
        <v>0</v>
      </c>
      <c r="O5955" s="17" t="e">
        <f t="shared" si="447"/>
        <v>#DIV/0!</v>
      </c>
      <c r="P5955" s="31">
        <f t="shared" si="448"/>
        <v>0</v>
      </c>
      <c r="Q5955" s="9" t="e">
        <f t="shared" si="449"/>
        <v>#DIV/0!</v>
      </c>
    </row>
    <row r="5956" spans="12:17" x14ac:dyDescent="0.25">
      <c r="L5956" s="10" t="str">
        <f>IF(F5956="","",(SUM(F$2:F5956)))</f>
        <v/>
      </c>
      <c r="M5956" s="31">
        <f t="shared" si="445"/>
        <v>0</v>
      </c>
      <c r="N5956" s="31">
        <f t="shared" si="446"/>
        <v>0</v>
      </c>
      <c r="O5956" s="17" t="e">
        <f t="shared" si="447"/>
        <v>#DIV/0!</v>
      </c>
      <c r="P5956" s="31">
        <f t="shared" si="448"/>
        <v>0</v>
      </c>
      <c r="Q5956" s="9" t="e">
        <f t="shared" si="449"/>
        <v>#DIV/0!</v>
      </c>
    </row>
    <row r="5957" spans="12:17" x14ac:dyDescent="0.25">
      <c r="L5957" s="10" t="str">
        <f>IF(F5957="","",(SUM(F$2:F5957)))</f>
        <v/>
      </c>
      <c r="M5957" s="31">
        <f t="shared" si="445"/>
        <v>0</v>
      </c>
      <c r="N5957" s="31">
        <f t="shared" si="446"/>
        <v>0</v>
      </c>
      <c r="O5957" s="17" t="e">
        <f t="shared" si="447"/>
        <v>#DIV/0!</v>
      </c>
      <c r="P5957" s="31">
        <f t="shared" si="448"/>
        <v>0</v>
      </c>
      <c r="Q5957" s="9" t="e">
        <f t="shared" si="449"/>
        <v>#DIV/0!</v>
      </c>
    </row>
    <row r="5958" spans="12:17" x14ac:dyDescent="0.25">
      <c r="L5958" s="10" t="str">
        <f>IF(F5958="","",(SUM(F$2:F5958)))</f>
        <v/>
      </c>
      <c r="M5958" s="31">
        <f t="shared" si="445"/>
        <v>0</v>
      </c>
      <c r="N5958" s="31">
        <f t="shared" si="446"/>
        <v>0</v>
      </c>
      <c r="O5958" s="17" t="e">
        <f t="shared" si="447"/>
        <v>#DIV/0!</v>
      </c>
      <c r="P5958" s="31">
        <f t="shared" si="448"/>
        <v>0</v>
      </c>
      <c r="Q5958" s="9" t="e">
        <f t="shared" si="449"/>
        <v>#DIV/0!</v>
      </c>
    </row>
    <row r="5959" spans="12:17" x14ac:dyDescent="0.25">
      <c r="L5959" s="10" t="str">
        <f>IF(F5959="","",(SUM(F$2:F5959)))</f>
        <v/>
      </c>
      <c r="M5959" s="31">
        <f t="shared" si="445"/>
        <v>0</v>
      </c>
      <c r="N5959" s="31">
        <f t="shared" si="446"/>
        <v>0</v>
      </c>
      <c r="O5959" s="17" t="e">
        <f t="shared" si="447"/>
        <v>#DIV/0!</v>
      </c>
      <c r="P5959" s="31">
        <f t="shared" si="448"/>
        <v>0</v>
      </c>
      <c r="Q5959" s="9" t="e">
        <f t="shared" si="449"/>
        <v>#DIV/0!</v>
      </c>
    </row>
    <row r="5960" spans="12:17" x14ac:dyDescent="0.25">
      <c r="L5960" s="10" t="str">
        <f>IF(F5960="","",(SUM(F$2:F5960)))</f>
        <v/>
      </c>
      <c r="M5960" s="31">
        <f t="shared" si="445"/>
        <v>0</v>
      </c>
      <c r="N5960" s="31">
        <f t="shared" si="446"/>
        <v>0</v>
      </c>
      <c r="O5960" s="17" t="e">
        <f t="shared" si="447"/>
        <v>#DIV/0!</v>
      </c>
      <c r="P5960" s="31">
        <f t="shared" si="448"/>
        <v>0</v>
      </c>
      <c r="Q5960" s="9" t="e">
        <f t="shared" si="449"/>
        <v>#DIV/0!</v>
      </c>
    </row>
    <row r="5961" spans="12:17" x14ac:dyDescent="0.25">
      <c r="L5961" s="10" t="str">
        <f>IF(F5961="","",(SUM(F$2:F5961)))</f>
        <v/>
      </c>
      <c r="M5961" s="31">
        <f t="shared" si="445"/>
        <v>0</v>
      </c>
      <c r="N5961" s="31">
        <f t="shared" si="446"/>
        <v>0</v>
      </c>
      <c r="O5961" s="17" t="e">
        <f t="shared" si="447"/>
        <v>#DIV/0!</v>
      </c>
      <c r="P5961" s="31">
        <f t="shared" si="448"/>
        <v>0</v>
      </c>
      <c r="Q5961" s="9" t="e">
        <f t="shared" si="449"/>
        <v>#DIV/0!</v>
      </c>
    </row>
    <row r="5962" spans="12:17" x14ac:dyDescent="0.25">
      <c r="L5962" s="10" t="str">
        <f>IF(F5962="","",(SUM(F$2:F5962)))</f>
        <v/>
      </c>
      <c r="M5962" s="31">
        <f t="shared" ref="M5962:M6025" si="450">IF(B$201="","",(COUNTIF($B5763:$B5962, "Tournament Pool Tournament Registration") - COUNTIF($B5763:$B5962, "Tournament Pool Registration (inc. Fee)")))</f>
        <v>0</v>
      </c>
      <c r="N5962" s="31">
        <f t="shared" ref="N5962:N6025" si="451">IF(B$201="","",(COUNTIF($B5763:$B5962, "Tournament Pool Tournament Registration")))</f>
        <v>0</v>
      </c>
      <c r="O5962" s="17" t="e">
        <f t="shared" ref="O5962:O6025" si="452">IF(B$201="","",(M5962/N5962))</f>
        <v>#DIV/0!</v>
      </c>
      <c r="P5962" s="31">
        <f t="shared" ref="P5962:P6025" si="453">IF(B$201="","",(COUNTIF($B5763:$B5962, "Tournament Pool Tournament KO Award")))</f>
        <v>0</v>
      </c>
      <c r="Q5962" s="9" t="e">
        <f t="shared" ref="Q5962:Q6025" si="454">IF(B$201="","",(P5962/N5962))</f>
        <v>#DIV/0!</v>
      </c>
    </row>
    <row r="5963" spans="12:17" x14ac:dyDescent="0.25">
      <c r="L5963" s="10" t="str">
        <f>IF(F5963="","",(SUM(F$2:F5963)))</f>
        <v/>
      </c>
      <c r="M5963" s="31">
        <f t="shared" si="450"/>
        <v>0</v>
      </c>
      <c r="N5963" s="31">
        <f t="shared" si="451"/>
        <v>0</v>
      </c>
      <c r="O5963" s="17" t="e">
        <f t="shared" si="452"/>
        <v>#DIV/0!</v>
      </c>
      <c r="P5963" s="31">
        <f t="shared" si="453"/>
        <v>0</v>
      </c>
      <c r="Q5963" s="9" t="e">
        <f t="shared" si="454"/>
        <v>#DIV/0!</v>
      </c>
    </row>
    <row r="5964" spans="12:17" x14ac:dyDescent="0.25">
      <c r="L5964" s="10" t="str">
        <f>IF(F5964="","",(SUM(F$2:F5964)))</f>
        <v/>
      </c>
      <c r="M5964" s="31">
        <f t="shared" si="450"/>
        <v>0</v>
      </c>
      <c r="N5964" s="31">
        <f t="shared" si="451"/>
        <v>0</v>
      </c>
      <c r="O5964" s="17" t="e">
        <f t="shared" si="452"/>
        <v>#DIV/0!</v>
      </c>
      <c r="P5964" s="31">
        <f t="shared" si="453"/>
        <v>0</v>
      </c>
      <c r="Q5964" s="9" t="e">
        <f t="shared" si="454"/>
        <v>#DIV/0!</v>
      </c>
    </row>
    <row r="5965" spans="12:17" x14ac:dyDescent="0.25">
      <c r="L5965" s="10" t="str">
        <f>IF(F5965="","",(SUM(F$2:F5965)))</f>
        <v/>
      </c>
      <c r="M5965" s="31">
        <f t="shared" si="450"/>
        <v>0</v>
      </c>
      <c r="N5965" s="31">
        <f t="shared" si="451"/>
        <v>0</v>
      </c>
      <c r="O5965" s="17" t="e">
        <f t="shared" si="452"/>
        <v>#DIV/0!</v>
      </c>
      <c r="P5965" s="31">
        <f t="shared" si="453"/>
        <v>0</v>
      </c>
      <c r="Q5965" s="9" t="e">
        <f t="shared" si="454"/>
        <v>#DIV/0!</v>
      </c>
    </row>
    <row r="5966" spans="12:17" x14ac:dyDescent="0.25">
      <c r="L5966" s="10" t="str">
        <f>IF(F5966="","",(SUM(F$2:F5966)))</f>
        <v/>
      </c>
      <c r="M5966" s="31">
        <f t="shared" si="450"/>
        <v>0</v>
      </c>
      <c r="N5966" s="31">
        <f t="shared" si="451"/>
        <v>0</v>
      </c>
      <c r="O5966" s="17" t="e">
        <f t="shared" si="452"/>
        <v>#DIV/0!</v>
      </c>
      <c r="P5966" s="31">
        <f t="shared" si="453"/>
        <v>0</v>
      </c>
      <c r="Q5966" s="9" t="e">
        <f t="shared" si="454"/>
        <v>#DIV/0!</v>
      </c>
    </row>
    <row r="5967" spans="12:17" x14ac:dyDescent="0.25">
      <c r="L5967" s="10" t="str">
        <f>IF(F5967="","",(SUM(F$2:F5967)))</f>
        <v/>
      </c>
      <c r="M5967" s="31">
        <f t="shared" si="450"/>
        <v>0</v>
      </c>
      <c r="N5967" s="31">
        <f t="shared" si="451"/>
        <v>0</v>
      </c>
      <c r="O5967" s="17" t="e">
        <f t="shared" si="452"/>
        <v>#DIV/0!</v>
      </c>
      <c r="P5967" s="31">
        <f t="shared" si="453"/>
        <v>0</v>
      </c>
      <c r="Q5967" s="9" t="e">
        <f t="shared" si="454"/>
        <v>#DIV/0!</v>
      </c>
    </row>
    <row r="5968" spans="12:17" x14ac:dyDescent="0.25">
      <c r="L5968" s="10" t="str">
        <f>IF(F5968="","",(SUM(F$2:F5968)))</f>
        <v/>
      </c>
      <c r="M5968" s="31">
        <f t="shared" si="450"/>
        <v>0</v>
      </c>
      <c r="N5968" s="31">
        <f t="shared" si="451"/>
        <v>0</v>
      </c>
      <c r="O5968" s="17" t="e">
        <f t="shared" si="452"/>
        <v>#DIV/0!</v>
      </c>
      <c r="P5968" s="31">
        <f t="shared" si="453"/>
        <v>0</v>
      </c>
      <c r="Q5968" s="9" t="e">
        <f t="shared" si="454"/>
        <v>#DIV/0!</v>
      </c>
    </row>
    <row r="5969" spans="12:17" x14ac:dyDescent="0.25">
      <c r="L5969" s="10" t="str">
        <f>IF(F5969="","",(SUM(F$2:F5969)))</f>
        <v/>
      </c>
      <c r="M5969" s="31">
        <f t="shared" si="450"/>
        <v>0</v>
      </c>
      <c r="N5969" s="31">
        <f t="shared" si="451"/>
        <v>0</v>
      </c>
      <c r="O5969" s="17" t="e">
        <f t="shared" si="452"/>
        <v>#DIV/0!</v>
      </c>
      <c r="P5969" s="31">
        <f t="shared" si="453"/>
        <v>0</v>
      </c>
      <c r="Q5969" s="9" t="e">
        <f t="shared" si="454"/>
        <v>#DIV/0!</v>
      </c>
    </row>
    <row r="5970" spans="12:17" x14ac:dyDescent="0.25">
      <c r="L5970" s="10" t="str">
        <f>IF(F5970="","",(SUM(F$2:F5970)))</f>
        <v/>
      </c>
      <c r="M5970" s="31">
        <f t="shared" si="450"/>
        <v>0</v>
      </c>
      <c r="N5970" s="31">
        <f t="shared" si="451"/>
        <v>0</v>
      </c>
      <c r="O5970" s="17" t="e">
        <f t="shared" si="452"/>
        <v>#DIV/0!</v>
      </c>
      <c r="P5970" s="31">
        <f t="shared" si="453"/>
        <v>0</v>
      </c>
      <c r="Q5970" s="9" t="e">
        <f t="shared" si="454"/>
        <v>#DIV/0!</v>
      </c>
    </row>
    <row r="5971" spans="12:17" x14ac:dyDescent="0.25">
      <c r="L5971" s="10" t="str">
        <f>IF(F5971="","",(SUM(F$2:F5971)))</f>
        <v/>
      </c>
      <c r="M5971" s="31">
        <f t="shared" si="450"/>
        <v>0</v>
      </c>
      <c r="N5971" s="31">
        <f t="shared" si="451"/>
        <v>0</v>
      </c>
      <c r="O5971" s="17" t="e">
        <f t="shared" si="452"/>
        <v>#DIV/0!</v>
      </c>
      <c r="P5971" s="31">
        <f t="shared" si="453"/>
        <v>0</v>
      </c>
      <c r="Q5971" s="9" t="e">
        <f t="shared" si="454"/>
        <v>#DIV/0!</v>
      </c>
    </row>
    <row r="5972" spans="12:17" x14ac:dyDescent="0.25">
      <c r="L5972" s="10" t="str">
        <f>IF(F5972="","",(SUM(F$2:F5972)))</f>
        <v/>
      </c>
      <c r="M5972" s="31">
        <f t="shared" si="450"/>
        <v>0</v>
      </c>
      <c r="N5972" s="31">
        <f t="shared" si="451"/>
        <v>0</v>
      </c>
      <c r="O5972" s="17" t="e">
        <f t="shared" si="452"/>
        <v>#DIV/0!</v>
      </c>
      <c r="P5972" s="31">
        <f t="shared" si="453"/>
        <v>0</v>
      </c>
      <c r="Q5972" s="9" t="e">
        <f t="shared" si="454"/>
        <v>#DIV/0!</v>
      </c>
    </row>
    <row r="5973" spans="12:17" x14ac:dyDescent="0.25">
      <c r="L5973" s="10" t="str">
        <f>IF(F5973="","",(SUM(F$2:F5973)))</f>
        <v/>
      </c>
      <c r="M5973" s="31">
        <f t="shared" si="450"/>
        <v>0</v>
      </c>
      <c r="N5973" s="31">
        <f t="shared" si="451"/>
        <v>0</v>
      </c>
      <c r="O5973" s="17" t="e">
        <f t="shared" si="452"/>
        <v>#DIV/0!</v>
      </c>
      <c r="P5973" s="31">
        <f t="shared" si="453"/>
        <v>0</v>
      </c>
      <c r="Q5973" s="9" t="e">
        <f t="shared" si="454"/>
        <v>#DIV/0!</v>
      </c>
    </row>
    <row r="5974" spans="12:17" x14ac:dyDescent="0.25">
      <c r="L5974" s="10" t="str">
        <f>IF(F5974="","",(SUM(F$2:F5974)))</f>
        <v/>
      </c>
      <c r="M5974" s="31">
        <f t="shared" si="450"/>
        <v>0</v>
      </c>
      <c r="N5974" s="31">
        <f t="shared" si="451"/>
        <v>0</v>
      </c>
      <c r="O5974" s="17" t="e">
        <f t="shared" si="452"/>
        <v>#DIV/0!</v>
      </c>
      <c r="P5974" s="31">
        <f t="shared" si="453"/>
        <v>0</v>
      </c>
      <c r="Q5974" s="9" t="e">
        <f t="shared" si="454"/>
        <v>#DIV/0!</v>
      </c>
    </row>
    <row r="5975" spans="12:17" x14ac:dyDescent="0.25">
      <c r="L5975" s="10" t="str">
        <f>IF(F5975="","",(SUM(F$2:F5975)))</f>
        <v/>
      </c>
      <c r="M5975" s="31">
        <f t="shared" si="450"/>
        <v>0</v>
      </c>
      <c r="N5975" s="31">
        <f t="shared" si="451"/>
        <v>0</v>
      </c>
      <c r="O5975" s="17" t="e">
        <f t="shared" si="452"/>
        <v>#DIV/0!</v>
      </c>
      <c r="P5975" s="31">
        <f t="shared" si="453"/>
        <v>0</v>
      </c>
      <c r="Q5975" s="9" t="e">
        <f t="shared" si="454"/>
        <v>#DIV/0!</v>
      </c>
    </row>
    <row r="5976" spans="12:17" x14ac:dyDescent="0.25">
      <c r="L5976" s="10" t="str">
        <f>IF(F5976="","",(SUM(F$2:F5976)))</f>
        <v/>
      </c>
      <c r="M5976" s="31">
        <f t="shared" si="450"/>
        <v>0</v>
      </c>
      <c r="N5976" s="31">
        <f t="shared" si="451"/>
        <v>0</v>
      </c>
      <c r="O5976" s="17" t="e">
        <f t="shared" si="452"/>
        <v>#DIV/0!</v>
      </c>
      <c r="P5976" s="31">
        <f t="shared" si="453"/>
        <v>0</v>
      </c>
      <c r="Q5976" s="9" t="e">
        <f t="shared" si="454"/>
        <v>#DIV/0!</v>
      </c>
    </row>
    <row r="5977" spans="12:17" x14ac:dyDescent="0.25">
      <c r="L5977" s="10" t="str">
        <f>IF(F5977="","",(SUM(F$2:F5977)))</f>
        <v/>
      </c>
      <c r="M5977" s="31">
        <f t="shared" si="450"/>
        <v>0</v>
      </c>
      <c r="N5977" s="31">
        <f t="shared" si="451"/>
        <v>0</v>
      </c>
      <c r="O5977" s="17" t="e">
        <f t="shared" si="452"/>
        <v>#DIV/0!</v>
      </c>
      <c r="P5977" s="31">
        <f t="shared" si="453"/>
        <v>0</v>
      </c>
      <c r="Q5977" s="9" t="e">
        <f t="shared" si="454"/>
        <v>#DIV/0!</v>
      </c>
    </row>
    <row r="5978" spans="12:17" x14ac:dyDescent="0.25">
      <c r="L5978" s="10" t="str">
        <f>IF(F5978="","",(SUM(F$2:F5978)))</f>
        <v/>
      </c>
      <c r="M5978" s="31">
        <f t="shared" si="450"/>
        <v>0</v>
      </c>
      <c r="N5978" s="31">
        <f t="shared" si="451"/>
        <v>0</v>
      </c>
      <c r="O5978" s="17" t="e">
        <f t="shared" si="452"/>
        <v>#DIV/0!</v>
      </c>
      <c r="P5978" s="31">
        <f t="shared" si="453"/>
        <v>0</v>
      </c>
      <c r="Q5978" s="9" t="e">
        <f t="shared" si="454"/>
        <v>#DIV/0!</v>
      </c>
    </row>
    <row r="5979" spans="12:17" x14ac:dyDescent="0.25">
      <c r="L5979" s="10" t="str">
        <f>IF(F5979="","",(SUM(F$2:F5979)))</f>
        <v/>
      </c>
      <c r="M5979" s="31">
        <f t="shared" si="450"/>
        <v>0</v>
      </c>
      <c r="N5979" s="31">
        <f t="shared" si="451"/>
        <v>0</v>
      </c>
      <c r="O5979" s="17" t="e">
        <f t="shared" si="452"/>
        <v>#DIV/0!</v>
      </c>
      <c r="P5979" s="31">
        <f t="shared" si="453"/>
        <v>0</v>
      </c>
      <c r="Q5979" s="9" t="e">
        <f t="shared" si="454"/>
        <v>#DIV/0!</v>
      </c>
    </row>
    <row r="5980" spans="12:17" x14ac:dyDescent="0.25">
      <c r="L5980" s="10" t="str">
        <f>IF(F5980="","",(SUM(F$2:F5980)))</f>
        <v/>
      </c>
      <c r="M5980" s="31">
        <f t="shared" si="450"/>
        <v>0</v>
      </c>
      <c r="N5980" s="31">
        <f t="shared" si="451"/>
        <v>0</v>
      </c>
      <c r="O5980" s="17" t="e">
        <f t="shared" si="452"/>
        <v>#DIV/0!</v>
      </c>
      <c r="P5980" s="31">
        <f t="shared" si="453"/>
        <v>0</v>
      </c>
      <c r="Q5980" s="9" t="e">
        <f t="shared" si="454"/>
        <v>#DIV/0!</v>
      </c>
    </row>
    <row r="5981" spans="12:17" x14ac:dyDescent="0.25">
      <c r="L5981" s="10" t="str">
        <f>IF(F5981="","",(SUM(F$2:F5981)))</f>
        <v/>
      </c>
      <c r="M5981" s="31">
        <f t="shared" si="450"/>
        <v>0</v>
      </c>
      <c r="N5981" s="31">
        <f t="shared" si="451"/>
        <v>0</v>
      </c>
      <c r="O5981" s="17" t="e">
        <f t="shared" si="452"/>
        <v>#DIV/0!</v>
      </c>
      <c r="P5981" s="31">
        <f t="shared" si="453"/>
        <v>0</v>
      </c>
      <c r="Q5981" s="9" t="e">
        <f t="shared" si="454"/>
        <v>#DIV/0!</v>
      </c>
    </row>
    <row r="5982" spans="12:17" x14ac:dyDescent="0.25">
      <c r="L5982" s="10" t="str">
        <f>IF(F5982="","",(SUM(F$2:F5982)))</f>
        <v/>
      </c>
      <c r="M5982" s="31">
        <f t="shared" si="450"/>
        <v>0</v>
      </c>
      <c r="N5982" s="31">
        <f t="shared" si="451"/>
        <v>0</v>
      </c>
      <c r="O5982" s="17" t="e">
        <f t="shared" si="452"/>
        <v>#DIV/0!</v>
      </c>
      <c r="P5982" s="31">
        <f t="shared" si="453"/>
        <v>0</v>
      </c>
      <c r="Q5982" s="9" t="e">
        <f t="shared" si="454"/>
        <v>#DIV/0!</v>
      </c>
    </row>
    <row r="5983" spans="12:17" x14ac:dyDescent="0.25">
      <c r="L5983" s="10" t="str">
        <f>IF(F5983="","",(SUM(F$2:F5983)))</f>
        <v/>
      </c>
      <c r="M5983" s="31">
        <f t="shared" si="450"/>
        <v>0</v>
      </c>
      <c r="N5983" s="31">
        <f t="shared" si="451"/>
        <v>0</v>
      </c>
      <c r="O5983" s="17" t="e">
        <f t="shared" si="452"/>
        <v>#DIV/0!</v>
      </c>
      <c r="P5983" s="31">
        <f t="shared" si="453"/>
        <v>0</v>
      </c>
      <c r="Q5983" s="9" t="e">
        <f t="shared" si="454"/>
        <v>#DIV/0!</v>
      </c>
    </row>
    <row r="5984" spans="12:17" x14ac:dyDescent="0.25">
      <c r="L5984" s="10" t="str">
        <f>IF(F5984="","",(SUM(F$2:F5984)))</f>
        <v/>
      </c>
      <c r="M5984" s="31">
        <f t="shared" si="450"/>
        <v>0</v>
      </c>
      <c r="N5984" s="31">
        <f t="shared" si="451"/>
        <v>0</v>
      </c>
      <c r="O5984" s="17" t="e">
        <f t="shared" si="452"/>
        <v>#DIV/0!</v>
      </c>
      <c r="P5984" s="31">
        <f t="shared" si="453"/>
        <v>0</v>
      </c>
      <c r="Q5984" s="9" t="e">
        <f t="shared" si="454"/>
        <v>#DIV/0!</v>
      </c>
    </row>
    <row r="5985" spans="12:17" x14ac:dyDescent="0.25">
      <c r="L5985" s="10" t="str">
        <f>IF(F5985="","",(SUM(F$2:F5985)))</f>
        <v/>
      </c>
      <c r="M5985" s="31">
        <f t="shared" si="450"/>
        <v>0</v>
      </c>
      <c r="N5985" s="31">
        <f t="shared" si="451"/>
        <v>0</v>
      </c>
      <c r="O5985" s="17" t="e">
        <f t="shared" si="452"/>
        <v>#DIV/0!</v>
      </c>
      <c r="P5985" s="31">
        <f t="shared" si="453"/>
        <v>0</v>
      </c>
      <c r="Q5985" s="9" t="e">
        <f t="shared" si="454"/>
        <v>#DIV/0!</v>
      </c>
    </row>
    <row r="5986" spans="12:17" x14ac:dyDescent="0.25">
      <c r="L5986" s="10" t="str">
        <f>IF(F5986="","",(SUM(F$2:F5986)))</f>
        <v/>
      </c>
      <c r="M5986" s="31">
        <f t="shared" si="450"/>
        <v>0</v>
      </c>
      <c r="N5986" s="31">
        <f t="shared" si="451"/>
        <v>0</v>
      </c>
      <c r="O5986" s="17" t="e">
        <f t="shared" si="452"/>
        <v>#DIV/0!</v>
      </c>
      <c r="P5986" s="31">
        <f t="shared" si="453"/>
        <v>0</v>
      </c>
      <c r="Q5986" s="9" t="e">
        <f t="shared" si="454"/>
        <v>#DIV/0!</v>
      </c>
    </row>
    <row r="5987" spans="12:17" x14ac:dyDescent="0.25">
      <c r="L5987" s="10" t="str">
        <f>IF(F5987="","",(SUM(F$2:F5987)))</f>
        <v/>
      </c>
      <c r="M5987" s="31">
        <f t="shared" si="450"/>
        <v>0</v>
      </c>
      <c r="N5987" s="31">
        <f t="shared" si="451"/>
        <v>0</v>
      </c>
      <c r="O5987" s="17" t="e">
        <f t="shared" si="452"/>
        <v>#DIV/0!</v>
      </c>
      <c r="P5987" s="31">
        <f t="shared" si="453"/>
        <v>0</v>
      </c>
      <c r="Q5987" s="9" t="e">
        <f t="shared" si="454"/>
        <v>#DIV/0!</v>
      </c>
    </row>
    <row r="5988" spans="12:17" x14ac:dyDescent="0.25">
      <c r="L5988" s="10" t="str">
        <f>IF(F5988="","",(SUM(F$2:F5988)))</f>
        <v/>
      </c>
      <c r="M5988" s="31">
        <f t="shared" si="450"/>
        <v>0</v>
      </c>
      <c r="N5988" s="31">
        <f t="shared" si="451"/>
        <v>0</v>
      </c>
      <c r="O5988" s="17" t="e">
        <f t="shared" si="452"/>
        <v>#DIV/0!</v>
      </c>
      <c r="P5988" s="31">
        <f t="shared" si="453"/>
        <v>0</v>
      </c>
      <c r="Q5988" s="9" t="e">
        <f t="shared" si="454"/>
        <v>#DIV/0!</v>
      </c>
    </row>
    <row r="5989" spans="12:17" x14ac:dyDescent="0.25">
      <c r="L5989" s="10" t="str">
        <f>IF(F5989="","",(SUM(F$2:F5989)))</f>
        <v/>
      </c>
      <c r="M5989" s="31">
        <f t="shared" si="450"/>
        <v>0</v>
      </c>
      <c r="N5989" s="31">
        <f t="shared" si="451"/>
        <v>0</v>
      </c>
      <c r="O5989" s="17" t="e">
        <f t="shared" si="452"/>
        <v>#DIV/0!</v>
      </c>
      <c r="P5989" s="31">
        <f t="shared" si="453"/>
        <v>0</v>
      </c>
      <c r="Q5989" s="9" t="e">
        <f t="shared" si="454"/>
        <v>#DIV/0!</v>
      </c>
    </row>
    <row r="5990" spans="12:17" x14ac:dyDescent="0.25">
      <c r="L5990" s="10" t="str">
        <f>IF(F5990="","",(SUM(F$2:F5990)))</f>
        <v/>
      </c>
      <c r="M5990" s="31">
        <f t="shared" si="450"/>
        <v>0</v>
      </c>
      <c r="N5990" s="31">
        <f t="shared" si="451"/>
        <v>0</v>
      </c>
      <c r="O5990" s="17" t="e">
        <f t="shared" si="452"/>
        <v>#DIV/0!</v>
      </c>
      <c r="P5990" s="31">
        <f t="shared" si="453"/>
        <v>0</v>
      </c>
      <c r="Q5990" s="9" t="e">
        <f t="shared" si="454"/>
        <v>#DIV/0!</v>
      </c>
    </row>
    <row r="5991" spans="12:17" x14ac:dyDescent="0.25">
      <c r="L5991" s="10" t="str">
        <f>IF(F5991="","",(SUM(F$2:F5991)))</f>
        <v/>
      </c>
      <c r="M5991" s="31">
        <f t="shared" si="450"/>
        <v>0</v>
      </c>
      <c r="N5991" s="31">
        <f t="shared" si="451"/>
        <v>0</v>
      </c>
      <c r="O5991" s="17" t="e">
        <f t="shared" si="452"/>
        <v>#DIV/0!</v>
      </c>
      <c r="P5991" s="31">
        <f t="shared" si="453"/>
        <v>0</v>
      </c>
      <c r="Q5991" s="9" t="e">
        <f t="shared" si="454"/>
        <v>#DIV/0!</v>
      </c>
    </row>
    <row r="5992" spans="12:17" x14ac:dyDescent="0.25">
      <c r="L5992" s="10" t="str">
        <f>IF(F5992="","",(SUM(F$2:F5992)))</f>
        <v/>
      </c>
      <c r="M5992" s="31">
        <f t="shared" si="450"/>
        <v>0</v>
      </c>
      <c r="N5992" s="31">
        <f t="shared" si="451"/>
        <v>0</v>
      </c>
      <c r="O5992" s="17" t="e">
        <f t="shared" si="452"/>
        <v>#DIV/0!</v>
      </c>
      <c r="P5992" s="31">
        <f t="shared" si="453"/>
        <v>0</v>
      </c>
      <c r="Q5992" s="9" t="e">
        <f t="shared" si="454"/>
        <v>#DIV/0!</v>
      </c>
    </row>
    <row r="5993" spans="12:17" x14ac:dyDescent="0.25">
      <c r="L5993" s="10" t="str">
        <f>IF(F5993="","",(SUM(F$2:F5993)))</f>
        <v/>
      </c>
      <c r="M5993" s="31">
        <f t="shared" si="450"/>
        <v>0</v>
      </c>
      <c r="N5993" s="31">
        <f t="shared" si="451"/>
        <v>0</v>
      </c>
      <c r="O5993" s="17" t="e">
        <f t="shared" si="452"/>
        <v>#DIV/0!</v>
      </c>
      <c r="P5993" s="31">
        <f t="shared" si="453"/>
        <v>0</v>
      </c>
      <c r="Q5993" s="9" t="e">
        <f t="shared" si="454"/>
        <v>#DIV/0!</v>
      </c>
    </row>
    <row r="5994" spans="12:17" x14ac:dyDescent="0.25">
      <c r="L5994" s="10" t="str">
        <f>IF(F5994="","",(SUM(F$2:F5994)))</f>
        <v/>
      </c>
      <c r="M5994" s="31">
        <f t="shared" si="450"/>
        <v>0</v>
      </c>
      <c r="N5994" s="31">
        <f t="shared" si="451"/>
        <v>0</v>
      </c>
      <c r="O5994" s="17" t="e">
        <f t="shared" si="452"/>
        <v>#DIV/0!</v>
      </c>
      <c r="P5994" s="31">
        <f t="shared" si="453"/>
        <v>0</v>
      </c>
      <c r="Q5994" s="9" t="e">
        <f t="shared" si="454"/>
        <v>#DIV/0!</v>
      </c>
    </row>
    <row r="5995" spans="12:17" x14ac:dyDescent="0.25">
      <c r="L5995" s="10" t="str">
        <f>IF(F5995="","",(SUM(F$2:F5995)))</f>
        <v/>
      </c>
      <c r="M5995" s="31">
        <f t="shared" si="450"/>
        <v>0</v>
      </c>
      <c r="N5995" s="31">
        <f t="shared" si="451"/>
        <v>0</v>
      </c>
      <c r="O5995" s="17" t="e">
        <f t="shared" si="452"/>
        <v>#DIV/0!</v>
      </c>
      <c r="P5995" s="31">
        <f t="shared" si="453"/>
        <v>0</v>
      </c>
      <c r="Q5995" s="9" t="e">
        <f t="shared" si="454"/>
        <v>#DIV/0!</v>
      </c>
    </row>
    <row r="5996" spans="12:17" x14ac:dyDescent="0.25">
      <c r="L5996" s="10" t="str">
        <f>IF(F5996="","",(SUM(F$2:F5996)))</f>
        <v/>
      </c>
      <c r="M5996" s="31">
        <f t="shared" si="450"/>
        <v>0</v>
      </c>
      <c r="N5996" s="31">
        <f t="shared" si="451"/>
        <v>0</v>
      </c>
      <c r="O5996" s="17" t="e">
        <f t="shared" si="452"/>
        <v>#DIV/0!</v>
      </c>
      <c r="P5996" s="31">
        <f t="shared" si="453"/>
        <v>0</v>
      </c>
      <c r="Q5996" s="9" t="e">
        <f t="shared" si="454"/>
        <v>#DIV/0!</v>
      </c>
    </row>
    <row r="5997" spans="12:17" x14ac:dyDescent="0.25">
      <c r="L5997" s="10" t="str">
        <f>IF(F5997="","",(SUM(F$2:F5997)))</f>
        <v/>
      </c>
      <c r="M5997" s="31">
        <f t="shared" si="450"/>
        <v>0</v>
      </c>
      <c r="N5997" s="31">
        <f t="shared" si="451"/>
        <v>0</v>
      </c>
      <c r="O5997" s="17" t="e">
        <f t="shared" si="452"/>
        <v>#DIV/0!</v>
      </c>
      <c r="P5997" s="31">
        <f t="shared" si="453"/>
        <v>0</v>
      </c>
      <c r="Q5997" s="9" t="e">
        <f t="shared" si="454"/>
        <v>#DIV/0!</v>
      </c>
    </row>
    <row r="5998" spans="12:17" x14ac:dyDescent="0.25">
      <c r="L5998" s="10" t="str">
        <f>IF(F5998="","",(SUM(F$2:F5998)))</f>
        <v/>
      </c>
      <c r="M5998" s="31">
        <f t="shared" si="450"/>
        <v>0</v>
      </c>
      <c r="N5998" s="31">
        <f t="shared" si="451"/>
        <v>0</v>
      </c>
      <c r="O5998" s="17" t="e">
        <f t="shared" si="452"/>
        <v>#DIV/0!</v>
      </c>
      <c r="P5998" s="31">
        <f t="shared" si="453"/>
        <v>0</v>
      </c>
      <c r="Q5998" s="9" t="e">
        <f t="shared" si="454"/>
        <v>#DIV/0!</v>
      </c>
    </row>
    <row r="5999" spans="12:17" x14ac:dyDescent="0.25">
      <c r="L5999" s="10" t="str">
        <f>IF(F5999="","",(SUM(F$2:F5999)))</f>
        <v/>
      </c>
      <c r="M5999" s="31">
        <f t="shared" si="450"/>
        <v>0</v>
      </c>
      <c r="N5999" s="31">
        <f t="shared" si="451"/>
        <v>0</v>
      </c>
      <c r="O5999" s="17" t="e">
        <f t="shared" si="452"/>
        <v>#DIV/0!</v>
      </c>
      <c r="P5999" s="31">
        <f t="shared" si="453"/>
        <v>0</v>
      </c>
      <c r="Q5999" s="9" t="e">
        <f t="shared" si="454"/>
        <v>#DIV/0!</v>
      </c>
    </row>
    <row r="6000" spans="12:17" x14ac:dyDescent="0.25">
      <c r="L6000" s="10" t="str">
        <f>IF(F6000="","",(SUM(F$2:F6000)))</f>
        <v/>
      </c>
      <c r="M6000" s="31">
        <f t="shared" si="450"/>
        <v>0</v>
      </c>
      <c r="N6000" s="31">
        <f t="shared" si="451"/>
        <v>0</v>
      </c>
      <c r="O6000" s="17" t="e">
        <f t="shared" si="452"/>
        <v>#DIV/0!</v>
      </c>
      <c r="P6000" s="31">
        <f t="shared" si="453"/>
        <v>0</v>
      </c>
      <c r="Q6000" s="9" t="e">
        <f t="shared" si="454"/>
        <v>#DIV/0!</v>
      </c>
    </row>
    <row r="6001" spans="12:17" x14ac:dyDescent="0.25">
      <c r="L6001" s="10" t="str">
        <f>IF(F6001="","",(SUM(F$2:F6001)))</f>
        <v/>
      </c>
      <c r="M6001" s="31">
        <f t="shared" si="450"/>
        <v>0</v>
      </c>
      <c r="N6001" s="31">
        <f t="shared" si="451"/>
        <v>0</v>
      </c>
      <c r="O6001" s="17" t="e">
        <f t="shared" si="452"/>
        <v>#DIV/0!</v>
      </c>
      <c r="P6001" s="31">
        <f t="shared" si="453"/>
        <v>0</v>
      </c>
      <c r="Q6001" s="9" t="e">
        <f t="shared" si="454"/>
        <v>#DIV/0!</v>
      </c>
    </row>
    <row r="6002" spans="12:17" x14ac:dyDescent="0.25">
      <c r="L6002" s="10" t="str">
        <f>IF(F6002="","",(SUM(F$2:F6002)))</f>
        <v/>
      </c>
      <c r="M6002" s="31">
        <f t="shared" si="450"/>
        <v>0</v>
      </c>
      <c r="N6002" s="31">
        <f t="shared" si="451"/>
        <v>0</v>
      </c>
      <c r="O6002" s="17" t="e">
        <f t="shared" si="452"/>
        <v>#DIV/0!</v>
      </c>
      <c r="P6002" s="31">
        <f t="shared" si="453"/>
        <v>0</v>
      </c>
      <c r="Q6002" s="9" t="e">
        <f t="shared" si="454"/>
        <v>#DIV/0!</v>
      </c>
    </row>
    <row r="6003" spans="12:17" x14ac:dyDescent="0.25">
      <c r="L6003" s="10" t="str">
        <f>IF(F6003="","",(SUM(F$2:F6003)))</f>
        <v/>
      </c>
      <c r="M6003" s="31">
        <f t="shared" si="450"/>
        <v>0</v>
      </c>
      <c r="N6003" s="31">
        <f t="shared" si="451"/>
        <v>0</v>
      </c>
      <c r="O6003" s="17" t="e">
        <f t="shared" si="452"/>
        <v>#DIV/0!</v>
      </c>
      <c r="P6003" s="31">
        <f t="shared" si="453"/>
        <v>0</v>
      </c>
      <c r="Q6003" s="9" t="e">
        <f t="shared" si="454"/>
        <v>#DIV/0!</v>
      </c>
    </row>
    <row r="6004" spans="12:17" x14ac:dyDescent="0.25">
      <c r="L6004" s="10" t="str">
        <f>IF(F6004="","",(SUM(F$2:F6004)))</f>
        <v/>
      </c>
      <c r="M6004" s="31">
        <f t="shared" si="450"/>
        <v>0</v>
      </c>
      <c r="N6004" s="31">
        <f t="shared" si="451"/>
        <v>0</v>
      </c>
      <c r="O6004" s="17" t="e">
        <f t="shared" si="452"/>
        <v>#DIV/0!</v>
      </c>
      <c r="P6004" s="31">
        <f t="shared" si="453"/>
        <v>0</v>
      </c>
      <c r="Q6004" s="9" t="e">
        <f t="shared" si="454"/>
        <v>#DIV/0!</v>
      </c>
    </row>
    <row r="6005" spans="12:17" x14ac:dyDescent="0.25">
      <c r="L6005" s="10" t="str">
        <f>IF(F6005="","",(SUM(F$2:F6005)))</f>
        <v/>
      </c>
      <c r="M6005" s="31">
        <f t="shared" si="450"/>
        <v>0</v>
      </c>
      <c r="N6005" s="31">
        <f t="shared" si="451"/>
        <v>0</v>
      </c>
      <c r="O6005" s="17" t="e">
        <f t="shared" si="452"/>
        <v>#DIV/0!</v>
      </c>
      <c r="P6005" s="31">
        <f t="shared" si="453"/>
        <v>0</v>
      </c>
      <c r="Q6005" s="9" t="e">
        <f t="shared" si="454"/>
        <v>#DIV/0!</v>
      </c>
    </row>
    <row r="6006" spans="12:17" x14ac:dyDescent="0.25">
      <c r="L6006" s="10" t="str">
        <f>IF(F6006="","",(SUM(F$2:F6006)))</f>
        <v/>
      </c>
      <c r="M6006" s="31">
        <f t="shared" si="450"/>
        <v>0</v>
      </c>
      <c r="N6006" s="31">
        <f t="shared" si="451"/>
        <v>0</v>
      </c>
      <c r="O6006" s="17" t="e">
        <f t="shared" si="452"/>
        <v>#DIV/0!</v>
      </c>
      <c r="P6006" s="31">
        <f t="shared" si="453"/>
        <v>0</v>
      </c>
      <c r="Q6006" s="9" t="e">
        <f t="shared" si="454"/>
        <v>#DIV/0!</v>
      </c>
    </row>
    <row r="6007" spans="12:17" x14ac:dyDescent="0.25">
      <c r="L6007" s="10" t="str">
        <f>IF(F6007="","",(SUM(F$2:F6007)))</f>
        <v/>
      </c>
      <c r="M6007" s="31">
        <f t="shared" si="450"/>
        <v>0</v>
      </c>
      <c r="N6007" s="31">
        <f t="shared" si="451"/>
        <v>0</v>
      </c>
      <c r="O6007" s="17" t="e">
        <f t="shared" si="452"/>
        <v>#DIV/0!</v>
      </c>
      <c r="P6007" s="31">
        <f t="shared" si="453"/>
        <v>0</v>
      </c>
      <c r="Q6007" s="9" t="e">
        <f t="shared" si="454"/>
        <v>#DIV/0!</v>
      </c>
    </row>
    <row r="6008" spans="12:17" x14ac:dyDescent="0.25">
      <c r="L6008" s="10" t="str">
        <f>IF(F6008="","",(SUM(F$2:F6008)))</f>
        <v/>
      </c>
      <c r="M6008" s="31">
        <f t="shared" si="450"/>
        <v>0</v>
      </c>
      <c r="N6008" s="31">
        <f t="shared" si="451"/>
        <v>0</v>
      </c>
      <c r="O6008" s="17" t="e">
        <f t="shared" si="452"/>
        <v>#DIV/0!</v>
      </c>
      <c r="P6008" s="31">
        <f t="shared" si="453"/>
        <v>0</v>
      </c>
      <c r="Q6008" s="9" t="e">
        <f t="shared" si="454"/>
        <v>#DIV/0!</v>
      </c>
    </row>
    <row r="6009" spans="12:17" x14ac:dyDescent="0.25">
      <c r="L6009" s="10" t="str">
        <f>IF(F6009="","",(SUM(F$2:F6009)))</f>
        <v/>
      </c>
      <c r="M6009" s="31">
        <f t="shared" si="450"/>
        <v>0</v>
      </c>
      <c r="N6009" s="31">
        <f t="shared" si="451"/>
        <v>0</v>
      </c>
      <c r="O6009" s="17" t="e">
        <f t="shared" si="452"/>
        <v>#DIV/0!</v>
      </c>
      <c r="P6009" s="31">
        <f t="shared" si="453"/>
        <v>0</v>
      </c>
      <c r="Q6009" s="9" t="e">
        <f t="shared" si="454"/>
        <v>#DIV/0!</v>
      </c>
    </row>
    <row r="6010" spans="12:17" x14ac:dyDescent="0.25">
      <c r="L6010" s="10" t="str">
        <f>IF(F6010="","",(SUM(F$2:F6010)))</f>
        <v/>
      </c>
      <c r="M6010" s="31">
        <f t="shared" si="450"/>
        <v>0</v>
      </c>
      <c r="N6010" s="31">
        <f t="shared" si="451"/>
        <v>0</v>
      </c>
      <c r="O6010" s="17" t="e">
        <f t="shared" si="452"/>
        <v>#DIV/0!</v>
      </c>
      <c r="P6010" s="31">
        <f t="shared" si="453"/>
        <v>0</v>
      </c>
      <c r="Q6010" s="9" t="e">
        <f t="shared" si="454"/>
        <v>#DIV/0!</v>
      </c>
    </row>
    <row r="6011" spans="12:17" x14ac:dyDescent="0.25">
      <c r="L6011" s="10" t="str">
        <f>IF(F6011="","",(SUM(F$2:F6011)))</f>
        <v/>
      </c>
      <c r="M6011" s="31">
        <f t="shared" si="450"/>
        <v>0</v>
      </c>
      <c r="N6011" s="31">
        <f t="shared" si="451"/>
        <v>0</v>
      </c>
      <c r="O6011" s="17" t="e">
        <f t="shared" si="452"/>
        <v>#DIV/0!</v>
      </c>
      <c r="P6011" s="31">
        <f t="shared" si="453"/>
        <v>0</v>
      </c>
      <c r="Q6011" s="9" t="e">
        <f t="shared" si="454"/>
        <v>#DIV/0!</v>
      </c>
    </row>
    <row r="6012" spans="12:17" x14ac:dyDescent="0.25">
      <c r="L6012" s="10" t="str">
        <f>IF(F6012="","",(SUM(F$2:F6012)))</f>
        <v/>
      </c>
      <c r="M6012" s="31">
        <f t="shared" si="450"/>
        <v>0</v>
      </c>
      <c r="N6012" s="31">
        <f t="shared" si="451"/>
        <v>0</v>
      </c>
      <c r="O6012" s="17" t="e">
        <f t="shared" si="452"/>
        <v>#DIV/0!</v>
      </c>
      <c r="P6012" s="31">
        <f t="shared" si="453"/>
        <v>0</v>
      </c>
      <c r="Q6012" s="9" t="e">
        <f t="shared" si="454"/>
        <v>#DIV/0!</v>
      </c>
    </row>
    <row r="6013" spans="12:17" x14ac:dyDescent="0.25">
      <c r="L6013" s="10" t="str">
        <f>IF(F6013="","",(SUM(F$2:F6013)))</f>
        <v/>
      </c>
      <c r="M6013" s="31">
        <f t="shared" si="450"/>
        <v>0</v>
      </c>
      <c r="N6013" s="31">
        <f t="shared" si="451"/>
        <v>0</v>
      </c>
      <c r="O6013" s="17" t="e">
        <f t="shared" si="452"/>
        <v>#DIV/0!</v>
      </c>
      <c r="P6013" s="31">
        <f t="shared" si="453"/>
        <v>0</v>
      </c>
      <c r="Q6013" s="9" t="e">
        <f t="shared" si="454"/>
        <v>#DIV/0!</v>
      </c>
    </row>
    <row r="6014" spans="12:17" x14ac:dyDescent="0.25">
      <c r="L6014" s="10" t="str">
        <f>IF(F6014="","",(SUM(F$2:F6014)))</f>
        <v/>
      </c>
      <c r="M6014" s="31">
        <f t="shared" si="450"/>
        <v>0</v>
      </c>
      <c r="N6014" s="31">
        <f t="shared" si="451"/>
        <v>0</v>
      </c>
      <c r="O6014" s="17" t="e">
        <f t="shared" si="452"/>
        <v>#DIV/0!</v>
      </c>
      <c r="P6014" s="31">
        <f t="shared" si="453"/>
        <v>0</v>
      </c>
      <c r="Q6014" s="9" t="e">
        <f t="shared" si="454"/>
        <v>#DIV/0!</v>
      </c>
    </row>
    <row r="6015" spans="12:17" x14ac:dyDescent="0.25">
      <c r="L6015" s="10" t="str">
        <f>IF(F6015="","",(SUM(F$2:F6015)))</f>
        <v/>
      </c>
      <c r="M6015" s="31">
        <f t="shared" si="450"/>
        <v>0</v>
      </c>
      <c r="N6015" s="31">
        <f t="shared" si="451"/>
        <v>0</v>
      </c>
      <c r="O6015" s="17" t="e">
        <f t="shared" si="452"/>
        <v>#DIV/0!</v>
      </c>
      <c r="P6015" s="31">
        <f t="shared" si="453"/>
        <v>0</v>
      </c>
      <c r="Q6015" s="9" t="e">
        <f t="shared" si="454"/>
        <v>#DIV/0!</v>
      </c>
    </row>
    <row r="6016" spans="12:17" x14ac:dyDescent="0.25">
      <c r="L6016" s="10" t="str">
        <f>IF(F6016="","",(SUM(F$2:F6016)))</f>
        <v/>
      </c>
      <c r="M6016" s="31">
        <f t="shared" si="450"/>
        <v>0</v>
      </c>
      <c r="N6016" s="31">
        <f t="shared" si="451"/>
        <v>0</v>
      </c>
      <c r="O6016" s="17" t="e">
        <f t="shared" si="452"/>
        <v>#DIV/0!</v>
      </c>
      <c r="P6016" s="31">
        <f t="shared" si="453"/>
        <v>0</v>
      </c>
      <c r="Q6016" s="9" t="e">
        <f t="shared" si="454"/>
        <v>#DIV/0!</v>
      </c>
    </row>
    <row r="6017" spans="12:17" x14ac:dyDescent="0.25">
      <c r="L6017" s="10" t="str">
        <f>IF(F6017="","",(SUM(F$2:F6017)))</f>
        <v/>
      </c>
      <c r="M6017" s="31">
        <f t="shared" si="450"/>
        <v>0</v>
      </c>
      <c r="N6017" s="31">
        <f t="shared" si="451"/>
        <v>0</v>
      </c>
      <c r="O6017" s="17" t="e">
        <f t="shared" si="452"/>
        <v>#DIV/0!</v>
      </c>
      <c r="P6017" s="31">
        <f t="shared" si="453"/>
        <v>0</v>
      </c>
      <c r="Q6017" s="9" t="e">
        <f t="shared" si="454"/>
        <v>#DIV/0!</v>
      </c>
    </row>
    <row r="6018" spans="12:17" x14ac:dyDescent="0.25">
      <c r="L6018" s="10" t="str">
        <f>IF(F6018="","",(SUM(F$2:F6018)))</f>
        <v/>
      </c>
      <c r="M6018" s="31">
        <f t="shared" si="450"/>
        <v>0</v>
      </c>
      <c r="N6018" s="31">
        <f t="shared" si="451"/>
        <v>0</v>
      </c>
      <c r="O6018" s="17" t="e">
        <f t="shared" si="452"/>
        <v>#DIV/0!</v>
      </c>
      <c r="P6018" s="31">
        <f t="shared" si="453"/>
        <v>0</v>
      </c>
      <c r="Q6018" s="9" t="e">
        <f t="shared" si="454"/>
        <v>#DIV/0!</v>
      </c>
    </row>
    <row r="6019" spans="12:17" x14ac:dyDescent="0.25">
      <c r="L6019" s="10" t="str">
        <f>IF(F6019="","",(SUM(F$2:F6019)))</f>
        <v/>
      </c>
      <c r="M6019" s="31">
        <f t="shared" si="450"/>
        <v>0</v>
      </c>
      <c r="N6019" s="31">
        <f t="shared" si="451"/>
        <v>0</v>
      </c>
      <c r="O6019" s="17" t="e">
        <f t="shared" si="452"/>
        <v>#DIV/0!</v>
      </c>
      <c r="P6019" s="31">
        <f t="shared" si="453"/>
        <v>0</v>
      </c>
      <c r="Q6019" s="9" t="e">
        <f t="shared" si="454"/>
        <v>#DIV/0!</v>
      </c>
    </row>
    <row r="6020" spans="12:17" x14ac:dyDescent="0.25">
      <c r="L6020" s="10" t="str">
        <f>IF(F6020="","",(SUM(F$2:F6020)))</f>
        <v/>
      </c>
      <c r="M6020" s="31">
        <f t="shared" si="450"/>
        <v>0</v>
      </c>
      <c r="N6020" s="31">
        <f t="shared" si="451"/>
        <v>0</v>
      </c>
      <c r="O6020" s="17" t="e">
        <f t="shared" si="452"/>
        <v>#DIV/0!</v>
      </c>
      <c r="P6020" s="31">
        <f t="shared" si="453"/>
        <v>0</v>
      </c>
      <c r="Q6020" s="9" t="e">
        <f t="shared" si="454"/>
        <v>#DIV/0!</v>
      </c>
    </row>
    <row r="6021" spans="12:17" x14ac:dyDescent="0.25">
      <c r="L6021" s="10" t="str">
        <f>IF(F6021="","",(SUM(F$2:F6021)))</f>
        <v/>
      </c>
      <c r="M6021" s="31">
        <f t="shared" si="450"/>
        <v>0</v>
      </c>
      <c r="N6021" s="31">
        <f t="shared" si="451"/>
        <v>0</v>
      </c>
      <c r="O6021" s="17" t="e">
        <f t="shared" si="452"/>
        <v>#DIV/0!</v>
      </c>
      <c r="P6021" s="31">
        <f t="shared" si="453"/>
        <v>0</v>
      </c>
      <c r="Q6021" s="9" t="e">
        <f t="shared" si="454"/>
        <v>#DIV/0!</v>
      </c>
    </row>
    <row r="6022" spans="12:17" x14ac:dyDescent="0.25">
      <c r="L6022" s="10" t="str">
        <f>IF(F6022="","",(SUM(F$2:F6022)))</f>
        <v/>
      </c>
      <c r="M6022" s="31">
        <f t="shared" si="450"/>
        <v>0</v>
      </c>
      <c r="N6022" s="31">
        <f t="shared" si="451"/>
        <v>0</v>
      </c>
      <c r="O6022" s="17" t="e">
        <f t="shared" si="452"/>
        <v>#DIV/0!</v>
      </c>
      <c r="P6022" s="31">
        <f t="shared" si="453"/>
        <v>0</v>
      </c>
      <c r="Q6022" s="9" t="e">
        <f t="shared" si="454"/>
        <v>#DIV/0!</v>
      </c>
    </row>
    <row r="6023" spans="12:17" x14ac:dyDescent="0.25">
      <c r="L6023" s="10" t="str">
        <f>IF(F6023="","",(SUM(F$2:F6023)))</f>
        <v/>
      </c>
      <c r="M6023" s="31">
        <f t="shared" si="450"/>
        <v>0</v>
      </c>
      <c r="N6023" s="31">
        <f t="shared" si="451"/>
        <v>0</v>
      </c>
      <c r="O6023" s="17" t="e">
        <f t="shared" si="452"/>
        <v>#DIV/0!</v>
      </c>
      <c r="P6023" s="31">
        <f t="shared" si="453"/>
        <v>0</v>
      </c>
      <c r="Q6023" s="9" t="e">
        <f t="shared" si="454"/>
        <v>#DIV/0!</v>
      </c>
    </row>
    <row r="6024" spans="12:17" x14ac:dyDescent="0.25">
      <c r="L6024" s="10" t="str">
        <f>IF(F6024="","",(SUM(F$2:F6024)))</f>
        <v/>
      </c>
      <c r="M6024" s="31">
        <f t="shared" si="450"/>
        <v>0</v>
      </c>
      <c r="N6024" s="31">
        <f t="shared" si="451"/>
        <v>0</v>
      </c>
      <c r="O6024" s="17" t="e">
        <f t="shared" si="452"/>
        <v>#DIV/0!</v>
      </c>
      <c r="P6024" s="31">
        <f t="shared" si="453"/>
        <v>0</v>
      </c>
      <c r="Q6024" s="9" t="e">
        <f t="shared" si="454"/>
        <v>#DIV/0!</v>
      </c>
    </row>
    <row r="6025" spans="12:17" x14ac:dyDescent="0.25">
      <c r="L6025" s="10" t="str">
        <f>IF(F6025="","",(SUM(F$2:F6025)))</f>
        <v/>
      </c>
      <c r="M6025" s="31">
        <f t="shared" si="450"/>
        <v>0</v>
      </c>
      <c r="N6025" s="31">
        <f t="shared" si="451"/>
        <v>0</v>
      </c>
      <c r="O6025" s="17" t="e">
        <f t="shared" si="452"/>
        <v>#DIV/0!</v>
      </c>
      <c r="P6025" s="31">
        <f t="shared" si="453"/>
        <v>0</v>
      </c>
      <c r="Q6025" s="9" t="e">
        <f t="shared" si="454"/>
        <v>#DIV/0!</v>
      </c>
    </row>
    <row r="6026" spans="12:17" x14ac:dyDescent="0.25">
      <c r="L6026" s="10" t="str">
        <f>IF(F6026="","",(SUM(F$2:F6026)))</f>
        <v/>
      </c>
      <c r="M6026" s="31">
        <f t="shared" ref="M6026:M6089" si="455">IF(B$201="","",(COUNTIF($B5827:$B6026, "Tournament Pool Tournament Registration") - COUNTIF($B5827:$B6026, "Tournament Pool Registration (inc. Fee)")))</f>
        <v>0</v>
      </c>
      <c r="N6026" s="31">
        <f t="shared" ref="N6026:N6089" si="456">IF(B$201="","",(COUNTIF($B5827:$B6026, "Tournament Pool Tournament Registration")))</f>
        <v>0</v>
      </c>
      <c r="O6026" s="17" t="e">
        <f t="shared" ref="O6026:O6089" si="457">IF(B$201="","",(M6026/N6026))</f>
        <v>#DIV/0!</v>
      </c>
      <c r="P6026" s="31">
        <f t="shared" ref="P6026:P6089" si="458">IF(B$201="","",(COUNTIF($B5827:$B6026, "Tournament Pool Tournament KO Award")))</f>
        <v>0</v>
      </c>
      <c r="Q6026" s="9" t="e">
        <f t="shared" ref="Q6026:Q6089" si="459">IF(B$201="","",(P6026/N6026))</f>
        <v>#DIV/0!</v>
      </c>
    </row>
    <row r="6027" spans="12:17" x14ac:dyDescent="0.25">
      <c r="L6027" s="10" t="str">
        <f>IF(F6027="","",(SUM(F$2:F6027)))</f>
        <v/>
      </c>
      <c r="M6027" s="31">
        <f t="shared" si="455"/>
        <v>0</v>
      </c>
      <c r="N6027" s="31">
        <f t="shared" si="456"/>
        <v>0</v>
      </c>
      <c r="O6027" s="17" t="e">
        <f t="shared" si="457"/>
        <v>#DIV/0!</v>
      </c>
      <c r="P6027" s="31">
        <f t="shared" si="458"/>
        <v>0</v>
      </c>
      <c r="Q6027" s="9" t="e">
        <f t="shared" si="459"/>
        <v>#DIV/0!</v>
      </c>
    </row>
    <row r="6028" spans="12:17" x14ac:dyDescent="0.25">
      <c r="L6028" s="10" t="str">
        <f>IF(F6028="","",(SUM(F$2:F6028)))</f>
        <v/>
      </c>
      <c r="M6028" s="31">
        <f t="shared" si="455"/>
        <v>0</v>
      </c>
      <c r="N6028" s="31">
        <f t="shared" si="456"/>
        <v>0</v>
      </c>
      <c r="O6028" s="17" t="e">
        <f t="shared" si="457"/>
        <v>#DIV/0!</v>
      </c>
      <c r="P6028" s="31">
        <f t="shared" si="458"/>
        <v>0</v>
      </c>
      <c r="Q6028" s="9" t="e">
        <f t="shared" si="459"/>
        <v>#DIV/0!</v>
      </c>
    </row>
    <row r="6029" spans="12:17" x14ac:dyDescent="0.25">
      <c r="L6029" s="10" t="str">
        <f>IF(F6029="","",(SUM(F$2:F6029)))</f>
        <v/>
      </c>
      <c r="M6029" s="31">
        <f t="shared" si="455"/>
        <v>0</v>
      </c>
      <c r="N6029" s="31">
        <f t="shared" si="456"/>
        <v>0</v>
      </c>
      <c r="O6029" s="17" t="e">
        <f t="shared" si="457"/>
        <v>#DIV/0!</v>
      </c>
      <c r="P6029" s="31">
        <f t="shared" si="458"/>
        <v>0</v>
      </c>
      <c r="Q6029" s="9" t="e">
        <f t="shared" si="459"/>
        <v>#DIV/0!</v>
      </c>
    </row>
    <row r="6030" spans="12:17" x14ac:dyDescent="0.25">
      <c r="L6030" s="10" t="str">
        <f>IF(F6030="","",(SUM(F$2:F6030)))</f>
        <v/>
      </c>
      <c r="M6030" s="31">
        <f t="shared" si="455"/>
        <v>0</v>
      </c>
      <c r="N6030" s="31">
        <f t="shared" si="456"/>
        <v>0</v>
      </c>
      <c r="O6030" s="17" t="e">
        <f t="shared" si="457"/>
        <v>#DIV/0!</v>
      </c>
      <c r="P6030" s="31">
        <f t="shared" si="458"/>
        <v>0</v>
      </c>
      <c r="Q6030" s="9" t="e">
        <f t="shared" si="459"/>
        <v>#DIV/0!</v>
      </c>
    </row>
    <row r="6031" spans="12:17" x14ac:dyDescent="0.25">
      <c r="L6031" s="10" t="str">
        <f>IF(F6031="","",(SUM(F$2:F6031)))</f>
        <v/>
      </c>
      <c r="M6031" s="31">
        <f t="shared" si="455"/>
        <v>0</v>
      </c>
      <c r="N6031" s="31">
        <f t="shared" si="456"/>
        <v>0</v>
      </c>
      <c r="O6031" s="17" t="e">
        <f t="shared" si="457"/>
        <v>#DIV/0!</v>
      </c>
      <c r="P6031" s="31">
        <f t="shared" si="458"/>
        <v>0</v>
      </c>
      <c r="Q6031" s="9" t="e">
        <f t="shared" si="459"/>
        <v>#DIV/0!</v>
      </c>
    </row>
    <row r="6032" spans="12:17" x14ac:dyDescent="0.25">
      <c r="L6032" s="10" t="str">
        <f>IF(F6032="","",(SUM(F$2:F6032)))</f>
        <v/>
      </c>
      <c r="M6032" s="31">
        <f t="shared" si="455"/>
        <v>0</v>
      </c>
      <c r="N6032" s="31">
        <f t="shared" si="456"/>
        <v>0</v>
      </c>
      <c r="O6032" s="17" t="e">
        <f t="shared" si="457"/>
        <v>#DIV/0!</v>
      </c>
      <c r="P6032" s="31">
        <f t="shared" si="458"/>
        <v>0</v>
      </c>
      <c r="Q6032" s="9" t="e">
        <f t="shared" si="459"/>
        <v>#DIV/0!</v>
      </c>
    </row>
    <row r="6033" spans="12:17" x14ac:dyDescent="0.25">
      <c r="L6033" s="10" t="str">
        <f>IF(F6033="","",(SUM(F$2:F6033)))</f>
        <v/>
      </c>
      <c r="M6033" s="31">
        <f t="shared" si="455"/>
        <v>0</v>
      </c>
      <c r="N6033" s="31">
        <f t="shared" si="456"/>
        <v>0</v>
      </c>
      <c r="O6033" s="17" t="e">
        <f t="shared" si="457"/>
        <v>#DIV/0!</v>
      </c>
      <c r="P6033" s="31">
        <f t="shared" si="458"/>
        <v>0</v>
      </c>
      <c r="Q6033" s="9" t="e">
        <f t="shared" si="459"/>
        <v>#DIV/0!</v>
      </c>
    </row>
    <row r="6034" spans="12:17" x14ac:dyDescent="0.25">
      <c r="L6034" s="10" t="str">
        <f>IF(F6034="","",(SUM(F$2:F6034)))</f>
        <v/>
      </c>
      <c r="M6034" s="31">
        <f t="shared" si="455"/>
        <v>0</v>
      </c>
      <c r="N6034" s="31">
        <f t="shared" si="456"/>
        <v>0</v>
      </c>
      <c r="O6034" s="17" t="e">
        <f t="shared" si="457"/>
        <v>#DIV/0!</v>
      </c>
      <c r="P6034" s="31">
        <f t="shared" si="458"/>
        <v>0</v>
      </c>
      <c r="Q6034" s="9" t="e">
        <f t="shared" si="459"/>
        <v>#DIV/0!</v>
      </c>
    </row>
    <row r="6035" spans="12:17" x14ac:dyDescent="0.25">
      <c r="L6035" s="10" t="str">
        <f>IF(F6035="","",(SUM(F$2:F6035)))</f>
        <v/>
      </c>
      <c r="M6035" s="31">
        <f t="shared" si="455"/>
        <v>0</v>
      </c>
      <c r="N6035" s="31">
        <f t="shared" si="456"/>
        <v>0</v>
      </c>
      <c r="O6035" s="17" t="e">
        <f t="shared" si="457"/>
        <v>#DIV/0!</v>
      </c>
      <c r="P6035" s="31">
        <f t="shared" si="458"/>
        <v>0</v>
      </c>
      <c r="Q6035" s="9" t="e">
        <f t="shared" si="459"/>
        <v>#DIV/0!</v>
      </c>
    </row>
    <row r="6036" spans="12:17" x14ac:dyDescent="0.25">
      <c r="L6036" s="10" t="str">
        <f>IF(F6036="","",(SUM(F$2:F6036)))</f>
        <v/>
      </c>
      <c r="M6036" s="31">
        <f t="shared" si="455"/>
        <v>0</v>
      </c>
      <c r="N6036" s="31">
        <f t="shared" si="456"/>
        <v>0</v>
      </c>
      <c r="O6036" s="17" t="e">
        <f t="shared" si="457"/>
        <v>#DIV/0!</v>
      </c>
      <c r="P6036" s="31">
        <f t="shared" si="458"/>
        <v>0</v>
      </c>
      <c r="Q6036" s="9" t="e">
        <f t="shared" si="459"/>
        <v>#DIV/0!</v>
      </c>
    </row>
    <row r="6037" spans="12:17" x14ac:dyDescent="0.25">
      <c r="L6037" s="10" t="str">
        <f>IF(F6037="","",(SUM(F$2:F6037)))</f>
        <v/>
      </c>
      <c r="M6037" s="31">
        <f t="shared" si="455"/>
        <v>0</v>
      </c>
      <c r="N6037" s="31">
        <f t="shared" si="456"/>
        <v>0</v>
      </c>
      <c r="O6037" s="17" t="e">
        <f t="shared" si="457"/>
        <v>#DIV/0!</v>
      </c>
      <c r="P6037" s="31">
        <f t="shared" si="458"/>
        <v>0</v>
      </c>
      <c r="Q6037" s="9" t="e">
        <f t="shared" si="459"/>
        <v>#DIV/0!</v>
      </c>
    </row>
    <row r="6038" spans="12:17" x14ac:dyDescent="0.25">
      <c r="L6038" s="10" t="str">
        <f>IF(F6038="","",(SUM(F$2:F6038)))</f>
        <v/>
      </c>
      <c r="M6038" s="31">
        <f t="shared" si="455"/>
        <v>0</v>
      </c>
      <c r="N6038" s="31">
        <f t="shared" si="456"/>
        <v>0</v>
      </c>
      <c r="O6038" s="17" t="e">
        <f t="shared" si="457"/>
        <v>#DIV/0!</v>
      </c>
      <c r="P6038" s="31">
        <f t="shared" si="458"/>
        <v>0</v>
      </c>
      <c r="Q6038" s="9" t="e">
        <f t="shared" si="459"/>
        <v>#DIV/0!</v>
      </c>
    </row>
    <row r="6039" spans="12:17" x14ac:dyDescent="0.25">
      <c r="L6039" s="10" t="str">
        <f>IF(F6039="","",(SUM(F$2:F6039)))</f>
        <v/>
      </c>
      <c r="M6039" s="31">
        <f t="shared" si="455"/>
        <v>0</v>
      </c>
      <c r="N6039" s="31">
        <f t="shared" si="456"/>
        <v>0</v>
      </c>
      <c r="O6039" s="17" t="e">
        <f t="shared" si="457"/>
        <v>#DIV/0!</v>
      </c>
      <c r="P6039" s="31">
        <f t="shared" si="458"/>
        <v>0</v>
      </c>
      <c r="Q6039" s="9" t="e">
        <f t="shared" si="459"/>
        <v>#DIV/0!</v>
      </c>
    </row>
    <row r="6040" spans="12:17" x14ac:dyDescent="0.25">
      <c r="L6040" s="10" t="str">
        <f>IF(F6040="","",(SUM(F$2:F6040)))</f>
        <v/>
      </c>
      <c r="M6040" s="31">
        <f t="shared" si="455"/>
        <v>0</v>
      </c>
      <c r="N6040" s="31">
        <f t="shared" si="456"/>
        <v>0</v>
      </c>
      <c r="O6040" s="17" t="e">
        <f t="shared" si="457"/>
        <v>#DIV/0!</v>
      </c>
      <c r="P6040" s="31">
        <f t="shared" si="458"/>
        <v>0</v>
      </c>
      <c r="Q6040" s="9" t="e">
        <f t="shared" si="459"/>
        <v>#DIV/0!</v>
      </c>
    </row>
    <row r="6041" spans="12:17" x14ac:dyDescent="0.25">
      <c r="L6041" s="10" t="str">
        <f>IF(F6041="","",(SUM(F$2:F6041)))</f>
        <v/>
      </c>
      <c r="M6041" s="31">
        <f t="shared" si="455"/>
        <v>0</v>
      </c>
      <c r="N6041" s="31">
        <f t="shared" si="456"/>
        <v>0</v>
      </c>
      <c r="O6041" s="17" t="e">
        <f t="shared" si="457"/>
        <v>#DIV/0!</v>
      </c>
      <c r="P6041" s="31">
        <f t="shared" si="458"/>
        <v>0</v>
      </c>
      <c r="Q6041" s="9" t="e">
        <f t="shared" si="459"/>
        <v>#DIV/0!</v>
      </c>
    </row>
    <row r="6042" spans="12:17" x14ac:dyDescent="0.25">
      <c r="L6042" s="10" t="str">
        <f>IF(F6042="","",(SUM(F$2:F6042)))</f>
        <v/>
      </c>
      <c r="M6042" s="31">
        <f t="shared" si="455"/>
        <v>0</v>
      </c>
      <c r="N6042" s="31">
        <f t="shared" si="456"/>
        <v>0</v>
      </c>
      <c r="O6042" s="17" t="e">
        <f t="shared" si="457"/>
        <v>#DIV/0!</v>
      </c>
      <c r="P6042" s="31">
        <f t="shared" si="458"/>
        <v>0</v>
      </c>
      <c r="Q6042" s="9" t="e">
        <f t="shared" si="459"/>
        <v>#DIV/0!</v>
      </c>
    </row>
    <row r="6043" spans="12:17" x14ac:dyDescent="0.25">
      <c r="L6043" s="10" t="str">
        <f>IF(F6043="","",(SUM(F$2:F6043)))</f>
        <v/>
      </c>
      <c r="M6043" s="31">
        <f t="shared" si="455"/>
        <v>0</v>
      </c>
      <c r="N6043" s="31">
        <f t="shared" si="456"/>
        <v>0</v>
      </c>
      <c r="O6043" s="17" t="e">
        <f t="shared" si="457"/>
        <v>#DIV/0!</v>
      </c>
      <c r="P6043" s="31">
        <f t="shared" si="458"/>
        <v>0</v>
      </c>
      <c r="Q6043" s="9" t="e">
        <f t="shared" si="459"/>
        <v>#DIV/0!</v>
      </c>
    </row>
    <row r="6044" spans="12:17" x14ac:dyDescent="0.25">
      <c r="L6044" s="10" t="str">
        <f>IF(F6044="","",(SUM(F$2:F6044)))</f>
        <v/>
      </c>
      <c r="M6044" s="31">
        <f t="shared" si="455"/>
        <v>0</v>
      </c>
      <c r="N6044" s="31">
        <f t="shared" si="456"/>
        <v>0</v>
      </c>
      <c r="O6044" s="17" t="e">
        <f t="shared" si="457"/>
        <v>#DIV/0!</v>
      </c>
      <c r="P6044" s="31">
        <f t="shared" si="458"/>
        <v>0</v>
      </c>
      <c r="Q6044" s="9" t="e">
        <f t="shared" si="459"/>
        <v>#DIV/0!</v>
      </c>
    </row>
    <row r="6045" spans="12:17" x14ac:dyDescent="0.25">
      <c r="L6045" s="10" t="str">
        <f>IF(F6045="","",(SUM(F$2:F6045)))</f>
        <v/>
      </c>
      <c r="M6045" s="31">
        <f t="shared" si="455"/>
        <v>0</v>
      </c>
      <c r="N6045" s="31">
        <f t="shared" si="456"/>
        <v>0</v>
      </c>
      <c r="O6045" s="17" t="e">
        <f t="shared" si="457"/>
        <v>#DIV/0!</v>
      </c>
      <c r="P6045" s="31">
        <f t="shared" si="458"/>
        <v>0</v>
      </c>
      <c r="Q6045" s="9" t="e">
        <f t="shared" si="459"/>
        <v>#DIV/0!</v>
      </c>
    </row>
    <row r="6046" spans="12:17" x14ac:dyDescent="0.25">
      <c r="L6046" s="10" t="str">
        <f>IF(F6046="","",(SUM(F$2:F6046)))</f>
        <v/>
      </c>
      <c r="M6046" s="31">
        <f t="shared" si="455"/>
        <v>0</v>
      </c>
      <c r="N6046" s="31">
        <f t="shared" si="456"/>
        <v>0</v>
      </c>
      <c r="O6046" s="17" t="e">
        <f t="shared" si="457"/>
        <v>#DIV/0!</v>
      </c>
      <c r="P6046" s="31">
        <f t="shared" si="458"/>
        <v>0</v>
      </c>
      <c r="Q6046" s="9" t="e">
        <f t="shared" si="459"/>
        <v>#DIV/0!</v>
      </c>
    </row>
    <row r="6047" spans="12:17" x14ac:dyDescent="0.25">
      <c r="L6047" s="10" t="str">
        <f>IF(F6047="","",(SUM(F$2:F6047)))</f>
        <v/>
      </c>
      <c r="M6047" s="31">
        <f t="shared" si="455"/>
        <v>0</v>
      </c>
      <c r="N6047" s="31">
        <f t="shared" si="456"/>
        <v>0</v>
      </c>
      <c r="O6047" s="17" t="e">
        <f t="shared" si="457"/>
        <v>#DIV/0!</v>
      </c>
      <c r="P6047" s="31">
        <f t="shared" si="458"/>
        <v>0</v>
      </c>
      <c r="Q6047" s="9" t="e">
        <f t="shared" si="459"/>
        <v>#DIV/0!</v>
      </c>
    </row>
    <row r="6048" spans="12:17" x14ac:dyDescent="0.25">
      <c r="L6048" s="10" t="str">
        <f>IF(F6048="","",(SUM(F$2:F6048)))</f>
        <v/>
      </c>
      <c r="M6048" s="31">
        <f t="shared" si="455"/>
        <v>0</v>
      </c>
      <c r="N6048" s="31">
        <f t="shared" si="456"/>
        <v>0</v>
      </c>
      <c r="O6048" s="17" t="e">
        <f t="shared" si="457"/>
        <v>#DIV/0!</v>
      </c>
      <c r="P6048" s="31">
        <f t="shared" si="458"/>
        <v>0</v>
      </c>
      <c r="Q6048" s="9" t="e">
        <f t="shared" si="459"/>
        <v>#DIV/0!</v>
      </c>
    </row>
    <row r="6049" spans="12:17" x14ac:dyDescent="0.25">
      <c r="L6049" s="10" t="str">
        <f>IF(F6049="","",(SUM(F$2:F6049)))</f>
        <v/>
      </c>
      <c r="M6049" s="31">
        <f t="shared" si="455"/>
        <v>0</v>
      </c>
      <c r="N6049" s="31">
        <f t="shared" si="456"/>
        <v>0</v>
      </c>
      <c r="O6049" s="17" t="e">
        <f t="shared" si="457"/>
        <v>#DIV/0!</v>
      </c>
      <c r="P6049" s="31">
        <f t="shared" si="458"/>
        <v>0</v>
      </c>
      <c r="Q6049" s="9" t="e">
        <f t="shared" si="459"/>
        <v>#DIV/0!</v>
      </c>
    </row>
    <row r="6050" spans="12:17" x14ac:dyDescent="0.25">
      <c r="L6050" s="10" t="str">
        <f>IF(F6050="","",(SUM(F$2:F6050)))</f>
        <v/>
      </c>
      <c r="M6050" s="31">
        <f t="shared" si="455"/>
        <v>0</v>
      </c>
      <c r="N6050" s="31">
        <f t="shared" si="456"/>
        <v>0</v>
      </c>
      <c r="O6050" s="17" t="e">
        <f t="shared" si="457"/>
        <v>#DIV/0!</v>
      </c>
      <c r="P6050" s="31">
        <f t="shared" si="458"/>
        <v>0</v>
      </c>
      <c r="Q6050" s="9" t="e">
        <f t="shared" si="459"/>
        <v>#DIV/0!</v>
      </c>
    </row>
    <row r="6051" spans="12:17" x14ac:dyDescent="0.25">
      <c r="L6051" s="10" t="str">
        <f>IF(F6051="","",(SUM(F$2:F6051)))</f>
        <v/>
      </c>
      <c r="M6051" s="31">
        <f t="shared" si="455"/>
        <v>0</v>
      </c>
      <c r="N6051" s="31">
        <f t="shared" si="456"/>
        <v>0</v>
      </c>
      <c r="O6051" s="17" t="e">
        <f t="shared" si="457"/>
        <v>#DIV/0!</v>
      </c>
      <c r="P6051" s="31">
        <f t="shared" si="458"/>
        <v>0</v>
      </c>
      <c r="Q6051" s="9" t="e">
        <f t="shared" si="459"/>
        <v>#DIV/0!</v>
      </c>
    </row>
    <row r="6052" spans="12:17" x14ac:dyDescent="0.25">
      <c r="L6052" s="10" t="str">
        <f>IF(F6052="","",(SUM(F$2:F6052)))</f>
        <v/>
      </c>
      <c r="M6052" s="31">
        <f t="shared" si="455"/>
        <v>0</v>
      </c>
      <c r="N6052" s="31">
        <f t="shared" si="456"/>
        <v>0</v>
      </c>
      <c r="O6052" s="17" t="e">
        <f t="shared" si="457"/>
        <v>#DIV/0!</v>
      </c>
      <c r="P6052" s="31">
        <f t="shared" si="458"/>
        <v>0</v>
      </c>
      <c r="Q6052" s="9" t="e">
        <f t="shared" si="459"/>
        <v>#DIV/0!</v>
      </c>
    </row>
    <row r="6053" spans="12:17" x14ac:dyDescent="0.25">
      <c r="L6053" s="10" t="str">
        <f>IF(F6053="","",(SUM(F$2:F6053)))</f>
        <v/>
      </c>
      <c r="M6053" s="31">
        <f t="shared" si="455"/>
        <v>0</v>
      </c>
      <c r="N6053" s="31">
        <f t="shared" si="456"/>
        <v>0</v>
      </c>
      <c r="O6053" s="17" t="e">
        <f t="shared" si="457"/>
        <v>#DIV/0!</v>
      </c>
      <c r="P6053" s="31">
        <f t="shared" si="458"/>
        <v>0</v>
      </c>
      <c r="Q6053" s="9" t="e">
        <f t="shared" si="459"/>
        <v>#DIV/0!</v>
      </c>
    </row>
    <row r="6054" spans="12:17" x14ac:dyDescent="0.25">
      <c r="L6054" s="10" t="str">
        <f>IF(F6054="","",(SUM(F$2:F6054)))</f>
        <v/>
      </c>
      <c r="M6054" s="31">
        <f t="shared" si="455"/>
        <v>0</v>
      </c>
      <c r="N6054" s="31">
        <f t="shared" si="456"/>
        <v>0</v>
      </c>
      <c r="O6054" s="17" t="e">
        <f t="shared" si="457"/>
        <v>#DIV/0!</v>
      </c>
      <c r="P6054" s="31">
        <f t="shared" si="458"/>
        <v>0</v>
      </c>
      <c r="Q6054" s="9" t="e">
        <f t="shared" si="459"/>
        <v>#DIV/0!</v>
      </c>
    </row>
    <row r="6055" spans="12:17" x14ac:dyDescent="0.25">
      <c r="L6055" s="10" t="str">
        <f>IF(F6055="","",(SUM(F$2:F6055)))</f>
        <v/>
      </c>
      <c r="M6055" s="31">
        <f t="shared" si="455"/>
        <v>0</v>
      </c>
      <c r="N6055" s="31">
        <f t="shared" si="456"/>
        <v>0</v>
      </c>
      <c r="O6055" s="17" t="e">
        <f t="shared" si="457"/>
        <v>#DIV/0!</v>
      </c>
      <c r="P6055" s="31">
        <f t="shared" si="458"/>
        <v>0</v>
      </c>
      <c r="Q6055" s="9" t="e">
        <f t="shared" si="459"/>
        <v>#DIV/0!</v>
      </c>
    </row>
    <row r="6056" spans="12:17" x14ac:dyDescent="0.25">
      <c r="L6056" s="10" t="str">
        <f>IF(F6056="","",(SUM(F$2:F6056)))</f>
        <v/>
      </c>
      <c r="M6056" s="31">
        <f t="shared" si="455"/>
        <v>0</v>
      </c>
      <c r="N6056" s="31">
        <f t="shared" si="456"/>
        <v>0</v>
      </c>
      <c r="O6056" s="17" t="e">
        <f t="shared" si="457"/>
        <v>#DIV/0!</v>
      </c>
      <c r="P6056" s="31">
        <f t="shared" si="458"/>
        <v>0</v>
      </c>
      <c r="Q6056" s="9" t="e">
        <f t="shared" si="459"/>
        <v>#DIV/0!</v>
      </c>
    </row>
    <row r="6057" spans="12:17" x14ac:dyDescent="0.25">
      <c r="L6057" s="10" t="str">
        <f>IF(F6057="","",(SUM(F$2:F6057)))</f>
        <v/>
      </c>
      <c r="M6057" s="31">
        <f t="shared" si="455"/>
        <v>0</v>
      </c>
      <c r="N6057" s="31">
        <f t="shared" si="456"/>
        <v>0</v>
      </c>
      <c r="O6057" s="17" t="e">
        <f t="shared" si="457"/>
        <v>#DIV/0!</v>
      </c>
      <c r="P6057" s="31">
        <f t="shared" si="458"/>
        <v>0</v>
      </c>
      <c r="Q6057" s="9" t="e">
        <f t="shared" si="459"/>
        <v>#DIV/0!</v>
      </c>
    </row>
    <row r="6058" spans="12:17" x14ac:dyDescent="0.25">
      <c r="L6058" s="10" t="str">
        <f>IF(F6058="","",(SUM(F$2:F6058)))</f>
        <v/>
      </c>
      <c r="M6058" s="31">
        <f t="shared" si="455"/>
        <v>0</v>
      </c>
      <c r="N6058" s="31">
        <f t="shared" si="456"/>
        <v>0</v>
      </c>
      <c r="O6058" s="17" t="e">
        <f t="shared" si="457"/>
        <v>#DIV/0!</v>
      </c>
      <c r="P6058" s="31">
        <f t="shared" si="458"/>
        <v>0</v>
      </c>
      <c r="Q6058" s="9" t="e">
        <f t="shared" si="459"/>
        <v>#DIV/0!</v>
      </c>
    </row>
    <row r="6059" spans="12:17" x14ac:dyDescent="0.25">
      <c r="L6059" s="10" t="str">
        <f>IF(F6059="","",(SUM(F$2:F6059)))</f>
        <v/>
      </c>
      <c r="M6059" s="31">
        <f t="shared" si="455"/>
        <v>0</v>
      </c>
      <c r="N6059" s="31">
        <f t="shared" si="456"/>
        <v>0</v>
      </c>
      <c r="O6059" s="17" t="e">
        <f t="shared" si="457"/>
        <v>#DIV/0!</v>
      </c>
      <c r="P6059" s="31">
        <f t="shared" si="458"/>
        <v>0</v>
      </c>
      <c r="Q6059" s="9" t="e">
        <f t="shared" si="459"/>
        <v>#DIV/0!</v>
      </c>
    </row>
    <row r="6060" spans="12:17" x14ac:dyDescent="0.25">
      <c r="L6060" s="10" t="str">
        <f>IF(F6060="","",(SUM(F$2:F6060)))</f>
        <v/>
      </c>
      <c r="M6060" s="31">
        <f t="shared" si="455"/>
        <v>0</v>
      </c>
      <c r="N6060" s="31">
        <f t="shared" si="456"/>
        <v>0</v>
      </c>
      <c r="O6060" s="17" t="e">
        <f t="shared" si="457"/>
        <v>#DIV/0!</v>
      </c>
      <c r="P6060" s="31">
        <f t="shared" si="458"/>
        <v>0</v>
      </c>
      <c r="Q6060" s="9" t="e">
        <f t="shared" si="459"/>
        <v>#DIV/0!</v>
      </c>
    </row>
    <row r="6061" spans="12:17" x14ac:dyDescent="0.25">
      <c r="L6061" s="10" t="str">
        <f>IF(F6061="","",(SUM(F$2:F6061)))</f>
        <v/>
      </c>
      <c r="M6061" s="31">
        <f t="shared" si="455"/>
        <v>0</v>
      </c>
      <c r="N6061" s="31">
        <f t="shared" si="456"/>
        <v>0</v>
      </c>
      <c r="O6061" s="17" t="e">
        <f t="shared" si="457"/>
        <v>#DIV/0!</v>
      </c>
      <c r="P6061" s="31">
        <f t="shared" si="458"/>
        <v>0</v>
      </c>
      <c r="Q6061" s="9" t="e">
        <f t="shared" si="459"/>
        <v>#DIV/0!</v>
      </c>
    </row>
    <row r="6062" spans="12:17" x14ac:dyDescent="0.25">
      <c r="L6062" s="10" t="str">
        <f>IF(F6062="","",(SUM(F$2:F6062)))</f>
        <v/>
      </c>
      <c r="M6062" s="31">
        <f t="shared" si="455"/>
        <v>0</v>
      </c>
      <c r="N6062" s="31">
        <f t="shared" si="456"/>
        <v>0</v>
      </c>
      <c r="O6062" s="17" t="e">
        <f t="shared" si="457"/>
        <v>#DIV/0!</v>
      </c>
      <c r="P6062" s="31">
        <f t="shared" si="458"/>
        <v>0</v>
      </c>
      <c r="Q6062" s="9" t="e">
        <f t="shared" si="459"/>
        <v>#DIV/0!</v>
      </c>
    </row>
    <row r="6063" spans="12:17" x14ac:dyDescent="0.25">
      <c r="L6063" s="10" t="str">
        <f>IF(F6063="","",(SUM(F$2:F6063)))</f>
        <v/>
      </c>
      <c r="M6063" s="31">
        <f t="shared" si="455"/>
        <v>0</v>
      </c>
      <c r="N6063" s="31">
        <f t="shared" si="456"/>
        <v>0</v>
      </c>
      <c r="O6063" s="17" t="e">
        <f t="shared" si="457"/>
        <v>#DIV/0!</v>
      </c>
      <c r="P6063" s="31">
        <f t="shared" si="458"/>
        <v>0</v>
      </c>
      <c r="Q6063" s="9" t="e">
        <f t="shared" si="459"/>
        <v>#DIV/0!</v>
      </c>
    </row>
    <row r="6064" spans="12:17" x14ac:dyDescent="0.25">
      <c r="L6064" s="10" t="str">
        <f>IF(F6064="","",(SUM(F$2:F6064)))</f>
        <v/>
      </c>
      <c r="M6064" s="31">
        <f t="shared" si="455"/>
        <v>0</v>
      </c>
      <c r="N6064" s="31">
        <f t="shared" si="456"/>
        <v>0</v>
      </c>
      <c r="O6064" s="17" t="e">
        <f t="shared" si="457"/>
        <v>#DIV/0!</v>
      </c>
      <c r="P6064" s="31">
        <f t="shared" si="458"/>
        <v>0</v>
      </c>
      <c r="Q6064" s="9" t="e">
        <f t="shared" si="459"/>
        <v>#DIV/0!</v>
      </c>
    </row>
    <row r="6065" spans="12:17" x14ac:dyDescent="0.25">
      <c r="L6065" s="10" t="str">
        <f>IF(F6065="","",(SUM(F$2:F6065)))</f>
        <v/>
      </c>
      <c r="M6065" s="31">
        <f t="shared" si="455"/>
        <v>0</v>
      </c>
      <c r="N6065" s="31">
        <f t="shared" si="456"/>
        <v>0</v>
      </c>
      <c r="O6065" s="17" t="e">
        <f t="shared" si="457"/>
        <v>#DIV/0!</v>
      </c>
      <c r="P6065" s="31">
        <f t="shared" si="458"/>
        <v>0</v>
      </c>
      <c r="Q6065" s="9" t="e">
        <f t="shared" si="459"/>
        <v>#DIV/0!</v>
      </c>
    </row>
    <row r="6066" spans="12:17" x14ac:dyDescent="0.25">
      <c r="L6066" s="10" t="str">
        <f>IF(F6066="","",(SUM(F$2:F6066)))</f>
        <v/>
      </c>
      <c r="M6066" s="31">
        <f t="shared" si="455"/>
        <v>0</v>
      </c>
      <c r="N6066" s="31">
        <f t="shared" si="456"/>
        <v>0</v>
      </c>
      <c r="O6066" s="17" t="e">
        <f t="shared" si="457"/>
        <v>#DIV/0!</v>
      </c>
      <c r="P6066" s="31">
        <f t="shared" si="458"/>
        <v>0</v>
      </c>
      <c r="Q6066" s="9" t="e">
        <f t="shared" si="459"/>
        <v>#DIV/0!</v>
      </c>
    </row>
    <row r="6067" spans="12:17" x14ac:dyDescent="0.25">
      <c r="L6067" s="10" t="str">
        <f>IF(F6067="","",(SUM(F$2:F6067)))</f>
        <v/>
      </c>
      <c r="M6067" s="31">
        <f t="shared" si="455"/>
        <v>0</v>
      </c>
      <c r="N6067" s="31">
        <f t="shared" si="456"/>
        <v>0</v>
      </c>
      <c r="O6067" s="17" t="e">
        <f t="shared" si="457"/>
        <v>#DIV/0!</v>
      </c>
      <c r="P6067" s="31">
        <f t="shared" si="458"/>
        <v>0</v>
      </c>
      <c r="Q6067" s="9" t="e">
        <f t="shared" si="459"/>
        <v>#DIV/0!</v>
      </c>
    </row>
    <row r="6068" spans="12:17" x14ac:dyDescent="0.25">
      <c r="L6068" s="10" t="str">
        <f>IF(F6068="","",(SUM(F$2:F6068)))</f>
        <v/>
      </c>
      <c r="M6068" s="31">
        <f t="shared" si="455"/>
        <v>0</v>
      </c>
      <c r="N6068" s="31">
        <f t="shared" si="456"/>
        <v>0</v>
      </c>
      <c r="O6068" s="17" t="e">
        <f t="shared" si="457"/>
        <v>#DIV/0!</v>
      </c>
      <c r="P6068" s="31">
        <f t="shared" si="458"/>
        <v>0</v>
      </c>
      <c r="Q6068" s="9" t="e">
        <f t="shared" si="459"/>
        <v>#DIV/0!</v>
      </c>
    </row>
    <row r="6069" spans="12:17" x14ac:dyDescent="0.25">
      <c r="L6069" s="10" t="str">
        <f>IF(F6069="","",(SUM(F$2:F6069)))</f>
        <v/>
      </c>
      <c r="M6069" s="31">
        <f t="shared" si="455"/>
        <v>0</v>
      </c>
      <c r="N6069" s="31">
        <f t="shared" si="456"/>
        <v>0</v>
      </c>
      <c r="O6069" s="17" t="e">
        <f t="shared" si="457"/>
        <v>#DIV/0!</v>
      </c>
      <c r="P6069" s="31">
        <f t="shared" si="458"/>
        <v>0</v>
      </c>
      <c r="Q6069" s="9" t="e">
        <f t="shared" si="459"/>
        <v>#DIV/0!</v>
      </c>
    </row>
    <row r="6070" spans="12:17" x14ac:dyDescent="0.25">
      <c r="L6070" s="10" t="str">
        <f>IF(F6070="","",(SUM(F$2:F6070)))</f>
        <v/>
      </c>
      <c r="M6070" s="31">
        <f t="shared" si="455"/>
        <v>0</v>
      </c>
      <c r="N6070" s="31">
        <f t="shared" si="456"/>
        <v>0</v>
      </c>
      <c r="O6070" s="17" t="e">
        <f t="shared" si="457"/>
        <v>#DIV/0!</v>
      </c>
      <c r="P6070" s="31">
        <f t="shared" si="458"/>
        <v>0</v>
      </c>
      <c r="Q6070" s="9" t="e">
        <f t="shared" si="459"/>
        <v>#DIV/0!</v>
      </c>
    </row>
    <row r="6071" spans="12:17" x14ac:dyDescent="0.25">
      <c r="L6071" s="10" t="str">
        <f>IF(F6071="","",(SUM(F$2:F6071)))</f>
        <v/>
      </c>
      <c r="M6071" s="31">
        <f t="shared" si="455"/>
        <v>0</v>
      </c>
      <c r="N6071" s="31">
        <f t="shared" si="456"/>
        <v>0</v>
      </c>
      <c r="O6071" s="17" t="e">
        <f t="shared" si="457"/>
        <v>#DIV/0!</v>
      </c>
      <c r="P6071" s="31">
        <f t="shared" si="458"/>
        <v>0</v>
      </c>
      <c r="Q6071" s="9" t="e">
        <f t="shared" si="459"/>
        <v>#DIV/0!</v>
      </c>
    </row>
    <row r="6072" spans="12:17" x14ac:dyDescent="0.25">
      <c r="L6072" s="10" t="str">
        <f>IF(F6072="","",(SUM(F$2:F6072)))</f>
        <v/>
      </c>
      <c r="M6072" s="31">
        <f t="shared" si="455"/>
        <v>0</v>
      </c>
      <c r="N6072" s="31">
        <f t="shared" si="456"/>
        <v>0</v>
      </c>
      <c r="O6072" s="17" t="e">
        <f t="shared" si="457"/>
        <v>#DIV/0!</v>
      </c>
      <c r="P6072" s="31">
        <f t="shared" si="458"/>
        <v>0</v>
      </c>
      <c r="Q6072" s="9" t="e">
        <f t="shared" si="459"/>
        <v>#DIV/0!</v>
      </c>
    </row>
    <row r="6073" spans="12:17" x14ac:dyDescent="0.25">
      <c r="L6073" s="10" t="str">
        <f>IF(F6073="","",(SUM(F$2:F6073)))</f>
        <v/>
      </c>
      <c r="M6073" s="31">
        <f t="shared" si="455"/>
        <v>0</v>
      </c>
      <c r="N6073" s="31">
        <f t="shared" si="456"/>
        <v>0</v>
      </c>
      <c r="O6073" s="17" t="e">
        <f t="shared" si="457"/>
        <v>#DIV/0!</v>
      </c>
      <c r="P6073" s="31">
        <f t="shared" si="458"/>
        <v>0</v>
      </c>
      <c r="Q6073" s="9" t="e">
        <f t="shared" si="459"/>
        <v>#DIV/0!</v>
      </c>
    </row>
    <row r="6074" spans="12:17" x14ac:dyDescent="0.25">
      <c r="L6074" s="10" t="str">
        <f>IF(F6074="","",(SUM(F$2:F6074)))</f>
        <v/>
      </c>
      <c r="M6074" s="31">
        <f t="shared" si="455"/>
        <v>0</v>
      </c>
      <c r="N6074" s="31">
        <f t="shared" si="456"/>
        <v>0</v>
      </c>
      <c r="O6074" s="17" t="e">
        <f t="shared" si="457"/>
        <v>#DIV/0!</v>
      </c>
      <c r="P6074" s="31">
        <f t="shared" si="458"/>
        <v>0</v>
      </c>
      <c r="Q6074" s="9" t="e">
        <f t="shared" si="459"/>
        <v>#DIV/0!</v>
      </c>
    </row>
    <row r="6075" spans="12:17" x14ac:dyDescent="0.25">
      <c r="L6075" s="10" t="str">
        <f>IF(F6075="","",(SUM(F$2:F6075)))</f>
        <v/>
      </c>
      <c r="M6075" s="31">
        <f t="shared" si="455"/>
        <v>0</v>
      </c>
      <c r="N6075" s="31">
        <f t="shared" si="456"/>
        <v>0</v>
      </c>
      <c r="O6075" s="17" t="e">
        <f t="shared" si="457"/>
        <v>#DIV/0!</v>
      </c>
      <c r="P6075" s="31">
        <f t="shared" si="458"/>
        <v>0</v>
      </c>
      <c r="Q6075" s="9" t="e">
        <f t="shared" si="459"/>
        <v>#DIV/0!</v>
      </c>
    </row>
    <row r="6076" spans="12:17" x14ac:dyDescent="0.25">
      <c r="L6076" s="10" t="str">
        <f>IF(F6076="","",(SUM(F$2:F6076)))</f>
        <v/>
      </c>
      <c r="M6076" s="31">
        <f t="shared" si="455"/>
        <v>0</v>
      </c>
      <c r="N6076" s="31">
        <f t="shared" si="456"/>
        <v>0</v>
      </c>
      <c r="O6076" s="17" t="e">
        <f t="shared" si="457"/>
        <v>#DIV/0!</v>
      </c>
      <c r="P6076" s="31">
        <f t="shared" si="458"/>
        <v>0</v>
      </c>
      <c r="Q6076" s="9" t="e">
        <f t="shared" si="459"/>
        <v>#DIV/0!</v>
      </c>
    </row>
    <row r="6077" spans="12:17" x14ac:dyDescent="0.25">
      <c r="L6077" s="10" t="str">
        <f>IF(F6077="","",(SUM(F$2:F6077)))</f>
        <v/>
      </c>
      <c r="M6077" s="31">
        <f t="shared" si="455"/>
        <v>0</v>
      </c>
      <c r="N6077" s="31">
        <f t="shared" si="456"/>
        <v>0</v>
      </c>
      <c r="O6077" s="17" t="e">
        <f t="shared" si="457"/>
        <v>#DIV/0!</v>
      </c>
      <c r="P6077" s="31">
        <f t="shared" si="458"/>
        <v>0</v>
      </c>
      <c r="Q6077" s="9" t="e">
        <f t="shared" si="459"/>
        <v>#DIV/0!</v>
      </c>
    </row>
    <row r="6078" spans="12:17" x14ac:dyDescent="0.25">
      <c r="L6078" s="10" t="str">
        <f>IF(F6078="","",(SUM(F$2:F6078)))</f>
        <v/>
      </c>
      <c r="M6078" s="31">
        <f t="shared" si="455"/>
        <v>0</v>
      </c>
      <c r="N6078" s="31">
        <f t="shared" si="456"/>
        <v>0</v>
      </c>
      <c r="O6078" s="17" t="e">
        <f t="shared" si="457"/>
        <v>#DIV/0!</v>
      </c>
      <c r="P6078" s="31">
        <f t="shared" si="458"/>
        <v>0</v>
      </c>
      <c r="Q6078" s="9" t="e">
        <f t="shared" si="459"/>
        <v>#DIV/0!</v>
      </c>
    </row>
    <row r="6079" spans="12:17" x14ac:dyDescent="0.25">
      <c r="L6079" s="10" t="str">
        <f>IF(F6079="","",(SUM(F$2:F6079)))</f>
        <v/>
      </c>
      <c r="M6079" s="31">
        <f t="shared" si="455"/>
        <v>0</v>
      </c>
      <c r="N6079" s="31">
        <f t="shared" si="456"/>
        <v>0</v>
      </c>
      <c r="O6079" s="17" t="e">
        <f t="shared" si="457"/>
        <v>#DIV/0!</v>
      </c>
      <c r="P6079" s="31">
        <f t="shared" si="458"/>
        <v>0</v>
      </c>
      <c r="Q6079" s="9" t="e">
        <f t="shared" si="459"/>
        <v>#DIV/0!</v>
      </c>
    </row>
    <row r="6080" spans="12:17" x14ac:dyDescent="0.25">
      <c r="L6080" s="10" t="str">
        <f>IF(F6080="","",(SUM(F$2:F6080)))</f>
        <v/>
      </c>
      <c r="M6080" s="31">
        <f t="shared" si="455"/>
        <v>0</v>
      </c>
      <c r="N6080" s="31">
        <f t="shared" si="456"/>
        <v>0</v>
      </c>
      <c r="O6080" s="17" t="e">
        <f t="shared" si="457"/>
        <v>#DIV/0!</v>
      </c>
      <c r="P6080" s="31">
        <f t="shared" si="458"/>
        <v>0</v>
      </c>
      <c r="Q6080" s="9" t="e">
        <f t="shared" si="459"/>
        <v>#DIV/0!</v>
      </c>
    </row>
    <row r="6081" spans="12:17" x14ac:dyDescent="0.25">
      <c r="L6081" s="10" t="str">
        <f>IF(F6081="","",(SUM(F$2:F6081)))</f>
        <v/>
      </c>
      <c r="M6081" s="31">
        <f t="shared" si="455"/>
        <v>0</v>
      </c>
      <c r="N6081" s="31">
        <f t="shared" si="456"/>
        <v>0</v>
      </c>
      <c r="O6081" s="17" t="e">
        <f t="shared" si="457"/>
        <v>#DIV/0!</v>
      </c>
      <c r="P6081" s="31">
        <f t="shared" si="458"/>
        <v>0</v>
      </c>
      <c r="Q6081" s="9" t="e">
        <f t="shared" si="459"/>
        <v>#DIV/0!</v>
      </c>
    </row>
    <row r="6082" spans="12:17" x14ac:dyDescent="0.25">
      <c r="L6082" s="10" t="str">
        <f>IF(F6082="","",(SUM(F$2:F6082)))</f>
        <v/>
      </c>
      <c r="M6082" s="31">
        <f t="shared" si="455"/>
        <v>0</v>
      </c>
      <c r="N6082" s="31">
        <f t="shared" si="456"/>
        <v>0</v>
      </c>
      <c r="O6082" s="17" t="e">
        <f t="shared" si="457"/>
        <v>#DIV/0!</v>
      </c>
      <c r="P6082" s="31">
        <f t="shared" si="458"/>
        <v>0</v>
      </c>
      <c r="Q6082" s="9" t="e">
        <f t="shared" si="459"/>
        <v>#DIV/0!</v>
      </c>
    </row>
    <row r="6083" spans="12:17" x14ac:dyDescent="0.25">
      <c r="L6083" s="10" t="str">
        <f>IF(F6083="","",(SUM(F$2:F6083)))</f>
        <v/>
      </c>
      <c r="M6083" s="31">
        <f t="shared" si="455"/>
        <v>0</v>
      </c>
      <c r="N6083" s="31">
        <f t="shared" si="456"/>
        <v>0</v>
      </c>
      <c r="O6083" s="17" t="e">
        <f t="shared" si="457"/>
        <v>#DIV/0!</v>
      </c>
      <c r="P6083" s="31">
        <f t="shared" si="458"/>
        <v>0</v>
      </c>
      <c r="Q6083" s="9" t="e">
        <f t="shared" si="459"/>
        <v>#DIV/0!</v>
      </c>
    </row>
    <row r="6084" spans="12:17" x14ac:dyDescent="0.25">
      <c r="L6084" s="10" t="str">
        <f>IF(F6084="","",(SUM(F$2:F6084)))</f>
        <v/>
      </c>
      <c r="M6084" s="31">
        <f t="shared" si="455"/>
        <v>0</v>
      </c>
      <c r="N6084" s="31">
        <f t="shared" si="456"/>
        <v>0</v>
      </c>
      <c r="O6084" s="17" t="e">
        <f t="shared" si="457"/>
        <v>#DIV/0!</v>
      </c>
      <c r="P6084" s="31">
        <f t="shared" si="458"/>
        <v>0</v>
      </c>
      <c r="Q6084" s="9" t="e">
        <f t="shared" si="459"/>
        <v>#DIV/0!</v>
      </c>
    </row>
    <row r="6085" spans="12:17" x14ac:dyDescent="0.25">
      <c r="L6085" s="10" t="str">
        <f>IF(F6085="","",(SUM(F$2:F6085)))</f>
        <v/>
      </c>
      <c r="M6085" s="31">
        <f t="shared" si="455"/>
        <v>0</v>
      </c>
      <c r="N6085" s="31">
        <f t="shared" si="456"/>
        <v>0</v>
      </c>
      <c r="O6085" s="17" t="e">
        <f t="shared" si="457"/>
        <v>#DIV/0!</v>
      </c>
      <c r="P6085" s="31">
        <f t="shared" si="458"/>
        <v>0</v>
      </c>
      <c r="Q6085" s="9" t="e">
        <f t="shared" si="459"/>
        <v>#DIV/0!</v>
      </c>
    </row>
    <row r="6086" spans="12:17" x14ac:dyDescent="0.25">
      <c r="L6086" s="10" t="str">
        <f>IF(F6086="","",(SUM(F$2:F6086)))</f>
        <v/>
      </c>
      <c r="M6086" s="31">
        <f t="shared" si="455"/>
        <v>0</v>
      </c>
      <c r="N6086" s="31">
        <f t="shared" si="456"/>
        <v>0</v>
      </c>
      <c r="O6086" s="17" t="e">
        <f t="shared" si="457"/>
        <v>#DIV/0!</v>
      </c>
      <c r="P6086" s="31">
        <f t="shared" si="458"/>
        <v>0</v>
      </c>
      <c r="Q6086" s="9" t="e">
        <f t="shared" si="459"/>
        <v>#DIV/0!</v>
      </c>
    </row>
    <row r="6087" spans="12:17" x14ac:dyDescent="0.25">
      <c r="L6087" s="10" t="str">
        <f>IF(F6087="","",(SUM(F$2:F6087)))</f>
        <v/>
      </c>
      <c r="M6087" s="31">
        <f t="shared" si="455"/>
        <v>0</v>
      </c>
      <c r="N6087" s="31">
        <f t="shared" si="456"/>
        <v>0</v>
      </c>
      <c r="O6087" s="17" t="e">
        <f t="shared" si="457"/>
        <v>#DIV/0!</v>
      </c>
      <c r="P6087" s="31">
        <f t="shared" si="458"/>
        <v>0</v>
      </c>
      <c r="Q6087" s="9" t="e">
        <f t="shared" si="459"/>
        <v>#DIV/0!</v>
      </c>
    </row>
    <row r="6088" spans="12:17" x14ac:dyDescent="0.25">
      <c r="L6088" s="10" t="str">
        <f>IF(F6088="","",(SUM(F$2:F6088)))</f>
        <v/>
      </c>
      <c r="M6088" s="31">
        <f t="shared" si="455"/>
        <v>0</v>
      </c>
      <c r="N6088" s="31">
        <f t="shared" si="456"/>
        <v>0</v>
      </c>
      <c r="O6088" s="17" t="e">
        <f t="shared" si="457"/>
        <v>#DIV/0!</v>
      </c>
      <c r="P6088" s="31">
        <f t="shared" si="458"/>
        <v>0</v>
      </c>
      <c r="Q6088" s="9" t="e">
        <f t="shared" si="459"/>
        <v>#DIV/0!</v>
      </c>
    </row>
    <row r="6089" spans="12:17" x14ac:dyDescent="0.25">
      <c r="L6089" s="10" t="str">
        <f>IF(F6089="","",(SUM(F$2:F6089)))</f>
        <v/>
      </c>
      <c r="M6089" s="31">
        <f t="shared" si="455"/>
        <v>0</v>
      </c>
      <c r="N6089" s="31">
        <f t="shared" si="456"/>
        <v>0</v>
      </c>
      <c r="O6089" s="17" t="e">
        <f t="shared" si="457"/>
        <v>#DIV/0!</v>
      </c>
      <c r="P6089" s="31">
        <f t="shared" si="458"/>
        <v>0</v>
      </c>
      <c r="Q6089" s="9" t="e">
        <f t="shared" si="459"/>
        <v>#DIV/0!</v>
      </c>
    </row>
    <row r="6090" spans="12:17" x14ac:dyDescent="0.25">
      <c r="L6090" s="10" t="str">
        <f>IF(F6090="","",(SUM(F$2:F6090)))</f>
        <v/>
      </c>
      <c r="M6090" s="31">
        <f t="shared" ref="M6090:M6153" si="460">IF(B$201="","",(COUNTIF($B5891:$B6090, "Tournament Pool Tournament Registration") - COUNTIF($B5891:$B6090, "Tournament Pool Registration (inc. Fee)")))</f>
        <v>0</v>
      </c>
      <c r="N6090" s="31">
        <f t="shared" ref="N6090:N6153" si="461">IF(B$201="","",(COUNTIF($B5891:$B6090, "Tournament Pool Tournament Registration")))</f>
        <v>0</v>
      </c>
      <c r="O6090" s="17" t="e">
        <f t="shared" ref="O6090:O6153" si="462">IF(B$201="","",(M6090/N6090))</f>
        <v>#DIV/0!</v>
      </c>
      <c r="P6090" s="31">
        <f t="shared" ref="P6090:P6153" si="463">IF(B$201="","",(COUNTIF($B5891:$B6090, "Tournament Pool Tournament KO Award")))</f>
        <v>0</v>
      </c>
      <c r="Q6090" s="9" t="e">
        <f t="shared" ref="Q6090:Q6153" si="464">IF(B$201="","",(P6090/N6090))</f>
        <v>#DIV/0!</v>
      </c>
    </row>
    <row r="6091" spans="12:17" x14ac:dyDescent="0.25">
      <c r="L6091" s="10" t="str">
        <f>IF(F6091="","",(SUM(F$2:F6091)))</f>
        <v/>
      </c>
      <c r="M6091" s="31">
        <f t="shared" si="460"/>
        <v>0</v>
      </c>
      <c r="N6091" s="31">
        <f t="shared" si="461"/>
        <v>0</v>
      </c>
      <c r="O6091" s="17" t="e">
        <f t="shared" si="462"/>
        <v>#DIV/0!</v>
      </c>
      <c r="P6091" s="31">
        <f t="shared" si="463"/>
        <v>0</v>
      </c>
      <c r="Q6091" s="9" t="e">
        <f t="shared" si="464"/>
        <v>#DIV/0!</v>
      </c>
    </row>
    <row r="6092" spans="12:17" x14ac:dyDescent="0.25">
      <c r="L6092" s="10" t="str">
        <f>IF(F6092="","",(SUM(F$2:F6092)))</f>
        <v/>
      </c>
      <c r="M6092" s="31">
        <f t="shared" si="460"/>
        <v>0</v>
      </c>
      <c r="N6092" s="31">
        <f t="shared" si="461"/>
        <v>0</v>
      </c>
      <c r="O6092" s="17" t="e">
        <f t="shared" si="462"/>
        <v>#DIV/0!</v>
      </c>
      <c r="P6092" s="31">
        <f t="shared" si="463"/>
        <v>0</v>
      </c>
      <c r="Q6092" s="9" t="e">
        <f t="shared" si="464"/>
        <v>#DIV/0!</v>
      </c>
    </row>
    <row r="6093" spans="12:17" x14ac:dyDescent="0.25">
      <c r="L6093" s="10" t="str">
        <f>IF(F6093="","",(SUM(F$2:F6093)))</f>
        <v/>
      </c>
      <c r="M6093" s="31">
        <f t="shared" si="460"/>
        <v>0</v>
      </c>
      <c r="N6093" s="31">
        <f t="shared" si="461"/>
        <v>0</v>
      </c>
      <c r="O6093" s="17" t="e">
        <f t="shared" si="462"/>
        <v>#DIV/0!</v>
      </c>
      <c r="P6093" s="31">
        <f t="shared" si="463"/>
        <v>0</v>
      </c>
      <c r="Q6093" s="9" t="e">
        <f t="shared" si="464"/>
        <v>#DIV/0!</v>
      </c>
    </row>
    <row r="6094" spans="12:17" x14ac:dyDescent="0.25">
      <c r="L6094" s="10" t="str">
        <f>IF(F6094="","",(SUM(F$2:F6094)))</f>
        <v/>
      </c>
      <c r="M6094" s="31">
        <f t="shared" si="460"/>
        <v>0</v>
      </c>
      <c r="N6094" s="31">
        <f t="shared" si="461"/>
        <v>0</v>
      </c>
      <c r="O6094" s="17" t="e">
        <f t="shared" si="462"/>
        <v>#DIV/0!</v>
      </c>
      <c r="P6094" s="31">
        <f t="shared" si="463"/>
        <v>0</v>
      </c>
      <c r="Q6094" s="9" t="e">
        <f t="shared" si="464"/>
        <v>#DIV/0!</v>
      </c>
    </row>
    <row r="6095" spans="12:17" x14ac:dyDescent="0.25">
      <c r="L6095" s="10" t="str">
        <f>IF(F6095="","",(SUM(F$2:F6095)))</f>
        <v/>
      </c>
      <c r="M6095" s="31">
        <f t="shared" si="460"/>
        <v>0</v>
      </c>
      <c r="N6095" s="31">
        <f t="shared" si="461"/>
        <v>0</v>
      </c>
      <c r="O6095" s="17" t="e">
        <f t="shared" si="462"/>
        <v>#DIV/0!</v>
      </c>
      <c r="P6095" s="31">
        <f t="shared" si="463"/>
        <v>0</v>
      </c>
      <c r="Q6095" s="9" t="e">
        <f t="shared" si="464"/>
        <v>#DIV/0!</v>
      </c>
    </row>
    <row r="6096" spans="12:17" x14ac:dyDescent="0.25">
      <c r="L6096" s="10" t="str">
        <f>IF(F6096="","",(SUM(F$2:F6096)))</f>
        <v/>
      </c>
      <c r="M6096" s="31">
        <f t="shared" si="460"/>
        <v>0</v>
      </c>
      <c r="N6096" s="31">
        <f t="shared" si="461"/>
        <v>0</v>
      </c>
      <c r="O6096" s="17" t="e">
        <f t="shared" si="462"/>
        <v>#DIV/0!</v>
      </c>
      <c r="P6096" s="31">
        <f t="shared" si="463"/>
        <v>0</v>
      </c>
      <c r="Q6096" s="9" t="e">
        <f t="shared" si="464"/>
        <v>#DIV/0!</v>
      </c>
    </row>
    <row r="6097" spans="12:17" x14ac:dyDescent="0.25">
      <c r="L6097" s="10" t="str">
        <f>IF(F6097="","",(SUM(F$2:F6097)))</f>
        <v/>
      </c>
      <c r="M6097" s="31">
        <f t="shared" si="460"/>
        <v>0</v>
      </c>
      <c r="N6097" s="31">
        <f t="shared" si="461"/>
        <v>0</v>
      </c>
      <c r="O6097" s="17" t="e">
        <f t="shared" si="462"/>
        <v>#DIV/0!</v>
      </c>
      <c r="P6097" s="31">
        <f t="shared" si="463"/>
        <v>0</v>
      </c>
      <c r="Q6097" s="9" t="e">
        <f t="shared" si="464"/>
        <v>#DIV/0!</v>
      </c>
    </row>
    <row r="6098" spans="12:17" x14ac:dyDescent="0.25">
      <c r="L6098" s="10" t="str">
        <f>IF(F6098="","",(SUM(F$2:F6098)))</f>
        <v/>
      </c>
      <c r="M6098" s="31">
        <f t="shared" si="460"/>
        <v>0</v>
      </c>
      <c r="N6098" s="31">
        <f t="shared" si="461"/>
        <v>0</v>
      </c>
      <c r="O6098" s="17" t="e">
        <f t="shared" si="462"/>
        <v>#DIV/0!</v>
      </c>
      <c r="P6098" s="31">
        <f t="shared" si="463"/>
        <v>0</v>
      </c>
      <c r="Q6098" s="9" t="e">
        <f t="shared" si="464"/>
        <v>#DIV/0!</v>
      </c>
    </row>
    <row r="6099" spans="12:17" x14ac:dyDescent="0.25">
      <c r="L6099" s="10" t="str">
        <f>IF(F6099="","",(SUM(F$2:F6099)))</f>
        <v/>
      </c>
      <c r="M6099" s="31">
        <f t="shared" si="460"/>
        <v>0</v>
      </c>
      <c r="N6099" s="31">
        <f t="shared" si="461"/>
        <v>0</v>
      </c>
      <c r="O6099" s="17" t="e">
        <f t="shared" si="462"/>
        <v>#DIV/0!</v>
      </c>
      <c r="P6099" s="31">
        <f t="shared" si="463"/>
        <v>0</v>
      </c>
      <c r="Q6099" s="9" t="e">
        <f t="shared" si="464"/>
        <v>#DIV/0!</v>
      </c>
    </row>
    <row r="6100" spans="12:17" x14ac:dyDescent="0.25">
      <c r="L6100" s="10" t="str">
        <f>IF(F6100="","",(SUM(F$2:F6100)))</f>
        <v/>
      </c>
      <c r="M6100" s="31">
        <f t="shared" si="460"/>
        <v>0</v>
      </c>
      <c r="N6100" s="31">
        <f t="shared" si="461"/>
        <v>0</v>
      </c>
      <c r="O6100" s="17" t="e">
        <f t="shared" si="462"/>
        <v>#DIV/0!</v>
      </c>
      <c r="P6100" s="31">
        <f t="shared" si="463"/>
        <v>0</v>
      </c>
      <c r="Q6100" s="9" t="e">
        <f t="shared" si="464"/>
        <v>#DIV/0!</v>
      </c>
    </row>
    <row r="6101" spans="12:17" x14ac:dyDescent="0.25">
      <c r="L6101" s="10" t="str">
        <f>IF(F6101="","",(SUM(F$2:F6101)))</f>
        <v/>
      </c>
      <c r="M6101" s="31">
        <f t="shared" si="460"/>
        <v>0</v>
      </c>
      <c r="N6101" s="31">
        <f t="shared" si="461"/>
        <v>0</v>
      </c>
      <c r="O6101" s="17" t="e">
        <f t="shared" si="462"/>
        <v>#DIV/0!</v>
      </c>
      <c r="P6101" s="31">
        <f t="shared" si="463"/>
        <v>0</v>
      </c>
      <c r="Q6101" s="9" t="e">
        <f t="shared" si="464"/>
        <v>#DIV/0!</v>
      </c>
    </row>
    <row r="6102" spans="12:17" x14ac:dyDescent="0.25">
      <c r="L6102" s="10" t="str">
        <f>IF(F6102="","",(SUM(F$2:F6102)))</f>
        <v/>
      </c>
      <c r="M6102" s="31">
        <f t="shared" si="460"/>
        <v>0</v>
      </c>
      <c r="N6102" s="31">
        <f t="shared" si="461"/>
        <v>0</v>
      </c>
      <c r="O6102" s="17" t="e">
        <f t="shared" si="462"/>
        <v>#DIV/0!</v>
      </c>
      <c r="P6102" s="31">
        <f t="shared" si="463"/>
        <v>0</v>
      </c>
      <c r="Q6102" s="9" t="e">
        <f t="shared" si="464"/>
        <v>#DIV/0!</v>
      </c>
    </row>
    <row r="6103" spans="12:17" x14ac:dyDescent="0.25">
      <c r="L6103" s="10" t="str">
        <f>IF(F6103="","",(SUM(F$2:F6103)))</f>
        <v/>
      </c>
      <c r="M6103" s="31">
        <f t="shared" si="460"/>
        <v>0</v>
      </c>
      <c r="N6103" s="31">
        <f t="shared" si="461"/>
        <v>0</v>
      </c>
      <c r="O6103" s="17" t="e">
        <f t="shared" si="462"/>
        <v>#DIV/0!</v>
      </c>
      <c r="P6103" s="31">
        <f t="shared" si="463"/>
        <v>0</v>
      </c>
      <c r="Q6103" s="9" t="e">
        <f t="shared" si="464"/>
        <v>#DIV/0!</v>
      </c>
    </row>
    <row r="6104" spans="12:17" x14ac:dyDescent="0.25">
      <c r="L6104" s="10" t="str">
        <f>IF(F6104="","",(SUM(F$2:F6104)))</f>
        <v/>
      </c>
      <c r="M6104" s="31">
        <f t="shared" si="460"/>
        <v>0</v>
      </c>
      <c r="N6104" s="31">
        <f t="shared" si="461"/>
        <v>0</v>
      </c>
      <c r="O6104" s="17" t="e">
        <f t="shared" si="462"/>
        <v>#DIV/0!</v>
      </c>
      <c r="P6104" s="31">
        <f t="shared" si="463"/>
        <v>0</v>
      </c>
      <c r="Q6104" s="9" t="e">
        <f t="shared" si="464"/>
        <v>#DIV/0!</v>
      </c>
    </row>
    <row r="6105" spans="12:17" x14ac:dyDescent="0.25">
      <c r="L6105" s="10" t="str">
        <f>IF(F6105="","",(SUM(F$2:F6105)))</f>
        <v/>
      </c>
      <c r="M6105" s="31">
        <f t="shared" si="460"/>
        <v>0</v>
      </c>
      <c r="N6105" s="31">
        <f t="shared" si="461"/>
        <v>0</v>
      </c>
      <c r="O6105" s="17" t="e">
        <f t="shared" si="462"/>
        <v>#DIV/0!</v>
      </c>
      <c r="P6105" s="31">
        <f t="shared" si="463"/>
        <v>0</v>
      </c>
      <c r="Q6105" s="9" t="e">
        <f t="shared" si="464"/>
        <v>#DIV/0!</v>
      </c>
    </row>
    <row r="6106" spans="12:17" x14ac:dyDescent="0.25">
      <c r="L6106" s="10" t="str">
        <f>IF(F6106="","",(SUM(F$2:F6106)))</f>
        <v/>
      </c>
      <c r="M6106" s="31">
        <f t="shared" si="460"/>
        <v>0</v>
      </c>
      <c r="N6106" s="31">
        <f t="shared" si="461"/>
        <v>0</v>
      </c>
      <c r="O6106" s="17" t="e">
        <f t="shared" si="462"/>
        <v>#DIV/0!</v>
      </c>
      <c r="P6106" s="31">
        <f t="shared" si="463"/>
        <v>0</v>
      </c>
      <c r="Q6106" s="9" t="e">
        <f t="shared" si="464"/>
        <v>#DIV/0!</v>
      </c>
    </row>
    <row r="6107" spans="12:17" x14ac:dyDescent="0.25">
      <c r="L6107" s="10" t="str">
        <f>IF(F6107="","",(SUM(F$2:F6107)))</f>
        <v/>
      </c>
      <c r="M6107" s="31">
        <f t="shared" si="460"/>
        <v>0</v>
      </c>
      <c r="N6107" s="31">
        <f t="shared" si="461"/>
        <v>0</v>
      </c>
      <c r="O6107" s="17" t="e">
        <f t="shared" si="462"/>
        <v>#DIV/0!</v>
      </c>
      <c r="P6107" s="31">
        <f t="shared" si="463"/>
        <v>0</v>
      </c>
      <c r="Q6107" s="9" t="e">
        <f t="shared" si="464"/>
        <v>#DIV/0!</v>
      </c>
    </row>
    <row r="6108" spans="12:17" x14ac:dyDescent="0.25">
      <c r="L6108" s="10" t="str">
        <f>IF(F6108="","",(SUM(F$2:F6108)))</f>
        <v/>
      </c>
      <c r="M6108" s="31">
        <f t="shared" si="460"/>
        <v>0</v>
      </c>
      <c r="N6108" s="31">
        <f t="shared" si="461"/>
        <v>0</v>
      </c>
      <c r="O6108" s="17" t="e">
        <f t="shared" si="462"/>
        <v>#DIV/0!</v>
      </c>
      <c r="P6108" s="31">
        <f t="shared" si="463"/>
        <v>0</v>
      </c>
      <c r="Q6108" s="9" t="e">
        <f t="shared" si="464"/>
        <v>#DIV/0!</v>
      </c>
    </row>
    <row r="6109" spans="12:17" x14ac:dyDescent="0.25">
      <c r="L6109" s="10" t="str">
        <f>IF(F6109="","",(SUM(F$2:F6109)))</f>
        <v/>
      </c>
      <c r="M6109" s="31">
        <f t="shared" si="460"/>
        <v>0</v>
      </c>
      <c r="N6109" s="31">
        <f t="shared" si="461"/>
        <v>0</v>
      </c>
      <c r="O6109" s="17" t="e">
        <f t="shared" si="462"/>
        <v>#DIV/0!</v>
      </c>
      <c r="P6109" s="31">
        <f t="shared" si="463"/>
        <v>0</v>
      </c>
      <c r="Q6109" s="9" t="e">
        <f t="shared" si="464"/>
        <v>#DIV/0!</v>
      </c>
    </row>
    <row r="6110" spans="12:17" x14ac:dyDescent="0.25">
      <c r="L6110" s="10" t="str">
        <f>IF(F6110="","",(SUM(F$2:F6110)))</f>
        <v/>
      </c>
      <c r="M6110" s="31">
        <f t="shared" si="460"/>
        <v>0</v>
      </c>
      <c r="N6110" s="31">
        <f t="shared" si="461"/>
        <v>0</v>
      </c>
      <c r="O6110" s="17" t="e">
        <f t="shared" si="462"/>
        <v>#DIV/0!</v>
      </c>
      <c r="P6110" s="31">
        <f t="shared" si="463"/>
        <v>0</v>
      </c>
      <c r="Q6110" s="9" t="e">
        <f t="shared" si="464"/>
        <v>#DIV/0!</v>
      </c>
    </row>
    <row r="6111" spans="12:17" x14ac:dyDescent="0.25">
      <c r="L6111" s="10" t="str">
        <f>IF(F6111="","",(SUM(F$2:F6111)))</f>
        <v/>
      </c>
      <c r="M6111" s="31">
        <f t="shared" si="460"/>
        <v>0</v>
      </c>
      <c r="N6111" s="31">
        <f t="shared" si="461"/>
        <v>0</v>
      </c>
      <c r="O6111" s="17" t="e">
        <f t="shared" si="462"/>
        <v>#DIV/0!</v>
      </c>
      <c r="P6111" s="31">
        <f t="shared" si="463"/>
        <v>0</v>
      </c>
      <c r="Q6111" s="9" t="e">
        <f t="shared" si="464"/>
        <v>#DIV/0!</v>
      </c>
    </row>
    <row r="6112" spans="12:17" x14ac:dyDescent="0.25">
      <c r="L6112" s="10" t="str">
        <f>IF(F6112="","",(SUM(F$2:F6112)))</f>
        <v/>
      </c>
      <c r="M6112" s="31">
        <f t="shared" si="460"/>
        <v>0</v>
      </c>
      <c r="N6112" s="31">
        <f t="shared" si="461"/>
        <v>0</v>
      </c>
      <c r="O6112" s="17" t="e">
        <f t="shared" si="462"/>
        <v>#DIV/0!</v>
      </c>
      <c r="P6112" s="31">
        <f t="shared" si="463"/>
        <v>0</v>
      </c>
      <c r="Q6112" s="9" t="e">
        <f t="shared" si="464"/>
        <v>#DIV/0!</v>
      </c>
    </row>
    <row r="6113" spans="12:17" x14ac:dyDescent="0.25">
      <c r="L6113" s="10" t="str">
        <f>IF(F6113="","",(SUM(F$2:F6113)))</f>
        <v/>
      </c>
      <c r="M6113" s="31">
        <f t="shared" si="460"/>
        <v>0</v>
      </c>
      <c r="N6113" s="31">
        <f t="shared" si="461"/>
        <v>0</v>
      </c>
      <c r="O6113" s="17" t="e">
        <f t="shared" si="462"/>
        <v>#DIV/0!</v>
      </c>
      <c r="P6113" s="31">
        <f t="shared" si="463"/>
        <v>0</v>
      </c>
      <c r="Q6113" s="9" t="e">
        <f t="shared" si="464"/>
        <v>#DIV/0!</v>
      </c>
    </row>
    <row r="6114" spans="12:17" x14ac:dyDescent="0.25">
      <c r="L6114" s="10" t="str">
        <f>IF(F6114="","",(SUM(F$2:F6114)))</f>
        <v/>
      </c>
      <c r="M6114" s="31">
        <f t="shared" si="460"/>
        <v>0</v>
      </c>
      <c r="N6114" s="31">
        <f t="shared" si="461"/>
        <v>0</v>
      </c>
      <c r="O6114" s="17" t="e">
        <f t="shared" si="462"/>
        <v>#DIV/0!</v>
      </c>
      <c r="P6114" s="31">
        <f t="shared" si="463"/>
        <v>0</v>
      </c>
      <c r="Q6114" s="9" t="e">
        <f t="shared" si="464"/>
        <v>#DIV/0!</v>
      </c>
    </row>
    <row r="6115" spans="12:17" x14ac:dyDescent="0.25">
      <c r="L6115" s="10" t="str">
        <f>IF(F6115="","",(SUM(F$2:F6115)))</f>
        <v/>
      </c>
      <c r="M6115" s="31">
        <f t="shared" si="460"/>
        <v>0</v>
      </c>
      <c r="N6115" s="31">
        <f t="shared" si="461"/>
        <v>0</v>
      </c>
      <c r="O6115" s="17" t="e">
        <f t="shared" si="462"/>
        <v>#DIV/0!</v>
      </c>
      <c r="P6115" s="31">
        <f t="shared" si="463"/>
        <v>0</v>
      </c>
      <c r="Q6115" s="9" t="e">
        <f t="shared" si="464"/>
        <v>#DIV/0!</v>
      </c>
    </row>
    <row r="6116" spans="12:17" x14ac:dyDescent="0.25">
      <c r="L6116" s="10" t="str">
        <f>IF(F6116="","",(SUM(F$2:F6116)))</f>
        <v/>
      </c>
      <c r="M6116" s="31">
        <f t="shared" si="460"/>
        <v>0</v>
      </c>
      <c r="N6116" s="31">
        <f t="shared" si="461"/>
        <v>0</v>
      </c>
      <c r="O6116" s="17" t="e">
        <f t="shared" si="462"/>
        <v>#DIV/0!</v>
      </c>
      <c r="P6116" s="31">
        <f t="shared" si="463"/>
        <v>0</v>
      </c>
      <c r="Q6116" s="9" t="e">
        <f t="shared" si="464"/>
        <v>#DIV/0!</v>
      </c>
    </row>
    <row r="6117" spans="12:17" x14ac:dyDescent="0.25">
      <c r="L6117" s="10" t="str">
        <f>IF(F6117="","",(SUM(F$2:F6117)))</f>
        <v/>
      </c>
      <c r="M6117" s="31">
        <f t="shared" si="460"/>
        <v>0</v>
      </c>
      <c r="N6117" s="31">
        <f t="shared" si="461"/>
        <v>0</v>
      </c>
      <c r="O6117" s="17" t="e">
        <f t="shared" si="462"/>
        <v>#DIV/0!</v>
      </c>
      <c r="P6117" s="31">
        <f t="shared" si="463"/>
        <v>0</v>
      </c>
      <c r="Q6117" s="9" t="e">
        <f t="shared" si="464"/>
        <v>#DIV/0!</v>
      </c>
    </row>
    <row r="6118" spans="12:17" x14ac:dyDescent="0.25">
      <c r="L6118" s="10" t="str">
        <f>IF(F6118="","",(SUM(F$2:F6118)))</f>
        <v/>
      </c>
      <c r="M6118" s="31">
        <f t="shared" si="460"/>
        <v>0</v>
      </c>
      <c r="N6118" s="31">
        <f t="shared" si="461"/>
        <v>0</v>
      </c>
      <c r="O6118" s="17" t="e">
        <f t="shared" si="462"/>
        <v>#DIV/0!</v>
      </c>
      <c r="P6118" s="31">
        <f t="shared" si="463"/>
        <v>0</v>
      </c>
      <c r="Q6118" s="9" t="e">
        <f t="shared" si="464"/>
        <v>#DIV/0!</v>
      </c>
    </row>
    <row r="6119" spans="12:17" x14ac:dyDescent="0.25">
      <c r="L6119" s="10" t="str">
        <f>IF(F6119="","",(SUM(F$2:F6119)))</f>
        <v/>
      </c>
      <c r="M6119" s="31">
        <f t="shared" si="460"/>
        <v>0</v>
      </c>
      <c r="N6119" s="31">
        <f t="shared" si="461"/>
        <v>0</v>
      </c>
      <c r="O6119" s="17" t="e">
        <f t="shared" si="462"/>
        <v>#DIV/0!</v>
      </c>
      <c r="P6119" s="31">
        <f t="shared" si="463"/>
        <v>0</v>
      </c>
      <c r="Q6119" s="9" t="e">
        <f t="shared" si="464"/>
        <v>#DIV/0!</v>
      </c>
    </row>
    <row r="6120" spans="12:17" x14ac:dyDescent="0.25">
      <c r="L6120" s="10" t="str">
        <f>IF(F6120="","",(SUM(F$2:F6120)))</f>
        <v/>
      </c>
      <c r="M6120" s="31">
        <f t="shared" si="460"/>
        <v>0</v>
      </c>
      <c r="N6120" s="31">
        <f t="shared" si="461"/>
        <v>0</v>
      </c>
      <c r="O6120" s="17" t="e">
        <f t="shared" si="462"/>
        <v>#DIV/0!</v>
      </c>
      <c r="P6120" s="31">
        <f t="shared" si="463"/>
        <v>0</v>
      </c>
      <c r="Q6120" s="9" t="e">
        <f t="shared" si="464"/>
        <v>#DIV/0!</v>
      </c>
    </row>
    <row r="6121" spans="12:17" x14ac:dyDescent="0.25">
      <c r="L6121" s="10" t="str">
        <f>IF(F6121="","",(SUM(F$2:F6121)))</f>
        <v/>
      </c>
      <c r="M6121" s="31">
        <f t="shared" si="460"/>
        <v>0</v>
      </c>
      <c r="N6121" s="31">
        <f t="shared" si="461"/>
        <v>0</v>
      </c>
      <c r="O6121" s="17" t="e">
        <f t="shared" si="462"/>
        <v>#DIV/0!</v>
      </c>
      <c r="P6121" s="31">
        <f t="shared" si="463"/>
        <v>0</v>
      </c>
      <c r="Q6121" s="9" t="e">
        <f t="shared" si="464"/>
        <v>#DIV/0!</v>
      </c>
    </row>
    <row r="6122" spans="12:17" x14ac:dyDescent="0.25">
      <c r="L6122" s="10" t="str">
        <f>IF(F6122="","",(SUM(F$2:F6122)))</f>
        <v/>
      </c>
      <c r="M6122" s="31">
        <f t="shared" si="460"/>
        <v>0</v>
      </c>
      <c r="N6122" s="31">
        <f t="shared" si="461"/>
        <v>0</v>
      </c>
      <c r="O6122" s="17" t="e">
        <f t="shared" si="462"/>
        <v>#DIV/0!</v>
      </c>
      <c r="P6122" s="31">
        <f t="shared" si="463"/>
        <v>0</v>
      </c>
      <c r="Q6122" s="9" t="e">
        <f t="shared" si="464"/>
        <v>#DIV/0!</v>
      </c>
    </row>
    <row r="6123" spans="12:17" x14ac:dyDescent="0.25">
      <c r="L6123" s="10" t="str">
        <f>IF(F6123="","",(SUM(F$2:F6123)))</f>
        <v/>
      </c>
      <c r="M6123" s="31">
        <f t="shared" si="460"/>
        <v>0</v>
      </c>
      <c r="N6123" s="31">
        <f t="shared" si="461"/>
        <v>0</v>
      </c>
      <c r="O6123" s="17" t="e">
        <f t="shared" si="462"/>
        <v>#DIV/0!</v>
      </c>
      <c r="P6123" s="31">
        <f t="shared" si="463"/>
        <v>0</v>
      </c>
      <c r="Q6123" s="9" t="e">
        <f t="shared" si="464"/>
        <v>#DIV/0!</v>
      </c>
    </row>
    <row r="6124" spans="12:17" x14ac:dyDescent="0.25">
      <c r="L6124" s="10" t="str">
        <f>IF(F6124="","",(SUM(F$2:F6124)))</f>
        <v/>
      </c>
      <c r="M6124" s="31">
        <f t="shared" si="460"/>
        <v>0</v>
      </c>
      <c r="N6124" s="31">
        <f t="shared" si="461"/>
        <v>0</v>
      </c>
      <c r="O6124" s="17" t="e">
        <f t="shared" si="462"/>
        <v>#DIV/0!</v>
      </c>
      <c r="P6124" s="31">
        <f t="shared" si="463"/>
        <v>0</v>
      </c>
      <c r="Q6124" s="9" t="e">
        <f t="shared" si="464"/>
        <v>#DIV/0!</v>
      </c>
    </row>
    <row r="6125" spans="12:17" x14ac:dyDescent="0.25">
      <c r="L6125" s="10" t="str">
        <f>IF(F6125="","",(SUM(F$2:F6125)))</f>
        <v/>
      </c>
      <c r="M6125" s="31">
        <f t="shared" si="460"/>
        <v>0</v>
      </c>
      <c r="N6125" s="31">
        <f t="shared" si="461"/>
        <v>0</v>
      </c>
      <c r="O6125" s="17" t="e">
        <f t="shared" si="462"/>
        <v>#DIV/0!</v>
      </c>
      <c r="P6125" s="31">
        <f t="shared" si="463"/>
        <v>0</v>
      </c>
      <c r="Q6125" s="9" t="e">
        <f t="shared" si="464"/>
        <v>#DIV/0!</v>
      </c>
    </row>
    <row r="6126" spans="12:17" x14ac:dyDescent="0.25">
      <c r="L6126" s="10" t="str">
        <f>IF(F6126="","",(SUM(F$2:F6126)))</f>
        <v/>
      </c>
      <c r="M6126" s="31">
        <f t="shared" si="460"/>
        <v>0</v>
      </c>
      <c r="N6126" s="31">
        <f t="shared" si="461"/>
        <v>0</v>
      </c>
      <c r="O6126" s="17" t="e">
        <f t="shared" si="462"/>
        <v>#DIV/0!</v>
      </c>
      <c r="P6126" s="31">
        <f t="shared" si="463"/>
        <v>0</v>
      </c>
      <c r="Q6126" s="9" t="e">
        <f t="shared" si="464"/>
        <v>#DIV/0!</v>
      </c>
    </row>
    <row r="6127" spans="12:17" x14ac:dyDescent="0.25">
      <c r="L6127" s="10" t="str">
        <f>IF(F6127="","",(SUM(F$2:F6127)))</f>
        <v/>
      </c>
      <c r="M6127" s="31">
        <f t="shared" si="460"/>
        <v>0</v>
      </c>
      <c r="N6127" s="31">
        <f t="shared" si="461"/>
        <v>0</v>
      </c>
      <c r="O6127" s="17" t="e">
        <f t="shared" si="462"/>
        <v>#DIV/0!</v>
      </c>
      <c r="P6127" s="31">
        <f t="shared" si="463"/>
        <v>0</v>
      </c>
      <c r="Q6127" s="9" t="e">
        <f t="shared" si="464"/>
        <v>#DIV/0!</v>
      </c>
    </row>
    <row r="6128" spans="12:17" x14ac:dyDescent="0.25">
      <c r="L6128" s="10" t="str">
        <f>IF(F6128="","",(SUM(F$2:F6128)))</f>
        <v/>
      </c>
      <c r="M6128" s="31">
        <f t="shared" si="460"/>
        <v>0</v>
      </c>
      <c r="N6128" s="31">
        <f t="shared" si="461"/>
        <v>0</v>
      </c>
      <c r="O6128" s="17" t="e">
        <f t="shared" si="462"/>
        <v>#DIV/0!</v>
      </c>
      <c r="P6128" s="31">
        <f t="shared" si="463"/>
        <v>0</v>
      </c>
      <c r="Q6128" s="9" t="e">
        <f t="shared" si="464"/>
        <v>#DIV/0!</v>
      </c>
    </row>
    <row r="6129" spans="12:17" x14ac:dyDescent="0.25">
      <c r="L6129" s="10" t="str">
        <f>IF(F6129="","",(SUM(F$2:F6129)))</f>
        <v/>
      </c>
      <c r="M6129" s="31">
        <f t="shared" si="460"/>
        <v>0</v>
      </c>
      <c r="N6129" s="31">
        <f t="shared" si="461"/>
        <v>0</v>
      </c>
      <c r="O6129" s="17" t="e">
        <f t="shared" si="462"/>
        <v>#DIV/0!</v>
      </c>
      <c r="P6129" s="31">
        <f t="shared" si="463"/>
        <v>0</v>
      </c>
      <c r="Q6129" s="9" t="e">
        <f t="shared" si="464"/>
        <v>#DIV/0!</v>
      </c>
    </row>
    <row r="6130" spans="12:17" x14ac:dyDescent="0.25">
      <c r="L6130" s="10" t="str">
        <f>IF(F6130="","",(SUM(F$2:F6130)))</f>
        <v/>
      </c>
      <c r="M6130" s="31">
        <f t="shared" si="460"/>
        <v>0</v>
      </c>
      <c r="N6130" s="31">
        <f t="shared" si="461"/>
        <v>0</v>
      </c>
      <c r="O6130" s="17" t="e">
        <f t="shared" si="462"/>
        <v>#DIV/0!</v>
      </c>
      <c r="P6130" s="31">
        <f t="shared" si="463"/>
        <v>0</v>
      </c>
      <c r="Q6130" s="9" t="e">
        <f t="shared" si="464"/>
        <v>#DIV/0!</v>
      </c>
    </row>
    <row r="6131" spans="12:17" x14ac:dyDescent="0.25">
      <c r="L6131" s="10" t="str">
        <f>IF(F6131="","",(SUM(F$2:F6131)))</f>
        <v/>
      </c>
      <c r="M6131" s="31">
        <f t="shared" si="460"/>
        <v>0</v>
      </c>
      <c r="N6131" s="31">
        <f t="shared" si="461"/>
        <v>0</v>
      </c>
      <c r="O6131" s="17" t="e">
        <f t="shared" si="462"/>
        <v>#DIV/0!</v>
      </c>
      <c r="P6131" s="31">
        <f t="shared" si="463"/>
        <v>0</v>
      </c>
      <c r="Q6131" s="9" t="e">
        <f t="shared" si="464"/>
        <v>#DIV/0!</v>
      </c>
    </row>
    <row r="6132" spans="12:17" x14ac:dyDescent="0.25">
      <c r="L6132" s="10" t="str">
        <f>IF(F6132="","",(SUM(F$2:F6132)))</f>
        <v/>
      </c>
      <c r="M6132" s="31">
        <f t="shared" si="460"/>
        <v>0</v>
      </c>
      <c r="N6132" s="31">
        <f t="shared" si="461"/>
        <v>0</v>
      </c>
      <c r="O6132" s="17" t="e">
        <f t="shared" si="462"/>
        <v>#DIV/0!</v>
      </c>
      <c r="P6132" s="31">
        <f t="shared" si="463"/>
        <v>0</v>
      </c>
      <c r="Q6132" s="9" t="e">
        <f t="shared" si="464"/>
        <v>#DIV/0!</v>
      </c>
    </row>
    <row r="6133" spans="12:17" x14ac:dyDescent="0.25">
      <c r="L6133" s="10" t="str">
        <f>IF(F6133="","",(SUM(F$2:F6133)))</f>
        <v/>
      </c>
      <c r="M6133" s="31">
        <f t="shared" si="460"/>
        <v>0</v>
      </c>
      <c r="N6133" s="31">
        <f t="shared" si="461"/>
        <v>0</v>
      </c>
      <c r="O6133" s="17" t="e">
        <f t="shared" si="462"/>
        <v>#DIV/0!</v>
      </c>
      <c r="P6133" s="31">
        <f t="shared" si="463"/>
        <v>0</v>
      </c>
      <c r="Q6133" s="9" t="e">
        <f t="shared" si="464"/>
        <v>#DIV/0!</v>
      </c>
    </row>
    <row r="6134" spans="12:17" x14ac:dyDescent="0.25">
      <c r="L6134" s="10" t="str">
        <f>IF(F6134="","",(SUM(F$2:F6134)))</f>
        <v/>
      </c>
      <c r="M6134" s="31">
        <f t="shared" si="460"/>
        <v>0</v>
      </c>
      <c r="N6134" s="31">
        <f t="shared" si="461"/>
        <v>0</v>
      </c>
      <c r="O6134" s="17" t="e">
        <f t="shared" si="462"/>
        <v>#DIV/0!</v>
      </c>
      <c r="P6134" s="31">
        <f t="shared" si="463"/>
        <v>0</v>
      </c>
      <c r="Q6134" s="9" t="e">
        <f t="shared" si="464"/>
        <v>#DIV/0!</v>
      </c>
    </row>
    <row r="6135" spans="12:17" x14ac:dyDescent="0.25">
      <c r="L6135" s="10" t="str">
        <f>IF(F6135="","",(SUM(F$2:F6135)))</f>
        <v/>
      </c>
      <c r="M6135" s="31">
        <f t="shared" si="460"/>
        <v>0</v>
      </c>
      <c r="N6135" s="31">
        <f t="shared" si="461"/>
        <v>0</v>
      </c>
      <c r="O6135" s="17" t="e">
        <f t="shared" si="462"/>
        <v>#DIV/0!</v>
      </c>
      <c r="P6135" s="31">
        <f t="shared" si="463"/>
        <v>0</v>
      </c>
      <c r="Q6135" s="9" t="e">
        <f t="shared" si="464"/>
        <v>#DIV/0!</v>
      </c>
    </row>
    <row r="6136" spans="12:17" x14ac:dyDescent="0.25">
      <c r="L6136" s="10" t="str">
        <f>IF(F6136="","",(SUM(F$2:F6136)))</f>
        <v/>
      </c>
      <c r="M6136" s="31">
        <f t="shared" si="460"/>
        <v>0</v>
      </c>
      <c r="N6136" s="31">
        <f t="shared" si="461"/>
        <v>0</v>
      </c>
      <c r="O6136" s="17" t="e">
        <f t="shared" si="462"/>
        <v>#DIV/0!</v>
      </c>
      <c r="P6136" s="31">
        <f t="shared" si="463"/>
        <v>0</v>
      </c>
      <c r="Q6136" s="9" t="e">
        <f t="shared" si="464"/>
        <v>#DIV/0!</v>
      </c>
    </row>
    <row r="6137" spans="12:17" x14ac:dyDescent="0.25">
      <c r="L6137" s="10" t="str">
        <f>IF(F6137="","",(SUM(F$2:F6137)))</f>
        <v/>
      </c>
      <c r="M6137" s="31">
        <f t="shared" si="460"/>
        <v>0</v>
      </c>
      <c r="N6137" s="31">
        <f t="shared" si="461"/>
        <v>0</v>
      </c>
      <c r="O6137" s="17" t="e">
        <f t="shared" si="462"/>
        <v>#DIV/0!</v>
      </c>
      <c r="P6137" s="31">
        <f t="shared" si="463"/>
        <v>0</v>
      </c>
      <c r="Q6137" s="9" t="e">
        <f t="shared" si="464"/>
        <v>#DIV/0!</v>
      </c>
    </row>
    <row r="6138" spans="12:17" x14ac:dyDescent="0.25">
      <c r="L6138" s="10" t="str">
        <f>IF(F6138="","",(SUM(F$2:F6138)))</f>
        <v/>
      </c>
      <c r="M6138" s="31">
        <f t="shared" si="460"/>
        <v>0</v>
      </c>
      <c r="N6138" s="31">
        <f t="shared" si="461"/>
        <v>0</v>
      </c>
      <c r="O6138" s="17" t="e">
        <f t="shared" si="462"/>
        <v>#DIV/0!</v>
      </c>
      <c r="P6138" s="31">
        <f t="shared" si="463"/>
        <v>0</v>
      </c>
      <c r="Q6138" s="9" t="e">
        <f t="shared" si="464"/>
        <v>#DIV/0!</v>
      </c>
    </row>
    <row r="6139" spans="12:17" x14ac:dyDescent="0.25">
      <c r="L6139" s="10" t="str">
        <f>IF(F6139="","",(SUM(F$2:F6139)))</f>
        <v/>
      </c>
      <c r="M6139" s="31">
        <f t="shared" si="460"/>
        <v>0</v>
      </c>
      <c r="N6139" s="31">
        <f t="shared" si="461"/>
        <v>0</v>
      </c>
      <c r="O6139" s="17" t="e">
        <f t="shared" si="462"/>
        <v>#DIV/0!</v>
      </c>
      <c r="P6139" s="31">
        <f t="shared" si="463"/>
        <v>0</v>
      </c>
      <c r="Q6139" s="9" t="e">
        <f t="shared" si="464"/>
        <v>#DIV/0!</v>
      </c>
    </row>
    <row r="6140" spans="12:17" x14ac:dyDescent="0.25">
      <c r="L6140" s="10" t="str">
        <f>IF(F6140="","",(SUM(F$2:F6140)))</f>
        <v/>
      </c>
      <c r="M6140" s="31">
        <f t="shared" si="460"/>
        <v>0</v>
      </c>
      <c r="N6140" s="31">
        <f t="shared" si="461"/>
        <v>0</v>
      </c>
      <c r="O6140" s="17" t="e">
        <f t="shared" si="462"/>
        <v>#DIV/0!</v>
      </c>
      <c r="P6140" s="31">
        <f t="shared" si="463"/>
        <v>0</v>
      </c>
      <c r="Q6140" s="9" t="e">
        <f t="shared" si="464"/>
        <v>#DIV/0!</v>
      </c>
    </row>
    <row r="6141" spans="12:17" x14ac:dyDescent="0.25">
      <c r="L6141" s="10" t="str">
        <f>IF(F6141="","",(SUM(F$2:F6141)))</f>
        <v/>
      </c>
      <c r="M6141" s="31">
        <f t="shared" si="460"/>
        <v>0</v>
      </c>
      <c r="N6141" s="31">
        <f t="shared" si="461"/>
        <v>0</v>
      </c>
      <c r="O6141" s="17" t="e">
        <f t="shared" si="462"/>
        <v>#DIV/0!</v>
      </c>
      <c r="P6141" s="31">
        <f t="shared" si="463"/>
        <v>0</v>
      </c>
      <c r="Q6141" s="9" t="e">
        <f t="shared" si="464"/>
        <v>#DIV/0!</v>
      </c>
    </row>
    <row r="6142" spans="12:17" x14ac:dyDescent="0.25">
      <c r="L6142" s="10" t="str">
        <f>IF(F6142="","",(SUM(F$2:F6142)))</f>
        <v/>
      </c>
      <c r="M6142" s="31">
        <f t="shared" si="460"/>
        <v>0</v>
      </c>
      <c r="N6142" s="31">
        <f t="shared" si="461"/>
        <v>0</v>
      </c>
      <c r="O6142" s="17" t="e">
        <f t="shared" si="462"/>
        <v>#DIV/0!</v>
      </c>
      <c r="P6142" s="31">
        <f t="shared" si="463"/>
        <v>0</v>
      </c>
      <c r="Q6142" s="9" t="e">
        <f t="shared" si="464"/>
        <v>#DIV/0!</v>
      </c>
    </row>
    <row r="6143" spans="12:17" x14ac:dyDescent="0.25">
      <c r="L6143" s="10" t="str">
        <f>IF(F6143="","",(SUM(F$2:F6143)))</f>
        <v/>
      </c>
      <c r="M6143" s="31">
        <f t="shared" si="460"/>
        <v>0</v>
      </c>
      <c r="N6143" s="31">
        <f t="shared" si="461"/>
        <v>0</v>
      </c>
      <c r="O6143" s="17" t="e">
        <f t="shared" si="462"/>
        <v>#DIV/0!</v>
      </c>
      <c r="P6143" s="31">
        <f t="shared" si="463"/>
        <v>0</v>
      </c>
      <c r="Q6143" s="9" t="e">
        <f t="shared" si="464"/>
        <v>#DIV/0!</v>
      </c>
    </row>
    <row r="6144" spans="12:17" x14ac:dyDescent="0.25">
      <c r="L6144" s="10" t="str">
        <f>IF(F6144="","",(SUM(F$2:F6144)))</f>
        <v/>
      </c>
      <c r="M6144" s="31">
        <f t="shared" si="460"/>
        <v>0</v>
      </c>
      <c r="N6144" s="31">
        <f t="shared" si="461"/>
        <v>0</v>
      </c>
      <c r="O6144" s="17" t="e">
        <f t="shared" si="462"/>
        <v>#DIV/0!</v>
      </c>
      <c r="P6144" s="31">
        <f t="shared" si="463"/>
        <v>0</v>
      </c>
      <c r="Q6144" s="9" t="e">
        <f t="shared" si="464"/>
        <v>#DIV/0!</v>
      </c>
    </row>
    <row r="6145" spans="12:17" x14ac:dyDescent="0.25">
      <c r="L6145" s="10" t="str">
        <f>IF(F6145="","",(SUM(F$2:F6145)))</f>
        <v/>
      </c>
      <c r="M6145" s="31">
        <f t="shared" si="460"/>
        <v>0</v>
      </c>
      <c r="N6145" s="31">
        <f t="shared" si="461"/>
        <v>0</v>
      </c>
      <c r="O6145" s="17" t="e">
        <f t="shared" si="462"/>
        <v>#DIV/0!</v>
      </c>
      <c r="P6145" s="31">
        <f t="shared" si="463"/>
        <v>0</v>
      </c>
      <c r="Q6145" s="9" t="e">
        <f t="shared" si="464"/>
        <v>#DIV/0!</v>
      </c>
    </row>
    <row r="6146" spans="12:17" x14ac:dyDescent="0.25">
      <c r="L6146" s="10" t="str">
        <f>IF(F6146="","",(SUM(F$2:F6146)))</f>
        <v/>
      </c>
      <c r="M6146" s="31">
        <f t="shared" si="460"/>
        <v>0</v>
      </c>
      <c r="N6146" s="31">
        <f t="shared" si="461"/>
        <v>0</v>
      </c>
      <c r="O6146" s="17" t="e">
        <f t="shared" si="462"/>
        <v>#DIV/0!</v>
      </c>
      <c r="P6146" s="31">
        <f t="shared" si="463"/>
        <v>0</v>
      </c>
      <c r="Q6146" s="9" t="e">
        <f t="shared" si="464"/>
        <v>#DIV/0!</v>
      </c>
    </row>
    <row r="6147" spans="12:17" x14ac:dyDescent="0.25">
      <c r="L6147" s="10" t="str">
        <f>IF(F6147="","",(SUM(F$2:F6147)))</f>
        <v/>
      </c>
      <c r="M6147" s="31">
        <f t="shared" si="460"/>
        <v>0</v>
      </c>
      <c r="N6147" s="31">
        <f t="shared" si="461"/>
        <v>0</v>
      </c>
      <c r="O6147" s="17" t="e">
        <f t="shared" si="462"/>
        <v>#DIV/0!</v>
      </c>
      <c r="P6147" s="31">
        <f t="shared" si="463"/>
        <v>0</v>
      </c>
      <c r="Q6147" s="9" t="e">
        <f t="shared" si="464"/>
        <v>#DIV/0!</v>
      </c>
    </row>
    <row r="6148" spans="12:17" x14ac:dyDescent="0.25">
      <c r="L6148" s="10" t="str">
        <f>IF(F6148="","",(SUM(F$2:F6148)))</f>
        <v/>
      </c>
      <c r="M6148" s="31">
        <f t="shared" si="460"/>
        <v>0</v>
      </c>
      <c r="N6148" s="31">
        <f t="shared" si="461"/>
        <v>0</v>
      </c>
      <c r="O6148" s="17" t="e">
        <f t="shared" si="462"/>
        <v>#DIV/0!</v>
      </c>
      <c r="P6148" s="31">
        <f t="shared" si="463"/>
        <v>0</v>
      </c>
      <c r="Q6148" s="9" t="e">
        <f t="shared" si="464"/>
        <v>#DIV/0!</v>
      </c>
    </row>
    <row r="6149" spans="12:17" x14ac:dyDescent="0.25">
      <c r="L6149" s="10" t="str">
        <f>IF(F6149="","",(SUM(F$2:F6149)))</f>
        <v/>
      </c>
      <c r="M6149" s="31">
        <f t="shared" si="460"/>
        <v>0</v>
      </c>
      <c r="N6149" s="31">
        <f t="shared" si="461"/>
        <v>0</v>
      </c>
      <c r="O6149" s="17" t="e">
        <f t="shared" si="462"/>
        <v>#DIV/0!</v>
      </c>
      <c r="P6149" s="31">
        <f t="shared" si="463"/>
        <v>0</v>
      </c>
      <c r="Q6149" s="9" t="e">
        <f t="shared" si="464"/>
        <v>#DIV/0!</v>
      </c>
    </row>
    <row r="6150" spans="12:17" x14ac:dyDescent="0.25">
      <c r="L6150" s="10" t="str">
        <f>IF(F6150="","",(SUM(F$2:F6150)))</f>
        <v/>
      </c>
      <c r="M6150" s="31">
        <f t="shared" si="460"/>
        <v>0</v>
      </c>
      <c r="N6150" s="31">
        <f t="shared" si="461"/>
        <v>0</v>
      </c>
      <c r="O6150" s="17" t="e">
        <f t="shared" si="462"/>
        <v>#DIV/0!</v>
      </c>
      <c r="P6150" s="31">
        <f t="shared" si="463"/>
        <v>0</v>
      </c>
      <c r="Q6150" s="9" t="e">
        <f t="shared" si="464"/>
        <v>#DIV/0!</v>
      </c>
    </row>
    <row r="6151" spans="12:17" x14ac:dyDescent="0.25">
      <c r="L6151" s="10" t="str">
        <f>IF(F6151="","",(SUM(F$2:F6151)))</f>
        <v/>
      </c>
      <c r="M6151" s="31">
        <f t="shared" si="460"/>
        <v>0</v>
      </c>
      <c r="N6151" s="31">
        <f t="shared" si="461"/>
        <v>0</v>
      </c>
      <c r="O6151" s="17" t="e">
        <f t="shared" si="462"/>
        <v>#DIV/0!</v>
      </c>
      <c r="P6151" s="31">
        <f t="shared" si="463"/>
        <v>0</v>
      </c>
      <c r="Q6151" s="9" t="e">
        <f t="shared" si="464"/>
        <v>#DIV/0!</v>
      </c>
    </row>
    <row r="6152" spans="12:17" x14ac:dyDescent="0.25">
      <c r="L6152" s="10" t="str">
        <f>IF(F6152="","",(SUM(F$2:F6152)))</f>
        <v/>
      </c>
      <c r="M6152" s="31">
        <f t="shared" si="460"/>
        <v>0</v>
      </c>
      <c r="N6152" s="31">
        <f t="shared" si="461"/>
        <v>0</v>
      </c>
      <c r="O6152" s="17" t="e">
        <f t="shared" si="462"/>
        <v>#DIV/0!</v>
      </c>
      <c r="P6152" s="31">
        <f t="shared" si="463"/>
        <v>0</v>
      </c>
      <c r="Q6152" s="9" t="e">
        <f t="shared" si="464"/>
        <v>#DIV/0!</v>
      </c>
    </row>
    <row r="6153" spans="12:17" x14ac:dyDescent="0.25">
      <c r="L6153" s="10" t="str">
        <f>IF(F6153="","",(SUM(F$2:F6153)))</f>
        <v/>
      </c>
      <c r="M6153" s="31">
        <f t="shared" si="460"/>
        <v>0</v>
      </c>
      <c r="N6153" s="31">
        <f t="shared" si="461"/>
        <v>0</v>
      </c>
      <c r="O6153" s="17" t="e">
        <f t="shared" si="462"/>
        <v>#DIV/0!</v>
      </c>
      <c r="P6153" s="31">
        <f t="shared" si="463"/>
        <v>0</v>
      </c>
      <c r="Q6153" s="9" t="e">
        <f t="shared" si="464"/>
        <v>#DIV/0!</v>
      </c>
    </row>
    <row r="6154" spans="12:17" x14ac:dyDescent="0.25">
      <c r="L6154" s="10" t="str">
        <f>IF(F6154="","",(SUM(F$2:F6154)))</f>
        <v/>
      </c>
      <c r="M6154" s="31">
        <f t="shared" ref="M6154:M6217" si="465">IF(B$201="","",(COUNTIF($B5955:$B6154, "Tournament Pool Tournament Registration") - COUNTIF($B5955:$B6154, "Tournament Pool Registration (inc. Fee)")))</f>
        <v>0</v>
      </c>
      <c r="N6154" s="31">
        <f t="shared" ref="N6154:N6217" si="466">IF(B$201="","",(COUNTIF($B5955:$B6154, "Tournament Pool Tournament Registration")))</f>
        <v>0</v>
      </c>
      <c r="O6154" s="17" t="e">
        <f t="shared" ref="O6154:O6217" si="467">IF(B$201="","",(M6154/N6154))</f>
        <v>#DIV/0!</v>
      </c>
      <c r="P6154" s="31">
        <f t="shared" ref="P6154:P6217" si="468">IF(B$201="","",(COUNTIF($B5955:$B6154, "Tournament Pool Tournament KO Award")))</f>
        <v>0</v>
      </c>
      <c r="Q6154" s="9" t="e">
        <f t="shared" ref="Q6154:Q6217" si="469">IF(B$201="","",(P6154/N6154))</f>
        <v>#DIV/0!</v>
      </c>
    </row>
    <row r="6155" spans="12:17" x14ac:dyDescent="0.25">
      <c r="L6155" s="10" t="str">
        <f>IF(F6155="","",(SUM(F$2:F6155)))</f>
        <v/>
      </c>
      <c r="M6155" s="31">
        <f t="shared" si="465"/>
        <v>0</v>
      </c>
      <c r="N6155" s="31">
        <f t="shared" si="466"/>
        <v>0</v>
      </c>
      <c r="O6155" s="17" t="e">
        <f t="shared" si="467"/>
        <v>#DIV/0!</v>
      </c>
      <c r="P6155" s="31">
        <f t="shared" si="468"/>
        <v>0</v>
      </c>
      <c r="Q6155" s="9" t="e">
        <f t="shared" si="469"/>
        <v>#DIV/0!</v>
      </c>
    </row>
    <row r="6156" spans="12:17" x14ac:dyDescent="0.25">
      <c r="L6156" s="10" t="str">
        <f>IF(F6156="","",(SUM(F$2:F6156)))</f>
        <v/>
      </c>
      <c r="M6156" s="31">
        <f t="shared" si="465"/>
        <v>0</v>
      </c>
      <c r="N6156" s="31">
        <f t="shared" si="466"/>
        <v>0</v>
      </c>
      <c r="O6156" s="17" t="e">
        <f t="shared" si="467"/>
        <v>#DIV/0!</v>
      </c>
      <c r="P6156" s="31">
        <f t="shared" si="468"/>
        <v>0</v>
      </c>
      <c r="Q6156" s="9" t="e">
        <f t="shared" si="469"/>
        <v>#DIV/0!</v>
      </c>
    </row>
    <row r="6157" spans="12:17" x14ac:dyDescent="0.25">
      <c r="L6157" s="10" t="str">
        <f>IF(F6157="","",(SUM(F$2:F6157)))</f>
        <v/>
      </c>
      <c r="M6157" s="31">
        <f t="shared" si="465"/>
        <v>0</v>
      </c>
      <c r="N6157" s="31">
        <f t="shared" si="466"/>
        <v>0</v>
      </c>
      <c r="O6157" s="17" t="e">
        <f t="shared" si="467"/>
        <v>#DIV/0!</v>
      </c>
      <c r="P6157" s="31">
        <f t="shared" si="468"/>
        <v>0</v>
      </c>
      <c r="Q6157" s="9" t="e">
        <f t="shared" si="469"/>
        <v>#DIV/0!</v>
      </c>
    </row>
    <row r="6158" spans="12:17" x14ac:dyDescent="0.25">
      <c r="L6158" s="10" t="str">
        <f>IF(F6158="","",(SUM(F$2:F6158)))</f>
        <v/>
      </c>
      <c r="M6158" s="31">
        <f t="shared" si="465"/>
        <v>0</v>
      </c>
      <c r="N6158" s="31">
        <f t="shared" si="466"/>
        <v>0</v>
      </c>
      <c r="O6158" s="17" t="e">
        <f t="shared" si="467"/>
        <v>#DIV/0!</v>
      </c>
      <c r="P6158" s="31">
        <f t="shared" si="468"/>
        <v>0</v>
      </c>
      <c r="Q6158" s="9" t="e">
        <f t="shared" si="469"/>
        <v>#DIV/0!</v>
      </c>
    </row>
    <row r="6159" spans="12:17" x14ac:dyDescent="0.25">
      <c r="L6159" s="10" t="str">
        <f>IF(F6159="","",(SUM(F$2:F6159)))</f>
        <v/>
      </c>
      <c r="M6159" s="31">
        <f t="shared" si="465"/>
        <v>0</v>
      </c>
      <c r="N6159" s="31">
        <f t="shared" si="466"/>
        <v>0</v>
      </c>
      <c r="O6159" s="17" t="e">
        <f t="shared" si="467"/>
        <v>#DIV/0!</v>
      </c>
      <c r="P6159" s="31">
        <f t="shared" si="468"/>
        <v>0</v>
      </c>
      <c r="Q6159" s="9" t="e">
        <f t="shared" si="469"/>
        <v>#DIV/0!</v>
      </c>
    </row>
    <row r="6160" spans="12:17" x14ac:dyDescent="0.25">
      <c r="L6160" s="10" t="str">
        <f>IF(F6160="","",(SUM(F$2:F6160)))</f>
        <v/>
      </c>
      <c r="M6160" s="31">
        <f t="shared" si="465"/>
        <v>0</v>
      </c>
      <c r="N6160" s="31">
        <f t="shared" si="466"/>
        <v>0</v>
      </c>
      <c r="O6160" s="17" t="e">
        <f t="shared" si="467"/>
        <v>#DIV/0!</v>
      </c>
      <c r="P6160" s="31">
        <f t="shared" si="468"/>
        <v>0</v>
      </c>
      <c r="Q6160" s="9" t="e">
        <f t="shared" si="469"/>
        <v>#DIV/0!</v>
      </c>
    </row>
    <row r="6161" spans="12:17" x14ac:dyDescent="0.25">
      <c r="L6161" s="10" t="str">
        <f>IF(F6161="","",(SUM(F$2:F6161)))</f>
        <v/>
      </c>
      <c r="M6161" s="31">
        <f t="shared" si="465"/>
        <v>0</v>
      </c>
      <c r="N6161" s="31">
        <f t="shared" si="466"/>
        <v>0</v>
      </c>
      <c r="O6161" s="17" t="e">
        <f t="shared" si="467"/>
        <v>#DIV/0!</v>
      </c>
      <c r="P6161" s="31">
        <f t="shared" si="468"/>
        <v>0</v>
      </c>
      <c r="Q6161" s="9" t="e">
        <f t="shared" si="469"/>
        <v>#DIV/0!</v>
      </c>
    </row>
    <row r="6162" spans="12:17" x14ac:dyDescent="0.25">
      <c r="L6162" s="10" t="str">
        <f>IF(F6162="","",(SUM(F$2:F6162)))</f>
        <v/>
      </c>
      <c r="M6162" s="31">
        <f t="shared" si="465"/>
        <v>0</v>
      </c>
      <c r="N6162" s="31">
        <f t="shared" si="466"/>
        <v>0</v>
      </c>
      <c r="O6162" s="17" t="e">
        <f t="shared" si="467"/>
        <v>#DIV/0!</v>
      </c>
      <c r="P6162" s="31">
        <f t="shared" si="468"/>
        <v>0</v>
      </c>
      <c r="Q6162" s="9" t="e">
        <f t="shared" si="469"/>
        <v>#DIV/0!</v>
      </c>
    </row>
    <row r="6163" spans="12:17" x14ac:dyDescent="0.25">
      <c r="L6163" s="10" t="str">
        <f>IF(F6163="","",(SUM(F$2:F6163)))</f>
        <v/>
      </c>
      <c r="M6163" s="31">
        <f t="shared" si="465"/>
        <v>0</v>
      </c>
      <c r="N6163" s="31">
        <f t="shared" si="466"/>
        <v>0</v>
      </c>
      <c r="O6163" s="17" t="e">
        <f t="shared" si="467"/>
        <v>#DIV/0!</v>
      </c>
      <c r="P6163" s="31">
        <f t="shared" si="468"/>
        <v>0</v>
      </c>
      <c r="Q6163" s="9" t="e">
        <f t="shared" si="469"/>
        <v>#DIV/0!</v>
      </c>
    </row>
    <row r="6164" spans="12:17" x14ac:dyDescent="0.25">
      <c r="L6164" s="10" t="str">
        <f>IF(F6164="","",(SUM(F$2:F6164)))</f>
        <v/>
      </c>
      <c r="M6164" s="31">
        <f t="shared" si="465"/>
        <v>0</v>
      </c>
      <c r="N6164" s="31">
        <f t="shared" si="466"/>
        <v>0</v>
      </c>
      <c r="O6164" s="17" t="e">
        <f t="shared" si="467"/>
        <v>#DIV/0!</v>
      </c>
      <c r="P6164" s="31">
        <f t="shared" si="468"/>
        <v>0</v>
      </c>
      <c r="Q6164" s="9" t="e">
        <f t="shared" si="469"/>
        <v>#DIV/0!</v>
      </c>
    </row>
    <row r="6165" spans="12:17" x14ac:dyDescent="0.25">
      <c r="L6165" s="10" t="str">
        <f>IF(F6165="","",(SUM(F$2:F6165)))</f>
        <v/>
      </c>
      <c r="M6165" s="31">
        <f t="shared" si="465"/>
        <v>0</v>
      </c>
      <c r="N6165" s="31">
        <f t="shared" si="466"/>
        <v>0</v>
      </c>
      <c r="O6165" s="17" t="e">
        <f t="shared" si="467"/>
        <v>#DIV/0!</v>
      </c>
      <c r="P6165" s="31">
        <f t="shared" si="468"/>
        <v>0</v>
      </c>
      <c r="Q6165" s="9" t="e">
        <f t="shared" si="469"/>
        <v>#DIV/0!</v>
      </c>
    </row>
    <row r="6166" spans="12:17" x14ac:dyDescent="0.25">
      <c r="L6166" s="10" t="str">
        <f>IF(F6166="","",(SUM(F$2:F6166)))</f>
        <v/>
      </c>
      <c r="M6166" s="31">
        <f t="shared" si="465"/>
        <v>0</v>
      </c>
      <c r="N6166" s="31">
        <f t="shared" si="466"/>
        <v>0</v>
      </c>
      <c r="O6166" s="17" t="e">
        <f t="shared" si="467"/>
        <v>#DIV/0!</v>
      </c>
      <c r="P6166" s="31">
        <f t="shared" si="468"/>
        <v>0</v>
      </c>
      <c r="Q6166" s="9" t="e">
        <f t="shared" si="469"/>
        <v>#DIV/0!</v>
      </c>
    </row>
    <row r="6167" spans="12:17" x14ac:dyDescent="0.25">
      <c r="L6167" s="10" t="str">
        <f>IF(F6167="","",(SUM(F$2:F6167)))</f>
        <v/>
      </c>
      <c r="M6167" s="31">
        <f t="shared" si="465"/>
        <v>0</v>
      </c>
      <c r="N6167" s="31">
        <f t="shared" si="466"/>
        <v>0</v>
      </c>
      <c r="O6167" s="17" t="e">
        <f t="shared" si="467"/>
        <v>#DIV/0!</v>
      </c>
      <c r="P6167" s="31">
        <f t="shared" si="468"/>
        <v>0</v>
      </c>
      <c r="Q6167" s="9" t="e">
        <f t="shared" si="469"/>
        <v>#DIV/0!</v>
      </c>
    </row>
    <row r="6168" spans="12:17" x14ac:dyDescent="0.25">
      <c r="L6168" s="10" t="str">
        <f>IF(F6168="","",(SUM(F$2:F6168)))</f>
        <v/>
      </c>
      <c r="M6168" s="31">
        <f t="shared" si="465"/>
        <v>0</v>
      </c>
      <c r="N6168" s="31">
        <f t="shared" si="466"/>
        <v>0</v>
      </c>
      <c r="O6168" s="17" t="e">
        <f t="shared" si="467"/>
        <v>#DIV/0!</v>
      </c>
      <c r="P6168" s="31">
        <f t="shared" si="468"/>
        <v>0</v>
      </c>
      <c r="Q6168" s="9" t="e">
        <f t="shared" si="469"/>
        <v>#DIV/0!</v>
      </c>
    </row>
    <row r="6169" spans="12:17" x14ac:dyDescent="0.25">
      <c r="L6169" s="10" t="str">
        <f>IF(F6169="","",(SUM(F$2:F6169)))</f>
        <v/>
      </c>
      <c r="M6169" s="31">
        <f t="shared" si="465"/>
        <v>0</v>
      </c>
      <c r="N6169" s="31">
        <f t="shared" si="466"/>
        <v>0</v>
      </c>
      <c r="O6169" s="17" t="e">
        <f t="shared" si="467"/>
        <v>#DIV/0!</v>
      </c>
      <c r="P6169" s="31">
        <f t="shared" si="468"/>
        <v>0</v>
      </c>
      <c r="Q6169" s="9" t="e">
        <f t="shared" si="469"/>
        <v>#DIV/0!</v>
      </c>
    </row>
    <row r="6170" spans="12:17" x14ac:dyDescent="0.25">
      <c r="L6170" s="10" t="str">
        <f>IF(F6170="","",(SUM(F$2:F6170)))</f>
        <v/>
      </c>
      <c r="M6170" s="31">
        <f t="shared" si="465"/>
        <v>0</v>
      </c>
      <c r="N6170" s="31">
        <f t="shared" si="466"/>
        <v>0</v>
      </c>
      <c r="O6170" s="17" t="e">
        <f t="shared" si="467"/>
        <v>#DIV/0!</v>
      </c>
      <c r="P6170" s="31">
        <f t="shared" si="468"/>
        <v>0</v>
      </c>
      <c r="Q6170" s="9" t="e">
        <f t="shared" si="469"/>
        <v>#DIV/0!</v>
      </c>
    </row>
    <row r="6171" spans="12:17" x14ac:dyDescent="0.25">
      <c r="L6171" s="10" t="str">
        <f>IF(F6171="","",(SUM(F$2:F6171)))</f>
        <v/>
      </c>
      <c r="M6171" s="31">
        <f t="shared" si="465"/>
        <v>0</v>
      </c>
      <c r="N6171" s="31">
        <f t="shared" si="466"/>
        <v>0</v>
      </c>
      <c r="O6171" s="17" t="e">
        <f t="shared" si="467"/>
        <v>#DIV/0!</v>
      </c>
      <c r="P6171" s="31">
        <f t="shared" si="468"/>
        <v>0</v>
      </c>
      <c r="Q6171" s="9" t="e">
        <f t="shared" si="469"/>
        <v>#DIV/0!</v>
      </c>
    </row>
    <row r="6172" spans="12:17" x14ac:dyDescent="0.25">
      <c r="L6172" s="10" t="str">
        <f>IF(F6172="","",(SUM(F$2:F6172)))</f>
        <v/>
      </c>
      <c r="M6172" s="31">
        <f t="shared" si="465"/>
        <v>0</v>
      </c>
      <c r="N6172" s="31">
        <f t="shared" si="466"/>
        <v>0</v>
      </c>
      <c r="O6172" s="17" t="e">
        <f t="shared" si="467"/>
        <v>#DIV/0!</v>
      </c>
      <c r="P6172" s="31">
        <f t="shared" si="468"/>
        <v>0</v>
      </c>
      <c r="Q6172" s="9" t="e">
        <f t="shared" si="469"/>
        <v>#DIV/0!</v>
      </c>
    </row>
    <row r="6173" spans="12:17" x14ac:dyDescent="0.25">
      <c r="L6173" s="10" t="str">
        <f>IF(F6173="","",(SUM(F$2:F6173)))</f>
        <v/>
      </c>
      <c r="M6173" s="31">
        <f t="shared" si="465"/>
        <v>0</v>
      </c>
      <c r="N6173" s="31">
        <f t="shared" si="466"/>
        <v>0</v>
      </c>
      <c r="O6173" s="17" t="e">
        <f t="shared" si="467"/>
        <v>#DIV/0!</v>
      </c>
      <c r="P6173" s="31">
        <f t="shared" si="468"/>
        <v>0</v>
      </c>
      <c r="Q6173" s="9" t="e">
        <f t="shared" si="469"/>
        <v>#DIV/0!</v>
      </c>
    </row>
    <row r="6174" spans="12:17" x14ac:dyDescent="0.25">
      <c r="L6174" s="10" t="str">
        <f>IF(F6174="","",(SUM(F$2:F6174)))</f>
        <v/>
      </c>
      <c r="M6174" s="31">
        <f t="shared" si="465"/>
        <v>0</v>
      </c>
      <c r="N6174" s="31">
        <f t="shared" si="466"/>
        <v>0</v>
      </c>
      <c r="O6174" s="17" t="e">
        <f t="shared" si="467"/>
        <v>#DIV/0!</v>
      </c>
      <c r="P6174" s="31">
        <f t="shared" si="468"/>
        <v>0</v>
      </c>
      <c r="Q6174" s="9" t="e">
        <f t="shared" si="469"/>
        <v>#DIV/0!</v>
      </c>
    </row>
    <row r="6175" spans="12:17" x14ac:dyDescent="0.25">
      <c r="L6175" s="10" t="str">
        <f>IF(F6175="","",(SUM(F$2:F6175)))</f>
        <v/>
      </c>
      <c r="M6175" s="31">
        <f t="shared" si="465"/>
        <v>0</v>
      </c>
      <c r="N6175" s="31">
        <f t="shared" si="466"/>
        <v>0</v>
      </c>
      <c r="O6175" s="17" t="e">
        <f t="shared" si="467"/>
        <v>#DIV/0!</v>
      </c>
      <c r="P6175" s="31">
        <f t="shared" si="468"/>
        <v>0</v>
      </c>
      <c r="Q6175" s="9" t="e">
        <f t="shared" si="469"/>
        <v>#DIV/0!</v>
      </c>
    </row>
    <row r="6176" spans="12:17" x14ac:dyDescent="0.25">
      <c r="L6176" s="10" t="str">
        <f>IF(F6176="","",(SUM(F$2:F6176)))</f>
        <v/>
      </c>
      <c r="M6176" s="31">
        <f t="shared" si="465"/>
        <v>0</v>
      </c>
      <c r="N6176" s="31">
        <f t="shared" si="466"/>
        <v>0</v>
      </c>
      <c r="O6176" s="17" t="e">
        <f t="shared" si="467"/>
        <v>#DIV/0!</v>
      </c>
      <c r="P6176" s="31">
        <f t="shared" si="468"/>
        <v>0</v>
      </c>
      <c r="Q6176" s="9" t="e">
        <f t="shared" si="469"/>
        <v>#DIV/0!</v>
      </c>
    </row>
    <row r="6177" spans="12:17" x14ac:dyDescent="0.25">
      <c r="L6177" s="10" t="str">
        <f>IF(F6177="","",(SUM(F$2:F6177)))</f>
        <v/>
      </c>
      <c r="M6177" s="31">
        <f t="shared" si="465"/>
        <v>0</v>
      </c>
      <c r="N6177" s="31">
        <f t="shared" si="466"/>
        <v>0</v>
      </c>
      <c r="O6177" s="17" t="e">
        <f t="shared" si="467"/>
        <v>#DIV/0!</v>
      </c>
      <c r="P6177" s="31">
        <f t="shared" si="468"/>
        <v>0</v>
      </c>
      <c r="Q6177" s="9" t="e">
        <f t="shared" si="469"/>
        <v>#DIV/0!</v>
      </c>
    </row>
    <row r="6178" spans="12:17" x14ac:dyDescent="0.25">
      <c r="L6178" s="10" t="str">
        <f>IF(F6178="","",(SUM(F$2:F6178)))</f>
        <v/>
      </c>
      <c r="M6178" s="31">
        <f t="shared" si="465"/>
        <v>0</v>
      </c>
      <c r="N6178" s="31">
        <f t="shared" si="466"/>
        <v>0</v>
      </c>
      <c r="O6178" s="17" t="e">
        <f t="shared" si="467"/>
        <v>#DIV/0!</v>
      </c>
      <c r="P6178" s="31">
        <f t="shared" si="468"/>
        <v>0</v>
      </c>
      <c r="Q6178" s="9" t="e">
        <f t="shared" si="469"/>
        <v>#DIV/0!</v>
      </c>
    </row>
    <row r="6179" spans="12:17" x14ac:dyDescent="0.25">
      <c r="L6179" s="10" t="str">
        <f>IF(F6179="","",(SUM(F$2:F6179)))</f>
        <v/>
      </c>
      <c r="M6179" s="31">
        <f t="shared" si="465"/>
        <v>0</v>
      </c>
      <c r="N6179" s="31">
        <f t="shared" si="466"/>
        <v>0</v>
      </c>
      <c r="O6179" s="17" t="e">
        <f t="shared" si="467"/>
        <v>#DIV/0!</v>
      </c>
      <c r="P6179" s="31">
        <f t="shared" si="468"/>
        <v>0</v>
      </c>
      <c r="Q6179" s="9" t="e">
        <f t="shared" si="469"/>
        <v>#DIV/0!</v>
      </c>
    </row>
    <row r="6180" spans="12:17" x14ac:dyDescent="0.25">
      <c r="L6180" s="10" t="str">
        <f>IF(F6180="","",(SUM(F$2:F6180)))</f>
        <v/>
      </c>
      <c r="M6180" s="31">
        <f t="shared" si="465"/>
        <v>0</v>
      </c>
      <c r="N6180" s="31">
        <f t="shared" si="466"/>
        <v>0</v>
      </c>
      <c r="O6180" s="17" t="e">
        <f t="shared" si="467"/>
        <v>#DIV/0!</v>
      </c>
      <c r="P6180" s="31">
        <f t="shared" si="468"/>
        <v>0</v>
      </c>
      <c r="Q6180" s="9" t="e">
        <f t="shared" si="469"/>
        <v>#DIV/0!</v>
      </c>
    </row>
    <row r="6181" spans="12:17" x14ac:dyDescent="0.25">
      <c r="L6181" s="10" t="str">
        <f>IF(F6181="","",(SUM(F$2:F6181)))</f>
        <v/>
      </c>
      <c r="M6181" s="31">
        <f t="shared" si="465"/>
        <v>0</v>
      </c>
      <c r="N6181" s="31">
        <f t="shared" si="466"/>
        <v>0</v>
      </c>
      <c r="O6181" s="17" t="e">
        <f t="shared" si="467"/>
        <v>#DIV/0!</v>
      </c>
      <c r="P6181" s="31">
        <f t="shared" si="468"/>
        <v>0</v>
      </c>
      <c r="Q6181" s="9" t="e">
        <f t="shared" si="469"/>
        <v>#DIV/0!</v>
      </c>
    </row>
    <row r="6182" spans="12:17" x14ac:dyDescent="0.25">
      <c r="L6182" s="10" t="str">
        <f>IF(F6182="","",(SUM(F$2:F6182)))</f>
        <v/>
      </c>
      <c r="M6182" s="31">
        <f t="shared" si="465"/>
        <v>0</v>
      </c>
      <c r="N6182" s="31">
        <f t="shared" si="466"/>
        <v>0</v>
      </c>
      <c r="O6182" s="17" t="e">
        <f t="shared" si="467"/>
        <v>#DIV/0!</v>
      </c>
      <c r="P6182" s="31">
        <f t="shared" si="468"/>
        <v>0</v>
      </c>
      <c r="Q6182" s="9" t="e">
        <f t="shared" si="469"/>
        <v>#DIV/0!</v>
      </c>
    </row>
    <row r="6183" spans="12:17" x14ac:dyDescent="0.25">
      <c r="L6183" s="10" t="str">
        <f>IF(F6183="","",(SUM(F$2:F6183)))</f>
        <v/>
      </c>
      <c r="M6183" s="31">
        <f t="shared" si="465"/>
        <v>0</v>
      </c>
      <c r="N6183" s="31">
        <f t="shared" si="466"/>
        <v>0</v>
      </c>
      <c r="O6183" s="17" t="e">
        <f t="shared" si="467"/>
        <v>#DIV/0!</v>
      </c>
      <c r="P6183" s="31">
        <f t="shared" si="468"/>
        <v>0</v>
      </c>
      <c r="Q6183" s="9" t="e">
        <f t="shared" si="469"/>
        <v>#DIV/0!</v>
      </c>
    </row>
    <row r="6184" spans="12:17" x14ac:dyDescent="0.25">
      <c r="L6184" s="10" t="str">
        <f>IF(F6184="","",(SUM(F$2:F6184)))</f>
        <v/>
      </c>
      <c r="M6184" s="31">
        <f t="shared" si="465"/>
        <v>0</v>
      </c>
      <c r="N6184" s="31">
        <f t="shared" si="466"/>
        <v>0</v>
      </c>
      <c r="O6184" s="17" t="e">
        <f t="shared" si="467"/>
        <v>#DIV/0!</v>
      </c>
      <c r="P6184" s="31">
        <f t="shared" si="468"/>
        <v>0</v>
      </c>
      <c r="Q6184" s="9" t="e">
        <f t="shared" si="469"/>
        <v>#DIV/0!</v>
      </c>
    </row>
    <row r="6185" spans="12:17" x14ac:dyDescent="0.25">
      <c r="L6185" s="10" t="str">
        <f>IF(F6185="","",(SUM(F$2:F6185)))</f>
        <v/>
      </c>
      <c r="M6185" s="31">
        <f t="shared" si="465"/>
        <v>0</v>
      </c>
      <c r="N6185" s="31">
        <f t="shared" si="466"/>
        <v>0</v>
      </c>
      <c r="O6185" s="17" t="e">
        <f t="shared" si="467"/>
        <v>#DIV/0!</v>
      </c>
      <c r="P6185" s="31">
        <f t="shared" si="468"/>
        <v>0</v>
      </c>
      <c r="Q6185" s="9" t="e">
        <f t="shared" si="469"/>
        <v>#DIV/0!</v>
      </c>
    </row>
    <row r="6186" spans="12:17" x14ac:dyDescent="0.25">
      <c r="L6186" s="10" t="str">
        <f>IF(F6186="","",(SUM(F$2:F6186)))</f>
        <v/>
      </c>
      <c r="M6186" s="31">
        <f t="shared" si="465"/>
        <v>0</v>
      </c>
      <c r="N6186" s="31">
        <f t="shared" si="466"/>
        <v>0</v>
      </c>
      <c r="O6186" s="17" t="e">
        <f t="shared" si="467"/>
        <v>#DIV/0!</v>
      </c>
      <c r="P6186" s="31">
        <f t="shared" si="468"/>
        <v>0</v>
      </c>
      <c r="Q6186" s="9" t="e">
        <f t="shared" si="469"/>
        <v>#DIV/0!</v>
      </c>
    </row>
    <row r="6187" spans="12:17" x14ac:dyDescent="0.25">
      <c r="L6187" s="10" t="str">
        <f>IF(F6187="","",(SUM(F$2:F6187)))</f>
        <v/>
      </c>
      <c r="M6187" s="31">
        <f t="shared" si="465"/>
        <v>0</v>
      </c>
      <c r="N6187" s="31">
        <f t="shared" si="466"/>
        <v>0</v>
      </c>
      <c r="O6187" s="17" t="e">
        <f t="shared" si="467"/>
        <v>#DIV/0!</v>
      </c>
      <c r="P6187" s="31">
        <f t="shared" si="468"/>
        <v>0</v>
      </c>
      <c r="Q6187" s="9" t="e">
        <f t="shared" si="469"/>
        <v>#DIV/0!</v>
      </c>
    </row>
    <row r="6188" spans="12:17" x14ac:dyDescent="0.25">
      <c r="L6188" s="10" t="str">
        <f>IF(F6188="","",(SUM(F$2:F6188)))</f>
        <v/>
      </c>
      <c r="M6188" s="31">
        <f t="shared" si="465"/>
        <v>0</v>
      </c>
      <c r="N6188" s="31">
        <f t="shared" si="466"/>
        <v>0</v>
      </c>
      <c r="O6188" s="17" t="e">
        <f t="shared" si="467"/>
        <v>#DIV/0!</v>
      </c>
      <c r="P6188" s="31">
        <f t="shared" si="468"/>
        <v>0</v>
      </c>
      <c r="Q6188" s="9" t="e">
        <f t="shared" si="469"/>
        <v>#DIV/0!</v>
      </c>
    </row>
    <row r="6189" spans="12:17" x14ac:dyDescent="0.25">
      <c r="L6189" s="10" t="str">
        <f>IF(F6189="","",(SUM(F$2:F6189)))</f>
        <v/>
      </c>
      <c r="M6189" s="31">
        <f t="shared" si="465"/>
        <v>0</v>
      </c>
      <c r="N6189" s="31">
        <f t="shared" si="466"/>
        <v>0</v>
      </c>
      <c r="O6189" s="17" t="e">
        <f t="shared" si="467"/>
        <v>#DIV/0!</v>
      </c>
      <c r="P6189" s="31">
        <f t="shared" si="468"/>
        <v>0</v>
      </c>
      <c r="Q6189" s="9" t="e">
        <f t="shared" si="469"/>
        <v>#DIV/0!</v>
      </c>
    </row>
    <row r="6190" spans="12:17" x14ac:dyDescent="0.25">
      <c r="L6190" s="10" t="str">
        <f>IF(F6190="","",(SUM(F$2:F6190)))</f>
        <v/>
      </c>
      <c r="M6190" s="31">
        <f t="shared" si="465"/>
        <v>0</v>
      </c>
      <c r="N6190" s="31">
        <f t="shared" si="466"/>
        <v>0</v>
      </c>
      <c r="O6190" s="17" t="e">
        <f t="shared" si="467"/>
        <v>#DIV/0!</v>
      </c>
      <c r="P6190" s="31">
        <f t="shared" si="468"/>
        <v>0</v>
      </c>
      <c r="Q6190" s="9" t="e">
        <f t="shared" si="469"/>
        <v>#DIV/0!</v>
      </c>
    </row>
    <row r="6191" spans="12:17" x14ac:dyDescent="0.25">
      <c r="L6191" s="10" t="str">
        <f>IF(F6191="","",(SUM(F$2:F6191)))</f>
        <v/>
      </c>
      <c r="M6191" s="31">
        <f t="shared" si="465"/>
        <v>0</v>
      </c>
      <c r="N6191" s="31">
        <f t="shared" si="466"/>
        <v>0</v>
      </c>
      <c r="O6191" s="17" t="e">
        <f t="shared" si="467"/>
        <v>#DIV/0!</v>
      </c>
      <c r="P6191" s="31">
        <f t="shared" si="468"/>
        <v>0</v>
      </c>
      <c r="Q6191" s="9" t="e">
        <f t="shared" si="469"/>
        <v>#DIV/0!</v>
      </c>
    </row>
    <row r="6192" spans="12:17" x14ac:dyDescent="0.25">
      <c r="L6192" s="10" t="str">
        <f>IF(F6192="","",(SUM(F$2:F6192)))</f>
        <v/>
      </c>
      <c r="M6192" s="31">
        <f t="shared" si="465"/>
        <v>0</v>
      </c>
      <c r="N6192" s="31">
        <f t="shared" si="466"/>
        <v>0</v>
      </c>
      <c r="O6192" s="17" t="e">
        <f t="shared" si="467"/>
        <v>#DIV/0!</v>
      </c>
      <c r="P6192" s="31">
        <f t="shared" si="468"/>
        <v>0</v>
      </c>
      <c r="Q6192" s="9" t="e">
        <f t="shared" si="469"/>
        <v>#DIV/0!</v>
      </c>
    </row>
    <row r="6193" spans="12:17" x14ac:dyDescent="0.25">
      <c r="L6193" s="10" t="str">
        <f>IF(F6193="","",(SUM(F$2:F6193)))</f>
        <v/>
      </c>
      <c r="M6193" s="31">
        <f t="shared" si="465"/>
        <v>0</v>
      </c>
      <c r="N6193" s="31">
        <f t="shared" si="466"/>
        <v>0</v>
      </c>
      <c r="O6193" s="17" t="e">
        <f t="shared" si="467"/>
        <v>#DIV/0!</v>
      </c>
      <c r="P6193" s="31">
        <f t="shared" si="468"/>
        <v>0</v>
      </c>
      <c r="Q6193" s="9" t="e">
        <f t="shared" si="469"/>
        <v>#DIV/0!</v>
      </c>
    </row>
    <row r="6194" spans="12:17" x14ac:dyDescent="0.25">
      <c r="L6194" s="10" t="str">
        <f>IF(F6194="","",(SUM(F$2:F6194)))</f>
        <v/>
      </c>
      <c r="M6194" s="31">
        <f t="shared" si="465"/>
        <v>0</v>
      </c>
      <c r="N6194" s="31">
        <f t="shared" si="466"/>
        <v>0</v>
      </c>
      <c r="O6194" s="17" t="e">
        <f t="shared" si="467"/>
        <v>#DIV/0!</v>
      </c>
      <c r="P6194" s="31">
        <f t="shared" si="468"/>
        <v>0</v>
      </c>
      <c r="Q6194" s="9" t="e">
        <f t="shared" si="469"/>
        <v>#DIV/0!</v>
      </c>
    </row>
    <row r="6195" spans="12:17" x14ac:dyDescent="0.25">
      <c r="L6195" s="10" t="str">
        <f>IF(F6195="","",(SUM(F$2:F6195)))</f>
        <v/>
      </c>
      <c r="M6195" s="31">
        <f t="shared" si="465"/>
        <v>0</v>
      </c>
      <c r="N6195" s="31">
        <f t="shared" si="466"/>
        <v>0</v>
      </c>
      <c r="O6195" s="17" t="e">
        <f t="shared" si="467"/>
        <v>#DIV/0!</v>
      </c>
      <c r="P6195" s="31">
        <f t="shared" si="468"/>
        <v>0</v>
      </c>
      <c r="Q6195" s="9" t="e">
        <f t="shared" si="469"/>
        <v>#DIV/0!</v>
      </c>
    </row>
    <row r="6196" spans="12:17" x14ac:dyDescent="0.25">
      <c r="L6196" s="10" t="str">
        <f>IF(F6196="","",(SUM(F$2:F6196)))</f>
        <v/>
      </c>
      <c r="M6196" s="31">
        <f t="shared" si="465"/>
        <v>0</v>
      </c>
      <c r="N6196" s="31">
        <f t="shared" si="466"/>
        <v>0</v>
      </c>
      <c r="O6196" s="17" t="e">
        <f t="shared" si="467"/>
        <v>#DIV/0!</v>
      </c>
      <c r="P6196" s="31">
        <f t="shared" si="468"/>
        <v>0</v>
      </c>
      <c r="Q6196" s="9" t="e">
        <f t="shared" si="469"/>
        <v>#DIV/0!</v>
      </c>
    </row>
    <row r="6197" spans="12:17" x14ac:dyDescent="0.25">
      <c r="L6197" s="10" t="str">
        <f>IF(F6197="","",(SUM(F$2:F6197)))</f>
        <v/>
      </c>
      <c r="M6197" s="31">
        <f t="shared" si="465"/>
        <v>0</v>
      </c>
      <c r="N6197" s="31">
        <f t="shared" si="466"/>
        <v>0</v>
      </c>
      <c r="O6197" s="17" t="e">
        <f t="shared" si="467"/>
        <v>#DIV/0!</v>
      </c>
      <c r="P6197" s="31">
        <f t="shared" si="468"/>
        <v>0</v>
      </c>
      <c r="Q6197" s="9" t="e">
        <f t="shared" si="469"/>
        <v>#DIV/0!</v>
      </c>
    </row>
    <row r="6198" spans="12:17" x14ac:dyDescent="0.25">
      <c r="L6198" s="10" t="str">
        <f>IF(F6198="","",(SUM(F$2:F6198)))</f>
        <v/>
      </c>
      <c r="M6198" s="31">
        <f t="shared" si="465"/>
        <v>0</v>
      </c>
      <c r="N6198" s="31">
        <f t="shared" si="466"/>
        <v>0</v>
      </c>
      <c r="O6198" s="17" t="e">
        <f t="shared" si="467"/>
        <v>#DIV/0!</v>
      </c>
      <c r="P6198" s="31">
        <f t="shared" si="468"/>
        <v>0</v>
      </c>
      <c r="Q6198" s="9" t="e">
        <f t="shared" si="469"/>
        <v>#DIV/0!</v>
      </c>
    </row>
    <row r="6199" spans="12:17" x14ac:dyDescent="0.25">
      <c r="L6199" s="10" t="str">
        <f>IF(F6199="","",(SUM(F$2:F6199)))</f>
        <v/>
      </c>
      <c r="M6199" s="31">
        <f t="shared" si="465"/>
        <v>0</v>
      </c>
      <c r="N6199" s="31">
        <f t="shared" si="466"/>
        <v>0</v>
      </c>
      <c r="O6199" s="17" t="e">
        <f t="shared" si="467"/>
        <v>#DIV/0!</v>
      </c>
      <c r="P6199" s="31">
        <f t="shared" si="468"/>
        <v>0</v>
      </c>
      <c r="Q6199" s="9" t="e">
        <f t="shared" si="469"/>
        <v>#DIV/0!</v>
      </c>
    </row>
    <row r="6200" spans="12:17" x14ac:dyDescent="0.25">
      <c r="L6200" s="10" t="str">
        <f>IF(F6200="","",(SUM(F$2:F6200)))</f>
        <v/>
      </c>
      <c r="M6200" s="31">
        <f t="shared" si="465"/>
        <v>0</v>
      </c>
      <c r="N6200" s="31">
        <f t="shared" si="466"/>
        <v>0</v>
      </c>
      <c r="O6200" s="17" t="e">
        <f t="shared" si="467"/>
        <v>#DIV/0!</v>
      </c>
      <c r="P6200" s="31">
        <f t="shared" si="468"/>
        <v>0</v>
      </c>
      <c r="Q6200" s="9" t="e">
        <f t="shared" si="469"/>
        <v>#DIV/0!</v>
      </c>
    </row>
    <row r="6201" spans="12:17" x14ac:dyDescent="0.25">
      <c r="L6201" s="10" t="str">
        <f>IF(F6201="","",(SUM(F$2:F6201)))</f>
        <v/>
      </c>
      <c r="M6201" s="31">
        <f t="shared" si="465"/>
        <v>0</v>
      </c>
      <c r="N6201" s="31">
        <f t="shared" si="466"/>
        <v>0</v>
      </c>
      <c r="O6201" s="17" t="e">
        <f t="shared" si="467"/>
        <v>#DIV/0!</v>
      </c>
      <c r="P6201" s="31">
        <f t="shared" si="468"/>
        <v>0</v>
      </c>
      <c r="Q6201" s="9" t="e">
        <f t="shared" si="469"/>
        <v>#DIV/0!</v>
      </c>
    </row>
    <row r="6202" spans="12:17" x14ac:dyDescent="0.25">
      <c r="L6202" s="10" t="str">
        <f>IF(F6202="","",(SUM(F$2:F6202)))</f>
        <v/>
      </c>
      <c r="M6202" s="31">
        <f t="shared" si="465"/>
        <v>0</v>
      </c>
      <c r="N6202" s="31">
        <f t="shared" si="466"/>
        <v>0</v>
      </c>
      <c r="O6202" s="17" t="e">
        <f t="shared" si="467"/>
        <v>#DIV/0!</v>
      </c>
      <c r="P6202" s="31">
        <f t="shared" si="468"/>
        <v>0</v>
      </c>
      <c r="Q6202" s="9" t="e">
        <f t="shared" si="469"/>
        <v>#DIV/0!</v>
      </c>
    </row>
    <row r="6203" spans="12:17" x14ac:dyDescent="0.25">
      <c r="L6203" s="10" t="str">
        <f>IF(F6203="","",(SUM(F$2:F6203)))</f>
        <v/>
      </c>
      <c r="M6203" s="31">
        <f t="shared" si="465"/>
        <v>0</v>
      </c>
      <c r="N6203" s="31">
        <f t="shared" si="466"/>
        <v>0</v>
      </c>
      <c r="O6203" s="17" t="e">
        <f t="shared" si="467"/>
        <v>#DIV/0!</v>
      </c>
      <c r="P6203" s="31">
        <f t="shared" si="468"/>
        <v>0</v>
      </c>
      <c r="Q6203" s="9" t="e">
        <f t="shared" si="469"/>
        <v>#DIV/0!</v>
      </c>
    </row>
    <row r="6204" spans="12:17" x14ac:dyDescent="0.25">
      <c r="L6204" s="10" t="str">
        <f>IF(F6204="","",(SUM(F$2:F6204)))</f>
        <v/>
      </c>
      <c r="M6204" s="31">
        <f t="shared" si="465"/>
        <v>0</v>
      </c>
      <c r="N6204" s="31">
        <f t="shared" si="466"/>
        <v>0</v>
      </c>
      <c r="O6204" s="17" t="e">
        <f t="shared" si="467"/>
        <v>#DIV/0!</v>
      </c>
      <c r="P6204" s="31">
        <f t="shared" si="468"/>
        <v>0</v>
      </c>
      <c r="Q6204" s="9" t="e">
        <f t="shared" si="469"/>
        <v>#DIV/0!</v>
      </c>
    </row>
    <row r="6205" spans="12:17" x14ac:dyDescent="0.25">
      <c r="L6205" s="10" t="str">
        <f>IF(F6205="","",(SUM(F$2:F6205)))</f>
        <v/>
      </c>
      <c r="M6205" s="31">
        <f t="shared" si="465"/>
        <v>0</v>
      </c>
      <c r="N6205" s="31">
        <f t="shared" si="466"/>
        <v>0</v>
      </c>
      <c r="O6205" s="17" t="e">
        <f t="shared" si="467"/>
        <v>#DIV/0!</v>
      </c>
      <c r="P6205" s="31">
        <f t="shared" si="468"/>
        <v>0</v>
      </c>
      <c r="Q6205" s="9" t="e">
        <f t="shared" si="469"/>
        <v>#DIV/0!</v>
      </c>
    </row>
    <row r="6206" spans="12:17" x14ac:dyDescent="0.25">
      <c r="L6206" s="10" t="str">
        <f>IF(F6206="","",(SUM(F$2:F6206)))</f>
        <v/>
      </c>
      <c r="M6206" s="31">
        <f t="shared" si="465"/>
        <v>0</v>
      </c>
      <c r="N6206" s="31">
        <f t="shared" si="466"/>
        <v>0</v>
      </c>
      <c r="O6206" s="17" t="e">
        <f t="shared" si="467"/>
        <v>#DIV/0!</v>
      </c>
      <c r="P6206" s="31">
        <f t="shared" si="468"/>
        <v>0</v>
      </c>
      <c r="Q6206" s="9" t="e">
        <f t="shared" si="469"/>
        <v>#DIV/0!</v>
      </c>
    </row>
    <row r="6207" spans="12:17" x14ac:dyDescent="0.25">
      <c r="L6207" s="10" t="str">
        <f>IF(F6207="","",(SUM(F$2:F6207)))</f>
        <v/>
      </c>
      <c r="M6207" s="31">
        <f t="shared" si="465"/>
        <v>0</v>
      </c>
      <c r="N6207" s="31">
        <f t="shared" si="466"/>
        <v>0</v>
      </c>
      <c r="O6207" s="17" t="e">
        <f t="shared" si="467"/>
        <v>#DIV/0!</v>
      </c>
      <c r="P6207" s="31">
        <f t="shared" si="468"/>
        <v>0</v>
      </c>
      <c r="Q6207" s="9" t="e">
        <f t="shared" si="469"/>
        <v>#DIV/0!</v>
      </c>
    </row>
    <row r="6208" spans="12:17" x14ac:dyDescent="0.25">
      <c r="L6208" s="10" t="str">
        <f>IF(F6208="","",(SUM(F$2:F6208)))</f>
        <v/>
      </c>
      <c r="M6208" s="31">
        <f t="shared" si="465"/>
        <v>0</v>
      </c>
      <c r="N6208" s="31">
        <f t="shared" si="466"/>
        <v>0</v>
      </c>
      <c r="O6208" s="17" t="e">
        <f t="shared" si="467"/>
        <v>#DIV/0!</v>
      </c>
      <c r="P6208" s="31">
        <f t="shared" si="468"/>
        <v>0</v>
      </c>
      <c r="Q6208" s="9" t="e">
        <f t="shared" si="469"/>
        <v>#DIV/0!</v>
      </c>
    </row>
    <row r="6209" spans="12:17" x14ac:dyDescent="0.25">
      <c r="L6209" s="10" t="str">
        <f>IF(F6209="","",(SUM(F$2:F6209)))</f>
        <v/>
      </c>
      <c r="M6209" s="31">
        <f t="shared" si="465"/>
        <v>0</v>
      </c>
      <c r="N6209" s="31">
        <f t="shared" si="466"/>
        <v>0</v>
      </c>
      <c r="O6209" s="17" t="e">
        <f t="shared" si="467"/>
        <v>#DIV/0!</v>
      </c>
      <c r="P6209" s="31">
        <f t="shared" si="468"/>
        <v>0</v>
      </c>
      <c r="Q6209" s="9" t="e">
        <f t="shared" si="469"/>
        <v>#DIV/0!</v>
      </c>
    </row>
    <row r="6210" spans="12:17" x14ac:dyDescent="0.25">
      <c r="L6210" s="10" t="str">
        <f>IF(F6210="","",(SUM(F$2:F6210)))</f>
        <v/>
      </c>
      <c r="M6210" s="31">
        <f t="shared" si="465"/>
        <v>0</v>
      </c>
      <c r="N6210" s="31">
        <f t="shared" si="466"/>
        <v>0</v>
      </c>
      <c r="O6210" s="17" t="e">
        <f t="shared" si="467"/>
        <v>#DIV/0!</v>
      </c>
      <c r="P6210" s="31">
        <f t="shared" si="468"/>
        <v>0</v>
      </c>
      <c r="Q6210" s="9" t="e">
        <f t="shared" si="469"/>
        <v>#DIV/0!</v>
      </c>
    </row>
    <row r="6211" spans="12:17" x14ac:dyDescent="0.25">
      <c r="L6211" s="10" t="str">
        <f>IF(F6211="","",(SUM(F$2:F6211)))</f>
        <v/>
      </c>
      <c r="M6211" s="31">
        <f t="shared" si="465"/>
        <v>0</v>
      </c>
      <c r="N6211" s="31">
        <f t="shared" si="466"/>
        <v>0</v>
      </c>
      <c r="O6211" s="17" t="e">
        <f t="shared" si="467"/>
        <v>#DIV/0!</v>
      </c>
      <c r="P6211" s="31">
        <f t="shared" si="468"/>
        <v>0</v>
      </c>
      <c r="Q6211" s="9" t="e">
        <f t="shared" si="469"/>
        <v>#DIV/0!</v>
      </c>
    </row>
    <row r="6212" spans="12:17" x14ac:dyDescent="0.25">
      <c r="L6212" s="10" t="str">
        <f>IF(F6212="","",(SUM(F$2:F6212)))</f>
        <v/>
      </c>
      <c r="M6212" s="31">
        <f t="shared" si="465"/>
        <v>0</v>
      </c>
      <c r="N6212" s="31">
        <f t="shared" si="466"/>
        <v>0</v>
      </c>
      <c r="O6212" s="17" t="e">
        <f t="shared" si="467"/>
        <v>#DIV/0!</v>
      </c>
      <c r="P6212" s="31">
        <f t="shared" si="468"/>
        <v>0</v>
      </c>
      <c r="Q6212" s="9" t="e">
        <f t="shared" si="469"/>
        <v>#DIV/0!</v>
      </c>
    </row>
    <row r="6213" spans="12:17" x14ac:dyDescent="0.25">
      <c r="L6213" s="10" t="str">
        <f>IF(F6213="","",(SUM(F$2:F6213)))</f>
        <v/>
      </c>
      <c r="M6213" s="31">
        <f t="shared" si="465"/>
        <v>0</v>
      </c>
      <c r="N6213" s="31">
        <f t="shared" si="466"/>
        <v>0</v>
      </c>
      <c r="O6213" s="17" t="e">
        <f t="shared" si="467"/>
        <v>#DIV/0!</v>
      </c>
      <c r="P6213" s="31">
        <f t="shared" si="468"/>
        <v>0</v>
      </c>
      <c r="Q6213" s="9" t="e">
        <f t="shared" si="469"/>
        <v>#DIV/0!</v>
      </c>
    </row>
    <row r="6214" spans="12:17" x14ac:dyDescent="0.25">
      <c r="L6214" s="10" t="str">
        <f>IF(F6214="","",(SUM(F$2:F6214)))</f>
        <v/>
      </c>
      <c r="M6214" s="31">
        <f t="shared" si="465"/>
        <v>0</v>
      </c>
      <c r="N6214" s="31">
        <f t="shared" si="466"/>
        <v>0</v>
      </c>
      <c r="O6214" s="17" t="e">
        <f t="shared" si="467"/>
        <v>#DIV/0!</v>
      </c>
      <c r="P6214" s="31">
        <f t="shared" si="468"/>
        <v>0</v>
      </c>
      <c r="Q6214" s="9" t="e">
        <f t="shared" si="469"/>
        <v>#DIV/0!</v>
      </c>
    </row>
    <row r="6215" spans="12:17" x14ac:dyDescent="0.25">
      <c r="L6215" s="10" t="str">
        <f>IF(F6215="","",(SUM(F$2:F6215)))</f>
        <v/>
      </c>
      <c r="M6215" s="31">
        <f t="shared" si="465"/>
        <v>0</v>
      </c>
      <c r="N6215" s="31">
        <f t="shared" si="466"/>
        <v>0</v>
      </c>
      <c r="O6215" s="17" t="e">
        <f t="shared" si="467"/>
        <v>#DIV/0!</v>
      </c>
      <c r="P6215" s="31">
        <f t="shared" si="468"/>
        <v>0</v>
      </c>
      <c r="Q6215" s="9" t="e">
        <f t="shared" si="469"/>
        <v>#DIV/0!</v>
      </c>
    </row>
    <row r="6216" spans="12:17" x14ac:dyDescent="0.25">
      <c r="L6216" s="10" t="str">
        <f>IF(F6216="","",(SUM(F$2:F6216)))</f>
        <v/>
      </c>
      <c r="M6216" s="31">
        <f t="shared" si="465"/>
        <v>0</v>
      </c>
      <c r="N6216" s="31">
        <f t="shared" si="466"/>
        <v>0</v>
      </c>
      <c r="O6216" s="17" t="e">
        <f t="shared" si="467"/>
        <v>#DIV/0!</v>
      </c>
      <c r="P6216" s="31">
        <f t="shared" si="468"/>
        <v>0</v>
      </c>
      <c r="Q6216" s="9" t="e">
        <f t="shared" si="469"/>
        <v>#DIV/0!</v>
      </c>
    </row>
    <row r="6217" spans="12:17" x14ac:dyDescent="0.25">
      <c r="L6217" s="10" t="str">
        <f>IF(F6217="","",(SUM(F$2:F6217)))</f>
        <v/>
      </c>
      <c r="M6217" s="31">
        <f t="shared" si="465"/>
        <v>0</v>
      </c>
      <c r="N6217" s="31">
        <f t="shared" si="466"/>
        <v>0</v>
      </c>
      <c r="O6217" s="17" t="e">
        <f t="shared" si="467"/>
        <v>#DIV/0!</v>
      </c>
      <c r="P6217" s="31">
        <f t="shared" si="468"/>
        <v>0</v>
      </c>
      <c r="Q6217" s="9" t="e">
        <f t="shared" si="469"/>
        <v>#DIV/0!</v>
      </c>
    </row>
    <row r="6218" spans="12:17" x14ac:dyDescent="0.25">
      <c r="L6218" s="10" t="str">
        <f>IF(F6218="","",(SUM(F$2:F6218)))</f>
        <v/>
      </c>
      <c r="M6218" s="31">
        <f t="shared" ref="M6218:M6281" si="470">IF(B$201="","",(COUNTIF($B6019:$B6218, "Tournament Pool Tournament Registration") - COUNTIF($B6019:$B6218, "Tournament Pool Registration (inc. Fee)")))</f>
        <v>0</v>
      </c>
      <c r="N6218" s="31">
        <f t="shared" ref="N6218:N6281" si="471">IF(B$201="","",(COUNTIF($B6019:$B6218, "Tournament Pool Tournament Registration")))</f>
        <v>0</v>
      </c>
      <c r="O6218" s="17" t="e">
        <f t="shared" ref="O6218:O6281" si="472">IF(B$201="","",(M6218/N6218))</f>
        <v>#DIV/0!</v>
      </c>
      <c r="P6218" s="31">
        <f t="shared" ref="P6218:P6281" si="473">IF(B$201="","",(COUNTIF($B6019:$B6218, "Tournament Pool Tournament KO Award")))</f>
        <v>0</v>
      </c>
      <c r="Q6218" s="9" t="e">
        <f t="shared" ref="Q6218:Q6281" si="474">IF(B$201="","",(P6218/N6218))</f>
        <v>#DIV/0!</v>
      </c>
    </row>
    <row r="6219" spans="12:17" x14ac:dyDescent="0.25">
      <c r="L6219" s="10" t="str">
        <f>IF(F6219="","",(SUM(F$2:F6219)))</f>
        <v/>
      </c>
      <c r="M6219" s="31">
        <f t="shared" si="470"/>
        <v>0</v>
      </c>
      <c r="N6219" s="31">
        <f t="shared" si="471"/>
        <v>0</v>
      </c>
      <c r="O6219" s="17" t="e">
        <f t="shared" si="472"/>
        <v>#DIV/0!</v>
      </c>
      <c r="P6219" s="31">
        <f t="shared" si="473"/>
        <v>0</v>
      </c>
      <c r="Q6219" s="9" t="e">
        <f t="shared" si="474"/>
        <v>#DIV/0!</v>
      </c>
    </row>
    <row r="6220" spans="12:17" x14ac:dyDescent="0.25">
      <c r="L6220" s="10" t="str">
        <f>IF(F6220="","",(SUM(F$2:F6220)))</f>
        <v/>
      </c>
      <c r="M6220" s="31">
        <f t="shared" si="470"/>
        <v>0</v>
      </c>
      <c r="N6220" s="31">
        <f t="shared" si="471"/>
        <v>0</v>
      </c>
      <c r="O6220" s="17" t="e">
        <f t="shared" si="472"/>
        <v>#DIV/0!</v>
      </c>
      <c r="P6220" s="31">
        <f t="shared" si="473"/>
        <v>0</v>
      </c>
      <c r="Q6220" s="9" t="e">
        <f t="shared" si="474"/>
        <v>#DIV/0!</v>
      </c>
    </row>
    <row r="6221" spans="12:17" x14ac:dyDescent="0.25">
      <c r="L6221" s="10" t="str">
        <f>IF(F6221="","",(SUM(F$2:F6221)))</f>
        <v/>
      </c>
      <c r="M6221" s="31">
        <f t="shared" si="470"/>
        <v>0</v>
      </c>
      <c r="N6221" s="31">
        <f t="shared" si="471"/>
        <v>0</v>
      </c>
      <c r="O6221" s="17" t="e">
        <f t="shared" si="472"/>
        <v>#DIV/0!</v>
      </c>
      <c r="P6221" s="31">
        <f t="shared" si="473"/>
        <v>0</v>
      </c>
      <c r="Q6221" s="9" t="e">
        <f t="shared" si="474"/>
        <v>#DIV/0!</v>
      </c>
    </row>
    <row r="6222" spans="12:17" x14ac:dyDescent="0.25">
      <c r="L6222" s="10" t="str">
        <f>IF(F6222="","",(SUM(F$2:F6222)))</f>
        <v/>
      </c>
      <c r="M6222" s="31">
        <f t="shared" si="470"/>
        <v>0</v>
      </c>
      <c r="N6222" s="31">
        <f t="shared" si="471"/>
        <v>0</v>
      </c>
      <c r="O6222" s="17" t="e">
        <f t="shared" si="472"/>
        <v>#DIV/0!</v>
      </c>
      <c r="P6222" s="31">
        <f t="shared" si="473"/>
        <v>0</v>
      </c>
      <c r="Q6222" s="9" t="e">
        <f t="shared" si="474"/>
        <v>#DIV/0!</v>
      </c>
    </row>
    <row r="6223" spans="12:17" x14ac:dyDescent="0.25">
      <c r="L6223" s="10" t="str">
        <f>IF(F6223="","",(SUM(F$2:F6223)))</f>
        <v/>
      </c>
      <c r="M6223" s="31">
        <f t="shared" si="470"/>
        <v>0</v>
      </c>
      <c r="N6223" s="31">
        <f t="shared" si="471"/>
        <v>0</v>
      </c>
      <c r="O6223" s="17" t="e">
        <f t="shared" si="472"/>
        <v>#DIV/0!</v>
      </c>
      <c r="P6223" s="31">
        <f t="shared" si="473"/>
        <v>0</v>
      </c>
      <c r="Q6223" s="9" t="e">
        <f t="shared" si="474"/>
        <v>#DIV/0!</v>
      </c>
    </row>
    <row r="6224" spans="12:17" x14ac:dyDescent="0.25">
      <c r="L6224" s="10" t="str">
        <f>IF(F6224="","",(SUM(F$2:F6224)))</f>
        <v/>
      </c>
      <c r="M6224" s="31">
        <f t="shared" si="470"/>
        <v>0</v>
      </c>
      <c r="N6224" s="31">
        <f t="shared" si="471"/>
        <v>0</v>
      </c>
      <c r="O6224" s="17" t="e">
        <f t="shared" si="472"/>
        <v>#DIV/0!</v>
      </c>
      <c r="P6224" s="31">
        <f t="shared" si="473"/>
        <v>0</v>
      </c>
      <c r="Q6224" s="9" t="e">
        <f t="shared" si="474"/>
        <v>#DIV/0!</v>
      </c>
    </row>
    <row r="6225" spans="12:17" x14ac:dyDescent="0.25">
      <c r="L6225" s="10" t="str">
        <f>IF(F6225="","",(SUM(F$2:F6225)))</f>
        <v/>
      </c>
      <c r="M6225" s="31">
        <f t="shared" si="470"/>
        <v>0</v>
      </c>
      <c r="N6225" s="31">
        <f t="shared" si="471"/>
        <v>0</v>
      </c>
      <c r="O6225" s="17" t="e">
        <f t="shared" si="472"/>
        <v>#DIV/0!</v>
      </c>
      <c r="P6225" s="31">
        <f t="shared" si="473"/>
        <v>0</v>
      </c>
      <c r="Q6225" s="9" t="e">
        <f t="shared" si="474"/>
        <v>#DIV/0!</v>
      </c>
    </row>
    <row r="6226" spans="12:17" x14ac:dyDescent="0.25">
      <c r="L6226" s="10" t="str">
        <f>IF(F6226="","",(SUM(F$2:F6226)))</f>
        <v/>
      </c>
      <c r="M6226" s="31">
        <f t="shared" si="470"/>
        <v>0</v>
      </c>
      <c r="N6226" s="31">
        <f t="shared" si="471"/>
        <v>0</v>
      </c>
      <c r="O6226" s="17" t="e">
        <f t="shared" si="472"/>
        <v>#DIV/0!</v>
      </c>
      <c r="P6226" s="31">
        <f t="shared" si="473"/>
        <v>0</v>
      </c>
      <c r="Q6226" s="9" t="e">
        <f t="shared" si="474"/>
        <v>#DIV/0!</v>
      </c>
    </row>
    <row r="6227" spans="12:17" x14ac:dyDescent="0.25">
      <c r="L6227" s="10" t="str">
        <f>IF(F6227="","",(SUM(F$2:F6227)))</f>
        <v/>
      </c>
      <c r="M6227" s="31">
        <f t="shared" si="470"/>
        <v>0</v>
      </c>
      <c r="N6227" s="31">
        <f t="shared" si="471"/>
        <v>0</v>
      </c>
      <c r="O6227" s="17" t="e">
        <f t="shared" si="472"/>
        <v>#DIV/0!</v>
      </c>
      <c r="P6227" s="31">
        <f t="shared" si="473"/>
        <v>0</v>
      </c>
      <c r="Q6227" s="9" t="e">
        <f t="shared" si="474"/>
        <v>#DIV/0!</v>
      </c>
    </row>
    <row r="6228" spans="12:17" x14ac:dyDescent="0.25">
      <c r="L6228" s="10" t="str">
        <f>IF(F6228="","",(SUM(F$2:F6228)))</f>
        <v/>
      </c>
      <c r="M6228" s="31">
        <f t="shared" si="470"/>
        <v>0</v>
      </c>
      <c r="N6228" s="31">
        <f t="shared" si="471"/>
        <v>0</v>
      </c>
      <c r="O6228" s="17" t="e">
        <f t="shared" si="472"/>
        <v>#DIV/0!</v>
      </c>
      <c r="P6228" s="31">
        <f t="shared" si="473"/>
        <v>0</v>
      </c>
      <c r="Q6228" s="9" t="e">
        <f t="shared" si="474"/>
        <v>#DIV/0!</v>
      </c>
    </row>
    <row r="6229" spans="12:17" x14ac:dyDescent="0.25">
      <c r="L6229" s="10" t="str">
        <f>IF(F6229="","",(SUM(F$2:F6229)))</f>
        <v/>
      </c>
      <c r="M6229" s="31">
        <f t="shared" si="470"/>
        <v>0</v>
      </c>
      <c r="N6229" s="31">
        <f t="shared" si="471"/>
        <v>0</v>
      </c>
      <c r="O6229" s="17" t="e">
        <f t="shared" si="472"/>
        <v>#DIV/0!</v>
      </c>
      <c r="P6229" s="31">
        <f t="shared" si="473"/>
        <v>0</v>
      </c>
      <c r="Q6229" s="9" t="e">
        <f t="shared" si="474"/>
        <v>#DIV/0!</v>
      </c>
    </row>
    <row r="6230" spans="12:17" x14ac:dyDescent="0.25">
      <c r="L6230" s="10" t="str">
        <f>IF(F6230="","",(SUM(F$2:F6230)))</f>
        <v/>
      </c>
      <c r="M6230" s="31">
        <f t="shared" si="470"/>
        <v>0</v>
      </c>
      <c r="N6230" s="31">
        <f t="shared" si="471"/>
        <v>0</v>
      </c>
      <c r="O6230" s="17" t="e">
        <f t="shared" si="472"/>
        <v>#DIV/0!</v>
      </c>
      <c r="P6230" s="31">
        <f t="shared" si="473"/>
        <v>0</v>
      </c>
      <c r="Q6230" s="9" t="e">
        <f t="shared" si="474"/>
        <v>#DIV/0!</v>
      </c>
    </row>
    <row r="6231" spans="12:17" x14ac:dyDescent="0.25">
      <c r="L6231" s="10" t="str">
        <f>IF(F6231="","",(SUM(F$2:F6231)))</f>
        <v/>
      </c>
      <c r="M6231" s="31">
        <f t="shared" si="470"/>
        <v>0</v>
      </c>
      <c r="N6231" s="31">
        <f t="shared" si="471"/>
        <v>0</v>
      </c>
      <c r="O6231" s="17" t="e">
        <f t="shared" si="472"/>
        <v>#DIV/0!</v>
      </c>
      <c r="P6231" s="31">
        <f t="shared" si="473"/>
        <v>0</v>
      </c>
      <c r="Q6231" s="9" t="e">
        <f t="shared" si="474"/>
        <v>#DIV/0!</v>
      </c>
    </row>
    <row r="6232" spans="12:17" x14ac:dyDescent="0.25">
      <c r="L6232" s="10" t="str">
        <f>IF(F6232="","",(SUM(F$2:F6232)))</f>
        <v/>
      </c>
      <c r="M6232" s="31">
        <f t="shared" si="470"/>
        <v>0</v>
      </c>
      <c r="N6232" s="31">
        <f t="shared" si="471"/>
        <v>0</v>
      </c>
      <c r="O6232" s="17" t="e">
        <f t="shared" si="472"/>
        <v>#DIV/0!</v>
      </c>
      <c r="P6232" s="31">
        <f t="shared" si="473"/>
        <v>0</v>
      </c>
      <c r="Q6232" s="9" t="e">
        <f t="shared" si="474"/>
        <v>#DIV/0!</v>
      </c>
    </row>
    <row r="6233" spans="12:17" x14ac:dyDescent="0.25">
      <c r="L6233" s="10" t="str">
        <f>IF(F6233="","",(SUM(F$2:F6233)))</f>
        <v/>
      </c>
      <c r="M6233" s="31">
        <f t="shared" si="470"/>
        <v>0</v>
      </c>
      <c r="N6233" s="31">
        <f t="shared" si="471"/>
        <v>0</v>
      </c>
      <c r="O6233" s="17" t="e">
        <f t="shared" si="472"/>
        <v>#DIV/0!</v>
      </c>
      <c r="P6233" s="31">
        <f t="shared" si="473"/>
        <v>0</v>
      </c>
      <c r="Q6233" s="9" t="e">
        <f t="shared" si="474"/>
        <v>#DIV/0!</v>
      </c>
    </row>
    <row r="6234" spans="12:17" x14ac:dyDescent="0.25">
      <c r="L6234" s="10" t="str">
        <f>IF(F6234="","",(SUM(F$2:F6234)))</f>
        <v/>
      </c>
      <c r="M6234" s="31">
        <f t="shared" si="470"/>
        <v>0</v>
      </c>
      <c r="N6234" s="31">
        <f t="shared" si="471"/>
        <v>0</v>
      </c>
      <c r="O6234" s="17" t="e">
        <f t="shared" si="472"/>
        <v>#DIV/0!</v>
      </c>
      <c r="P6234" s="31">
        <f t="shared" si="473"/>
        <v>0</v>
      </c>
      <c r="Q6234" s="9" t="e">
        <f t="shared" si="474"/>
        <v>#DIV/0!</v>
      </c>
    </row>
    <row r="6235" spans="12:17" x14ac:dyDescent="0.25">
      <c r="L6235" s="10" t="str">
        <f>IF(F6235="","",(SUM(F$2:F6235)))</f>
        <v/>
      </c>
      <c r="M6235" s="31">
        <f t="shared" si="470"/>
        <v>0</v>
      </c>
      <c r="N6235" s="31">
        <f t="shared" si="471"/>
        <v>0</v>
      </c>
      <c r="O6235" s="17" t="e">
        <f t="shared" si="472"/>
        <v>#DIV/0!</v>
      </c>
      <c r="P6235" s="31">
        <f t="shared" si="473"/>
        <v>0</v>
      </c>
      <c r="Q6235" s="9" t="e">
        <f t="shared" si="474"/>
        <v>#DIV/0!</v>
      </c>
    </row>
    <row r="6236" spans="12:17" x14ac:dyDescent="0.25">
      <c r="L6236" s="10" t="str">
        <f>IF(F6236="","",(SUM(F$2:F6236)))</f>
        <v/>
      </c>
      <c r="M6236" s="31">
        <f t="shared" si="470"/>
        <v>0</v>
      </c>
      <c r="N6236" s="31">
        <f t="shared" si="471"/>
        <v>0</v>
      </c>
      <c r="O6236" s="17" t="e">
        <f t="shared" si="472"/>
        <v>#DIV/0!</v>
      </c>
      <c r="P6236" s="31">
        <f t="shared" si="473"/>
        <v>0</v>
      </c>
      <c r="Q6236" s="9" t="e">
        <f t="shared" si="474"/>
        <v>#DIV/0!</v>
      </c>
    </row>
    <row r="6237" spans="12:17" x14ac:dyDescent="0.25">
      <c r="L6237" s="10" t="str">
        <f>IF(F6237="","",(SUM(F$2:F6237)))</f>
        <v/>
      </c>
      <c r="M6237" s="31">
        <f t="shared" si="470"/>
        <v>0</v>
      </c>
      <c r="N6237" s="31">
        <f t="shared" si="471"/>
        <v>0</v>
      </c>
      <c r="O6237" s="17" t="e">
        <f t="shared" si="472"/>
        <v>#DIV/0!</v>
      </c>
      <c r="P6237" s="31">
        <f t="shared" si="473"/>
        <v>0</v>
      </c>
      <c r="Q6237" s="9" t="e">
        <f t="shared" si="474"/>
        <v>#DIV/0!</v>
      </c>
    </row>
    <row r="6238" spans="12:17" x14ac:dyDescent="0.25">
      <c r="L6238" s="10" t="str">
        <f>IF(F6238="","",(SUM(F$2:F6238)))</f>
        <v/>
      </c>
      <c r="M6238" s="31">
        <f t="shared" si="470"/>
        <v>0</v>
      </c>
      <c r="N6238" s="31">
        <f t="shared" si="471"/>
        <v>0</v>
      </c>
      <c r="O6238" s="17" t="e">
        <f t="shared" si="472"/>
        <v>#DIV/0!</v>
      </c>
      <c r="P6238" s="31">
        <f t="shared" si="473"/>
        <v>0</v>
      </c>
      <c r="Q6238" s="9" t="e">
        <f t="shared" si="474"/>
        <v>#DIV/0!</v>
      </c>
    </row>
    <row r="6239" spans="12:17" x14ac:dyDescent="0.25">
      <c r="L6239" s="10" t="str">
        <f>IF(F6239="","",(SUM(F$2:F6239)))</f>
        <v/>
      </c>
      <c r="M6239" s="31">
        <f t="shared" si="470"/>
        <v>0</v>
      </c>
      <c r="N6239" s="31">
        <f t="shared" si="471"/>
        <v>0</v>
      </c>
      <c r="O6239" s="17" t="e">
        <f t="shared" si="472"/>
        <v>#DIV/0!</v>
      </c>
      <c r="P6239" s="31">
        <f t="shared" si="473"/>
        <v>0</v>
      </c>
      <c r="Q6239" s="9" t="e">
        <f t="shared" si="474"/>
        <v>#DIV/0!</v>
      </c>
    </row>
    <row r="6240" spans="12:17" x14ac:dyDescent="0.25">
      <c r="L6240" s="10" t="str">
        <f>IF(F6240="","",(SUM(F$2:F6240)))</f>
        <v/>
      </c>
      <c r="M6240" s="31">
        <f t="shared" si="470"/>
        <v>0</v>
      </c>
      <c r="N6240" s="31">
        <f t="shared" si="471"/>
        <v>0</v>
      </c>
      <c r="O6240" s="17" t="e">
        <f t="shared" si="472"/>
        <v>#DIV/0!</v>
      </c>
      <c r="P6240" s="31">
        <f t="shared" si="473"/>
        <v>0</v>
      </c>
      <c r="Q6240" s="9" t="e">
        <f t="shared" si="474"/>
        <v>#DIV/0!</v>
      </c>
    </row>
    <row r="6241" spans="12:17" x14ac:dyDescent="0.25">
      <c r="L6241" s="10" t="str">
        <f>IF(F6241="","",(SUM(F$2:F6241)))</f>
        <v/>
      </c>
      <c r="M6241" s="31">
        <f t="shared" si="470"/>
        <v>0</v>
      </c>
      <c r="N6241" s="31">
        <f t="shared" si="471"/>
        <v>0</v>
      </c>
      <c r="O6241" s="17" t="e">
        <f t="shared" si="472"/>
        <v>#DIV/0!</v>
      </c>
      <c r="P6241" s="31">
        <f t="shared" si="473"/>
        <v>0</v>
      </c>
      <c r="Q6241" s="9" t="e">
        <f t="shared" si="474"/>
        <v>#DIV/0!</v>
      </c>
    </row>
    <row r="6242" spans="12:17" x14ac:dyDescent="0.25">
      <c r="L6242" s="10" t="str">
        <f>IF(F6242="","",(SUM(F$2:F6242)))</f>
        <v/>
      </c>
      <c r="M6242" s="31">
        <f t="shared" si="470"/>
        <v>0</v>
      </c>
      <c r="N6242" s="31">
        <f t="shared" si="471"/>
        <v>0</v>
      </c>
      <c r="O6242" s="17" t="e">
        <f t="shared" si="472"/>
        <v>#DIV/0!</v>
      </c>
      <c r="P6242" s="31">
        <f t="shared" si="473"/>
        <v>0</v>
      </c>
      <c r="Q6242" s="9" t="e">
        <f t="shared" si="474"/>
        <v>#DIV/0!</v>
      </c>
    </row>
    <row r="6243" spans="12:17" x14ac:dyDescent="0.25">
      <c r="L6243" s="10" t="str">
        <f>IF(F6243="","",(SUM(F$2:F6243)))</f>
        <v/>
      </c>
      <c r="M6243" s="31">
        <f t="shared" si="470"/>
        <v>0</v>
      </c>
      <c r="N6243" s="31">
        <f t="shared" si="471"/>
        <v>0</v>
      </c>
      <c r="O6243" s="17" t="e">
        <f t="shared" si="472"/>
        <v>#DIV/0!</v>
      </c>
      <c r="P6243" s="31">
        <f t="shared" si="473"/>
        <v>0</v>
      </c>
      <c r="Q6243" s="9" t="e">
        <f t="shared" si="474"/>
        <v>#DIV/0!</v>
      </c>
    </row>
    <row r="6244" spans="12:17" x14ac:dyDescent="0.25">
      <c r="L6244" s="10" t="str">
        <f>IF(F6244="","",(SUM(F$2:F6244)))</f>
        <v/>
      </c>
      <c r="M6244" s="31">
        <f t="shared" si="470"/>
        <v>0</v>
      </c>
      <c r="N6244" s="31">
        <f t="shared" si="471"/>
        <v>0</v>
      </c>
      <c r="O6244" s="17" t="e">
        <f t="shared" si="472"/>
        <v>#DIV/0!</v>
      </c>
      <c r="P6244" s="31">
        <f t="shared" si="473"/>
        <v>0</v>
      </c>
      <c r="Q6244" s="9" t="e">
        <f t="shared" si="474"/>
        <v>#DIV/0!</v>
      </c>
    </row>
    <row r="6245" spans="12:17" x14ac:dyDescent="0.25">
      <c r="L6245" s="10" t="str">
        <f>IF(F6245="","",(SUM(F$2:F6245)))</f>
        <v/>
      </c>
      <c r="M6245" s="31">
        <f t="shared" si="470"/>
        <v>0</v>
      </c>
      <c r="N6245" s="31">
        <f t="shared" si="471"/>
        <v>0</v>
      </c>
      <c r="O6245" s="17" t="e">
        <f t="shared" si="472"/>
        <v>#DIV/0!</v>
      </c>
      <c r="P6245" s="31">
        <f t="shared" si="473"/>
        <v>0</v>
      </c>
      <c r="Q6245" s="9" t="e">
        <f t="shared" si="474"/>
        <v>#DIV/0!</v>
      </c>
    </row>
    <row r="6246" spans="12:17" x14ac:dyDescent="0.25">
      <c r="L6246" s="10" t="str">
        <f>IF(F6246="","",(SUM(F$2:F6246)))</f>
        <v/>
      </c>
      <c r="M6246" s="31">
        <f t="shared" si="470"/>
        <v>0</v>
      </c>
      <c r="N6246" s="31">
        <f t="shared" si="471"/>
        <v>0</v>
      </c>
      <c r="O6246" s="17" t="e">
        <f t="shared" si="472"/>
        <v>#DIV/0!</v>
      </c>
      <c r="P6246" s="31">
        <f t="shared" si="473"/>
        <v>0</v>
      </c>
      <c r="Q6246" s="9" t="e">
        <f t="shared" si="474"/>
        <v>#DIV/0!</v>
      </c>
    </row>
    <row r="6247" spans="12:17" x14ac:dyDescent="0.25">
      <c r="L6247" s="10" t="str">
        <f>IF(F6247="","",(SUM(F$2:F6247)))</f>
        <v/>
      </c>
      <c r="M6247" s="31">
        <f t="shared" si="470"/>
        <v>0</v>
      </c>
      <c r="N6247" s="31">
        <f t="shared" si="471"/>
        <v>0</v>
      </c>
      <c r="O6247" s="17" t="e">
        <f t="shared" si="472"/>
        <v>#DIV/0!</v>
      </c>
      <c r="P6247" s="31">
        <f t="shared" si="473"/>
        <v>0</v>
      </c>
      <c r="Q6247" s="9" t="e">
        <f t="shared" si="474"/>
        <v>#DIV/0!</v>
      </c>
    </row>
    <row r="6248" spans="12:17" x14ac:dyDescent="0.25">
      <c r="L6248" s="10" t="str">
        <f>IF(F6248="","",(SUM(F$2:F6248)))</f>
        <v/>
      </c>
      <c r="M6248" s="31">
        <f t="shared" si="470"/>
        <v>0</v>
      </c>
      <c r="N6248" s="31">
        <f t="shared" si="471"/>
        <v>0</v>
      </c>
      <c r="O6248" s="17" t="e">
        <f t="shared" si="472"/>
        <v>#DIV/0!</v>
      </c>
      <c r="P6248" s="31">
        <f t="shared" si="473"/>
        <v>0</v>
      </c>
      <c r="Q6248" s="9" t="e">
        <f t="shared" si="474"/>
        <v>#DIV/0!</v>
      </c>
    </row>
    <row r="6249" spans="12:17" x14ac:dyDescent="0.25">
      <c r="L6249" s="10" t="str">
        <f>IF(F6249="","",(SUM(F$2:F6249)))</f>
        <v/>
      </c>
      <c r="M6249" s="31">
        <f t="shared" si="470"/>
        <v>0</v>
      </c>
      <c r="N6249" s="31">
        <f t="shared" si="471"/>
        <v>0</v>
      </c>
      <c r="O6249" s="17" t="e">
        <f t="shared" si="472"/>
        <v>#DIV/0!</v>
      </c>
      <c r="P6249" s="31">
        <f t="shared" si="473"/>
        <v>0</v>
      </c>
      <c r="Q6249" s="9" t="e">
        <f t="shared" si="474"/>
        <v>#DIV/0!</v>
      </c>
    </row>
    <row r="6250" spans="12:17" x14ac:dyDescent="0.25">
      <c r="L6250" s="10" t="str">
        <f>IF(F6250="","",(SUM(F$2:F6250)))</f>
        <v/>
      </c>
      <c r="M6250" s="31">
        <f t="shared" si="470"/>
        <v>0</v>
      </c>
      <c r="N6250" s="31">
        <f t="shared" si="471"/>
        <v>0</v>
      </c>
      <c r="O6250" s="17" t="e">
        <f t="shared" si="472"/>
        <v>#DIV/0!</v>
      </c>
      <c r="P6250" s="31">
        <f t="shared" si="473"/>
        <v>0</v>
      </c>
      <c r="Q6250" s="9" t="e">
        <f t="shared" si="474"/>
        <v>#DIV/0!</v>
      </c>
    </row>
    <row r="6251" spans="12:17" x14ac:dyDescent="0.25">
      <c r="L6251" s="10" t="str">
        <f>IF(F6251="","",(SUM(F$2:F6251)))</f>
        <v/>
      </c>
      <c r="M6251" s="31">
        <f t="shared" si="470"/>
        <v>0</v>
      </c>
      <c r="N6251" s="31">
        <f t="shared" si="471"/>
        <v>0</v>
      </c>
      <c r="O6251" s="17" t="e">
        <f t="shared" si="472"/>
        <v>#DIV/0!</v>
      </c>
      <c r="P6251" s="31">
        <f t="shared" si="473"/>
        <v>0</v>
      </c>
      <c r="Q6251" s="9" t="e">
        <f t="shared" si="474"/>
        <v>#DIV/0!</v>
      </c>
    </row>
    <row r="6252" spans="12:17" x14ac:dyDescent="0.25">
      <c r="L6252" s="10" t="str">
        <f>IF(F6252="","",(SUM(F$2:F6252)))</f>
        <v/>
      </c>
      <c r="M6252" s="31">
        <f t="shared" si="470"/>
        <v>0</v>
      </c>
      <c r="N6252" s="31">
        <f t="shared" si="471"/>
        <v>0</v>
      </c>
      <c r="O6252" s="17" t="e">
        <f t="shared" si="472"/>
        <v>#DIV/0!</v>
      </c>
      <c r="P6252" s="31">
        <f t="shared" si="473"/>
        <v>0</v>
      </c>
      <c r="Q6252" s="9" t="e">
        <f t="shared" si="474"/>
        <v>#DIV/0!</v>
      </c>
    </row>
    <row r="6253" spans="12:17" x14ac:dyDescent="0.25">
      <c r="L6253" s="10" t="str">
        <f>IF(F6253="","",(SUM(F$2:F6253)))</f>
        <v/>
      </c>
      <c r="M6253" s="31">
        <f t="shared" si="470"/>
        <v>0</v>
      </c>
      <c r="N6253" s="31">
        <f t="shared" si="471"/>
        <v>0</v>
      </c>
      <c r="O6253" s="17" t="e">
        <f t="shared" si="472"/>
        <v>#DIV/0!</v>
      </c>
      <c r="P6253" s="31">
        <f t="shared" si="473"/>
        <v>0</v>
      </c>
      <c r="Q6253" s="9" t="e">
        <f t="shared" si="474"/>
        <v>#DIV/0!</v>
      </c>
    </row>
    <row r="6254" spans="12:17" x14ac:dyDescent="0.25">
      <c r="L6254" s="10" t="str">
        <f>IF(F6254="","",(SUM(F$2:F6254)))</f>
        <v/>
      </c>
      <c r="M6254" s="31">
        <f t="shared" si="470"/>
        <v>0</v>
      </c>
      <c r="N6254" s="31">
        <f t="shared" si="471"/>
        <v>0</v>
      </c>
      <c r="O6254" s="17" t="e">
        <f t="shared" si="472"/>
        <v>#DIV/0!</v>
      </c>
      <c r="P6254" s="31">
        <f t="shared" si="473"/>
        <v>0</v>
      </c>
      <c r="Q6254" s="9" t="e">
        <f t="shared" si="474"/>
        <v>#DIV/0!</v>
      </c>
    </row>
    <row r="6255" spans="12:17" x14ac:dyDescent="0.25">
      <c r="L6255" s="10" t="str">
        <f>IF(F6255="","",(SUM(F$2:F6255)))</f>
        <v/>
      </c>
      <c r="M6255" s="31">
        <f t="shared" si="470"/>
        <v>0</v>
      </c>
      <c r="N6255" s="31">
        <f t="shared" si="471"/>
        <v>0</v>
      </c>
      <c r="O6255" s="17" t="e">
        <f t="shared" si="472"/>
        <v>#DIV/0!</v>
      </c>
      <c r="P6255" s="31">
        <f t="shared" si="473"/>
        <v>0</v>
      </c>
      <c r="Q6255" s="9" t="e">
        <f t="shared" si="474"/>
        <v>#DIV/0!</v>
      </c>
    </row>
    <row r="6256" spans="12:17" x14ac:dyDescent="0.25">
      <c r="L6256" s="10" t="str">
        <f>IF(F6256="","",(SUM(F$2:F6256)))</f>
        <v/>
      </c>
      <c r="M6256" s="31">
        <f t="shared" si="470"/>
        <v>0</v>
      </c>
      <c r="N6256" s="31">
        <f t="shared" si="471"/>
        <v>0</v>
      </c>
      <c r="O6256" s="17" t="e">
        <f t="shared" si="472"/>
        <v>#DIV/0!</v>
      </c>
      <c r="P6256" s="31">
        <f t="shared" si="473"/>
        <v>0</v>
      </c>
      <c r="Q6256" s="9" t="e">
        <f t="shared" si="474"/>
        <v>#DIV/0!</v>
      </c>
    </row>
    <row r="6257" spans="12:17" x14ac:dyDescent="0.25">
      <c r="L6257" s="10" t="str">
        <f>IF(F6257="","",(SUM(F$2:F6257)))</f>
        <v/>
      </c>
      <c r="M6257" s="31">
        <f t="shared" si="470"/>
        <v>0</v>
      </c>
      <c r="N6257" s="31">
        <f t="shared" si="471"/>
        <v>0</v>
      </c>
      <c r="O6257" s="17" t="e">
        <f t="shared" si="472"/>
        <v>#DIV/0!</v>
      </c>
      <c r="P6257" s="31">
        <f t="shared" si="473"/>
        <v>0</v>
      </c>
      <c r="Q6257" s="9" t="e">
        <f t="shared" si="474"/>
        <v>#DIV/0!</v>
      </c>
    </row>
    <row r="6258" spans="12:17" x14ac:dyDescent="0.25">
      <c r="L6258" s="10" t="str">
        <f>IF(F6258="","",(SUM(F$2:F6258)))</f>
        <v/>
      </c>
      <c r="M6258" s="31">
        <f t="shared" si="470"/>
        <v>0</v>
      </c>
      <c r="N6258" s="31">
        <f t="shared" si="471"/>
        <v>0</v>
      </c>
      <c r="O6258" s="17" t="e">
        <f t="shared" si="472"/>
        <v>#DIV/0!</v>
      </c>
      <c r="P6258" s="31">
        <f t="shared" si="473"/>
        <v>0</v>
      </c>
      <c r="Q6258" s="9" t="e">
        <f t="shared" si="474"/>
        <v>#DIV/0!</v>
      </c>
    </row>
    <row r="6259" spans="12:17" x14ac:dyDescent="0.25">
      <c r="L6259" s="10" t="str">
        <f>IF(F6259="","",(SUM(F$2:F6259)))</f>
        <v/>
      </c>
      <c r="M6259" s="31">
        <f t="shared" si="470"/>
        <v>0</v>
      </c>
      <c r="N6259" s="31">
        <f t="shared" si="471"/>
        <v>0</v>
      </c>
      <c r="O6259" s="17" t="e">
        <f t="shared" si="472"/>
        <v>#DIV/0!</v>
      </c>
      <c r="P6259" s="31">
        <f t="shared" si="473"/>
        <v>0</v>
      </c>
      <c r="Q6259" s="9" t="e">
        <f t="shared" si="474"/>
        <v>#DIV/0!</v>
      </c>
    </row>
    <row r="6260" spans="12:17" x14ac:dyDescent="0.25">
      <c r="L6260" s="10" t="str">
        <f>IF(F6260="","",(SUM(F$2:F6260)))</f>
        <v/>
      </c>
      <c r="M6260" s="31">
        <f t="shared" si="470"/>
        <v>0</v>
      </c>
      <c r="N6260" s="31">
        <f t="shared" si="471"/>
        <v>0</v>
      </c>
      <c r="O6260" s="17" t="e">
        <f t="shared" si="472"/>
        <v>#DIV/0!</v>
      </c>
      <c r="P6260" s="31">
        <f t="shared" si="473"/>
        <v>0</v>
      </c>
      <c r="Q6260" s="9" t="e">
        <f t="shared" si="474"/>
        <v>#DIV/0!</v>
      </c>
    </row>
    <row r="6261" spans="12:17" x14ac:dyDescent="0.25">
      <c r="L6261" s="10" t="str">
        <f>IF(F6261="","",(SUM(F$2:F6261)))</f>
        <v/>
      </c>
      <c r="M6261" s="31">
        <f t="shared" si="470"/>
        <v>0</v>
      </c>
      <c r="N6261" s="31">
        <f t="shared" si="471"/>
        <v>0</v>
      </c>
      <c r="O6261" s="17" t="e">
        <f t="shared" si="472"/>
        <v>#DIV/0!</v>
      </c>
      <c r="P6261" s="31">
        <f t="shared" si="473"/>
        <v>0</v>
      </c>
      <c r="Q6261" s="9" t="e">
        <f t="shared" si="474"/>
        <v>#DIV/0!</v>
      </c>
    </row>
    <row r="6262" spans="12:17" x14ac:dyDescent="0.25">
      <c r="L6262" s="10" t="str">
        <f>IF(F6262="","",(SUM(F$2:F6262)))</f>
        <v/>
      </c>
      <c r="M6262" s="31">
        <f t="shared" si="470"/>
        <v>0</v>
      </c>
      <c r="N6262" s="31">
        <f t="shared" si="471"/>
        <v>0</v>
      </c>
      <c r="O6262" s="17" t="e">
        <f t="shared" si="472"/>
        <v>#DIV/0!</v>
      </c>
      <c r="P6262" s="31">
        <f t="shared" si="473"/>
        <v>0</v>
      </c>
      <c r="Q6262" s="9" t="e">
        <f t="shared" si="474"/>
        <v>#DIV/0!</v>
      </c>
    </row>
    <row r="6263" spans="12:17" x14ac:dyDescent="0.25">
      <c r="L6263" s="10" t="str">
        <f>IF(F6263="","",(SUM(F$2:F6263)))</f>
        <v/>
      </c>
      <c r="M6263" s="31">
        <f t="shared" si="470"/>
        <v>0</v>
      </c>
      <c r="N6263" s="31">
        <f t="shared" si="471"/>
        <v>0</v>
      </c>
      <c r="O6263" s="17" t="e">
        <f t="shared" si="472"/>
        <v>#DIV/0!</v>
      </c>
      <c r="P6263" s="31">
        <f t="shared" si="473"/>
        <v>0</v>
      </c>
      <c r="Q6263" s="9" t="e">
        <f t="shared" si="474"/>
        <v>#DIV/0!</v>
      </c>
    </row>
    <row r="6264" spans="12:17" x14ac:dyDescent="0.25">
      <c r="L6264" s="10" t="str">
        <f>IF(F6264="","",(SUM(F$2:F6264)))</f>
        <v/>
      </c>
      <c r="M6264" s="31">
        <f t="shared" si="470"/>
        <v>0</v>
      </c>
      <c r="N6264" s="31">
        <f t="shared" si="471"/>
        <v>0</v>
      </c>
      <c r="O6264" s="17" t="e">
        <f t="shared" si="472"/>
        <v>#DIV/0!</v>
      </c>
      <c r="P6264" s="31">
        <f t="shared" si="473"/>
        <v>0</v>
      </c>
      <c r="Q6264" s="9" t="e">
        <f t="shared" si="474"/>
        <v>#DIV/0!</v>
      </c>
    </row>
    <row r="6265" spans="12:17" x14ac:dyDescent="0.25">
      <c r="L6265" s="10" t="str">
        <f>IF(F6265="","",(SUM(F$2:F6265)))</f>
        <v/>
      </c>
      <c r="M6265" s="31">
        <f t="shared" si="470"/>
        <v>0</v>
      </c>
      <c r="N6265" s="31">
        <f t="shared" si="471"/>
        <v>0</v>
      </c>
      <c r="O6265" s="17" t="e">
        <f t="shared" si="472"/>
        <v>#DIV/0!</v>
      </c>
      <c r="P6265" s="31">
        <f t="shared" si="473"/>
        <v>0</v>
      </c>
      <c r="Q6265" s="9" t="e">
        <f t="shared" si="474"/>
        <v>#DIV/0!</v>
      </c>
    </row>
    <row r="6266" spans="12:17" x14ac:dyDescent="0.25">
      <c r="L6266" s="10" t="str">
        <f>IF(F6266="","",(SUM(F$2:F6266)))</f>
        <v/>
      </c>
      <c r="M6266" s="31">
        <f t="shared" si="470"/>
        <v>0</v>
      </c>
      <c r="N6266" s="31">
        <f t="shared" si="471"/>
        <v>0</v>
      </c>
      <c r="O6266" s="17" t="e">
        <f t="shared" si="472"/>
        <v>#DIV/0!</v>
      </c>
      <c r="P6266" s="31">
        <f t="shared" si="473"/>
        <v>0</v>
      </c>
      <c r="Q6266" s="9" t="e">
        <f t="shared" si="474"/>
        <v>#DIV/0!</v>
      </c>
    </row>
    <row r="6267" spans="12:17" x14ac:dyDescent="0.25">
      <c r="L6267" s="10" t="str">
        <f>IF(F6267="","",(SUM(F$2:F6267)))</f>
        <v/>
      </c>
      <c r="M6267" s="31">
        <f t="shared" si="470"/>
        <v>0</v>
      </c>
      <c r="N6267" s="31">
        <f t="shared" si="471"/>
        <v>0</v>
      </c>
      <c r="O6267" s="17" t="e">
        <f t="shared" si="472"/>
        <v>#DIV/0!</v>
      </c>
      <c r="P6267" s="31">
        <f t="shared" si="473"/>
        <v>0</v>
      </c>
      <c r="Q6267" s="9" t="e">
        <f t="shared" si="474"/>
        <v>#DIV/0!</v>
      </c>
    </row>
    <row r="6268" spans="12:17" x14ac:dyDescent="0.25">
      <c r="L6268" s="10" t="str">
        <f>IF(F6268="","",(SUM(F$2:F6268)))</f>
        <v/>
      </c>
      <c r="M6268" s="31">
        <f t="shared" si="470"/>
        <v>0</v>
      </c>
      <c r="N6268" s="31">
        <f t="shared" si="471"/>
        <v>0</v>
      </c>
      <c r="O6268" s="17" t="e">
        <f t="shared" si="472"/>
        <v>#DIV/0!</v>
      </c>
      <c r="P6268" s="31">
        <f t="shared" si="473"/>
        <v>0</v>
      </c>
      <c r="Q6268" s="9" t="e">
        <f t="shared" si="474"/>
        <v>#DIV/0!</v>
      </c>
    </row>
    <row r="6269" spans="12:17" x14ac:dyDescent="0.25">
      <c r="L6269" s="10" t="str">
        <f>IF(F6269="","",(SUM(F$2:F6269)))</f>
        <v/>
      </c>
      <c r="M6269" s="31">
        <f t="shared" si="470"/>
        <v>0</v>
      </c>
      <c r="N6269" s="31">
        <f t="shared" si="471"/>
        <v>0</v>
      </c>
      <c r="O6269" s="17" t="e">
        <f t="shared" si="472"/>
        <v>#DIV/0!</v>
      </c>
      <c r="P6269" s="31">
        <f t="shared" si="473"/>
        <v>0</v>
      </c>
      <c r="Q6269" s="9" t="e">
        <f t="shared" si="474"/>
        <v>#DIV/0!</v>
      </c>
    </row>
    <row r="6270" spans="12:17" x14ac:dyDescent="0.25">
      <c r="L6270" s="10" t="str">
        <f>IF(F6270="","",(SUM(F$2:F6270)))</f>
        <v/>
      </c>
      <c r="M6270" s="31">
        <f t="shared" si="470"/>
        <v>0</v>
      </c>
      <c r="N6270" s="31">
        <f t="shared" si="471"/>
        <v>0</v>
      </c>
      <c r="O6270" s="17" t="e">
        <f t="shared" si="472"/>
        <v>#DIV/0!</v>
      </c>
      <c r="P6270" s="31">
        <f t="shared" si="473"/>
        <v>0</v>
      </c>
      <c r="Q6270" s="9" t="e">
        <f t="shared" si="474"/>
        <v>#DIV/0!</v>
      </c>
    </row>
    <row r="6271" spans="12:17" x14ac:dyDescent="0.25">
      <c r="L6271" s="10" t="str">
        <f>IF(F6271="","",(SUM(F$2:F6271)))</f>
        <v/>
      </c>
      <c r="M6271" s="31">
        <f t="shared" si="470"/>
        <v>0</v>
      </c>
      <c r="N6271" s="31">
        <f t="shared" si="471"/>
        <v>0</v>
      </c>
      <c r="O6271" s="17" t="e">
        <f t="shared" si="472"/>
        <v>#DIV/0!</v>
      </c>
      <c r="P6271" s="31">
        <f t="shared" si="473"/>
        <v>0</v>
      </c>
      <c r="Q6271" s="9" t="e">
        <f t="shared" si="474"/>
        <v>#DIV/0!</v>
      </c>
    </row>
    <row r="6272" spans="12:17" x14ac:dyDescent="0.25">
      <c r="L6272" s="10" t="str">
        <f>IF(F6272="","",(SUM(F$2:F6272)))</f>
        <v/>
      </c>
      <c r="M6272" s="31">
        <f t="shared" si="470"/>
        <v>0</v>
      </c>
      <c r="N6272" s="31">
        <f t="shared" si="471"/>
        <v>0</v>
      </c>
      <c r="O6272" s="17" t="e">
        <f t="shared" si="472"/>
        <v>#DIV/0!</v>
      </c>
      <c r="P6272" s="31">
        <f t="shared" si="473"/>
        <v>0</v>
      </c>
      <c r="Q6272" s="9" t="e">
        <f t="shared" si="474"/>
        <v>#DIV/0!</v>
      </c>
    </row>
    <row r="6273" spans="12:17" x14ac:dyDescent="0.25">
      <c r="L6273" s="10" t="str">
        <f>IF(F6273="","",(SUM(F$2:F6273)))</f>
        <v/>
      </c>
      <c r="M6273" s="31">
        <f t="shared" si="470"/>
        <v>0</v>
      </c>
      <c r="N6273" s="31">
        <f t="shared" si="471"/>
        <v>0</v>
      </c>
      <c r="O6273" s="17" t="e">
        <f t="shared" si="472"/>
        <v>#DIV/0!</v>
      </c>
      <c r="P6273" s="31">
        <f t="shared" si="473"/>
        <v>0</v>
      </c>
      <c r="Q6273" s="9" t="e">
        <f t="shared" si="474"/>
        <v>#DIV/0!</v>
      </c>
    </row>
    <row r="6274" spans="12:17" x14ac:dyDescent="0.25">
      <c r="L6274" s="10" t="str">
        <f>IF(F6274="","",(SUM(F$2:F6274)))</f>
        <v/>
      </c>
      <c r="M6274" s="31">
        <f t="shared" si="470"/>
        <v>0</v>
      </c>
      <c r="N6274" s="31">
        <f t="shared" si="471"/>
        <v>0</v>
      </c>
      <c r="O6274" s="17" t="e">
        <f t="shared" si="472"/>
        <v>#DIV/0!</v>
      </c>
      <c r="P6274" s="31">
        <f t="shared" si="473"/>
        <v>0</v>
      </c>
      <c r="Q6274" s="9" t="e">
        <f t="shared" si="474"/>
        <v>#DIV/0!</v>
      </c>
    </row>
    <row r="6275" spans="12:17" x14ac:dyDescent="0.25">
      <c r="L6275" s="10" t="str">
        <f>IF(F6275="","",(SUM(F$2:F6275)))</f>
        <v/>
      </c>
      <c r="M6275" s="31">
        <f t="shared" si="470"/>
        <v>0</v>
      </c>
      <c r="N6275" s="31">
        <f t="shared" si="471"/>
        <v>0</v>
      </c>
      <c r="O6275" s="17" t="e">
        <f t="shared" si="472"/>
        <v>#DIV/0!</v>
      </c>
      <c r="P6275" s="31">
        <f t="shared" si="473"/>
        <v>0</v>
      </c>
      <c r="Q6275" s="9" t="e">
        <f t="shared" si="474"/>
        <v>#DIV/0!</v>
      </c>
    </row>
    <row r="6276" spans="12:17" x14ac:dyDescent="0.25">
      <c r="L6276" s="10" t="str">
        <f>IF(F6276="","",(SUM(F$2:F6276)))</f>
        <v/>
      </c>
      <c r="M6276" s="31">
        <f t="shared" si="470"/>
        <v>0</v>
      </c>
      <c r="N6276" s="31">
        <f t="shared" si="471"/>
        <v>0</v>
      </c>
      <c r="O6276" s="17" t="e">
        <f t="shared" si="472"/>
        <v>#DIV/0!</v>
      </c>
      <c r="P6276" s="31">
        <f t="shared" si="473"/>
        <v>0</v>
      </c>
      <c r="Q6276" s="9" t="e">
        <f t="shared" si="474"/>
        <v>#DIV/0!</v>
      </c>
    </row>
    <row r="6277" spans="12:17" x14ac:dyDescent="0.25">
      <c r="L6277" s="10" t="str">
        <f>IF(F6277="","",(SUM(F$2:F6277)))</f>
        <v/>
      </c>
      <c r="M6277" s="31">
        <f t="shared" si="470"/>
        <v>0</v>
      </c>
      <c r="N6277" s="31">
        <f t="shared" si="471"/>
        <v>0</v>
      </c>
      <c r="O6277" s="17" t="e">
        <f t="shared" si="472"/>
        <v>#DIV/0!</v>
      </c>
      <c r="P6277" s="31">
        <f t="shared" si="473"/>
        <v>0</v>
      </c>
      <c r="Q6277" s="9" t="e">
        <f t="shared" si="474"/>
        <v>#DIV/0!</v>
      </c>
    </row>
    <row r="6278" spans="12:17" x14ac:dyDescent="0.25">
      <c r="L6278" s="10" t="str">
        <f>IF(F6278="","",(SUM(F$2:F6278)))</f>
        <v/>
      </c>
      <c r="M6278" s="31">
        <f t="shared" si="470"/>
        <v>0</v>
      </c>
      <c r="N6278" s="31">
        <f t="shared" si="471"/>
        <v>0</v>
      </c>
      <c r="O6278" s="17" t="e">
        <f t="shared" si="472"/>
        <v>#DIV/0!</v>
      </c>
      <c r="P6278" s="31">
        <f t="shared" si="473"/>
        <v>0</v>
      </c>
      <c r="Q6278" s="9" t="e">
        <f t="shared" si="474"/>
        <v>#DIV/0!</v>
      </c>
    </row>
    <row r="6279" spans="12:17" x14ac:dyDescent="0.25">
      <c r="L6279" s="10" t="str">
        <f>IF(F6279="","",(SUM(F$2:F6279)))</f>
        <v/>
      </c>
      <c r="M6279" s="31">
        <f t="shared" si="470"/>
        <v>0</v>
      </c>
      <c r="N6279" s="31">
        <f t="shared" si="471"/>
        <v>0</v>
      </c>
      <c r="O6279" s="17" t="e">
        <f t="shared" si="472"/>
        <v>#DIV/0!</v>
      </c>
      <c r="P6279" s="31">
        <f t="shared" si="473"/>
        <v>0</v>
      </c>
      <c r="Q6279" s="9" t="e">
        <f t="shared" si="474"/>
        <v>#DIV/0!</v>
      </c>
    </row>
    <row r="6280" spans="12:17" x14ac:dyDescent="0.25">
      <c r="L6280" s="10" t="str">
        <f>IF(F6280="","",(SUM(F$2:F6280)))</f>
        <v/>
      </c>
      <c r="M6280" s="31">
        <f t="shared" si="470"/>
        <v>0</v>
      </c>
      <c r="N6280" s="31">
        <f t="shared" si="471"/>
        <v>0</v>
      </c>
      <c r="O6280" s="17" t="e">
        <f t="shared" si="472"/>
        <v>#DIV/0!</v>
      </c>
      <c r="P6280" s="31">
        <f t="shared" si="473"/>
        <v>0</v>
      </c>
      <c r="Q6280" s="9" t="e">
        <f t="shared" si="474"/>
        <v>#DIV/0!</v>
      </c>
    </row>
    <row r="6281" spans="12:17" x14ac:dyDescent="0.25">
      <c r="L6281" s="10" t="str">
        <f>IF(F6281="","",(SUM(F$2:F6281)))</f>
        <v/>
      </c>
      <c r="M6281" s="31">
        <f t="shared" si="470"/>
        <v>0</v>
      </c>
      <c r="N6281" s="31">
        <f t="shared" si="471"/>
        <v>0</v>
      </c>
      <c r="O6281" s="17" t="e">
        <f t="shared" si="472"/>
        <v>#DIV/0!</v>
      </c>
      <c r="P6281" s="31">
        <f t="shared" si="473"/>
        <v>0</v>
      </c>
      <c r="Q6281" s="9" t="e">
        <f t="shared" si="474"/>
        <v>#DIV/0!</v>
      </c>
    </row>
    <row r="6282" spans="12:17" x14ac:dyDescent="0.25">
      <c r="L6282" s="10" t="str">
        <f>IF(F6282="","",(SUM(F$2:F6282)))</f>
        <v/>
      </c>
      <c r="M6282" s="31">
        <f t="shared" ref="M6282:M6345" si="475">IF(B$201="","",(COUNTIF($B6083:$B6282, "Tournament Pool Tournament Registration") - COUNTIF($B6083:$B6282, "Tournament Pool Registration (inc. Fee)")))</f>
        <v>0</v>
      </c>
      <c r="N6282" s="31">
        <f t="shared" ref="N6282:N6345" si="476">IF(B$201="","",(COUNTIF($B6083:$B6282, "Tournament Pool Tournament Registration")))</f>
        <v>0</v>
      </c>
      <c r="O6282" s="17" t="e">
        <f t="shared" ref="O6282:O6345" si="477">IF(B$201="","",(M6282/N6282))</f>
        <v>#DIV/0!</v>
      </c>
      <c r="P6282" s="31">
        <f t="shared" ref="P6282:P6345" si="478">IF(B$201="","",(COUNTIF($B6083:$B6282, "Tournament Pool Tournament KO Award")))</f>
        <v>0</v>
      </c>
      <c r="Q6282" s="9" t="e">
        <f t="shared" ref="Q6282:Q6345" si="479">IF(B$201="","",(P6282/N6282))</f>
        <v>#DIV/0!</v>
      </c>
    </row>
    <row r="6283" spans="12:17" x14ac:dyDescent="0.25">
      <c r="L6283" s="10" t="str">
        <f>IF(F6283="","",(SUM(F$2:F6283)))</f>
        <v/>
      </c>
      <c r="M6283" s="31">
        <f t="shared" si="475"/>
        <v>0</v>
      </c>
      <c r="N6283" s="31">
        <f t="shared" si="476"/>
        <v>0</v>
      </c>
      <c r="O6283" s="17" t="e">
        <f t="shared" si="477"/>
        <v>#DIV/0!</v>
      </c>
      <c r="P6283" s="31">
        <f t="shared" si="478"/>
        <v>0</v>
      </c>
      <c r="Q6283" s="9" t="e">
        <f t="shared" si="479"/>
        <v>#DIV/0!</v>
      </c>
    </row>
    <row r="6284" spans="12:17" x14ac:dyDescent="0.25">
      <c r="L6284" s="10" t="str">
        <f>IF(F6284="","",(SUM(F$2:F6284)))</f>
        <v/>
      </c>
      <c r="M6284" s="31">
        <f t="shared" si="475"/>
        <v>0</v>
      </c>
      <c r="N6284" s="31">
        <f t="shared" si="476"/>
        <v>0</v>
      </c>
      <c r="O6284" s="17" t="e">
        <f t="shared" si="477"/>
        <v>#DIV/0!</v>
      </c>
      <c r="P6284" s="31">
        <f t="shared" si="478"/>
        <v>0</v>
      </c>
      <c r="Q6284" s="9" t="e">
        <f t="shared" si="479"/>
        <v>#DIV/0!</v>
      </c>
    </row>
    <row r="6285" spans="12:17" x14ac:dyDescent="0.25">
      <c r="L6285" s="10" t="str">
        <f>IF(F6285="","",(SUM(F$2:F6285)))</f>
        <v/>
      </c>
      <c r="M6285" s="31">
        <f t="shared" si="475"/>
        <v>0</v>
      </c>
      <c r="N6285" s="31">
        <f t="shared" si="476"/>
        <v>0</v>
      </c>
      <c r="O6285" s="17" t="e">
        <f t="shared" si="477"/>
        <v>#DIV/0!</v>
      </c>
      <c r="P6285" s="31">
        <f t="shared" si="478"/>
        <v>0</v>
      </c>
      <c r="Q6285" s="9" t="e">
        <f t="shared" si="479"/>
        <v>#DIV/0!</v>
      </c>
    </row>
    <row r="6286" spans="12:17" x14ac:dyDescent="0.25">
      <c r="L6286" s="10" t="str">
        <f>IF(F6286="","",(SUM(F$2:F6286)))</f>
        <v/>
      </c>
      <c r="M6286" s="31">
        <f t="shared" si="475"/>
        <v>0</v>
      </c>
      <c r="N6286" s="31">
        <f t="shared" si="476"/>
        <v>0</v>
      </c>
      <c r="O6286" s="17" t="e">
        <f t="shared" si="477"/>
        <v>#DIV/0!</v>
      </c>
      <c r="P6286" s="31">
        <f t="shared" si="478"/>
        <v>0</v>
      </c>
      <c r="Q6286" s="9" t="e">
        <f t="shared" si="479"/>
        <v>#DIV/0!</v>
      </c>
    </row>
    <row r="6287" spans="12:17" x14ac:dyDescent="0.25">
      <c r="L6287" s="10" t="str">
        <f>IF(F6287="","",(SUM(F$2:F6287)))</f>
        <v/>
      </c>
      <c r="M6287" s="31">
        <f t="shared" si="475"/>
        <v>0</v>
      </c>
      <c r="N6287" s="31">
        <f t="shared" si="476"/>
        <v>0</v>
      </c>
      <c r="O6287" s="17" t="e">
        <f t="shared" si="477"/>
        <v>#DIV/0!</v>
      </c>
      <c r="P6287" s="31">
        <f t="shared" si="478"/>
        <v>0</v>
      </c>
      <c r="Q6287" s="9" t="e">
        <f t="shared" si="479"/>
        <v>#DIV/0!</v>
      </c>
    </row>
    <row r="6288" spans="12:17" x14ac:dyDescent="0.25">
      <c r="L6288" s="10" t="str">
        <f>IF(F6288="","",(SUM(F$2:F6288)))</f>
        <v/>
      </c>
      <c r="M6288" s="31">
        <f t="shared" si="475"/>
        <v>0</v>
      </c>
      <c r="N6288" s="31">
        <f t="shared" si="476"/>
        <v>0</v>
      </c>
      <c r="O6288" s="17" t="e">
        <f t="shared" si="477"/>
        <v>#DIV/0!</v>
      </c>
      <c r="P6288" s="31">
        <f t="shared" si="478"/>
        <v>0</v>
      </c>
      <c r="Q6288" s="9" t="e">
        <f t="shared" si="479"/>
        <v>#DIV/0!</v>
      </c>
    </row>
    <row r="6289" spans="12:17" x14ac:dyDescent="0.25">
      <c r="L6289" s="10" t="str">
        <f>IF(F6289="","",(SUM(F$2:F6289)))</f>
        <v/>
      </c>
      <c r="M6289" s="31">
        <f t="shared" si="475"/>
        <v>0</v>
      </c>
      <c r="N6289" s="31">
        <f t="shared" si="476"/>
        <v>0</v>
      </c>
      <c r="O6289" s="17" t="e">
        <f t="shared" si="477"/>
        <v>#DIV/0!</v>
      </c>
      <c r="P6289" s="31">
        <f t="shared" si="478"/>
        <v>0</v>
      </c>
      <c r="Q6289" s="9" t="e">
        <f t="shared" si="479"/>
        <v>#DIV/0!</v>
      </c>
    </row>
    <row r="6290" spans="12:17" x14ac:dyDescent="0.25">
      <c r="L6290" s="10" t="str">
        <f>IF(F6290="","",(SUM(F$2:F6290)))</f>
        <v/>
      </c>
      <c r="M6290" s="31">
        <f t="shared" si="475"/>
        <v>0</v>
      </c>
      <c r="N6290" s="31">
        <f t="shared" si="476"/>
        <v>0</v>
      </c>
      <c r="O6290" s="17" t="e">
        <f t="shared" si="477"/>
        <v>#DIV/0!</v>
      </c>
      <c r="P6290" s="31">
        <f t="shared" si="478"/>
        <v>0</v>
      </c>
      <c r="Q6290" s="9" t="e">
        <f t="shared" si="479"/>
        <v>#DIV/0!</v>
      </c>
    </row>
    <row r="6291" spans="12:17" x14ac:dyDescent="0.25">
      <c r="L6291" s="10" t="str">
        <f>IF(F6291="","",(SUM(F$2:F6291)))</f>
        <v/>
      </c>
      <c r="M6291" s="31">
        <f t="shared" si="475"/>
        <v>0</v>
      </c>
      <c r="N6291" s="31">
        <f t="shared" si="476"/>
        <v>0</v>
      </c>
      <c r="O6291" s="17" t="e">
        <f t="shared" si="477"/>
        <v>#DIV/0!</v>
      </c>
      <c r="P6291" s="31">
        <f t="shared" si="478"/>
        <v>0</v>
      </c>
      <c r="Q6291" s="9" t="e">
        <f t="shared" si="479"/>
        <v>#DIV/0!</v>
      </c>
    </row>
    <row r="6292" spans="12:17" x14ac:dyDescent="0.25">
      <c r="L6292" s="10" t="str">
        <f>IF(F6292="","",(SUM(F$2:F6292)))</f>
        <v/>
      </c>
      <c r="M6292" s="31">
        <f t="shared" si="475"/>
        <v>0</v>
      </c>
      <c r="N6292" s="31">
        <f t="shared" si="476"/>
        <v>0</v>
      </c>
      <c r="O6292" s="17" t="e">
        <f t="shared" si="477"/>
        <v>#DIV/0!</v>
      </c>
      <c r="P6292" s="31">
        <f t="shared" si="478"/>
        <v>0</v>
      </c>
      <c r="Q6292" s="9" t="e">
        <f t="shared" si="479"/>
        <v>#DIV/0!</v>
      </c>
    </row>
    <row r="6293" spans="12:17" x14ac:dyDescent="0.25">
      <c r="L6293" s="10" t="str">
        <f>IF(F6293="","",(SUM(F$2:F6293)))</f>
        <v/>
      </c>
      <c r="M6293" s="31">
        <f t="shared" si="475"/>
        <v>0</v>
      </c>
      <c r="N6293" s="31">
        <f t="shared" si="476"/>
        <v>0</v>
      </c>
      <c r="O6293" s="17" t="e">
        <f t="shared" si="477"/>
        <v>#DIV/0!</v>
      </c>
      <c r="P6293" s="31">
        <f t="shared" si="478"/>
        <v>0</v>
      </c>
      <c r="Q6293" s="9" t="e">
        <f t="shared" si="479"/>
        <v>#DIV/0!</v>
      </c>
    </row>
    <row r="6294" spans="12:17" x14ac:dyDescent="0.25">
      <c r="L6294" s="10" t="str">
        <f>IF(F6294="","",(SUM(F$2:F6294)))</f>
        <v/>
      </c>
      <c r="M6294" s="31">
        <f t="shared" si="475"/>
        <v>0</v>
      </c>
      <c r="N6294" s="31">
        <f t="shared" si="476"/>
        <v>0</v>
      </c>
      <c r="O6294" s="17" t="e">
        <f t="shared" si="477"/>
        <v>#DIV/0!</v>
      </c>
      <c r="P6294" s="31">
        <f t="shared" si="478"/>
        <v>0</v>
      </c>
      <c r="Q6294" s="9" t="e">
        <f t="shared" si="479"/>
        <v>#DIV/0!</v>
      </c>
    </row>
    <row r="6295" spans="12:17" x14ac:dyDescent="0.25">
      <c r="L6295" s="10" t="str">
        <f>IF(F6295="","",(SUM(F$2:F6295)))</f>
        <v/>
      </c>
      <c r="M6295" s="31">
        <f t="shared" si="475"/>
        <v>0</v>
      </c>
      <c r="N6295" s="31">
        <f t="shared" si="476"/>
        <v>0</v>
      </c>
      <c r="O6295" s="17" t="e">
        <f t="shared" si="477"/>
        <v>#DIV/0!</v>
      </c>
      <c r="P6295" s="31">
        <f t="shared" si="478"/>
        <v>0</v>
      </c>
      <c r="Q6295" s="9" t="e">
        <f t="shared" si="479"/>
        <v>#DIV/0!</v>
      </c>
    </row>
    <row r="6296" spans="12:17" x14ac:dyDescent="0.25">
      <c r="L6296" s="10" t="str">
        <f>IF(F6296="","",(SUM(F$2:F6296)))</f>
        <v/>
      </c>
      <c r="M6296" s="31">
        <f t="shared" si="475"/>
        <v>0</v>
      </c>
      <c r="N6296" s="31">
        <f t="shared" si="476"/>
        <v>0</v>
      </c>
      <c r="O6296" s="17" t="e">
        <f t="shared" si="477"/>
        <v>#DIV/0!</v>
      </c>
      <c r="P6296" s="31">
        <f t="shared" si="478"/>
        <v>0</v>
      </c>
      <c r="Q6296" s="9" t="e">
        <f t="shared" si="479"/>
        <v>#DIV/0!</v>
      </c>
    </row>
    <row r="6297" spans="12:17" x14ac:dyDescent="0.25">
      <c r="L6297" s="10" t="str">
        <f>IF(F6297="","",(SUM(F$2:F6297)))</f>
        <v/>
      </c>
      <c r="M6297" s="31">
        <f t="shared" si="475"/>
        <v>0</v>
      </c>
      <c r="N6297" s="31">
        <f t="shared" si="476"/>
        <v>0</v>
      </c>
      <c r="O6297" s="17" t="e">
        <f t="shared" si="477"/>
        <v>#DIV/0!</v>
      </c>
      <c r="P6297" s="31">
        <f t="shared" si="478"/>
        <v>0</v>
      </c>
      <c r="Q6297" s="9" t="e">
        <f t="shared" si="479"/>
        <v>#DIV/0!</v>
      </c>
    </row>
    <row r="6298" spans="12:17" x14ac:dyDescent="0.25">
      <c r="L6298" s="10" t="str">
        <f>IF(F6298="","",(SUM(F$2:F6298)))</f>
        <v/>
      </c>
      <c r="M6298" s="31">
        <f t="shared" si="475"/>
        <v>0</v>
      </c>
      <c r="N6298" s="31">
        <f t="shared" si="476"/>
        <v>0</v>
      </c>
      <c r="O6298" s="17" t="e">
        <f t="shared" si="477"/>
        <v>#DIV/0!</v>
      </c>
      <c r="P6298" s="31">
        <f t="shared" si="478"/>
        <v>0</v>
      </c>
      <c r="Q6298" s="9" t="e">
        <f t="shared" si="479"/>
        <v>#DIV/0!</v>
      </c>
    </row>
    <row r="6299" spans="12:17" x14ac:dyDescent="0.25">
      <c r="L6299" s="10" t="str">
        <f>IF(F6299="","",(SUM(F$2:F6299)))</f>
        <v/>
      </c>
      <c r="M6299" s="31">
        <f t="shared" si="475"/>
        <v>0</v>
      </c>
      <c r="N6299" s="31">
        <f t="shared" si="476"/>
        <v>0</v>
      </c>
      <c r="O6299" s="17" t="e">
        <f t="shared" si="477"/>
        <v>#DIV/0!</v>
      </c>
      <c r="P6299" s="31">
        <f t="shared" si="478"/>
        <v>0</v>
      </c>
      <c r="Q6299" s="9" t="e">
        <f t="shared" si="479"/>
        <v>#DIV/0!</v>
      </c>
    </row>
    <row r="6300" spans="12:17" x14ac:dyDescent="0.25">
      <c r="L6300" s="10" t="str">
        <f>IF(F6300="","",(SUM(F$2:F6300)))</f>
        <v/>
      </c>
      <c r="M6300" s="31">
        <f t="shared" si="475"/>
        <v>0</v>
      </c>
      <c r="N6300" s="31">
        <f t="shared" si="476"/>
        <v>0</v>
      </c>
      <c r="O6300" s="17" t="e">
        <f t="shared" si="477"/>
        <v>#DIV/0!</v>
      </c>
      <c r="P6300" s="31">
        <f t="shared" si="478"/>
        <v>0</v>
      </c>
      <c r="Q6300" s="9" t="e">
        <f t="shared" si="479"/>
        <v>#DIV/0!</v>
      </c>
    </row>
    <row r="6301" spans="12:17" x14ac:dyDescent="0.25">
      <c r="L6301" s="10" t="str">
        <f>IF(F6301="","",(SUM(F$2:F6301)))</f>
        <v/>
      </c>
      <c r="M6301" s="31">
        <f t="shared" si="475"/>
        <v>0</v>
      </c>
      <c r="N6301" s="31">
        <f t="shared" si="476"/>
        <v>0</v>
      </c>
      <c r="O6301" s="17" t="e">
        <f t="shared" si="477"/>
        <v>#DIV/0!</v>
      </c>
      <c r="P6301" s="31">
        <f t="shared" si="478"/>
        <v>0</v>
      </c>
      <c r="Q6301" s="9" t="e">
        <f t="shared" si="479"/>
        <v>#DIV/0!</v>
      </c>
    </row>
    <row r="6302" spans="12:17" x14ac:dyDescent="0.25">
      <c r="L6302" s="10" t="str">
        <f>IF(F6302="","",(SUM(F$2:F6302)))</f>
        <v/>
      </c>
      <c r="M6302" s="31">
        <f t="shared" si="475"/>
        <v>0</v>
      </c>
      <c r="N6302" s="31">
        <f t="shared" si="476"/>
        <v>0</v>
      </c>
      <c r="O6302" s="17" t="e">
        <f t="shared" si="477"/>
        <v>#DIV/0!</v>
      </c>
      <c r="P6302" s="31">
        <f t="shared" si="478"/>
        <v>0</v>
      </c>
      <c r="Q6302" s="9" t="e">
        <f t="shared" si="479"/>
        <v>#DIV/0!</v>
      </c>
    </row>
    <row r="6303" spans="12:17" x14ac:dyDescent="0.25">
      <c r="L6303" s="10" t="str">
        <f>IF(F6303="","",(SUM(F$2:F6303)))</f>
        <v/>
      </c>
      <c r="M6303" s="31">
        <f t="shared" si="475"/>
        <v>0</v>
      </c>
      <c r="N6303" s="31">
        <f t="shared" si="476"/>
        <v>0</v>
      </c>
      <c r="O6303" s="17" t="e">
        <f t="shared" si="477"/>
        <v>#DIV/0!</v>
      </c>
      <c r="P6303" s="31">
        <f t="shared" si="478"/>
        <v>0</v>
      </c>
      <c r="Q6303" s="9" t="e">
        <f t="shared" si="479"/>
        <v>#DIV/0!</v>
      </c>
    </row>
    <row r="6304" spans="12:17" x14ac:dyDescent="0.25">
      <c r="L6304" s="10" t="str">
        <f>IF(F6304="","",(SUM(F$2:F6304)))</f>
        <v/>
      </c>
      <c r="M6304" s="31">
        <f t="shared" si="475"/>
        <v>0</v>
      </c>
      <c r="N6304" s="31">
        <f t="shared" si="476"/>
        <v>0</v>
      </c>
      <c r="O6304" s="17" t="e">
        <f t="shared" si="477"/>
        <v>#DIV/0!</v>
      </c>
      <c r="P6304" s="31">
        <f t="shared" si="478"/>
        <v>0</v>
      </c>
      <c r="Q6304" s="9" t="e">
        <f t="shared" si="479"/>
        <v>#DIV/0!</v>
      </c>
    </row>
    <row r="6305" spans="12:17" x14ac:dyDescent="0.25">
      <c r="L6305" s="10" t="str">
        <f>IF(F6305="","",(SUM(F$2:F6305)))</f>
        <v/>
      </c>
      <c r="M6305" s="31">
        <f t="shared" si="475"/>
        <v>0</v>
      </c>
      <c r="N6305" s="31">
        <f t="shared" si="476"/>
        <v>0</v>
      </c>
      <c r="O6305" s="17" t="e">
        <f t="shared" si="477"/>
        <v>#DIV/0!</v>
      </c>
      <c r="P6305" s="31">
        <f t="shared" si="478"/>
        <v>0</v>
      </c>
      <c r="Q6305" s="9" t="e">
        <f t="shared" si="479"/>
        <v>#DIV/0!</v>
      </c>
    </row>
    <row r="6306" spans="12:17" x14ac:dyDescent="0.25">
      <c r="L6306" s="10" t="str">
        <f>IF(F6306="","",(SUM(F$2:F6306)))</f>
        <v/>
      </c>
      <c r="M6306" s="31">
        <f t="shared" si="475"/>
        <v>0</v>
      </c>
      <c r="N6306" s="31">
        <f t="shared" si="476"/>
        <v>0</v>
      </c>
      <c r="O6306" s="17" t="e">
        <f t="shared" si="477"/>
        <v>#DIV/0!</v>
      </c>
      <c r="P6306" s="31">
        <f t="shared" si="478"/>
        <v>0</v>
      </c>
      <c r="Q6306" s="9" t="e">
        <f t="shared" si="479"/>
        <v>#DIV/0!</v>
      </c>
    </row>
    <row r="6307" spans="12:17" x14ac:dyDescent="0.25">
      <c r="L6307" s="10" t="str">
        <f>IF(F6307="","",(SUM(F$2:F6307)))</f>
        <v/>
      </c>
      <c r="M6307" s="31">
        <f t="shared" si="475"/>
        <v>0</v>
      </c>
      <c r="N6307" s="31">
        <f t="shared" si="476"/>
        <v>0</v>
      </c>
      <c r="O6307" s="17" t="e">
        <f t="shared" si="477"/>
        <v>#DIV/0!</v>
      </c>
      <c r="P6307" s="31">
        <f t="shared" si="478"/>
        <v>0</v>
      </c>
      <c r="Q6307" s="9" t="e">
        <f t="shared" si="479"/>
        <v>#DIV/0!</v>
      </c>
    </row>
    <row r="6308" spans="12:17" x14ac:dyDescent="0.25">
      <c r="L6308" s="10" t="str">
        <f>IF(F6308="","",(SUM(F$2:F6308)))</f>
        <v/>
      </c>
      <c r="M6308" s="31">
        <f t="shared" si="475"/>
        <v>0</v>
      </c>
      <c r="N6308" s="31">
        <f t="shared" si="476"/>
        <v>0</v>
      </c>
      <c r="O6308" s="17" t="e">
        <f t="shared" si="477"/>
        <v>#DIV/0!</v>
      </c>
      <c r="P6308" s="31">
        <f t="shared" si="478"/>
        <v>0</v>
      </c>
      <c r="Q6308" s="9" t="e">
        <f t="shared" si="479"/>
        <v>#DIV/0!</v>
      </c>
    </row>
    <row r="6309" spans="12:17" x14ac:dyDescent="0.25">
      <c r="L6309" s="10" t="str">
        <f>IF(F6309="","",(SUM(F$2:F6309)))</f>
        <v/>
      </c>
      <c r="M6309" s="31">
        <f t="shared" si="475"/>
        <v>0</v>
      </c>
      <c r="N6309" s="31">
        <f t="shared" si="476"/>
        <v>0</v>
      </c>
      <c r="O6309" s="17" t="e">
        <f t="shared" si="477"/>
        <v>#DIV/0!</v>
      </c>
      <c r="P6309" s="31">
        <f t="shared" si="478"/>
        <v>0</v>
      </c>
      <c r="Q6309" s="9" t="e">
        <f t="shared" si="479"/>
        <v>#DIV/0!</v>
      </c>
    </row>
    <row r="6310" spans="12:17" x14ac:dyDescent="0.25">
      <c r="L6310" s="10" t="str">
        <f>IF(F6310="","",(SUM(F$2:F6310)))</f>
        <v/>
      </c>
      <c r="M6310" s="31">
        <f t="shared" si="475"/>
        <v>0</v>
      </c>
      <c r="N6310" s="31">
        <f t="shared" si="476"/>
        <v>0</v>
      </c>
      <c r="O6310" s="17" t="e">
        <f t="shared" si="477"/>
        <v>#DIV/0!</v>
      </c>
      <c r="P6310" s="31">
        <f t="shared" si="478"/>
        <v>0</v>
      </c>
      <c r="Q6310" s="9" t="e">
        <f t="shared" si="479"/>
        <v>#DIV/0!</v>
      </c>
    </row>
    <row r="6311" spans="12:17" x14ac:dyDescent="0.25">
      <c r="L6311" s="10" t="str">
        <f>IF(F6311="","",(SUM(F$2:F6311)))</f>
        <v/>
      </c>
      <c r="M6311" s="31">
        <f t="shared" si="475"/>
        <v>0</v>
      </c>
      <c r="N6311" s="31">
        <f t="shared" si="476"/>
        <v>0</v>
      </c>
      <c r="O6311" s="17" t="e">
        <f t="shared" si="477"/>
        <v>#DIV/0!</v>
      </c>
      <c r="P6311" s="31">
        <f t="shared" si="478"/>
        <v>0</v>
      </c>
      <c r="Q6311" s="9" t="e">
        <f t="shared" si="479"/>
        <v>#DIV/0!</v>
      </c>
    </row>
    <row r="6312" spans="12:17" x14ac:dyDescent="0.25">
      <c r="L6312" s="10" t="str">
        <f>IF(F6312="","",(SUM(F$2:F6312)))</f>
        <v/>
      </c>
      <c r="M6312" s="31">
        <f t="shared" si="475"/>
        <v>0</v>
      </c>
      <c r="N6312" s="31">
        <f t="shared" si="476"/>
        <v>0</v>
      </c>
      <c r="O6312" s="17" t="e">
        <f t="shared" si="477"/>
        <v>#DIV/0!</v>
      </c>
      <c r="P6312" s="31">
        <f t="shared" si="478"/>
        <v>0</v>
      </c>
      <c r="Q6312" s="9" t="e">
        <f t="shared" si="479"/>
        <v>#DIV/0!</v>
      </c>
    </row>
    <row r="6313" spans="12:17" x14ac:dyDescent="0.25">
      <c r="L6313" s="10" t="str">
        <f>IF(F6313="","",(SUM(F$2:F6313)))</f>
        <v/>
      </c>
      <c r="M6313" s="31">
        <f t="shared" si="475"/>
        <v>0</v>
      </c>
      <c r="N6313" s="31">
        <f t="shared" si="476"/>
        <v>0</v>
      </c>
      <c r="O6313" s="17" t="e">
        <f t="shared" si="477"/>
        <v>#DIV/0!</v>
      </c>
      <c r="P6313" s="31">
        <f t="shared" si="478"/>
        <v>0</v>
      </c>
      <c r="Q6313" s="9" t="e">
        <f t="shared" si="479"/>
        <v>#DIV/0!</v>
      </c>
    </row>
    <row r="6314" spans="12:17" x14ac:dyDescent="0.25">
      <c r="L6314" s="10" t="str">
        <f>IF(F6314="","",(SUM(F$2:F6314)))</f>
        <v/>
      </c>
      <c r="M6314" s="31">
        <f t="shared" si="475"/>
        <v>0</v>
      </c>
      <c r="N6314" s="31">
        <f t="shared" si="476"/>
        <v>0</v>
      </c>
      <c r="O6314" s="17" t="e">
        <f t="shared" si="477"/>
        <v>#DIV/0!</v>
      </c>
      <c r="P6314" s="31">
        <f t="shared" si="478"/>
        <v>0</v>
      </c>
      <c r="Q6314" s="9" t="e">
        <f t="shared" si="479"/>
        <v>#DIV/0!</v>
      </c>
    </row>
    <row r="6315" spans="12:17" x14ac:dyDescent="0.25">
      <c r="L6315" s="10" t="str">
        <f>IF(F6315="","",(SUM(F$2:F6315)))</f>
        <v/>
      </c>
      <c r="M6315" s="31">
        <f t="shared" si="475"/>
        <v>0</v>
      </c>
      <c r="N6315" s="31">
        <f t="shared" si="476"/>
        <v>0</v>
      </c>
      <c r="O6315" s="17" t="e">
        <f t="shared" si="477"/>
        <v>#DIV/0!</v>
      </c>
      <c r="P6315" s="31">
        <f t="shared" si="478"/>
        <v>0</v>
      </c>
      <c r="Q6315" s="9" t="e">
        <f t="shared" si="479"/>
        <v>#DIV/0!</v>
      </c>
    </row>
    <row r="6316" spans="12:17" x14ac:dyDescent="0.25">
      <c r="L6316" s="10" t="str">
        <f>IF(F6316="","",(SUM(F$2:F6316)))</f>
        <v/>
      </c>
      <c r="M6316" s="31">
        <f t="shared" si="475"/>
        <v>0</v>
      </c>
      <c r="N6316" s="31">
        <f t="shared" si="476"/>
        <v>0</v>
      </c>
      <c r="O6316" s="17" t="e">
        <f t="shared" si="477"/>
        <v>#DIV/0!</v>
      </c>
      <c r="P6316" s="31">
        <f t="shared" si="478"/>
        <v>0</v>
      </c>
      <c r="Q6316" s="9" t="e">
        <f t="shared" si="479"/>
        <v>#DIV/0!</v>
      </c>
    </row>
    <row r="6317" spans="12:17" x14ac:dyDescent="0.25">
      <c r="L6317" s="10" t="str">
        <f>IF(F6317="","",(SUM(F$2:F6317)))</f>
        <v/>
      </c>
      <c r="M6317" s="31">
        <f t="shared" si="475"/>
        <v>0</v>
      </c>
      <c r="N6317" s="31">
        <f t="shared" si="476"/>
        <v>0</v>
      </c>
      <c r="O6317" s="17" t="e">
        <f t="shared" si="477"/>
        <v>#DIV/0!</v>
      </c>
      <c r="P6317" s="31">
        <f t="shared" si="478"/>
        <v>0</v>
      </c>
      <c r="Q6317" s="9" t="e">
        <f t="shared" si="479"/>
        <v>#DIV/0!</v>
      </c>
    </row>
    <row r="6318" spans="12:17" x14ac:dyDescent="0.25">
      <c r="L6318" s="10" t="str">
        <f>IF(F6318="","",(SUM(F$2:F6318)))</f>
        <v/>
      </c>
      <c r="M6318" s="31">
        <f t="shared" si="475"/>
        <v>0</v>
      </c>
      <c r="N6318" s="31">
        <f t="shared" si="476"/>
        <v>0</v>
      </c>
      <c r="O6318" s="17" t="e">
        <f t="shared" si="477"/>
        <v>#DIV/0!</v>
      </c>
      <c r="P6318" s="31">
        <f t="shared" si="478"/>
        <v>0</v>
      </c>
      <c r="Q6318" s="9" t="e">
        <f t="shared" si="479"/>
        <v>#DIV/0!</v>
      </c>
    </row>
    <row r="6319" spans="12:17" x14ac:dyDescent="0.25">
      <c r="L6319" s="10" t="str">
        <f>IF(F6319="","",(SUM(F$2:F6319)))</f>
        <v/>
      </c>
      <c r="M6319" s="31">
        <f t="shared" si="475"/>
        <v>0</v>
      </c>
      <c r="N6319" s="31">
        <f t="shared" si="476"/>
        <v>0</v>
      </c>
      <c r="O6319" s="17" t="e">
        <f t="shared" si="477"/>
        <v>#DIV/0!</v>
      </c>
      <c r="P6319" s="31">
        <f t="shared" si="478"/>
        <v>0</v>
      </c>
      <c r="Q6319" s="9" t="e">
        <f t="shared" si="479"/>
        <v>#DIV/0!</v>
      </c>
    </row>
    <row r="6320" spans="12:17" x14ac:dyDescent="0.25">
      <c r="L6320" s="10" t="str">
        <f>IF(F6320="","",(SUM(F$2:F6320)))</f>
        <v/>
      </c>
      <c r="M6320" s="31">
        <f t="shared" si="475"/>
        <v>0</v>
      </c>
      <c r="N6320" s="31">
        <f t="shared" si="476"/>
        <v>0</v>
      </c>
      <c r="O6320" s="17" t="e">
        <f t="shared" si="477"/>
        <v>#DIV/0!</v>
      </c>
      <c r="P6320" s="31">
        <f t="shared" si="478"/>
        <v>0</v>
      </c>
      <c r="Q6320" s="9" t="e">
        <f t="shared" si="479"/>
        <v>#DIV/0!</v>
      </c>
    </row>
    <row r="6321" spans="12:17" x14ac:dyDescent="0.25">
      <c r="L6321" s="10" t="str">
        <f>IF(F6321="","",(SUM(F$2:F6321)))</f>
        <v/>
      </c>
      <c r="M6321" s="31">
        <f t="shared" si="475"/>
        <v>0</v>
      </c>
      <c r="N6321" s="31">
        <f t="shared" si="476"/>
        <v>0</v>
      </c>
      <c r="O6321" s="17" t="e">
        <f t="shared" si="477"/>
        <v>#DIV/0!</v>
      </c>
      <c r="P6321" s="31">
        <f t="shared" si="478"/>
        <v>0</v>
      </c>
      <c r="Q6321" s="9" t="e">
        <f t="shared" si="479"/>
        <v>#DIV/0!</v>
      </c>
    </row>
    <row r="6322" spans="12:17" x14ac:dyDescent="0.25">
      <c r="L6322" s="10" t="str">
        <f>IF(F6322="","",(SUM(F$2:F6322)))</f>
        <v/>
      </c>
      <c r="M6322" s="31">
        <f t="shared" si="475"/>
        <v>0</v>
      </c>
      <c r="N6322" s="31">
        <f t="shared" si="476"/>
        <v>0</v>
      </c>
      <c r="O6322" s="17" t="e">
        <f t="shared" si="477"/>
        <v>#DIV/0!</v>
      </c>
      <c r="P6322" s="31">
        <f t="shared" si="478"/>
        <v>0</v>
      </c>
      <c r="Q6322" s="9" t="e">
        <f t="shared" si="479"/>
        <v>#DIV/0!</v>
      </c>
    </row>
    <row r="6323" spans="12:17" x14ac:dyDescent="0.25">
      <c r="L6323" s="10" t="str">
        <f>IF(F6323="","",(SUM(F$2:F6323)))</f>
        <v/>
      </c>
      <c r="M6323" s="31">
        <f t="shared" si="475"/>
        <v>0</v>
      </c>
      <c r="N6323" s="31">
        <f t="shared" si="476"/>
        <v>0</v>
      </c>
      <c r="O6323" s="17" t="e">
        <f t="shared" si="477"/>
        <v>#DIV/0!</v>
      </c>
      <c r="P6323" s="31">
        <f t="shared" si="478"/>
        <v>0</v>
      </c>
      <c r="Q6323" s="9" t="e">
        <f t="shared" si="479"/>
        <v>#DIV/0!</v>
      </c>
    </row>
    <row r="6324" spans="12:17" x14ac:dyDescent="0.25">
      <c r="L6324" s="10" t="str">
        <f>IF(F6324="","",(SUM(F$2:F6324)))</f>
        <v/>
      </c>
      <c r="M6324" s="31">
        <f t="shared" si="475"/>
        <v>0</v>
      </c>
      <c r="N6324" s="31">
        <f t="shared" si="476"/>
        <v>0</v>
      </c>
      <c r="O6324" s="17" t="e">
        <f t="shared" si="477"/>
        <v>#DIV/0!</v>
      </c>
      <c r="P6324" s="31">
        <f t="shared" si="478"/>
        <v>0</v>
      </c>
      <c r="Q6324" s="9" t="e">
        <f t="shared" si="479"/>
        <v>#DIV/0!</v>
      </c>
    </row>
    <row r="6325" spans="12:17" x14ac:dyDescent="0.25">
      <c r="L6325" s="10" t="str">
        <f>IF(F6325="","",(SUM(F$2:F6325)))</f>
        <v/>
      </c>
      <c r="M6325" s="31">
        <f t="shared" si="475"/>
        <v>0</v>
      </c>
      <c r="N6325" s="31">
        <f t="shared" si="476"/>
        <v>0</v>
      </c>
      <c r="O6325" s="17" t="e">
        <f t="shared" si="477"/>
        <v>#DIV/0!</v>
      </c>
      <c r="P6325" s="31">
        <f t="shared" si="478"/>
        <v>0</v>
      </c>
      <c r="Q6325" s="9" t="e">
        <f t="shared" si="479"/>
        <v>#DIV/0!</v>
      </c>
    </row>
    <row r="6326" spans="12:17" x14ac:dyDescent="0.25">
      <c r="L6326" s="10" t="str">
        <f>IF(F6326="","",(SUM(F$2:F6326)))</f>
        <v/>
      </c>
      <c r="M6326" s="31">
        <f t="shared" si="475"/>
        <v>0</v>
      </c>
      <c r="N6326" s="31">
        <f t="shared" si="476"/>
        <v>0</v>
      </c>
      <c r="O6326" s="17" t="e">
        <f t="shared" si="477"/>
        <v>#DIV/0!</v>
      </c>
      <c r="P6326" s="31">
        <f t="shared" si="478"/>
        <v>0</v>
      </c>
      <c r="Q6326" s="9" t="e">
        <f t="shared" si="479"/>
        <v>#DIV/0!</v>
      </c>
    </row>
    <row r="6327" spans="12:17" x14ac:dyDescent="0.25">
      <c r="L6327" s="10" t="str">
        <f>IF(F6327="","",(SUM(F$2:F6327)))</f>
        <v/>
      </c>
      <c r="M6327" s="31">
        <f t="shared" si="475"/>
        <v>0</v>
      </c>
      <c r="N6327" s="31">
        <f t="shared" si="476"/>
        <v>0</v>
      </c>
      <c r="O6327" s="17" t="e">
        <f t="shared" si="477"/>
        <v>#DIV/0!</v>
      </c>
      <c r="P6327" s="31">
        <f t="shared" si="478"/>
        <v>0</v>
      </c>
      <c r="Q6327" s="9" t="e">
        <f t="shared" si="479"/>
        <v>#DIV/0!</v>
      </c>
    </row>
    <row r="6328" spans="12:17" x14ac:dyDescent="0.25">
      <c r="L6328" s="10" t="str">
        <f>IF(F6328="","",(SUM(F$2:F6328)))</f>
        <v/>
      </c>
      <c r="M6328" s="31">
        <f t="shared" si="475"/>
        <v>0</v>
      </c>
      <c r="N6328" s="31">
        <f t="shared" si="476"/>
        <v>0</v>
      </c>
      <c r="O6328" s="17" t="e">
        <f t="shared" si="477"/>
        <v>#DIV/0!</v>
      </c>
      <c r="P6328" s="31">
        <f t="shared" si="478"/>
        <v>0</v>
      </c>
      <c r="Q6328" s="9" t="e">
        <f t="shared" si="479"/>
        <v>#DIV/0!</v>
      </c>
    </row>
    <row r="6329" spans="12:17" x14ac:dyDescent="0.25">
      <c r="L6329" s="10" t="str">
        <f>IF(F6329="","",(SUM(F$2:F6329)))</f>
        <v/>
      </c>
      <c r="M6329" s="31">
        <f t="shared" si="475"/>
        <v>0</v>
      </c>
      <c r="N6329" s="31">
        <f t="shared" si="476"/>
        <v>0</v>
      </c>
      <c r="O6329" s="17" t="e">
        <f t="shared" si="477"/>
        <v>#DIV/0!</v>
      </c>
      <c r="P6329" s="31">
        <f t="shared" si="478"/>
        <v>0</v>
      </c>
      <c r="Q6329" s="9" t="e">
        <f t="shared" si="479"/>
        <v>#DIV/0!</v>
      </c>
    </row>
    <row r="6330" spans="12:17" x14ac:dyDescent="0.25">
      <c r="L6330" s="10" t="str">
        <f>IF(F6330="","",(SUM(F$2:F6330)))</f>
        <v/>
      </c>
      <c r="M6330" s="31">
        <f t="shared" si="475"/>
        <v>0</v>
      </c>
      <c r="N6330" s="31">
        <f t="shared" si="476"/>
        <v>0</v>
      </c>
      <c r="O6330" s="17" t="e">
        <f t="shared" si="477"/>
        <v>#DIV/0!</v>
      </c>
      <c r="P6330" s="31">
        <f t="shared" si="478"/>
        <v>0</v>
      </c>
      <c r="Q6330" s="9" t="e">
        <f t="shared" si="479"/>
        <v>#DIV/0!</v>
      </c>
    </row>
    <row r="6331" spans="12:17" x14ac:dyDescent="0.25">
      <c r="L6331" s="10" t="str">
        <f>IF(F6331="","",(SUM(F$2:F6331)))</f>
        <v/>
      </c>
      <c r="M6331" s="31">
        <f t="shared" si="475"/>
        <v>0</v>
      </c>
      <c r="N6331" s="31">
        <f t="shared" si="476"/>
        <v>0</v>
      </c>
      <c r="O6331" s="17" t="e">
        <f t="shared" si="477"/>
        <v>#DIV/0!</v>
      </c>
      <c r="P6331" s="31">
        <f t="shared" si="478"/>
        <v>0</v>
      </c>
      <c r="Q6331" s="9" t="e">
        <f t="shared" si="479"/>
        <v>#DIV/0!</v>
      </c>
    </row>
    <row r="6332" spans="12:17" x14ac:dyDescent="0.25">
      <c r="L6332" s="10" t="str">
        <f>IF(F6332="","",(SUM(F$2:F6332)))</f>
        <v/>
      </c>
      <c r="M6332" s="31">
        <f t="shared" si="475"/>
        <v>0</v>
      </c>
      <c r="N6332" s="31">
        <f t="shared" si="476"/>
        <v>0</v>
      </c>
      <c r="O6332" s="17" t="e">
        <f t="shared" si="477"/>
        <v>#DIV/0!</v>
      </c>
      <c r="P6332" s="31">
        <f t="shared" si="478"/>
        <v>0</v>
      </c>
      <c r="Q6332" s="9" t="e">
        <f t="shared" si="479"/>
        <v>#DIV/0!</v>
      </c>
    </row>
    <row r="6333" spans="12:17" x14ac:dyDescent="0.25">
      <c r="L6333" s="10" t="str">
        <f>IF(F6333="","",(SUM(F$2:F6333)))</f>
        <v/>
      </c>
      <c r="M6333" s="31">
        <f t="shared" si="475"/>
        <v>0</v>
      </c>
      <c r="N6333" s="31">
        <f t="shared" si="476"/>
        <v>0</v>
      </c>
      <c r="O6333" s="17" t="e">
        <f t="shared" si="477"/>
        <v>#DIV/0!</v>
      </c>
      <c r="P6333" s="31">
        <f t="shared" si="478"/>
        <v>0</v>
      </c>
      <c r="Q6333" s="9" t="e">
        <f t="shared" si="479"/>
        <v>#DIV/0!</v>
      </c>
    </row>
    <row r="6334" spans="12:17" x14ac:dyDescent="0.25">
      <c r="L6334" s="10" t="str">
        <f>IF(F6334="","",(SUM(F$2:F6334)))</f>
        <v/>
      </c>
      <c r="M6334" s="31">
        <f t="shared" si="475"/>
        <v>0</v>
      </c>
      <c r="N6334" s="31">
        <f t="shared" si="476"/>
        <v>0</v>
      </c>
      <c r="O6334" s="17" t="e">
        <f t="shared" si="477"/>
        <v>#DIV/0!</v>
      </c>
      <c r="P6334" s="31">
        <f t="shared" si="478"/>
        <v>0</v>
      </c>
      <c r="Q6334" s="9" t="e">
        <f t="shared" si="479"/>
        <v>#DIV/0!</v>
      </c>
    </row>
    <row r="6335" spans="12:17" x14ac:dyDescent="0.25">
      <c r="L6335" s="10" t="str">
        <f>IF(F6335="","",(SUM(F$2:F6335)))</f>
        <v/>
      </c>
      <c r="M6335" s="31">
        <f t="shared" si="475"/>
        <v>0</v>
      </c>
      <c r="N6335" s="31">
        <f t="shared" si="476"/>
        <v>0</v>
      </c>
      <c r="O6335" s="17" t="e">
        <f t="shared" si="477"/>
        <v>#DIV/0!</v>
      </c>
      <c r="P6335" s="31">
        <f t="shared" si="478"/>
        <v>0</v>
      </c>
      <c r="Q6335" s="9" t="e">
        <f t="shared" si="479"/>
        <v>#DIV/0!</v>
      </c>
    </row>
    <row r="6336" spans="12:17" x14ac:dyDescent="0.25">
      <c r="L6336" s="10" t="str">
        <f>IF(F6336="","",(SUM(F$2:F6336)))</f>
        <v/>
      </c>
      <c r="M6336" s="31">
        <f t="shared" si="475"/>
        <v>0</v>
      </c>
      <c r="N6336" s="31">
        <f t="shared" si="476"/>
        <v>0</v>
      </c>
      <c r="O6336" s="17" t="e">
        <f t="shared" si="477"/>
        <v>#DIV/0!</v>
      </c>
      <c r="P6336" s="31">
        <f t="shared" si="478"/>
        <v>0</v>
      </c>
      <c r="Q6336" s="9" t="e">
        <f t="shared" si="479"/>
        <v>#DIV/0!</v>
      </c>
    </row>
    <row r="6337" spans="12:17" x14ac:dyDescent="0.25">
      <c r="L6337" s="10" t="str">
        <f>IF(F6337="","",(SUM(F$2:F6337)))</f>
        <v/>
      </c>
      <c r="M6337" s="31">
        <f t="shared" si="475"/>
        <v>0</v>
      </c>
      <c r="N6337" s="31">
        <f t="shared" si="476"/>
        <v>0</v>
      </c>
      <c r="O6337" s="17" t="e">
        <f t="shared" si="477"/>
        <v>#DIV/0!</v>
      </c>
      <c r="P6337" s="31">
        <f t="shared" si="478"/>
        <v>0</v>
      </c>
      <c r="Q6337" s="9" t="e">
        <f t="shared" si="479"/>
        <v>#DIV/0!</v>
      </c>
    </row>
    <row r="6338" spans="12:17" x14ac:dyDescent="0.25">
      <c r="L6338" s="10" t="str">
        <f>IF(F6338="","",(SUM(F$2:F6338)))</f>
        <v/>
      </c>
      <c r="M6338" s="31">
        <f t="shared" si="475"/>
        <v>0</v>
      </c>
      <c r="N6338" s="31">
        <f t="shared" si="476"/>
        <v>0</v>
      </c>
      <c r="O6338" s="17" t="e">
        <f t="shared" si="477"/>
        <v>#DIV/0!</v>
      </c>
      <c r="P6338" s="31">
        <f t="shared" si="478"/>
        <v>0</v>
      </c>
      <c r="Q6338" s="9" t="e">
        <f t="shared" si="479"/>
        <v>#DIV/0!</v>
      </c>
    </row>
    <row r="6339" spans="12:17" x14ac:dyDescent="0.25">
      <c r="L6339" s="10" t="str">
        <f>IF(F6339="","",(SUM(F$2:F6339)))</f>
        <v/>
      </c>
      <c r="M6339" s="31">
        <f t="shared" si="475"/>
        <v>0</v>
      </c>
      <c r="N6339" s="31">
        <f t="shared" si="476"/>
        <v>0</v>
      </c>
      <c r="O6339" s="17" t="e">
        <f t="shared" si="477"/>
        <v>#DIV/0!</v>
      </c>
      <c r="P6339" s="31">
        <f t="shared" si="478"/>
        <v>0</v>
      </c>
      <c r="Q6339" s="9" t="e">
        <f t="shared" si="479"/>
        <v>#DIV/0!</v>
      </c>
    </row>
    <row r="6340" spans="12:17" x14ac:dyDescent="0.25">
      <c r="L6340" s="10" t="str">
        <f>IF(F6340="","",(SUM(F$2:F6340)))</f>
        <v/>
      </c>
      <c r="M6340" s="31">
        <f t="shared" si="475"/>
        <v>0</v>
      </c>
      <c r="N6340" s="31">
        <f t="shared" si="476"/>
        <v>0</v>
      </c>
      <c r="O6340" s="17" t="e">
        <f t="shared" si="477"/>
        <v>#DIV/0!</v>
      </c>
      <c r="P6340" s="31">
        <f t="shared" si="478"/>
        <v>0</v>
      </c>
      <c r="Q6340" s="9" t="e">
        <f t="shared" si="479"/>
        <v>#DIV/0!</v>
      </c>
    </row>
    <row r="6341" spans="12:17" x14ac:dyDescent="0.25">
      <c r="L6341" s="10" t="str">
        <f>IF(F6341="","",(SUM(F$2:F6341)))</f>
        <v/>
      </c>
      <c r="M6341" s="31">
        <f t="shared" si="475"/>
        <v>0</v>
      </c>
      <c r="N6341" s="31">
        <f t="shared" si="476"/>
        <v>0</v>
      </c>
      <c r="O6341" s="17" t="e">
        <f t="shared" si="477"/>
        <v>#DIV/0!</v>
      </c>
      <c r="P6341" s="31">
        <f t="shared" si="478"/>
        <v>0</v>
      </c>
      <c r="Q6341" s="9" t="e">
        <f t="shared" si="479"/>
        <v>#DIV/0!</v>
      </c>
    </row>
    <row r="6342" spans="12:17" x14ac:dyDescent="0.25">
      <c r="L6342" s="10" t="str">
        <f>IF(F6342="","",(SUM(F$2:F6342)))</f>
        <v/>
      </c>
      <c r="M6342" s="31">
        <f t="shared" si="475"/>
        <v>0</v>
      </c>
      <c r="N6342" s="31">
        <f t="shared" si="476"/>
        <v>0</v>
      </c>
      <c r="O6342" s="17" t="e">
        <f t="shared" si="477"/>
        <v>#DIV/0!</v>
      </c>
      <c r="P6342" s="31">
        <f t="shared" si="478"/>
        <v>0</v>
      </c>
      <c r="Q6342" s="9" t="e">
        <f t="shared" si="479"/>
        <v>#DIV/0!</v>
      </c>
    </row>
    <row r="6343" spans="12:17" x14ac:dyDescent="0.25">
      <c r="L6343" s="10" t="str">
        <f>IF(F6343="","",(SUM(F$2:F6343)))</f>
        <v/>
      </c>
      <c r="M6343" s="31">
        <f t="shared" si="475"/>
        <v>0</v>
      </c>
      <c r="N6343" s="31">
        <f t="shared" si="476"/>
        <v>0</v>
      </c>
      <c r="O6343" s="17" t="e">
        <f t="shared" si="477"/>
        <v>#DIV/0!</v>
      </c>
      <c r="P6343" s="31">
        <f t="shared" si="478"/>
        <v>0</v>
      </c>
      <c r="Q6343" s="9" t="e">
        <f t="shared" si="479"/>
        <v>#DIV/0!</v>
      </c>
    </row>
    <row r="6344" spans="12:17" x14ac:dyDescent="0.25">
      <c r="L6344" s="10" t="str">
        <f>IF(F6344="","",(SUM(F$2:F6344)))</f>
        <v/>
      </c>
      <c r="M6344" s="31">
        <f t="shared" si="475"/>
        <v>0</v>
      </c>
      <c r="N6344" s="31">
        <f t="shared" si="476"/>
        <v>0</v>
      </c>
      <c r="O6344" s="17" t="e">
        <f t="shared" si="477"/>
        <v>#DIV/0!</v>
      </c>
      <c r="P6344" s="31">
        <f t="shared" si="478"/>
        <v>0</v>
      </c>
      <c r="Q6344" s="9" t="e">
        <f t="shared" si="479"/>
        <v>#DIV/0!</v>
      </c>
    </row>
    <row r="6345" spans="12:17" x14ac:dyDescent="0.25">
      <c r="L6345" s="10" t="str">
        <f>IF(F6345="","",(SUM(F$2:F6345)))</f>
        <v/>
      </c>
      <c r="M6345" s="31">
        <f t="shared" si="475"/>
        <v>0</v>
      </c>
      <c r="N6345" s="31">
        <f t="shared" si="476"/>
        <v>0</v>
      </c>
      <c r="O6345" s="17" t="e">
        <f t="shared" si="477"/>
        <v>#DIV/0!</v>
      </c>
      <c r="P6345" s="31">
        <f t="shared" si="478"/>
        <v>0</v>
      </c>
      <c r="Q6345" s="9" t="e">
        <f t="shared" si="479"/>
        <v>#DIV/0!</v>
      </c>
    </row>
    <row r="6346" spans="12:17" x14ac:dyDescent="0.25">
      <c r="L6346" s="10" t="str">
        <f>IF(F6346="","",(SUM(F$2:F6346)))</f>
        <v/>
      </c>
      <c r="M6346" s="31">
        <f t="shared" ref="M6346:M6409" si="480">IF(B$201="","",(COUNTIF($B6147:$B6346, "Tournament Pool Tournament Registration") - COUNTIF($B6147:$B6346, "Tournament Pool Registration (inc. Fee)")))</f>
        <v>0</v>
      </c>
      <c r="N6346" s="31">
        <f t="shared" ref="N6346:N6409" si="481">IF(B$201="","",(COUNTIF($B6147:$B6346, "Tournament Pool Tournament Registration")))</f>
        <v>0</v>
      </c>
      <c r="O6346" s="17" t="e">
        <f t="shared" ref="O6346:O6409" si="482">IF(B$201="","",(M6346/N6346))</f>
        <v>#DIV/0!</v>
      </c>
      <c r="P6346" s="31">
        <f t="shared" ref="P6346:P6409" si="483">IF(B$201="","",(COUNTIF($B6147:$B6346, "Tournament Pool Tournament KO Award")))</f>
        <v>0</v>
      </c>
      <c r="Q6346" s="9" t="e">
        <f t="shared" ref="Q6346:Q6409" si="484">IF(B$201="","",(P6346/N6346))</f>
        <v>#DIV/0!</v>
      </c>
    </row>
    <row r="6347" spans="12:17" x14ac:dyDescent="0.25">
      <c r="L6347" s="10" t="str">
        <f>IF(F6347="","",(SUM(F$2:F6347)))</f>
        <v/>
      </c>
      <c r="M6347" s="31">
        <f t="shared" si="480"/>
        <v>0</v>
      </c>
      <c r="N6347" s="31">
        <f t="shared" si="481"/>
        <v>0</v>
      </c>
      <c r="O6347" s="17" t="e">
        <f t="shared" si="482"/>
        <v>#DIV/0!</v>
      </c>
      <c r="P6347" s="31">
        <f t="shared" si="483"/>
        <v>0</v>
      </c>
      <c r="Q6347" s="9" t="e">
        <f t="shared" si="484"/>
        <v>#DIV/0!</v>
      </c>
    </row>
    <row r="6348" spans="12:17" x14ac:dyDescent="0.25">
      <c r="L6348" s="10" t="str">
        <f>IF(F6348="","",(SUM(F$2:F6348)))</f>
        <v/>
      </c>
      <c r="M6348" s="31">
        <f t="shared" si="480"/>
        <v>0</v>
      </c>
      <c r="N6348" s="31">
        <f t="shared" si="481"/>
        <v>0</v>
      </c>
      <c r="O6348" s="17" t="e">
        <f t="shared" si="482"/>
        <v>#DIV/0!</v>
      </c>
      <c r="P6348" s="31">
        <f t="shared" si="483"/>
        <v>0</v>
      </c>
      <c r="Q6348" s="9" t="e">
        <f t="shared" si="484"/>
        <v>#DIV/0!</v>
      </c>
    </row>
    <row r="6349" spans="12:17" x14ac:dyDescent="0.25">
      <c r="L6349" s="10" t="str">
        <f>IF(F6349="","",(SUM(F$2:F6349)))</f>
        <v/>
      </c>
      <c r="M6349" s="31">
        <f t="shared" si="480"/>
        <v>0</v>
      </c>
      <c r="N6349" s="31">
        <f t="shared" si="481"/>
        <v>0</v>
      </c>
      <c r="O6349" s="17" t="e">
        <f t="shared" si="482"/>
        <v>#DIV/0!</v>
      </c>
      <c r="P6349" s="31">
        <f t="shared" si="483"/>
        <v>0</v>
      </c>
      <c r="Q6349" s="9" t="e">
        <f t="shared" si="484"/>
        <v>#DIV/0!</v>
      </c>
    </row>
    <row r="6350" spans="12:17" x14ac:dyDescent="0.25">
      <c r="L6350" s="10" t="str">
        <f>IF(F6350="","",(SUM(F$2:F6350)))</f>
        <v/>
      </c>
      <c r="M6350" s="31">
        <f t="shared" si="480"/>
        <v>0</v>
      </c>
      <c r="N6350" s="31">
        <f t="shared" si="481"/>
        <v>0</v>
      </c>
      <c r="O6350" s="17" t="e">
        <f t="shared" si="482"/>
        <v>#DIV/0!</v>
      </c>
      <c r="P6350" s="31">
        <f t="shared" si="483"/>
        <v>0</v>
      </c>
      <c r="Q6350" s="9" t="e">
        <f t="shared" si="484"/>
        <v>#DIV/0!</v>
      </c>
    </row>
    <row r="6351" spans="12:17" x14ac:dyDescent="0.25">
      <c r="L6351" s="10" t="str">
        <f>IF(F6351="","",(SUM(F$2:F6351)))</f>
        <v/>
      </c>
      <c r="M6351" s="31">
        <f t="shared" si="480"/>
        <v>0</v>
      </c>
      <c r="N6351" s="31">
        <f t="shared" si="481"/>
        <v>0</v>
      </c>
      <c r="O6351" s="17" t="e">
        <f t="shared" si="482"/>
        <v>#DIV/0!</v>
      </c>
      <c r="P6351" s="31">
        <f t="shared" si="483"/>
        <v>0</v>
      </c>
      <c r="Q6351" s="9" t="e">
        <f t="shared" si="484"/>
        <v>#DIV/0!</v>
      </c>
    </row>
    <row r="6352" spans="12:17" x14ac:dyDescent="0.25">
      <c r="L6352" s="10" t="str">
        <f>IF(F6352="","",(SUM(F$2:F6352)))</f>
        <v/>
      </c>
      <c r="M6352" s="31">
        <f t="shared" si="480"/>
        <v>0</v>
      </c>
      <c r="N6352" s="31">
        <f t="shared" si="481"/>
        <v>0</v>
      </c>
      <c r="O6352" s="17" t="e">
        <f t="shared" si="482"/>
        <v>#DIV/0!</v>
      </c>
      <c r="P6352" s="31">
        <f t="shared" si="483"/>
        <v>0</v>
      </c>
      <c r="Q6352" s="9" t="e">
        <f t="shared" si="484"/>
        <v>#DIV/0!</v>
      </c>
    </row>
    <row r="6353" spans="12:17" x14ac:dyDescent="0.25">
      <c r="L6353" s="10" t="str">
        <f>IF(F6353="","",(SUM(F$2:F6353)))</f>
        <v/>
      </c>
      <c r="M6353" s="31">
        <f t="shared" si="480"/>
        <v>0</v>
      </c>
      <c r="N6353" s="31">
        <f t="shared" si="481"/>
        <v>0</v>
      </c>
      <c r="O6353" s="17" t="e">
        <f t="shared" si="482"/>
        <v>#DIV/0!</v>
      </c>
      <c r="P6353" s="31">
        <f t="shared" si="483"/>
        <v>0</v>
      </c>
      <c r="Q6353" s="9" t="e">
        <f t="shared" si="484"/>
        <v>#DIV/0!</v>
      </c>
    </row>
    <row r="6354" spans="12:17" x14ac:dyDescent="0.25">
      <c r="L6354" s="10" t="str">
        <f>IF(F6354="","",(SUM(F$2:F6354)))</f>
        <v/>
      </c>
      <c r="M6354" s="31">
        <f t="shared" si="480"/>
        <v>0</v>
      </c>
      <c r="N6354" s="31">
        <f t="shared" si="481"/>
        <v>0</v>
      </c>
      <c r="O6354" s="17" t="e">
        <f t="shared" si="482"/>
        <v>#DIV/0!</v>
      </c>
      <c r="P6354" s="31">
        <f t="shared" si="483"/>
        <v>0</v>
      </c>
      <c r="Q6354" s="9" t="e">
        <f t="shared" si="484"/>
        <v>#DIV/0!</v>
      </c>
    </row>
    <row r="6355" spans="12:17" x14ac:dyDescent="0.25">
      <c r="L6355" s="10" t="str">
        <f>IF(F6355="","",(SUM(F$2:F6355)))</f>
        <v/>
      </c>
      <c r="M6355" s="31">
        <f t="shared" si="480"/>
        <v>0</v>
      </c>
      <c r="N6355" s="31">
        <f t="shared" si="481"/>
        <v>0</v>
      </c>
      <c r="O6355" s="17" t="e">
        <f t="shared" si="482"/>
        <v>#DIV/0!</v>
      </c>
      <c r="P6355" s="31">
        <f t="shared" si="483"/>
        <v>0</v>
      </c>
      <c r="Q6355" s="9" t="e">
        <f t="shared" si="484"/>
        <v>#DIV/0!</v>
      </c>
    </row>
    <row r="6356" spans="12:17" x14ac:dyDescent="0.25">
      <c r="L6356" s="10" t="str">
        <f>IF(F6356="","",(SUM(F$2:F6356)))</f>
        <v/>
      </c>
      <c r="M6356" s="31">
        <f t="shared" si="480"/>
        <v>0</v>
      </c>
      <c r="N6356" s="31">
        <f t="shared" si="481"/>
        <v>0</v>
      </c>
      <c r="O6356" s="17" t="e">
        <f t="shared" si="482"/>
        <v>#DIV/0!</v>
      </c>
      <c r="P6356" s="31">
        <f t="shared" si="483"/>
        <v>0</v>
      </c>
      <c r="Q6356" s="9" t="e">
        <f t="shared" si="484"/>
        <v>#DIV/0!</v>
      </c>
    </row>
    <row r="6357" spans="12:17" x14ac:dyDescent="0.25">
      <c r="L6357" s="10" t="str">
        <f>IF(F6357="","",(SUM(F$2:F6357)))</f>
        <v/>
      </c>
      <c r="M6357" s="31">
        <f t="shared" si="480"/>
        <v>0</v>
      </c>
      <c r="N6357" s="31">
        <f t="shared" si="481"/>
        <v>0</v>
      </c>
      <c r="O6357" s="17" t="e">
        <f t="shared" si="482"/>
        <v>#DIV/0!</v>
      </c>
      <c r="P6357" s="31">
        <f t="shared" si="483"/>
        <v>0</v>
      </c>
      <c r="Q6357" s="9" t="e">
        <f t="shared" si="484"/>
        <v>#DIV/0!</v>
      </c>
    </row>
    <row r="6358" spans="12:17" x14ac:dyDescent="0.25">
      <c r="L6358" s="10" t="str">
        <f>IF(F6358="","",(SUM(F$2:F6358)))</f>
        <v/>
      </c>
      <c r="M6358" s="31">
        <f t="shared" si="480"/>
        <v>0</v>
      </c>
      <c r="N6358" s="31">
        <f t="shared" si="481"/>
        <v>0</v>
      </c>
      <c r="O6358" s="17" t="e">
        <f t="shared" si="482"/>
        <v>#DIV/0!</v>
      </c>
      <c r="P6358" s="31">
        <f t="shared" si="483"/>
        <v>0</v>
      </c>
      <c r="Q6358" s="9" t="e">
        <f t="shared" si="484"/>
        <v>#DIV/0!</v>
      </c>
    </row>
    <row r="6359" spans="12:17" x14ac:dyDescent="0.25">
      <c r="L6359" s="10" t="str">
        <f>IF(F6359="","",(SUM(F$2:F6359)))</f>
        <v/>
      </c>
      <c r="M6359" s="31">
        <f t="shared" si="480"/>
        <v>0</v>
      </c>
      <c r="N6359" s="31">
        <f t="shared" si="481"/>
        <v>0</v>
      </c>
      <c r="O6359" s="17" t="e">
        <f t="shared" si="482"/>
        <v>#DIV/0!</v>
      </c>
      <c r="P6359" s="31">
        <f t="shared" si="483"/>
        <v>0</v>
      </c>
      <c r="Q6359" s="9" t="e">
        <f t="shared" si="484"/>
        <v>#DIV/0!</v>
      </c>
    </row>
    <row r="6360" spans="12:17" x14ac:dyDescent="0.25">
      <c r="L6360" s="10" t="str">
        <f>IF(F6360="","",(SUM(F$2:F6360)))</f>
        <v/>
      </c>
      <c r="M6360" s="31">
        <f t="shared" si="480"/>
        <v>0</v>
      </c>
      <c r="N6360" s="31">
        <f t="shared" si="481"/>
        <v>0</v>
      </c>
      <c r="O6360" s="17" t="e">
        <f t="shared" si="482"/>
        <v>#DIV/0!</v>
      </c>
      <c r="P6360" s="31">
        <f t="shared" si="483"/>
        <v>0</v>
      </c>
      <c r="Q6360" s="9" t="e">
        <f t="shared" si="484"/>
        <v>#DIV/0!</v>
      </c>
    </row>
    <row r="6361" spans="12:17" x14ac:dyDescent="0.25">
      <c r="L6361" s="10" t="str">
        <f>IF(F6361="","",(SUM(F$2:F6361)))</f>
        <v/>
      </c>
      <c r="M6361" s="31">
        <f t="shared" si="480"/>
        <v>0</v>
      </c>
      <c r="N6361" s="31">
        <f t="shared" si="481"/>
        <v>0</v>
      </c>
      <c r="O6361" s="17" t="e">
        <f t="shared" si="482"/>
        <v>#DIV/0!</v>
      </c>
      <c r="P6361" s="31">
        <f t="shared" si="483"/>
        <v>0</v>
      </c>
      <c r="Q6361" s="9" t="e">
        <f t="shared" si="484"/>
        <v>#DIV/0!</v>
      </c>
    </row>
    <row r="6362" spans="12:17" x14ac:dyDescent="0.25">
      <c r="L6362" s="10" t="str">
        <f>IF(F6362="","",(SUM(F$2:F6362)))</f>
        <v/>
      </c>
      <c r="M6362" s="31">
        <f t="shared" si="480"/>
        <v>0</v>
      </c>
      <c r="N6362" s="31">
        <f t="shared" si="481"/>
        <v>0</v>
      </c>
      <c r="O6362" s="17" t="e">
        <f t="shared" si="482"/>
        <v>#DIV/0!</v>
      </c>
      <c r="P6362" s="31">
        <f t="shared" si="483"/>
        <v>0</v>
      </c>
      <c r="Q6362" s="9" t="e">
        <f t="shared" si="484"/>
        <v>#DIV/0!</v>
      </c>
    </row>
    <row r="6363" spans="12:17" x14ac:dyDescent="0.25">
      <c r="L6363" s="10" t="str">
        <f>IF(F6363="","",(SUM(F$2:F6363)))</f>
        <v/>
      </c>
      <c r="M6363" s="31">
        <f t="shared" si="480"/>
        <v>0</v>
      </c>
      <c r="N6363" s="31">
        <f t="shared" si="481"/>
        <v>0</v>
      </c>
      <c r="O6363" s="17" t="e">
        <f t="shared" si="482"/>
        <v>#DIV/0!</v>
      </c>
      <c r="P6363" s="31">
        <f t="shared" si="483"/>
        <v>0</v>
      </c>
      <c r="Q6363" s="9" t="e">
        <f t="shared" si="484"/>
        <v>#DIV/0!</v>
      </c>
    </row>
    <row r="6364" spans="12:17" x14ac:dyDescent="0.25">
      <c r="L6364" s="10" t="str">
        <f>IF(F6364="","",(SUM(F$2:F6364)))</f>
        <v/>
      </c>
      <c r="M6364" s="31">
        <f t="shared" si="480"/>
        <v>0</v>
      </c>
      <c r="N6364" s="31">
        <f t="shared" si="481"/>
        <v>0</v>
      </c>
      <c r="O6364" s="17" t="e">
        <f t="shared" si="482"/>
        <v>#DIV/0!</v>
      </c>
      <c r="P6364" s="31">
        <f t="shared" si="483"/>
        <v>0</v>
      </c>
      <c r="Q6364" s="9" t="e">
        <f t="shared" si="484"/>
        <v>#DIV/0!</v>
      </c>
    </row>
    <row r="6365" spans="12:17" x14ac:dyDescent="0.25">
      <c r="L6365" s="10" t="str">
        <f>IF(F6365="","",(SUM(F$2:F6365)))</f>
        <v/>
      </c>
      <c r="M6365" s="31">
        <f t="shared" si="480"/>
        <v>0</v>
      </c>
      <c r="N6365" s="31">
        <f t="shared" si="481"/>
        <v>0</v>
      </c>
      <c r="O6365" s="17" t="e">
        <f t="shared" si="482"/>
        <v>#DIV/0!</v>
      </c>
      <c r="P6365" s="31">
        <f t="shared" si="483"/>
        <v>0</v>
      </c>
      <c r="Q6365" s="9" t="e">
        <f t="shared" si="484"/>
        <v>#DIV/0!</v>
      </c>
    </row>
    <row r="6366" spans="12:17" x14ac:dyDescent="0.25">
      <c r="L6366" s="10" t="str">
        <f>IF(F6366="","",(SUM(F$2:F6366)))</f>
        <v/>
      </c>
      <c r="M6366" s="31">
        <f t="shared" si="480"/>
        <v>0</v>
      </c>
      <c r="N6366" s="31">
        <f t="shared" si="481"/>
        <v>0</v>
      </c>
      <c r="O6366" s="17" t="e">
        <f t="shared" si="482"/>
        <v>#DIV/0!</v>
      </c>
      <c r="P6366" s="31">
        <f t="shared" si="483"/>
        <v>0</v>
      </c>
      <c r="Q6366" s="9" t="e">
        <f t="shared" si="484"/>
        <v>#DIV/0!</v>
      </c>
    </row>
    <row r="6367" spans="12:17" x14ac:dyDescent="0.25">
      <c r="L6367" s="10" t="str">
        <f>IF(F6367="","",(SUM(F$2:F6367)))</f>
        <v/>
      </c>
      <c r="M6367" s="31">
        <f t="shared" si="480"/>
        <v>0</v>
      </c>
      <c r="N6367" s="31">
        <f t="shared" si="481"/>
        <v>0</v>
      </c>
      <c r="O6367" s="17" t="e">
        <f t="shared" si="482"/>
        <v>#DIV/0!</v>
      </c>
      <c r="P6367" s="31">
        <f t="shared" si="483"/>
        <v>0</v>
      </c>
      <c r="Q6367" s="9" t="e">
        <f t="shared" si="484"/>
        <v>#DIV/0!</v>
      </c>
    </row>
    <row r="6368" spans="12:17" x14ac:dyDescent="0.25">
      <c r="L6368" s="10" t="str">
        <f>IF(F6368="","",(SUM(F$2:F6368)))</f>
        <v/>
      </c>
      <c r="M6368" s="31">
        <f t="shared" si="480"/>
        <v>0</v>
      </c>
      <c r="N6368" s="31">
        <f t="shared" si="481"/>
        <v>0</v>
      </c>
      <c r="O6368" s="17" t="e">
        <f t="shared" si="482"/>
        <v>#DIV/0!</v>
      </c>
      <c r="P6368" s="31">
        <f t="shared" si="483"/>
        <v>0</v>
      </c>
      <c r="Q6368" s="9" t="e">
        <f t="shared" si="484"/>
        <v>#DIV/0!</v>
      </c>
    </row>
    <row r="6369" spans="12:17" x14ac:dyDescent="0.25">
      <c r="L6369" s="10" t="str">
        <f>IF(F6369="","",(SUM(F$2:F6369)))</f>
        <v/>
      </c>
      <c r="M6369" s="31">
        <f t="shared" si="480"/>
        <v>0</v>
      </c>
      <c r="N6369" s="31">
        <f t="shared" si="481"/>
        <v>0</v>
      </c>
      <c r="O6369" s="17" t="e">
        <f t="shared" si="482"/>
        <v>#DIV/0!</v>
      </c>
      <c r="P6369" s="31">
        <f t="shared" si="483"/>
        <v>0</v>
      </c>
      <c r="Q6369" s="9" t="e">
        <f t="shared" si="484"/>
        <v>#DIV/0!</v>
      </c>
    </row>
    <row r="6370" spans="12:17" x14ac:dyDescent="0.25">
      <c r="L6370" s="10" t="str">
        <f>IF(F6370="","",(SUM(F$2:F6370)))</f>
        <v/>
      </c>
      <c r="M6370" s="31">
        <f t="shared" si="480"/>
        <v>0</v>
      </c>
      <c r="N6370" s="31">
        <f t="shared" si="481"/>
        <v>0</v>
      </c>
      <c r="O6370" s="17" t="e">
        <f t="shared" si="482"/>
        <v>#DIV/0!</v>
      </c>
      <c r="P6370" s="31">
        <f t="shared" si="483"/>
        <v>0</v>
      </c>
      <c r="Q6370" s="9" t="e">
        <f t="shared" si="484"/>
        <v>#DIV/0!</v>
      </c>
    </row>
    <row r="6371" spans="12:17" x14ac:dyDescent="0.25">
      <c r="L6371" s="10" t="str">
        <f>IF(F6371="","",(SUM(F$2:F6371)))</f>
        <v/>
      </c>
      <c r="M6371" s="31">
        <f t="shared" si="480"/>
        <v>0</v>
      </c>
      <c r="N6371" s="31">
        <f t="shared" si="481"/>
        <v>0</v>
      </c>
      <c r="O6371" s="17" t="e">
        <f t="shared" si="482"/>
        <v>#DIV/0!</v>
      </c>
      <c r="P6371" s="31">
        <f t="shared" si="483"/>
        <v>0</v>
      </c>
      <c r="Q6371" s="9" t="e">
        <f t="shared" si="484"/>
        <v>#DIV/0!</v>
      </c>
    </row>
    <row r="6372" spans="12:17" x14ac:dyDescent="0.25">
      <c r="L6372" s="10" t="str">
        <f>IF(F6372="","",(SUM(F$2:F6372)))</f>
        <v/>
      </c>
      <c r="M6372" s="31">
        <f t="shared" si="480"/>
        <v>0</v>
      </c>
      <c r="N6372" s="31">
        <f t="shared" si="481"/>
        <v>0</v>
      </c>
      <c r="O6372" s="17" t="e">
        <f t="shared" si="482"/>
        <v>#DIV/0!</v>
      </c>
      <c r="P6372" s="31">
        <f t="shared" si="483"/>
        <v>0</v>
      </c>
      <c r="Q6372" s="9" t="e">
        <f t="shared" si="484"/>
        <v>#DIV/0!</v>
      </c>
    </row>
    <row r="6373" spans="12:17" x14ac:dyDescent="0.25">
      <c r="L6373" s="10" t="str">
        <f>IF(F6373="","",(SUM(F$2:F6373)))</f>
        <v/>
      </c>
      <c r="M6373" s="31">
        <f t="shared" si="480"/>
        <v>0</v>
      </c>
      <c r="N6373" s="31">
        <f t="shared" si="481"/>
        <v>0</v>
      </c>
      <c r="O6373" s="17" t="e">
        <f t="shared" si="482"/>
        <v>#DIV/0!</v>
      </c>
      <c r="P6373" s="31">
        <f t="shared" si="483"/>
        <v>0</v>
      </c>
      <c r="Q6373" s="9" t="e">
        <f t="shared" si="484"/>
        <v>#DIV/0!</v>
      </c>
    </row>
    <row r="6374" spans="12:17" x14ac:dyDescent="0.25">
      <c r="L6374" s="10" t="str">
        <f>IF(F6374="","",(SUM(F$2:F6374)))</f>
        <v/>
      </c>
      <c r="M6374" s="31">
        <f t="shared" si="480"/>
        <v>0</v>
      </c>
      <c r="N6374" s="31">
        <f t="shared" si="481"/>
        <v>0</v>
      </c>
      <c r="O6374" s="17" t="e">
        <f t="shared" si="482"/>
        <v>#DIV/0!</v>
      </c>
      <c r="P6374" s="31">
        <f t="shared" si="483"/>
        <v>0</v>
      </c>
      <c r="Q6374" s="9" t="e">
        <f t="shared" si="484"/>
        <v>#DIV/0!</v>
      </c>
    </row>
    <row r="6375" spans="12:17" x14ac:dyDescent="0.25">
      <c r="L6375" s="10" t="str">
        <f>IF(F6375="","",(SUM(F$2:F6375)))</f>
        <v/>
      </c>
      <c r="M6375" s="31">
        <f t="shared" si="480"/>
        <v>0</v>
      </c>
      <c r="N6375" s="31">
        <f t="shared" si="481"/>
        <v>0</v>
      </c>
      <c r="O6375" s="17" t="e">
        <f t="shared" si="482"/>
        <v>#DIV/0!</v>
      </c>
      <c r="P6375" s="31">
        <f t="shared" si="483"/>
        <v>0</v>
      </c>
      <c r="Q6375" s="9" t="e">
        <f t="shared" si="484"/>
        <v>#DIV/0!</v>
      </c>
    </row>
    <row r="6376" spans="12:17" x14ac:dyDescent="0.25">
      <c r="L6376" s="10" t="str">
        <f>IF(F6376="","",(SUM(F$2:F6376)))</f>
        <v/>
      </c>
      <c r="M6376" s="31">
        <f t="shared" si="480"/>
        <v>0</v>
      </c>
      <c r="N6376" s="31">
        <f t="shared" si="481"/>
        <v>0</v>
      </c>
      <c r="O6376" s="17" t="e">
        <f t="shared" si="482"/>
        <v>#DIV/0!</v>
      </c>
      <c r="P6376" s="31">
        <f t="shared" si="483"/>
        <v>0</v>
      </c>
      <c r="Q6376" s="9" t="e">
        <f t="shared" si="484"/>
        <v>#DIV/0!</v>
      </c>
    </row>
    <row r="6377" spans="12:17" x14ac:dyDescent="0.25">
      <c r="L6377" s="10" t="str">
        <f>IF(F6377="","",(SUM(F$2:F6377)))</f>
        <v/>
      </c>
      <c r="M6377" s="31">
        <f t="shared" si="480"/>
        <v>0</v>
      </c>
      <c r="N6377" s="31">
        <f t="shared" si="481"/>
        <v>0</v>
      </c>
      <c r="O6377" s="17" t="e">
        <f t="shared" si="482"/>
        <v>#DIV/0!</v>
      </c>
      <c r="P6377" s="31">
        <f t="shared" si="483"/>
        <v>0</v>
      </c>
      <c r="Q6377" s="9" t="e">
        <f t="shared" si="484"/>
        <v>#DIV/0!</v>
      </c>
    </row>
    <row r="6378" spans="12:17" x14ac:dyDescent="0.25">
      <c r="L6378" s="10" t="str">
        <f>IF(F6378="","",(SUM(F$2:F6378)))</f>
        <v/>
      </c>
      <c r="M6378" s="31">
        <f t="shared" si="480"/>
        <v>0</v>
      </c>
      <c r="N6378" s="31">
        <f t="shared" si="481"/>
        <v>0</v>
      </c>
      <c r="O6378" s="17" t="e">
        <f t="shared" si="482"/>
        <v>#DIV/0!</v>
      </c>
      <c r="P6378" s="31">
        <f t="shared" si="483"/>
        <v>0</v>
      </c>
      <c r="Q6378" s="9" t="e">
        <f t="shared" si="484"/>
        <v>#DIV/0!</v>
      </c>
    </row>
    <row r="6379" spans="12:17" x14ac:dyDescent="0.25">
      <c r="L6379" s="10" t="str">
        <f>IF(F6379="","",(SUM(F$2:F6379)))</f>
        <v/>
      </c>
      <c r="M6379" s="31">
        <f t="shared" si="480"/>
        <v>0</v>
      </c>
      <c r="N6379" s="31">
        <f t="shared" si="481"/>
        <v>0</v>
      </c>
      <c r="O6379" s="17" t="e">
        <f t="shared" si="482"/>
        <v>#DIV/0!</v>
      </c>
      <c r="P6379" s="31">
        <f t="shared" si="483"/>
        <v>0</v>
      </c>
      <c r="Q6379" s="9" t="e">
        <f t="shared" si="484"/>
        <v>#DIV/0!</v>
      </c>
    </row>
    <row r="6380" spans="12:17" x14ac:dyDescent="0.25">
      <c r="L6380" s="10" t="str">
        <f>IF(F6380="","",(SUM(F$2:F6380)))</f>
        <v/>
      </c>
      <c r="M6380" s="31">
        <f t="shared" si="480"/>
        <v>0</v>
      </c>
      <c r="N6380" s="31">
        <f t="shared" si="481"/>
        <v>0</v>
      </c>
      <c r="O6380" s="17" t="e">
        <f t="shared" si="482"/>
        <v>#DIV/0!</v>
      </c>
      <c r="P6380" s="31">
        <f t="shared" si="483"/>
        <v>0</v>
      </c>
      <c r="Q6380" s="9" t="e">
        <f t="shared" si="484"/>
        <v>#DIV/0!</v>
      </c>
    </row>
    <row r="6381" spans="12:17" x14ac:dyDescent="0.25">
      <c r="L6381" s="10" t="str">
        <f>IF(F6381="","",(SUM(F$2:F6381)))</f>
        <v/>
      </c>
      <c r="M6381" s="31">
        <f t="shared" si="480"/>
        <v>0</v>
      </c>
      <c r="N6381" s="31">
        <f t="shared" si="481"/>
        <v>0</v>
      </c>
      <c r="O6381" s="17" t="e">
        <f t="shared" si="482"/>
        <v>#DIV/0!</v>
      </c>
      <c r="P6381" s="31">
        <f t="shared" si="483"/>
        <v>0</v>
      </c>
      <c r="Q6381" s="9" t="e">
        <f t="shared" si="484"/>
        <v>#DIV/0!</v>
      </c>
    </row>
    <row r="6382" spans="12:17" x14ac:dyDescent="0.25">
      <c r="L6382" s="10" t="str">
        <f>IF(F6382="","",(SUM(F$2:F6382)))</f>
        <v/>
      </c>
      <c r="M6382" s="31">
        <f t="shared" si="480"/>
        <v>0</v>
      </c>
      <c r="N6382" s="31">
        <f t="shared" si="481"/>
        <v>0</v>
      </c>
      <c r="O6382" s="17" t="e">
        <f t="shared" si="482"/>
        <v>#DIV/0!</v>
      </c>
      <c r="P6382" s="31">
        <f t="shared" si="483"/>
        <v>0</v>
      </c>
      <c r="Q6382" s="9" t="e">
        <f t="shared" si="484"/>
        <v>#DIV/0!</v>
      </c>
    </row>
    <row r="6383" spans="12:17" x14ac:dyDescent="0.25">
      <c r="L6383" s="10" t="str">
        <f>IF(F6383="","",(SUM(F$2:F6383)))</f>
        <v/>
      </c>
      <c r="M6383" s="31">
        <f t="shared" si="480"/>
        <v>0</v>
      </c>
      <c r="N6383" s="31">
        <f t="shared" si="481"/>
        <v>0</v>
      </c>
      <c r="O6383" s="17" t="e">
        <f t="shared" si="482"/>
        <v>#DIV/0!</v>
      </c>
      <c r="P6383" s="31">
        <f t="shared" si="483"/>
        <v>0</v>
      </c>
      <c r="Q6383" s="9" t="e">
        <f t="shared" si="484"/>
        <v>#DIV/0!</v>
      </c>
    </row>
    <row r="6384" spans="12:17" x14ac:dyDescent="0.25">
      <c r="L6384" s="10" t="str">
        <f>IF(F6384="","",(SUM(F$2:F6384)))</f>
        <v/>
      </c>
      <c r="M6384" s="31">
        <f t="shared" si="480"/>
        <v>0</v>
      </c>
      <c r="N6384" s="31">
        <f t="shared" si="481"/>
        <v>0</v>
      </c>
      <c r="O6384" s="17" t="e">
        <f t="shared" si="482"/>
        <v>#DIV/0!</v>
      </c>
      <c r="P6384" s="31">
        <f t="shared" si="483"/>
        <v>0</v>
      </c>
      <c r="Q6384" s="9" t="e">
        <f t="shared" si="484"/>
        <v>#DIV/0!</v>
      </c>
    </row>
    <row r="6385" spans="12:17" x14ac:dyDescent="0.25">
      <c r="L6385" s="10" t="str">
        <f>IF(F6385="","",(SUM(F$2:F6385)))</f>
        <v/>
      </c>
      <c r="M6385" s="31">
        <f t="shared" si="480"/>
        <v>0</v>
      </c>
      <c r="N6385" s="31">
        <f t="shared" si="481"/>
        <v>0</v>
      </c>
      <c r="O6385" s="17" t="e">
        <f t="shared" si="482"/>
        <v>#DIV/0!</v>
      </c>
      <c r="P6385" s="31">
        <f t="shared" si="483"/>
        <v>0</v>
      </c>
      <c r="Q6385" s="9" t="e">
        <f t="shared" si="484"/>
        <v>#DIV/0!</v>
      </c>
    </row>
    <row r="6386" spans="12:17" x14ac:dyDescent="0.25">
      <c r="L6386" s="10" t="str">
        <f>IF(F6386="","",(SUM(F$2:F6386)))</f>
        <v/>
      </c>
      <c r="M6386" s="31">
        <f t="shared" si="480"/>
        <v>0</v>
      </c>
      <c r="N6386" s="31">
        <f t="shared" si="481"/>
        <v>0</v>
      </c>
      <c r="O6386" s="17" t="e">
        <f t="shared" si="482"/>
        <v>#DIV/0!</v>
      </c>
      <c r="P6386" s="31">
        <f t="shared" si="483"/>
        <v>0</v>
      </c>
      <c r="Q6386" s="9" t="e">
        <f t="shared" si="484"/>
        <v>#DIV/0!</v>
      </c>
    </row>
    <row r="6387" spans="12:17" x14ac:dyDescent="0.25">
      <c r="L6387" s="10" t="str">
        <f>IF(F6387="","",(SUM(F$2:F6387)))</f>
        <v/>
      </c>
      <c r="M6387" s="31">
        <f t="shared" si="480"/>
        <v>0</v>
      </c>
      <c r="N6387" s="31">
        <f t="shared" si="481"/>
        <v>0</v>
      </c>
      <c r="O6387" s="17" t="e">
        <f t="shared" si="482"/>
        <v>#DIV/0!</v>
      </c>
      <c r="P6387" s="31">
        <f t="shared" si="483"/>
        <v>0</v>
      </c>
      <c r="Q6387" s="9" t="e">
        <f t="shared" si="484"/>
        <v>#DIV/0!</v>
      </c>
    </row>
    <row r="6388" spans="12:17" x14ac:dyDescent="0.25">
      <c r="L6388" s="10" t="str">
        <f>IF(F6388="","",(SUM(F$2:F6388)))</f>
        <v/>
      </c>
      <c r="M6388" s="31">
        <f t="shared" si="480"/>
        <v>0</v>
      </c>
      <c r="N6388" s="31">
        <f t="shared" si="481"/>
        <v>0</v>
      </c>
      <c r="O6388" s="17" t="e">
        <f t="shared" si="482"/>
        <v>#DIV/0!</v>
      </c>
      <c r="P6388" s="31">
        <f t="shared" si="483"/>
        <v>0</v>
      </c>
      <c r="Q6388" s="9" t="e">
        <f t="shared" si="484"/>
        <v>#DIV/0!</v>
      </c>
    </row>
    <row r="6389" spans="12:17" x14ac:dyDescent="0.25">
      <c r="L6389" s="10" t="str">
        <f>IF(F6389="","",(SUM(F$2:F6389)))</f>
        <v/>
      </c>
      <c r="M6389" s="31">
        <f t="shared" si="480"/>
        <v>0</v>
      </c>
      <c r="N6389" s="31">
        <f t="shared" si="481"/>
        <v>0</v>
      </c>
      <c r="O6389" s="17" t="e">
        <f t="shared" si="482"/>
        <v>#DIV/0!</v>
      </c>
      <c r="P6389" s="31">
        <f t="shared" si="483"/>
        <v>0</v>
      </c>
      <c r="Q6389" s="9" t="e">
        <f t="shared" si="484"/>
        <v>#DIV/0!</v>
      </c>
    </row>
    <row r="6390" spans="12:17" x14ac:dyDescent="0.25">
      <c r="L6390" s="10" t="str">
        <f>IF(F6390="","",(SUM(F$2:F6390)))</f>
        <v/>
      </c>
      <c r="M6390" s="31">
        <f t="shared" si="480"/>
        <v>0</v>
      </c>
      <c r="N6390" s="31">
        <f t="shared" si="481"/>
        <v>0</v>
      </c>
      <c r="O6390" s="17" t="e">
        <f t="shared" si="482"/>
        <v>#DIV/0!</v>
      </c>
      <c r="P6390" s="31">
        <f t="shared" si="483"/>
        <v>0</v>
      </c>
      <c r="Q6390" s="9" t="e">
        <f t="shared" si="484"/>
        <v>#DIV/0!</v>
      </c>
    </row>
    <row r="6391" spans="12:17" x14ac:dyDescent="0.25">
      <c r="L6391" s="10" t="str">
        <f>IF(F6391="","",(SUM(F$2:F6391)))</f>
        <v/>
      </c>
      <c r="M6391" s="31">
        <f t="shared" si="480"/>
        <v>0</v>
      </c>
      <c r="N6391" s="31">
        <f t="shared" si="481"/>
        <v>0</v>
      </c>
      <c r="O6391" s="17" t="e">
        <f t="shared" si="482"/>
        <v>#DIV/0!</v>
      </c>
      <c r="P6391" s="31">
        <f t="shared" si="483"/>
        <v>0</v>
      </c>
      <c r="Q6391" s="9" t="e">
        <f t="shared" si="484"/>
        <v>#DIV/0!</v>
      </c>
    </row>
    <row r="6392" spans="12:17" x14ac:dyDescent="0.25">
      <c r="L6392" s="10" t="str">
        <f>IF(F6392="","",(SUM(F$2:F6392)))</f>
        <v/>
      </c>
      <c r="M6392" s="31">
        <f t="shared" si="480"/>
        <v>0</v>
      </c>
      <c r="N6392" s="31">
        <f t="shared" si="481"/>
        <v>0</v>
      </c>
      <c r="O6392" s="17" t="e">
        <f t="shared" si="482"/>
        <v>#DIV/0!</v>
      </c>
      <c r="P6392" s="31">
        <f t="shared" si="483"/>
        <v>0</v>
      </c>
      <c r="Q6392" s="9" t="e">
        <f t="shared" si="484"/>
        <v>#DIV/0!</v>
      </c>
    </row>
    <row r="6393" spans="12:17" x14ac:dyDescent="0.25">
      <c r="L6393" s="10" t="str">
        <f>IF(F6393="","",(SUM(F$2:F6393)))</f>
        <v/>
      </c>
      <c r="M6393" s="31">
        <f t="shared" si="480"/>
        <v>0</v>
      </c>
      <c r="N6393" s="31">
        <f t="shared" si="481"/>
        <v>0</v>
      </c>
      <c r="O6393" s="17" t="e">
        <f t="shared" si="482"/>
        <v>#DIV/0!</v>
      </c>
      <c r="P6393" s="31">
        <f t="shared" si="483"/>
        <v>0</v>
      </c>
      <c r="Q6393" s="9" t="e">
        <f t="shared" si="484"/>
        <v>#DIV/0!</v>
      </c>
    </row>
    <row r="6394" spans="12:17" x14ac:dyDescent="0.25">
      <c r="L6394" s="10" t="str">
        <f>IF(F6394="","",(SUM(F$2:F6394)))</f>
        <v/>
      </c>
      <c r="M6394" s="31">
        <f t="shared" si="480"/>
        <v>0</v>
      </c>
      <c r="N6394" s="31">
        <f t="shared" si="481"/>
        <v>0</v>
      </c>
      <c r="O6394" s="17" t="e">
        <f t="shared" si="482"/>
        <v>#DIV/0!</v>
      </c>
      <c r="P6394" s="31">
        <f t="shared" si="483"/>
        <v>0</v>
      </c>
      <c r="Q6394" s="9" t="e">
        <f t="shared" si="484"/>
        <v>#DIV/0!</v>
      </c>
    </row>
    <row r="6395" spans="12:17" x14ac:dyDescent="0.25">
      <c r="L6395" s="10" t="str">
        <f>IF(F6395="","",(SUM(F$2:F6395)))</f>
        <v/>
      </c>
      <c r="M6395" s="31">
        <f t="shared" si="480"/>
        <v>0</v>
      </c>
      <c r="N6395" s="31">
        <f t="shared" si="481"/>
        <v>0</v>
      </c>
      <c r="O6395" s="17" t="e">
        <f t="shared" si="482"/>
        <v>#DIV/0!</v>
      </c>
      <c r="P6395" s="31">
        <f t="shared" si="483"/>
        <v>0</v>
      </c>
      <c r="Q6395" s="9" t="e">
        <f t="shared" si="484"/>
        <v>#DIV/0!</v>
      </c>
    </row>
    <row r="6396" spans="12:17" x14ac:dyDescent="0.25">
      <c r="L6396" s="10" t="str">
        <f>IF(F6396="","",(SUM(F$2:F6396)))</f>
        <v/>
      </c>
      <c r="M6396" s="31">
        <f t="shared" si="480"/>
        <v>0</v>
      </c>
      <c r="N6396" s="31">
        <f t="shared" si="481"/>
        <v>0</v>
      </c>
      <c r="O6396" s="17" t="e">
        <f t="shared" si="482"/>
        <v>#DIV/0!</v>
      </c>
      <c r="P6396" s="31">
        <f t="shared" si="483"/>
        <v>0</v>
      </c>
      <c r="Q6396" s="9" t="e">
        <f t="shared" si="484"/>
        <v>#DIV/0!</v>
      </c>
    </row>
    <row r="6397" spans="12:17" x14ac:dyDescent="0.25">
      <c r="L6397" s="10" t="str">
        <f>IF(F6397="","",(SUM(F$2:F6397)))</f>
        <v/>
      </c>
      <c r="M6397" s="31">
        <f t="shared" si="480"/>
        <v>0</v>
      </c>
      <c r="N6397" s="31">
        <f t="shared" si="481"/>
        <v>0</v>
      </c>
      <c r="O6397" s="17" t="e">
        <f t="shared" si="482"/>
        <v>#DIV/0!</v>
      </c>
      <c r="P6397" s="31">
        <f t="shared" si="483"/>
        <v>0</v>
      </c>
      <c r="Q6397" s="9" t="e">
        <f t="shared" si="484"/>
        <v>#DIV/0!</v>
      </c>
    </row>
    <row r="6398" spans="12:17" x14ac:dyDescent="0.25">
      <c r="L6398" s="10" t="str">
        <f>IF(F6398="","",(SUM(F$2:F6398)))</f>
        <v/>
      </c>
      <c r="M6398" s="31">
        <f t="shared" si="480"/>
        <v>0</v>
      </c>
      <c r="N6398" s="31">
        <f t="shared" si="481"/>
        <v>0</v>
      </c>
      <c r="O6398" s="17" t="e">
        <f t="shared" si="482"/>
        <v>#DIV/0!</v>
      </c>
      <c r="P6398" s="31">
        <f t="shared" si="483"/>
        <v>0</v>
      </c>
      <c r="Q6398" s="9" t="e">
        <f t="shared" si="484"/>
        <v>#DIV/0!</v>
      </c>
    </row>
    <row r="6399" spans="12:17" x14ac:dyDescent="0.25">
      <c r="L6399" s="10" t="str">
        <f>IF(F6399="","",(SUM(F$2:F6399)))</f>
        <v/>
      </c>
      <c r="M6399" s="31">
        <f t="shared" si="480"/>
        <v>0</v>
      </c>
      <c r="N6399" s="31">
        <f t="shared" si="481"/>
        <v>0</v>
      </c>
      <c r="O6399" s="17" t="e">
        <f t="shared" si="482"/>
        <v>#DIV/0!</v>
      </c>
      <c r="P6399" s="31">
        <f t="shared" si="483"/>
        <v>0</v>
      </c>
      <c r="Q6399" s="9" t="e">
        <f t="shared" si="484"/>
        <v>#DIV/0!</v>
      </c>
    </row>
    <row r="6400" spans="12:17" x14ac:dyDescent="0.25">
      <c r="L6400" s="10" t="str">
        <f>IF(F6400="","",(SUM(F$2:F6400)))</f>
        <v/>
      </c>
      <c r="M6400" s="31">
        <f t="shared" si="480"/>
        <v>0</v>
      </c>
      <c r="N6400" s="31">
        <f t="shared" si="481"/>
        <v>0</v>
      </c>
      <c r="O6400" s="17" t="e">
        <f t="shared" si="482"/>
        <v>#DIV/0!</v>
      </c>
      <c r="P6400" s="31">
        <f t="shared" si="483"/>
        <v>0</v>
      </c>
      <c r="Q6400" s="9" t="e">
        <f t="shared" si="484"/>
        <v>#DIV/0!</v>
      </c>
    </row>
    <row r="6401" spans="12:17" x14ac:dyDescent="0.25">
      <c r="L6401" s="10" t="str">
        <f>IF(F6401="","",(SUM(F$2:F6401)))</f>
        <v/>
      </c>
      <c r="M6401" s="31">
        <f t="shared" si="480"/>
        <v>0</v>
      </c>
      <c r="N6401" s="31">
        <f t="shared" si="481"/>
        <v>0</v>
      </c>
      <c r="O6401" s="17" t="e">
        <f t="shared" si="482"/>
        <v>#DIV/0!</v>
      </c>
      <c r="P6401" s="31">
        <f t="shared" si="483"/>
        <v>0</v>
      </c>
      <c r="Q6401" s="9" t="e">
        <f t="shared" si="484"/>
        <v>#DIV/0!</v>
      </c>
    </row>
    <row r="6402" spans="12:17" x14ac:dyDescent="0.25">
      <c r="L6402" s="10" t="str">
        <f>IF(F6402="","",(SUM(F$2:F6402)))</f>
        <v/>
      </c>
      <c r="M6402" s="31">
        <f t="shared" si="480"/>
        <v>0</v>
      </c>
      <c r="N6402" s="31">
        <f t="shared" si="481"/>
        <v>0</v>
      </c>
      <c r="O6402" s="17" t="e">
        <f t="shared" si="482"/>
        <v>#DIV/0!</v>
      </c>
      <c r="P6402" s="31">
        <f t="shared" si="483"/>
        <v>0</v>
      </c>
      <c r="Q6402" s="9" t="e">
        <f t="shared" si="484"/>
        <v>#DIV/0!</v>
      </c>
    </row>
    <row r="6403" spans="12:17" x14ac:dyDescent="0.25">
      <c r="L6403" s="10" t="str">
        <f>IF(F6403="","",(SUM(F$2:F6403)))</f>
        <v/>
      </c>
      <c r="M6403" s="31">
        <f t="shared" si="480"/>
        <v>0</v>
      </c>
      <c r="N6403" s="31">
        <f t="shared" si="481"/>
        <v>0</v>
      </c>
      <c r="O6403" s="17" t="e">
        <f t="shared" si="482"/>
        <v>#DIV/0!</v>
      </c>
      <c r="P6403" s="31">
        <f t="shared" si="483"/>
        <v>0</v>
      </c>
      <c r="Q6403" s="9" t="e">
        <f t="shared" si="484"/>
        <v>#DIV/0!</v>
      </c>
    </row>
    <row r="6404" spans="12:17" x14ac:dyDescent="0.25">
      <c r="L6404" s="10" t="str">
        <f>IF(F6404="","",(SUM(F$2:F6404)))</f>
        <v/>
      </c>
      <c r="M6404" s="31">
        <f t="shared" si="480"/>
        <v>0</v>
      </c>
      <c r="N6404" s="31">
        <f t="shared" si="481"/>
        <v>0</v>
      </c>
      <c r="O6404" s="17" t="e">
        <f t="shared" si="482"/>
        <v>#DIV/0!</v>
      </c>
      <c r="P6404" s="31">
        <f t="shared" si="483"/>
        <v>0</v>
      </c>
      <c r="Q6404" s="9" t="e">
        <f t="shared" si="484"/>
        <v>#DIV/0!</v>
      </c>
    </row>
    <row r="6405" spans="12:17" x14ac:dyDescent="0.25">
      <c r="L6405" s="10" t="str">
        <f>IF(F6405="","",(SUM(F$2:F6405)))</f>
        <v/>
      </c>
      <c r="M6405" s="31">
        <f t="shared" si="480"/>
        <v>0</v>
      </c>
      <c r="N6405" s="31">
        <f t="shared" si="481"/>
        <v>0</v>
      </c>
      <c r="O6405" s="17" t="e">
        <f t="shared" si="482"/>
        <v>#DIV/0!</v>
      </c>
      <c r="P6405" s="31">
        <f t="shared" si="483"/>
        <v>0</v>
      </c>
      <c r="Q6405" s="9" t="e">
        <f t="shared" si="484"/>
        <v>#DIV/0!</v>
      </c>
    </row>
    <row r="6406" spans="12:17" x14ac:dyDescent="0.25">
      <c r="L6406" s="10" t="str">
        <f>IF(F6406="","",(SUM(F$2:F6406)))</f>
        <v/>
      </c>
      <c r="M6406" s="31">
        <f t="shared" si="480"/>
        <v>0</v>
      </c>
      <c r="N6406" s="31">
        <f t="shared" si="481"/>
        <v>0</v>
      </c>
      <c r="O6406" s="17" t="e">
        <f t="shared" si="482"/>
        <v>#DIV/0!</v>
      </c>
      <c r="P6406" s="31">
        <f t="shared" si="483"/>
        <v>0</v>
      </c>
      <c r="Q6406" s="9" t="e">
        <f t="shared" si="484"/>
        <v>#DIV/0!</v>
      </c>
    </row>
    <row r="6407" spans="12:17" x14ac:dyDescent="0.25">
      <c r="L6407" s="10" t="str">
        <f>IF(F6407="","",(SUM(F$2:F6407)))</f>
        <v/>
      </c>
      <c r="M6407" s="31">
        <f t="shared" si="480"/>
        <v>0</v>
      </c>
      <c r="N6407" s="31">
        <f t="shared" si="481"/>
        <v>0</v>
      </c>
      <c r="O6407" s="17" t="e">
        <f t="shared" si="482"/>
        <v>#DIV/0!</v>
      </c>
      <c r="P6407" s="31">
        <f t="shared" si="483"/>
        <v>0</v>
      </c>
      <c r="Q6407" s="9" t="e">
        <f t="shared" si="484"/>
        <v>#DIV/0!</v>
      </c>
    </row>
    <row r="6408" spans="12:17" x14ac:dyDescent="0.25">
      <c r="L6408" s="10" t="str">
        <f>IF(F6408="","",(SUM(F$2:F6408)))</f>
        <v/>
      </c>
      <c r="M6408" s="31">
        <f t="shared" si="480"/>
        <v>0</v>
      </c>
      <c r="N6408" s="31">
        <f t="shared" si="481"/>
        <v>0</v>
      </c>
      <c r="O6408" s="17" t="e">
        <f t="shared" si="482"/>
        <v>#DIV/0!</v>
      </c>
      <c r="P6408" s="31">
        <f t="shared" si="483"/>
        <v>0</v>
      </c>
      <c r="Q6408" s="9" t="e">
        <f t="shared" si="484"/>
        <v>#DIV/0!</v>
      </c>
    </row>
    <row r="6409" spans="12:17" x14ac:dyDescent="0.25">
      <c r="L6409" s="10" t="str">
        <f>IF(F6409="","",(SUM(F$2:F6409)))</f>
        <v/>
      </c>
      <c r="M6409" s="31">
        <f t="shared" si="480"/>
        <v>0</v>
      </c>
      <c r="N6409" s="31">
        <f t="shared" si="481"/>
        <v>0</v>
      </c>
      <c r="O6409" s="17" t="e">
        <f t="shared" si="482"/>
        <v>#DIV/0!</v>
      </c>
      <c r="P6409" s="31">
        <f t="shared" si="483"/>
        <v>0</v>
      </c>
      <c r="Q6409" s="9" t="e">
        <f t="shared" si="484"/>
        <v>#DIV/0!</v>
      </c>
    </row>
    <row r="6410" spans="12:17" x14ac:dyDescent="0.25">
      <c r="L6410" s="10" t="str">
        <f>IF(F6410="","",(SUM(F$2:F6410)))</f>
        <v/>
      </c>
      <c r="M6410" s="31">
        <f t="shared" ref="M6410:M6473" si="485">IF(B$201="","",(COUNTIF($B6211:$B6410, "Tournament Pool Tournament Registration") - COUNTIF($B6211:$B6410, "Tournament Pool Registration (inc. Fee)")))</f>
        <v>0</v>
      </c>
      <c r="N6410" s="31">
        <f t="shared" ref="N6410:N6473" si="486">IF(B$201="","",(COUNTIF($B6211:$B6410, "Tournament Pool Tournament Registration")))</f>
        <v>0</v>
      </c>
      <c r="O6410" s="17" t="e">
        <f t="shared" ref="O6410:O6473" si="487">IF(B$201="","",(M6410/N6410))</f>
        <v>#DIV/0!</v>
      </c>
      <c r="P6410" s="31">
        <f t="shared" ref="P6410:P6473" si="488">IF(B$201="","",(COUNTIF($B6211:$B6410, "Tournament Pool Tournament KO Award")))</f>
        <v>0</v>
      </c>
      <c r="Q6410" s="9" t="e">
        <f t="shared" ref="Q6410:Q6473" si="489">IF(B$201="","",(P6410/N6410))</f>
        <v>#DIV/0!</v>
      </c>
    </row>
    <row r="6411" spans="12:17" x14ac:dyDescent="0.25">
      <c r="L6411" s="10" t="str">
        <f>IF(F6411="","",(SUM(F$2:F6411)))</f>
        <v/>
      </c>
      <c r="M6411" s="31">
        <f t="shared" si="485"/>
        <v>0</v>
      </c>
      <c r="N6411" s="31">
        <f t="shared" si="486"/>
        <v>0</v>
      </c>
      <c r="O6411" s="17" t="e">
        <f t="shared" si="487"/>
        <v>#DIV/0!</v>
      </c>
      <c r="P6411" s="31">
        <f t="shared" si="488"/>
        <v>0</v>
      </c>
      <c r="Q6411" s="9" t="e">
        <f t="shared" si="489"/>
        <v>#DIV/0!</v>
      </c>
    </row>
    <row r="6412" spans="12:17" x14ac:dyDescent="0.25">
      <c r="L6412" s="10" t="str">
        <f>IF(F6412="","",(SUM(F$2:F6412)))</f>
        <v/>
      </c>
      <c r="M6412" s="31">
        <f t="shared" si="485"/>
        <v>0</v>
      </c>
      <c r="N6412" s="31">
        <f t="shared" si="486"/>
        <v>0</v>
      </c>
      <c r="O6412" s="17" t="e">
        <f t="shared" si="487"/>
        <v>#DIV/0!</v>
      </c>
      <c r="P6412" s="31">
        <f t="shared" si="488"/>
        <v>0</v>
      </c>
      <c r="Q6412" s="9" t="e">
        <f t="shared" si="489"/>
        <v>#DIV/0!</v>
      </c>
    </row>
    <row r="6413" spans="12:17" x14ac:dyDescent="0.25">
      <c r="L6413" s="10" t="str">
        <f>IF(F6413="","",(SUM(F$2:F6413)))</f>
        <v/>
      </c>
      <c r="M6413" s="31">
        <f t="shared" si="485"/>
        <v>0</v>
      </c>
      <c r="N6413" s="31">
        <f t="shared" si="486"/>
        <v>0</v>
      </c>
      <c r="O6413" s="17" t="e">
        <f t="shared" si="487"/>
        <v>#DIV/0!</v>
      </c>
      <c r="P6413" s="31">
        <f t="shared" si="488"/>
        <v>0</v>
      </c>
      <c r="Q6413" s="9" t="e">
        <f t="shared" si="489"/>
        <v>#DIV/0!</v>
      </c>
    </row>
    <row r="6414" spans="12:17" x14ac:dyDescent="0.25">
      <c r="L6414" s="10" t="str">
        <f>IF(F6414="","",(SUM(F$2:F6414)))</f>
        <v/>
      </c>
      <c r="M6414" s="31">
        <f t="shared" si="485"/>
        <v>0</v>
      </c>
      <c r="N6414" s="31">
        <f t="shared" si="486"/>
        <v>0</v>
      </c>
      <c r="O6414" s="17" t="e">
        <f t="shared" si="487"/>
        <v>#DIV/0!</v>
      </c>
      <c r="P6414" s="31">
        <f t="shared" si="488"/>
        <v>0</v>
      </c>
      <c r="Q6414" s="9" t="e">
        <f t="shared" si="489"/>
        <v>#DIV/0!</v>
      </c>
    </row>
    <row r="6415" spans="12:17" x14ac:dyDescent="0.25">
      <c r="L6415" s="10" t="str">
        <f>IF(F6415="","",(SUM(F$2:F6415)))</f>
        <v/>
      </c>
      <c r="M6415" s="31">
        <f t="shared" si="485"/>
        <v>0</v>
      </c>
      <c r="N6415" s="31">
        <f t="shared" si="486"/>
        <v>0</v>
      </c>
      <c r="O6415" s="17" t="e">
        <f t="shared" si="487"/>
        <v>#DIV/0!</v>
      </c>
      <c r="P6415" s="31">
        <f t="shared" si="488"/>
        <v>0</v>
      </c>
      <c r="Q6415" s="9" t="e">
        <f t="shared" si="489"/>
        <v>#DIV/0!</v>
      </c>
    </row>
    <row r="6416" spans="12:17" x14ac:dyDescent="0.25">
      <c r="L6416" s="10" t="str">
        <f>IF(F6416="","",(SUM(F$2:F6416)))</f>
        <v/>
      </c>
      <c r="M6416" s="31">
        <f t="shared" si="485"/>
        <v>0</v>
      </c>
      <c r="N6416" s="31">
        <f t="shared" si="486"/>
        <v>0</v>
      </c>
      <c r="O6416" s="17" t="e">
        <f t="shared" si="487"/>
        <v>#DIV/0!</v>
      </c>
      <c r="P6416" s="31">
        <f t="shared" si="488"/>
        <v>0</v>
      </c>
      <c r="Q6416" s="9" t="e">
        <f t="shared" si="489"/>
        <v>#DIV/0!</v>
      </c>
    </row>
    <row r="6417" spans="12:17" x14ac:dyDescent="0.25">
      <c r="L6417" s="10" t="str">
        <f>IF(F6417="","",(SUM(F$2:F6417)))</f>
        <v/>
      </c>
      <c r="M6417" s="31">
        <f t="shared" si="485"/>
        <v>0</v>
      </c>
      <c r="N6417" s="31">
        <f t="shared" si="486"/>
        <v>0</v>
      </c>
      <c r="O6417" s="17" t="e">
        <f t="shared" si="487"/>
        <v>#DIV/0!</v>
      </c>
      <c r="P6417" s="31">
        <f t="shared" si="488"/>
        <v>0</v>
      </c>
      <c r="Q6417" s="9" t="e">
        <f t="shared" si="489"/>
        <v>#DIV/0!</v>
      </c>
    </row>
    <row r="6418" spans="12:17" x14ac:dyDescent="0.25">
      <c r="L6418" s="10" t="str">
        <f>IF(F6418="","",(SUM(F$2:F6418)))</f>
        <v/>
      </c>
      <c r="M6418" s="31">
        <f t="shared" si="485"/>
        <v>0</v>
      </c>
      <c r="N6418" s="31">
        <f t="shared" si="486"/>
        <v>0</v>
      </c>
      <c r="O6418" s="17" t="e">
        <f t="shared" si="487"/>
        <v>#DIV/0!</v>
      </c>
      <c r="P6418" s="31">
        <f t="shared" si="488"/>
        <v>0</v>
      </c>
      <c r="Q6418" s="9" t="e">
        <f t="shared" si="489"/>
        <v>#DIV/0!</v>
      </c>
    </row>
    <row r="6419" spans="12:17" x14ac:dyDescent="0.25">
      <c r="L6419" s="10" t="str">
        <f>IF(F6419="","",(SUM(F$2:F6419)))</f>
        <v/>
      </c>
      <c r="M6419" s="31">
        <f t="shared" si="485"/>
        <v>0</v>
      </c>
      <c r="N6419" s="31">
        <f t="shared" si="486"/>
        <v>0</v>
      </c>
      <c r="O6419" s="17" t="e">
        <f t="shared" si="487"/>
        <v>#DIV/0!</v>
      </c>
      <c r="P6419" s="31">
        <f t="shared" si="488"/>
        <v>0</v>
      </c>
      <c r="Q6419" s="9" t="e">
        <f t="shared" si="489"/>
        <v>#DIV/0!</v>
      </c>
    </row>
    <row r="6420" spans="12:17" x14ac:dyDescent="0.25">
      <c r="L6420" s="10" t="str">
        <f>IF(F6420="","",(SUM(F$2:F6420)))</f>
        <v/>
      </c>
      <c r="M6420" s="31">
        <f t="shared" si="485"/>
        <v>0</v>
      </c>
      <c r="N6420" s="31">
        <f t="shared" si="486"/>
        <v>0</v>
      </c>
      <c r="O6420" s="17" t="e">
        <f t="shared" si="487"/>
        <v>#DIV/0!</v>
      </c>
      <c r="P6420" s="31">
        <f t="shared" si="488"/>
        <v>0</v>
      </c>
      <c r="Q6420" s="9" t="e">
        <f t="shared" si="489"/>
        <v>#DIV/0!</v>
      </c>
    </row>
    <row r="6421" spans="12:17" x14ac:dyDescent="0.25">
      <c r="L6421" s="10" t="str">
        <f>IF(F6421="","",(SUM(F$2:F6421)))</f>
        <v/>
      </c>
      <c r="M6421" s="31">
        <f t="shared" si="485"/>
        <v>0</v>
      </c>
      <c r="N6421" s="31">
        <f t="shared" si="486"/>
        <v>0</v>
      </c>
      <c r="O6421" s="17" t="e">
        <f t="shared" si="487"/>
        <v>#DIV/0!</v>
      </c>
      <c r="P6421" s="31">
        <f t="shared" si="488"/>
        <v>0</v>
      </c>
      <c r="Q6421" s="9" t="e">
        <f t="shared" si="489"/>
        <v>#DIV/0!</v>
      </c>
    </row>
    <row r="6422" spans="12:17" x14ac:dyDescent="0.25">
      <c r="L6422" s="10" t="str">
        <f>IF(F6422="","",(SUM(F$2:F6422)))</f>
        <v/>
      </c>
      <c r="M6422" s="31">
        <f t="shared" si="485"/>
        <v>0</v>
      </c>
      <c r="N6422" s="31">
        <f t="shared" si="486"/>
        <v>0</v>
      </c>
      <c r="O6422" s="17" t="e">
        <f t="shared" si="487"/>
        <v>#DIV/0!</v>
      </c>
      <c r="P6422" s="31">
        <f t="shared" si="488"/>
        <v>0</v>
      </c>
      <c r="Q6422" s="9" t="e">
        <f t="shared" si="489"/>
        <v>#DIV/0!</v>
      </c>
    </row>
    <row r="6423" spans="12:17" x14ac:dyDescent="0.25">
      <c r="L6423" s="10" t="str">
        <f>IF(F6423="","",(SUM(F$2:F6423)))</f>
        <v/>
      </c>
      <c r="M6423" s="31">
        <f t="shared" si="485"/>
        <v>0</v>
      </c>
      <c r="N6423" s="31">
        <f t="shared" si="486"/>
        <v>0</v>
      </c>
      <c r="O6423" s="17" t="e">
        <f t="shared" si="487"/>
        <v>#DIV/0!</v>
      </c>
      <c r="P6423" s="31">
        <f t="shared" si="488"/>
        <v>0</v>
      </c>
      <c r="Q6423" s="9" t="e">
        <f t="shared" si="489"/>
        <v>#DIV/0!</v>
      </c>
    </row>
    <row r="6424" spans="12:17" x14ac:dyDescent="0.25">
      <c r="L6424" s="10" t="str">
        <f>IF(F6424="","",(SUM(F$2:F6424)))</f>
        <v/>
      </c>
      <c r="M6424" s="31">
        <f t="shared" si="485"/>
        <v>0</v>
      </c>
      <c r="N6424" s="31">
        <f t="shared" si="486"/>
        <v>0</v>
      </c>
      <c r="O6424" s="17" t="e">
        <f t="shared" si="487"/>
        <v>#DIV/0!</v>
      </c>
      <c r="P6424" s="31">
        <f t="shared" si="488"/>
        <v>0</v>
      </c>
      <c r="Q6424" s="9" t="e">
        <f t="shared" si="489"/>
        <v>#DIV/0!</v>
      </c>
    </row>
    <row r="6425" spans="12:17" x14ac:dyDescent="0.25">
      <c r="L6425" s="10" t="str">
        <f>IF(F6425="","",(SUM(F$2:F6425)))</f>
        <v/>
      </c>
      <c r="M6425" s="31">
        <f t="shared" si="485"/>
        <v>0</v>
      </c>
      <c r="N6425" s="31">
        <f t="shared" si="486"/>
        <v>0</v>
      </c>
      <c r="O6425" s="17" t="e">
        <f t="shared" si="487"/>
        <v>#DIV/0!</v>
      </c>
      <c r="P6425" s="31">
        <f t="shared" si="488"/>
        <v>0</v>
      </c>
      <c r="Q6425" s="9" t="e">
        <f t="shared" si="489"/>
        <v>#DIV/0!</v>
      </c>
    </row>
    <row r="6426" spans="12:17" x14ac:dyDescent="0.25">
      <c r="L6426" s="10" t="str">
        <f>IF(F6426="","",(SUM(F$2:F6426)))</f>
        <v/>
      </c>
      <c r="M6426" s="31">
        <f t="shared" si="485"/>
        <v>0</v>
      </c>
      <c r="N6426" s="31">
        <f t="shared" si="486"/>
        <v>0</v>
      </c>
      <c r="O6426" s="17" t="e">
        <f t="shared" si="487"/>
        <v>#DIV/0!</v>
      </c>
      <c r="P6426" s="31">
        <f t="shared" si="488"/>
        <v>0</v>
      </c>
      <c r="Q6426" s="9" t="e">
        <f t="shared" si="489"/>
        <v>#DIV/0!</v>
      </c>
    </row>
    <row r="6427" spans="12:17" x14ac:dyDescent="0.25">
      <c r="L6427" s="10" t="str">
        <f>IF(F6427="","",(SUM(F$2:F6427)))</f>
        <v/>
      </c>
      <c r="M6427" s="31">
        <f t="shared" si="485"/>
        <v>0</v>
      </c>
      <c r="N6427" s="31">
        <f t="shared" si="486"/>
        <v>0</v>
      </c>
      <c r="O6427" s="17" t="e">
        <f t="shared" si="487"/>
        <v>#DIV/0!</v>
      </c>
      <c r="P6427" s="31">
        <f t="shared" si="488"/>
        <v>0</v>
      </c>
      <c r="Q6427" s="9" t="e">
        <f t="shared" si="489"/>
        <v>#DIV/0!</v>
      </c>
    </row>
    <row r="6428" spans="12:17" x14ac:dyDescent="0.25">
      <c r="L6428" s="10" t="str">
        <f>IF(F6428="","",(SUM(F$2:F6428)))</f>
        <v/>
      </c>
      <c r="M6428" s="31">
        <f t="shared" si="485"/>
        <v>0</v>
      </c>
      <c r="N6428" s="31">
        <f t="shared" si="486"/>
        <v>0</v>
      </c>
      <c r="O6428" s="17" t="e">
        <f t="shared" si="487"/>
        <v>#DIV/0!</v>
      </c>
      <c r="P6428" s="31">
        <f t="shared" si="488"/>
        <v>0</v>
      </c>
      <c r="Q6428" s="9" t="e">
        <f t="shared" si="489"/>
        <v>#DIV/0!</v>
      </c>
    </row>
    <row r="6429" spans="12:17" x14ac:dyDescent="0.25">
      <c r="L6429" s="10" t="str">
        <f>IF(F6429="","",(SUM(F$2:F6429)))</f>
        <v/>
      </c>
      <c r="M6429" s="31">
        <f t="shared" si="485"/>
        <v>0</v>
      </c>
      <c r="N6429" s="31">
        <f t="shared" si="486"/>
        <v>0</v>
      </c>
      <c r="O6429" s="17" t="e">
        <f t="shared" si="487"/>
        <v>#DIV/0!</v>
      </c>
      <c r="P6429" s="31">
        <f t="shared" si="488"/>
        <v>0</v>
      </c>
      <c r="Q6429" s="9" t="e">
        <f t="shared" si="489"/>
        <v>#DIV/0!</v>
      </c>
    </row>
    <row r="6430" spans="12:17" x14ac:dyDescent="0.25">
      <c r="L6430" s="10" t="str">
        <f>IF(F6430="","",(SUM(F$2:F6430)))</f>
        <v/>
      </c>
      <c r="M6430" s="31">
        <f t="shared" si="485"/>
        <v>0</v>
      </c>
      <c r="N6430" s="31">
        <f t="shared" si="486"/>
        <v>0</v>
      </c>
      <c r="O6430" s="17" t="e">
        <f t="shared" si="487"/>
        <v>#DIV/0!</v>
      </c>
      <c r="P6430" s="31">
        <f t="shared" si="488"/>
        <v>0</v>
      </c>
      <c r="Q6430" s="9" t="e">
        <f t="shared" si="489"/>
        <v>#DIV/0!</v>
      </c>
    </row>
    <row r="6431" spans="12:17" x14ac:dyDescent="0.25">
      <c r="L6431" s="10" t="str">
        <f>IF(F6431="","",(SUM(F$2:F6431)))</f>
        <v/>
      </c>
      <c r="M6431" s="31">
        <f t="shared" si="485"/>
        <v>0</v>
      </c>
      <c r="N6431" s="31">
        <f t="shared" si="486"/>
        <v>0</v>
      </c>
      <c r="O6431" s="17" t="e">
        <f t="shared" si="487"/>
        <v>#DIV/0!</v>
      </c>
      <c r="P6431" s="31">
        <f t="shared" si="488"/>
        <v>0</v>
      </c>
      <c r="Q6431" s="9" t="e">
        <f t="shared" si="489"/>
        <v>#DIV/0!</v>
      </c>
    </row>
    <row r="6432" spans="12:17" x14ac:dyDescent="0.25">
      <c r="L6432" s="10" t="str">
        <f>IF(F6432="","",(SUM(F$2:F6432)))</f>
        <v/>
      </c>
      <c r="M6432" s="31">
        <f t="shared" si="485"/>
        <v>0</v>
      </c>
      <c r="N6432" s="31">
        <f t="shared" si="486"/>
        <v>0</v>
      </c>
      <c r="O6432" s="17" t="e">
        <f t="shared" si="487"/>
        <v>#DIV/0!</v>
      </c>
      <c r="P6432" s="31">
        <f t="shared" si="488"/>
        <v>0</v>
      </c>
      <c r="Q6432" s="9" t="e">
        <f t="shared" si="489"/>
        <v>#DIV/0!</v>
      </c>
    </row>
    <row r="6433" spans="12:17" x14ac:dyDescent="0.25">
      <c r="L6433" s="10" t="str">
        <f>IF(F6433="","",(SUM(F$2:F6433)))</f>
        <v/>
      </c>
      <c r="M6433" s="31">
        <f t="shared" si="485"/>
        <v>0</v>
      </c>
      <c r="N6433" s="31">
        <f t="shared" si="486"/>
        <v>0</v>
      </c>
      <c r="O6433" s="17" t="e">
        <f t="shared" si="487"/>
        <v>#DIV/0!</v>
      </c>
      <c r="P6433" s="31">
        <f t="shared" si="488"/>
        <v>0</v>
      </c>
      <c r="Q6433" s="9" t="e">
        <f t="shared" si="489"/>
        <v>#DIV/0!</v>
      </c>
    </row>
    <row r="6434" spans="12:17" x14ac:dyDescent="0.25">
      <c r="L6434" s="10" t="str">
        <f>IF(F6434="","",(SUM(F$2:F6434)))</f>
        <v/>
      </c>
      <c r="M6434" s="31">
        <f t="shared" si="485"/>
        <v>0</v>
      </c>
      <c r="N6434" s="31">
        <f t="shared" si="486"/>
        <v>0</v>
      </c>
      <c r="O6434" s="17" t="e">
        <f t="shared" si="487"/>
        <v>#DIV/0!</v>
      </c>
      <c r="P6434" s="31">
        <f t="shared" si="488"/>
        <v>0</v>
      </c>
      <c r="Q6434" s="9" t="e">
        <f t="shared" si="489"/>
        <v>#DIV/0!</v>
      </c>
    </row>
    <row r="6435" spans="12:17" x14ac:dyDescent="0.25">
      <c r="L6435" s="10" t="str">
        <f>IF(F6435="","",(SUM(F$2:F6435)))</f>
        <v/>
      </c>
      <c r="M6435" s="31">
        <f t="shared" si="485"/>
        <v>0</v>
      </c>
      <c r="N6435" s="31">
        <f t="shared" si="486"/>
        <v>0</v>
      </c>
      <c r="O6435" s="17" t="e">
        <f t="shared" si="487"/>
        <v>#DIV/0!</v>
      </c>
      <c r="P6435" s="31">
        <f t="shared" si="488"/>
        <v>0</v>
      </c>
      <c r="Q6435" s="9" t="e">
        <f t="shared" si="489"/>
        <v>#DIV/0!</v>
      </c>
    </row>
    <row r="6436" spans="12:17" x14ac:dyDescent="0.25">
      <c r="L6436" s="10" t="str">
        <f>IF(F6436="","",(SUM(F$2:F6436)))</f>
        <v/>
      </c>
      <c r="M6436" s="31">
        <f t="shared" si="485"/>
        <v>0</v>
      </c>
      <c r="N6436" s="31">
        <f t="shared" si="486"/>
        <v>0</v>
      </c>
      <c r="O6436" s="17" t="e">
        <f t="shared" si="487"/>
        <v>#DIV/0!</v>
      </c>
      <c r="P6436" s="31">
        <f t="shared" si="488"/>
        <v>0</v>
      </c>
      <c r="Q6436" s="9" t="e">
        <f t="shared" si="489"/>
        <v>#DIV/0!</v>
      </c>
    </row>
    <row r="6437" spans="12:17" x14ac:dyDescent="0.25">
      <c r="L6437" s="10" t="str">
        <f>IF(F6437="","",(SUM(F$2:F6437)))</f>
        <v/>
      </c>
      <c r="M6437" s="31">
        <f t="shared" si="485"/>
        <v>0</v>
      </c>
      <c r="N6437" s="31">
        <f t="shared" si="486"/>
        <v>0</v>
      </c>
      <c r="O6437" s="17" t="e">
        <f t="shared" si="487"/>
        <v>#DIV/0!</v>
      </c>
      <c r="P6437" s="31">
        <f t="shared" si="488"/>
        <v>0</v>
      </c>
      <c r="Q6437" s="9" t="e">
        <f t="shared" si="489"/>
        <v>#DIV/0!</v>
      </c>
    </row>
    <row r="6438" spans="12:17" x14ac:dyDescent="0.25">
      <c r="L6438" s="10" t="str">
        <f>IF(F6438="","",(SUM(F$2:F6438)))</f>
        <v/>
      </c>
      <c r="M6438" s="31">
        <f t="shared" si="485"/>
        <v>0</v>
      </c>
      <c r="N6438" s="31">
        <f t="shared" si="486"/>
        <v>0</v>
      </c>
      <c r="O6438" s="17" t="e">
        <f t="shared" si="487"/>
        <v>#DIV/0!</v>
      </c>
      <c r="P6438" s="31">
        <f t="shared" si="488"/>
        <v>0</v>
      </c>
      <c r="Q6438" s="9" t="e">
        <f t="shared" si="489"/>
        <v>#DIV/0!</v>
      </c>
    </row>
    <row r="6439" spans="12:17" x14ac:dyDescent="0.25">
      <c r="L6439" s="10" t="str">
        <f>IF(F6439="","",(SUM(F$2:F6439)))</f>
        <v/>
      </c>
      <c r="M6439" s="31">
        <f t="shared" si="485"/>
        <v>0</v>
      </c>
      <c r="N6439" s="31">
        <f t="shared" si="486"/>
        <v>0</v>
      </c>
      <c r="O6439" s="17" t="e">
        <f t="shared" si="487"/>
        <v>#DIV/0!</v>
      </c>
      <c r="P6439" s="31">
        <f t="shared" si="488"/>
        <v>0</v>
      </c>
      <c r="Q6439" s="9" t="e">
        <f t="shared" si="489"/>
        <v>#DIV/0!</v>
      </c>
    </row>
    <row r="6440" spans="12:17" x14ac:dyDescent="0.25">
      <c r="L6440" s="10" t="str">
        <f>IF(F6440="","",(SUM(F$2:F6440)))</f>
        <v/>
      </c>
      <c r="M6440" s="31">
        <f t="shared" si="485"/>
        <v>0</v>
      </c>
      <c r="N6440" s="31">
        <f t="shared" si="486"/>
        <v>0</v>
      </c>
      <c r="O6440" s="17" t="e">
        <f t="shared" si="487"/>
        <v>#DIV/0!</v>
      </c>
      <c r="P6440" s="31">
        <f t="shared" si="488"/>
        <v>0</v>
      </c>
      <c r="Q6440" s="9" t="e">
        <f t="shared" si="489"/>
        <v>#DIV/0!</v>
      </c>
    </row>
    <row r="6441" spans="12:17" x14ac:dyDescent="0.25">
      <c r="L6441" s="10" t="str">
        <f>IF(F6441="","",(SUM(F$2:F6441)))</f>
        <v/>
      </c>
      <c r="M6441" s="31">
        <f t="shared" si="485"/>
        <v>0</v>
      </c>
      <c r="N6441" s="31">
        <f t="shared" si="486"/>
        <v>0</v>
      </c>
      <c r="O6441" s="17" t="e">
        <f t="shared" si="487"/>
        <v>#DIV/0!</v>
      </c>
      <c r="P6441" s="31">
        <f t="shared" si="488"/>
        <v>0</v>
      </c>
      <c r="Q6441" s="9" t="e">
        <f t="shared" si="489"/>
        <v>#DIV/0!</v>
      </c>
    </row>
    <row r="6442" spans="12:17" x14ac:dyDescent="0.25">
      <c r="L6442" s="10" t="str">
        <f>IF(F6442="","",(SUM(F$2:F6442)))</f>
        <v/>
      </c>
      <c r="M6442" s="31">
        <f t="shared" si="485"/>
        <v>0</v>
      </c>
      <c r="N6442" s="31">
        <f t="shared" si="486"/>
        <v>0</v>
      </c>
      <c r="O6442" s="17" t="e">
        <f t="shared" si="487"/>
        <v>#DIV/0!</v>
      </c>
      <c r="P6442" s="31">
        <f t="shared" si="488"/>
        <v>0</v>
      </c>
      <c r="Q6442" s="9" t="e">
        <f t="shared" si="489"/>
        <v>#DIV/0!</v>
      </c>
    </row>
    <row r="6443" spans="12:17" x14ac:dyDescent="0.25">
      <c r="L6443" s="10" t="str">
        <f>IF(F6443="","",(SUM(F$2:F6443)))</f>
        <v/>
      </c>
      <c r="M6443" s="31">
        <f t="shared" si="485"/>
        <v>0</v>
      </c>
      <c r="N6443" s="31">
        <f t="shared" si="486"/>
        <v>0</v>
      </c>
      <c r="O6443" s="17" t="e">
        <f t="shared" si="487"/>
        <v>#DIV/0!</v>
      </c>
      <c r="P6443" s="31">
        <f t="shared" si="488"/>
        <v>0</v>
      </c>
      <c r="Q6443" s="9" t="e">
        <f t="shared" si="489"/>
        <v>#DIV/0!</v>
      </c>
    </row>
    <row r="6444" spans="12:17" x14ac:dyDescent="0.25">
      <c r="L6444" s="10" t="str">
        <f>IF(F6444="","",(SUM(F$2:F6444)))</f>
        <v/>
      </c>
      <c r="M6444" s="31">
        <f t="shared" si="485"/>
        <v>0</v>
      </c>
      <c r="N6444" s="31">
        <f t="shared" si="486"/>
        <v>0</v>
      </c>
      <c r="O6444" s="17" t="e">
        <f t="shared" si="487"/>
        <v>#DIV/0!</v>
      </c>
      <c r="P6444" s="31">
        <f t="shared" si="488"/>
        <v>0</v>
      </c>
      <c r="Q6444" s="9" t="e">
        <f t="shared" si="489"/>
        <v>#DIV/0!</v>
      </c>
    </row>
    <row r="6445" spans="12:17" x14ac:dyDescent="0.25">
      <c r="L6445" s="10" t="str">
        <f>IF(F6445="","",(SUM(F$2:F6445)))</f>
        <v/>
      </c>
      <c r="M6445" s="31">
        <f t="shared" si="485"/>
        <v>0</v>
      </c>
      <c r="N6445" s="31">
        <f t="shared" si="486"/>
        <v>0</v>
      </c>
      <c r="O6445" s="17" t="e">
        <f t="shared" si="487"/>
        <v>#DIV/0!</v>
      </c>
      <c r="P6445" s="31">
        <f t="shared" si="488"/>
        <v>0</v>
      </c>
      <c r="Q6445" s="9" t="e">
        <f t="shared" si="489"/>
        <v>#DIV/0!</v>
      </c>
    </row>
    <row r="6446" spans="12:17" x14ac:dyDescent="0.25">
      <c r="L6446" s="10" t="str">
        <f>IF(F6446="","",(SUM(F$2:F6446)))</f>
        <v/>
      </c>
      <c r="M6446" s="31">
        <f t="shared" si="485"/>
        <v>0</v>
      </c>
      <c r="N6446" s="31">
        <f t="shared" si="486"/>
        <v>0</v>
      </c>
      <c r="O6446" s="17" t="e">
        <f t="shared" si="487"/>
        <v>#DIV/0!</v>
      </c>
      <c r="P6446" s="31">
        <f t="shared" si="488"/>
        <v>0</v>
      </c>
      <c r="Q6446" s="9" t="e">
        <f t="shared" si="489"/>
        <v>#DIV/0!</v>
      </c>
    </row>
    <row r="6447" spans="12:17" x14ac:dyDescent="0.25">
      <c r="L6447" s="10" t="str">
        <f>IF(F6447="","",(SUM(F$2:F6447)))</f>
        <v/>
      </c>
      <c r="M6447" s="31">
        <f t="shared" si="485"/>
        <v>0</v>
      </c>
      <c r="N6447" s="31">
        <f t="shared" si="486"/>
        <v>0</v>
      </c>
      <c r="O6447" s="17" t="e">
        <f t="shared" si="487"/>
        <v>#DIV/0!</v>
      </c>
      <c r="P6447" s="31">
        <f t="shared" si="488"/>
        <v>0</v>
      </c>
      <c r="Q6447" s="9" t="e">
        <f t="shared" si="489"/>
        <v>#DIV/0!</v>
      </c>
    </row>
    <row r="6448" spans="12:17" x14ac:dyDescent="0.25">
      <c r="L6448" s="10" t="str">
        <f>IF(F6448="","",(SUM(F$2:F6448)))</f>
        <v/>
      </c>
      <c r="M6448" s="31">
        <f t="shared" si="485"/>
        <v>0</v>
      </c>
      <c r="N6448" s="31">
        <f t="shared" si="486"/>
        <v>0</v>
      </c>
      <c r="O6448" s="17" t="e">
        <f t="shared" si="487"/>
        <v>#DIV/0!</v>
      </c>
      <c r="P6448" s="31">
        <f t="shared" si="488"/>
        <v>0</v>
      </c>
      <c r="Q6448" s="9" t="e">
        <f t="shared" si="489"/>
        <v>#DIV/0!</v>
      </c>
    </row>
    <row r="6449" spans="12:17" x14ac:dyDescent="0.25">
      <c r="L6449" s="10" t="str">
        <f>IF(F6449="","",(SUM(F$2:F6449)))</f>
        <v/>
      </c>
      <c r="M6449" s="31">
        <f t="shared" si="485"/>
        <v>0</v>
      </c>
      <c r="N6449" s="31">
        <f t="shared" si="486"/>
        <v>0</v>
      </c>
      <c r="O6449" s="17" t="e">
        <f t="shared" si="487"/>
        <v>#DIV/0!</v>
      </c>
      <c r="P6449" s="31">
        <f t="shared" si="488"/>
        <v>0</v>
      </c>
      <c r="Q6449" s="9" t="e">
        <f t="shared" si="489"/>
        <v>#DIV/0!</v>
      </c>
    </row>
    <row r="6450" spans="12:17" x14ac:dyDescent="0.25">
      <c r="L6450" s="10" t="str">
        <f>IF(F6450="","",(SUM(F$2:F6450)))</f>
        <v/>
      </c>
      <c r="M6450" s="31">
        <f t="shared" si="485"/>
        <v>0</v>
      </c>
      <c r="N6450" s="31">
        <f t="shared" si="486"/>
        <v>0</v>
      </c>
      <c r="O6450" s="17" t="e">
        <f t="shared" si="487"/>
        <v>#DIV/0!</v>
      </c>
      <c r="P6450" s="31">
        <f t="shared" si="488"/>
        <v>0</v>
      </c>
      <c r="Q6450" s="9" t="e">
        <f t="shared" si="489"/>
        <v>#DIV/0!</v>
      </c>
    </row>
    <row r="6451" spans="12:17" x14ac:dyDescent="0.25">
      <c r="L6451" s="10" t="str">
        <f>IF(F6451="","",(SUM(F$2:F6451)))</f>
        <v/>
      </c>
      <c r="M6451" s="31">
        <f t="shared" si="485"/>
        <v>0</v>
      </c>
      <c r="N6451" s="31">
        <f t="shared" si="486"/>
        <v>0</v>
      </c>
      <c r="O6451" s="17" t="e">
        <f t="shared" si="487"/>
        <v>#DIV/0!</v>
      </c>
      <c r="P6451" s="31">
        <f t="shared" si="488"/>
        <v>0</v>
      </c>
      <c r="Q6451" s="9" t="e">
        <f t="shared" si="489"/>
        <v>#DIV/0!</v>
      </c>
    </row>
    <row r="6452" spans="12:17" x14ac:dyDescent="0.25">
      <c r="L6452" s="10" t="str">
        <f>IF(F6452="","",(SUM(F$2:F6452)))</f>
        <v/>
      </c>
      <c r="M6452" s="31">
        <f t="shared" si="485"/>
        <v>0</v>
      </c>
      <c r="N6452" s="31">
        <f t="shared" si="486"/>
        <v>0</v>
      </c>
      <c r="O6452" s="17" t="e">
        <f t="shared" si="487"/>
        <v>#DIV/0!</v>
      </c>
      <c r="P6452" s="31">
        <f t="shared" si="488"/>
        <v>0</v>
      </c>
      <c r="Q6452" s="9" t="e">
        <f t="shared" si="489"/>
        <v>#DIV/0!</v>
      </c>
    </row>
    <row r="6453" spans="12:17" x14ac:dyDescent="0.25">
      <c r="L6453" s="10" t="str">
        <f>IF(F6453="","",(SUM(F$2:F6453)))</f>
        <v/>
      </c>
      <c r="M6453" s="31">
        <f t="shared" si="485"/>
        <v>0</v>
      </c>
      <c r="N6453" s="31">
        <f t="shared" si="486"/>
        <v>0</v>
      </c>
      <c r="O6453" s="17" t="e">
        <f t="shared" si="487"/>
        <v>#DIV/0!</v>
      </c>
      <c r="P6453" s="31">
        <f t="shared" si="488"/>
        <v>0</v>
      </c>
      <c r="Q6453" s="9" t="e">
        <f t="shared" si="489"/>
        <v>#DIV/0!</v>
      </c>
    </row>
    <row r="6454" spans="12:17" x14ac:dyDescent="0.25">
      <c r="L6454" s="10" t="str">
        <f>IF(F6454="","",(SUM(F$2:F6454)))</f>
        <v/>
      </c>
      <c r="M6454" s="31">
        <f t="shared" si="485"/>
        <v>0</v>
      </c>
      <c r="N6454" s="31">
        <f t="shared" si="486"/>
        <v>0</v>
      </c>
      <c r="O6454" s="17" t="e">
        <f t="shared" si="487"/>
        <v>#DIV/0!</v>
      </c>
      <c r="P6454" s="31">
        <f t="shared" si="488"/>
        <v>0</v>
      </c>
      <c r="Q6454" s="9" t="e">
        <f t="shared" si="489"/>
        <v>#DIV/0!</v>
      </c>
    </row>
    <row r="6455" spans="12:17" x14ac:dyDescent="0.25">
      <c r="L6455" s="10" t="str">
        <f>IF(F6455="","",(SUM(F$2:F6455)))</f>
        <v/>
      </c>
      <c r="M6455" s="31">
        <f t="shared" si="485"/>
        <v>0</v>
      </c>
      <c r="N6455" s="31">
        <f t="shared" si="486"/>
        <v>0</v>
      </c>
      <c r="O6455" s="17" t="e">
        <f t="shared" si="487"/>
        <v>#DIV/0!</v>
      </c>
      <c r="P6455" s="31">
        <f t="shared" si="488"/>
        <v>0</v>
      </c>
      <c r="Q6455" s="9" t="e">
        <f t="shared" si="489"/>
        <v>#DIV/0!</v>
      </c>
    </row>
    <row r="6456" spans="12:17" x14ac:dyDescent="0.25">
      <c r="L6456" s="10" t="str">
        <f>IF(F6456="","",(SUM(F$2:F6456)))</f>
        <v/>
      </c>
      <c r="M6456" s="31">
        <f t="shared" si="485"/>
        <v>0</v>
      </c>
      <c r="N6456" s="31">
        <f t="shared" si="486"/>
        <v>0</v>
      </c>
      <c r="O6456" s="17" t="e">
        <f t="shared" si="487"/>
        <v>#DIV/0!</v>
      </c>
      <c r="P6456" s="31">
        <f t="shared" si="488"/>
        <v>0</v>
      </c>
      <c r="Q6456" s="9" t="e">
        <f t="shared" si="489"/>
        <v>#DIV/0!</v>
      </c>
    </row>
    <row r="6457" spans="12:17" x14ac:dyDescent="0.25">
      <c r="L6457" s="10" t="str">
        <f>IF(F6457="","",(SUM(F$2:F6457)))</f>
        <v/>
      </c>
      <c r="M6457" s="31">
        <f t="shared" si="485"/>
        <v>0</v>
      </c>
      <c r="N6457" s="31">
        <f t="shared" si="486"/>
        <v>0</v>
      </c>
      <c r="O6457" s="17" t="e">
        <f t="shared" si="487"/>
        <v>#DIV/0!</v>
      </c>
      <c r="P6457" s="31">
        <f t="shared" si="488"/>
        <v>0</v>
      </c>
      <c r="Q6457" s="9" t="e">
        <f t="shared" si="489"/>
        <v>#DIV/0!</v>
      </c>
    </row>
    <row r="6458" spans="12:17" x14ac:dyDescent="0.25">
      <c r="L6458" s="10" t="str">
        <f>IF(F6458="","",(SUM(F$2:F6458)))</f>
        <v/>
      </c>
      <c r="M6458" s="31">
        <f t="shared" si="485"/>
        <v>0</v>
      </c>
      <c r="N6458" s="31">
        <f t="shared" si="486"/>
        <v>0</v>
      </c>
      <c r="O6458" s="17" t="e">
        <f t="shared" si="487"/>
        <v>#DIV/0!</v>
      </c>
      <c r="P6458" s="31">
        <f t="shared" si="488"/>
        <v>0</v>
      </c>
      <c r="Q6458" s="9" t="e">
        <f t="shared" si="489"/>
        <v>#DIV/0!</v>
      </c>
    </row>
    <row r="6459" spans="12:17" x14ac:dyDescent="0.25">
      <c r="L6459" s="10" t="str">
        <f>IF(F6459="","",(SUM(F$2:F6459)))</f>
        <v/>
      </c>
      <c r="M6459" s="31">
        <f t="shared" si="485"/>
        <v>0</v>
      </c>
      <c r="N6459" s="31">
        <f t="shared" si="486"/>
        <v>0</v>
      </c>
      <c r="O6459" s="17" t="e">
        <f t="shared" si="487"/>
        <v>#DIV/0!</v>
      </c>
      <c r="P6459" s="31">
        <f t="shared" si="488"/>
        <v>0</v>
      </c>
      <c r="Q6459" s="9" t="e">
        <f t="shared" si="489"/>
        <v>#DIV/0!</v>
      </c>
    </row>
    <row r="6460" spans="12:17" x14ac:dyDescent="0.25">
      <c r="L6460" s="10" t="str">
        <f>IF(F6460="","",(SUM(F$2:F6460)))</f>
        <v/>
      </c>
      <c r="M6460" s="31">
        <f t="shared" si="485"/>
        <v>0</v>
      </c>
      <c r="N6460" s="31">
        <f t="shared" si="486"/>
        <v>0</v>
      </c>
      <c r="O6460" s="17" t="e">
        <f t="shared" si="487"/>
        <v>#DIV/0!</v>
      </c>
      <c r="P6460" s="31">
        <f t="shared" si="488"/>
        <v>0</v>
      </c>
      <c r="Q6460" s="9" t="e">
        <f t="shared" si="489"/>
        <v>#DIV/0!</v>
      </c>
    </row>
    <row r="6461" spans="12:17" x14ac:dyDescent="0.25">
      <c r="L6461" s="10" t="str">
        <f>IF(F6461="","",(SUM(F$2:F6461)))</f>
        <v/>
      </c>
      <c r="M6461" s="31">
        <f t="shared" si="485"/>
        <v>0</v>
      </c>
      <c r="N6461" s="31">
        <f t="shared" si="486"/>
        <v>0</v>
      </c>
      <c r="O6461" s="17" t="e">
        <f t="shared" si="487"/>
        <v>#DIV/0!</v>
      </c>
      <c r="P6461" s="31">
        <f t="shared" si="488"/>
        <v>0</v>
      </c>
      <c r="Q6461" s="9" t="e">
        <f t="shared" si="489"/>
        <v>#DIV/0!</v>
      </c>
    </row>
    <row r="6462" spans="12:17" x14ac:dyDescent="0.25">
      <c r="L6462" s="10" t="str">
        <f>IF(F6462="","",(SUM(F$2:F6462)))</f>
        <v/>
      </c>
      <c r="M6462" s="31">
        <f t="shared" si="485"/>
        <v>0</v>
      </c>
      <c r="N6462" s="31">
        <f t="shared" si="486"/>
        <v>0</v>
      </c>
      <c r="O6462" s="17" t="e">
        <f t="shared" si="487"/>
        <v>#DIV/0!</v>
      </c>
      <c r="P6462" s="31">
        <f t="shared" si="488"/>
        <v>0</v>
      </c>
      <c r="Q6462" s="9" t="e">
        <f t="shared" si="489"/>
        <v>#DIV/0!</v>
      </c>
    </row>
    <row r="6463" spans="12:17" x14ac:dyDescent="0.25">
      <c r="L6463" s="10" t="str">
        <f>IF(F6463="","",(SUM(F$2:F6463)))</f>
        <v/>
      </c>
      <c r="M6463" s="31">
        <f t="shared" si="485"/>
        <v>0</v>
      </c>
      <c r="N6463" s="31">
        <f t="shared" si="486"/>
        <v>0</v>
      </c>
      <c r="O6463" s="17" t="e">
        <f t="shared" si="487"/>
        <v>#DIV/0!</v>
      </c>
      <c r="P6463" s="31">
        <f t="shared" si="488"/>
        <v>0</v>
      </c>
      <c r="Q6463" s="9" t="e">
        <f t="shared" si="489"/>
        <v>#DIV/0!</v>
      </c>
    </row>
    <row r="6464" spans="12:17" x14ac:dyDescent="0.25">
      <c r="L6464" s="10" t="str">
        <f>IF(F6464="","",(SUM(F$2:F6464)))</f>
        <v/>
      </c>
      <c r="M6464" s="31">
        <f t="shared" si="485"/>
        <v>0</v>
      </c>
      <c r="N6464" s="31">
        <f t="shared" si="486"/>
        <v>0</v>
      </c>
      <c r="O6464" s="17" t="e">
        <f t="shared" si="487"/>
        <v>#DIV/0!</v>
      </c>
      <c r="P6464" s="31">
        <f t="shared" si="488"/>
        <v>0</v>
      </c>
      <c r="Q6464" s="9" t="e">
        <f t="shared" si="489"/>
        <v>#DIV/0!</v>
      </c>
    </row>
    <row r="6465" spans="12:17" x14ac:dyDescent="0.25">
      <c r="L6465" s="10" t="str">
        <f>IF(F6465="","",(SUM(F$2:F6465)))</f>
        <v/>
      </c>
      <c r="M6465" s="31">
        <f t="shared" si="485"/>
        <v>0</v>
      </c>
      <c r="N6465" s="31">
        <f t="shared" si="486"/>
        <v>0</v>
      </c>
      <c r="O6465" s="17" t="e">
        <f t="shared" si="487"/>
        <v>#DIV/0!</v>
      </c>
      <c r="P6465" s="31">
        <f t="shared" si="488"/>
        <v>0</v>
      </c>
      <c r="Q6465" s="9" t="e">
        <f t="shared" si="489"/>
        <v>#DIV/0!</v>
      </c>
    </row>
    <row r="6466" spans="12:17" x14ac:dyDescent="0.25">
      <c r="L6466" s="10" t="str">
        <f>IF(F6466="","",(SUM(F$2:F6466)))</f>
        <v/>
      </c>
      <c r="M6466" s="31">
        <f t="shared" si="485"/>
        <v>0</v>
      </c>
      <c r="N6466" s="31">
        <f t="shared" si="486"/>
        <v>0</v>
      </c>
      <c r="O6466" s="17" t="e">
        <f t="shared" si="487"/>
        <v>#DIV/0!</v>
      </c>
      <c r="P6466" s="31">
        <f t="shared" si="488"/>
        <v>0</v>
      </c>
      <c r="Q6466" s="9" t="e">
        <f t="shared" si="489"/>
        <v>#DIV/0!</v>
      </c>
    </row>
    <row r="6467" spans="12:17" x14ac:dyDescent="0.25">
      <c r="L6467" s="10" t="str">
        <f>IF(F6467="","",(SUM(F$2:F6467)))</f>
        <v/>
      </c>
      <c r="M6467" s="31">
        <f t="shared" si="485"/>
        <v>0</v>
      </c>
      <c r="N6467" s="31">
        <f t="shared" si="486"/>
        <v>0</v>
      </c>
      <c r="O6467" s="17" t="e">
        <f t="shared" si="487"/>
        <v>#DIV/0!</v>
      </c>
      <c r="P6467" s="31">
        <f t="shared" si="488"/>
        <v>0</v>
      </c>
      <c r="Q6467" s="9" t="e">
        <f t="shared" si="489"/>
        <v>#DIV/0!</v>
      </c>
    </row>
    <row r="6468" spans="12:17" x14ac:dyDescent="0.25">
      <c r="L6468" s="10" t="str">
        <f>IF(F6468="","",(SUM(F$2:F6468)))</f>
        <v/>
      </c>
      <c r="M6468" s="31">
        <f t="shared" si="485"/>
        <v>0</v>
      </c>
      <c r="N6468" s="31">
        <f t="shared" si="486"/>
        <v>0</v>
      </c>
      <c r="O6468" s="17" t="e">
        <f t="shared" si="487"/>
        <v>#DIV/0!</v>
      </c>
      <c r="P6468" s="31">
        <f t="shared" si="488"/>
        <v>0</v>
      </c>
      <c r="Q6468" s="9" t="e">
        <f t="shared" si="489"/>
        <v>#DIV/0!</v>
      </c>
    </row>
    <row r="6469" spans="12:17" x14ac:dyDescent="0.25">
      <c r="L6469" s="10" t="str">
        <f>IF(F6469="","",(SUM(F$2:F6469)))</f>
        <v/>
      </c>
      <c r="M6469" s="31">
        <f t="shared" si="485"/>
        <v>0</v>
      </c>
      <c r="N6469" s="31">
        <f t="shared" si="486"/>
        <v>0</v>
      </c>
      <c r="O6469" s="17" t="e">
        <f t="shared" si="487"/>
        <v>#DIV/0!</v>
      </c>
      <c r="P6469" s="31">
        <f t="shared" si="488"/>
        <v>0</v>
      </c>
      <c r="Q6469" s="9" t="e">
        <f t="shared" si="489"/>
        <v>#DIV/0!</v>
      </c>
    </row>
    <row r="6470" spans="12:17" x14ac:dyDescent="0.25">
      <c r="L6470" s="10" t="str">
        <f>IF(F6470="","",(SUM(F$2:F6470)))</f>
        <v/>
      </c>
      <c r="M6470" s="31">
        <f t="shared" si="485"/>
        <v>0</v>
      </c>
      <c r="N6470" s="31">
        <f t="shared" si="486"/>
        <v>0</v>
      </c>
      <c r="O6470" s="17" t="e">
        <f t="shared" si="487"/>
        <v>#DIV/0!</v>
      </c>
      <c r="P6470" s="31">
        <f t="shared" si="488"/>
        <v>0</v>
      </c>
      <c r="Q6470" s="9" t="e">
        <f t="shared" si="489"/>
        <v>#DIV/0!</v>
      </c>
    </row>
    <row r="6471" spans="12:17" x14ac:dyDescent="0.25">
      <c r="L6471" s="10" t="str">
        <f>IF(F6471="","",(SUM(F$2:F6471)))</f>
        <v/>
      </c>
      <c r="M6471" s="31">
        <f t="shared" si="485"/>
        <v>0</v>
      </c>
      <c r="N6471" s="31">
        <f t="shared" si="486"/>
        <v>0</v>
      </c>
      <c r="O6471" s="17" t="e">
        <f t="shared" si="487"/>
        <v>#DIV/0!</v>
      </c>
      <c r="P6471" s="31">
        <f t="shared" si="488"/>
        <v>0</v>
      </c>
      <c r="Q6471" s="9" t="e">
        <f t="shared" si="489"/>
        <v>#DIV/0!</v>
      </c>
    </row>
    <row r="6472" spans="12:17" x14ac:dyDescent="0.25">
      <c r="L6472" s="10" t="str">
        <f>IF(F6472="","",(SUM(F$2:F6472)))</f>
        <v/>
      </c>
      <c r="M6472" s="31">
        <f t="shared" si="485"/>
        <v>0</v>
      </c>
      <c r="N6472" s="31">
        <f t="shared" si="486"/>
        <v>0</v>
      </c>
      <c r="O6472" s="17" t="e">
        <f t="shared" si="487"/>
        <v>#DIV/0!</v>
      </c>
      <c r="P6472" s="31">
        <f t="shared" si="488"/>
        <v>0</v>
      </c>
      <c r="Q6472" s="9" t="e">
        <f t="shared" si="489"/>
        <v>#DIV/0!</v>
      </c>
    </row>
    <row r="6473" spans="12:17" x14ac:dyDescent="0.25">
      <c r="L6473" s="10" t="str">
        <f>IF(F6473="","",(SUM(F$2:F6473)))</f>
        <v/>
      </c>
      <c r="M6473" s="31">
        <f t="shared" si="485"/>
        <v>0</v>
      </c>
      <c r="N6473" s="31">
        <f t="shared" si="486"/>
        <v>0</v>
      </c>
      <c r="O6473" s="17" t="e">
        <f t="shared" si="487"/>
        <v>#DIV/0!</v>
      </c>
      <c r="P6473" s="31">
        <f t="shared" si="488"/>
        <v>0</v>
      </c>
      <c r="Q6473" s="9" t="e">
        <f t="shared" si="489"/>
        <v>#DIV/0!</v>
      </c>
    </row>
    <row r="6474" spans="12:17" x14ac:dyDescent="0.25">
      <c r="L6474" s="10" t="str">
        <f>IF(F6474="","",(SUM(F$2:F6474)))</f>
        <v/>
      </c>
      <c r="M6474" s="31">
        <f t="shared" ref="M6474:M6537" si="490">IF(B$201="","",(COUNTIF($B6275:$B6474, "Tournament Pool Tournament Registration") - COUNTIF($B6275:$B6474, "Tournament Pool Registration (inc. Fee)")))</f>
        <v>0</v>
      </c>
      <c r="N6474" s="31">
        <f t="shared" ref="N6474:N6537" si="491">IF(B$201="","",(COUNTIF($B6275:$B6474, "Tournament Pool Tournament Registration")))</f>
        <v>0</v>
      </c>
      <c r="O6474" s="17" t="e">
        <f t="shared" ref="O6474:O6537" si="492">IF(B$201="","",(M6474/N6474))</f>
        <v>#DIV/0!</v>
      </c>
      <c r="P6474" s="31">
        <f t="shared" ref="P6474:P6537" si="493">IF(B$201="","",(COUNTIF($B6275:$B6474, "Tournament Pool Tournament KO Award")))</f>
        <v>0</v>
      </c>
      <c r="Q6474" s="9" t="e">
        <f t="shared" ref="Q6474:Q6537" si="494">IF(B$201="","",(P6474/N6474))</f>
        <v>#DIV/0!</v>
      </c>
    </row>
    <row r="6475" spans="12:17" x14ac:dyDescent="0.25">
      <c r="L6475" s="10" t="str">
        <f>IF(F6475="","",(SUM(F$2:F6475)))</f>
        <v/>
      </c>
      <c r="M6475" s="31">
        <f t="shared" si="490"/>
        <v>0</v>
      </c>
      <c r="N6475" s="31">
        <f t="shared" si="491"/>
        <v>0</v>
      </c>
      <c r="O6475" s="17" t="e">
        <f t="shared" si="492"/>
        <v>#DIV/0!</v>
      </c>
      <c r="P6475" s="31">
        <f t="shared" si="493"/>
        <v>0</v>
      </c>
      <c r="Q6475" s="9" t="e">
        <f t="shared" si="494"/>
        <v>#DIV/0!</v>
      </c>
    </row>
    <row r="6476" spans="12:17" x14ac:dyDescent="0.25">
      <c r="L6476" s="10" t="str">
        <f>IF(F6476="","",(SUM(F$2:F6476)))</f>
        <v/>
      </c>
      <c r="M6476" s="31">
        <f t="shared" si="490"/>
        <v>0</v>
      </c>
      <c r="N6476" s="31">
        <f t="shared" si="491"/>
        <v>0</v>
      </c>
      <c r="O6476" s="17" t="e">
        <f t="shared" si="492"/>
        <v>#DIV/0!</v>
      </c>
      <c r="P6476" s="31">
        <f t="shared" si="493"/>
        <v>0</v>
      </c>
      <c r="Q6476" s="9" t="e">
        <f t="shared" si="494"/>
        <v>#DIV/0!</v>
      </c>
    </row>
    <row r="6477" spans="12:17" x14ac:dyDescent="0.25">
      <c r="L6477" s="10" t="str">
        <f>IF(F6477="","",(SUM(F$2:F6477)))</f>
        <v/>
      </c>
      <c r="M6477" s="31">
        <f t="shared" si="490"/>
        <v>0</v>
      </c>
      <c r="N6477" s="31">
        <f t="shared" si="491"/>
        <v>0</v>
      </c>
      <c r="O6477" s="17" t="e">
        <f t="shared" si="492"/>
        <v>#DIV/0!</v>
      </c>
      <c r="P6477" s="31">
        <f t="shared" si="493"/>
        <v>0</v>
      </c>
      <c r="Q6477" s="9" t="e">
        <f t="shared" si="494"/>
        <v>#DIV/0!</v>
      </c>
    </row>
    <row r="6478" spans="12:17" x14ac:dyDescent="0.25">
      <c r="L6478" s="10" t="str">
        <f>IF(F6478="","",(SUM(F$2:F6478)))</f>
        <v/>
      </c>
      <c r="M6478" s="31">
        <f t="shared" si="490"/>
        <v>0</v>
      </c>
      <c r="N6478" s="31">
        <f t="shared" si="491"/>
        <v>0</v>
      </c>
      <c r="O6478" s="17" t="e">
        <f t="shared" si="492"/>
        <v>#DIV/0!</v>
      </c>
      <c r="P6478" s="31">
        <f t="shared" si="493"/>
        <v>0</v>
      </c>
      <c r="Q6478" s="9" t="e">
        <f t="shared" si="494"/>
        <v>#DIV/0!</v>
      </c>
    </row>
    <row r="6479" spans="12:17" x14ac:dyDescent="0.25">
      <c r="L6479" s="10" t="str">
        <f>IF(F6479="","",(SUM(F$2:F6479)))</f>
        <v/>
      </c>
      <c r="M6479" s="31">
        <f t="shared" si="490"/>
        <v>0</v>
      </c>
      <c r="N6479" s="31">
        <f t="shared" si="491"/>
        <v>0</v>
      </c>
      <c r="O6479" s="17" t="e">
        <f t="shared" si="492"/>
        <v>#DIV/0!</v>
      </c>
      <c r="P6479" s="31">
        <f t="shared" si="493"/>
        <v>0</v>
      </c>
      <c r="Q6479" s="9" t="e">
        <f t="shared" si="494"/>
        <v>#DIV/0!</v>
      </c>
    </row>
    <row r="6480" spans="12:17" x14ac:dyDescent="0.25">
      <c r="L6480" s="10" t="str">
        <f>IF(F6480="","",(SUM(F$2:F6480)))</f>
        <v/>
      </c>
      <c r="M6480" s="31">
        <f t="shared" si="490"/>
        <v>0</v>
      </c>
      <c r="N6480" s="31">
        <f t="shared" si="491"/>
        <v>0</v>
      </c>
      <c r="O6480" s="17" t="e">
        <f t="shared" si="492"/>
        <v>#DIV/0!</v>
      </c>
      <c r="P6480" s="31">
        <f t="shared" si="493"/>
        <v>0</v>
      </c>
      <c r="Q6480" s="9" t="e">
        <f t="shared" si="494"/>
        <v>#DIV/0!</v>
      </c>
    </row>
    <row r="6481" spans="12:17" x14ac:dyDescent="0.25">
      <c r="L6481" s="10" t="str">
        <f>IF(F6481="","",(SUM(F$2:F6481)))</f>
        <v/>
      </c>
      <c r="M6481" s="31">
        <f t="shared" si="490"/>
        <v>0</v>
      </c>
      <c r="N6481" s="31">
        <f t="shared" si="491"/>
        <v>0</v>
      </c>
      <c r="O6481" s="17" t="e">
        <f t="shared" si="492"/>
        <v>#DIV/0!</v>
      </c>
      <c r="P6481" s="31">
        <f t="shared" si="493"/>
        <v>0</v>
      </c>
      <c r="Q6481" s="9" t="e">
        <f t="shared" si="494"/>
        <v>#DIV/0!</v>
      </c>
    </row>
    <row r="6482" spans="12:17" x14ac:dyDescent="0.25">
      <c r="L6482" s="10" t="str">
        <f>IF(F6482="","",(SUM(F$2:F6482)))</f>
        <v/>
      </c>
      <c r="M6482" s="31">
        <f t="shared" si="490"/>
        <v>0</v>
      </c>
      <c r="N6482" s="31">
        <f t="shared" si="491"/>
        <v>0</v>
      </c>
      <c r="O6482" s="17" t="e">
        <f t="shared" si="492"/>
        <v>#DIV/0!</v>
      </c>
      <c r="P6482" s="31">
        <f t="shared" si="493"/>
        <v>0</v>
      </c>
      <c r="Q6482" s="9" t="e">
        <f t="shared" si="494"/>
        <v>#DIV/0!</v>
      </c>
    </row>
    <row r="6483" spans="12:17" x14ac:dyDescent="0.25">
      <c r="L6483" s="10" t="str">
        <f>IF(F6483="","",(SUM(F$2:F6483)))</f>
        <v/>
      </c>
      <c r="M6483" s="31">
        <f t="shared" si="490"/>
        <v>0</v>
      </c>
      <c r="N6483" s="31">
        <f t="shared" si="491"/>
        <v>0</v>
      </c>
      <c r="O6483" s="17" t="e">
        <f t="shared" si="492"/>
        <v>#DIV/0!</v>
      </c>
      <c r="P6483" s="31">
        <f t="shared" si="493"/>
        <v>0</v>
      </c>
      <c r="Q6483" s="9" t="e">
        <f t="shared" si="494"/>
        <v>#DIV/0!</v>
      </c>
    </row>
    <row r="6484" spans="12:17" x14ac:dyDescent="0.25">
      <c r="L6484" s="10" t="str">
        <f>IF(F6484="","",(SUM(F$2:F6484)))</f>
        <v/>
      </c>
      <c r="M6484" s="31">
        <f t="shared" si="490"/>
        <v>0</v>
      </c>
      <c r="N6484" s="31">
        <f t="shared" si="491"/>
        <v>0</v>
      </c>
      <c r="O6484" s="17" t="e">
        <f t="shared" si="492"/>
        <v>#DIV/0!</v>
      </c>
      <c r="P6484" s="31">
        <f t="shared" si="493"/>
        <v>0</v>
      </c>
      <c r="Q6484" s="9" t="e">
        <f t="shared" si="494"/>
        <v>#DIV/0!</v>
      </c>
    </row>
    <row r="6485" spans="12:17" x14ac:dyDescent="0.25">
      <c r="L6485" s="10" t="str">
        <f>IF(F6485="","",(SUM(F$2:F6485)))</f>
        <v/>
      </c>
      <c r="M6485" s="31">
        <f t="shared" si="490"/>
        <v>0</v>
      </c>
      <c r="N6485" s="31">
        <f t="shared" si="491"/>
        <v>0</v>
      </c>
      <c r="O6485" s="17" t="e">
        <f t="shared" si="492"/>
        <v>#DIV/0!</v>
      </c>
      <c r="P6485" s="31">
        <f t="shared" si="493"/>
        <v>0</v>
      </c>
      <c r="Q6485" s="9" t="e">
        <f t="shared" si="494"/>
        <v>#DIV/0!</v>
      </c>
    </row>
    <row r="6486" spans="12:17" x14ac:dyDescent="0.25">
      <c r="L6486" s="10" t="str">
        <f>IF(F6486="","",(SUM(F$2:F6486)))</f>
        <v/>
      </c>
      <c r="M6486" s="31">
        <f t="shared" si="490"/>
        <v>0</v>
      </c>
      <c r="N6486" s="31">
        <f t="shared" si="491"/>
        <v>0</v>
      </c>
      <c r="O6486" s="17" t="e">
        <f t="shared" si="492"/>
        <v>#DIV/0!</v>
      </c>
      <c r="P6486" s="31">
        <f t="shared" si="493"/>
        <v>0</v>
      </c>
      <c r="Q6486" s="9" t="e">
        <f t="shared" si="494"/>
        <v>#DIV/0!</v>
      </c>
    </row>
    <row r="6487" spans="12:17" x14ac:dyDescent="0.25">
      <c r="L6487" s="10" t="str">
        <f>IF(F6487="","",(SUM(F$2:F6487)))</f>
        <v/>
      </c>
      <c r="M6487" s="31">
        <f t="shared" si="490"/>
        <v>0</v>
      </c>
      <c r="N6487" s="31">
        <f t="shared" si="491"/>
        <v>0</v>
      </c>
      <c r="O6487" s="17" t="e">
        <f t="shared" si="492"/>
        <v>#DIV/0!</v>
      </c>
      <c r="P6487" s="31">
        <f t="shared" si="493"/>
        <v>0</v>
      </c>
      <c r="Q6487" s="9" t="e">
        <f t="shared" si="494"/>
        <v>#DIV/0!</v>
      </c>
    </row>
    <row r="6488" spans="12:17" x14ac:dyDescent="0.25">
      <c r="L6488" s="10" t="str">
        <f>IF(F6488="","",(SUM(F$2:F6488)))</f>
        <v/>
      </c>
      <c r="M6488" s="31">
        <f t="shared" si="490"/>
        <v>0</v>
      </c>
      <c r="N6488" s="31">
        <f t="shared" si="491"/>
        <v>0</v>
      </c>
      <c r="O6488" s="17" t="e">
        <f t="shared" si="492"/>
        <v>#DIV/0!</v>
      </c>
      <c r="P6488" s="31">
        <f t="shared" si="493"/>
        <v>0</v>
      </c>
      <c r="Q6488" s="9" t="e">
        <f t="shared" si="494"/>
        <v>#DIV/0!</v>
      </c>
    </row>
    <row r="6489" spans="12:17" x14ac:dyDescent="0.25">
      <c r="L6489" s="10" t="str">
        <f>IF(F6489="","",(SUM(F$2:F6489)))</f>
        <v/>
      </c>
      <c r="M6489" s="31">
        <f t="shared" si="490"/>
        <v>0</v>
      </c>
      <c r="N6489" s="31">
        <f t="shared" si="491"/>
        <v>0</v>
      </c>
      <c r="O6489" s="17" t="e">
        <f t="shared" si="492"/>
        <v>#DIV/0!</v>
      </c>
      <c r="P6489" s="31">
        <f t="shared" si="493"/>
        <v>0</v>
      </c>
      <c r="Q6489" s="9" t="e">
        <f t="shared" si="494"/>
        <v>#DIV/0!</v>
      </c>
    </row>
    <row r="6490" spans="12:17" x14ac:dyDescent="0.25">
      <c r="L6490" s="10" t="str">
        <f>IF(F6490="","",(SUM(F$2:F6490)))</f>
        <v/>
      </c>
      <c r="M6490" s="31">
        <f t="shared" si="490"/>
        <v>0</v>
      </c>
      <c r="N6490" s="31">
        <f t="shared" si="491"/>
        <v>0</v>
      </c>
      <c r="O6490" s="17" t="e">
        <f t="shared" si="492"/>
        <v>#DIV/0!</v>
      </c>
      <c r="P6490" s="31">
        <f t="shared" si="493"/>
        <v>0</v>
      </c>
      <c r="Q6490" s="9" t="e">
        <f t="shared" si="494"/>
        <v>#DIV/0!</v>
      </c>
    </row>
    <row r="6491" spans="12:17" x14ac:dyDescent="0.25">
      <c r="L6491" s="10" t="str">
        <f>IF(F6491="","",(SUM(F$2:F6491)))</f>
        <v/>
      </c>
      <c r="M6491" s="31">
        <f t="shared" si="490"/>
        <v>0</v>
      </c>
      <c r="N6491" s="31">
        <f t="shared" si="491"/>
        <v>0</v>
      </c>
      <c r="O6491" s="17" t="e">
        <f t="shared" si="492"/>
        <v>#DIV/0!</v>
      </c>
      <c r="P6491" s="31">
        <f t="shared" si="493"/>
        <v>0</v>
      </c>
      <c r="Q6491" s="9" t="e">
        <f t="shared" si="494"/>
        <v>#DIV/0!</v>
      </c>
    </row>
    <row r="6492" spans="12:17" x14ac:dyDescent="0.25">
      <c r="L6492" s="10" t="str">
        <f>IF(F6492="","",(SUM(F$2:F6492)))</f>
        <v/>
      </c>
      <c r="M6492" s="31">
        <f t="shared" si="490"/>
        <v>0</v>
      </c>
      <c r="N6492" s="31">
        <f t="shared" si="491"/>
        <v>0</v>
      </c>
      <c r="O6492" s="17" t="e">
        <f t="shared" si="492"/>
        <v>#DIV/0!</v>
      </c>
      <c r="P6492" s="31">
        <f t="shared" si="493"/>
        <v>0</v>
      </c>
      <c r="Q6492" s="9" t="e">
        <f t="shared" si="494"/>
        <v>#DIV/0!</v>
      </c>
    </row>
    <row r="6493" spans="12:17" x14ac:dyDescent="0.25">
      <c r="L6493" s="10" t="str">
        <f>IF(F6493="","",(SUM(F$2:F6493)))</f>
        <v/>
      </c>
      <c r="M6493" s="31">
        <f t="shared" si="490"/>
        <v>0</v>
      </c>
      <c r="N6493" s="31">
        <f t="shared" si="491"/>
        <v>0</v>
      </c>
      <c r="O6493" s="17" t="e">
        <f t="shared" si="492"/>
        <v>#DIV/0!</v>
      </c>
      <c r="P6493" s="31">
        <f t="shared" si="493"/>
        <v>0</v>
      </c>
      <c r="Q6493" s="9" t="e">
        <f t="shared" si="494"/>
        <v>#DIV/0!</v>
      </c>
    </row>
    <row r="6494" spans="12:17" x14ac:dyDescent="0.25">
      <c r="L6494" s="10" t="str">
        <f>IF(F6494="","",(SUM(F$2:F6494)))</f>
        <v/>
      </c>
      <c r="M6494" s="31">
        <f t="shared" si="490"/>
        <v>0</v>
      </c>
      <c r="N6494" s="31">
        <f t="shared" si="491"/>
        <v>0</v>
      </c>
      <c r="O6494" s="17" t="e">
        <f t="shared" si="492"/>
        <v>#DIV/0!</v>
      </c>
      <c r="P6494" s="31">
        <f t="shared" si="493"/>
        <v>0</v>
      </c>
      <c r="Q6494" s="9" t="e">
        <f t="shared" si="494"/>
        <v>#DIV/0!</v>
      </c>
    </row>
    <row r="6495" spans="12:17" x14ac:dyDescent="0.25">
      <c r="L6495" s="10" t="str">
        <f>IF(F6495="","",(SUM(F$2:F6495)))</f>
        <v/>
      </c>
      <c r="M6495" s="31">
        <f t="shared" si="490"/>
        <v>0</v>
      </c>
      <c r="N6495" s="31">
        <f t="shared" si="491"/>
        <v>0</v>
      </c>
      <c r="O6495" s="17" t="e">
        <f t="shared" si="492"/>
        <v>#DIV/0!</v>
      </c>
      <c r="P6495" s="31">
        <f t="shared" si="493"/>
        <v>0</v>
      </c>
      <c r="Q6495" s="9" t="e">
        <f t="shared" si="494"/>
        <v>#DIV/0!</v>
      </c>
    </row>
    <row r="6496" spans="12:17" x14ac:dyDescent="0.25">
      <c r="L6496" s="10" t="str">
        <f>IF(F6496="","",(SUM(F$2:F6496)))</f>
        <v/>
      </c>
      <c r="M6496" s="31">
        <f t="shared" si="490"/>
        <v>0</v>
      </c>
      <c r="N6496" s="31">
        <f t="shared" si="491"/>
        <v>0</v>
      </c>
      <c r="O6496" s="17" t="e">
        <f t="shared" si="492"/>
        <v>#DIV/0!</v>
      </c>
      <c r="P6496" s="31">
        <f t="shared" si="493"/>
        <v>0</v>
      </c>
      <c r="Q6496" s="9" t="e">
        <f t="shared" si="494"/>
        <v>#DIV/0!</v>
      </c>
    </row>
    <row r="6497" spans="12:17" x14ac:dyDescent="0.25">
      <c r="L6497" s="10" t="str">
        <f>IF(F6497="","",(SUM(F$2:F6497)))</f>
        <v/>
      </c>
      <c r="M6497" s="31">
        <f t="shared" si="490"/>
        <v>0</v>
      </c>
      <c r="N6497" s="31">
        <f t="shared" si="491"/>
        <v>0</v>
      </c>
      <c r="O6497" s="17" t="e">
        <f t="shared" si="492"/>
        <v>#DIV/0!</v>
      </c>
      <c r="P6497" s="31">
        <f t="shared" si="493"/>
        <v>0</v>
      </c>
      <c r="Q6497" s="9" t="e">
        <f t="shared" si="494"/>
        <v>#DIV/0!</v>
      </c>
    </row>
    <row r="6498" spans="12:17" x14ac:dyDescent="0.25">
      <c r="L6498" s="10" t="str">
        <f>IF(F6498="","",(SUM(F$2:F6498)))</f>
        <v/>
      </c>
      <c r="M6498" s="31">
        <f t="shared" si="490"/>
        <v>0</v>
      </c>
      <c r="N6498" s="31">
        <f t="shared" si="491"/>
        <v>0</v>
      </c>
      <c r="O6498" s="17" t="e">
        <f t="shared" si="492"/>
        <v>#DIV/0!</v>
      </c>
      <c r="P6498" s="31">
        <f t="shared" si="493"/>
        <v>0</v>
      </c>
      <c r="Q6498" s="9" t="e">
        <f t="shared" si="494"/>
        <v>#DIV/0!</v>
      </c>
    </row>
    <row r="6499" spans="12:17" x14ac:dyDescent="0.25">
      <c r="L6499" s="10" t="str">
        <f>IF(F6499="","",(SUM(F$2:F6499)))</f>
        <v/>
      </c>
      <c r="M6499" s="31">
        <f t="shared" si="490"/>
        <v>0</v>
      </c>
      <c r="N6499" s="31">
        <f t="shared" si="491"/>
        <v>0</v>
      </c>
      <c r="O6499" s="17" t="e">
        <f t="shared" si="492"/>
        <v>#DIV/0!</v>
      </c>
      <c r="P6499" s="31">
        <f t="shared" si="493"/>
        <v>0</v>
      </c>
      <c r="Q6499" s="9" t="e">
        <f t="shared" si="494"/>
        <v>#DIV/0!</v>
      </c>
    </row>
    <row r="6500" spans="12:17" x14ac:dyDescent="0.25">
      <c r="L6500" s="10" t="str">
        <f>IF(F6500="","",(SUM(F$2:F6500)))</f>
        <v/>
      </c>
      <c r="M6500" s="31">
        <f t="shared" si="490"/>
        <v>0</v>
      </c>
      <c r="N6500" s="31">
        <f t="shared" si="491"/>
        <v>0</v>
      </c>
      <c r="O6500" s="17" t="e">
        <f t="shared" si="492"/>
        <v>#DIV/0!</v>
      </c>
      <c r="P6500" s="31">
        <f t="shared" si="493"/>
        <v>0</v>
      </c>
      <c r="Q6500" s="9" t="e">
        <f t="shared" si="494"/>
        <v>#DIV/0!</v>
      </c>
    </row>
    <row r="6501" spans="12:17" x14ac:dyDescent="0.25">
      <c r="L6501" s="10" t="str">
        <f>IF(F6501="","",(SUM(F$2:F6501)))</f>
        <v/>
      </c>
      <c r="M6501" s="31">
        <f t="shared" si="490"/>
        <v>0</v>
      </c>
      <c r="N6501" s="31">
        <f t="shared" si="491"/>
        <v>0</v>
      </c>
      <c r="O6501" s="17" t="e">
        <f t="shared" si="492"/>
        <v>#DIV/0!</v>
      </c>
      <c r="P6501" s="31">
        <f t="shared" si="493"/>
        <v>0</v>
      </c>
      <c r="Q6501" s="9" t="e">
        <f t="shared" si="494"/>
        <v>#DIV/0!</v>
      </c>
    </row>
    <row r="6502" spans="12:17" x14ac:dyDescent="0.25">
      <c r="L6502" s="10" t="str">
        <f>IF(F6502="","",(SUM(F$2:F6502)))</f>
        <v/>
      </c>
      <c r="M6502" s="31">
        <f t="shared" si="490"/>
        <v>0</v>
      </c>
      <c r="N6502" s="31">
        <f t="shared" si="491"/>
        <v>0</v>
      </c>
      <c r="O6502" s="17" t="e">
        <f t="shared" si="492"/>
        <v>#DIV/0!</v>
      </c>
      <c r="P6502" s="31">
        <f t="shared" si="493"/>
        <v>0</v>
      </c>
      <c r="Q6502" s="9" t="e">
        <f t="shared" si="494"/>
        <v>#DIV/0!</v>
      </c>
    </row>
    <row r="6503" spans="12:17" x14ac:dyDescent="0.25">
      <c r="L6503" s="10" t="str">
        <f>IF(F6503="","",(SUM(F$2:F6503)))</f>
        <v/>
      </c>
      <c r="M6503" s="31">
        <f t="shared" si="490"/>
        <v>0</v>
      </c>
      <c r="N6503" s="31">
        <f t="shared" si="491"/>
        <v>0</v>
      </c>
      <c r="O6503" s="17" t="e">
        <f t="shared" si="492"/>
        <v>#DIV/0!</v>
      </c>
      <c r="P6503" s="31">
        <f t="shared" si="493"/>
        <v>0</v>
      </c>
      <c r="Q6503" s="9" t="e">
        <f t="shared" si="494"/>
        <v>#DIV/0!</v>
      </c>
    </row>
    <row r="6504" spans="12:17" x14ac:dyDescent="0.25">
      <c r="L6504" s="10" t="str">
        <f>IF(F6504="","",(SUM(F$2:F6504)))</f>
        <v/>
      </c>
      <c r="M6504" s="31">
        <f t="shared" si="490"/>
        <v>0</v>
      </c>
      <c r="N6504" s="31">
        <f t="shared" si="491"/>
        <v>0</v>
      </c>
      <c r="O6504" s="17" t="e">
        <f t="shared" si="492"/>
        <v>#DIV/0!</v>
      </c>
      <c r="P6504" s="31">
        <f t="shared" si="493"/>
        <v>0</v>
      </c>
      <c r="Q6504" s="9" t="e">
        <f t="shared" si="494"/>
        <v>#DIV/0!</v>
      </c>
    </row>
    <row r="6505" spans="12:17" x14ac:dyDescent="0.25">
      <c r="L6505" s="10" t="str">
        <f>IF(F6505="","",(SUM(F$2:F6505)))</f>
        <v/>
      </c>
      <c r="M6505" s="31">
        <f t="shared" si="490"/>
        <v>0</v>
      </c>
      <c r="N6505" s="31">
        <f t="shared" si="491"/>
        <v>0</v>
      </c>
      <c r="O6505" s="17" t="e">
        <f t="shared" si="492"/>
        <v>#DIV/0!</v>
      </c>
      <c r="P6505" s="31">
        <f t="shared" si="493"/>
        <v>0</v>
      </c>
      <c r="Q6505" s="9" t="e">
        <f t="shared" si="494"/>
        <v>#DIV/0!</v>
      </c>
    </row>
    <row r="6506" spans="12:17" x14ac:dyDescent="0.25">
      <c r="L6506" s="10" t="str">
        <f>IF(F6506="","",(SUM(F$2:F6506)))</f>
        <v/>
      </c>
      <c r="M6506" s="31">
        <f t="shared" si="490"/>
        <v>0</v>
      </c>
      <c r="N6506" s="31">
        <f t="shared" si="491"/>
        <v>0</v>
      </c>
      <c r="O6506" s="17" t="e">
        <f t="shared" si="492"/>
        <v>#DIV/0!</v>
      </c>
      <c r="P6506" s="31">
        <f t="shared" si="493"/>
        <v>0</v>
      </c>
      <c r="Q6506" s="9" t="e">
        <f t="shared" si="494"/>
        <v>#DIV/0!</v>
      </c>
    </row>
    <row r="6507" spans="12:17" x14ac:dyDescent="0.25">
      <c r="L6507" s="10" t="str">
        <f>IF(F6507="","",(SUM(F$2:F6507)))</f>
        <v/>
      </c>
      <c r="M6507" s="31">
        <f t="shared" si="490"/>
        <v>0</v>
      </c>
      <c r="N6507" s="31">
        <f t="shared" si="491"/>
        <v>0</v>
      </c>
      <c r="O6507" s="17" t="e">
        <f t="shared" si="492"/>
        <v>#DIV/0!</v>
      </c>
      <c r="P6507" s="31">
        <f t="shared" si="493"/>
        <v>0</v>
      </c>
      <c r="Q6507" s="9" t="e">
        <f t="shared" si="494"/>
        <v>#DIV/0!</v>
      </c>
    </row>
    <row r="6508" spans="12:17" x14ac:dyDescent="0.25">
      <c r="L6508" s="10" t="str">
        <f>IF(F6508="","",(SUM(F$2:F6508)))</f>
        <v/>
      </c>
      <c r="M6508" s="31">
        <f t="shared" si="490"/>
        <v>0</v>
      </c>
      <c r="N6508" s="31">
        <f t="shared" si="491"/>
        <v>0</v>
      </c>
      <c r="O6508" s="17" t="e">
        <f t="shared" si="492"/>
        <v>#DIV/0!</v>
      </c>
      <c r="P6508" s="31">
        <f t="shared" si="493"/>
        <v>0</v>
      </c>
      <c r="Q6508" s="9" t="e">
        <f t="shared" si="494"/>
        <v>#DIV/0!</v>
      </c>
    </row>
    <row r="6509" spans="12:17" x14ac:dyDescent="0.25">
      <c r="L6509" s="10" t="str">
        <f>IF(F6509="","",(SUM(F$2:F6509)))</f>
        <v/>
      </c>
      <c r="M6509" s="31">
        <f t="shared" si="490"/>
        <v>0</v>
      </c>
      <c r="N6509" s="31">
        <f t="shared" si="491"/>
        <v>0</v>
      </c>
      <c r="O6509" s="17" t="e">
        <f t="shared" si="492"/>
        <v>#DIV/0!</v>
      </c>
      <c r="P6509" s="31">
        <f t="shared" si="493"/>
        <v>0</v>
      </c>
      <c r="Q6509" s="9" t="e">
        <f t="shared" si="494"/>
        <v>#DIV/0!</v>
      </c>
    </row>
    <row r="6510" spans="12:17" x14ac:dyDescent="0.25">
      <c r="L6510" s="10" t="str">
        <f>IF(F6510="","",(SUM(F$2:F6510)))</f>
        <v/>
      </c>
      <c r="M6510" s="31">
        <f t="shared" si="490"/>
        <v>0</v>
      </c>
      <c r="N6510" s="31">
        <f t="shared" si="491"/>
        <v>0</v>
      </c>
      <c r="O6510" s="17" t="e">
        <f t="shared" si="492"/>
        <v>#DIV/0!</v>
      </c>
      <c r="P6510" s="31">
        <f t="shared" si="493"/>
        <v>0</v>
      </c>
      <c r="Q6510" s="9" t="e">
        <f t="shared" si="494"/>
        <v>#DIV/0!</v>
      </c>
    </row>
    <row r="6511" spans="12:17" x14ac:dyDescent="0.25">
      <c r="L6511" s="10" t="str">
        <f>IF(F6511="","",(SUM(F$2:F6511)))</f>
        <v/>
      </c>
      <c r="M6511" s="31">
        <f t="shared" si="490"/>
        <v>0</v>
      </c>
      <c r="N6511" s="31">
        <f t="shared" si="491"/>
        <v>0</v>
      </c>
      <c r="O6511" s="17" t="e">
        <f t="shared" si="492"/>
        <v>#DIV/0!</v>
      </c>
      <c r="P6511" s="31">
        <f t="shared" si="493"/>
        <v>0</v>
      </c>
      <c r="Q6511" s="9" t="e">
        <f t="shared" si="494"/>
        <v>#DIV/0!</v>
      </c>
    </row>
    <row r="6512" spans="12:17" x14ac:dyDescent="0.25">
      <c r="L6512" s="10" t="str">
        <f>IF(F6512="","",(SUM(F$2:F6512)))</f>
        <v/>
      </c>
      <c r="M6512" s="31">
        <f t="shared" si="490"/>
        <v>0</v>
      </c>
      <c r="N6512" s="31">
        <f t="shared" si="491"/>
        <v>0</v>
      </c>
      <c r="O6512" s="17" t="e">
        <f t="shared" si="492"/>
        <v>#DIV/0!</v>
      </c>
      <c r="P6512" s="31">
        <f t="shared" si="493"/>
        <v>0</v>
      </c>
      <c r="Q6512" s="9" t="e">
        <f t="shared" si="494"/>
        <v>#DIV/0!</v>
      </c>
    </row>
    <row r="6513" spans="12:17" x14ac:dyDescent="0.25">
      <c r="L6513" s="10" t="str">
        <f>IF(F6513="","",(SUM(F$2:F6513)))</f>
        <v/>
      </c>
      <c r="M6513" s="31">
        <f t="shared" si="490"/>
        <v>0</v>
      </c>
      <c r="N6513" s="31">
        <f t="shared" si="491"/>
        <v>0</v>
      </c>
      <c r="O6513" s="17" t="e">
        <f t="shared" si="492"/>
        <v>#DIV/0!</v>
      </c>
      <c r="P6513" s="31">
        <f t="shared" si="493"/>
        <v>0</v>
      </c>
      <c r="Q6513" s="9" t="e">
        <f t="shared" si="494"/>
        <v>#DIV/0!</v>
      </c>
    </row>
    <row r="6514" spans="12:17" x14ac:dyDescent="0.25">
      <c r="L6514" s="10" t="str">
        <f>IF(F6514="","",(SUM(F$2:F6514)))</f>
        <v/>
      </c>
      <c r="M6514" s="31">
        <f t="shared" si="490"/>
        <v>0</v>
      </c>
      <c r="N6514" s="31">
        <f t="shared" si="491"/>
        <v>0</v>
      </c>
      <c r="O6514" s="17" t="e">
        <f t="shared" si="492"/>
        <v>#DIV/0!</v>
      </c>
      <c r="P6514" s="31">
        <f t="shared" si="493"/>
        <v>0</v>
      </c>
      <c r="Q6514" s="9" t="e">
        <f t="shared" si="494"/>
        <v>#DIV/0!</v>
      </c>
    </row>
    <row r="6515" spans="12:17" x14ac:dyDescent="0.25">
      <c r="L6515" s="10" t="str">
        <f>IF(F6515="","",(SUM(F$2:F6515)))</f>
        <v/>
      </c>
      <c r="M6515" s="31">
        <f t="shared" si="490"/>
        <v>0</v>
      </c>
      <c r="N6515" s="31">
        <f t="shared" si="491"/>
        <v>0</v>
      </c>
      <c r="O6515" s="17" t="e">
        <f t="shared" si="492"/>
        <v>#DIV/0!</v>
      </c>
      <c r="P6515" s="31">
        <f t="shared" si="493"/>
        <v>0</v>
      </c>
      <c r="Q6515" s="9" t="e">
        <f t="shared" si="494"/>
        <v>#DIV/0!</v>
      </c>
    </row>
    <row r="6516" spans="12:17" x14ac:dyDescent="0.25">
      <c r="L6516" s="10" t="str">
        <f>IF(F6516="","",(SUM(F$2:F6516)))</f>
        <v/>
      </c>
      <c r="M6516" s="31">
        <f t="shared" si="490"/>
        <v>0</v>
      </c>
      <c r="N6516" s="31">
        <f t="shared" si="491"/>
        <v>0</v>
      </c>
      <c r="O6516" s="17" t="e">
        <f t="shared" si="492"/>
        <v>#DIV/0!</v>
      </c>
      <c r="P6516" s="31">
        <f t="shared" si="493"/>
        <v>0</v>
      </c>
      <c r="Q6516" s="9" t="e">
        <f t="shared" si="494"/>
        <v>#DIV/0!</v>
      </c>
    </row>
    <row r="6517" spans="12:17" x14ac:dyDescent="0.25">
      <c r="L6517" s="10" t="str">
        <f>IF(F6517="","",(SUM(F$2:F6517)))</f>
        <v/>
      </c>
      <c r="M6517" s="31">
        <f t="shared" si="490"/>
        <v>0</v>
      </c>
      <c r="N6517" s="31">
        <f t="shared" si="491"/>
        <v>0</v>
      </c>
      <c r="O6517" s="17" t="e">
        <f t="shared" si="492"/>
        <v>#DIV/0!</v>
      </c>
      <c r="P6517" s="31">
        <f t="shared" si="493"/>
        <v>0</v>
      </c>
      <c r="Q6517" s="9" t="e">
        <f t="shared" si="494"/>
        <v>#DIV/0!</v>
      </c>
    </row>
    <row r="6518" spans="12:17" x14ac:dyDescent="0.25">
      <c r="L6518" s="10" t="str">
        <f>IF(F6518="","",(SUM(F$2:F6518)))</f>
        <v/>
      </c>
      <c r="M6518" s="31">
        <f t="shared" si="490"/>
        <v>0</v>
      </c>
      <c r="N6518" s="31">
        <f t="shared" si="491"/>
        <v>0</v>
      </c>
      <c r="O6518" s="17" t="e">
        <f t="shared" si="492"/>
        <v>#DIV/0!</v>
      </c>
      <c r="P6518" s="31">
        <f t="shared" si="493"/>
        <v>0</v>
      </c>
      <c r="Q6518" s="9" t="e">
        <f t="shared" si="494"/>
        <v>#DIV/0!</v>
      </c>
    </row>
    <row r="6519" spans="12:17" x14ac:dyDescent="0.25">
      <c r="L6519" s="10" t="str">
        <f>IF(F6519="","",(SUM(F$2:F6519)))</f>
        <v/>
      </c>
      <c r="M6519" s="31">
        <f t="shared" si="490"/>
        <v>0</v>
      </c>
      <c r="N6519" s="31">
        <f t="shared" si="491"/>
        <v>0</v>
      </c>
      <c r="O6519" s="17" t="e">
        <f t="shared" si="492"/>
        <v>#DIV/0!</v>
      </c>
      <c r="P6519" s="31">
        <f t="shared" si="493"/>
        <v>0</v>
      </c>
      <c r="Q6519" s="9" t="e">
        <f t="shared" si="494"/>
        <v>#DIV/0!</v>
      </c>
    </row>
    <row r="6520" spans="12:17" x14ac:dyDescent="0.25">
      <c r="L6520" s="10" t="str">
        <f>IF(F6520="","",(SUM(F$2:F6520)))</f>
        <v/>
      </c>
      <c r="M6520" s="31">
        <f t="shared" si="490"/>
        <v>0</v>
      </c>
      <c r="N6520" s="31">
        <f t="shared" si="491"/>
        <v>0</v>
      </c>
      <c r="O6520" s="17" t="e">
        <f t="shared" si="492"/>
        <v>#DIV/0!</v>
      </c>
      <c r="P6520" s="31">
        <f t="shared" si="493"/>
        <v>0</v>
      </c>
      <c r="Q6520" s="9" t="e">
        <f t="shared" si="494"/>
        <v>#DIV/0!</v>
      </c>
    </row>
    <row r="6521" spans="12:17" x14ac:dyDescent="0.25">
      <c r="L6521" s="10" t="str">
        <f>IF(F6521="","",(SUM(F$2:F6521)))</f>
        <v/>
      </c>
      <c r="M6521" s="31">
        <f t="shared" si="490"/>
        <v>0</v>
      </c>
      <c r="N6521" s="31">
        <f t="shared" si="491"/>
        <v>0</v>
      </c>
      <c r="O6521" s="17" t="e">
        <f t="shared" si="492"/>
        <v>#DIV/0!</v>
      </c>
      <c r="P6521" s="31">
        <f t="shared" si="493"/>
        <v>0</v>
      </c>
      <c r="Q6521" s="9" t="e">
        <f t="shared" si="494"/>
        <v>#DIV/0!</v>
      </c>
    </row>
    <row r="6522" spans="12:17" x14ac:dyDescent="0.25">
      <c r="L6522" s="10" t="str">
        <f>IF(F6522="","",(SUM(F$2:F6522)))</f>
        <v/>
      </c>
      <c r="M6522" s="31">
        <f t="shared" si="490"/>
        <v>0</v>
      </c>
      <c r="N6522" s="31">
        <f t="shared" si="491"/>
        <v>0</v>
      </c>
      <c r="O6522" s="17" t="e">
        <f t="shared" si="492"/>
        <v>#DIV/0!</v>
      </c>
      <c r="P6522" s="31">
        <f t="shared" si="493"/>
        <v>0</v>
      </c>
      <c r="Q6522" s="9" t="e">
        <f t="shared" si="494"/>
        <v>#DIV/0!</v>
      </c>
    </row>
    <row r="6523" spans="12:17" x14ac:dyDescent="0.25">
      <c r="L6523" s="10" t="str">
        <f>IF(F6523="","",(SUM(F$2:F6523)))</f>
        <v/>
      </c>
      <c r="M6523" s="31">
        <f t="shared" si="490"/>
        <v>0</v>
      </c>
      <c r="N6523" s="31">
        <f t="shared" si="491"/>
        <v>0</v>
      </c>
      <c r="O6523" s="17" t="e">
        <f t="shared" si="492"/>
        <v>#DIV/0!</v>
      </c>
      <c r="P6523" s="31">
        <f t="shared" si="493"/>
        <v>0</v>
      </c>
      <c r="Q6523" s="9" t="e">
        <f t="shared" si="494"/>
        <v>#DIV/0!</v>
      </c>
    </row>
    <row r="6524" spans="12:17" x14ac:dyDescent="0.25">
      <c r="L6524" s="10" t="str">
        <f>IF(F6524="","",(SUM(F$2:F6524)))</f>
        <v/>
      </c>
      <c r="M6524" s="31">
        <f t="shared" si="490"/>
        <v>0</v>
      </c>
      <c r="N6524" s="31">
        <f t="shared" si="491"/>
        <v>0</v>
      </c>
      <c r="O6524" s="17" t="e">
        <f t="shared" si="492"/>
        <v>#DIV/0!</v>
      </c>
      <c r="P6524" s="31">
        <f t="shared" si="493"/>
        <v>0</v>
      </c>
      <c r="Q6524" s="9" t="e">
        <f t="shared" si="494"/>
        <v>#DIV/0!</v>
      </c>
    </row>
    <row r="6525" spans="12:17" x14ac:dyDescent="0.25">
      <c r="L6525" s="10" t="str">
        <f>IF(F6525="","",(SUM(F$2:F6525)))</f>
        <v/>
      </c>
      <c r="M6525" s="31">
        <f t="shared" si="490"/>
        <v>0</v>
      </c>
      <c r="N6525" s="31">
        <f t="shared" si="491"/>
        <v>0</v>
      </c>
      <c r="O6525" s="17" t="e">
        <f t="shared" si="492"/>
        <v>#DIV/0!</v>
      </c>
      <c r="P6525" s="31">
        <f t="shared" si="493"/>
        <v>0</v>
      </c>
      <c r="Q6525" s="9" t="e">
        <f t="shared" si="494"/>
        <v>#DIV/0!</v>
      </c>
    </row>
    <row r="6526" spans="12:17" x14ac:dyDescent="0.25">
      <c r="L6526" s="10" t="str">
        <f>IF(F6526="","",(SUM(F$2:F6526)))</f>
        <v/>
      </c>
      <c r="M6526" s="31">
        <f t="shared" si="490"/>
        <v>0</v>
      </c>
      <c r="N6526" s="31">
        <f t="shared" si="491"/>
        <v>0</v>
      </c>
      <c r="O6526" s="17" t="e">
        <f t="shared" si="492"/>
        <v>#DIV/0!</v>
      </c>
      <c r="P6526" s="31">
        <f t="shared" si="493"/>
        <v>0</v>
      </c>
      <c r="Q6526" s="9" t="e">
        <f t="shared" si="494"/>
        <v>#DIV/0!</v>
      </c>
    </row>
    <row r="6527" spans="12:17" x14ac:dyDescent="0.25">
      <c r="L6527" s="10" t="str">
        <f>IF(F6527="","",(SUM(F$2:F6527)))</f>
        <v/>
      </c>
      <c r="M6527" s="31">
        <f t="shared" si="490"/>
        <v>0</v>
      </c>
      <c r="N6527" s="31">
        <f t="shared" si="491"/>
        <v>0</v>
      </c>
      <c r="O6527" s="17" t="e">
        <f t="shared" si="492"/>
        <v>#DIV/0!</v>
      </c>
      <c r="P6527" s="31">
        <f t="shared" si="493"/>
        <v>0</v>
      </c>
      <c r="Q6527" s="9" t="e">
        <f t="shared" si="494"/>
        <v>#DIV/0!</v>
      </c>
    </row>
    <row r="6528" spans="12:17" x14ac:dyDescent="0.25">
      <c r="L6528" s="10" t="str">
        <f>IF(F6528="","",(SUM(F$2:F6528)))</f>
        <v/>
      </c>
      <c r="M6528" s="31">
        <f t="shared" si="490"/>
        <v>0</v>
      </c>
      <c r="N6528" s="31">
        <f t="shared" si="491"/>
        <v>0</v>
      </c>
      <c r="O6528" s="17" t="e">
        <f t="shared" si="492"/>
        <v>#DIV/0!</v>
      </c>
      <c r="P6528" s="31">
        <f t="shared" si="493"/>
        <v>0</v>
      </c>
      <c r="Q6528" s="9" t="e">
        <f t="shared" si="494"/>
        <v>#DIV/0!</v>
      </c>
    </row>
    <row r="6529" spans="12:17" x14ac:dyDescent="0.25">
      <c r="L6529" s="10" t="str">
        <f>IF(F6529="","",(SUM(F$2:F6529)))</f>
        <v/>
      </c>
      <c r="M6529" s="31">
        <f t="shared" si="490"/>
        <v>0</v>
      </c>
      <c r="N6529" s="31">
        <f t="shared" si="491"/>
        <v>0</v>
      </c>
      <c r="O6529" s="17" t="e">
        <f t="shared" si="492"/>
        <v>#DIV/0!</v>
      </c>
      <c r="P6529" s="31">
        <f t="shared" si="493"/>
        <v>0</v>
      </c>
      <c r="Q6529" s="9" t="e">
        <f t="shared" si="494"/>
        <v>#DIV/0!</v>
      </c>
    </row>
    <row r="6530" spans="12:17" x14ac:dyDescent="0.25">
      <c r="L6530" s="10" t="str">
        <f>IF(F6530="","",(SUM(F$2:F6530)))</f>
        <v/>
      </c>
      <c r="M6530" s="31">
        <f t="shared" si="490"/>
        <v>0</v>
      </c>
      <c r="N6530" s="31">
        <f t="shared" si="491"/>
        <v>0</v>
      </c>
      <c r="O6530" s="17" t="e">
        <f t="shared" si="492"/>
        <v>#DIV/0!</v>
      </c>
      <c r="P6530" s="31">
        <f t="shared" si="493"/>
        <v>0</v>
      </c>
      <c r="Q6530" s="9" t="e">
        <f t="shared" si="494"/>
        <v>#DIV/0!</v>
      </c>
    </row>
    <row r="6531" spans="12:17" x14ac:dyDescent="0.25">
      <c r="L6531" s="10" t="str">
        <f>IF(F6531="","",(SUM(F$2:F6531)))</f>
        <v/>
      </c>
      <c r="M6531" s="31">
        <f t="shared" si="490"/>
        <v>0</v>
      </c>
      <c r="N6531" s="31">
        <f t="shared" si="491"/>
        <v>0</v>
      </c>
      <c r="O6531" s="17" t="e">
        <f t="shared" si="492"/>
        <v>#DIV/0!</v>
      </c>
      <c r="P6531" s="31">
        <f t="shared" si="493"/>
        <v>0</v>
      </c>
      <c r="Q6531" s="9" t="e">
        <f t="shared" si="494"/>
        <v>#DIV/0!</v>
      </c>
    </row>
    <row r="6532" spans="12:17" x14ac:dyDescent="0.25">
      <c r="L6532" s="10" t="str">
        <f>IF(F6532="","",(SUM(F$2:F6532)))</f>
        <v/>
      </c>
      <c r="M6532" s="31">
        <f t="shared" si="490"/>
        <v>0</v>
      </c>
      <c r="N6532" s="31">
        <f t="shared" si="491"/>
        <v>0</v>
      </c>
      <c r="O6532" s="17" t="e">
        <f t="shared" si="492"/>
        <v>#DIV/0!</v>
      </c>
      <c r="P6532" s="31">
        <f t="shared" si="493"/>
        <v>0</v>
      </c>
      <c r="Q6532" s="9" t="e">
        <f t="shared" si="494"/>
        <v>#DIV/0!</v>
      </c>
    </row>
    <row r="6533" spans="12:17" x14ac:dyDescent="0.25">
      <c r="L6533" s="10" t="str">
        <f>IF(F6533="","",(SUM(F$2:F6533)))</f>
        <v/>
      </c>
      <c r="M6533" s="31">
        <f t="shared" si="490"/>
        <v>0</v>
      </c>
      <c r="N6533" s="31">
        <f t="shared" si="491"/>
        <v>0</v>
      </c>
      <c r="O6533" s="17" t="e">
        <f t="shared" si="492"/>
        <v>#DIV/0!</v>
      </c>
      <c r="P6533" s="31">
        <f t="shared" si="493"/>
        <v>0</v>
      </c>
      <c r="Q6533" s="9" t="e">
        <f t="shared" si="494"/>
        <v>#DIV/0!</v>
      </c>
    </row>
    <row r="6534" spans="12:17" x14ac:dyDescent="0.25">
      <c r="L6534" s="10" t="str">
        <f>IF(F6534="","",(SUM(F$2:F6534)))</f>
        <v/>
      </c>
      <c r="M6534" s="31">
        <f t="shared" si="490"/>
        <v>0</v>
      </c>
      <c r="N6534" s="31">
        <f t="shared" si="491"/>
        <v>0</v>
      </c>
      <c r="O6534" s="17" t="e">
        <f t="shared" si="492"/>
        <v>#DIV/0!</v>
      </c>
      <c r="P6534" s="31">
        <f t="shared" si="493"/>
        <v>0</v>
      </c>
      <c r="Q6534" s="9" t="e">
        <f t="shared" si="494"/>
        <v>#DIV/0!</v>
      </c>
    </row>
    <row r="6535" spans="12:17" x14ac:dyDescent="0.25">
      <c r="L6535" s="10" t="str">
        <f>IF(F6535="","",(SUM(F$2:F6535)))</f>
        <v/>
      </c>
      <c r="M6535" s="31">
        <f t="shared" si="490"/>
        <v>0</v>
      </c>
      <c r="N6535" s="31">
        <f t="shared" si="491"/>
        <v>0</v>
      </c>
      <c r="O6535" s="17" t="e">
        <f t="shared" si="492"/>
        <v>#DIV/0!</v>
      </c>
      <c r="P6535" s="31">
        <f t="shared" si="493"/>
        <v>0</v>
      </c>
      <c r="Q6535" s="9" t="e">
        <f t="shared" si="494"/>
        <v>#DIV/0!</v>
      </c>
    </row>
    <row r="6536" spans="12:17" x14ac:dyDescent="0.25">
      <c r="L6536" s="10" t="str">
        <f>IF(F6536="","",(SUM(F$2:F6536)))</f>
        <v/>
      </c>
      <c r="M6536" s="31">
        <f t="shared" si="490"/>
        <v>0</v>
      </c>
      <c r="N6536" s="31">
        <f t="shared" si="491"/>
        <v>0</v>
      </c>
      <c r="O6536" s="17" t="e">
        <f t="shared" si="492"/>
        <v>#DIV/0!</v>
      </c>
      <c r="P6536" s="31">
        <f t="shared" si="493"/>
        <v>0</v>
      </c>
      <c r="Q6536" s="9" t="e">
        <f t="shared" si="494"/>
        <v>#DIV/0!</v>
      </c>
    </row>
    <row r="6537" spans="12:17" x14ac:dyDescent="0.25">
      <c r="L6537" s="10" t="str">
        <f>IF(F6537="","",(SUM(F$2:F6537)))</f>
        <v/>
      </c>
      <c r="M6537" s="31">
        <f t="shared" si="490"/>
        <v>0</v>
      </c>
      <c r="N6537" s="31">
        <f t="shared" si="491"/>
        <v>0</v>
      </c>
      <c r="O6537" s="17" t="e">
        <f t="shared" si="492"/>
        <v>#DIV/0!</v>
      </c>
      <c r="P6537" s="31">
        <f t="shared" si="493"/>
        <v>0</v>
      </c>
      <c r="Q6537" s="9" t="e">
        <f t="shared" si="494"/>
        <v>#DIV/0!</v>
      </c>
    </row>
    <row r="6538" spans="12:17" x14ac:dyDescent="0.25">
      <c r="L6538" s="10" t="str">
        <f>IF(F6538="","",(SUM(F$2:F6538)))</f>
        <v/>
      </c>
      <c r="M6538" s="31">
        <f t="shared" ref="M6538:M6601" si="495">IF(B$201="","",(COUNTIF($B6339:$B6538, "Tournament Pool Tournament Registration") - COUNTIF($B6339:$B6538, "Tournament Pool Registration (inc. Fee)")))</f>
        <v>0</v>
      </c>
      <c r="N6538" s="31">
        <f t="shared" ref="N6538:N6601" si="496">IF(B$201="","",(COUNTIF($B6339:$B6538, "Tournament Pool Tournament Registration")))</f>
        <v>0</v>
      </c>
      <c r="O6538" s="17" t="e">
        <f t="shared" ref="O6538:O6601" si="497">IF(B$201="","",(M6538/N6538))</f>
        <v>#DIV/0!</v>
      </c>
      <c r="P6538" s="31">
        <f t="shared" ref="P6538:P6601" si="498">IF(B$201="","",(COUNTIF($B6339:$B6538, "Tournament Pool Tournament KO Award")))</f>
        <v>0</v>
      </c>
      <c r="Q6538" s="9" t="e">
        <f t="shared" ref="Q6538:Q6601" si="499">IF(B$201="","",(P6538/N6538))</f>
        <v>#DIV/0!</v>
      </c>
    </row>
    <row r="6539" spans="12:17" x14ac:dyDescent="0.25">
      <c r="L6539" s="10" t="str">
        <f>IF(F6539="","",(SUM(F$2:F6539)))</f>
        <v/>
      </c>
      <c r="M6539" s="31">
        <f t="shared" si="495"/>
        <v>0</v>
      </c>
      <c r="N6539" s="31">
        <f t="shared" si="496"/>
        <v>0</v>
      </c>
      <c r="O6539" s="17" t="e">
        <f t="shared" si="497"/>
        <v>#DIV/0!</v>
      </c>
      <c r="P6539" s="31">
        <f t="shared" si="498"/>
        <v>0</v>
      </c>
      <c r="Q6539" s="9" t="e">
        <f t="shared" si="499"/>
        <v>#DIV/0!</v>
      </c>
    </row>
    <row r="6540" spans="12:17" x14ac:dyDescent="0.25">
      <c r="L6540" s="10" t="str">
        <f>IF(F6540="","",(SUM(F$2:F6540)))</f>
        <v/>
      </c>
      <c r="M6540" s="31">
        <f t="shared" si="495"/>
        <v>0</v>
      </c>
      <c r="N6540" s="31">
        <f t="shared" si="496"/>
        <v>0</v>
      </c>
      <c r="O6540" s="17" t="e">
        <f t="shared" si="497"/>
        <v>#DIV/0!</v>
      </c>
      <c r="P6540" s="31">
        <f t="shared" si="498"/>
        <v>0</v>
      </c>
      <c r="Q6540" s="9" t="e">
        <f t="shared" si="499"/>
        <v>#DIV/0!</v>
      </c>
    </row>
    <row r="6541" spans="12:17" x14ac:dyDescent="0.25">
      <c r="L6541" s="10" t="str">
        <f>IF(F6541="","",(SUM(F$2:F6541)))</f>
        <v/>
      </c>
      <c r="M6541" s="31">
        <f t="shared" si="495"/>
        <v>0</v>
      </c>
      <c r="N6541" s="31">
        <f t="shared" si="496"/>
        <v>0</v>
      </c>
      <c r="O6541" s="17" t="e">
        <f t="shared" si="497"/>
        <v>#DIV/0!</v>
      </c>
      <c r="P6541" s="31">
        <f t="shared" si="498"/>
        <v>0</v>
      </c>
      <c r="Q6541" s="9" t="e">
        <f t="shared" si="499"/>
        <v>#DIV/0!</v>
      </c>
    </row>
    <row r="6542" spans="12:17" x14ac:dyDescent="0.25">
      <c r="L6542" s="10" t="str">
        <f>IF(F6542="","",(SUM(F$2:F6542)))</f>
        <v/>
      </c>
      <c r="M6542" s="31">
        <f t="shared" si="495"/>
        <v>0</v>
      </c>
      <c r="N6542" s="31">
        <f t="shared" si="496"/>
        <v>0</v>
      </c>
      <c r="O6542" s="17" t="e">
        <f t="shared" si="497"/>
        <v>#DIV/0!</v>
      </c>
      <c r="P6542" s="31">
        <f t="shared" si="498"/>
        <v>0</v>
      </c>
      <c r="Q6542" s="9" t="e">
        <f t="shared" si="499"/>
        <v>#DIV/0!</v>
      </c>
    </row>
    <row r="6543" spans="12:17" x14ac:dyDescent="0.25">
      <c r="L6543" s="10" t="str">
        <f>IF(F6543="","",(SUM(F$2:F6543)))</f>
        <v/>
      </c>
      <c r="M6543" s="31">
        <f t="shared" si="495"/>
        <v>0</v>
      </c>
      <c r="N6543" s="31">
        <f t="shared" si="496"/>
        <v>0</v>
      </c>
      <c r="O6543" s="17" t="e">
        <f t="shared" si="497"/>
        <v>#DIV/0!</v>
      </c>
      <c r="P6543" s="31">
        <f t="shared" si="498"/>
        <v>0</v>
      </c>
      <c r="Q6543" s="9" t="e">
        <f t="shared" si="499"/>
        <v>#DIV/0!</v>
      </c>
    </row>
    <row r="6544" spans="12:17" x14ac:dyDescent="0.25">
      <c r="L6544" s="10" t="str">
        <f>IF(F6544="","",(SUM(F$2:F6544)))</f>
        <v/>
      </c>
      <c r="M6544" s="31">
        <f t="shared" si="495"/>
        <v>0</v>
      </c>
      <c r="N6544" s="31">
        <f t="shared" si="496"/>
        <v>0</v>
      </c>
      <c r="O6544" s="17" t="e">
        <f t="shared" si="497"/>
        <v>#DIV/0!</v>
      </c>
      <c r="P6544" s="31">
        <f t="shared" si="498"/>
        <v>0</v>
      </c>
      <c r="Q6544" s="9" t="e">
        <f t="shared" si="499"/>
        <v>#DIV/0!</v>
      </c>
    </row>
    <row r="6545" spans="12:17" x14ac:dyDescent="0.25">
      <c r="L6545" s="10" t="str">
        <f>IF(F6545="","",(SUM(F$2:F6545)))</f>
        <v/>
      </c>
      <c r="M6545" s="31">
        <f t="shared" si="495"/>
        <v>0</v>
      </c>
      <c r="N6545" s="31">
        <f t="shared" si="496"/>
        <v>0</v>
      </c>
      <c r="O6545" s="17" t="e">
        <f t="shared" si="497"/>
        <v>#DIV/0!</v>
      </c>
      <c r="P6545" s="31">
        <f t="shared" si="498"/>
        <v>0</v>
      </c>
      <c r="Q6545" s="9" t="e">
        <f t="shared" si="499"/>
        <v>#DIV/0!</v>
      </c>
    </row>
    <row r="6546" spans="12:17" x14ac:dyDescent="0.25">
      <c r="L6546" s="10" t="str">
        <f>IF(F6546="","",(SUM(F$2:F6546)))</f>
        <v/>
      </c>
      <c r="M6546" s="31">
        <f t="shared" si="495"/>
        <v>0</v>
      </c>
      <c r="N6546" s="31">
        <f t="shared" si="496"/>
        <v>0</v>
      </c>
      <c r="O6546" s="17" t="e">
        <f t="shared" si="497"/>
        <v>#DIV/0!</v>
      </c>
      <c r="P6546" s="31">
        <f t="shared" si="498"/>
        <v>0</v>
      </c>
      <c r="Q6546" s="9" t="e">
        <f t="shared" si="499"/>
        <v>#DIV/0!</v>
      </c>
    </row>
    <row r="6547" spans="12:17" x14ac:dyDescent="0.25">
      <c r="L6547" s="10" t="str">
        <f>IF(F6547="","",(SUM(F$2:F6547)))</f>
        <v/>
      </c>
      <c r="M6547" s="31">
        <f t="shared" si="495"/>
        <v>0</v>
      </c>
      <c r="N6547" s="31">
        <f t="shared" si="496"/>
        <v>0</v>
      </c>
      <c r="O6547" s="17" t="e">
        <f t="shared" si="497"/>
        <v>#DIV/0!</v>
      </c>
      <c r="P6547" s="31">
        <f t="shared" si="498"/>
        <v>0</v>
      </c>
      <c r="Q6547" s="9" t="e">
        <f t="shared" si="499"/>
        <v>#DIV/0!</v>
      </c>
    </row>
    <row r="6548" spans="12:17" x14ac:dyDescent="0.25">
      <c r="L6548" s="10" t="str">
        <f>IF(F6548="","",(SUM(F$2:F6548)))</f>
        <v/>
      </c>
      <c r="M6548" s="31">
        <f t="shared" si="495"/>
        <v>0</v>
      </c>
      <c r="N6548" s="31">
        <f t="shared" si="496"/>
        <v>0</v>
      </c>
      <c r="O6548" s="17" t="e">
        <f t="shared" si="497"/>
        <v>#DIV/0!</v>
      </c>
      <c r="P6548" s="31">
        <f t="shared" si="498"/>
        <v>0</v>
      </c>
      <c r="Q6548" s="9" t="e">
        <f t="shared" si="499"/>
        <v>#DIV/0!</v>
      </c>
    </row>
    <row r="6549" spans="12:17" x14ac:dyDescent="0.25">
      <c r="L6549" s="10" t="str">
        <f>IF(F6549="","",(SUM(F$2:F6549)))</f>
        <v/>
      </c>
      <c r="M6549" s="31">
        <f t="shared" si="495"/>
        <v>0</v>
      </c>
      <c r="N6549" s="31">
        <f t="shared" si="496"/>
        <v>0</v>
      </c>
      <c r="O6549" s="17" t="e">
        <f t="shared" si="497"/>
        <v>#DIV/0!</v>
      </c>
      <c r="P6549" s="31">
        <f t="shared" si="498"/>
        <v>0</v>
      </c>
      <c r="Q6549" s="9" t="e">
        <f t="shared" si="499"/>
        <v>#DIV/0!</v>
      </c>
    </row>
    <row r="6550" spans="12:17" x14ac:dyDescent="0.25">
      <c r="L6550" s="10" t="str">
        <f>IF(F6550="","",(SUM(F$2:F6550)))</f>
        <v/>
      </c>
      <c r="M6550" s="31">
        <f t="shared" si="495"/>
        <v>0</v>
      </c>
      <c r="N6550" s="31">
        <f t="shared" si="496"/>
        <v>0</v>
      </c>
      <c r="O6550" s="17" t="e">
        <f t="shared" si="497"/>
        <v>#DIV/0!</v>
      </c>
      <c r="P6550" s="31">
        <f t="shared" si="498"/>
        <v>0</v>
      </c>
      <c r="Q6550" s="9" t="e">
        <f t="shared" si="499"/>
        <v>#DIV/0!</v>
      </c>
    </row>
    <row r="6551" spans="12:17" x14ac:dyDescent="0.25">
      <c r="L6551" s="10" t="str">
        <f>IF(F6551="","",(SUM(F$2:F6551)))</f>
        <v/>
      </c>
      <c r="M6551" s="31">
        <f t="shared" si="495"/>
        <v>0</v>
      </c>
      <c r="N6551" s="31">
        <f t="shared" si="496"/>
        <v>0</v>
      </c>
      <c r="O6551" s="17" t="e">
        <f t="shared" si="497"/>
        <v>#DIV/0!</v>
      </c>
      <c r="P6551" s="31">
        <f t="shared" si="498"/>
        <v>0</v>
      </c>
      <c r="Q6551" s="9" t="e">
        <f t="shared" si="499"/>
        <v>#DIV/0!</v>
      </c>
    </row>
    <row r="6552" spans="12:17" x14ac:dyDescent="0.25">
      <c r="L6552" s="10" t="str">
        <f>IF(F6552="","",(SUM(F$2:F6552)))</f>
        <v/>
      </c>
      <c r="M6552" s="31">
        <f t="shared" si="495"/>
        <v>0</v>
      </c>
      <c r="N6552" s="31">
        <f t="shared" si="496"/>
        <v>0</v>
      </c>
      <c r="O6552" s="17" t="e">
        <f t="shared" si="497"/>
        <v>#DIV/0!</v>
      </c>
      <c r="P6552" s="31">
        <f t="shared" si="498"/>
        <v>0</v>
      </c>
      <c r="Q6552" s="9" t="e">
        <f t="shared" si="499"/>
        <v>#DIV/0!</v>
      </c>
    </row>
    <row r="6553" spans="12:17" x14ac:dyDescent="0.25">
      <c r="L6553" s="10" t="str">
        <f>IF(F6553="","",(SUM(F$2:F6553)))</f>
        <v/>
      </c>
      <c r="M6553" s="31">
        <f t="shared" si="495"/>
        <v>0</v>
      </c>
      <c r="N6553" s="31">
        <f t="shared" si="496"/>
        <v>0</v>
      </c>
      <c r="O6553" s="17" t="e">
        <f t="shared" si="497"/>
        <v>#DIV/0!</v>
      </c>
      <c r="P6553" s="31">
        <f t="shared" si="498"/>
        <v>0</v>
      </c>
      <c r="Q6553" s="9" t="e">
        <f t="shared" si="499"/>
        <v>#DIV/0!</v>
      </c>
    </row>
    <row r="6554" spans="12:17" x14ac:dyDescent="0.25">
      <c r="L6554" s="10" t="str">
        <f>IF(F6554="","",(SUM(F$2:F6554)))</f>
        <v/>
      </c>
      <c r="M6554" s="31">
        <f t="shared" si="495"/>
        <v>0</v>
      </c>
      <c r="N6554" s="31">
        <f t="shared" si="496"/>
        <v>0</v>
      </c>
      <c r="O6554" s="17" t="e">
        <f t="shared" si="497"/>
        <v>#DIV/0!</v>
      </c>
      <c r="P6554" s="31">
        <f t="shared" si="498"/>
        <v>0</v>
      </c>
      <c r="Q6554" s="9" t="e">
        <f t="shared" si="499"/>
        <v>#DIV/0!</v>
      </c>
    </row>
    <row r="6555" spans="12:17" x14ac:dyDescent="0.25">
      <c r="L6555" s="10" t="str">
        <f>IF(F6555="","",(SUM(F$2:F6555)))</f>
        <v/>
      </c>
      <c r="M6555" s="31">
        <f t="shared" si="495"/>
        <v>0</v>
      </c>
      <c r="N6555" s="31">
        <f t="shared" si="496"/>
        <v>0</v>
      </c>
      <c r="O6555" s="17" t="e">
        <f t="shared" si="497"/>
        <v>#DIV/0!</v>
      </c>
      <c r="P6555" s="31">
        <f t="shared" si="498"/>
        <v>0</v>
      </c>
      <c r="Q6555" s="9" t="e">
        <f t="shared" si="499"/>
        <v>#DIV/0!</v>
      </c>
    </row>
    <row r="6556" spans="12:17" x14ac:dyDescent="0.25">
      <c r="L6556" s="10" t="str">
        <f>IF(F6556="","",(SUM(F$2:F6556)))</f>
        <v/>
      </c>
      <c r="M6556" s="31">
        <f t="shared" si="495"/>
        <v>0</v>
      </c>
      <c r="N6556" s="31">
        <f t="shared" si="496"/>
        <v>0</v>
      </c>
      <c r="O6556" s="17" t="e">
        <f t="shared" si="497"/>
        <v>#DIV/0!</v>
      </c>
      <c r="P6556" s="31">
        <f t="shared" si="498"/>
        <v>0</v>
      </c>
      <c r="Q6556" s="9" t="e">
        <f t="shared" si="499"/>
        <v>#DIV/0!</v>
      </c>
    </row>
    <row r="6557" spans="12:17" x14ac:dyDescent="0.25">
      <c r="L6557" s="10" t="str">
        <f>IF(F6557="","",(SUM(F$2:F6557)))</f>
        <v/>
      </c>
      <c r="M6557" s="31">
        <f t="shared" si="495"/>
        <v>0</v>
      </c>
      <c r="N6557" s="31">
        <f t="shared" si="496"/>
        <v>0</v>
      </c>
      <c r="O6557" s="17" t="e">
        <f t="shared" si="497"/>
        <v>#DIV/0!</v>
      </c>
      <c r="P6557" s="31">
        <f t="shared" si="498"/>
        <v>0</v>
      </c>
      <c r="Q6557" s="9" t="e">
        <f t="shared" si="499"/>
        <v>#DIV/0!</v>
      </c>
    </row>
    <row r="6558" spans="12:17" x14ac:dyDescent="0.25">
      <c r="L6558" s="10" t="str">
        <f>IF(F6558="","",(SUM(F$2:F6558)))</f>
        <v/>
      </c>
      <c r="M6558" s="31">
        <f t="shared" si="495"/>
        <v>0</v>
      </c>
      <c r="N6558" s="31">
        <f t="shared" si="496"/>
        <v>0</v>
      </c>
      <c r="O6558" s="17" t="e">
        <f t="shared" si="497"/>
        <v>#DIV/0!</v>
      </c>
      <c r="P6558" s="31">
        <f t="shared" si="498"/>
        <v>0</v>
      </c>
      <c r="Q6558" s="9" t="e">
        <f t="shared" si="499"/>
        <v>#DIV/0!</v>
      </c>
    </row>
    <row r="6559" spans="12:17" x14ac:dyDescent="0.25">
      <c r="L6559" s="10" t="str">
        <f>IF(F6559="","",(SUM(F$2:F6559)))</f>
        <v/>
      </c>
      <c r="M6559" s="31">
        <f t="shared" si="495"/>
        <v>0</v>
      </c>
      <c r="N6559" s="31">
        <f t="shared" si="496"/>
        <v>0</v>
      </c>
      <c r="O6559" s="17" t="e">
        <f t="shared" si="497"/>
        <v>#DIV/0!</v>
      </c>
      <c r="P6559" s="31">
        <f t="shared" si="498"/>
        <v>0</v>
      </c>
      <c r="Q6559" s="9" t="e">
        <f t="shared" si="499"/>
        <v>#DIV/0!</v>
      </c>
    </row>
    <row r="6560" spans="12:17" x14ac:dyDescent="0.25">
      <c r="L6560" s="10" t="str">
        <f>IF(F6560="","",(SUM(F$2:F6560)))</f>
        <v/>
      </c>
      <c r="M6560" s="31">
        <f t="shared" si="495"/>
        <v>0</v>
      </c>
      <c r="N6560" s="31">
        <f t="shared" si="496"/>
        <v>0</v>
      </c>
      <c r="O6560" s="17" t="e">
        <f t="shared" si="497"/>
        <v>#DIV/0!</v>
      </c>
      <c r="P6560" s="31">
        <f t="shared" si="498"/>
        <v>0</v>
      </c>
      <c r="Q6560" s="9" t="e">
        <f t="shared" si="499"/>
        <v>#DIV/0!</v>
      </c>
    </row>
    <row r="6561" spans="12:17" x14ac:dyDescent="0.25">
      <c r="L6561" s="10" t="str">
        <f>IF(F6561="","",(SUM(F$2:F6561)))</f>
        <v/>
      </c>
      <c r="M6561" s="31">
        <f t="shared" si="495"/>
        <v>0</v>
      </c>
      <c r="N6561" s="31">
        <f t="shared" si="496"/>
        <v>0</v>
      </c>
      <c r="O6561" s="17" t="e">
        <f t="shared" si="497"/>
        <v>#DIV/0!</v>
      </c>
      <c r="P6561" s="31">
        <f t="shared" si="498"/>
        <v>0</v>
      </c>
      <c r="Q6561" s="9" t="e">
        <f t="shared" si="499"/>
        <v>#DIV/0!</v>
      </c>
    </row>
    <row r="6562" spans="12:17" x14ac:dyDescent="0.25">
      <c r="L6562" s="10" t="str">
        <f>IF(F6562="","",(SUM(F$2:F6562)))</f>
        <v/>
      </c>
      <c r="M6562" s="31">
        <f t="shared" si="495"/>
        <v>0</v>
      </c>
      <c r="N6562" s="31">
        <f t="shared" si="496"/>
        <v>0</v>
      </c>
      <c r="O6562" s="17" t="e">
        <f t="shared" si="497"/>
        <v>#DIV/0!</v>
      </c>
      <c r="P6562" s="31">
        <f t="shared" si="498"/>
        <v>0</v>
      </c>
      <c r="Q6562" s="9" t="e">
        <f t="shared" si="499"/>
        <v>#DIV/0!</v>
      </c>
    </row>
    <row r="6563" spans="12:17" x14ac:dyDescent="0.25">
      <c r="L6563" s="10" t="str">
        <f>IF(F6563="","",(SUM(F$2:F6563)))</f>
        <v/>
      </c>
      <c r="M6563" s="31">
        <f t="shared" si="495"/>
        <v>0</v>
      </c>
      <c r="N6563" s="31">
        <f t="shared" si="496"/>
        <v>0</v>
      </c>
      <c r="O6563" s="17" t="e">
        <f t="shared" si="497"/>
        <v>#DIV/0!</v>
      </c>
      <c r="P6563" s="31">
        <f t="shared" si="498"/>
        <v>0</v>
      </c>
      <c r="Q6563" s="9" t="e">
        <f t="shared" si="499"/>
        <v>#DIV/0!</v>
      </c>
    </row>
    <row r="6564" spans="12:17" x14ac:dyDescent="0.25">
      <c r="L6564" s="10" t="str">
        <f>IF(F6564="","",(SUM(F$2:F6564)))</f>
        <v/>
      </c>
      <c r="M6564" s="31">
        <f t="shared" si="495"/>
        <v>0</v>
      </c>
      <c r="N6564" s="31">
        <f t="shared" si="496"/>
        <v>0</v>
      </c>
      <c r="O6564" s="17" t="e">
        <f t="shared" si="497"/>
        <v>#DIV/0!</v>
      </c>
      <c r="P6564" s="31">
        <f t="shared" si="498"/>
        <v>0</v>
      </c>
      <c r="Q6564" s="9" t="e">
        <f t="shared" si="499"/>
        <v>#DIV/0!</v>
      </c>
    </row>
    <row r="6565" spans="12:17" x14ac:dyDescent="0.25">
      <c r="L6565" s="10" t="str">
        <f>IF(F6565="","",(SUM(F$2:F6565)))</f>
        <v/>
      </c>
      <c r="M6565" s="31">
        <f t="shared" si="495"/>
        <v>0</v>
      </c>
      <c r="N6565" s="31">
        <f t="shared" si="496"/>
        <v>0</v>
      </c>
      <c r="O6565" s="17" t="e">
        <f t="shared" si="497"/>
        <v>#DIV/0!</v>
      </c>
      <c r="P6565" s="31">
        <f t="shared" si="498"/>
        <v>0</v>
      </c>
      <c r="Q6565" s="9" t="e">
        <f t="shared" si="499"/>
        <v>#DIV/0!</v>
      </c>
    </row>
    <row r="6566" spans="12:17" x14ac:dyDescent="0.25">
      <c r="L6566" s="10" t="str">
        <f>IF(F6566="","",(SUM(F$2:F6566)))</f>
        <v/>
      </c>
      <c r="M6566" s="31">
        <f t="shared" si="495"/>
        <v>0</v>
      </c>
      <c r="N6566" s="31">
        <f t="shared" si="496"/>
        <v>0</v>
      </c>
      <c r="O6566" s="17" t="e">
        <f t="shared" si="497"/>
        <v>#DIV/0!</v>
      </c>
      <c r="P6566" s="31">
        <f t="shared" si="498"/>
        <v>0</v>
      </c>
      <c r="Q6566" s="9" t="e">
        <f t="shared" si="499"/>
        <v>#DIV/0!</v>
      </c>
    </row>
    <row r="6567" spans="12:17" x14ac:dyDescent="0.25">
      <c r="L6567" s="10" t="str">
        <f>IF(F6567="","",(SUM(F$2:F6567)))</f>
        <v/>
      </c>
      <c r="M6567" s="31">
        <f t="shared" si="495"/>
        <v>0</v>
      </c>
      <c r="N6567" s="31">
        <f t="shared" si="496"/>
        <v>0</v>
      </c>
      <c r="O6567" s="17" t="e">
        <f t="shared" si="497"/>
        <v>#DIV/0!</v>
      </c>
      <c r="P6567" s="31">
        <f t="shared" si="498"/>
        <v>0</v>
      </c>
      <c r="Q6567" s="9" t="e">
        <f t="shared" si="499"/>
        <v>#DIV/0!</v>
      </c>
    </row>
    <row r="6568" spans="12:17" x14ac:dyDescent="0.25">
      <c r="L6568" s="10" t="str">
        <f>IF(F6568="","",(SUM(F$2:F6568)))</f>
        <v/>
      </c>
      <c r="M6568" s="31">
        <f t="shared" si="495"/>
        <v>0</v>
      </c>
      <c r="N6568" s="31">
        <f t="shared" si="496"/>
        <v>0</v>
      </c>
      <c r="O6568" s="17" t="e">
        <f t="shared" si="497"/>
        <v>#DIV/0!</v>
      </c>
      <c r="P6568" s="31">
        <f t="shared" si="498"/>
        <v>0</v>
      </c>
      <c r="Q6568" s="9" t="e">
        <f t="shared" si="499"/>
        <v>#DIV/0!</v>
      </c>
    </row>
    <row r="6569" spans="12:17" x14ac:dyDescent="0.25">
      <c r="L6569" s="10" t="str">
        <f>IF(F6569="","",(SUM(F$2:F6569)))</f>
        <v/>
      </c>
      <c r="M6569" s="31">
        <f t="shared" si="495"/>
        <v>0</v>
      </c>
      <c r="N6569" s="31">
        <f t="shared" si="496"/>
        <v>0</v>
      </c>
      <c r="O6569" s="17" t="e">
        <f t="shared" si="497"/>
        <v>#DIV/0!</v>
      </c>
      <c r="P6569" s="31">
        <f t="shared" si="498"/>
        <v>0</v>
      </c>
      <c r="Q6569" s="9" t="e">
        <f t="shared" si="499"/>
        <v>#DIV/0!</v>
      </c>
    </row>
    <row r="6570" spans="12:17" x14ac:dyDescent="0.25">
      <c r="L6570" s="10" t="str">
        <f>IF(F6570="","",(SUM(F$2:F6570)))</f>
        <v/>
      </c>
      <c r="M6570" s="31">
        <f t="shared" si="495"/>
        <v>0</v>
      </c>
      <c r="N6570" s="31">
        <f t="shared" si="496"/>
        <v>0</v>
      </c>
      <c r="O6570" s="17" t="e">
        <f t="shared" si="497"/>
        <v>#DIV/0!</v>
      </c>
      <c r="P6570" s="31">
        <f t="shared" si="498"/>
        <v>0</v>
      </c>
      <c r="Q6570" s="9" t="e">
        <f t="shared" si="499"/>
        <v>#DIV/0!</v>
      </c>
    </row>
    <row r="6571" spans="12:17" x14ac:dyDescent="0.25">
      <c r="L6571" s="10" t="str">
        <f>IF(F6571="","",(SUM(F$2:F6571)))</f>
        <v/>
      </c>
      <c r="M6571" s="31">
        <f t="shared" si="495"/>
        <v>0</v>
      </c>
      <c r="N6571" s="31">
        <f t="shared" si="496"/>
        <v>0</v>
      </c>
      <c r="O6571" s="17" t="e">
        <f t="shared" si="497"/>
        <v>#DIV/0!</v>
      </c>
      <c r="P6571" s="31">
        <f t="shared" si="498"/>
        <v>0</v>
      </c>
      <c r="Q6571" s="9" t="e">
        <f t="shared" si="499"/>
        <v>#DIV/0!</v>
      </c>
    </row>
    <row r="6572" spans="12:17" x14ac:dyDescent="0.25">
      <c r="L6572" s="10" t="str">
        <f>IF(F6572="","",(SUM(F$2:F6572)))</f>
        <v/>
      </c>
      <c r="M6572" s="31">
        <f t="shared" si="495"/>
        <v>0</v>
      </c>
      <c r="N6572" s="31">
        <f t="shared" si="496"/>
        <v>0</v>
      </c>
      <c r="O6572" s="17" t="e">
        <f t="shared" si="497"/>
        <v>#DIV/0!</v>
      </c>
      <c r="P6572" s="31">
        <f t="shared" si="498"/>
        <v>0</v>
      </c>
      <c r="Q6572" s="9" t="e">
        <f t="shared" si="499"/>
        <v>#DIV/0!</v>
      </c>
    </row>
    <row r="6573" spans="12:17" x14ac:dyDescent="0.25">
      <c r="L6573" s="10" t="str">
        <f>IF(F6573="","",(SUM(F$2:F6573)))</f>
        <v/>
      </c>
      <c r="M6573" s="31">
        <f t="shared" si="495"/>
        <v>0</v>
      </c>
      <c r="N6573" s="31">
        <f t="shared" si="496"/>
        <v>0</v>
      </c>
      <c r="O6573" s="17" t="e">
        <f t="shared" si="497"/>
        <v>#DIV/0!</v>
      </c>
      <c r="P6573" s="31">
        <f t="shared" si="498"/>
        <v>0</v>
      </c>
      <c r="Q6573" s="9" t="e">
        <f t="shared" si="499"/>
        <v>#DIV/0!</v>
      </c>
    </row>
    <row r="6574" spans="12:17" x14ac:dyDescent="0.25">
      <c r="L6574" s="10" t="str">
        <f>IF(F6574="","",(SUM(F$2:F6574)))</f>
        <v/>
      </c>
      <c r="M6574" s="31">
        <f t="shared" si="495"/>
        <v>0</v>
      </c>
      <c r="N6574" s="31">
        <f t="shared" si="496"/>
        <v>0</v>
      </c>
      <c r="O6574" s="17" t="e">
        <f t="shared" si="497"/>
        <v>#DIV/0!</v>
      </c>
      <c r="P6574" s="31">
        <f t="shared" si="498"/>
        <v>0</v>
      </c>
      <c r="Q6574" s="9" t="e">
        <f t="shared" si="499"/>
        <v>#DIV/0!</v>
      </c>
    </row>
    <row r="6575" spans="12:17" x14ac:dyDescent="0.25">
      <c r="L6575" s="10" t="str">
        <f>IF(F6575="","",(SUM(F$2:F6575)))</f>
        <v/>
      </c>
      <c r="M6575" s="31">
        <f t="shared" si="495"/>
        <v>0</v>
      </c>
      <c r="N6575" s="31">
        <f t="shared" si="496"/>
        <v>0</v>
      </c>
      <c r="O6575" s="17" t="e">
        <f t="shared" si="497"/>
        <v>#DIV/0!</v>
      </c>
      <c r="P6575" s="31">
        <f t="shared" si="498"/>
        <v>0</v>
      </c>
      <c r="Q6575" s="9" t="e">
        <f t="shared" si="499"/>
        <v>#DIV/0!</v>
      </c>
    </row>
    <row r="6576" spans="12:17" x14ac:dyDescent="0.25">
      <c r="L6576" s="10" t="str">
        <f>IF(F6576="","",(SUM(F$2:F6576)))</f>
        <v/>
      </c>
      <c r="M6576" s="31">
        <f t="shared" si="495"/>
        <v>0</v>
      </c>
      <c r="N6576" s="31">
        <f t="shared" si="496"/>
        <v>0</v>
      </c>
      <c r="O6576" s="17" t="e">
        <f t="shared" si="497"/>
        <v>#DIV/0!</v>
      </c>
      <c r="P6576" s="31">
        <f t="shared" si="498"/>
        <v>0</v>
      </c>
      <c r="Q6576" s="9" t="e">
        <f t="shared" si="499"/>
        <v>#DIV/0!</v>
      </c>
    </row>
    <row r="6577" spans="12:17" x14ac:dyDescent="0.25">
      <c r="L6577" s="10" t="str">
        <f>IF(F6577="","",(SUM(F$2:F6577)))</f>
        <v/>
      </c>
      <c r="M6577" s="31">
        <f t="shared" si="495"/>
        <v>0</v>
      </c>
      <c r="N6577" s="31">
        <f t="shared" si="496"/>
        <v>0</v>
      </c>
      <c r="O6577" s="17" t="e">
        <f t="shared" si="497"/>
        <v>#DIV/0!</v>
      </c>
      <c r="P6577" s="31">
        <f t="shared" si="498"/>
        <v>0</v>
      </c>
      <c r="Q6577" s="9" t="e">
        <f t="shared" si="499"/>
        <v>#DIV/0!</v>
      </c>
    </row>
    <row r="6578" spans="12:17" x14ac:dyDescent="0.25">
      <c r="L6578" s="10" t="str">
        <f>IF(F6578="","",(SUM(F$2:F6578)))</f>
        <v/>
      </c>
      <c r="M6578" s="31">
        <f t="shared" si="495"/>
        <v>0</v>
      </c>
      <c r="N6578" s="31">
        <f t="shared" si="496"/>
        <v>0</v>
      </c>
      <c r="O6578" s="17" t="e">
        <f t="shared" si="497"/>
        <v>#DIV/0!</v>
      </c>
      <c r="P6578" s="31">
        <f t="shared" si="498"/>
        <v>0</v>
      </c>
      <c r="Q6578" s="9" t="e">
        <f t="shared" si="499"/>
        <v>#DIV/0!</v>
      </c>
    </row>
    <row r="6579" spans="12:17" x14ac:dyDescent="0.25">
      <c r="L6579" s="10" t="str">
        <f>IF(F6579="","",(SUM(F$2:F6579)))</f>
        <v/>
      </c>
      <c r="M6579" s="31">
        <f t="shared" si="495"/>
        <v>0</v>
      </c>
      <c r="N6579" s="31">
        <f t="shared" si="496"/>
        <v>0</v>
      </c>
      <c r="O6579" s="17" t="e">
        <f t="shared" si="497"/>
        <v>#DIV/0!</v>
      </c>
      <c r="P6579" s="31">
        <f t="shared" si="498"/>
        <v>0</v>
      </c>
      <c r="Q6579" s="9" t="e">
        <f t="shared" si="499"/>
        <v>#DIV/0!</v>
      </c>
    </row>
    <row r="6580" spans="12:17" x14ac:dyDescent="0.25">
      <c r="L6580" s="10" t="str">
        <f>IF(F6580="","",(SUM(F$2:F6580)))</f>
        <v/>
      </c>
      <c r="M6580" s="31">
        <f t="shared" si="495"/>
        <v>0</v>
      </c>
      <c r="N6580" s="31">
        <f t="shared" si="496"/>
        <v>0</v>
      </c>
      <c r="O6580" s="17" t="e">
        <f t="shared" si="497"/>
        <v>#DIV/0!</v>
      </c>
      <c r="P6580" s="31">
        <f t="shared" si="498"/>
        <v>0</v>
      </c>
      <c r="Q6580" s="9" t="e">
        <f t="shared" si="499"/>
        <v>#DIV/0!</v>
      </c>
    </row>
    <row r="6581" spans="12:17" x14ac:dyDescent="0.25">
      <c r="L6581" s="10" t="str">
        <f>IF(F6581="","",(SUM(F$2:F6581)))</f>
        <v/>
      </c>
      <c r="M6581" s="31">
        <f t="shared" si="495"/>
        <v>0</v>
      </c>
      <c r="N6581" s="31">
        <f t="shared" si="496"/>
        <v>0</v>
      </c>
      <c r="O6581" s="17" t="e">
        <f t="shared" si="497"/>
        <v>#DIV/0!</v>
      </c>
      <c r="P6581" s="31">
        <f t="shared" si="498"/>
        <v>0</v>
      </c>
      <c r="Q6581" s="9" t="e">
        <f t="shared" si="499"/>
        <v>#DIV/0!</v>
      </c>
    </row>
    <row r="6582" spans="12:17" x14ac:dyDescent="0.25">
      <c r="L6582" s="10" t="str">
        <f>IF(F6582="","",(SUM(F$2:F6582)))</f>
        <v/>
      </c>
      <c r="M6582" s="31">
        <f t="shared" si="495"/>
        <v>0</v>
      </c>
      <c r="N6582" s="31">
        <f t="shared" si="496"/>
        <v>0</v>
      </c>
      <c r="O6582" s="17" t="e">
        <f t="shared" si="497"/>
        <v>#DIV/0!</v>
      </c>
      <c r="P6582" s="31">
        <f t="shared" si="498"/>
        <v>0</v>
      </c>
      <c r="Q6582" s="9" t="e">
        <f t="shared" si="499"/>
        <v>#DIV/0!</v>
      </c>
    </row>
    <row r="6583" spans="12:17" x14ac:dyDescent="0.25">
      <c r="L6583" s="10" t="str">
        <f>IF(F6583="","",(SUM(F$2:F6583)))</f>
        <v/>
      </c>
      <c r="M6583" s="31">
        <f t="shared" si="495"/>
        <v>0</v>
      </c>
      <c r="N6583" s="31">
        <f t="shared" si="496"/>
        <v>0</v>
      </c>
      <c r="O6583" s="17" t="e">
        <f t="shared" si="497"/>
        <v>#DIV/0!</v>
      </c>
      <c r="P6583" s="31">
        <f t="shared" si="498"/>
        <v>0</v>
      </c>
      <c r="Q6583" s="9" t="e">
        <f t="shared" si="499"/>
        <v>#DIV/0!</v>
      </c>
    </row>
    <row r="6584" spans="12:17" x14ac:dyDescent="0.25">
      <c r="L6584" s="10" t="str">
        <f>IF(F6584="","",(SUM(F$2:F6584)))</f>
        <v/>
      </c>
      <c r="M6584" s="31">
        <f t="shared" si="495"/>
        <v>0</v>
      </c>
      <c r="N6584" s="31">
        <f t="shared" si="496"/>
        <v>0</v>
      </c>
      <c r="O6584" s="17" t="e">
        <f t="shared" si="497"/>
        <v>#DIV/0!</v>
      </c>
      <c r="P6584" s="31">
        <f t="shared" si="498"/>
        <v>0</v>
      </c>
      <c r="Q6584" s="9" t="e">
        <f t="shared" si="499"/>
        <v>#DIV/0!</v>
      </c>
    </row>
    <row r="6585" spans="12:17" x14ac:dyDescent="0.25">
      <c r="L6585" s="10" t="str">
        <f>IF(F6585="","",(SUM(F$2:F6585)))</f>
        <v/>
      </c>
      <c r="M6585" s="31">
        <f t="shared" si="495"/>
        <v>0</v>
      </c>
      <c r="N6585" s="31">
        <f t="shared" si="496"/>
        <v>0</v>
      </c>
      <c r="O6585" s="17" t="e">
        <f t="shared" si="497"/>
        <v>#DIV/0!</v>
      </c>
      <c r="P6585" s="31">
        <f t="shared" si="498"/>
        <v>0</v>
      </c>
      <c r="Q6585" s="9" t="e">
        <f t="shared" si="499"/>
        <v>#DIV/0!</v>
      </c>
    </row>
    <row r="6586" spans="12:17" x14ac:dyDescent="0.25">
      <c r="L6586" s="10" t="str">
        <f>IF(F6586="","",(SUM(F$2:F6586)))</f>
        <v/>
      </c>
      <c r="M6586" s="31">
        <f t="shared" si="495"/>
        <v>0</v>
      </c>
      <c r="N6586" s="31">
        <f t="shared" si="496"/>
        <v>0</v>
      </c>
      <c r="O6586" s="17" t="e">
        <f t="shared" si="497"/>
        <v>#DIV/0!</v>
      </c>
      <c r="P6586" s="31">
        <f t="shared" si="498"/>
        <v>0</v>
      </c>
      <c r="Q6586" s="9" t="e">
        <f t="shared" si="499"/>
        <v>#DIV/0!</v>
      </c>
    </row>
    <row r="6587" spans="12:17" x14ac:dyDescent="0.25">
      <c r="L6587" s="10" t="str">
        <f>IF(F6587="","",(SUM(F$2:F6587)))</f>
        <v/>
      </c>
      <c r="M6587" s="31">
        <f t="shared" si="495"/>
        <v>0</v>
      </c>
      <c r="N6587" s="31">
        <f t="shared" si="496"/>
        <v>0</v>
      </c>
      <c r="O6587" s="17" t="e">
        <f t="shared" si="497"/>
        <v>#DIV/0!</v>
      </c>
      <c r="P6587" s="31">
        <f t="shared" si="498"/>
        <v>0</v>
      </c>
      <c r="Q6587" s="9" t="e">
        <f t="shared" si="499"/>
        <v>#DIV/0!</v>
      </c>
    </row>
    <row r="6588" spans="12:17" x14ac:dyDescent="0.25">
      <c r="L6588" s="10" t="str">
        <f>IF(F6588="","",(SUM(F$2:F6588)))</f>
        <v/>
      </c>
      <c r="M6588" s="31">
        <f t="shared" si="495"/>
        <v>0</v>
      </c>
      <c r="N6588" s="31">
        <f t="shared" si="496"/>
        <v>0</v>
      </c>
      <c r="O6588" s="17" t="e">
        <f t="shared" si="497"/>
        <v>#DIV/0!</v>
      </c>
      <c r="P6588" s="31">
        <f t="shared" si="498"/>
        <v>0</v>
      </c>
      <c r="Q6588" s="9" t="e">
        <f t="shared" si="499"/>
        <v>#DIV/0!</v>
      </c>
    </row>
    <row r="6589" spans="12:17" x14ac:dyDescent="0.25">
      <c r="L6589" s="10" t="str">
        <f>IF(F6589="","",(SUM(F$2:F6589)))</f>
        <v/>
      </c>
      <c r="M6589" s="31">
        <f t="shared" si="495"/>
        <v>0</v>
      </c>
      <c r="N6589" s="31">
        <f t="shared" si="496"/>
        <v>0</v>
      </c>
      <c r="O6589" s="17" t="e">
        <f t="shared" si="497"/>
        <v>#DIV/0!</v>
      </c>
      <c r="P6589" s="31">
        <f t="shared" si="498"/>
        <v>0</v>
      </c>
      <c r="Q6589" s="9" t="e">
        <f t="shared" si="499"/>
        <v>#DIV/0!</v>
      </c>
    </row>
    <row r="6590" spans="12:17" x14ac:dyDescent="0.25">
      <c r="L6590" s="10" t="str">
        <f>IF(F6590="","",(SUM(F$2:F6590)))</f>
        <v/>
      </c>
      <c r="M6590" s="31">
        <f t="shared" si="495"/>
        <v>0</v>
      </c>
      <c r="N6590" s="31">
        <f t="shared" si="496"/>
        <v>0</v>
      </c>
      <c r="O6590" s="17" t="e">
        <f t="shared" si="497"/>
        <v>#DIV/0!</v>
      </c>
      <c r="P6590" s="31">
        <f t="shared" si="498"/>
        <v>0</v>
      </c>
      <c r="Q6590" s="9" t="e">
        <f t="shared" si="499"/>
        <v>#DIV/0!</v>
      </c>
    </row>
    <row r="6591" spans="12:17" x14ac:dyDescent="0.25">
      <c r="L6591" s="10" t="str">
        <f>IF(F6591="","",(SUM(F$2:F6591)))</f>
        <v/>
      </c>
      <c r="M6591" s="31">
        <f t="shared" si="495"/>
        <v>0</v>
      </c>
      <c r="N6591" s="31">
        <f t="shared" si="496"/>
        <v>0</v>
      </c>
      <c r="O6591" s="17" t="e">
        <f t="shared" si="497"/>
        <v>#DIV/0!</v>
      </c>
      <c r="P6591" s="31">
        <f t="shared" si="498"/>
        <v>0</v>
      </c>
      <c r="Q6591" s="9" t="e">
        <f t="shared" si="499"/>
        <v>#DIV/0!</v>
      </c>
    </row>
    <row r="6592" spans="12:17" x14ac:dyDescent="0.25">
      <c r="L6592" s="10" t="str">
        <f>IF(F6592="","",(SUM(F$2:F6592)))</f>
        <v/>
      </c>
      <c r="M6592" s="31">
        <f t="shared" si="495"/>
        <v>0</v>
      </c>
      <c r="N6592" s="31">
        <f t="shared" si="496"/>
        <v>0</v>
      </c>
      <c r="O6592" s="17" t="e">
        <f t="shared" si="497"/>
        <v>#DIV/0!</v>
      </c>
      <c r="P6592" s="31">
        <f t="shared" si="498"/>
        <v>0</v>
      </c>
      <c r="Q6592" s="9" t="e">
        <f t="shared" si="499"/>
        <v>#DIV/0!</v>
      </c>
    </row>
    <row r="6593" spans="12:17" x14ac:dyDescent="0.25">
      <c r="L6593" s="10" t="str">
        <f>IF(F6593="","",(SUM(F$2:F6593)))</f>
        <v/>
      </c>
      <c r="M6593" s="31">
        <f t="shared" si="495"/>
        <v>0</v>
      </c>
      <c r="N6593" s="31">
        <f t="shared" si="496"/>
        <v>0</v>
      </c>
      <c r="O6593" s="17" t="e">
        <f t="shared" si="497"/>
        <v>#DIV/0!</v>
      </c>
      <c r="P6593" s="31">
        <f t="shared" si="498"/>
        <v>0</v>
      </c>
      <c r="Q6593" s="9" t="e">
        <f t="shared" si="499"/>
        <v>#DIV/0!</v>
      </c>
    </row>
    <row r="6594" spans="12:17" x14ac:dyDescent="0.25">
      <c r="L6594" s="10" t="str">
        <f>IF(F6594="","",(SUM(F$2:F6594)))</f>
        <v/>
      </c>
      <c r="M6594" s="31">
        <f t="shared" si="495"/>
        <v>0</v>
      </c>
      <c r="N6594" s="31">
        <f t="shared" si="496"/>
        <v>0</v>
      </c>
      <c r="O6594" s="17" t="e">
        <f t="shared" si="497"/>
        <v>#DIV/0!</v>
      </c>
      <c r="P6594" s="31">
        <f t="shared" si="498"/>
        <v>0</v>
      </c>
      <c r="Q6594" s="9" t="e">
        <f t="shared" si="499"/>
        <v>#DIV/0!</v>
      </c>
    </row>
    <row r="6595" spans="12:17" x14ac:dyDescent="0.25">
      <c r="L6595" s="10" t="str">
        <f>IF(F6595="","",(SUM(F$2:F6595)))</f>
        <v/>
      </c>
      <c r="M6595" s="31">
        <f t="shared" si="495"/>
        <v>0</v>
      </c>
      <c r="N6595" s="31">
        <f t="shared" si="496"/>
        <v>0</v>
      </c>
      <c r="O6595" s="17" t="e">
        <f t="shared" si="497"/>
        <v>#DIV/0!</v>
      </c>
      <c r="P6595" s="31">
        <f t="shared" si="498"/>
        <v>0</v>
      </c>
      <c r="Q6595" s="9" t="e">
        <f t="shared" si="499"/>
        <v>#DIV/0!</v>
      </c>
    </row>
    <row r="6596" spans="12:17" x14ac:dyDescent="0.25">
      <c r="L6596" s="10" t="str">
        <f>IF(F6596="","",(SUM(F$2:F6596)))</f>
        <v/>
      </c>
      <c r="M6596" s="31">
        <f t="shared" si="495"/>
        <v>0</v>
      </c>
      <c r="N6596" s="31">
        <f t="shared" si="496"/>
        <v>0</v>
      </c>
      <c r="O6596" s="17" t="e">
        <f t="shared" si="497"/>
        <v>#DIV/0!</v>
      </c>
      <c r="P6596" s="31">
        <f t="shared" si="498"/>
        <v>0</v>
      </c>
      <c r="Q6596" s="9" t="e">
        <f t="shared" si="499"/>
        <v>#DIV/0!</v>
      </c>
    </row>
    <row r="6597" spans="12:17" x14ac:dyDescent="0.25">
      <c r="L6597" s="10" t="str">
        <f>IF(F6597="","",(SUM(F$2:F6597)))</f>
        <v/>
      </c>
      <c r="M6597" s="31">
        <f t="shared" si="495"/>
        <v>0</v>
      </c>
      <c r="N6597" s="31">
        <f t="shared" si="496"/>
        <v>0</v>
      </c>
      <c r="O6597" s="17" t="e">
        <f t="shared" si="497"/>
        <v>#DIV/0!</v>
      </c>
      <c r="P6597" s="31">
        <f t="shared" si="498"/>
        <v>0</v>
      </c>
      <c r="Q6597" s="9" t="e">
        <f t="shared" si="499"/>
        <v>#DIV/0!</v>
      </c>
    </row>
    <row r="6598" spans="12:17" x14ac:dyDescent="0.25">
      <c r="L6598" s="10" t="str">
        <f>IF(F6598="","",(SUM(F$2:F6598)))</f>
        <v/>
      </c>
      <c r="M6598" s="31">
        <f t="shared" si="495"/>
        <v>0</v>
      </c>
      <c r="N6598" s="31">
        <f t="shared" si="496"/>
        <v>0</v>
      </c>
      <c r="O6598" s="17" t="e">
        <f t="shared" si="497"/>
        <v>#DIV/0!</v>
      </c>
      <c r="P6598" s="31">
        <f t="shared" si="498"/>
        <v>0</v>
      </c>
      <c r="Q6598" s="9" t="e">
        <f t="shared" si="499"/>
        <v>#DIV/0!</v>
      </c>
    </row>
    <row r="6599" spans="12:17" x14ac:dyDescent="0.25">
      <c r="L6599" s="10" t="str">
        <f>IF(F6599="","",(SUM(F$2:F6599)))</f>
        <v/>
      </c>
      <c r="M6599" s="31">
        <f t="shared" si="495"/>
        <v>0</v>
      </c>
      <c r="N6599" s="31">
        <f t="shared" si="496"/>
        <v>0</v>
      </c>
      <c r="O6599" s="17" t="e">
        <f t="shared" si="497"/>
        <v>#DIV/0!</v>
      </c>
      <c r="P6599" s="31">
        <f t="shared" si="498"/>
        <v>0</v>
      </c>
      <c r="Q6599" s="9" t="e">
        <f t="shared" si="499"/>
        <v>#DIV/0!</v>
      </c>
    </row>
    <row r="6600" spans="12:17" x14ac:dyDescent="0.25">
      <c r="L6600" s="10" t="str">
        <f>IF(F6600="","",(SUM(F$2:F6600)))</f>
        <v/>
      </c>
      <c r="M6600" s="31">
        <f t="shared" si="495"/>
        <v>0</v>
      </c>
      <c r="N6600" s="31">
        <f t="shared" si="496"/>
        <v>0</v>
      </c>
      <c r="O6600" s="17" t="e">
        <f t="shared" si="497"/>
        <v>#DIV/0!</v>
      </c>
      <c r="P6600" s="31">
        <f t="shared" si="498"/>
        <v>0</v>
      </c>
      <c r="Q6600" s="9" t="e">
        <f t="shared" si="499"/>
        <v>#DIV/0!</v>
      </c>
    </row>
    <row r="6601" spans="12:17" x14ac:dyDescent="0.25">
      <c r="L6601" s="10" t="str">
        <f>IF(F6601="","",(SUM(F$2:F6601)))</f>
        <v/>
      </c>
      <c r="M6601" s="31">
        <f t="shared" si="495"/>
        <v>0</v>
      </c>
      <c r="N6601" s="31">
        <f t="shared" si="496"/>
        <v>0</v>
      </c>
      <c r="O6601" s="17" t="e">
        <f t="shared" si="497"/>
        <v>#DIV/0!</v>
      </c>
      <c r="P6601" s="31">
        <f t="shared" si="498"/>
        <v>0</v>
      </c>
      <c r="Q6601" s="9" t="e">
        <f t="shared" si="499"/>
        <v>#DIV/0!</v>
      </c>
    </row>
    <row r="6602" spans="12:17" x14ac:dyDescent="0.25">
      <c r="L6602" s="10" t="str">
        <f>IF(F6602="","",(SUM(F$2:F6602)))</f>
        <v/>
      </c>
      <c r="M6602" s="31">
        <f t="shared" ref="M6602:M6665" si="500">IF(B$201="","",(COUNTIF($B6403:$B6602, "Tournament Pool Tournament Registration") - COUNTIF($B6403:$B6602, "Tournament Pool Registration (inc. Fee)")))</f>
        <v>0</v>
      </c>
      <c r="N6602" s="31">
        <f t="shared" ref="N6602:N6665" si="501">IF(B$201="","",(COUNTIF($B6403:$B6602, "Tournament Pool Tournament Registration")))</f>
        <v>0</v>
      </c>
      <c r="O6602" s="17" t="e">
        <f t="shared" ref="O6602:O6665" si="502">IF(B$201="","",(M6602/N6602))</f>
        <v>#DIV/0!</v>
      </c>
      <c r="P6602" s="31">
        <f t="shared" ref="P6602:P6665" si="503">IF(B$201="","",(COUNTIF($B6403:$B6602, "Tournament Pool Tournament KO Award")))</f>
        <v>0</v>
      </c>
      <c r="Q6602" s="9" t="e">
        <f t="shared" ref="Q6602:Q6665" si="504">IF(B$201="","",(P6602/N6602))</f>
        <v>#DIV/0!</v>
      </c>
    </row>
    <row r="6603" spans="12:17" x14ac:dyDescent="0.25">
      <c r="L6603" s="10" t="str">
        <f>IF(F6603="","",(SUM(F$2:F6603)))</f>
        <v/>
      </c>
      <c r="M6603" s="31">
        <f t="shared" si="500"/>
        <v>0</v>
      </c>
      <c r="N6603" s="31">
        <f t="shared" si="501"/>
        <v>0</v>
      </c>
      <c r="O6603" s="17" t="e">
        <f t="shared" si="502"/>
        <v>#DIV/0!</v>
      </c>
      <c r="P6603" s="31">
        <f t="shared" si="503"/>
        <v>0</v>
      </c>
      <c r="Q6603" s="9" t="e">
        <f t="shared" si="504"/>
        <v>#DIV/0!</v>
      </c>
    </row>
    <row r="6604" spans="12:17" x14ac:dyDescent="0.25">
      <c r="L6604" s="10" t="str">
        <f>IF(F6604="","",(SUM(F$2:F6604)))</f>
        <v/>
      </c>
      <c r="M6604" s="31">
        <f t="shared" si="500"/>
        <v>0</v>
      </c>
      <c r="N6604" s="31">
        <f t="shared" si="501"/>
        <v>0</v>
      </c>
      <c r="O6604" s="17" t="e">
        <f t="shared" si="502"/>
        <v>#DIV/0!</v>
      </c>
      <c r="P6604" s="31">
        <f t="shared" si="503"/>
        <v>0</v>
      </c>
      <c r="Q6604" s="9" t="e">
        <f t="shared" si="504"/>
        <v>#DIV/0!</v>
      </c>
    </row>
    <row r="6605" spans="12:17" x14ac:dyDescent="0.25">
      <c r="L6605" s="10" t="str">
        <f>IF(F6605="","",(SUM(F$2:F6605)))</f>
        <v/>
      </c>
      <c r="M6605" s="31">
        <f t="shared" si="500"/>
        <v>0</v>
      </c>
      <c r="N6605" s="31">
        <f t="shared" si="501"/>
        <v>0</v>
      </c>
      <c r="O6605" s="17" t="e">
        <f t="shared" si="502"/>
        <v>#DIV/0!</v>
      </c>
      <c r="P6605" s="31">
        <f t="shared" si="503"/>
        <v>0</v>
      </c>
      <c r="Q6605" s="9" t="e">
        <f t="shared" si="504"/>
        <v>#DIV/0!</v>
      </c>
    </row>
    <row r="6606" spans="12:17" x14ac:dyDescent="0.25">
      <c r="L6606" s="10" t="str">
        <f>IF(F6606="","",(SUM(F$2:F6606)))</f>
        <v/>
      </c>
      <c r="M6606" s="31">
        <f t="shared" si="500"/>
        <v>0</v>
      </c>
      <c r="N6606" s="31">
        <f t="shared" si="501"/>
        <v>0</v>
      </c>
      <c r="O6606" s="17" t="e">
        <f t="shared" si="502"/>
        <v>#DIV/0!</v>
      </c>
      <c r="P6606" s="31">
        <f t="shared" si="503"/>
        <v>0</v>
      </c>
      <c r="Q6606" s="9" t="e">
        <f t="shared" si="504"/>
        <v>#DIV/0!</v>
      </c>
    </row>
    <row r="6607" spans="12:17" x14ac:dyDescent="0.25">
      <c r="L6607" s="10" t="str">
        <f>IF(F6607="","",(SUM(F$2:F6607)))</f>
        <v/>
      </c>
      <c r="M6607" s="31">
        <f t="shared" si="500"/>
        <v>0</v>
      </c>
      <c r="N6607" s="31">
        <f t="shared" si="501"/>
        <v>0</v>
      </c>
      <c r="O6607" s="17" t="e">
        <f t="shared" si="502"/>
        <v>#DIV/0!</v>
      </c>
      <c r="P6607" s="31">
        <f t="shared" si="503"/>
        <v>0</v>
      </c>
      <c r="Q6607" s="9" t="e">
        <f t="shared" si="504"/>
        <v>#DIV/0!</v>
      </c>
    </row>
    <row r="6608" spans="12:17" x14ac:dyDescent="0.25">
      <c r="L6608" s="10" t="str">
        <f>IF(F6608="","",(SUM(F$2:F6608)))</f>
        <v/>
      </c>
      <c r="M6608" s="31">
        <f t="shared" si="500"/>
        <v>0</v>
      </c>
      <c r="N6608" s="31">
        <f t="shared" si="501"/>
        <v>0</v>
      </c>
      <c r="O6608" s="17" t="e">
        <f t="shared" si="502"/>
        <v>#DIV/0!</v>
      </c>
      <c r="P6608" s="31">
        <f t="shared" si="503"/>
        <v>0</v>
      </c>
      <c r="Q6608" s="9" t="e">
        <f t="shared" si="504"/>
        <v>#DIV/0!</v>
      </c>
    </row>
    <row r="6609" spans="12:17" x14ac:dyDescent="0.25">
      <c r="L6609" s="10" t="str">
        <f>IF(F6609="","",(SUM(F$2:F6609)))</f>
        <v/>
      </c>
      <c r="M6609" s="31">
        <f t="shared" si="500"/>
        <v>0</v>
      </c>
      <c r="N6609" s="31">
        <f t="shared" si="501"/>
        <v>0</v>
      </c>
      <c r="O6609" s="17" t="e">
        <f t="shared" si="502"/>
        <v>#DIV/0!</v>
      </c>
      <c r="P6609" s="31">
        <f t="shared" si="503"/>
        <v>0</v>
      </c>
      <c r="Q6609" s="9" t="e">
        <f t="shared" si="504"/>
        <v>#DIV/0!</v>
      </c>
    </row>
    <row r="6610" spans="12:17" x14ac:dyDescent="0.25">
      <c r="L6610" s="10" t="str">
        <f>IF(F6610="","",(SUM(F$2:F6610)))</f>
        <v/>
      </c>
      <c r="M6610" s="31">
        <f t="shared" si="500"/>
        <v>0</v>
      </c>
      <c r="N6610" s="31">
        <f t="shared" si="501"/>
        <v>0</v>
      </c>
      <c r="O6610" s="17" t="e">
        <f t="shared" si="502"/>
        <v>#DIV/0!</v>
      </c>
      <c r="P6610" s="31">
        <f t="shared" si="503"/>
        <v>0</v>
      </c>
      <c r="Q6610" s="9" t="e">
        <f t="shared" si="504"/>
        <v>#DIV/0!</v>
      </c>
    </row>
    <row r="6611" spans="12:17" x14ac:dyDescent="0.25">
      <c r="L6611" s="10" t="str">
        <f>IF(F6611="","",(SUM(F$2:F6611)))</f>
        <v/>
      </c>
      <c r="M6611" s="31">
        <f t="shared" si="500"/>
        <v>0</v>
      </c>
      <c r="N6611" s="31">
        <f t="shared" si="501"/>
        <v>0</v>
      </c>
      <c r="O6611" s="17" t="e">
        <f t="shared" si="502"/>
        <v>#DIV/0!</v>
      </c>
      <c r="P6611" s="31">
        <f t="shared" si="503"/>
        <v>0</v>
      </c>
      <c r="Q6611" s="9" t="e">
        <f t="shared" si="504"/>
        <v>#DIV/0!</v>
      </c>
    </row>
    <row r="6612" spans="12:17" x14ac:dyDescent="0.25">
      <c r="L6612" s="10" t="str">
        <f>IF(F6612="","",(SUM(F$2:F6612)))</f>
        <v/>
      </c>
      <c r="M6612" s="31">
        <f t="shared" si="500"/>
        <v>0</v>
      </c>
      <c r="N6612" s="31">
        <f t="shared" si="501"/>
        <v>0</v>
      </c>
      <c r="O6612" s="17" t="e">
        <f t="shared" si="502"/>
        <v>#DIV/0!</v>
      </c>
      <c r="P6612" s="31">
        <f t="shared" si="503"/>
        <v>0</v>
      </c>
      <c r="Q6612" s="9" t="e">
        <f t="shared" si="504"/>
        <v>#DIV/0!</v>
      </c>
    </row>
    <row r="6613" spans="12:17" x14ac:dyDescent="0.25">
      <c r="L6613" s="10" t="str">
        <f>IF(F6613="","",(SUM(F$2:F6613)))</f>
        <v/>
      </c>
      <c r="M6613" s="31">
        <f t="shared" si="500"/>
        <v>0</v>
      </c>
      <c r="N6613" s="31">
        <f t="shared" si="501"/>
        <v>0</v>
      </c>
      <c r="O6613" s="17" t="e">
        <f t="shared" si="502"/>
        <v>#DIV/0!</v>
      </c>
      <c r="P6613" s="31">
        <f t="shared" si="503"/>
        <v>0</v>
      </c>
      <c r="Q6613" s="9" t="e">
        <f t="shared" si="504"/>
        <v>#DIV/0!</v>
      </c>
    </row>
    <row r="6614" spans="12:17" x14ac:dyDescent="0.25">
      <c r="L6614" s="10" t="str">
        <f>IF(F6614="","",(SUM(F$2:F6614)))</f>
        <v/>
      </c>
      <c r="M6614" s="31">
        <f t="shared" si="500"/>
        <v>0</v>
      </c>
      <c r="N6614" s="31">
        <f t="shared" si="501"/>
        <v>0</v>
      </c>
      <c r="O6614" s="17" t="e">
        <f t="shared" si="502"/>
        <v>#DIV/0!</v>
      </c>
      <c r="P6614" s="31">
        <f t="shared" si="503"/>
        <v>0</v>
      </c>
      <c r="Q6614" s="9" t="e">
        <f t="shared" si="504"/>
        <v>#DIV/0!</v>
      </c>
    </row>
    <row r="6615" spans="12:17" x14ac:dyDescent="0.25">
      <c r="L6615" s="10" t="str">
        <f>IF(F6615="","",(SUM(F$2:F6615)))</f>
        <v/>
      </c>
      <c r="M6615" s="31">
        <f t="shared" si="500"/>
        <v>0</v>
      </c>
      <c r="N6615" s="31">
        <f t="shared" si="501"/>
        <v>0</v>
      </c>
      <c r="O6615" s="17" t="e">
        <f t="shared" si="502"/>
        <v>#DIV/0!</v>
      </c>
      <c r="P6615" s="31">
        <f t="shared" si="503"/>
        <v>0</v>
      </c>
      <c r="Q6615" s="9" t="e">
        <f t="shared" si="504"/>
        <v>#DIV/0!</v>
      </c>
    </row>
    <row r="6616" spans="12:17" x14ac:dyDescent="0.25">
      <c r="L6616" s="10" t="str">
        <f>IF(F6616="","",(SUM(F$2:F6616)))</f>
        <v/>
      </c>
      <c r="M6616" s="31">
        <f t="shared" si="500"/>
        <v>0</v>
      </c>
      <c r="N6616" s="31">
        <f t="shared" si="501"/>
        <v>0</v>
      </c>
      <c r="O6616" s="17" t="e">
        <f t="shared" si="502"/>
        <v>#DIV/0!</v>
      </c>
      <c r="P6616" s="31">
        <f t="shared" si="503"/>
        <v>0</v>
      </c>
      <c r="Q6616" s="9" t="e">
        <f t="shared" si="504"/>
        <v>#DIV/0!</v>
      </c>
    </row>
    <row r="6617" spans="12:17" x14ac:dyDescent="0.25">
      <c r="L6617" s="10" t="str">
        <f>IF(F6617="","",(SUM(F$2:F6617)))</f>
        <v/>
      </c>
      <c r="M6617" s="31">
        <f t="shared" si="500"/>
        <v>0</v>
      </c>
      <c r="N6617" s="31">
        <f t="shared" si="501"/>
        <v>0</v>
      </c>
      <c r="O6617" s="17" t="e">
        <f t="shared" si="502"/>
        <v>#DIV/0!</v>
      </c>
      <c r="P6617" s="31">
        <f t="shared" si="503"/>
        <v>0</v>
      </c>
      <c r="Q6617" s="9" t="e">
        <f t="shared" si="504"/>
        <v>#DIV/0!</v>
      </c>
    </row>
    <row r="6618" spans="12:17" x14ac:dyDescent="0.25">
      <c r="L6618" s="10" t="str">
        <f>IF(F6618="","",(SUM(F$2:F6618)))</f>
        <v/>
      </c>
      <c r="M6618" s="31">
        <f t="shared" si="500"/>
        <v>0</v>
      </c>
      <c r="N6618" s="31">
        <f t="shared" si="501"/>
        <v>0</v>
      </c>
      <c r="O6618" s="17" t="e">
        <f t="shared" si="502"/>
        <v>#DIV/0!</v>
      </c>
      <c r="P6618" s="31">
        <f t="shared" si="503"/>
        <v>0</v>
      </c>
      <c r="Q6618" s="9" t="e">
        <f t="shared" si="504"/>
        <v>#DIV/0!</v>
      </c>
    </row>
    <row r="6619" spans="12:17" x14ac:dyDescent="0.25">
      <c r="L6619" s="10" t="str">
        <f>IF(F6619="","",(SUM(F$2:F6619)))</f>
        <v/>
      </c>
      <c r="M6619" s="31">
        <f t="shared" si="500"/>
        <v>0</v>
      </c>
      <c r="N6619" s="31">
        <f t="shared" si="501"/>
        <v>0</v>
      </c>
      <c r="O6619" s="17" t="e">
        <f t="shared" si="502"/>
        <v>#DIV/0!</v>
      </c>
      <c r="P6619" s="31">
        <f t="shared" si="503"/>
        <v>0</v>
      </c>
      <c r="Q6619" s="9" t="e">
        <f t="shared" si="504"/>
        <v>#DIV/0!</v>
      </c>
    </row>
    <row r="6620" spans="12:17" x14ac:dyDescent="0.25">
      <c r="L6620" s="10" t="str">
        <f>IF(F6620="","",(SUM(F$2:F6620)))</f>
        <v/>
      </c>
      <c r="M6620" s="31">
        <f t="shared" si="500"/>
        <v>0</v>
      </c>
      <c r="N6620" s="31">
        <f t="shared" si="501"/>
        <v>0</v>
      </c>
      <c r="O6620" s="17" t="e">
        <f t="shared" si="502"/>
        <v>#DIV/0!</v>
      </c>
      <c r="P6620" s="31">
        <f t="shared" si="503"/>
        <v>0</v>
      </c>
      <c r="Q6620" s="9" t="e">
        <f t="shared" si="504"/>
        <v>#DIV/0!</v>
      </c>
    </row>
    <row r="6621" spans="12:17" x14ac:dyDescent="0.25">
      <c r="L6621" s="10" t="str">
        <f>IF(F6621="","",(SUM(F$2:F6621)))</f>
        <v/>
      </c>
      <c r="M6621" s="31">
        <f t="shared" si="500"/>
        <v>0</v>
      </c>
      <c r="N6621" s="31">
        <f t="shared" si="501"/>
        <v>0</v>
      </c>
      <c r="O6621" s="17" t="e">
        <f t="shared" si="502"/>
        <v>#DIV/0!</v>
      </c>
      <c r="P6621" s="31">
        <f t="shared" si="503"/>
        <v>0</v>
      </c>
      <c r="Q6621" s="9" t="e">
        <f t="shared" si="504"/>
        <v>#DIV/0!</v>
      </c>
    </row>
    <row r="6622" spans="12:17" x14ac:dyDescent="0.25">
      <c r="L6622" s="10" t="str">
        <f>IF(F6622="","",(SUM(F$2:F6622)))</f>
        <v/>
      </c>
      <c r="M6622" s="31">
        <f t="shared" si="500"/>
        <v>0</v>
      </c>
      <c r="N6622" s="31">
        <f t="shared" si="501"/>
        <v>0</v>
      </c>
      <c r="O6622" s="17" t="e">
        <f t="shared" si="502"/>
        <v>#DIV/0!</v>
      </c>
      <c r="P6622" s="31">
        <f t="shared" si="503"/>
        <v>0</v>
      </c>
      <c r="Q6622" s="9" t="e">
        <f t="shared" si="504"/>
        <v>#DIV/0!</v>
      </c>
    </row>
    <row r="6623" spans="12:17" x14ac:dyDescent="0.25">
      <c r="L6623" s="10" t="str">
        <f>IF(F6623="","",(SUM(F$2:F6623)))</f>
        <v/>
      </c>
      <c r="M6623" s="31">
        <f t="shared" si="500"/>
        <v>0</v>
      </c>
      <c r="N6623" s="31">
        <f t="shared" si="501"/>
        <v>0</v>
      </c>
      <c r="O6623" s="17" t="e">
        <f t="shared" si="502"/>
        <v>#DIV/0!</v>
      </c>
      <c r="P6623" s="31">
        <f t="shared" si="503"/>
        <v>0</v>
      </c>
      <c r="Q6623" s="9" t="e">
        <f t="shared" si="504"/>
        <v>#DIV/0!</v>
      </c>
    </row>
    <row r="6624" spans="12:17" x14ac:dyDescent="0.25">
      <c r="L6624" s="10" t="str">
        <f>IF(F6624="","",(SUM(F$2:F6624)))</f>
        <v/>
      </c>
      <c r="M6624" s="31">
        <f t="shared" si="500"/>
        <v>0</v>
      </c>
      <c r="N6624" s="31">
        <f t="shared" si="501"/>
        <v>0</v>
      </c>
      <c r="O6624" s="17" t="e">
        <f t="shared" si="502"/>
        <v>#DIV/0!</v>
      </c>
      <c r="P6624" s="31">
        <f t="shared" si="503"/>
        <v>0</v>
      </c>
      <c r="Q6624" s="9" t="e">
        <f t="shared" si="504"/>
        <v>#DIV/0!</v>
      </c>
    </row>
    <row r="6625" spans="12:17" x14ac:dyDescent="0.25">
      <c r="L6625" s="10" t="str">
        <f>IF(F6625="","",(SUM(F$2:F6625)))</f>
        <v/>
      </c>
      <c r="M6625" s="31">
        <f t="shared" si="500"/>
        <v>0</v>
      </c>
      <c r="N6625" s="31">
        <f t="shared" si="501"/>
        <v>0</v>
      </c>
      <c r="O6625" s="17" t="e">
        <f t="shared" si="502"/>
        <v>#DIV/0!</v>
      </c>
      <c r="P6625" s="31">
        <f t="shared" si="503"/>
        <v>0</v>
      </c>
      <c r="Q6625" s="9" t="e">
        <f t="shared" si="504"/>
        <v>#DIV/0!</v>
      </c>
    </row>
    <row r="6626" spans="12:17" x14ac:dyDescent="0.25">
      <c r="L6626" s="10" t="str">
        <f>IF(F6626="","",(SUM(F$2:F6626)))</f>
        <v/>
      </c>
      <c r="M6626" s="31">
        <f t="shared" si="500"/>
        <v>0</v>
      </c>
      <c r="N6626" s="31">
        <f t="shared" si="501"/>
        <v>0</v>
      </c>
      <c r="O6626" s="17" t="e">
        <f t="shared" si="502"/>
        <v>#DIV/0!</v>
      </c>
      <c r="P6626" s="31">
        <f t="shared" si="503"/>
        <v>0</v>
      </c>
      <c r="Q6626" s="9" t="e">
        <f t="shared" si="504"/>
        <v>#DIV/0!</v>
      </c>
    </row>
    <row r="6627" spans="12:17" x14ac:dyDescent="0.25">
      <c r="L6627" s="10" t="str">
        <f>IF(F6627="","",(SUM(F$2:F6627)))</f>
        <v/>
      </c>
      <c r="M6627" s="31">
        <f t="shared" si="500"/>
        <v>0</v>
      </c>
      <c r="N6627" s="31">
        <f t="shared" si="501"/>
        <v>0</v>
      </c>
      <c r="O6627" s="17" t="e">
        <f t="shared" si="502"/>
        <v>#DIV/0!</v>
      </c>
      <c r="P6627" s="31">
        <f t="shared" si="503"/>
        <v>0</v>
      </c>
      <c r="Q6627" s="9" t="e">
        <f t="shared" si="504"/>
        <v>#DIV/0!</v>
      </c>
    </row>
    <row r="6628" spans="12:17" x14ac:dyDescent="0.25">
      <c r="L6628" s="10" t="str">
        <f>IF(F6628="","",(SUM(F$2:F6628)))</f>
        <v/>
      </c>
      <c r="M6628" s="31">
        <f t="shared" si="500"/>
        <v>0</v>
      </c>
      <c r="N6628" s="31">
        <f t="shared" si="501"/>
        <v>0</v>
      </c>
      <c r="O6628" s="17" t="e">
        <f t="shared" si="502"/>
        <v>#DIV/0!</v>
      </c>
      <c r="P6628" s="31">
        <f t="shared" si="503"/>
        <v>0</v>
      </c>
      <c r="Q6628" s="9" t="e">
        <f t="shared" si="504"/>
        <v>#DIV/0!</v>
      </c>
    </row>
    <row r="6629" spans="12:17" x14ac:dyDescent="0.25">
      <c r="L6629" s="10" t="str">
        <f>IF(F6629="","",(SUM(F$2:F6629)))</f>
        <v/>
      </c>
      <c r="M6629" s="31">
        <f t="shared" si="500"/>
        <v>0</v>
      </c>
      <c r="N6629" s="31">
        <f t="shared" si="501"/>
        <v>0</v>
      </c>
      <c r="O6629" s="17" t="e">
        <f t="shared" si="502"/>
        <v>#DIV/0!</v>
      </c>
      <c r="P6629" s="31">
        <f t="shared" si="503"/>
        <v>0</v>
      </c>
      <c r="Q6629" s="9" t="e">
        <f t="shared" si="504"/>
        <v>#DIV/0!</v>
      </c>
    </row>
    <row r="6630" spans="12:17" x14ac:dyDescent="0.25">
      <c r="L6630" s="10" t="str">
        <f>IF(F6630="","",(SUM(F$2:F6630)))</f>
        <v/>
      </c>
      <c r="M6630" s="31">
        <f t="shared" si="500"/>
        <v>0</v>
      </c>
      <c r="N6630" s="31">
        <f t="shared" si="501"/>
        <v>0</v>
      </c>
      <c r="O6630" s="17" t="e">
        <f t="shared" si="502"/>
        <v>#DIV/0!</v>
      </c>
      <c r="P6630" s="31">
        <f t="shared" si="503"/>
        <v>0</v>
      </c>
      <c r="Q6630" s="9" t="e">
        <f t="shared" si="504"/>
        <v>#DIV/0!</v>
      </c>
    </row>
    <row r="6631" spans="12:17" x14ac:dyDescent="0.25">
      <c r="L6631" s="10" t="str">
        <f>IF(F6631="","",(SUM(F$2:F6631)))</f>
        <v/>
      </c>
      <c r="M6631" s="31">
        <f t="shared" si="500"/>
        <v>0</v>
      </c>
      <c r="N6631" s="31">
        <f t="shared" si="501"/>
        <v>0</v>
      </c>
      <c r="O6631" s="17" t="e">
        <f t="shared" si="502"/>
        <v>#DIV/0!</v>
      </c>
      <c r="P6631" s="31">
        <f t="shared" si="503"/>
        <v>0</v>
      </c>
      <c r="Q6631" s="9" t="e">
        <f t="shared" si="504"/>
        <v>#DIV/0!</v>
      </c>
    </row>
    <row r="6632" spans="12:17" x14ac:dyDescent="0.25">
      <c r="L6632" s="10" t="str">
        <f>IF(F6632="","",(SUM(F$2:F6632)))</f>
        <v/>
      </c>
      <c r="M6632" s="31">
        <f t="shared" si="500"/>
        <v>0</v>
      </c>
      <c r="N6632" s="31">
        <f t="shared" si="501"/>
        <v>0</v>
      </c>
      <c r="O6632" s="17" t="e">
        <f t="shared" si="502"/>
        <v>#DIV/0!</v>
      </c>
      <c r="P6632" s="31">
        <f t="shared" si="503"/>
        <v>0</v>
      </c>
      <c r="Q6632" s="9" t="e">
        <f t="shared" si="504"/>
        <v>#DIV/0!</v>
      </c>
    </row>
    <row r="6633" spans="12:17" x14ac:dyDescent="0.25">
      <c r="L6633" s="10" t="str">
        <f>IF(F6633="","",(SUM(F$2:F6633)))</f>
        <v/>
      </c>
      <c r="M6633" s="31">
        <f t="shared" si="500"/>
        <v>0</v>
      </c>
      <c r="N6633" s="31">
        <f t="shared" si="501"/>
        <v>0</v>
      </c>
      <c r="O6633" s="17" t="e">
        <f t="shared" si="502"/>
        <v>#DIV/0!</v>
      </c>
      <c r="P6633" s="31">
        <f t="shared" si="503"/>
        <v>0</v>
      </c>
      <c r="Q6633" s="9" t="e">
        <f t="shared" si="504"/>
        <v>#DIV/0!</v>
      </c>
    </row>
    <row r="6634" spans="12:17" x14ac:dyDescent="0.25">
      <c r="L6634" s="10" t="str">
        <f>IF(F6634="","",(SUM(F$2:F6634)))</f>
        <v/>
      </c>
      <c r="M6634" s="31">
        <f t="shared" si="500"/>
        <v>0</v>
      </c>
      <c r="N6634" s="31">
        <f t="shared" si="501"/>
        <v>0</v>
      </c>
      <c r="O6634" s="17" t="e">
        <f t="shared" si="502"/>
        <v>#DIV/0!</v>
      </c>
      <c r="P6634" s="31">
        <f t="shared" si="503"/>
        <v>0</v>
      </c>
      <c r="Q6634" s="9" t="e">
        <f t="shared" si="504"/>
        <v>#DIV/0!</v>
      </c>
    </row>
    <row r="6635" spans="12:17" x14ac:dyDescent="0.25">
      <c r="L6635" s="10" t="str">
        <f>IF(F6635="","",(SUM(F$2:F6635)))</f>
        <v/>
      </c>
      <c r="M6635" s="31">
        <f t="shared" si="500"/>
        <v>0</v>
      </c>
      <c r="N6635" s="31">
        <f t="shared" si="501"/>
        <v>0</v>
      </c>
      <c r="O6635" s="17" t="e">
        <f t="shared" si="502"/>
        <v>#DIV/0!</v>
      </c>
      <c r="P6635" s="31">
        <f t="shared" si="503"/>
        <v>0</v>
      </c>
      <c r="Q6635" s="9" t="e">
        <f t="shared" si="504"/>
        <v>#DIV/0!</v>
      </c>
    </row>
    <row r="6636" spans="12:17" x14ac:dyDescent="0.25">
      <c r="L6636" s="10" t="str">
        <f>IF(F6636="","",(SUM(F$2:F6636)))</f>
        <v/>
      </c>
      <c r="M6636" s="31">
        <f t="shared" si="500"/>
        <v>0</v>
      </c>
      <c r="N6636" s="31">
        <f t="shared" si="501"/>
        <v>0</v>
      </c>
      <c r="O6636" s="17" t="e">
        <f t="shared" si="502"/>
        <v>#DIV/0!</v>
      </c>
      <c r="P6636" s="31">
        <f t="shared" si="503"/>
        <v>0</v>
      </c>
      <c r="Q6636" s="9" t="e">
        <f t="shared" si="504"/>
        <v>#DIV/0!</v>
      </c>
    </row>
    <row r="6637" spans="12:17" x14ac:dyDescent="0.25">
      <c r="L6637" s="10" t="str">
        <f>IF(F6637="","",(SUM(F$2:F6637)))</f>
        <v/>
      </c>
      <c r="M6637" s="31">
        <f t="shared" si="500"/>
        <v>0</v>
      </c>
      <c r="N6637" s="31">
        <f t="shared" si="501"/>
        <v>0</v>
      </c>
      <c r="O6637" s="17" t="e">
        <f t="shared" si="502"/>
        <v>#DIV/0!</v>
      </c>
      <c r="P6637" s="31">
        <f t="shared" si="503"/>
        <v>0</v>
      </c>
      <c r="Q6637" s="9" t="e">
        <f t="shared" si="504"/>
        <v>#DIV/0!</v>
      </c>
    </row>
    <row r="6638" spans="12:17" x14ac:dyDescent="0.25">
      <c r="L6638" s="10" t="str">
        <f>IF(F6638="","",(SUM(F$2:F6638)))</f>
        <v/>
      </c>
      <c r="M6638" s="31">
        <f t="shared" si="500"/>
        <v>0</v>
      </c>
      <c r="N6638" s="31">
        <f t="shared" si="501"/>
        <v>0</v>
      </c>
      <c r="O6638" s="17" t="e">
        <f t="shared" si="502"/>
        <v>#DIV/0!</v>
      </c>
      <c r="P6638" s="31">
        <f t="shared" si="503"/>
        <v>0</v>
      </c>
      <c r="Q6638" s="9" t="e">
        <f t="shared" si="504"/>
        <v>#DIV/0!</v>
      </c>
    </row>
    <row r="6639" spans="12:17" x14ac:dyDescent="0.25">
      <c r="L6639" s="10" t="str">
        <f>IF(F6639="","",(SUM(F$2:F6639)))</f>
        <v/>
      </c>
      <c r="M6639" s="31">
        <f t="shared" si="500"/>
        <v>0</v>
      </c>
      <c r="N6639" s="31">
        <f t="shared" si="501"/>
        <v>0</v>
      </c>
      <c r="O6639" s="17" t="e">
        <f t="shared" si="502"/>
        <v>#DIV/0!</v>
      </c>
      <c r="P6639" s="31">
        <f t="shared" si="503"/>
        <v>0</v>
      </c>
      <c r="Q6639" s="9" t="e">
        <f t="shared" si="504"/>
        <v>#DIV/0!</v>
      </c>
    </row>
    <row r="6640" spans="12:17" x14ac:dyDescent="0.25">
      <c r="L6640" s="10" t="str">
        <f>IF(F6640="","",(SUM(F$2:F6640)))</f>
        <v/>
      </c>
      <c r="M6640" s="31">
        <f t="shared" si="500"/>
        <v>0</v>
      </c>
      <c r="N6640" s="31">
        <f t="shared" si="501"/>
        <v>0</v>
      </c>
      <c r="O6640" s="17" t="e">
        <f t="shared" si="502"/>
        <v>#DIV/0!</v>
      </c>
      <c r="P6640" s="31">
        <f t="shared" si="503"/>
        <v>0</v>
      </c>
      <c r="Q6640" s="9" t="e">
        <f t="shared" si="504"/>
        <v>#DIV/0!</v>
      </c>
    </row>
    <row r="6641" spans="12:17" x14ac:dyDescent="0.25">
      <c r="L6641" s="10" t="str">
        <f>IF(F6641="","",(SUM(F$2:F6641)))</f>
        <v/>
      </c>
      <c r="M6641" s="31">
        <f t="shared" si="500"/>
        <v>0</v>
      </c>
      <c r="N6641" s="31">
        <f t="shared" si="501"/>
        <v>0</v>
      </c>
      <c r="O6641" s="17" t="e">
        <f t="shared" si="502"/>
        <v>#DIV/0!</v>
      </c>
      <c r="P6641" s="31">
        <f t="shared" si="503"/>
        <v>0</v>
      </c>
      <c r="Q6641" s="9" t="e">
        <f t="shared" si="504"/>
        <v>#DIV/0!</v>
      </c>
    </row>
    <row r="6642" spans="12:17" x14ac:dyDescent="0.25">
      <c r="L6642" s="10" t="str">
        <f>IF(F6642="","",(SUM(F$2:F6642)))</f>
        <v/>
      </c>
      <c r="M6642" s="31">
        <f t="shared" si="500"/>
        <v>0</v>
      </c>
      <c r="N6642" s="31">
        <f t="shared" si="501"/>
        <v>0</v>
      </c>
      <c r="O6642" s="17" t="e">
        <f t="shared" si="502"/>
        <v>#DIV/0!</v>
      </c>
      <c r="P6642" s="31">
        <f t="shared" si="503"/>
        <v>0</v>
      </c>
      <c r="Q6642" s="9" t="e">
        <f t="shared" si="504"/>
        <v>#DIV/0!</v>
      </c>
    </row>
    <row r="6643" spans="12:17" x14ac:dyDescent="0.25">
      <c r="L6643" s="10" t="str">
        <f>IF(F6643="","",(SUM(F$2:F6643)))</f>
        <v/>
      </c>
      <c r="M6643" s="31">
        <f t="shared" si="500"/>
        <v>0</v>
      </c>
      <c r="N6643" s="31">
        <f t="shared" si="501"/>
        <v>0</v>
      </c>
      <c r="O6643" s="17" t="e">
        <f t="shared" si="502"/>
        <v>#DIV/0!</v>
      </c>
      <c r="P6643" s="31">
        <f t="shared" si="503"/>
        <v>0</v>
      </c>
      <c r="Q6643" s="9" t="e">
        <f t="shared" si="504"/>
        <v>#DIV/0!</v>
      </c>
    </row>
    <row r="6644" spans="12:17" x14ac:dyDescent="0.25">
      <c r="L6644" s="10" t="str">
        <f>IF(F6644="","",(SUM(F$2:F6644)))</f>
        <v/>
      </c>
      <c r="M6644" s="31">
        <f t="shared" si="500"/>
        <v>0</v>
      </c>
      <c r="N6644" s="31">
        <f t="shared" si="501"/>
        <v>0</v>
      </c>
      <c r="O6644" s="17" t="e">
        <f t="shared" si="502"/>
        <v>#DIV/0!</v>
      </c>
      <c r="P6644" s="31">
        <f t="shared" si="503"/>
        <v>0</v>
      </c>
      <c r="Q6644" s="9" t="e">
        <f t="shared" si="504"/>
        <v>#DIV/0!</v>
      </c>
    </row>
    <row r="6645" spans="12:17" x14ac:dyDescent="0.25">
      <c r="L6645" s="10" t="str">
        <f>IF(F6645="","",(SUM(F$2:F6645)))</f>
        <v/>
      </c>
      <c r="M6645" s="31">
        <f t="shared" si="500"/>
        <v>0</v>
      </c>
      <c r="N6645" s="31">
        <f t="shared" si="501"/>
        <v>0</v>
      </c>
      <c r="O6645" s="17" t="e">
        <f t="shared" si="502"/>
        <v>#DIV/0!</v>
      </c>
      <c r="P6645" s="31">
        <f t="shared" si="503"/>
        <v>0</v>
      </c>
      <c r="Q6645" s="9" t="e">
        <f t="shared" si="504"/>
        <v>#DIV/0!</v>
      </c>
    </row>
    <row r="6646" spans="12:17" x14ac:dyDescent="0.25">
      <c r="L6646" s="10" t="str">
        <f>IF(F6646="","",(SUM(F$2:F6646)))</f>
        <v/>
      </c>
      <c r="M6646" s="31">
        <f t="shared" si="500"/>
        <v>0</v>
      </c>
      <c r="N6646" s="31">
        <f t="shared" si="501"/>
        <v>0</v>
      </c>
      <c r="O6646" s="17" t="e">
        <f t="shared" si="502"/>
        <v>#DIV/0!</v>
      </c>
      <c r="P6646" s="31">
        <f t="shared" si="503"/>
        <v>0</v>
      </c>
      <c r="Q6646" s="9" t="e">
        <f t="shared" si="504"/>
        <v>#DIV/0!</v>
      </c>
    </row>
    <row r="6647" spans="12:17" x14ac:dyDescent="0.25">
      <c r="L6647" s="10" t="str">
        <f>IF(F6647="","",(SUM(F$2:F6647)))</f>
        <v/>
      </c>
      <c r="M6647" s="31">
        <f t="shared" si="500"/>
        <v>0</v>
      </c>
      <c r="N6647" s="31">
        <f t="shared" si="501"/>
        <v>0</v>
      </c>
      <c r="O6647" s="17" t="e">
        <f t="shared" si="502"/>
        <v>#DIV/0!</v>
      </c>
      <c r="P6647" s="31">
        <f t="shared" si="503"/>
        <v>0</v>
      </c>
      <c r="Q6647" s="9" t="e">
        <f t="shared" si="504"/>
        <v>#DIV/0!</v>
      </c>
    </row>
    <row r="6648" spans="12:17" x14ac:dyDescent="0.25">
      <c r="L6648" s="10" t="str">
        <f>IF(F6648="","",(SUM(F$2:F6648)))</f>
        <v/>
      </c>
      <c r="M6648" s="31">
        <f t="shared" si="500"/>
        <v>0</v>
      </c>
      <c r="N6648" s="31">
        <f t="shared" si="501"/>
        <v>0</v>
      </c>
      <c r="O6648" s="17" t="e">
        <f t="shared" si="502"/>
        <v>#DIV/0!</v>
      </c>
      <c r="P6648" s="31">
        <f t="shared" si="503"/>
        <v>0</v>
      </c>
      <c r="Q6648" s="9" t="e">
        <f t="shared" si="504"/>
        <v>#DIV/0!</v>
      </c>
    </row>
    <row r="6649" spans="12:17" x14ac:dyDescent="0.25">
      <c r="L6649" s="10" t="str">
        <f>IF(F6649="","",(SUM(F$2:F6649)))</f>
        <v/>
      </c>
      <c r="M6649" s="31">
        <f t="shared" si="500"/>
        <v>0</v>
      </c>
      <c r="N6649" s="31">
        <f t="shared" si="501"/>
        <v>0</v>
      </c>
      <c r="O6649" s="17" t="e">
        <f t="shared" si="502"/>
        <v>#DIV/0!</v>
      </c>
      <c r="P6649" s="31">
        <f t="shared" si="503"/>
        <v>0</v>
      </c>
      <c r="Q6649" s="9" t="e">
        <f t="shared" si="504"/>
        <v>#DIV/0!</v>
      </c>
    </row>
    <row r="6650" spans="12:17" x14ac:dyDescent="0.25">
      <c r="L6650" s="10" t="str">
        <f>IF(F6650="","",(SUM(F$2:F6650)))</f>
        <v/>
      </c>
      <c r="M6650" s="31">
        <f t="shared" si="500"/>
        <v>0</v>
      </c>
      <c r="N6650" s="31">
        <f t="shared" si="501"/>
        <v>0</v>
      </c>
      <c r="O6650" s="17" t="e">
        <f t="shared" si="502"/>
        <v>#DIV/0!</v>
      </c>
      <c r="P6650" s="31">
        <f t="shared" si="503"/>
        <v>0</v>
      </c>
      <c r="Q6650" s="9" t="e">
        <f t="shared" si="504"/>
        <v>#DIV/0!</v>
      </c>
    </row>
    <row r="6651" spans="12:17" x14ac:dyDescent="0.25">
      <c r="L6651" s="10" t="str">
        <f>IF(F6651="","",(SUM(F$2:F6651)))</f>
        <v/>
      </c>
      <c r="M6651" s="31">
        <f t="shared" si="500"/>
        <v>0</v>
      </c>
      <c r="N6651" s="31">
        <f t="shared" si="501"/>
        <v>0</v>
      </c>
      <c r="O6651" s="17" t="e">
        <f t="shared" si="502"/>
        <v>#DIV/0!</v>
      </c>
      <c r="P6651" s="31">
        <f t="shared" si="503"/>
        <v>0</v>
      </c>
      <c r="Q6651" s="9" t="e">
        <f t="shared" si="504"/>
        <v>#DIV/0!</v>
      </c>
    </row>
    <row r="6652" spans="12:17" x14ac:dyDescent="0.25">
      <c r="L6652" s="10" t="str">
        <f>IF(F6652="","",(SUM(F$2:F6652)))</f>
        <v/>
      </c>
      <c r="M6652" s="31">
        <f t="shared" si="500"/>
        <v>0</v>
      </c>
      <c r="N6652" s="31">
        <f t="shared" si="501"/>
        <v>0</v>
      </c>
      <c r="O6652" s="17" t="e">
        <f t="shared" si="502"/>
        <v>#DIV/0!</v>
      </c>
      <c r="P6652" s="31">
        <f t="shared" si="503"/>
        <v>0</v>
      </c>
      <c r="Q6652" s="9" t="e">
        <f t="shared" si="504"/>
        <v>#DIV/0!</v>
      </c>
    </row>
    <row r="6653" spans="12:17" x14ac:dyDescent="0.25">
      <c r="L6653" s="10" t="str">
        <f>IF(F6653="","",(SUM(F$2:F6653)))</f>
        <v/>
      </c>
      <c r="M6653" s="31">
        <f t="shared" si="500"/>
        <v>0</v>
      </c>
      <c r="N6653" s="31">
        <f t="shared" si="501"/>
        <v>0</v>
      </c>
      <c r="O6653" s="17" t="e">
        <f t="shared" si="502"/>
        <v>#DIV/0!</v>
      </c>
      <c r="P6653" s="31">
        <f t="shared" si="503"/>
        <v>0</v>
      </c>
      <c r="Q6653" s="9" t="e">
        <f t="shared" si="504"/>
        <v>#DIV/0!</v>
      </c>
    </row>
    <row r="6654" spans="12:17" x14ac:dyDescent="0.25">
      <c r="L6654" s="10" t="str">
        <f>IF(F6654="","",(SUM(F$2:F6654)))</f>
        <v/>
      </c>
      <c r="M6654" s="31">
        <f t="shared" si="500"/>
        <v>0</v>
      </c>
      <c r="N6654" s="31">
        <f t="shared" si="501"/>
        <v>0</v>
      </c>
      <c r="O6654" s="17" t="e">
        <f t="shared" si="502"/>
        <v>#DIV/0!</v>
      </c>
      <c r="P6654" s="31">
        <f t="shared" si="503"/>
        <v>0</v>
      </c>
      <c r="Q6654" s="9" t="e">
        <f t="shared" si="504"/>
        <v>#DIV/0!</v>
      </c>
    </row>
    <row r="6655" spans="12:17" x14ac:dyDescent="0.25">
      <c r="L6655" s="10" t="str">
        <f>IF(F6655="","",(SUM(F$2:F6655)))</f>
        <v/>
      </c>
      <c r="M6655" s="31">
        <f t="shared" si="500"/>
        <v>0</v>
      </c>
      <c r="N6655" s="31">
        <f t="shared" si="501"/>
        <v>0</v>
      </c>
      <c r="O6655" s="17" t="e">
        <f t="shared" si="502"/>
        <v>#DIV/0!</v>
      </c>
      <c r="P6655" s="31">
        <f t="shared" si="503"/>
        <v>0</v>
      </c>
      <c r="Q6655" s="9" t="e">
        <f t="shared" si="504"/>
        <v>#DIV/0!</v>
      </c>
    </row>
    <row r="6656" spans="12:17" x14ac:dyDescent="0.25">
      <c r="L6656" s="10" t="str">
        <f>IF(F6656="","",(SUM(F$2:F6656)))</f>
        <v/>
      </c>
      <c r="M6656" s="31">
        <f t="shared" si="500"/>
        <v>0</v>
      </c>
      <c r="N6656" s="31">
        <f t="shared" si="501"/>
        <v>0</v>
      </c>
      <c r="O6656" s="17" t="e">
        <f t="shared" si="502"/>
        <v>#DIV/0!</v>
      </c>
      <c r="P6656" s="31">
        <f t="shared" si="503"/>
        <v>0</v>
      </c>
      <c r="Q6656" s="9" t="e">
        <f t="shared" si="504"/>
        <v>#DIV/0!</v>
      </c>
    </row>
    <row r="6657" spans="12:17" x14ac:dyDescent="0.25">
      <c r="L6657" s="10" t="str">
        <f>IF(F6657="","",(SUM(F$2:F6657)))</f>
        <v/>
      </c>
      <c r="M6657" s="31">
        <f t="shared" si="500"/>
        <v>0</v>
      </c>
      <c r="N6657" s="31">
        <f t="shared" si="501"/>
        <v>0</v>
      </c>
      <c r="O6657" s="17" t="e">
        <f t="shared" si="502"/>
        <v>#DIV/0!</v>
      </c>
      <c r="P6657" s="31">
        <f t="shared" si="503"/>
        <v>0</v>
      </c>
      <c r="Q6657" s="9" t="e">
        <f t="shared" si="504"/>
        <v>#DIV/0!</v>
      </c>
    </row>
    <row r="6658" spans="12:17" x14ac:dyDescent="0.25">
      <c r="L6658" s="10" t="str">
        <f>IF(F6658="","",(SUM(F$2:F6658)))</f>
        <v/>
      </c>
      <c r="M6658" s="31">
        <f t="shared" si="500"/>
        <v>0</v>
      </c>
      <c r="N6658" s="31">
        <f t="shared" si="501"/>
        <v>0</v>
      </c>
      <c r="O6658" s="17" t="e">
        <f t="shared" si="502"/>
        <v>#DIV/0!</v>
      </c>
      <c r="P6658" s="31">
        <f t="shared" si="503"/>
        <v>0</v>
      </c>
      <c r="Q6658" s="9" t="e">
        <f t="shared" si="504"/>
        <v>#DIV/0!</v>
      </c>
    </row>
    <row r="6659" spans="12:17" x14ac:dyDescent="0.25">
      <c r="L6659" s="10" t="str">
        <f>IF(F6659="","",(SUM(F$2:F6659)))</f>
        <v/>
      </c>
      <c r="M6659" s="31">
        <f t="shared" si="500"/>
        <v>0</v>
      </c>
      <c r="N6659" s="31">
        <f t="shared" si="501"/>
        <v>0</v>
      </c>
      <c r="O6659" s="17" t="e">
        <f t="shared" si="502"/>
        <v>#DIV/0!</v>
      </c>
      <c r="P6659" s="31">
        <f t="shared" si="503"/>
        <v>0</v>
      </c>
      <c r="Q6659" s="9" t="e">
        <f t="shared" si="504"/>
        <v>#DIV/0!</v>
      </c>
    </row>
    <row r="6660" spans="12:17" x14ac:dyDescent="0.25">
      <c r="L6660" s="10" t="str">
        <f>IF(F6660="","",(SUM(F$2:F6660)))</f>
        <v/>
      </c>
      <c r="M6660" s="31">
        <f t="shared" si="500"/>
        <v>0</v>
      </c>
      <c r="N6660" s="31">
        <f t="shared" si="501"/>
        <v>0</v>
      </c>
      <c r="O6660" s="17" t="e">
        <f t="shared" si="502"/>
        <v>#DIV/0!</v>
      </c>
      <c r="P6660" s="31">
        <f t="shared" si="503"/>
        <v>0</v>
      </c>
      <c r="Q6660" s="9" t="e">
        <f t="shared" si="504"/>
        <v>#DIV/0!</v>
      </c>
    </row>
    <row r="6661" spans="12:17" x14ac:dyDescent="0.25">
      <c r="L6661" s="10" t="str">
        <f>IF(F6661="","",(SUM(F$2:F6661)))</f>
        <v/>
      </c>
      <c r="M6661" s="31">
        <f t="shared" si="500"/>
        <v>0</v>
      </c>
      <c r="N6661" s="31">
        <f t="shared" si="501"/>
        <v>0</v>
      </c>
      <c r="O6661" s="17" t="e">
        <f t="shared" si="502"/>
        <v>#DIV/0!</v>
      </c>
      <c r="P6661" s="31">
        <f t="shared" si="503"/>
        <v>0</v>
      </c>
      <c r="Q6661" s="9" t="e">
        <f t="shared" si="504"/>
        <v>#DIV/0!</v>
      </c>
    </row>
    <row r="6662" spans="12:17" x14ac:dyDescent="0.25">
      <c r="L6662" s="10" t="str">
        <f>IF(F6662="","",(SUM(F$2:F6662)))</f>
        <v/>
      </c>
      <c r="M6662" s="31">
        <f t="shared" si="500"/>
        <v>0</v>
      </c>
      <c r="N6662" s="31">
        <f t="shared" si="501"/>
        <v>0</v>
      </c>
      <c r="O6662" s="17" t="e">
        <f t="shared" si="502"/>
        <v>#DIV/0!</v>
      </c>
      <c r="P6662" s="31">
        <f t="shared" si="503"/>
        <v>0</v>
      </c>
      <c r="Q6662" s="9" t="e">
        <f t="shared" si="504"/>
        <v>#DIV/0!</v>
      </c>
    </row>
    <row r="6663" spans="12:17" x14ac:dyDescent="0.25">
      <c r="L6663" s="10" t="str">
        <f>IF(F6663="","",(SUM(F$2:F6663)))</f>
        <v/>
      </c>
      <c r="M6663" s="31">
        <f t="shared" si="500"/>
        <v>0</v>
      </c>
      <c r="N6663" s="31">
        <f t="shared" si="501"/>
        <v>0</v>
      </c>
      <c r="O6663" s="17" t="e">
        <f t="shared" si="502"/>
        <v>#DIV/0!</v>
      </c>
      <c r="P6663" s="31">
        <f t="shared" si="503"/>
        <v>0</v>
      </c>
      <c r="Q6663" s="9" t="e">
        <f t="shared" si="504"/>
        <v>#DIV/0!</v>
      </c>
    </row>
    <row r="6664" spans="12:17" x14ac:dyDescent="0.25">
      <c r="L6664" s="10" t="str">
        <f>IF(F6664="","",(SUM(F$2:F6664)))</f>
        <v/>
      </c>
      <c r="M6664" s="31">
        <f t="shared" si="500"/>
        <v>0</v>
      </c>
      <c r="N6664" s="31">
        <f t="shared" si="501"/>
        <v>0</v>
      </c>
      <c r="O6664" s="17" t="e">
        <f t="shared" si="502"/>
        <v>#DIV/0!</v>
      </c>
      <c r="P6664" s="31">
        <f t="shared" si="503"/>
        <v>0</v>
      </c>
      <c r="Q6664" s="9" t="e">
        <f t="shared" si="504"/>
        <v>#DIV/0!</v>
      </c>
    </row>
    <row r="6665" spans="12:17" x14ac:dyDescent="0.25">
      <c r="L6665" s="10" t="str">
        <f>IF(F6665="","",(SUM(F$2:F6665)))</f>
        <v/>
      </c>
      <c r="M6665" s="31">
        <f t="shared" si="500"/>
        <v>0</v>
      </c>
      <c r="N6665" s="31">
        <f t="shared" si="501"/>
        <v>0</v>
      </c>
      <c r="O6665" s="17" t="e">
        <f t="shared" si="502"/>
        <v>#DIV/0!</v>
      </c>
      <c r="P6665" s="31">
        <f t="shared" si="503"/>
        <v>0</v>
      </c>
      <c r="Q6665" s="9" t="e">
        <f t="shared" si="504"/>
        <v>#DIV/0!</v>
      </c>
    </row>
    <row r="6666" spans="12:17" x14ac:dyDescent="0.25">
      <c r="L6666" s="10" t="str">
        <f>IF(F6666="","",(SUM(F$2:F6666)))</f>
        <v/>
      </c>
      <c r="M6666" s="31">
        <f t="shared" ref="M6666:M6729" si="505">IF(B$201="","",(COUNTIF($B6467:$B6666, "Tournament Pool Tournament Registration") - COUNTIF($B6467:$B6666, "Tournament Pool Registration (inc. Fee)")))</f>
        <v>0</v>
      </c>
      <c r="N6666" s="31">
        <f t="shared" ref="N6666:N6729" si="506">IF(B$201="","",(COUNTIF($B6467:$B6666, "Tournament Pool Tournament Registration")))</f>
        <v>0</v>
      </c>
      <c r="O6666" s="17" t="e">
        <f t="shared" ref="O6666:O6729" si="507">IF(B$201="","",(M6666/N6666))</f>
        <v>#DIV/0!</v>
      </c>
      <c r="P6666" s="31">
        <f t="shared" ref="P6666:P6729" si="508">IF(B$201="","",(COUNTIF($B6467:$B6666, "Tournament Pool Tournament KO Award")))</f>
        <v>0</v>
      </c>
      <c r="Q6666" s="9" t="e">
        <f t="shared" ref="Q6666:Q6729" si="509">IF(B$201="","",(P6666/N6666))</f>
        <v>#DIV/0!</v>
      </c>
    </row>
    <row r="6667" spans="12:17" x14ac:dyDescent="0.25">
      <c r="L6667" s="10" t="str">
        <f>IF(F6667="","",(SUM(F$2:F6667)))</f>
        <v/>
      </c>
      <c r="M6667" s="31">
        <f t="shared" si="505"/>
        <v>0</v>
      </c>
      <c r="N6667" s="31">
        <f t="shared" si="506"/>
        <v>0</v>
      </c>
      <c r="O6667" s="17" t="e">
        <f t="shared" si="507"/>
        <v>#DIV/0!</v>
      </c>
      <c r="P6667" s="31">
        <f t="shared" si="508"/>
        <v>0</v>
      </c>
      <c r="Q6667" s="9" t="e">
        <f t="shared" si="509"/>
        <v>#DIV/0!</v>
      </c>
    </row>
    <row r="6668" spans="12:17" x14ac:dyDescent="0.25">
      <c r="L6668" s="10" t="str">
        <f>IF(F6668="","",(SUM(F$2:F6668)))</f>
        <v/>
      </c>
      <c r="M6668" s="31">
        <f t="shared" si="505"/>
        <v>0</v>
      </c>
      <c r="N6668" s="31">
        <f t="shared" si="506"/>
        <v>0</v>
      </c>
      <c r="O6668" s="17" t="e">
        <f t="shared" si="507"/>
        <v>#DIV/0!</v>
      </c>
      <c r="P6668" s="31">
        <f t="shared" si="508"/>
        <v>0</v>
      </c>
      <c r="Q6668" s="9" t="e">
        <f t="shared" si="509"/>
        <v>#DIV/0!</v>
      </c>
    </row>
    <row r="6669" spans="12:17" x14ac:dyDescent="0.25">
      <c r="L6669" s="10" t="str">
        <f>IF(F6669="","",(SUM(F$2:F6669)))</f>
        <v/>
      </c>
      <c r="M6669" s="31">
        <f t="shared" si="505"/>
        <v>0</v>
      </c>
      <c r="N6669" s="31">
        <f t="shared" si="506"/>
        <v>0</v>
      </c>
      <c r="O6669" s="17" t="e">
        <f t="shared" si="507"/>
        <v>#DIV/0!</v>
      </c>
      <c r="P6669" s="31">
        <f t="shared" si="508"/>
        <v>0</v>
      </c>
      <c r="Q6669" s="9" t="e">
        <f t="shared" si="509"/>
        <v>#DIV/0!</v>
      </c>
    </row>
    <row r="6670" spans="12:17" x14ac:dyDescent="0.25">
      <c r="L6670" s="10" t="str">
        <f>IF(F6670="","",(SUM(F$2:F6670)))</f>
        <v/>
      </c>
      <c r="M6670" s="31">
        <f t="shared" si="505"/>
        <v>0</v>
      </c>
      <c r="N6670" s="31">
        <f t="shared" si="506"/>
        <v>0</v>
      </c>
      <c r="O6670" s="17" t="e">
        <f t="shared" si="507"/>
        <v>#DIV/0!</v>
      </c>
      <c r="P6670" s="31">
        <f t="shared" si="508"/>
        <v>0</v>
      </c>
      <c r="Q6670" s="9" t="e">
        <f t="shared" si="509"/>
        <v>#DIV/0!</v>
      </c>
    </row>
    <row r="6671" spans="12:17" x14ac:dyDescent="0.25">
      <c r="L6671" s="10" t="str">
        <f>IF(F6671="","",(SUM(F$2:F6671)))</f>
        <v/>
      </c>
      <c r="M6671" s="31">
        <f t="shared" si="505"/>
        <v>0</v>
      </c>
      <c r="N6671" s="31">
        <f t="shared" si="506"/>
        <v>0</v>
      </c>
      <c r="O6671" s="17" t="e">
        <f t="shared" si="507"/>
        <v>#DIV/0!</v>
      </c>
      <c r="P6671" s="31">
        <f t="shared" si="508"/>
        <v>0</v>
      </c>
      <c r="Q6671" s="9" t="e">
        <f t="shared" si="509"/>
        <v>#DIV/0!</v>
      </c>
    </row>
    <row r="6672" spans="12:17" x14ac:dyDescent="0.25">
      <c r="L6672" s="10" t="str">
        <f>IF(F6672="","",(SUM(F$2:F6672)))</f>
        <v/>
      </c>
      <c r="M6672" s="31">
        <f t="shared" si="505"/>
        <v>0</v>
      </c>
      <c r="N6672" s="31">
        <f t="shared" si="506"/>
        <v>0</v>
      </c>
      <c r="O6672" s="17" t="e">
        <f t="shared" si="507"/>
        <v>#DIV/0!</v>
      </c>
      <c r="P6672" s="31">
        <f t="shared" si="508"/>
        <v>0</v>
      </c>
      <c r="Q6672" s="9" t="e">
        <f t="shared" si="509"/>
        <v>#DIV/0!</v>
      </c>
    </row>
    <row r="6673" spans="12:17" x14ac:dyDescent="0.25">
      <c r="L6673" s="10" t="str">
        <f>IF(F6673="","",(SUM(F$2:F6673)))</f>
        <v/>
      </c>
      <c r="M6673" s="31">
        <f t="shared" si="505"/>
        <v>0</v>
      </c>
      <c r="N6673" s="31">
        <f t="shared" si="506"/>
        <v>0</v>
      </c>
      <c r="O6673" s="17" t="e">
        <f t="shared" si="507"/>
        <v>#DIV/0!</v>
      </c>
      <c r="P6673" s="31">
        <f t="shared" si="508"/>
        <v>0</v>
      </c>
      <c r="Q6673" s="9" t="e">
        <f t="shared" si="509"/>
        <v>#DIV/0!</v>
      </c>
    </row>
    <row r="6674" spans="12:17" x14ac:dyDescent="0.25">
      <c r="L6674" s="10" t="str">
        <f>IF(F6674="","",(SUM(F$2:F6674)))</f>
        <v/>
      </c>
      <c r="M6674" s="31">
        <f t="shared" si="505"/>
        <v>0</v>
      </c>
      <c r="N6674" s="31">
        <f t="shared" si="506"/>
        <v>0</v>
      </c>
      <c r="O6674" s="17" t="e">
        <f t="shared" si="507"/>
        <v>#DIV/0!</v>
      </c>
      <c r="P6674" s="31">
        <f t="shared" si="508"/>
        <v>0</v>
      </c>
      <c r="Q6674" s="9" t="e">
        <f t="shared" si="509"/>
        <v>#DIV/0!</v>
      </c>
    </row>
    <row r="6675" spans="12:17" x14ac:dyDescent="0.25">
      <c r="L6675" s="10" t="str">
        <f>IF(F6675="","",(SUM(F$2:F6675)))</f>
        <v/>
      </c>
      <c r="M6675" s="31">
        <f t="shared" si="505"/>
        <v>0</v>
      </c>
      <c r="N6675" s="31">
        <f t="shared" si="506"/>
        <v>0</v>
      </c>
      <c r="O6675" s="17" t="e">
        <f t="shared" si="507"/>
        <v>#DIV/0!</v>
      </c>
      <c r="P6675" s="31">
        <f t="shared" si="508"/>
        <v>0</v>
      </c>
      <c r="Q6675" s="9" t="e">
        <f t="shared" si="509"/>
        <v>#DIV/0!</v>
      </c>
    </row>
    <row r="6676" spans="12:17" x14ac:dyDescent="0.25">
      <c r="L6676" s="10" t="str">
        <f>IF(F6676="","",(SUM(F$2:F6676)))</f>
        <v/>
      </c>
      <c r="M6676" s="31">
        <f t="shared" si="505"/>
        <v>0</v>
      </c>
      <c r="N6676" s="31">
        <f t="shared" si="506"/>
        <v>0</v>
      </c>
      <c r="O6676" s="17" t="e">
        <f t="shared" si="507"/>
        <v>#DIV/0!</v>
      </c>
      <c r="P6676" s="31">
        <f t="shared" si="508"/>
        <v>0</v>
      </c>
      <c r="Q6676" s="9" t="e">
        <f t="shared" si="509"/>
        <v>#DIV/0!</v>
      </c>
    </row>
    <row r="6677" spans="12:17" x14ac:dyDescent="0.25">
      <c r="L6677" s="10" t="str">
        <f>IF(F6677="","",(SUM(F$2:F6677)))</f>
        <v/>
      </c>
      <c r="M6677" s="31">
        <f t="shared" si="505"/>
        <v>0</v>
      </c>
      <c r="N6677" s="31">
        <f t="shared" si="506"/>
        <v>0</v>
      </c>
      <c r="O6677" s="17" t="e">
        <f t="shared" si="507"/>
        <v>#DIV/0!</v>
      </c>
      <c r="P6677" s="31">
        <f t="shared" si="508"/>
        <v>0</v>
      </c>
      <c r="Q6677" s="9" t="e">
        <f t="shared" si="509"/>
        <v>#DIV/0!</v>
      </c>
    </row>
    <row r="6678" spans="12:17" x14ac:dyDescent="0.25">
      <c r="L6678" s="10" t="str">
        <f>IF(F6678="","",(SUM(F$2:F6678)))</f>
        <v/>
      </c>
      <c r="M6678" s="31">
        <f t="shared" si="505"/>
        <v>0</v>
      </c>
      <c r="N6678" s="31">
        <f t="shared" si="506"/>
        <v>0</v>
      </c>
      <c r="O6678" s="17" t="e">
        <f t="shared" si="507"/>
        <v>#DIV/0!</v>
      </c>
      <c r="P6678" s="31">
        <f t="shared" si="508"/>
        <v>0</v>
      </c>
      <c r="Q6678" s="9" t="e">
        <f t="shared" si="509"/>
        <v>#DIV/0!</v>
      </c>
    </row>
    <row r="6679" spans="12:17" x14ac:dyDescent="0.25">
      <c r="L6679" s="10" t="str">
        <f>IF(F6679="","",(SUM(F$2:F6679)))</f>
        <v/>
      </c>
      <c r="M6679" s="31">
        <f t="shared" si="505"/>
        <v>0</v>
      </c>
      <c r="N6679" s="31">
        <f t="shared" si="506"/>
        <v>0</v>
      </c>
      <c r="O6679" s="17" t="e">
        <f t="shared" si="507"/>
        <v>#DIV/0!</v>
      </c>
      <c r="P6679" s="31">
        <f t="shared" si="508"/>
        <v>0</v>
      </c>
      <c r="Q6679" s="9" t="e">
        <f t="shared" si="509"/>
        <v>#DIV/0!</v>
      </c>
    </row>
    <row r="6680" spans="12:17" x14ac:dyDescent="0.25">
      <c r="L6680" s="10" t="str">
        <f>IF(F6680="","",(SUM(F$2:F6680)))</f>
        <v/>
      </c>
      <c r="M6680" s="31">
        <f t="shared" si="505"/>
        <v>0</v>
      </c>
      <c r="N6680" s="31">
        <f t="shared" si="506"/>
        <v>0</v>
      </c>
      <c r="O6680" s="17" t="e">
        <f t="shared" si="507"/>
        <v>#DIV/0!</v>
      </c>
      <c r="P6680" s="31">
        <f t="shared" si="508"/>
        <v>0</v>
      </c>
      <c r="Q6680" s="9" t="e">
        <f t="shared" si="509"/>
        <v>#DIV/0!</v>
      </c>
    </row>
    <row r="6681" spans="12:17" x14ac:dyDescent="0.25">
      <c r="L6681" s="10" t="str">
        <f>IF(F6681="","",(SUM(F$2:F6681)))</f>
        <v/>
      </c>
      <c r="M6681" s="31">
        <f t="shared" si="505"/>
        <v>0</v>
      </c>
      <c r="N6681" s="31">
        <f t="shared" si="506"/>
        <v>0</v>
      </c>
      <c r="O6681" s="17" t="e">
        <f t="shared" si="507"/>
        <v>#DIV/0!</v>
      </c>
      <c r="P6681" s="31">
        <f t="shared" si="508"/>
        <v>0</v>
      </c>
      <c r="Q6681" s="9" t="e">
        <f t="shared" si="509"/>
        <v>#DIV/0!</v>
      </c>
    </row>
    <row r="6682" spans="12:17" x14ac:dyDescent="0.25">
      <c r="L6682" s="10" t="str">
        <f>IF(F6682="","",(SUM(F$2:F6682)))</f>
        <v/>
      </c>
      <c r="M6682" s="31">
        <f t="shared" si="505"/>
        <v>0</v>
      </c>
      <c r="N6682" s="31">
        <f t="shared" si="506"/>
        <v>0</v>
      </c>
      <c r="O6682" s="17" t="e">
        <f t="shared" si="507"/>
        <v>#DIV/0!</v>
      </c>
      <c r="P6682" s="31">
        <f t="shared" si="508"/>
        <v>0</v>
      </c>
      <c r="Q6682" s="9" t="e">
        <f t="shared" si="509"/>
        <v>#DIV/0!</v>
      </c>
    </row>
    <row r="6683" spans="12:17" x14ac:dyDescent="0.25">
      <c r="L6683" s="10" t="str">
        <f>IF(F6683="","",(SUM(F$2:F6683)))</f>
        <v/>
      </c>
      <c r="M6683" s="31">
        <f t="shared" si="505"/>
        <v>0</v>
      </c>
      <c r="N6683" s="31">
        <f t="shared" si="506"/>
        <v>0</v>
      </c>
      <c r="O6683" s="17" t="e">
        <f t="shared" si="507"/>
        <v>#DIV/0!</v>
      </c>
      <c r="P6683" s="31">
        <f t="shared" si="508"/>
        <v>0</v>
      </c>
      <c r="Q6683" s="9" t="e">
        <f t="shared" si="509"/>
        <v>#DIV/0!</v>
      </c>
    </row>
    <row r="6684" spans="12:17" x14ac:dyDescent="0.25">
      <c r="L6684" s="10" t="str">
        <f>IF(F6684="","",(SUM(F$2:F6684)))</f>
        <v/>
      </c>
      <c r="M6684" s="31">
        <f t="shared" si="505"/>
        <v>0</v>
      </c>
      <c r="N6684" s="31">
        <f t="shared" si="506"/>
        <v>0</v>
      </c>
      <c r="O6684" s="17" t="e">
        <f t="shared" si="507"/>
        <v>#DIV/0!</v>
      </c>
      <c r="P6684" s="31">
        <f t="shared" si="508"/>
        <v>0</v>
      </c>
      <c r="Q6684" s="9" t="e">
        <f t="shared" si="509"/>
        <v>#DIV/0!</v>
      </c>
    </row>
    <row r="6685" spans="12:17" x14ac:dyDescent="0.25">
      <c r="L6685" s="10" t="str">
        <f>IF(F6685="","",(SUM(F$2:F6685)))</f>
        <v/>
      </c>
      <c r="M6685" s="31">
        <f t="shared" si="505"/>
        <v>0</v>
      </c>
      <c r="N6685" s="31">
        <f t="shared" si="506"/>
        <v>0</v>
      </c>
      <c r="O6685" s="17" t="e">
        <f t="shared" si="507"/>
        <v>#DIV/0!</v>
      </c>
      <c r="P6685" s="31">
        <f t="shared" si="508"/>
        <v>0</v>
      </c>
      <c r="Q6685" s="9" t="e">
        <f t="shared" si="509"/>
        <v>#DIV/0!</v>
      </c>
    </row>
    <row r="6686" spans="12:17" x14ac:dyDescent="0.25">
      <c r="L6686" s="10" t="str">
        <f>IF(F6686="","",(SUM(F$2:F6686)))</f>
        <v/>
      </c>
      <c r="M6686" s="31">
        <f t="shared" si="505"/>
        <v>0</v>
      </c>
      <c r="N6686" s="31">
        <f t="shared" si="506"/>
        <v>0</v>
      </c>
      <c r="O6686" s="17" t="e">
        <f t="shared" si="507"/>
        <v>#DIV/0!</v>
      </c>
      <c r="P6686" s="31">
        <f t="shared" si="508"/>
        <v>0</v>
      </c>
      <c r="Q6686" s="9" t="e">
        <f t="shared" si="509"/>
        <v>#DIV/0!</v>
      </c>
    </row>
    <row r="6687" spans="12:17" x14ac:dyDescent="0.25">
      <c r="L6687" s="10" t="str">
        <f>IF(F6687="","",(SUM(F$2:F6687)))</f>
        <v/>
      </c>
      <c r="M6687" s="31">
        <f t="shared" si="505"/>
        <v>0</v>
      </c>
      <c r="N6687" s="31">
        <f t="shared" si="506"/>
        <v>0</v>
      </c>
      <c r="O6687" s="17" t="e">
        <f t="shared" si="507"/>
        <v>#DIV/0!</v>
      </c>
      <c r="P6687" s="31">
        <f t="shared" si="508"/>
        <v>0</v>
      </c>
      <c r="Q6687" s="9" t="e">
        <f t="shared" si="509"/>
        <v>#DIV/0!</v>
      </c>
    </row>
    <row r="6688" spans="12:17" x14ac:dyDescent="0.25">
      <c r="L6688" s="10" t="str">
        <f>IF(F6688="","",(SUM(F$2:F6688)))</f>
        <v/>
      </c>
      <c r="M6688" s="31">
        <f t="shared" si="505"/>
        <v>0</v>
      </c>
      <c r="N6688" s="31">
        <f t="shared" si="506"/>
        <v>0</v>
      </c>
      <c r="O6688" s="17" t="e">
        <f t="shared" si="507"/>
        <v>#DIV/0!</v>
      </c>
      <c r="P6688" s="31">
        <f t="shared" si="508"/>
        <v>0</v>
      </c>
      <c r="Q6688" s="9" t="e">
        <f t="shared" si="509"/>
        <v>#DIV/0!</v>
      </c>
    </row>
    <row r="6689" spans="12:17" x14ac:dyDescent="0.25">
      <c r="L6689" s="10" t="str">
        <f>IF(F6689="","",(SUM(F$2:F6689)))</f>
        <v/>
      </c>
      <c r="M6689" s="31">
        <f t="shared" si="505"/>
        <v>0</v>
      </c>
      <c r="N6689" s="31">
        <f t="shared" si="506"/>
        <v>0</v>
      </c>
      <c r="O6689" s="17" t="e">
        <f t="shared" si="507"/>
        <v>#DIV/0!</v>
      </c>
      <c r="P6689" s="31">
        <f t="shared" si="508"/>
        <v>0</v>
      </c>
      <c r="Q6689" s="9" t="e">
        <f t="shared" si="509"/>
        <v>#DIV/0!</v>
      </c>
    </row>
    <row r="6690" spans="12:17" x14ac:dyDescent="0.25">
      <c r="L6690" s="10" t="str">
        <f>IF(F6690="","",(SUM(F$2:F6690)))</f>
        <v/>
      </c>
      <c r="M6690" s="31">
        <f t="shared" si="505"/>
        <v>0</v>
      </c>
      <c r="N6690" s="31">
        <f t="shared" si="506"/>
        <v>0</v>
      </c>
      <c r="O6690" s="17" t="e">
        <f t="shared" si="507"/>
        <v>#DIV/0!</v>
      </c>
      <c r="P6690" s="31">
        <f t="shared" si="508"/>
        <v>0</v>
      </c>
      <c r="Q6690" s="9" t="e">
        <f t="shared" si="509"/>
        <v>#DIV/0!</v>
      </c>
    </row>
    <row r="6691" spans="12:17" x14ac:dyDescent="0.25">
      <c r="L6691" s="10" t="str">
        <f>IF(F6691="","",(SUM(F$2:F6691)))</f>
        <v/>
      </c>
      <c r="M6691" s="31">
        <f t="shared" si="505"/>
        <v>0</v>
      </c>
      <c r="N6691" s="31">
        <f t="shared" si="506"/>
        <v>0</v>
      </c>
      <c r="O6691" s="17" t="e">
        <f t="shared" si="507"/>
        <v>#DIV/0!</v>
      </c>
      <c r="P6691" s="31">
        <f t="shared" si="508"/>
        <v>0</v>
      </c>
      <c r="Q6691" s="9" t="e">
        <f t="shared" si="509"/>
        <v>#DIV/0!</v>
      </c>
    </row>
    <row r="6692" spans="12:17" x14ac:dyDescent="0.25">
      <c r="L6692" s="10" t="str">
        <f>IF(F6692="","",(SUM(F$2:F6692)))</f>
        <v/>
      </c>
      <c r="M6692" s="31">
        <f t="shared" si="505"/>
        <v>0</v>
      </c>
      <c r="N6692" s="31">
        <f t="shared" si="506"/>
        <v>0</v>
      </c>
      <c r="O6692" s="17" t="e">
        <f t="shared" si="507"/>
        <v>#DIV/0!</v>
      </c>
      <c r="P6692" s="31">
        <f t="shared" si="508"/>
        <v>0</v>
      </c>
      <c r="Q6692" s="9" t="e">
        <f t="shared" si="509"/>
        <v>#DIV/0!</v>
      </c>
    </row>
    <row r="6693" spans="12:17" x14ac:dyDescent="0.25">
      <c r="L6693" s="10" t="str">
        <f>IF(F6693="","",(SUM(F$2:F6693)))</f>
        <v/>
      </c>
      <c r="M6693" s="31">
        <f t="shared" si="505"/>
        <v>0</v>
      </c>
      <c r="N6693" s="31">
        <f t="shared" si="506"/>
        <v>0</v>
      </c>
      <c r="O6693" s="17" t="e">
        <f t="shared" si="507"/>
        <v>#DIV/0!</v>
      </c>
      <c r="P6693" s="31">
        <f t="shared" si="508"/>
        <v>0</v>
      </c>
      <c r="Q6693" s="9" t="e">
        <f t="shared" si="509"/>
        <v>#DIV/0!</v>
      </c>
    </row>
    <row r="6694" spans="12:17" x14ac:dyDescent="0.25">
      <c r="L6694" s="10" t="str">
        <f>IF(F6694="","",(SUM(F$2:F6694)))</f>
        <v/>
      </c>
      <c r="M6694" s="31">
        <f t="shared" si="505"/>
        <v>0</v>
      </c>
      <c r="N6694" s="31">
        <f t="shared" si="506"/>
        <v>0</v>
      </c>
      <c r="O6694" s="17" t="e">
        <f t="shared" si="507"/>
        <v>#DIV/0!</v>
      </c>
      <c r="P6694" s="31">
        <f t="shared" si="508"/>
        <v>0</v>
      </c>
      <c r="Q6694" s="9" t="e">
        <f t="shared" si="509"/>
        <v>#DIV/0!</v>
      </c>
    </row>
    <row r="6695" spans="12:17" x14ac:dyDescent="0.25">
      <c r="L6695" s="10" t="str">
        <f>IF(F6695="","",(SUM(F$2:F6695)))</f>
        <v/>
      </c>
      <c r="M6695" s="31">
        <f t="shared" si="505"/>
        <v>0</v>
      </c>
      <c r="N6695" s="31">
        <f t="shared" si="506"/>
        <v>0</v>
      </c>
      <c r="O6695" s="17" t="e">
        <f t="shared" si="507"/>
        <v>#DIV/0!</v>
      </c>
      <c r="P6695" s="31">
        <f t="shared" si="508"/>
        <v>0</v>
      </c>
      <c r="Q6695" s="9" t="e">
        <f t="shared" si="509"/>
        <v>#DIV/0!</v>
      </c>
    </row>
    <row r="6696" spans="12:17" x14ac:dyDescent="0.25">
      <c r="L6696" s="10" t="str">
        <f>IF(F6696="","",(SUM(F$2:F6696)))</f>
        <v/>
      </c>
      <c r="M6696" s="31">
        <f t="shared" si="505"/>
        <v>0</v>
      </c>
      <c r="N6696" s="31">
        <f t="shared" si="506"/>
        <v>0</v>
      </c>
      <c r="O6696" s="17" t="e">
        <f t="shared" si="507"/>
        <v>#DIV/0!</v>
      </c>
      <c r="P6696" s="31">
        <f t="shared" si="508"/>
        <v>0</v>
      </c>
      <c r="Q6696" s="9" t="e">
        <f t="shared" si="509"/>
        <v>#DIV/0!</v>
      </c>
    </row>
    <row r="6697" spans="12:17" x14ac:dyDescent="0.25">
      <c r="L6697" s="10" t="str">
        <f>IF(F6697="","",(SUM(F$2:F6697)))</f>
        <v/>
      </c>
      <c r="M6697" s="31">
        <f t="shared" si="505"/>
        <v>0</v>
      </c>
      <c r="N6697" s="31">
        <f t="shared" si="506"/>
        <v>0</v>
      </c>
      <c r="O6697" s="17" t="e">
        <f t="shared" si="507"/>
        <v>#DIV/0!</v>
      </c>
      <c r="P6697" s="31">
        <f t="shared" si="508"/>
        <v>0</v>
      </c>
      <c r="Q6697" s="9" t="e">
        <f t="shared" si="509"/>
        <v>#DIV/0!</v>
      </c>
    </row>
    <row r="6698" spans="12:17" x14ac:dyDescent="0.25">
      <c r="L6698" s="10" t="str">
        <f>IF(F6698="","",(SUM(F$2:F6698)))</f>
        <v/>
      </c>
      <c r="M6698" s="31">
        <f t="shared" si="505"/>
        <v>0</v>
      </c>
      <c r="N6698" s="31">
        <f t="shared" si="506"/>
        <v>0</v>
      </c>
      <c r="O6698" s="17" t="e">
        <f t="shared" si="507"/>
        <v>#DIV/0!</v>
      </c>
      <c r="P6698" s="31">
        <f t="shared" si="508"/>
        <v>0</v>
      </c>
      <c r="Q6698" s="9" t="e">
        <f t="shared" si="509"/>
        <v>#DIV/0!</v>
      </c>
    </row>
    <row r="6699" spans="12:17" x14ac:dyDescent="0.25">
      <c r="L6699" s="10" t="str">
        <f>IF(F6699="","",(SUM(F$2:F6699)))</f>
        <v/>
      </c>
      <c r="M6699" s="31">
        <f t="shared" si="505"/>
        <v>0</v>
      </c>
      <c r="N6699" s="31">
        <f t="shared" si="506"/>
        <v>0</v>
      </c>
      <c r="O6699" s="17" t="e">
        <f t="shared" si="507"/>
        <v>#DIV/0!</v>
      </c>
      <c r="P6699" s="31">
        <f t="shared" si="508"/>
        <v>0</v>
      </c>
      <c r="Q6699" s="9" t="e">
        <f t="shared" si="509"/>
        <v>#DIV/0!</v>
      </c>
    </row>
    <row r="6700" spans="12:17" x14ac:dyDescent="0.25">
      <c r="L6700" s="10" t="str">
        <f>IF(F6700="","",(SUM(F$2:F6700)))</f>
        <v/>
      </c>
      <c r="M6700" s="31">
        <f t="shared" si="505"/>
        <v>0</v>
      </c>
      <c r="N6700" s="31">
        <f t="shared" si="506"/>
        <v>0</v>
      </c>
      <c r="O6700" s="17" t="e">
        <f t="shared" si="507"/>
        <v>#DIV/0!</v>
      </c>
      <c r="P6700" s="31">
        <f t="shared" si="508"/>
        <v>0</v>
      </c>
      <c r="Q6700" s="9" t="e">
        <f t="shared" si="509"/>
        <v>#DIV/0!</v>
      </c>
    </row>
    <row r="6701" spans="12:17" x14ac:dyDescent="0.25">
      <c r="L6701" s="10" t="str">
        <f>IF(F6701="","",(SUM(F$2:F6701)))</f>
        <v/>
      </c>
      <c r="M6701" s="31">
        <f t="shared" si="505"/>
        <v>0</v>
      </c>
      <c r="N6701" s="31">
        <f t="shared" si="506"/>
        <v>0</v>
      </c>
      <c r="O6701" s="17" t="e">
        <f t="shared" si="507"/>
        <v>#DIV/0!</v>
      </c>
      <c r="P6701" s="31">
        <f t="shared" si="508"/>
        <v>0</v>
      </c>
      <c r="Q6701" s="9" t="e">
        <f t="shared" si="509"/>
        <v>#DIV/0!</v>
      </c>
    </row>
    <row r="6702" spans="12:17" x14ac:dyDescent="0.25">
      <c r="L6702" s="10" t="str">
        <f>IF(F6702="","",(SUM(F$2:F6702)))</f>
        <v/>
      </c>
      <c r="M6702" s="31">
        <f t="shared" si="505"/>
        <v>0</v>
      </c>
      <c r="N6702" s="31">
        <f t="shared" si="506"/>
        <v>0</v>
      </c>
      <c r="O6702" s="17" t="e">
        <f t="shared" si="507"/>
        <v>#DIV/0!</v>
      </c>
      <c r="P6702" s="31">
        <f t="shared" si="508"/>
        <v>0</v>
      </c>
      <c r="Q6702" s="9" t="e">
        <f t="shared" si="509"/>
        <v>#DIV/0!</v>
      </c>
    </row>
    <row r="6703" spans="12:17" x14ac:dyDescent="0.25">
      <c r="L6703" s="10" t="str">
        <f>IF(F6703="","",(SUM(F$2:F6703)))</f>
        <v/>
      </c>
      <c r="M6703" s="31">
        <f t="shared" si="505"/>
        <v>0</v>
      </c>
      <c r="N6703" s="31">
        <f t="shared" si="506"/>
        <v>0</v>
      </c>
      <c r="O6703" s="17" t="e">
        <f t="shared" si="507"/>
        <v>#DIV/0!</v>
      </c>
      <c r="P6703" s="31">
        <f t="shared" si="508"/>
        <v>0</v>
      </c>
      <c r="Q6703" s="9" t="e">
        <f t="shared" si="509"/>
        <v>#DIV/0!</v>
      </c>
    </row>
    <row r="6704" spans="12:17" x14ac:dyDescent="0.25">
      <c r="L6704" s="10" t="str">
        <f>IF(F6704="","",(SUM(F$2:F6704)))</f>
        <v/>
      </c>
      <c r="M6704" s="31">
        <f t="shared" si="505"/>
        <v>0</v>
      </c>
      <c r="N6704" s="31">
        <f t="shared" si="506"/>
        <v>0</v>
      </c>
      <c r="O6704" s="17" t="e">
        <f t="shared" si="507"/>
        <v>#DIV/0!</v>
      </c>
      <c r="P6704" s="31">
        <f t="shared" si="508"/>
        <v>0</v>
      </c>
      <c r="Q6704" s="9" t="e">
        <f t="shared" si="509"/>
        <v>#DIV/0!</v>
      </c>
    </row>
    <row r="6705" spans="12:17" x14ac:dyDescent="0.25">
      <c r="L6705" s="10" t="str">
        <f>IF(F6705="","",(SUM(F$2:F6705)))</f>
        <v/>
      </c>
      <c r="M6705" s="31">
        <f t="shared" si="505"/>
        <v>0</v>
      </c>
      <c r="N6705" s="31">
        <f t="shared" si="506"/>
        <v>0</v>
      </c>
      <c r="O6705" s="17" t="e">
        <f t="shared" si="507"/>
        <v>#DIV/0!</v>
      </c>
      <c r="P6705" s="31">
        <f t="shared" si="508"/>
        <v>0</v>
      </c>
      <c r="Q6705" s="9" t="e">
        <f t="shared" si="509"/>
        <v>#DIV/0!</v>
      </c>
    </row>
    <row r="6706" spans="12:17" x14ac:dyDescent="0.25">
      <c r="L6706" s="10" t="str">
        <f>IF(F6706="","",(SUM(F$2:F6706)))</f>
        <v/>
      </c>
      <c r="M6706" s="31">
        <f t="shared" si="505"/>
        <v>0</v>
      </c>
      <c r="N6706" s="31">
        <f t="shared" si="506"/>
        <v>0</v>
      </c>
      <c r="O6706" s="17" t="e">
        <f t="shared" si="507"/>
        <v>#DIV/0!</v>
      </c>
      <c r="P6706" s="31">
        <f t="shared" si="508"/>
        <v>0</v>
      </c>
      <c r="Q6706" s="9" t="e">
        <f t="shared" si="509"/>
        <v>#DIV/0!</v>
      </c>
    </row>
    <row r="6707" spans="12:17" x14ac:dyDescent="0.25">
      <c r="L6707" s="10" t="str">
        <f>IF(F6707="","",(SUM(F$2:F6707)))</f>
        <v/>
      </c>
      <c r="M6707" s="31">
        <f t="shared" si="505"/>
        <v>0</v>
      </c>
      <c r="N6707" s="31">
        <f t="shared" si="506"/>
        <v>0</v>
      </c>
      <c r="O6707" s="17" t="e">
        <f t="shared" si="507"/>
        <v>#DIV/0!</v>
      </c>
      <c r="P6707" s="31">
        <f t="shared" si="508"/>
        <v>0</v>
      </c>
      <c r="Q6707" s="9" t="e">
        <f t="shared" si="509"/>
        <v>#DIV/0!</v>
      </c>
    </row>
    <row r="6708" spans="12:17" x14ac:dyDescent="0.25">
      <c r="L6708" s="10" t="str">
        <f>IF(F6708="","",(SUM(F$2:F6708)))</f>
        <v/>
      </c>
      <c r="M6708" s="31">
        <f t="shared" si="505"/>
        <v>0</v>
      </c>
      <c r="N6708" s="31">
        <f t="shared" si="506"/>
        <v>0</v>
      </c>
      <c r="O6708" s="17" t="e">
        <f t="shared" si="507"/>
        <v>#DIV/0!</v>
      </c>
      <c r="P6708" s="31">
        <f t="shared" si="508"/>
        <v>0</v>
      </c>
      <c r="Q6708" s="9" t="e">
        <f t="shared" si="509"/>
        <v>#DIV/0!</v>
      </c>
    </row>
    <row r="6709" spans="12:17" x14ac:dyDescent="0.25">
      <c r="L6709" s="10" t="str">
        <f>IF(F6709="","",(SUM(F$2:F6709)))</f>
        <v/>
      </c>
      <c r="M6709" s="31">
        <f t="shared" si="505"/>
        <v>0</v>
      </c>
      <c r="N6709" s="31">
        <f t="shared" si="506"/>
        <v>0</v>
      </c>
      <c r="O6709" s="17" t="e">
        <f t="shared" si="507"/>
        <v>#DIV/0!</v>
      </c>
      <c r="P6709" s="31">
        <f t="shared" si="508"/>
        <v>0</v>
      </c>
      <c r="Q6709" s="9" t="e">
        <f t="shared" si="509"/>
        <v>#DIV/0!</v>
      </c>
    </row>
    <row r="6710" spans="12:17" x14ac:dyDescent="0.25">
      <c r="L6710" s="10" t="str">
        <f>IF(F6710="","",(SUM(F$2:F6710)))</f>
        <v/>
      </c>
      <c r="M6710" s="31">
        <f t="shared" si="505"/>
        <v>0</v>
      </c>
      <c r="N6710" s="31">
        <f t="shared" si="506"/>
        <v>0</v>
      </c>
      <c r="O6710" s="17" t="e">
        <f t="shared" si="507"/>
        <v>#DIV/0!</v>
      </c>
      <c r="P6710" s="31">
        <f t="shared" si="508"/>
        <v>0</v>
      </c>
      <c r="Q6710" s="9" t="e">
        <f t="shared" si="509"/>
        <v>#DIV/0!</v>
      </c>
    </row>
    <row r="6711" spans="12:17" x14ac:dyDescent="0.25">
      <c r="L6711" s="10" t="str">
        <f>IF(F6711="","",(SUM(F$2:F6711)))</f>
        <v/>
      </c>
      <c r="M6711" s="31">
        <f t="shared" si="505"/>
        <v>0</v>
      </c>
      <c r="N6711" s="31">
        <f t="shared" si="506"/>
        <v>0</v>
      </c>
      <c r="O6711" s="17" t="e">
        <f t="shared" si="507"/>
        <v>#DIV/0!</v>
      </c>
      <c r="P6711" s="31">
        <f t="shared" si="508"/>
        <v>0</v>
      </c>
      <c r="Q6711" s="9" t="e">
        <f t="shared" si="509"/>
        <v>#DIV/0!</v>
      </c>
    </row>
    <row r="6712" spans="12:17" x14ac:dyDescent="0.25">
      <c r="L6712" s="10" t="str">
        <f>IF(F6712="","",(SUM(F$2:F6712)))</f>
        <v/>
      </c>
      <c r="M6712" s="31">
        <f t="shared" si="505"/>
        <v>0</v>
      </c>
      <c r="N6712" s="31">
        <f t="shared" si="506"/>
        <v>0</v>
      </c>
      <c r="O6712" s="17" t="e">
        <f t="shared" si="507"/>
        <v>#DIV/0!</v>
      </c>
      <c r="P6712" s="31">
        <f t="shared" si="508"/>
        <v>0</v>
      </c>
      <c r="Q6712" s="9" t="e">
        <f t="shared" si="509"/>
        <v>#DIV/0!</v>
      </c>
    </row>
    <row r="6713" spans="12:17" x14ac:dyDescent="0.25">
      <c r="L6713" s="10" t="str">
        <f>IF(F6713="","",(SUM(F$2:F6713)))</f>
        <v/>
      </c>
      <c r="M6713" s="31">
        <f t="shared" si="505"/>
        <v>0</v>
      </c>
      <c r="N6713" s="31">
        <f t="shared" si="506"/>
        <v>0</v>
      </c>
      <c r="O6713" s="17" t="e">
        <f t="shared" si="507"/>
        <v>#DIV/0!</v>
      </c>
      <c r="P6713" s="31">
        <f t="shared" si="508"/>
        <v>0</v>
      </c>
      <c r="Q6713" s="9" t="e">
        <f t="shared" si="509"/>
        <v>#DIV/0!</v>
      </c>
    </row>
    <row r="6714" spans="12:17" x14ac:dyDescent="0.25">
      <c r="L6714" s="10" t="str">
        <f>IF(F6714="","",(SUM(F$2:F6714)))</f>
        <v/>
      </c>
      <c r="M6714" s="31">
        <f t="shared" si="505"/>
        <v>0</v>
      </c>
      <c r="N6714" s="31">
        <f t="shared" si="506"/>
        <v>0</v>
      </c>
      <c r="O6714" s="17" t="e">
        <f t="shared" si="507"/>
        <v>#DIV/0!</v>
      </c>
      <c r="P6714" s="31">
        <f t="shared" si="508"/>
        <v>0</v>
      </c>
      <c r="Q6714" s="9" t="e">
        <f t="shared" si="509"/>
        <v>#DIV/0!</v>
      </c>
    </row>
    <row r="6715" spans="12:17" x14ac:dyDescent="0.25">
      <c r="L6715" s="10" t="str">
        <f>IF(F6715="","",(SUM(F$2:F6715)))</f>
        <v/>
      </c>
      <c r="M6715" s="31">
        <f t="shared" si="505"/>
        <v>0</v>
      </c>
      <c r="N6715" s="31">
        <f t="shared" si="506"/>
        <v>0</v>
      </c>
      <c r="O6715" s="17" t="e">
        <f t="shared" si="507"/>
        <v>#DIV/0!</v>
      </c>
      <c r="P6715" s="31">
        <f t="shared" si="508"/>
        <v>0</v>
      </c>
      <c r="Q6715" s="9" t="e">
        <f t="shared" si="509"/>
        <v>#DIV/0!</v>
      </c>
    </row>
    <row r="6716" spans="12:17" x14ac:dyDescent="0.25">
      <c r="L6716" s="10" t="str">
        <f>IF(F6716="","",(SUM(F$2:F6716)))</f>
        <v/>
      </c>
      <c r="M6716" s="31">
        <f t="shared" si="505"/>
        <v>0</v>
      </c>
      <c r="N6716" s="31">
        <f t="shared" si="506"/>
        <v>0</v>
      </c>
      <c r="O6716" s="17" t="e">
        <f t="shared" si="507"/>
        <v>#DIV/0!</v>
      </c>
      <c r="P6716" s="31">
        <f t="shared" si="508"/>
        <v>0</v>
      </c>
      <c r="Q6716" s="9" t="e">
        <f t="shared" si="509"/>
        <v>#DIV/0!</v>
      </c>
    </row>
    <row r="6717" spans="12:17" x14ac:dyDescent="0.25">
      <c r="L6717" s="10" t="str">
        <f>IF(F6717="","",(SUM(F$2:F6717)))</f>
        <v/>
      </c>
      <c r="M6717" s="31">
        <f t="shared" si="505"/>
        <v>0</v>
      </c>
      <c r="N6717" s="31">
        <f t="shared" si="506"/>
        <v>0</v>
      </c>
      <c r="O6717" s="17" t="e">
        <f t="shared" si="507"/>
        <v>#DIV/0!</v>
      </c>
      <c r="P6717" s="31">
        <f t="shared" si="508"/>
        <v>0</v>
      </c>
      <c r="Q6717" s="9" t="e">
        <f t="shared" si="509"/>
        <v>#DIV/0!</v>
      </c>
    </row>
    <row r="6718" spans="12:17" x14ac:dyDescent="0.25">
      <c r="L6718" s="10" t="str">
        <f>IF(F6718="","",(SUM(F$2:F6718)))</f>
        <v/>
      </c>
      <c r="M6718" s="31">
        <f t="shared" si="505"/>
        <v>0</v>
      </c>
      <c r="N6718" s="31">
        <f t="shared" si="506"/>
        <v>0</v>
      </c>
      <c r="O6718" s="17" t="e">
        <f t="shared" si="507"/>
        <v>#DIV/0!</v>
      </c>
      <c r="P6718" s="31">
        <f t="shared" si="508"/>
        <v>0</v>
      </c>
      <c r="Q6718" s="9" t="e">
        <f t="shared" si="509"/>
        <v>#DIV/0!</v>
      </c>
    </row>
    <row r="6719" spans="12:17" x14ac:dyDescent="0.25">
      <c r="L6719" s="10" t="str">
        <f>IF(F6719="","",(SUM(F$2:F6719)))</f>
        <v/>
      </c>
      <c r="M6719" s="31">
        <f t="shared" si="505"/>
        <v>0</v>
      </c>
      <c r="N6719" s="31">
        <f t="shared" si="506"/>
        <v>0</v>
      </c>
      <c r="O6719" s="17" t="e">
        <f t="shared" si="507"/>
        <v>#DIV/0!</v>
      </c>
      <c r="P6719" s="31">
        <f t="shared" si="508"/>
        <v>0</v>
      </c>
      <c r="Q6719" s="9" t="e">
        <f t="shared" si="509"/>
        <v>#DIV/0!</v>
      </c>
    </row>
    <row r="6720" spans="12:17" x14ac:dyDescent="0.25">
      <c r="L6720" s="10" t="str">
        <f>IF(F6720="","",(SUM(F$2:F6720)))</f>
        <v/>
      </c>
      <c r="M6720" s="31">
        <f t="shared" si="505"/>
        <v>0</v>
      </c>
      <c r="N6720" s="31">
        <f t="shared" si="506"/>
        <v>0</v>
      </c>
      <c r="O6720" s="17" t="e">
        <f t="shared" si="507"/>
        <v>#DIV/0!</v>
      </c>
      <c r="P6720" s="31">
        <f t="shared" si="508"/>
        <v>0</v>
      </c>
      <c r="Q6720" s="9" t="e">
        <f t="shared" si="509"/>
        <v>#DIV/0!</v>
      </c>
    </row>
    <row r="6721" spans="12:17" x14ac:dyDescent="0.25">
      <c r="L6721" s="10" t="str">
        <f>IF(F6721="","",(SUM(F$2:F6721)))</f>
        <v/>
      </c>
      <c r="M6721" s="31">
        <f t="shared" si="505"/>
        <v>0</v>
      </c>
      <c r="N6721" s="31">
        <f t="shared" si="506"/>
        <v>0</v>
      </c>
      <c r="O6721" s="17" t="e">
        <f t="shared" si="507"/>
        <v>#DIV/0!</v>
      </c>
      <c r="P6721" s="31">
        <f t="shared" si="508"/>
        <v>0</v>
      </c>
      <c r="Q6721" s="9" t="e">
        <f t="shared" si="509"/>
        <v>#DIV/0!</v>
      </c>
    </row>
    <row r="6722" spans="12:17" x14ac:dyDescent="0.25">
      <c r="L6722" s="10" t="str">
        <f>IF(F6722="","",(SUM(F$2:F6722)))</f>
        <v/>
      </c>
      <c r="M6722" s="31">
        <f t="shared" si="505"/>
        <v>0</v>
      </c>
      <c r="N6722" s="31">
        <f t="shared" si="506"/>
        <v>0</v>
      </c>
      <c r="O6722" s="17" t="e">
        <f t="shared" si="507"/>
        <v>#DIV/0!</v>
      </c>
      <c r="P6722" s="31">
        <f t="shared" si="508"/>
        <v>0</v>
      </c>
      <c r="Q6722" s="9" t="e">
        <f t="shared" si="509"/>
        <v>#DIV/0!</v>
      </c>
    </row>
    <row r="6723" spans="12:17" x14ac:dyDescent="0.25">
      <c r="L6723" s="10" t="str">
        <f>IF(F6723="","",(SUM(F$2:F6723)))</f>
        <v/>
      </c>
      <c r="M6723" s="31">
        <f t="shared" si="505"/>
        <v>0</v>
      </c>
      <c r="N6723" s="31">
        <f t="shared" si="506"/>
        <v>0</v>
      </c>
      <c r="O6723" s="17" t="e">
        <f t="shared" si="507"/>
        <v>#DIV/0!</v>
      </c>
      <c r="P6723" s="31">
        <f t="shared" si="508"/>
        <v>0</v>
      </c>
      <c r="Q6723" s="9" t="e">
        <f t="shared" si="509"/>
        <v>#DIV/0!</v>
      </c>
    </row>
    <row r="6724" spans="12:17" x14ac:dyDescent="0.25">
      <c r="L6724" s="10" t="str">
        <f>IF(F6724="","",(SUM(F$2:F6724)))</f>
        <v/>
      </c>
      <c r="M6724" s="31">
        <f t="shared" si="505"/>
        <v>0</v>
      </c>
      <c r="N6724" s="31">
        <f t="shared" si="506"/>
        <v>0</v>
      </c>
      <c r="O6724" s="17" t="e">
        <f t="shared" si="507"/>
        <v>#DIV/0!</v>
      </c>
      <c r="P6724" s="31">
        <f t="shared" si="508"/>
        <v>0</v>
      </c>
      <c r="Q6724" s="9" t="e">
        <f t="shared" si="509"/>
        <v>#DIV/0!</v>
      </c>
    </row>
    <row r="6725" spans="12:17" x14ac:dyDescent="0.25">
      <c r="L6725" s="10" t="str">
        <f>IF(F6725="","",(SUM(F$2:F6725)))</f>
        <v/>
      </c>
      <c r="M6725" s="31">
        <f t="shared" si="505"/>
        <v>0</v>
      </c>
      <c r="N6725" s="31">
        <f t="shared" si="506"/>
        <v>0</v>
      </c>
      <c r="O6725" s="17" t="e">
        <f t="shared" si="507"/>
        <v>#DIV/0!</v>
      </c>
      <c r="P6725" s="31">
        <f t="shared" si="508"/>
        <v>0</v>
      </c>
      <c r="Q6725" s="9" t="e">
        <f t="shared" si="509"/>
        <v>#DIV/0!</v>
      </c>
    </row>
    <row r="6726" spans="12:17" x14ac:dyDescent="0.25">
      <c r="L6726" s="10" t="str">
        <f>IF(F6726="","",(SUM(F$2:F6726)))</f>
        <v/>
      </c>
      <c r="M6726" s="31">
        <f t="shared" si="505"/>
        <v>0</v>
      </c>
      <c r="N6726" s="31">
        <f t="shared" si="506"/>
        <v>0</v>
      </c>
      <c r="O6726" s="17" t="e">
        <f t="shared" si="507"/>
        <v>#DIV/0!</v>
      </c>
      <c r="P6726" s="31">
        <f t="shared" si="508"/>
        <v>0</v>
      </c>
      <c r="Q6726" s="9" t="e">
        <f t="shared" si="509"/>
        <v>#DIV/0!</v>
      </c>
    </row>
    <row r="6727" spans="12:17" x14ac:dyDescent="0.25">
      <c r="L6727" s="10" t="str">
        <f>IF(F6727="","",(SUM(F$2:F6727)))</f>
        <v/>
      </c>
      <c r="M6727" s="31">
        <f t="shared" si="505"/>
        <v>0</v>
      </c>
      <c r="N6727" s="31">
        <f t="shared" si="506"/>
        <v>0</v>
      </c>
      <c r="O6727" s="17" t="e">
        <f t="shared" si="507"/>
        <v>#DIV/0!</v>
      </c>
      <c r="P6727" s="31">
        <f t="shared" si="508"/>
        <v>0</v>
      </c>
      <c r="Q6727" s="9" t="e">
        <f t="shared" si="509"/>
        <v>#DIV/0!</v>
      </c>
    </row>
    <row r="6728" spans="12:17" x14ac:dyDescent="0.25">
      <c r="L6728" s="10" t="str">
        <f>IF(F6728="","",(SUM(F$2:F6728)))</f>
        <v/>
      </c>
      <c r="M6728" s="31">
        <f t="shared" si="505"/>
        <v>0</v>
      </c>
      <c r="N6728" s="31">
        <f t="shared" si="506"/>
        <v>0</v>
      </c>
      <c r="O6728" s="17" t="e">
        <f t="shared" si="507"/>
        <v>#DIV/0!</v>
      </c>
      <c r="P6728" s="31">
        <f t="shared" si="508"/>
        <v>0</v>
      </c>
      <c r="Q6728" s="9" t="e">
        <f t="shared" si="509"/>
        <v>#DIV/0!</v>
      </c>
    </row>
    <row r="6729" spans="12:17" x14ac:dyDescent="0.25">
      <c r="L6729" s="10" t="str">
        <f>IF(F6729="","",(SUM(F$2:F6729)))</f>
        <v/>
      </c>
      <c r="M6729" s="31">
        <f t="shared" si="505"/>
        <v>0</v>
      </c>
      <c r="N6729" s="31">
        <f t="shared" si="506"/>
        <v>0</v>
      </c>
      <c r="O6729" s="17" t="e">
        <f t="shared" si="507"/>
        <v>#DIV/0!</v>
      </c>
      <c r="P6729" s="31">
        <f t="shared" si="508"/>
        <v>0</v>
      </c>
      <c r="Q6729" s="9" t="e">
        <f t="shared" si="509"/>
        <v>#DIV/0!</v>
      </c>
    </row>
    <row r="6730" spans="12:17" x14ac:dyDescent="0.25">
      <c r="L6730" s="10" t="str">
        <f>IF(F6730="","",(SUM(F$2:F6730)))</f>
        <v/>
      </c>
      <c r="M6730" s="31">
        <f t="shared" ref="M6730:M6793" si="510">IF(B$201="","",(COUNTIF($B6531:$B6730, "Tournament Pool Tournament Registration") - COUNTIF($B6531:$B6730, "Tournament Pool Registration (inc. Fee)")))</f>
        <v>0</v>
      </c>
      <c r="N6730" s="31">
        <f t="shared" ref="N6730:N6793" si="511">IF(B$201="","",(COUNTIF($B6531:$B6730, "Tournament Pool Tournament Registration")))</f>
        <v>0</v>
      </c>
      <c r="O6730" s="17" t="e">
        <f t="shared" ref="O6730:O6793" si="512">IF(B$201="","",(M6730/N6730))</f>
        <v>#DIV/0!</v>
      </c>
      <c r="P6730" s="31">
        <f t="shared" ref="P6730:P6793" si="513">IF(B$201="","",(COUNTIF($B6531:$B6730, "Tournament Pool Tournament KO Award")))</f>
        <v>0</v>
      </c>
      <c r="Q6730" s="9" t="e">
        <f t="shared" ref="Q6730:Q6793" si="514">IF(B$201="","",(P6730/N6730))</f>
        <v>#DIV/0!</v>
      </c>
    </row>
    <row r="6731" spans="12:17" x14ac:dyDescent="0.25">
      <c r="L6731" s="10" t="str">
        <f>IF(F6731="","",(SUM(F$2:F6731)))</f>
        <v/>
      </c>
      <c r="M6731" s="31">
        <f t="shared" si="510"/>
        <v>0</v>
      </c>
      <c r="N6731" s="31">
        <f t="shared" si="511"/>
        <v>0</v>
      </c>
      <c r="O6731" s="17" t="e">
        <f t="shared" si="512"/>
        <v>#DIV/0!</v>
      </c>
      <c r="P6731" s="31">
        <f t="shared" si="513"/>
        <v>0</v>
      </c>
      <c r="Q6731" s="9" t="e">
        <f t="shared" si="514"/>
        <v>#DIV/0!</v>
      </c>
    </row>
    <row r="6732" spans="12:17" x14ac:dyDescent="0.25">
      <c r="L6732" s="10" t="str">
        <f>IF(F6732="","",(SUM(F$2:F6732)))</f>
        <v/>
      </c>
      <c r="M6732" s="31">
        <f t="shared" si="510"/>
        <v>0</v>
      </c>
      <c r="N6732" s="31">
        <f t="shared" si="511"/>
        <v>0</v>
      </c>
      <c r="O6732" s="17" t="e">
        <f t="shared" si="512"/>
        <v>#DIV/0!</v>
      </c>
      <c r="P6732" s="31">
        <f t="shared" si="513"/>
        <v>0</v>
      </c>
      <c r="Q6732" s="9" t="e">
        <f t="shared" si="514"/>
        <v>#DIV/0!</v>
      </c>
    </row>
    <row r="6733" spans="12:17" x14ac:dyDescent="0.25">
      <c r="L6733" s="10" t="str">
        <f>IF(F6733="","",(SUM(F$2:F6733)))</f>
        <v/>
      </c>
      <c r="M6733" s="31">
        <f t="shared" si="510"/>
        <v>0</v>
      </c>
      <c r="N6733" s="31">
        <f t="shared" si="511"/>
        <v>0</v>
      </c>
      <c r="O6733" s="17" t="e">
        <f t="shared" si="512"/>
        <v>#DIV/0!</v>
      </c>
      <c r="P6733" s="31">
        <f t="shared" si="513"/>
        <v>0</v>
      </c>
      <c r="Q6733" s="9" t="e">
        <f t="shared" si="514"/>
        <v>#DIV/0!</v>
      </c>
    </row>
    <row r="6734" spans="12:17" x14ac:dyDescent="0.25">
      <c r="L6734" s="10" t="str">
        <f>IF(F6734="","",(SUM(F$2:F6734)))</f>
        <v/>
      </c>
      <c r="M6734" s="31">
        <f t="shared" si="510"/>
        <v>0</v>
      </c>
      <c r="N6734" s="31">
        <f t="shared" si="511"/>
        <v>0</v>
      </c>
      <c r="O6734" s="17" t="e">
        <f t="shared" si="512"/>
        <v>#DIV/0!</v>
      </c>
      <c r="P6734" s="31">
        <f t="shared" si="513"/>
        <v>0</v>
      </c>
      <c r="Q6734" s="9" t="e">
        <f t="shared" si="514"/>
        <v>#DIV/0!</v>
      </c>
    </row>
    <row r="6735" spans="12:17" x14ac:dyDescent="0.25">
      <c r="L6735" s="10" t="str">
        <f>IF(F6735="","",(SUM(F$2:F6735)))</f>
        <v/>
      </c>
      <c r="M6735" s="31">
        <f t="shared" si="510"/>
        <v>0</v>
      </c>
      <c r="N6735" s="31">
        <f t="shared" si="511"/>
        <v>0</v>
      </c>
      <c r="O6735" s="17" t="e">
        <f t="shared" si="512"/>
        <v>#DIV/0!</v>
      </c>
      <c r="P6735" s="31">
        <f t="shared" si="513"/>
        <v>0</v>
      </c>
      <c r="Q6735" s="9" t="e">
        <f t="shared" si="514"/>
        <v>#DIV/0!</v>
      </c>
    </row>
    <row r="6736" spans="12:17" x14ac:dyDescent="0.25">
      <c r="L6736" s="10" t="str">
        <f>IF(F6736="","",(SUM(F$2:F6736)))</f>
        <v/>
      </c>
      <c r="M6736" s="31">
        <f t="shared" si="510"/>
        <v>0</v>
      </c>
      <c r="N6736" s="31">
        <f t="shared" si="511"/>
        <v>0</v>
      </c>
      <c r="O6736" s="17" t="e">
        <f t="shared" si="512"/>
        <v>#DIV/0!</v>
      </c>
      <c r="P6736" s="31">
        <f t="shared" si="513"/>
        <v>0</v>
      </c>
      <c r="Q6736" s="9" t="e">
        <f t="shared" si="514"/>
        <v>#DIV/0!</v>
      </c>
    </row>
    <row r="6737" spans="12:17" x14ac:dyDescent="0.25">
      <c r="L6737" s="10" t="str">
        <f>IF(F6737="","",(SUM(F$2:F6737)))</f>
        <v/>
      </c>
      <c r="M6737" s="31">
        <f t="shared" si="510"/>
        <v>0</v>
      </c>
      <c r="N6737" s="31">
        <f t="shared" si="511"/>
        <v>0</v>
      </c>
      <c r="O6737" s="17" t="e">
        <f t="shared" si="512"/>
        <v>#DIV/0!</v>
      </c>
      <c r="P6737" s="31">
        <f t="shared" si="513"/>
        <v>0</v>
      </c>
      <c r="Q6737" s="9" t="e">
        <f t="shared" si="514"/>
        <v>#DIV/0!</v>
      </c>
    </row>
    <row r="6738" spans="12:17" x14ac:dyDescent="0.25">
      <c r="L6738" s="10" t="str">
        <f>IF(F6738="","",(SUM(F$2:F6738)))</f>
        <v/>
      </c>
      <c r="M6738" s="31">
        <f t="shared" si="510"/>
        <v>0</v>
      </c>
      <c r="N6738" s="31">
        <f t="shared" si="511"/>
        <v>0</v>
      </c>
      <c r="O6738" s="17" t="e">
        <f t="shared" si="512"/>
        <v>#DIV/0!</v>
      </c>
      <c r="P6738" s="31">
        <f t="shared" si="513"/>
        <v>0</v>
      </c>
      <c r="Q6738" s="9" t="e">
        <f t="shared" si="514"/>
        <v>#DIV/0!</v>
      </c>
    </row>
    <row r="6739" spans="12:17" x14ac:dyDescent="0.25">
      <c r="L6739" s="10" t="str">
        <f>IF(F6739="","",(SUM(F$2:F6739)))</f>
        <v/>
      </c>
      <c r="M6739" s="31">
        <f t="shared" si="510"/>
        <v>0</v>
      </c>
      <c r="N6739" s="31">
        <f t="shared" si="511"/>
        <v>0</v>
      </c>
      <c r="O6739" s="17" t="e">
        <f t="shared" si="512"/>
        <v>#DIV/0!</v>
      </c>
      <c r="P6739" s="31">
        <f t="shared" si="513"/>
        <v>0</v>
      </c>
      <c r="Q6739" s="9" t="e">
        <f t="shared" si="514"/>
        <v>#DIV/0!</v>
      </c>
    </row>
    <row r="6740" spans="12:17" x14ac:dyDescent="0.25">
      <c r="L6740" s="10" t="str">
        <f>IF(F6740="","",(SUM(F$2:F6740)))</f>
        <v/>
      </c>
      <c r="M6740" s="31">
        <f t="shared" si="510"/>
        <v>0</v>
      </c>
      <c r="N6740" s="31">
        <f t="shared" si="511"/>
        <v>0</v>
      </c>
      <c r="O6740" s="17" t="e">
        <f t="shared" si="512"/>
        <v>#DIV/0!</v>
      </c>
      <c r="P6740" s="31">
        <f t="shared" si="513"/>
        <v>0</v>
      </c>
      <c r="Q6740" s="9" t="e">
        <f t="shared" si="514"/>
        <v>#DIV/0!</v>
      </c>
    </row>
    <row r="6741" spans="12:17" x14ac:dyDescent="0.25">
      <c r="L6741" s="10" t="str">
        <f>IF(F6741="","",(SUM(F$2:F6741)))</f>
        <v/>
      </c>
      <c r="M6741" s="31">
        <f t="shared" si="510"/>
        <v>0</v>
      </c>
      <c r="N6741" s="31">
        <f t="shared" si="511"/>
        <v>0</v>
      </c>
      <c r="O6741" s="17" t="e">
        <f t="shared" si="512"/>
        <v>#DIV/0!</v>
      </c>
      <c r="P6741" s="31">
        <f t="shared" si="513"/>
        <v>0</v>
      </c>
      <c r="Q6741" s="9" t="e">
        <f t="shared" si="514"/>
        <v>#DIV/0!</v>
      </c>
    </row>
    <row r="6742" spans="12:17" x14ac:dyDescent="0.25">
      <c r="L6742" s="10" t="str">
        <f>IF(F6742="","",(SUM(F$2:F6742)))</f>
        <v/>
      </c>
      <c r="M6742" s="31">
        <f t="shared" si="510"/>
        <v>0</v>
      </c>
      <c r="N6742" s="31">
        <f t="shared" si="511"/>
        <v>0</v>
      </c>
      <c r="O6742" s="17" t="e">
        <f t="shared" si="512"/>
        <v>#DIV/0!</v>
      </c>
      <c r="P6742" s="31">
        <f t="shared" si="513"/>
        <v>0</v>
      </c>
      <c r="Q6742" s="9" t="e">
        <f t="shared" si="514"/>
        <v>#DIV/0!</v>
      </c>
    </row>
    <row r="6743" spans="12:17" x14ac:dyDescent="0.25">
      <c r="L6743" s="10" t="str">
        <f>IF(F6743="","",(SUM(F$2:F6743)))</f>
        <v/>
      </c>
      <c r="M6743" s="31">
        <f t="shared" si="510"/>
        <v>0</v>
      </c>
      <c r="N6743" s="31">
        <f t="shared" si="511"/>
        <v>0</v>
      </c>
      <c r="O6743" s="17" t="e">
        <f t="shared" si="512"/>
        <v>#DIV/0!</v>
      </c>
      <c r="P6743" s="31">
        <f t="shared" si="513"/>
        <v>0</v>
      </c>
      <c r="Q6743" s="9" t="e">
        <f t="shared" si="514"/>
        <v>#DIV/0!</v>
      </c>
    </row>
    <row r="6744" spans="12:17" x14ac:dyDescent="0.25">
      <c r="L6744" s="10" t="str">
        <f>IF(F6744="","",(SUM(F$2:F6744)))</f>
        <v/>
      </c>
      <c r="M6744" s="31">
        <f t="shared" si="510"/>
        <v>0</v>
      </c>
      <c r="N6744" s="31">
        <f t="shared" si="511"/>
        <v>0</v>
      </c>
      <c r="O6744" s="17" t="e">
        <f t="shared" si="512"/>
        <v>#DIV/0!</v>
      </c>
      <c r="P6744" s="31">
        <f t="shared" si="513"/>
        <v>0</v>
      </c>
      <c r="Q6744" s="9" t="e">
        <f t="shared" si="514"/>
        <v>#DIV/0!</v>
      </c>
    </row>
    <row r="6745" spans="12:17" x14ac:dyDescent="0.25">
      <c r="L6745" s="10" t="str">
        <f>IF(F6745="","",(SUM(F$2:F6745)))</f>
        <v/>
      </c>
      <c r="M6745" s="31">
        <f t="shared" si="510"/>
        <v>0</v>
      </c>
      <c r="N6745" s="31">
        <f t="shared" si="511"/>
        <v>0</v>
      </c>
      <c r="O6745" s="17" t="e">
        <f t="shared" si="512"/>
        <v>#DIV/0!</v>
      </c>
      <c r="P6745" s="31">
        <f t="shared" si="513"/>
        <v>0</v>
      </c>
      <c r="Q6745" s="9" t="e">
        <f t="shared" si="514"/>
        <v>#DIV/0!</v>
      </c>
    </row>
    <row r="6746" spans="12:17" x14ac:dyDescent="0.25">
      <c r="L6746" s="10" t="str">
        <f>IF(F6746="","",(SUM(F$2:F6746)))</f>
        <v/>
      </c>
      <c r="M6746" s="31">
        <f t="shared" si="510"/>
        <v>0</v>
      </c>
      <c r="N6746" s="31">
        <f t="shared" si="511"/>
        <v>0</v>
      </c>
      <c r="O6746" s="17" t="e">
        <f t="shared" si="512"/>
        <v>#DIV/0!</v>
      </c>
      <c r="P6746" s="31">
        <f t="shared" si="513"/>
        <v>0</v>
      </c>
      <c r="Q6746" s="9" t="e">
        <f t="shared" si="514"/>
        <v>#DIV/0!</v>
      </c>
    </row>
    <row r="6747" spans="12:17" x14ac:dyDescent="0.25">
      <c r="L6747" s="10" t="str">
        <f>IF(F6747="","",(SUM(F$2:F6747)))</f>
        <v/>
      </c>
      <c r="M6747" s="31">
        <f t="shared" si="510"/>
        <v>0</v>
      </c>
      <c r="N6747" s="31">
        <f t="shared" si="511"/>
        <v>0</v>
      </c>
      <c r="O6747" s="17" t="e">
        <f t="shared" si="512"/>
        <v>#DIV/0!</v>
      </c>
      <c r="P6747" s="31">
        <f t="shared" si="513"/>
        <v>0</v>
      </c>
      <c r="Q6747" s="9" t="e">
        <f t="shared" si="514"/>
        <v>#DIV/0!</v>
      </c>
    </row>
    <row r="6748" spans="12:17" x14ac:dyDescent="0.25">
      <c r="L6748" s="10" t="str">
        <f>IF(F6748="","",(SUM(F$2:F6748)))</f>
        <v/>
      </c>
      <c r="M6748" s="31">
        <f t="shared" si="510"/>
        <v>0</v>
      </c>
      <c r="N6748" s="31">
        <f t="shared" si="511"/>
        <v>0</v>
      </c>
      <c r="O6748" s="17" t="e">
        <f t="shared" si="512"/>
        <v>#DIV/0!</v>
      </c>
      <c r="P6748" s="31">
        <f t="shared" si="513"/>
        <v>0</v>
      </c>
      <c r="Q6748" s="9" t="e">
        <f t="shared" si="514"/>
        <v>#DIV/0!</v>
      </c>
    </row>
    <row r="6749" spans="12:17" x14ac:dyDescent="0.25">
      <c r="L6749" s="10" t="str">
        <f>IF(F6749="","",(SUM(F$2:F6749)))</f>
        <v/>
      </c>
      <c r="M6749" s="31">
        <f t="shared" si="510"/>
        <v>0</v>
      </c>
      <c r="N6749" s="31">
        <f t="shared" si="511"/>
        <v>0</v>
      </c>
      <c r="O6749" s="17" t="e">
        <f t="shared" si="512"/>
        <v>#DIV/0!</v>
      </c>
      <c r="P6749" s="31">
        <f t="shared" si="513"/>
        <v>0</v>
      </c>
      <c r="Q6749" s="9" t="e">
        <f t="shared" si="514"/>
        <v>#DIV/0!</v>
      </c>
    </row>
    <row r="6750" spans="12:17" x14ac:dyDescent="0.25">
      <c r="L6750" s="10" t="str">
        <f>IF(F6750="","",(SUM(F$2:F6750)))</f>
        <v/>
      </c>
      <c r="M6750" s="31">
        <f t="shared" si="510"/>
        <v>0</v>
      </c>
      <c r="N6750" s="31">
        <f t="shared" si="511"/>
        <v>0</v>
      </c>
      <c r="O6750" s="17" t="e">
        <f t="shared" si="512"/>
        <v>#DIV/0!</v>
      </c>
      <c r="P6750" s="31">
        <f t="shared" si="513"/>
        <v>0</v>
      </c>
      <c r="Q6750" s="9" t="e">
        <f t="shared" si="514"/>
        <v>#DIV/0!</v>
      </c>
    </row>
    <row r="6751" spans="12:17" x14ac:dyDescent="0.25">
      <c r="L6751" s="10" t="str">
        <f>IF(F6751="","",(SUM(F$2:F6751)))</f>
        <v/>
      </c>
      <c r="M6751" s="31">
        <f t="shared" si="510"/>
        <v>0</v>
      </c>
      <c r="N6751" s="31">
        <f t="shared" si="511"/>
        <v>0</v>
      </c>
      <c r="O6751" s="17" t="e">
        <f t="shared" si="512"/>
        <v>#DIV/0!</v>
      </c>
      <c r="P6751" s="31">
        <f t="shared" si="513"/>
        <v>0</v>
      </c>
      <c r="Q6751" s="9" t="e">
        <f t="shared" si="514"/>
        <v>#DIV/0!</v>
      </c>
    </row>
    <row r="6752" spans="12:17" x14ac:dyDescent="0.25">
      <c r="L6752" s="10" t="str">
        <f>IF(F6752="","",(SUM(F$2:F6752)))</f>
        <v/>
      </c>
      <c r="M6752" s="31">
        <f t="shared" si="510"/>
        <v>0</v>
      </c>
      <c r="N6752" s="31">
        <f t="shared" si="511"/>
        <v>0</v>
      </c>
      <c r="O6752" s="17" t="e">
        <f t="shared" si="512"/>
        <v>#DIV/0!</v>
      </c>
      <c r="P6752" s="31">
        <f t="shared" si="513"/>
        <v>0</v>
      </c>
      <c r="Q6752" s="9" t="e">
        <f t="shared" si="514"/>
        <v>#DIV/0!</v>
      </c>
    </row>
    <row r="6753" spans="12:17" x14ac:dyDescent="0.25">
      <c r="L6753" s="10" t="str">
        <f>IF(F6753="","",(SUM(F$2:F6753)))</f>
        <v/>
      </c>
      <c r="M6753" s="31">
        <f t="shared" si="510"/>
        <v>0</v>
      </c>
      <c r="N6753" s="31">
        <f t="shared" si="511"/>
        <v>0</v>
      </c>
      <c r="O6753" s="17" t="e">
        <f t="shared" si="512"/>
        <v>#DIV/0!</v>
      </c>
      <c r="P6753" s="31">
        <f t="shared" si="513"/>
        <v>0</v>
      </c>
      <c r="Q6753" s="9" t="e">
        <f t="shared" si="514"/>
        <v>#DIV/0!</v>
      </c>
    </row>
    <row r="6754" spans="12:17" x14ac:dyDescent="0.25">
      <c r="L6754" s="10" t="str">
        <f>IF(F6754="","",(SUM(F$2:F6754)))</f>
        <v/>
      </c>
      <c r="M6754" s="31">
        <f t="shared" si="510"/>
        <v>0</v>
      </c>
      <c r="N6754" s="31">
        <f t="shared" si="511"/>
        <v>0</v>
      </c>
      <c r="O6754" s="17" t="e">
        <f t="shared" si="512"/>
        <v>#DIV/0!</v>
      </c>
      <c r="P6754" s="31">
        <f t="shared" si="513"/>
        <v>0</v>
      </c>
      <c r="Q6754" s="9" t="e">
        <f t="shared" si="514"/>
        <v>#DIV/0!</v>
      </c>
    </row>
    <row r="6755" spans="12:17" x14ac:dyDescent="0.25">
      <c r="L6755" s="10" t="str">
        <f>IF(F6755="","",(SUM(F$2:F6755)))</f>
        <v/>
      </c>
      <c r="M6755" s="31">
        <f t="shared" si="510"/>
        <v>0</v>
      </c>
      <c r="N6755" s="31">
        <f t="shared" si="511"/>
        <v>0</v>
      </c>
      <c r="O6755" s="17" t="e">
        <f t="shared" si="512"/>
        <v>#DIV/0!</v>
      </c>
      <c r="P6755" s="31">
        <f t="shared" si="513"/>
        <v>0</v>
      </c>
      <c r="Q6755" s="9" t="e">
        <f t="shared" si="514"/>
        <v>#DIV/0!</v>
      </c>
    </row>
    <row r="6756" spans="12:17" x14ac:dyDescent="0.25">
      <c r="L6756" s="10" t="str">
        <f>IF(F6756="","",(SUM(F$2:F6756)))</f>
        <v/>
      </c>
      <c r="M6756" s="31">
        <f t="shared" si="510"/>
        <v>0</v>
      </c>
      <c r="N6756" s="31">
        <f t="shared" si="511"/>
        <v>0</v>
      </c>
      <c r="O6756" s="17" t="e">
        <f t="shared" si="512"/>
        <v>#DIV/0!</v>
      </c>
      <c r="P6756" s="31">
        <f t="shared" si="513"/>
        <v>0</v>
      </c>
      <c r="Q6756" s="9" t="e">
        <f t="shared" si="514"/>
        <v>#DIV/0!</v>
      </c>
    </row>
    <row r="6757" spans="12:17" x14ac:dyDescent="0.25">
      <c r="L6757" s="10" t="str">
        <f>IF(F6757="","",(SUM(F$2:F6757)))</f>
        <v/>
      </c>
      <c r="M6757" s="31">
        <f t="shared" si="510"/>
        <v>0</v>
      </c>
      <c r="N6757" s="31">
        <f t="shared" si="511"/>
        <v>0</v>
      </c>
      <c r="O6757" s="17" t="e">
        <f t="shared" si="512"/>
        <v>#DIV/0!</v>
      </c>
      <c r="P6757" s="31">
        <f t="shared" si="513"/>
        <v>0</v>
      </c>
      <c r="Q6757" s="9" t="e">
        <f t="shared" si="514"/>
        <v>#DIV/0!</v>
      </c>
    </row>
    <row r="6758" spans="12:17" x14ac:dyDescent="0.25">
      <c r="L6758" s="10" t="str">
        <f>IF(F6758="","",(SUM(F$2:F6758)))</f>
        <v/>
      </c>
      <c r="M6758" s="31">
        <f t="shared" si="510"/>
        <v>0</v>
      </c>
      <c r="N6758" s="31">
        <f t="shared" si="511"/>
        <v>0</v>
      </c>
      <c r="O6758" s="17" t="e">
        <f t="shared" si="512"/>
        <v>#DIV/0!</v>
      </c>
      <c r="P6758" s="31">
        <f t="shared" si="513"/>
        <v>0</v>
      </c>
      <c r="Q6758" s="9" t="e">
        <f t="shared" si="514"/>
        <v>#DIV/0!</v>
      </c>
    </row>
    <row r="6759" spans="12:17" x14ac:dyDescent="0.25">
      <c r="L6759" s="10" t="str">
        <f>IF(F6759="","",(SUM(F$2:F6759)))</f>
        <v/>
      </c>
      <c r="M6759" s="31">
        <f t="shared" si="510"/>
        <v>0</v>
      </c>
      <c r="N6759" s="31">
        <f t="shared" si="511"/>
        <v>0</v>
      </c>
      <c r="O6759" s="17" t="e">
        <f t="shared" si="512"/>
        <v>#DIV/0!</v>
      </c>
      <c r="P6759" s="31">
        <f t="shared" si="513"/>
        <v>0</v>
      </c>
      <c r="Q6759" s="9" t="e">
        <f t="shared" si="514"/>
        <v>#DIV/0!</v>
      </c>
    </row>
    <row r="6760" spans="12:17" x14ac:dyDescent="0.25">
      <c r="L6760" s="10" t="str">
        <f>IF(F6760="","",(SUM(F$2:F6760)))</f>
        <v/>
      </c>
      <c r="M6760" s="31">
        <f t="shared" si="510"/>
        <v>0</v>
      </c>
      <c r="N6760" s="31">
        <f t="shared" si="511"/>
        <v>0</v>
      </c>
      <c r="O6760" s="17" t="e">
        <f t="shared" si="512"/>
        <v>#DIV/0!</v>
      </c>
      <c r="P6760" s="31">
        <f t="shared" si="513"/>
        <v>0</v>
      </c>
      <c r="Q6760" s="9" t="e">
        <f t="shared" si="514"/>
        <v>#DIV/0!</v>
      </c>
    </row>
    <row r="6761" spans="12:17" x14ac:dyDescent="0.25">
      <c r="L6761" s="10" t="str">
        <f>IF(F6761="","",(SUM(F$2:F6761)))</f>
        <v/>
      </c>
      <c r="M6761" s="31">
        <f t="shared" si="510"/>
        <v>0</v>
      </c>
      <c r="N6761" s="31">
        <f t="shared" si="511"/>
        <v>0</v>
      </c>
      <c r="O6761" s="17" t="e">
        <f t="shared" si="512"/>
        <v>#DIV/0!</v>
      </c>
      <c r="P6761" s="31">
        <f t="shared" si="513"/>
        <v>0</v>
      </c>
      <c r="Q6761" s="9" t="e">
        <f t="shared" si="514"/>
        <v>#DIV/0!</v>
      </c>
    </row>
    <row r="6762" spans="12:17" x14ac:dyDescent="0.25">
      <c r="L6762" s="10" t="str">
        <f>IF(F6762="","",(SUM(F$2:F6762)))</f>
        <v/>
      </c>
      <c r="M6762" s="31">
        <f t="shared" si="510"/>
        <v>0</v>
      </c>
      <c r="N6762" s="31">
        <f t="shared" si="511"/>
        <v>0</v>
      </c>
      <c r="O6762" s="17" t="e">
        <f t="shared" si="512"/>
        <v>#DIV/0!</v>
      </c>
      <c r="P6762" s="31">
        <f t="shared" si="513"/>
        <v>0</v>
      </c>
      <c r="Q6762" s="9" t="e">
        <f t="shared" si="514"/>
        <v>#DIV/0!</v>
      </c>
    </row>
    <row r="6763" spans="12:17" x14ac:dyDescent="0.25">
      <c r="L6763" s="10" t="str">
        <f>IF(F6763="","",(SUM(F$2:F6763)))</f>
        <v/>
      </c>
      <c r="M6763" s="31">
        <f t="shared" si="510"/>
        <v>0</v>
      </c>
      <c r="N6763" s="31">
        <f t="shared" si="511"/>
        <v>0</v>
      </c>
      <c r="O6763" s="17" t="e">
        <f t="shared" si="512"/>
        <v>#DIV/0!</v>
      </c>
      <c r="P6763" s="31">
        <f t="shared" si="513"/>
        <v>0</v>
      </c>
      <c r="Q6763" s="9" t="e">
        <f t="shared" si="514"/>
        <v>#DIV/0!</v>
      </c>
    </row>
    <row r="6764" spans="12:17" x14ac:dyDescent="0.25">
      <c r="L6764" s="10" t="str">
        <f>IF(F6764="","",(SUM(F$2:F6764)))</f>
        <v/>
      </c>
      <c r="M6764" s="31">
        <f t="shared" si="510"/>
        <v>0</v>
      </c>
      <c r="N6764" s="31">
        <f t="shared" si="511"/>
        <v>0</v>
      </c>
      <c r="O6764" s="17" t="e">
        <f t="shared" si="512"/>
        <v>#DIV/0!</v>
      </c>
      <c r="P6764" s="31">
        <f t="shared" si="513"/>
        <v>0</v>
      </c>
      <c r="Q6764" s="9" t="e">
        <f t="shared" si="514"/>
        <v>#DIV/0!</v>
      </c>
    </row>
    <row r="6765" spans="12:17" x14ac:dyDescent="0.25">
      <c r="L6765" s="10" t="str">
        <f>IF(F6765="","",(SUM(F$2:F6765)))</f>
        <v/>
      </c>
      <c r="M6765" s="31">
        <f t="shared" si="510"/>
        <v>0</v>
      </c>
      <c r="N6765" s="31">
        <f t="shared" si="511"/>
        <v>0</v>
      </c>
      <c r="O6765" s="17" t="e">
        <f t="shared" si="512"/>
        <v>#DIV/0!</v>
      </c>
      <c r="P6765" s="31">
        <f t="shared" si="513"/>
        <v>0</v>
      </c>
      <c r="Q6765" s="9" t="e">
        <f t="shared" si="514"/>
        <v>#DIV/0!</v>
      </c>
    </row>
    <row r="6766" spans="12:17" x14ac:dyDescent="0.25">
      <c r="L6766" s="10" t="str">
        <f>IF(F6766="","",(SUM(F$2:F6766)))</f>
        <v/>
      </c>
      <c r="M6766" s="31">
        <f t="shared" si="510"/>
        <v>0</v>
      </c>
      <c r="N6766" s="31">
        <f t="shared" si="511"/>
        <v>0</v>
      </c>
      <c r="O6766" s="17" t="e">
        <f t="shared" si="512"/>
        <v>#DIV/0!</v>
      </c>
      <c r="P6766" s="31">
        <f t="shared" si="513"/>
        <v>0</v>
      </c>
      <c r="Q6766" s="9" t="e">
        <f t="shared" si="514"/>
        <v>#DIV/0!</v>
      </c>
    </row>
    <row r="6767" spans="12:17" x14ac:dyDescent="0.25">
      <c r="L6767" s="10" t="str">
        <f>IF(F6767="","",(SUM(F$2:F6767)))</f>
        <v/>
      </c>
      <c r="M6767" s="31">
        <f t="shared" si="510"/>
        <v>0</v>
      </c>
      <c r="N6767" s="31">
        <f t="shared" si="511"/>
        <v>0</v>
      </c>
      <c r="O6767" s="17" t="e">
        <f t="shared" si="512"/>
        <v>#DIV/0!</v>
      </c>
      <c r="P6767" s="31">
        <f t="shared" si="513"/>
        <v>0</v>
      </c>
      <c r="Q6767" s="9" t="e">
        <f t="shared" si="514"/>
        <v>#DIV/0!</v>
      </c>
    </row>
    <row r="6768" spans="12:17" x14ac:dyDescent="0.25">
      <c r="L6768" s="10" t="str">
        <f>IF(F6768="","",(SUM(F$2:F6768)))</f>
        <v/>
      </c>
      <c r="M6768" s="31">
        <f t="shared" si="510"/>
        <v>0</v>
      </c>
      <c r="N6768" s="31">
        <f t="shared" si="511"/>
        <v>0</v>
      </c>
      <c r="O6768" s="17" t="e">
        <f t="shared" si="512"/>
        <v>#DIV/0!</v>
      </c>
      <c r="P6768" s="31">
        <f t="shared" si="513"/>
        <v>0</v>
      </c>
      <c r="Q6768" s="9" t="e">
        <f t="shared" si="514"/>
        <v>#DIV/0!</v>
      </c>
    </row>
    <row r="6769" spans="12:17" x14ac:dyDescent="0.25">
      <c r="L6769" s="10" t="str">
        <f>IF(F6769="","",(SUM(F$2:F6769)))</f>
        <v/>
      </c>
      <c r="M6769" s="31">
        <f t="shared" si="510"/>
        <v>0</v>
      </c>
      <c r="N6769" s="31">
        <f t="shared" si="511"/>
        <v>0</v>
      </c>
      <c r="O6769" s="17" t="e">
        <f t="shared" si="512"/>
        <v>#DIV/0!</v>
      </c>
      <c r="P6769" s="31">
        <f t="shared" si="513"/>
        <v>0</v>
      </c>
      <c r="Q6769" s="9" t="e">
        <f t="shared" si="514"/>
        <v>#DIV/0!</v>
      </c>
    </row>
    <row r="6770" spans="12:17" x14ac:dyDescent="0.25">
      <c r="L6770" s="10" t="str">
        <f>IF(F6770="","",(SUM(F$2:F6770)))</f>
        <v/>
      </c>
      <c r="M6770" s="31">
        <f t="shared" si="510"/>
        <v>0</v>
      </c>
      <c r="N6770" s="31">
        <f t="shared" si="511"/>
        <v>0</v>
      </c>
      <c r="O6770" s="17" t="e">
        <f t="shared" si="512"/>
        <v>#DIV/0!</v>
      </c>
      <c r="P6770" s="31">
        <f t="shared" si="513"/>
        <v>0</v>
      </c>
      <c r="Q6770" s="9" t="e">
        <f t="shared" si="514"/>
        <v>#DIV/0!</v>
      </c>
    </row>
    <row r="6771" spans="12:17" x14ac:dyDescent="0.25">
      <c r="L6771" s="10" t="str">
        <f>IF(F6771="","",(SUM(F$2:F6771)))</f>
        <v/>
      </c>
      <c r="M6771" s="31">
        <f t="shared" si="510"/>
        <v>0</v>
      </c>
      <c r="N6771" s="31">
        <f t="shared" si="511"/>
        <v>0</v>
      </c>
      <c r="O6771" s="17" t="e">
        <f t="shared" si="512"/>
        <v>#DIV/0!</v>
      </c>
      <c r="P6771" s="31">
        <f t="shared" si="513"/>
        <v>0</v>
      </c>
      <c r="Q6771" s="9" t="e">
        <f t="shared" si="514"/>
        <v>#DIV/0!</v>
      </c>
    </row>
    <row r="6772" spans="12:17" x14ac:dyDescent="0.25">
      <c r="L6772" s="10" t="str">
        <f>IF(F6772="","",(SUM(F$2:F6772)))</f>
        <v/>
      </c>
      <c r="M6772" s="31">
        <f t="shared" si="510"/>
        <v>0</v>
      </c>
      <c r="N6772" s="31">
        <f t="shared" si="511"/>
        <v>0</v>
      </c>
      <c r="O6772" s="17" t="e">
        <f t="shared" si="512"/>
        <v>#DIV/0!</v>
      </c>
      <c r="P6772" s="31">
        <f t="shared" si="513"/>
        <v>0</v>
      </c>
      <c r="Q6772" s="9" t="e">
        <f t="shared" si="514"/>
        <v>#DIV/0!</v>
      </c>
    </row>
    <row r="6773" spans="12:17" x14ac:dyDescent="0.25">
      <c r="L6773" s="10" t="str">
        <f>IF(F6773="","",(SUM(F$2:F6773)))</f>
        <v/>
      </c>
      <c r="M6773" s="31">
        <f t="shared" si="510"/>
        <v>0</v>
      </c>
      <c r="N6773" s="31">
        <f t="shared" si="511"/>
        <v>0</v>
      </c>
      <c r="O6773" s="17" t="e">
        <f t="shared" si="512"/>
        <v>#DIV/0!</v>
      </c>
      <c r="P6773" s="31">
        <f t="shared" si="513"/>
        <v>0</v>
      </c>
      <c r="Q6773" s="9" t="e">
        <f t="shared" si="514"/>
        <v>#DIV/0!</v>
      </c>
    </row>
    <row r="6774" spans="12:17" x14ac:dyDescent="0.25">
      <c r="L6774" s="10" t="str">
        <f>IF(F6774="","",(SUM(F$2:F6774)))</f>
        <v/>
      </c>
      <c r="M6774" s="31">
        <f t="shared" si="510"/>
        <v>0</v>
      </c>
      <c r="N6774" s="31">
        <f t="shared" si="511"/>
        <v>0</v>
      </c>
      <c r="O6774" s="17" t="e">
        <f t="shared" si="512"/>
        <v>#DIV/0!</v>
      </c>
      <c r="P6774" s="31">
        <f t="shared" si="513"/>
        <v>0</v>
      </c>
      <c r="Q6774" s="9" t="e">
        <f t="shared" si="514"/>
        <v>#DIV/0!</v>
      </c>
    </row>
    <row r="6775" spans="12:17" x14ac:dyDescent="0.25">
      <c r="L6775" s="10" t="str">
        <f>IF(F6775="","",(SUM(F$2:F6775)))</f>
        <v/>
      </c>
      <c r="M6775" s="31">
        <f t="shared" si="510"/>
        <v>0</v>
      </c>
      <c r="N6775" s="31">
        <f t="shared" si="511"/>
        <v>0</v>
      </c>
      <c r="O6775" s="17" t="e">
        <f t="shared" si="512"/>
        <v>#DIV/0!</v>
      </c>
      <c r="P6775" s="31">
        <f t="shared" si="513"/>
        <v>0</v>
      </c>
      <c r="Q6775" s="9" t="e">
        <f t="shared" si="514"/>
        <v>#DIV/0!</v>
      </c>
    </row>
    <row r="6776" spans="12:17" x14ac:dyDescent="0.25">
      <c r="L6776" s="10" t="str">
        <f>IF(F6776="","",(SUM(F$2:F6776)))</f>
        <v/>
      </c>
      <c r="M6776" s="31">
        <f t="shared" si="510"/>
        <v>0</v>
      </c>
      <c r="N6776" s="31">
        <f t="shared" si="511"/>
        <v>0</v>
      </c>
      <c r="O6776" s="17" t="e">
        <f t="shared" si="512"/>
        <v>#DIV/0!</v>
      </c>
      <c r="P6776" s="31">
        <f t="shared" si="513"/>
        <v>0</v>
      </c>
      <c r="Q6776" s="9" t="e">
        <f t="shared" si="514"/>
        <v>#DIV/0!</v>
      </c>
    </row>
    <row r="6777" spans="12:17" x14ac:dyDescent="0.25">
      <c r="L6777" s="10" t="str">
        <f>IF(F6777="","",(SUM(F$2:F6777)))</f>
        <v/>
      </c>
      <c r="M6777" s="31">
        <f t="shared" si="510"/>
        <v>0</v>
      </c>
      <c r="N6777" s="31">
        <f t="shared" si="511"/>
        <v>0</v>
      </c>
      <c r="O6777" s="17" t="e">
        <f t="shared" si="512"/>
        <v>#DIV/0!</v>
      </c>
      <c r="P6777" s="31">
        <f t="shared" si="513"/>
        <v>0</v>
      </c>
      <c r="Q6777" s="9" t="e">
        <f t="shared" si="514"/>
        <v>#DIV/0!</v>
      </c>
    </row>
    <row r="6778" spans="12:17" x14ac:dyDescent="0.25">
      <c r="L6778" s="10" t="str">
        <f>IF(F6778="","",(SUM(F$2:F6778)))</f>
        <v/>
      </c>
      <c r="M6778" s="31">
        <f t="shared" si="510"/>
        <v>0</v>
      </c>
      <c r="N6778" s="31">
        <f t="shared" si="511"/>
        <v>0</v>
      </c>
      <c r="O6778" s="17" t="e">
        <f t="shared" si="512"/>
        <v>#DIV/0!</v>
      </c>
      <c r="P6778" s="31">
        <f t="shared" si="513"/>
        <v>0</v>
      </c>
      <c r="Q6778" s="9" t="e">
        <f t="shared" si="514"/>
        <v>#DIV/0!</v>
      </c>
    </row>
    <row r="6779" spans="12:17" x14ac:dyDescent="0.25">
      <c r="L6779" s="10" t="str">
        <f>IF(F6779="","",(SUM(F$2:F6779)))</f>
        <v/>
      </c>
      <c r="M6779" s="31">
        <f t="shared" si="510"/>
        <v>0</v>
      </c>
      <c r="N6779" s="31">
        <f t="shared" si="511"/>
        <v>0</v>
      </c>
      <c r="O6779" s="17" t="e">
        <f t="shared" si="512"/>
        <v>#DIV/0!</v>
      </c>
      <c r="P6779" s="31">
        <f t="shared" si="513"/>
        <v>0</v>
      </c>
      <c r="Q6779" s="9" t="e">
        <f t="shared" si="514"/>
        <v>#DIV/0!</v>
      </c>
    </row>
    <row r="6780" spans="12:17" x14ac:dyDescent="0.25">
      <c r="L6780" s="10" t="str">
        <f>IF(F6780="","",(SUM(F$2:F6780)))</f>
        <v/>
      </c>
      <c r="M6780" s="31">
        <f t="shared" si="510"/>
        <v>0</v>
      </c>
      <c r="N6780" s="31">
        <f t="shared" si="511"/>
        <v>0</v>
      </c>
      <c r="O6780" s="17" t="e">
        <f t="shared" si="512"/>
        <v>#DIV/0!</v>
      </c>
      <c r="P6780" s="31">
        <f t="shared" si="513"/>
        <v>0</v>
      </c>
      <c r="Q6780" s="9" t="e">
        <f t="shared" si="514"/>
        <v>#DIV/0!</v>
      </c>
    </row>
    <row r="6781" spans="12:17" x14ac:dyDescent="0.25">
      <c r="L6781" s="10" t="str">
        <f>IF(F6781="","",(SUM(F$2:F6781)))</f>
        <v/>
      </c>
      <c r="M6781" s="31">
        <f t="shared" si="510"/>
        <v>0</v>
      </c>
      <c r="N6781" s="31">
        <f t="shared" si="511"/>
        <v>0</v>
      </c>
      <c r="O6781" s="17" t="e">
        <f t="shared" si="512"/>
        <v>#DIV/0!</v>
      </c>
      <c r="P6781" s="31">
        <f t="shared" si="513"/>
        <v>0</v>
      </c>
      <c r="Q6781" s="9" t="e">
        <f t="shared" si="514"/>
        <v>#DIV/0!</v>
      </c>
    </row>
    <row r="6782" spans="12:17" x14ac:dyDescent="0.25">
      <c r="L6782" s="10" t="str">
        <f>IF(F6782="","",(SUM(F$2:F6782)))</f>
        <v/>
      </c>
      <c r="M6782" s="31">
        <f t="shared" si="510"/>
        <v>0</v>
      </c>
      <c r="N6782" s="31">
        <f t="shared" si="511"/>
        <v>0</v>
      </c>
      <c r="O6782" s="17" t="e">
        <f t="shared" si="512"/>
        <v>#DIV/0!</v>
      </c>
      <c r="P6782" s="31">
        <f t="shared" si="513"/>
        <v>0</v>
      </c>
      <c r="Q6782" s="9" t="e">
        <f t="shared" si="514"/>
        <v>#DIV/0!</v>
      </c>
    </row>
    <row r="6783" spans="12:17" x14ac:dyDescent="0.25">
      <c r="L6783" s="10" t="str">
        <f>IF(F6783="","",(SUM(F$2:F6783)))</f>
        <v/>
      </c>
      <c r="M6783" s="31">
        <f t="shared" si="510"/>
        <v>0</v>
      </c>
      <c r="N6783" s="31">
        <f t="shared" si="511"/>
        <v>0</v>
      </c>
      <c r="O6783" s="17" t="e">
        <f t="shared" si="512"/>
        <v>#DIV/0!</v>
      </c>
      <c r="P6783" s="31">
        <f t="shared" si="513"/>
        <v>0</v>
      </c>
      <c r="Q6783" s="9" t="e">
        <f t="shared" si="514"/>
        <v>#DIV/0!</v>
      </c>
    </row>
    <row r="6784" spans="12:17" x14ac:dyDescent="0.25">
      <c r="L6784" s="10" t="str">
        <f>IF(F6784="","",(SUM(F$2:F6784)))</f>
        <v/>
      </c>
      <c r="M6784" s="31">
        <f t="shared" si="510"/>
        <v>0</v>
      </c>
      <c r="N6784" s="31">
        <f t="shared" si="511"/>
        <v>0</v>
      </c>
      <c r="O6784" s="17" t="e">
        <f t="shared" si="512"/>
        <v>#DIV/0!</v>
      </c>
      <c r="P6784" s="31">
        <f t="shared" si="513"/>
        <v>0</v>
      </c>
      <c r="Q6784" s="9" t="e">
        <f t="shared" si="514"/>
        <v>#DIV/0!</v>
      </c>
    </row>
    <row r="6785" spans="12:17" x14ac:dyDescent="0.25">
      <c r="L6785" s="10" t="str">
        <f>IF(F6785="","",(SUM(F$2:F6785)))</f>
        <v/>
      </c>
      <c r="M6785" s="31">
        <f t="shared" si="510"/>
        <v>0</v>
      </c>
      <c r="N6785" s="31">
        <f t="shared" si="511"/>
        <v>0</v>
      </c>
      <c r="O6785" s="17" t="e">
        <f t="shared" si="512"/>
        <v>#DIV/0!</v>
      </c>
      <c r="P6785" s="31">
        <f t="shared" si="513"/>
        <v>0</v>
      </c>
      <c r="Q6785" s="9" t="e">
        <f t="shared" si="514"/>
        <v>#DIV/0!</v>
      </c>
    </row>
    <row r="6786" spans="12:17" x14ac:dyDescent="0.25">
      <c r="L6786" s="10" t="str">
        <f>IF(F6786="","",(SUM(F$2:F6786)))</f>
        <v/>
      </c>
      <c r="M6786" s="31">
        <f t="shared" si="510"/>
        <v>0</v>
      </c>
      <c r="N6786" s="31">
        <f t="shared" si="511"/>
        <v>0</v>
      </c>
      <c r="O6786" s="17" t="e">
        <f t="shared" si="512"/>
        <v>#DIV/0!</v>
      </c>
      <c r="P6786" s="31">
        <f t="shared" si="513"/>
        <v>0</v>
      </c>
      <c r="Q6786" s="9" t="e">
        <f t="shared" si="514"/>
        <v>#DIV/0!</v>
      </c>
    </row>
    <row r="6787" spans="12:17" x14ac:dyDescent="0.25">
      <c r="L6787" s="10" t="str">
        <f>IF(F6787="","",(SUM(F$2:F6787)))</f>
        <v/>
      </c>
      <c r="M6787" s="31">
        <f t="shared" si="510"/>
        <v>0</v>
      </c>
      <c r="N6787" s="31">
        <f t="shared" si="511"/>
        <v>0</v>
      </c>
      <c r="O6787" s="17" t="e">
        <f t="shared" si="512"/>
        <v>#DIV/0!</v>
      </c>
      <c r="P6787" s="31">
        <f t="shared" si="513"/>
        <v>0</v>
      </c>
      <c r="Q6787" s="9" t="e">
        <f t="shared" si="514"/>
        <v>#DIV/0!</v>
      </c>
    </row>
    <row r="6788" spans="12:17" x14ac:dyDescent="0.25">
      <c r="L6788" s="10" t="str">
        <f>IF(F6788="","",(SUM(F$2:F6788)))</f>
        <v/>
      </c>
      <c r="M6788" s="31">
        <f t="shared" si="510"/>
        <v>0</v>
      </c>
      <c r="N6788" s="31">
        <f t="shared" si="511"/>
        <v>0</v>
      </c>
      <c r="O6788" s="17" t="e">
        <f t="shared" si="512"/>
        <v>#DIV/0!</v>
      </c>
      <c r="P6788" s="31">
        <f t="shared" si="513"/>
        <v>0</v>
      </c>
      <c r="Q6788" s="9" t="e">
        <f t="shared" si="514"/>
        <v>#DIV/0!</v>
      </c>
    </row>
    <row r="6789" spans="12:17" x14ac:dyDescent="0.25">
      <c r="L6789" s="10" t="str">
        <f>IF(F6789="","",(SUM(F$2:F6789)))</f>
        <v/>
      </c>
      <c r="M6789" s="31">
        <f t="shared" si="510"/>
        <v>0</v>
      </c>
      <c r="N6789" s="31">
        <f t="shared" si="511"/>
        <v>0</v>
      </c>
      <c r="O6789" s="17" t="e">
        <f t="shared" si="512"/>
        <v>#DIV/0!</v>
      </c>
      <c r="P6789" s="31">
        <f t="shared" si="513"/>
        <v>0</v>
      </c>
      <c r="Q6789" s="9" t="e">
        <f t="shared" si="514"/>
        <v>#DIV/0!</v>
      </c>
    </row>
    <row r="6790" spans="12:17" x14ac:dyDescent="0.25">
      <c r="L6790" s="10" t="str">
        <f>IF(F6790="","",(SUM(F$2:F6790)))</f>
        <v/>
      </c>
      <c r="M6790" s="31">
        <f t="shared" si="510"/>
        <v>0</v>
      </c>
      <c r="N6790" s="31">
        <f t="shared" si="511"/>
        <v>0</v>
      </c>
      <c r="O6790" s="17" t="e">
        <f t="shared" si="512"/>
        <v>#DIV/0!</v>
      </c>
      <c r="P6790" s="31">
        <f t="shared" si="513"/>
        <v>0</v>
      </c>
      <c r="Q6790" s="9" t="e">
        <f t="shared" si="514"/>
        <v>#DIV/0!</v>
      </c>
    </row>
    <row r="6791" spans="12:17" x14ac:dyDescent="0.25">
      <c r="L6791" s="10" t="str">
        <f>IF(F6791="","",(SUM(F$2:F6791)))</f>
        <v/>
      </c>
      <c r="M6791" s="31">
        <f t="shared" si="510"/>
        <v>0</v>
      </c>
      <c r="N6791" s="31">
        <f t="shared" si="511"/>
        <v>0</v>
      </c>
      <c r="O6791" s="17" t="e">
        <f t="shared" si="512"/>
        <v>#DIV/0!</v>
      </c>
      <c r="P6791" s="31">
        <f t="shared" si="513"/>
        <v>0</v>
      </c>
      <c r="Q6791" s="9" t="e">
        <f t="shared" si="514"/>
        <v>#DIV/0!</v>
      </c>
    </row>
    <row r="6792" spans="12:17" x14ac:dyDescent="0.25">
      <c r="L6792" s="10" t="str">
        <f>IF(F6792="","",(SUM(F$2:F6792)))</f>
        <v/>
      </c>
      <c r="M6792" s="31">
        <f t="shared" si="510"/>
        <v>0</v>
      </c>
      <c r="N6792" s="31">
        <f t="shared" si="511"/>
        <v>0</v>
      </c>
      <c r="O6792" s="17" t="e">
        <f t="shared" si="512"/>
        <v>#DIV/0!</v>
      </c>
      <c r="P6792" s="31">
        <f t="shared" si="513"/>
        <v>0</v>
      </c>
      <c r="Q6792" s="9" t="e">
        <f t="shared" si="514"/>
        <v>#DIV/0!</v>
      </c>
    </row>
    <row r="6793" spans="12:17" x14ac:dyDescent="0.25">
      <c r="L6793" s="10" t="str">
        <f>IF(F6793="","",(SUM(F$2:F6793)))</f>
        <v/>
      </c>
      <c r="M6793" s="31">
        <f t="shared" si="510"/>
        <v>0</v>
      </c>
      <c r="N6793" s="31">
        <f t="shared" si="511"/>
        <v>0</v>
      </c>
      <c r="O6793" s="17" t="e">
        <f t="shared" si="512"/>
        <v>#DIV/0!</v>
      </c>
      <c r="P6793" s="31">
        <f t="shared" si="513"/>
        <v>0</v>
      </c>
      <c r="Q6793" s="9" t="e">
        <f t="shared" si="514"/>
        <v>#DIV/0!</v>
      </c>
    </row>
    <row r="6794" spans="12:17" x14ac:dyDescent="0.25">
      <c r="L6794" s="10" t="str">
        <f>IF(F6794="","",(SUM(F$2:F6794)))</f>
        <v/>
      </c>
      <c r="M6794" s="31">
        <f t="shared" ref="M6794:M6857" si="515">IF(B$201="","",(COUNTIF($B6595:$B6794, "Tournament Pool Tournament Registration") - COUNTIF($B6595:$B6794, "Tournament Pool Registration (inc. Fee)")))</f>
        <v>0</v>
      </c>
      <c r="N6794" s="31">
        <f t="shared" ref="N6794:N6857" si="516">IF(B$201="","",(COUNTIF($B6595:$B6794, "Tournament Pool Tournament Registration")))</f>
        <v>0</v>
      </c>
      <c r="O6794" s="17" t="e">
        <f t="shared" ref="O6794:O6857" si="517">IF(B$201="","",(M6794/N6794))</f>
        <v>#DIV/0!</v>
      </c>
      <c r="P6794" s="31">
        <f t="shared" ref="P6794:P6857" si="518">IF(B$201="","",(COUNTIF($B6595:$B6794, "Tournament Pool Tournament KO Award")))</f>
        <v>0</v>
      </c>
      <c r="Q6794" s="9" t="e">
        <f t="shared" ref="Q6794:Q6857" si="519">IF(B$201="","",(P6794/N6794))</f>
        <v>#DIV/0!</v>
      </c>
    </row>
    <row r="6795" spans="12:17" x14ac:dyDescent="0.25">
      <c r="L6795" s="10" t="str">
        <f>IF(F6795="","",(SUM(F$2:F6795)))</f>
        <v/>
      </c>
      <c r="M6795" s="31">
        <f t="shared" si="515"/>
        <v>0</v>
      </c>
      <c r="N6795" s="31">
        <f t="shared" si="516"/>
        <v>0</v>
      </c>
      <c r="O6795" s="17" t="e">
        <f t="shared" si="517"/>
        <v>#DIV/0!</v>
      </c>
      <c r="P6795" s="31">
        <f t="shared" si="518"/>
        <v>0</v>
      </c>
      <c r="Q6795" s="9" t="e">
        <f t="shared" si="519"/>
        <v>#DIV/0!</v>
      </c>
    </row>
    <row r="6796" spans="12:17" x14ac:dyDescent="0.25">
      <c r="L6796" s="10" t="str">
        <f>IF(F6796="","",(SUM(F$2:F6796)))</f>
        <v/>
      </c>
      <c r="M6796" s="31">
        <f t="shared" si="515"/>
        <v>0</v>
      </c>
      <c r="N6796" s="31">
        <f t="shared" si="516"/>
        <v>0</v>
      </c>
      <c r="O6796" s="17" t="e">
        <f t="shared" si="517"/>
        <v>#DIV/0!</v>
      </c>
      <c r="P6796" s="31">
        <f t="shared" si="518"/>
        <v>0</v>
      </c>
      <c r="Q6796" s="9" t="e">
        <f t="shared" si="519"/>
        <v>#DIV/0!</v>
      </c>
    </row>
    <row r="6797" spans="12:17" x14ac:dyDescent="0.25">
      <c r="L6797" s="10" t="str">
        <f>IF(F6797="","",(SUM(F$2:F6797)))</f>
        <v/>
      </c>
      <c r="M6797" s="31">
        <f t="shared" si="515"/>
        <v>0</v>
      </c>
      <c r="N6797" s="31">
        <f t="shared" si="516"/>
        <v>0</v>
      </c>
      <c r="O6797" s="17" t="e">
        <f t="shared" si="517"/>
        <v>#DIV/0!</v>
      </c>
      <c r="P6797" s="31">
        <f t="shared" si="518"/>
        <v>0</v>
      </c>
      <c r="Q6797" s="9" t="e">
        <f t="shared" si="519"/>
        <v>#DIV/0!</v>
      </c>
    </row>
    <row r="6798" spans="12:17" x14ac:dyDescent="0.25">
      <c r="L6798" s="10" t="str">
        <f>IF(F6798="","",(SUM(F$2:F6798)))</f>
        <v/>
      </c>
      <c r="M6798" s="31">
        <f t="shared" si="515"/>
        <v>0</v>
      </c>
      <c r="N6798" s="31">
        <f t="shared" si="516"/>
        <v>0</v>
      </c>
      <c r="O6798" s="17" t="e">
        <f t="shared" si="517"/>
        <v>#DIV/0!</v>
      </c>
      <c r="P6798" s="31">
        <f t="shared" si="518"/>
        <v>0</v>
      </c>
      <c r="Q6798" s="9" t="e">
        <f t="shared" si="519"/>
        <v>#DIV/0!</v>
      </c>
    </row>
    <row r="6799" spans="12:17" x14ac:dyDescent="0.25">
      <c r="L6799" s="10" t="str">
        <f>IF(F6799="","",(SUM(F$2:F6799)))</f>
        <v/>
      </c>
      <c r="M6799" s="31">
        <f t="shared" si="515"/>
        <v>0</v>
      </c>
      <c r="N6799" s="31">
        <f t="shared" si="516"/>
        <v>0</v>
      </c>
      <c r="O6799" s="17" t="e">
        <f t="shared" si="517"/>
        <v>#DIV/0!</v>
      </c>
      <c r="P6799" s="31">
        <f t="shared" si="518"/>
        <v>0</v>
      </c>
      <c r="Q6799" s="9" t="e">
        <f t="shared" si="519"/>
        <v>#DIV/0!</v>
      </c>
    </row>
    <row r="6800" spans="12:17" x14ac:dyDescent="0.25">
      <c r="L6800" s="10" t="str">
        <f>IF(F6800="","",(SUM(F$2:F6800)))</f>
        <v/>
      </c>
      <c r="M6800" s="31">
        <f t="shared" si="515"/>
        <v>0</v>
      </c>
      <c r="N6800" s="31">
        <f t="shared" si="516"/>
        <v>0</v>
      </c>
      <c r="O6800" s="17" t="e">
        <f t="shared" si="517"/>
        <v>#DIV/0!</v>
      </c>
      <c r="P6800" s="31">
        <f t="shared" si="518"/>
        <v>0</v>
      </c>
      <c r="Q6800" s="9" t="e">
        <f t="shared" si="519"/>
        <v>#DIV/0!</v>
      </c>
    </row>
    <row r="6801" spans="12:17" x14ac:dyDescent="0.25">
      <c r="L6801" s="10" t="str">
        <f>IF(F6801="","",(SUM(F$2:F6801)))</f>
        <v/>
      </c>
      <c r="M6801" s="31">
        <f t="shared" si="515"/>
        <v>0</v>
      </c>
      <c r="N6801" s="31">
        <f t="shared" si="516"/>
        <v>0</v>
      </c>
      <c r="O6801" s="17" t="e">
        <f t="shared" si="517"/>
        <v>#DIV/0!</v>
      </c>
      <c r="P6801" s="31">
        <f t="shared" si="518"/>
        <v>0</v>
      </c>
      <c r="Q6801" s="9" t="e">
        <f t="shared" si="519"/>
        <v>#DIV/0!</v>
      </c>
    </row>
    <row r="6802" spans="12:17" x14ac:dyDescent="0.25">
      <c r="L6802" s="10" t="str">
        <f>IF(F6802="","",(SUM(F$2:F6802)))</f>
        <v/>
      </c>
      <c r="M6802" s="31">
        <f t="shared" si="515"/>
        <v>0</v>
      </c>
      <c r="N6802" s="31">
        <f t="shared" si="516"/>
        <v>0</v>
      </c>
      <c r="O6802" s="17" t="e">
        <f t="shared" si="517"/>
        <v>#DIV/0!</v>
      </c>
      <c r="P6802" s="31">
        <f t="shared" si="518"/>
        <v>0</v>
      </c>
      <c r="Q6802" s="9" t="e">
        <f t="shared" si="519"/>
        <v>#DIV/0!</v>
      </c>
    </row>
    <row r="6803" spans="12:17" x14ac:dyDescent="0.25">
      <c r="L6803" s="10" t="str">
        <f>IF(F6803="","",(SUM(F$2:F6803)))</f>
        <v/>
      </c>
      <c r="M6803" s="31">
        <f t="shared" si="515"/>
        <v>0</v>
      </c>
      <c r="N6803" s="31">
        <f t="shared" si="516"/>
        <v>0</v>
      </c>
      <c r="O6803" s="17" t="e">
        <f t="shared" si="517"/>
        <v>#DIV/0!</v>
      </c>
      <c r="P6803" s="31">
        <f t="shared" si="518"/>
        <v>0</v>
      </c>
      <c r="Q6803" s="9" t="e">
        <f t="shared" si="519"/>
        <v>#DIV/0!</v>
      </c>
    </row>
    <row r="6804" spans="12:17" x14ac:dyDescent="0.25">
      <c r="L6804" s="10" t="str">
        <f>IF(F6804="","",(SUM(F$2:F6804)))</f>
        <v/>
      </c>
      <c r="M6804" s="31">
        <f t="shared" si="515"/>
        <v>0</v>
      </c>
      <c r="N6804" s="31">
        <f t="shared" si="516"/>
        <v>0</v>
      </c>
      <c r="O6804" s="17" t="e">
        <f t="shared" si="517"/>
        <v>#DIV/0!</v>
      </c>
      <c r="P6804" s="31">
        <f t="shared" si="518"/>
        <v>0</v>
      </c>
      <c r="Q6804" s="9" t="e">
        <f t="shared" si="519"/>
        <v>#DIV/0!</v>
      </c>
    </row>
    <row r="6805" spans="12:17" x14ac:dyDescent="0.25">
      <c r="L6805" s="10" t="str">
        <f>IF(F6805="","",(SUM(F$2:F6805)))</f>
        <v/>
      </c>
      <c r="M6805" s="31">
        <f t="shared" si="515"/>
        <v>0</v>
      </c>
      <c r="N6805" s="31">
        <f t="shared" si="516"/>
        <v>0</v>
      </c>
      <c r="O6805" s="17" t="e">
        <f t="shared" si="517"/>
        <v>#DIV/0!</v>
      </c>
      <c r="P6805" s="31">
        <f t="shared" si="518"/>
        <v>0</v>
      </c>
      <c r="Q6805" s="9" t="e">
        <f t="shared" si="519"/>
        <v>#DIV/0!</v>
      </c>
    </row>
    <row r="6806" spans="12:17" x14ac:dyDescent="0.25">
      <c r="L6806" s="10" t="str">
        <f>IF(F6806="","",(SUM(F$2:F6806)))</f>
        <v/>
      </c>
      <c r="M6806" s="31">
        <f t="shared" si="515"/>
        <v>0</v>
      </c>
      <c r="N6806" s="31">
        <f t="shared" si="516"/>
        <v>0</v>
      </c>
      <c r="O6806" s="17" t="e">
        <f t="shared" si="517"/>
        <v>#DIV/0!</v>
      </c>
      <c r="P6806" s="31">
        <f t="shared" si="518"/>
        <v>0</v>
      </c>
      <c r="Q6806" s="9" t="e">
        <f t="shared" si="519"/>
        <v>#DIV/0!</v>
      </c>
    </row>
    <row r="6807" spans="12:17" x14ac:dyDescent="0.25">
      <c r="L6807" s="10" t="str">
        <f>IF(F6807="","",(SUM(F$2:F6807)))</f>
        <v/>
      </c>
      <c r="M6807" s="31">
        <f t="shared" si="515"/>
        <v>0</v>
      </c>
      <c r="N6807" s="31">
        <f t="shared" si="516"/>
        <v>0</v>
      </c>
      <c r="O6807" s="17" t="e">
        <f t="shared" si="517"/>
        <v>#DIV/0!</v>
      </c>
      <c r="P6807" s="31">
        <f t="shared" si="518"/>
        <v>0</v>
      </c>
      <c r="Q6807" s="9" t="e">
        <f t="shared" si="519"/>
        <v>#DIV/0!</v>
      </c>
    </row>
    <row r="6808" spans="12:17" x14ac:dyDescent="0.25">
      <c r="L6808" s="10" t="str">
        <f>IF(F6808="","",(SUM(F$2:F6808)))</f>
        <v/>
      </c>
      <c r="M6808" s="31">
        <f t="shared" si="515"/>
        <v>0</v>
      </c>
      <c r="N6808" s="31">
        <f t="shared" si="516"/>
        <v>0</v>
      </c>
      <c r="O6808" s="17" t="e">
        <f t="shared" si="517"/>
        <v>#DIV/0!</v>
      </c>
      <c r="P6808" s="31">
        <f t="shared" si="518"/>
        <v>0</v>
      </c>
      <c r="Q6808" s="9" t="e">
        <f t="shared" si="519"/>
        <v>#DIV/0!</v>
      </c>
    </row>
    <row r="6809" spans="12:17" x14ac:dyDescent="0.25">
      <c r="L6809" s="10" t="str">
        <f>IF(F6809="","",(SUM(F$2:F6809)))</f>
        <v/>
      </c>
      <c r="M6809" s="31">
        <f t="shared" si="515"/>
        <v>0</v>
      </c>
      <c r="N6809" s="31">
        <f t="shared" si="516"/>
        <v>0</v>
      </c>
      <c r="O6809" s="17" t="e">
        <f t="shared" si="517"/>
        <v>#DIV/0!</v>
      </c>
      <c r="P6809" s="31">
        <f t="shared" si="518"/>
        <v>0</v>
      </c>
      <c r="Q6809" s="9" t="e">
        <f t="shared" si="519"/>
        <v>#DIV/0!</v>
      </c>
    </row>
    <row r="6810" spans="12:17" x14ac:dyDescent="0.25">
      <c r="L6810" s="10" t="str">
        <f>IF(F6810="","",(SUM(F$2:F6810)))</f>
        <v/>
      </c>
      <c r="M6810" s="31">
        <f t="shared" si="515"/>
        <v>0</v>
      </c>
      <c r="N6810" s="31">
        <f t="shared" si="516"/>
        <v>0</v>
      </c>
      <c r="O6810" s="17" t="e">
        <f t="shared" si="517"/>
        <v>#DIV/0!</v>
      </c>
      <c r="P6810" s="31">
        <f t="shared" si="518"/>
        <v>0</v>
      </c>
      <c r="Q6810" s="9" t="e">
        <f t="shared" si="519"/>
        <v>#DIV/0!</v>
      </c>
    </row>
    <row r="6811" spans="12:17" x14ac:dyDescent="0.25">
      <c r="L6811" s="10" t="str">
        <f>IF(F6811="","",(SUM(F$2:F6811)))</f>
        <v/>
      </c>
      <c r="M6811" s="31">
        <f t="shared" si="515"/>
        <v>0</v>
      </c>
      <c r="N6811" s="31">
        <f t="shared" si="516"/>
        <v>0</v>
      </c>
      <c r="O6811" s="17" t="e">
        <f t="shared" si="517"/>
        <v>#DIV/0!</v>
      </c>
      <c r="P6811" s="31">
        <f t="shared" si="518"/>
        <v>0</v>
      </c>
      <c r="Q6811" s="9" t="e">
        <f t="shared" si="519"/>
        <v>#DIV/0!</v>
      </c>
    </row>
    <row r="6812" spans="12:17" x14ac:dyDescent="0.25">
      <c r="L6812" s="10" t="str">
        <f>IF(F6812="","",(SUM(F$2:F6812)))</f>
        <v/>
      </c>
      <c r="M6812" s="31">
        <f t="shared" si="515"/>
        <v>0</v>
      </c>
      <c r="N6812" s="31">
        <f t="shared" si="516"/>
        <v>0</v>
      </c>
      <c r="O6812" s="17" t="e">
        <f t="shared" si="517"/>
        <v>#DIV/0!</v>
      </c>
      <c r="P6812" s="31">
        <f t="shared" si="518"/>
        <v>0</v>
      </c>
      <c r="Q6812" s="9" t="e">
        <f t="shared" si="519"/>
        <v>#DIV/0!</v>
      </c>
    </row>
    <row r="6813" spans="12:17" x14ac:dyDescent="0.25">
      <c r="L6813" s="10" t="str">
        <f>IF(F6813="","",(SUM(F$2:F6813)))</f>
        <v/>
      </c>
      <c r="M6813" s="31">
        <f t="shared" si="515"/>
        <v>0</v>
      </c>
      <c r="N6813" s="31">
        <f t="shared" si="516"/>
        <v>0</v>
      </c>
      <c r="O6813" s="17" t="e">
        <f t="shared" si="517"/>
        <v>#DIV/0!</v>
      </c>
      <c r="P6813" s="31">
        <f t="shared" si="518"/>
        <v>0</v>
      </c>
      <c r="Q6813" s="9" t="e">
        <f t="shared" si="519"/>
        <v>#DIV/0!</v>
      </c>
    </row>
    <row r="6814" spans="12:17" x14ac:dyDescent="0.25">
      <c r="L6814" s="10" t="str">
        <f>IF(F6814="","",(SUM(F$2:F6814)))</f>
        <v/>
      </c>
      <c r="M6814" s="31">
        <f t="shared" si="515"/>
        <v>0</v>
      </c>
      <c r="N6814" s="31">
        <f t="shared" si="516"/>
        <v>0</v>
      </c>
      <c r="O6814" s="17" t="e">
        <f t="shared" si="517"/>
        <v>#DIV/0!</v>
      </c>
      <c r="P6814" s="31">
        <f t="shared" si="518"/>
        <v>0</v>
      </c>
      <c r="Q6814" s="9" t="e">
        <f t="shared" si="519"/>
        <v>#DIV/0!</v>
      </c>
    </row>
    <row r="6815" spans="12:17" x14ac:dyDescent="0.25">
      <c r="L6815" s="10" t="str">
        <f>IF(F6815="","",(SUM(F$2:F6815)))</f>
        <v/>
      </c>
      <c r="M6815" s="31">
        <f t="shared" si="515"/>
        <v>0</v>
      </c>
      <c r="N6815" s="31">
        <f t="shared" si="516"/>
        <v>0</v>
      </c>
      <c r="O6815" s="17" t="e">
        <f t="shared" si="517"/>
        <v>#DIV/0!</v>
      </c>
      <c r="P6815" s="31">
        <f t="shared" si="518"/>
        <v>0</v>
      </c>
      <c r="Q6815" s="9" t="e">
        <f t="shared" si="519"/>
        <v>#DIV/0!</v>
      </c>
    </row>
    <row r="6816" spans="12:17" x14ac:dyDescent="0.25">
      <c r="L6816" s="10" t="str">
        <f>IF(F6816="","",(SUM(F$2:F6816)))</f>
        <v/>
      </c>
      <c r="M6816" s="31">
        <f t="shared" si="515"/>
        <v>0</v>
      </c>
      <c r="N6816" s="31">
        <f t="shared" si="516"/>
        <v>0</v>
      </c>
      <c r="O6816" s="17" t="e">
        <f t="shared" si="517"/>
        <v>#DIV/0!</v>
      </c>
      <c r="P6816" s="31">
        <f t="shared" si="518"/>
        <v>0</v>
      </c>
      <c r="Q6816" s="9" t="e">
        <f t="shared" si="519"/>
        <v>#DIV/0!</v>
      </c>
    </row>
    <row r="6817" spans="12:17" x14ac:dyDescent="0.25">
      <c r="L6817" s="10" t="str">
        <f>IF(F6817="","",(SUM(F$2:F6817)))</f>
        <v/>
      </c>
      <c r="M6817" s="31">
        <f t="shared" si="515"/>
        <v>0</v>
      </c>
      <c r="N6817" s="31">
        <f t="shared" si="516"/>
        <v>0</v>
      </c>
      <c r="O6817" s="17" t="e">
        <f t="shared" si="517"/>
        <v>#DIV/0!</v>
      </c>
      <c r="P6817" s="31">
        <f t="shared" si="518"/>
        <v>0</v>
      </c>
      <c r="Q6817" s="9" t="e">
        <f t="shared" si="519"/>
        <v>#DIV/0!</v>
      </c>
    </row>
    <row r="6818" spans="12:17" x14ac:dyDescent="0.25">
      <c r="L6818" s="10" t="str">
        <f>IF(F6818="","",(SUM(F$2:F6818)))</f>
        <v/>
      </c>
      <c r="M6818" s="31">
        <f t="shared" si="515"/>
        <v>0</v>
      </c>
      <c r="N6818" s="31">
        <f t="shared" si="516"/>
        <v>0</v>
      </c>
      <c r="O6818" s="17" t="e">
        <f t="shared" si="517"/>
        <v>#DIV/0!</v>
      </c>
      <c r="P6818" s="31">
        <f t="shared" si="518"/>
        <v>0</v>
      </c>
      <c r="Q6818" s="9" t="e">
        <f t="shared" si="519"/>
        <v>#DIV/0!</v>
      </c>
    </row>
    <row r="6819" spans="12:17" x14ac:dyDescent="0.25">
      <c r="L6819" s="10" t="str">
        <f>IF(F6819="","",(SUM(F$2:F6819)))</f>
        <v/>
      </c>
      <c r="M6819" s="31">
        <f t="shared" si="515"/>
        <v>0</v>
      </c>
      <c r="N6819" s="31">
        <f t="shared" si="516"/>
        <v>0</v>
      </c>
      <c r="O6819" s="17" t="e">
        <f t="shared" si="517"/>
        <v>#DIV/0!</v>
      </c>
      <c r="P6819" s="31">
        <f t="shared" si="518"/>
        <v>0</v>
      </c>
      <c r="Q6819" s="9" t="e">
        <f t="shared" si="519"/>
        <v>#DIV/0!</v>
      </c>
    </row>
    <row r="6820" spans="12:17" x14ac:dyDescent="0.25">
      <c r="L6820" s="10" t="str">
        <f>IF(F6820="","",(SUM(F$2:F6820)))</f>
        <v/>
      </c>
      <c r="M6820" s="31">
        <f t="shared" si="515"/>
        <v>0</v>
      </c>
      <c r="N6820" s="31">
        <f t="shared" si="516"/>
        <v>0</v>
      </c>
      <c r="O6820" s="17" t="e">
        <f t="shared" si="517"/>
        <v>#DIV/0!</v>
      </c>
      <c r="P6820" s="31">
        <f t="shared" si="518"/>
        <v>0</v>
      </c>
      <c r="Q6820" s="9" t="e">
        <f t="shared" si="519"/>
        <v>#DIV/0!</v>
      </c>
    </row>
    <row r="6821" spans="12:17" x14ac:dyDescent="0.25">
      <c r="L6821" s="10" t="str">
        <f>IF(F6821="","",(SUM(F$2:F6821)))</f>
        <v/>
      </c>
      <c r="M6821" s="31">
        <f t="shared" si="515"/>
        <v>0</v>
      </c>
      <c r="N6821" s="31">
        <f t="shared" si="516"/>
        <v>0</v>
      </c>
      <c r="O6821" s="17" t="e">
        <f t="shared" si="517"/>
        <v>#DIV/0!</v>
      </c>
      <c r="P6821" s="31">
        <f t="shared" si="518"/>
        <v>0</v>
      </c>
      <c r="Q6821" s="9" t="e">
        <f t="shared" si="519"/>
        <v>#DIV/0!</v>
      </c>
    </row>
    <row r="6822" spans="12:17" x14ac:dyDescent="0.25">
      <c r="L6822" s="10" t="str">
        <f>IF(F6822="","",(SUM(F$2:F6822)))</f>
        <v/>
      </c>
      <c r="M6822" s="31">
        <f t="shared" si="515"/>
        <v>0</v>
      </c>
      <c r="N6822" s="31">
        <f t="shared" si="516"/>
        <v>0</v>
      </c>
      <c r="O6822" s="17" t="e">
        <f t="shared" si="517"/>
        <v>#DIV/0!</v>
      </c>
      <c r="P6822" s="31">
        <f t="shared" si="518"/>
        <v>0</v>
      </c>
      <c r="Q6822" s="9" t="e">
        <f t="shared" si="519"/>
        <v>#DIV/0!</v>
      </c>
    </row>
    <row r="6823" spans="12:17" x14ac:dyDescent="0.25">
      <c r="L6823" s="10" t="str">
        <f>IF(F6823="","",(SUM(F$2:F6823)))</f>
        <v/>
      </c>
      <c r="M6823" s="31">
        <f t="shared" si="515"/>
        <v>0</v>
      </c>
      <c r="N6823" s="31">
        <f t="shared" si="516"/>
        <v>0</v>
      </c>
      <c r="O6823" s="17" t="e">
        <f t="shared" si="517"/>
        <v>#DIV/0!</v>
      </c>
      <c r="P6823" s="31">
        <f t="shared" si="518"/>
        <v>0</v>
      </c>
      <c r="Q6823" s="9" t="e">
        <f t="shared" si="519"/>
        <v>#DIV/0!</v>
      </c>
    </row>
    <row r="6824" spans="12:17" x14ac:dyDescent="0.25">
      <c r="L6824" s="10" t="str">
        <f>IF(F6824="","",(SUM(F$2:F6824)))</f>
        <v/>
      </c>
      <c r="M6824" s="31">
        <f t="shared" si="515"/>
        <v>0</v>
      </c>
      <c r="N6824" s="31">
        <f t="shared" si="516"/>
        <v>0</v>
      </c>
      <c r="O6824" s="17" t="e">
        <f t="shared" si="517"/>
        <v>#DIV/0!</v>
      </c>
      <c r="P6824" s="31">
        <f t="shared" si="518"/>
        <v>0</v>
      </c>
      <c r="Q6824" s="9" t="e">
        <f t="shared" si="519"/>
        <v>#DIV/0!</v>
      </c>
    </row>
    <row r="6825" spans="12:17" x14ac:dyDescent="0.25">
      <c r="L6825" s="10" t="str">
        <f>IF(F6825="","",(SUM(F$2:F6825)))</f>
        <v/>
      </c>
      <c r="M6825" s="31">
        <f t="shared" si="515"/>
        <v>0</v>
      </c>
      <c r="N6825" s="31">
        <f t="shared" si="516"/>
        <v>0</v>
      </c>
      <c r="O6825" s="17" t="e">
        <f t="shared" si="517"/>
        <v>#DIV/0!</v>
      </c>
      <c r="P6825" s="31">
        <f t="shared" si="518"/>
        <v>0</v>
      </c>
      <c r="Q6825" s="9" t="e">
        <f t="shared" si="519"/>
        <v>#DIV/0!</v>
      </c>
    </row>
    <row r="6826" spans="12:17" x14ac:dyDescent="0.25">
      <c r="L6826" s="10" t="str">
        <f>IF(F6826="","",(SUM(F$2:F6826)))</f>
        <v/>
      </c>
      <c r="M6826" s="31">
        <f t="shared" si="515"/>
        <v>0</v>
      </c>
      <c r="N6826" s="31">
        <f t="shared" si="516"/>
        <v>0</v>
      </c>
      <c r="O6826" s="17" t="e">
        <f t="shared" si="517"/>
        <v>#DIV/0!</v>
      </c>
      <c r="P6826" s="31">
        <f t="shared" si="518"/>
        <v>0</v>
      </c>
      <c r="Q6826" s="9" t="e">
        <f t="shared" si="519"/>
        <v>#DIV/0!</v>
      </c>
    </row>
    <row r="6827" spans="12:17" x14ac:dyDescent="0.25">
      <c r="L6827" s="10" t="str">
        <f>IF(F6827="","",(SUM(F$2:F6827)))</f>
        <v/>
      </c>
      <c r="M6827" s="31">
        <f t="shared" si="515"/>
        <v>0</v>
      </c>
      <c r="N6827" s="31">
        <f t="shared" si="516"/>
        <v>0</v>
      </c>
      <c r="O6827" s="17" t="e">
        <f t="shared" si="517"/>
        <v>#DIV/0!</v>
      </c>
      <c r="P6827" s="31">
        <f t="shared" si="518"/>
        <v>0</v>
      </c>
      <c r="Q6827" s="9" t="e">
        <f t="shared" si="519"/>
        <v>#DIV/0!</v>
      </c>
    </row>
    <row r="6828" spans="12:17" x14ac:dyDescent="0.25">
      <c r="L6828" s="10" t="str">
        <f>IF(F6828="","",(SUM(F$2:F6828)))</f>
        <v/>
      </c>
      <c r="M6828" s="31">
        <f t="shared" si="515"/>
        <v>0</v>
      </c>
      <c r="N6828" s="31">
        <f t="shared" si="516"/>
        <v>0</v>
      </c>
      <c r="O6828" s="17" t="e">
        <f t="shared" si="517"/>
        <v>#DIV/0!</v>
      </c>
      <c r="P6828" s="31">
        <f t="shared" si="518"/>
        <v>0</v>
      </c>
      <c r="Q6828" s="9" t="e">
        <f t="shared" si="519"/>
        <v>#DIV/0!</v>
      </c>
    </row>
    <row r="6829" spans="12:17" x14ac:dyDescent="0.25">
      <c r="L6829" s="10" t="str">
        <f>IF(F6829="","",(SUM(F$2:F6829)))</f>
        <v/>
      </c>
      <c r="M6829" s="31">
        <f t="shared" si="515"/>
        <v>0</v>
      </c>
      <c r="N6829" s="31">
        <f t="shared" si="516"/>
        <v>0</v>
      </c>
      <c r="O6829" s="17" t="e">
        <f t="shared" si="517"/>
        <v>#DIV/0!</v>
      </c>
      <c r="P6829" s="31">
        <f t="shared" si="518"/>
        <v>0</v>
      </c>
      <c r="Q6829" s="9" t="e">
        <f t="shared" si="519"/>
        <v>#DIV/0!</v>
      </c>
    </row>
    <row r="6830" spans="12:17" x14ac:dyDescent="0.25">
      <c r="L6830" s="10" t="str">
        <f>IF(F6830="","",(SUM(F$2:F6830)))</f>
        <v/>
      </c>
      <c r="M6830" s="31">
        <f t="shared" si="515"/>
        <v>0</v>
      </c>
      <c r="N6830" s="31">
        <f t="shared" si="516"/>
        <v>0</v>
      </c>
      <c r="O6830" s="17" t="e">
        <f t="shared" si="517"/>
        <v>#DIV/0!</v>
      </c>
      <c r="P6830" s="31">
        <f t="shared" si="518"/>
        <v>0</v>
      </c>
      <c r="Q6830" s="9" t="e">
        <f t="shared" si="519"/>
        <v>#DIV/0!</v>
      </c>
    </row>
    <row r="6831" spans="12:17" x14ac:dyDescent="0.25">
      <c r="L6831" s="10" t="str">
        <f>IF(F6831="","",(SUM(F$2:F6831)))</f>
        <v/>
      </c>
      <c r="M6831" s="31">
        <f t="shared" si="515"/>
        <v>0</v>
      </c>
      <c r="N6831" s="31">
        <f t="shared" si="516"/>
        <v>0</v>
      </c>
      <c r="O6831" s="17" t="e">
        <f t="shared" si="517"/>
        <v>#DIV/0!</v>
      </c>
      <c r="P6831" s="31">
        <f t="shared" si="518"/>
        <v>0</v>
      </c>
      <c r="Q6831" s="9" t="e">
        <f t="shared" si="519"/>
        <v>#DIV/0!</v>
      </c>
    </row>
    <row r="6832" spans="12:17" x14ac:dyDescent="0.25">
      <c r="L6832" s="10" t="str">
        <f>IF(F6832="","",(SUM(F$2:F6832)))</f>
        <v/>
      </c>
      <c r="M6832" s="31">
        <f t="shared" si="515"/>
        <v>0</v>
      </c>
      <c r="N6832" s="31">
        <f t="shared" si="516"/>
        <v>0</v>
      </c>
      <c r="O6832" s="17" t="e">
        <f t="shared" si="517"/>
        <v>#DIV/0!</v>
      </c>
      <c r="P6832" s="31">
        <f t="shared" si="518"/>
        <v>0</v>
      </c>
      <c r="Q6832" s="9" t="e">
        <f t="shared" si="519"/>
        <v>#DIV/0!</v>
      </c>
    </row>
    <row r="6833" spans="12:17" x14ac:dyDescent="0.25">
      <c r="L6833" s="10" t="str">
        <f>IF(F6833="","",(SUM(F$2:F6833)))</f>
        <v/>
      </c>
      <c r="M6833" s="31">
        <f t="shared" si="515"/>
        <v>0</v>
      </c>
      <c r="N6833" s="31">
        <f t="shared" si="516"/>
        <v>0</v>
      </c>
      <c r="O6833" s="17" t="e">
        <f t="shared" si="517"/>
        <v>#DIV/0!</v>
      </c>
      <c r="P6833" s="31">
        <f t="shared" si="518"/>
        <v>0</v>
      </c>
      <c r="Q6833" s="9" t="e">
        <f t="shared" si="519"/>
        <v>#DIV/0!</v>
      </c>
    </row>
    <row r="6834" spans="12:17" x14ac:dyDescent="0.25">
      <c r="L6834" s="10" t="str">
        <f>IF(F6834="","",(SUM(F$2:F6834)))</f>
        <v/>
      </c>
      <c r="M6834" s="31">
        <f t="shared" si="515"/>
        <v>0</v>
      </c>
      <c r="N6834" s="31">
        <f t="shared" si="516"/>
        <v>0</v>
      </c>
      <c r="O6834" s="17" t="e">
        <f t="shared" si="517"/>
        <v>#DIV/0!</v>
      </c>
      <c r="P6834" s="31">
        <f t="shared" si="518"/>
        <v>0</v>
      </c>
      <c r="Q6834" s="9" t="e">
        <f t="shared" si="519"/>
        <v>#DIV/0!</v>
      </c>
    </row>
    <row r="6835" spans="12:17" x14ac:dyDescent="0.25">
      <c r="L6835" s="10" t="str">
        <f>IF(F6835="","",(SUM(F$2:F6835)))</f>
        <v/>
      </c>
      <c r="M6835" s="31">
        <f t="shared" si="515"/>
        <v>0</v>
      </c>
      <c r="N6835" s="31">
        <f t="shared" si="516"/>
        <v>0</v>
      </c>
      <c r="O6835" s="17" t="e">
        <f t="shared" si="517"/>
        <v>#DIV/0!</v>
      </c>
      <c r="P6835" s="31">
        <f t="shared" si="518"/>
        <v>0</v>
      </c>
      <c r="Q6835" s="9" t="e">
        <f t="shared" si="519"/>
        <v>#DIV/0!</v>
      </c>
    </row>
    <row r="6836" spans="12:17" x14ac:dyDescent="0.25">
      <c r="L6836" s="10" t="str">
        <f>IF(F6836="","",(SUM(F$2:F6836)))</f>
        <v/>
      </c>
      <c r="M6836" s="31">
        <f t="shared" si="515"/>
        <v>0</v>
      </c>
      <c r="N6836" s="31">
        <f t="shared" si="516"/>
        <v>0</v>
      </c>
      <c r="O6836" s="17" t="e">
        <f t="shared" si="517"/>
        <v>#DIV/0!</v>
      </c>
      <c r="P6836" s="31">
        <f t="shared" si="518"/>
        <v>0</v>
      </c>
      <c r="Q6836" s="9" t="e">
        <f t="shared" si="519"/>
        <v>#DIV/0!</v>
      </c>
    </row>
    <row r="6837" spans="12:17" x14ac:dyDescent="0.25">
      <c r="L6837" s="10" t="str">
        <f>IF(F6837="","",(SUM(F$2:F6837)))</f>
        <v/>
      </c>
      <c r="M6837" s="31">
        <f t="shared" si="515"/>
        <v>0</v>
      </c>
      <c r="N6837" s="31">
        <f t="shared" si="516"/>
        <v>0</v>
      </c>
      <c r="O6837" s="17" t="e">
        <f t="shared" si="517"/>
        <v>#DIV/0!</v>
      </c>
      <c r="P6837" s="31">
        <f t="shared" si="518"/>
        <v>0</v>
      </c>
      <c r="Q6837" s="9" t="e">
        <f t="shared" si="519"/>
        <v>#DIV/0!</v>
      </c>
    </row>
    <row r="6838" spans="12:17" x14ac:dyDescent="0.25">
      <c r="L6838" s="10" t="str">
        <f>IF(F6838="","",(SUM(F$2:F6838)))</f>
        <v/>
      </c>
      <c r="M6838" s="31">
        <f t="shared" si="515"/>
        <v>0</v>
      </c>
      <c r="N6838" s="31">
        <f t="shared" si="516"/>
        <v>0</v>
      </c>
      <c r="O6838" s="17" t="e">
        <f t="shared" si="517"/>
        <v>#DIV/0!</v>
      </c>
      <c r="P6838" s="31">
        <f t="shared" si="518"/>
        <v>0</v>
      </c>
      <c r="Q6838" s="9" t="e">
        <f t="shared" si="519"/>
        <v>#DIV/0!</v>
      </c>
    </row>
    <row r="6839" spans="12:17" x14ac:dyDescent="0.25">
      <c r="L6839" s="10" t="str">
        <f>IF(F6839="","",(SUM(F$2:F6839)))</f>
        <v/>
      </c>
      <c r="M6839" s="31">
        <f t="shared" si="515"/>
        <v>0</v>
      </c>
      <c r="N6839" s="31">
        <f t="shared" si="516"/>
        <v>0</v>
      </c>
      <c r="O6839" s="17" t="e">
        <f t="shared" si="517"/>
        <v>#DIV/0!</v>
      </c>
      <c r="P6839" s="31">
        <f t="shared" si="518"/>
        <v>0</v>
      </c>
      <c r="Q6839" s="9" t="e">
        <f t="shared" si="519"/>
        <v>#DIV/0!</v>
      </c>
    </row>
    <row r="6840" spans="12:17" x14ac:dyDescent="0.25">
      <c r="L6840" s="10" t="str">
        <f>IF(F6840="","",(SUM(F$2:F6840)))</f>
        <v/>
      </c>
      <c r="M6840" s="31">
        <f t="shared" si="515"/>
        <v>0</v>
      </c>
      <c r="N6840" s="31">
        <f t="shared" si="516"/>
        <v>0</v>
      </c>
      <c r="O6840" s="17" t="e">
        <f t="shared" si="517"/>
        <v>#DIV/0!</v>
      </c>
      <c r="P6840" s="31">
        <f t="shared" si="518"/>
        <v>0</v>
      </c>
      <c r="Q6840" s="9" t="e">
        <f t="shared" si="519"/>
        <v>#DIV/0!</v>
      </c>
    </row>
    <row r="6841" spans="12:17" x14ac:dyDescent="0.25">
      <c r="L6841" s="10" t="str">
        <f>IF(F6841="","",(SUM(F$2:F6841)))</f>
        <v/>
      </c>
      <c r="M6841" s="31">
        <f t="shared" si="515"/>
        <v>0</v>
      </c>
      <c r="N6841" s="31">
        <f t="shared" si="516"/>
        <v>0</v>
      </c>
      <c r="O6841" s="17" t="e">
        <f t="shared" si="517"/>
        <v>#DIV/0!</v>
      </c>
      <c r="P6841" s="31">
        <f t="shared" si="518"/>
        <v>0</v>
      </c>
      <c r="Q6841" s="9" t="e">
        <f t="shared" si="519"/>
        <v>#DIV/0!</v>
      </c>
    </row>
    <row r="6842" spans="12:17" x14ac:dyDescent="0.25">
      <c r="L6842" s="10" t="str">
        <f>IF(F6842="","",(SUM(F$2:F6842)))</f>
        <v/>
      </c>
      <c r="M6842" s="31">
        <f t="shared" si="515"/>
        <v>0</v>
      </c>
      <c r="N6842" s="31">
        <f t="shared" si="516"/>
        <v>0</v>
      </c>
      <c r="O6842" s="17" t="e">
        <f t="shared" si="517"/>
        <v>#DIV/0!</v>
      </c>
      <c r="P6842" s="31">
        <f t="shared" si="518"/>
        <v>0</v>
      </c>
      <c r="Q6842" s="9" t="e">
        <f t="shared" si="519"/>
        <v>#DIV/0!</v>
      </c>
    </row>
    <row r="6843" spans="12:17" x14ac:dyDescent="0.25">
      <c r="L6843" s="10" t="str">
        <f>IF(F6843="","",(SUM(F$2:F6843)))</f>
        <v/>
      </c>
      <c r="M6843" s="31">
        <f t="shared" si="515"/>
        <v>0</v>
      </c>
      <c r="N6843" s="31">
        <f t="shared" si="516"/>
        <v>0</v>
      </c>
      <c r="O6843" s="17" t="e">
        <f t="shared" si="517"/>
        <v>#DIV/0!</v>
      </c>
      <c r="P6843" s="31">
        <f t="shared" si="518"/>
        <v>0</v>
      </c>
      <c r="Q6843" s="9" t="e">
        <f t="shared" si="519"/>
        <v>#DIV/0!</v>
      </c>
    </row>
    <row r="6844" spans="12:17" x14ac:dyDescent="0.25">
      <c r="L6844" s="10" t="str">
        <f>IF(F6844="","",(SUM(F$2:F6844)))</f>
        <v/>
      </c>
      <c r="M6844" s="31">
        <f t="shared" si="515"/>
        <v>0</v>
      </c>
      <c r="N6844" s="31">
        <f t="shared" si="516"/>
        <v>0</v>
      </c>
      <c r="O6844" s="17" t="e">
        <f t="shared" si="517"/>
        <v>#DIV/0!</v>
      </c>
      <c r="P6844" s="31">
        <f t="shared" si="518"/>
        <v>0</v>
      </c>
      <c r="Q6844" s="9" t="e">
        <f t="shared" si="519"/>
        <v>#DIV/0!</v>
      </c>
    </row>
    <row r="6845" spans="12:17" x14ac:dyDescent="0.25">
      <c r="L6845" s="10" t="str">
        <f>IF(F6845="","",(SUM(F$2:F6845)))</f>
        <v/>
      </c>
      <c r="M6845" s="31">
        <f t="shared" si="515"/>
        <v>0</v>
      </c>
      <c r="N6845" s="31">
        <f t="shared" si="516"/>
        <v>0</v>
      </c>
      <c r="O6845" s="17" t="e">
        <f t="shared" si="517"/>
        <v>#DIV/0!</v>
      </c>
      <c r="P6845" s="31">
        <f t="shared" si="518"/>
        <v>0</v>
      </c>
      <c r="Q6845" s="9" t="e">
        <f t="shared" si="519"/>
        <v>#DIV/0!</v>
      </c>
    </row>
    <row r="6846" spans="12:17" x14ac:dyDescent="0.25">
      <c r="L6846" s="10" t="str">
        <f>IF(F6846="","",(SUM(F$2:F6846)))</f>
        <v/>
      </c>
      <c r="M6846" s="31">
        <f t="shared" si="515"/>
        <v>0</v>
      </c>
      <c r="N6846" s="31">
        <f t="shared" si="516"/>
        <v>0</v>
      </c>
      <c r="O6846" s="17" t="e">
        <f t="shared" si="517"/>
        <v>#DIV/0!</v>
      </c>
      <c r="P6846" s="31">
        <f t="shared" si="518"/>
        <v>0</v>
      </c>
      <c r="Q6846" s="9" t="e">
        <f t="shared" si="519"/>
        <v>#DIV/0!</v>
      </c>
    </row>
    <row r="6847" spans="12:17" x14ac:dyDescent="0.25">
      <c r="L6847" s="10" t="str">
        <f>IF(F6847="","",(SUM(F$2:F6847)))</f>
        <v/>
      </c>
      <c r="M6847" s="31">
        <f t="shared" si="515"/>
        <v>0</v>
      </c>
      <c r="N6847" s="31">
        <f t="shared" si="516"/>
        <v>0</v>
      </c>
      <c r="O6847" s="17" t="e">
        <f t="shared" si="517"/>
        <v>#DIV/0!</v>
      </c>
      <c r="P6847" s="31">
        <f t="shared" si="518"/>
        <v>0</v>
      </c>
      <c r="Q6847" s="9" t="e">
        <f t="shared" si="519"/>
        <v>#DIV/0!</v>
      </c>
    </row>
    <row r="6848" spans="12:17" x14ac:dyDescent="0.25">
      <c r="L6848" s="10" t="str">
        <f>IF(F6848="","",(SUM(F$2:F6848)))</f>
        <v/>
      </c>
      <c r="M6848" s="31">
        <f t="shared" si="515"/>
        <v>0</v>
      </c>
      <c r="N6848" s="31">
        <f t="shared" si="516"/>
        <v>0</v>
      </c>
      <c r="O6848" s="17" t="e">
        <f t="shared" si="517"/>
        <v>#DIV/0!</v>
      </c>
      <c r="P6848" s="31">
        <f t="shared" si="518"/>
        <v>0</v>
      </c>
      <c r="Q6848" s="9" t="e">
        <f t="shared" si="519"/>
        <v>#DIV/0!</v>
      </c>
    </row>
    <row r="6849" spans="12:17" x14ac:dyDescent="0.25">
      <c r="L6849" s="10" t="str">
        <f>IF(F6849="","",(SUM(F$2:F6849)))</f>
        <v/>
      </c>
      <c r="M6849" s="31">
        <f t="shared" si="515"/>
        <v>0</v>
      </c>
      <c r="N6849" s="31">
        <f t="shared" si="516"/>
        <v>0</v>
      </c>
      <c r="O6849" s="17" t="e">
        <f t="shared" si="517"/>
        <v>#DIV/0!</v>
      </c>
      <c r="P6849" s="31">
        <f t="shared" si="518"/>
        <v>0</v>
      </c>
      <c r="Q6849" s="9" t="e">
        <f t="shared" si="519"/>
        <v>#DIV/0!</v>
      </c>
    </row>
    <row r="6850" spans="12:17" x14ac:dyDescent="0.25">
      <c r="L6850" s="10" t="str">
        <f>IF(F6850="","",(SUM(F$2:F6850)))</f>
        <v/>
      </c>
      <c r="M6850" s="31">
        <f t="shared" si="515"/>
        <v>0</v>
      </c>
      <c r="N6850" s="31">
        <f t="shared" si="516"/>
        <v>0</v>
      </c>
      <c r="O6850" s="17" t="e">
        <f t="shared" si="517"/>
        <v>#DIV/0!</v>
      </c>
      <c r="P6850" s="31">
        <f t="shared" si="518"/>
        <v>0</v>
      </c>
      <c r="Q6850" s="9" t="e">
        <f t="shared" si="519"/>
        <v>#DIV/0!</v>
      </c>
    </row>
    <row r="6851" spans="12:17" x14ac:dyDescent="0.25">
      <c r="L6851" s="10" t="str">
        <f>IF(F6851="","",(SUM(F$2:F6851)))</f>
        <v/>
      </c>
      <c r="M6851" s="31">
        <f t="shared" si="515"/>
        <v>0</v>
      </c>
      <c r="N6851" s="31">
        <f t="shared" si="516"/>
        <v>0</v>
      </c>
      <c r="O6851" s="17" t="e">
        <f t="shared" si="517"/>
        <v>#DIV/0!</v>
      </c>
      <c r="P6851" s="31">
        <f t="shared" si="518"/>
        <v>0</v>
      </c>
      <c r="Q6851" s="9" t="e">
        <f t="shared" si="519"/>
        <v>#DIV/0!</v>
      </c>
    </row>
    <row r="6852" spans="12:17" x14ac:dyDescent="0.25">
      <c r="L6852" s="10" t="str">
        <f>IF(F6852="","",(SUM(F$2:F6852)))</f>
        <v/>
      </c>
      <c r="M6852" s="31">
        <f t="shared" si="515"/>
        <v>0</v>
      </c>
      <c r="N6852" s="31">
        <f t="shared" si="516"/>
        <v>0</v>
      </c>
      <c r="O6852" s="17" t="e">
        <f t="shared" si="517"/>
        <v>#DIV/0!</v>
      </c>
      <c r="P6852" s="31">
        <f t="shared" si="518"/>
        <v>0</v>
      </c>
      <c r="Q6852" s="9" t="e">
        <f t="shared" si="519"/>
        <v>#DIV/0!</v>
      </c>
    </row>
    <row r="6853" spans="12:17" x14ac:dyDescent="0.25">
      <c r="L6853" s="10" t="str">
        <f>IF(F6853="","",(SUM(F$2:F6853)))</f>
        <v/>
      </c>
      <c r="M6853" s="31">
        <f t="shared" si="515"/>
        <v>0</v>
      </c>
      <c r="N6853" s="31">
        <f t="shared" si="516"/>
        <v>0</v>
      </c>
      <c r="O6853" s="17" t="e">
        <f t="shared" si="517"/>
        <v>#DIV/0!</v>
      </c>
      <c r="P6853" s="31">
        <f t="shared" si="518"/>
        <v>0</v>
      </c>
      <c r="Q6853" s="9" t="e">
        <f t="shared" si="519"/>
        <v>#DIV/0!</v>
      </c>
    </row>
    <row r="6854" spans="12:17" x14ac:dyDescent="0.25">
      <c r="L6854" s="10" t="str">
        <f>IF(F6854="","",(SUM(F$2:F6854)))</f>
        <v/>
      </c>
      <c r="M6854" s="31">
        <f t="shared" si="515"/>
        <v>0</v>
      </c>
      <c r="N6854" s="31">
        <f t="shared" si="516"/>
        <v>0</v>
      </c>
      <c r="O6854" s="17" t="e">
        <f t="shared" si="517"/>
        <v>#DIV/0!</v>
      </c>
      <c r="P6854" s="31">
        <f t="shared" si="518"/>
        <v>0</v>
      </c>
      <c r="Q6854" s="9" t="e">
        <f t="shared" si="519"/>
        <v>#DIV/0!</v>
      </c>
    </row>
    <row r="6855" spans="12:17" x14ac:dyDescent="0.25">
      <c r="L6855" s="10" t="str">
        <f>IF(F6855="","",(SUM(F$2:F6855)))</f>
        <v/>
      </c>
      <c r="M6855" s="31">
        <f t="shared" si="515"/>
        <v>0</v>
      </c>
      <c r="N6855" s="31">
        <f t="shared" si="516"/>
        <v>0</v>
      </c>
      <c r="O6855" s="17" t="e">
        <f t="shared" si="517"/>
        <v>#DIV/0!</v>
      </c>
      <c r="P6855" s="31">
        <f t="shared" si="518"/>
        <v>0</v>
      </c>
      <c r="Q6855" s="9" t="e">
        <f t="shared" si="519"/>
        <v>#DIV/0!</v>
      </c>
    </row>
    <row r="6856" spans="12:17" x14ac:dyDescent="0.25">
      <c r="L6856" s="10" t="str">
        <f>IF(F6856="","",(SUM(F$2:F6856)))</f>
        <v/>
      </c>
      <c r="M6856" s="31">
        <f t="shared" si="515"/>
        <v>0</v>
      </c>
      <c r="N6856" s="31">
        <f t="shared" si="516"/>
        <v>0</v>
      </c>
      <c r="O6856" s="17" t="e">
        <f t="shared" si="517"/>
        <v>#DIV/0!</v>
      </c>
      <c r="P6856" s="31">
        <f t="shared" si="518"/>
        <v>0</v>
      </c>
      <c r="Q6856" s="9" t="e">
        <f t="shared" si="519"/>
        <v>#DIV/0!</v>
      </c>
    </row>
    <row r="6857" spans="12:17" x14ac:dyDescent="0.25">
      <c r="L6857" s="10" t="str">
        <f>IF(F6857="","",(SUM(F$2:F6857)))</f>
        <v/>
      </c>
      <c r="M6857" s="31">
        <f t="shared" si="515"/>
        <v>0</v>
      </c>
      <c r="N6857" s="31">
        <f t="shared" si="516"/>
        <v>0</v>
      </c>
      <c r="O6857" s="17" t="e">
        <f t="shared" si="517"/>
        <v>#DIV/0!</v>
      </c>
      <c r="P6857" s="31">
        <f t="shared" si="518"/>
        <v>0</v>
      </c>
      <c r="Q6857" s="9" t="e">
        <f t="shared" si="519"/>
        <v>#DIV/0!</v>
      </c>
    </row>
    <row r="6858" spans="12:17" x14ac:dyDescent="0.25">
      <c r="L6858" s="10" t="str">
        <f>IF(F6858="","",(SUM(F$2:F6858)))</f>
        <v/>
      </c>
      <c r="M6858" s="31">
        <f t="shared" ref="M6858:M6921" si="520">IF(B$201="","",(COUNTIF($B6659:$B6858, "Tournament Pool Tournament Registration") - COUNTIF($B6659:$B6858, "Tournament Pool Registration (inc. Fee)")))</f>
        <v>0</v>
      </c>
      <c r="N6858" s="31">
        <f t="shared" ref="N6858:N6921" si="521">IF(B$201="","",(COUNTIF($B6659:$B6858, "Tournament Pool Tournament Registration")))</f>
        <v>0</v>
      </c>
      <c r="O6858" s="17" t="e">
        <f t="shared" ref="O6858:O6921" si="522">IF(B$201="","",(M6858/N6858))</f>
        <v>#DIV/0!</v>
      </c>
      <c r="P6858" s="31">
        <f t="shared" ref="P6858:P6921" si="523">IF(B$201="","",(COUNTIF($B6659:$B6858, "Tournament Pool Tournament KO Award")))</f>
        <v>0</v>
      </c>
      <c r="Q6858" s="9" t="e">
        <f t="shared" ref="Q6858:Q6921" si="524">IF(B$201="","",(P6858/N6858))</f>
        <v>#DIV/0!</v>
      </c>
    </row>
    <row r="6859" spans="12:17" x14ac:dyDescent="0.25">
      <c r="L6859" s="10" t="str">
        <f>IF(F6859="","",(SUM(F$2:F6859)))</f>
        <v/>
      </c>
      <c r="M6859" s="31">
        <f t="shared" si="520"/>
        <v>0</v>
      </c>
      <c r="N6859" s="31">
        <f t="shared" si="521"/>
        <v>0</v>
      </c>
      <c r="O6859" s="17" t="e">
        <f t="shared" si="522"/>
        <v>#DIV/0!</v>
      </c>
      <c r="P6859" s="31">
        <f t="shared" si="523"/>
        <v>0</v>
      </c>
      <c r="Q6859" s="9" t="e">
        <f t="shared" si="524"/>
        <v>#DIV/0!</v>
      </c>
    </row>
    <row r="6860" spans="12:17" x14ac:dyDescent="0.25">
      <c r="L6860" s="10" t="str">
        <f>IF(F6860="","",(SUM(F$2:F6860)))</f>
        <v/>
      </c>
      <c r="M6860" s="31">
        <f t="shared" si="520"/>
        <v>0</v>
      </c>
      <c r="N6860" s="31">
        <f t="shared" si="521"/>
        <v>0</v>
      </c>
      <c r="O6860" s="17" t="e">
        <f t="shared" si="522"/>
        <v>#DIV/0!</v>
      </c>
      <c r="P6860" s="31">
        <f t="shared" si="523"/>
        <v>0</v>
      </c>
      <c r="Q6860" s="9" t="e">
        <f t="shared" si="524"/>
        <v>#DIV/0!</v>
      </c>
    </row>
    <row r="6861" spans="12:17" x14ac:dyDescent="0.25">
      <c r="L6861" s="10" t="str">
        <f>IF(F6861="","",(SUM(F$2:F6861)))</f>
        <v/>
      </c>
      <c r="M6861" s="31">
        <f t="shared" si="520"/>
        <v>0</v>
      </c>
      <c r="N6861" s="31">
        <f t="shared" si="521"/>
        <v>0</v>
      </c>
      <c r="O6861" s="17" t="e">
        <f t="shared" si="522"/>
        <v>#DIV/0!</v>
      </c>
      <c r="P6861" s="31">
        <f t="shared" si="523"/>
        <v>0</v>
      </c>
      <c r="Q6861" s="9" t="e">
        <f t="shared" si="524"/>
        <v>#DIV/0!</v>
      </c>
    </row>
    <row r="6862" spans="12:17" x14ac:dyDescent="0.25">
      <c r="L6862" s="10" t="str">
        <f>IF(F6862="","",(SUM(F$2:F6862)))</f>
        <v/>
      </c>
      <c r="M6862" s="31">
        <f t="shared" si="520"/>
        <v>0</v>
      </c>
      <c r="N6862" s="31">
        <f t="shared" si="521"/>
        <v>0</v>
      </c>
      <c r="O6862" s="17" t="e">
        <f t="shared" si="522"/>
        <v>#DIV/0!</v>
      </c>
      <c r="P6862" s="31">
        <f t="shared" si="523"/>
        <v>0</v>
      </c>
      <c r="Q6862" s="9" t="e">
        <f t="shared" si="524"/>
        <v>#DIV/0!</v>
      </c>
    </row>
    <row r="6863" spans="12:17" x14ac:dyDescent="0.25">
      <c r="L6863" s="10" t="str">
        <f>IF(F6863="","",(SUM(F$2:F6863)))</f>
        <v/>
      </c>
      <c r="M6863" s="31">
        <f t="shared" si="520"/>
        <v>0</v>
      </c>
      <c r="N6863" s="31">
        <f t="shared" si="521"/>
        <v>0</v>
      </c>
      <c r="O6863" s="17" t="e">
        <f t="shared" si="522"/>
        <v>#DIV/0!</v>
      </c>
      <c r="P6863" s="31">
        <f t="shared" si="523"/>
        <v>0</v>
      </c>
      <c r="Q6863" s="9" t="e">
        <f t="shared" si="524"/>
        <v>#DIV/0!</v>
      </c>
    </row>
    <row r="6864" spans="12:17" x14ac:dyDescent="0.25">
      <c r="L6864" s="10" t="str">
        <f>IF(F6864="","",(SUM(F$2:F6864)))</f>
        <v/>
      </c>
      <c r="M6864" s="31">
        <f t="shared" si="520"/>
        <v>0</v>
      </c>
      <c r="N6864" s="31">
        <f t="shared" si="521"/>
        <v>0</v>
      </c>
      <c r="O6864" s="17" t="e">
        <f t="shared" si="522"/>
        <v>#DIV/0!</v>
      </c>
      <c r="P6864" s="31">
        <f t="shared" si="523"/>
        <v>0</v>
      </c>
      <c r="Q6864" s="9" t="e">
        <f t="shared" si="524"/>
        <v>#DIV/0!</v>
      </c>
    </row>
    <row r="6865" spans="12:17" x14ac:dyDescent="0.25">
      <c r="L6865" s="10" t="str">
        <f>IF(F6865="","",(SUM(F$2:F6865)))</f>
        <v/>
      </c>
      <c r="M6865" s="31">
        <f t="shared" si="520"/>
        <v>0</v>
      </c>
      <c r="N6865" s="31">
        <f t="shared" si="521"/>
        <v>0</v>
      </c>
      <c r="O6865" s="17" t="e">
        <f t="shared" si="522"/>
        <v>#DIV/0!</v>
      </c>
      <c r="P6865" s="31">
        <f t="shared" si="523"/>
        <v>0</v>
      </c>
      <c r="Q6865" s="9" t="e">
        <f t="shared" si="524"/>
        <v>#DIV/0!</v>
      </c>
    </row>
    <row r="6866" spans="12:17" x14ac:dyDescent="0.25">
      <c r="L6866" s="10" t="str">
        <f>IF(F6866="","",(SUM(F$2:F6866)))</f>
        <v/>
      </c>
      <c r="M6866" s="31">
        <f t="shared" si="520"/>
        <v>0</v>
      </c>
      <c r="N6866" s="31">
        <f t="shared" si="521"/>
        <v>0</v>
      </c>
      <c r="O6866" s="17" t="e">
        <f t="shared" si="522"/>
        <v>#DIV/0!</v>
      </c>
      <c r="P6866" s="31">
        <f t="shared" si="523"/>
        <v>0</v>
      </c>
      <c r="Q6866" s="9" t="e">
        <f t="shared" si="524"/>
        <v>#DIV/0!</v>
      </c>
    </row>
    <row r="6867" spans="12:17" x14ac:dyDescent="0.25">
      <c r="L6867" s="10" t="str">
        <f>IF(F6867="","",(SUM(F$2:F6867)))</f>
        <v/>
      </c>
      <c r="M6867" s="31">
        <f t="shared" si="520"/>
        <v>0</v>
      </c>
      <c r="N6867" s="31">
        <f t="shared" si="521"/>
        <v>0</v>
      </c>
      <c r="O6867" s="17" t="e">
        <f t="shared" si="522"/>
        <v>#DIV/0!</v>
      </c>
      <c r="P6867" s="31">
        <f t="shared" si="523"/>
        <v>0</v>
      </c>
      <c r="Q6867" s="9" t="e">
        <f t="shared" si="524"/>
        <v>#DIV/0!</v>
      </c>
    </row>
    <row r="6868" spans="12:17" x14ac:dyDescent="0.25">
      <c r="L6868" s="10" t="str">
        <f>IF(F6868="","",(SUM(F$2:F6868)))</f>
        <v/>
      </c>
      <c r="M6868" s="31">
        <f t="shared" si="520"/>
        <v>0</v>
      </c>
      <c r="N6868" s="31">
        <f t="shared" si="521"/>
        <v>0</v>
      </c>
      <c r="O6868" s="17" t="e">
        <f t="shared" si="522"/>
        <v>#DIV/0!</v>
      </c>
      <c r="P6868" s="31">
        <f t="shared" si="523"/>
        <v>0</v>
      </c>
      <c r="Q6868" s="9" t="e">
        <f t="shared" si="524"/>
        <v>#DIV/0!</v>
      </c>
    </row>
    <row r="6869" spans="12:17" x14ac:dyDescent="0.25">
      <c r="L6869" s="10" t="str">
        <f>IF(F6869="","",(SUM(F$2:F6869)))</f>
        <v/>
      </c>
      <c r="M6869" s="31">
        <f t="shared" si="520"/>
        <v>0</v>
      </c>
      <c r="N6869" s="31">
        <f t="shared" si="521"/>
        <v>0</v>
      </c>
      <c r="O6869" s="17" t="e">
        <f t="shared" si="522"/>
        <v>#DIV/0!</v>
      </c>
      <c r="P6869" s="31">
        <f t="shared" si="523"/>
        <v>0</v>
      </c>
      <c r="Q6869" s="9" t="e">
        <f t="shared" si="524"/>
        <v>#DIV/0!</v>
      </c>
    </row>
    <row r="6870" spans="12:17" x14ac:dyDescent="0.25">
      <c r="L6870" s="10" t="str">
        <f>IF(F6870="","",(SUM(F$2:F6870)))</f>
        <v/>
      </c>
      <c r="M6870" s="31">
        <f t="shared" si="520"/>
        <v>0</v>
      </c>
      <c r="N6870" s="31">
        <f t="shared" si="521"/>
        <v>0</v>
      </c>
      <c r="O6870" s="17" t="e">
        <f t="shared" si="522"/>
        <v>#DIV/0!</v>
      </c>
      <c r="P6870" s="31">
        <f t="shared" si="523"/>
        <v>0</v>
      </c>
      <c r="Q6870" s="9" t="e">
        <f t="shared" si="524"/>
        <v>#DIV/0!</v>
      </c>
    </row>
    <row r="6871" spans="12:17" x14ac:dyDescent="0.25">
      <c r="L6871" s="10" t="str">
        <f>IF(F6871="","",(SUM(F$2:F6871)))</f>
        <v/>
      </c>
      <c r="M6871" s="31">
        <f t="shared" si="520"/>
        <v>0</v>
      </c>
      <c r="N6871" s="31">
        <f t="shared" si="521"/>
        <v>0</v>
      </c>
      <c r="O6871" s="17" t="e">
        <f t="shared" si="522"/>
        <v>#DIV/0!</v>
      </c>
      <c r="P6871" s="31">
        <f t="shared" si="523"/>
        <v>0</v>
      </c>
      <c r="Q6871" s="9" t="e">
        <f t="shared" si="524"/>
        <v>#DIV/0!</v>
      </c>
    </row>
    <row r="6872" spans="12:17" x14ac:dyDescent="0.25">
      <c r="L6872" s="10" t="str">
        <f>IF(F6872="","",(SUM(F$2:F6872)))</f>
        <v/>
      </c>
      <c r="M6872" s="31">
        <f t="shared" si="520"/>
        <v>0</v>
      </c>
      <c r="N6872" s="31">
        <f t="shared" si="521"/>
        <v>0</v>
      </c>
      <c r="O6872" s="17" t="e">
        <f t="shared" si="522"/>
        <v>#DIV/0!</v>
      </c>
      <c r="P6872" s="31">
        <f t="shared" si="523"/>
        <v>0</v>
      </c>
      <c r="Q6872" s="9" t="e">
        <f t="shared" si="524"/>
        <v>#DIV/0!</v>
      </c>
    </row>
    <row r="6873" spans="12:17" x14ac:dyDescent="0.25">
      <c r="L6873" s="10" t="str">
        <f>IF(F6873="","",(SUM(F$2:F6873)))</f>
        <v/>
      </c>
      <c r="M6873" s="31">
        <f t="shared" si="520"/>
        <v>0</v>
      </c>
      <c r="N6873" s="31">
        <f t="shared" si="521"/>
        <v>0</v>
      </c>
      <c r="O6873" s="17" t="e">
        <f t="shared" si="522"/>
        <v>#DIV/0!</v>
      </c>
      <c r="P6873" s="31">
        <f t="shared" si="523"/>
        <v>0</v>
      </c>
      <c r="Q6873" s="9" t="e">
        <f t="shared" si="524"/>
        <v>#DIV/0!</v>
      </c>
    </row>
    <row r="6874" spans="12:17" x14ac:dyDescent="0.25">
      <c r="L6874" s="10" t="str">
        <f>IF(F6874="","",(SUM(F$2:F6874)))</f>
        <v/>
      </c>
      <c r="M6874" s="31">
        <f t="shared" si="520"/>
        <v>0</v>
      </c>
      <c r="N6874" s="31">
        <f t="shared" si="521"/>
        <v>0</v>
      </c>
      <c r="O6874" s="17" t="e">
        <f t="shared" si="522"/>
        <v>#DIV/0!</v>
      </c>
      <c r="P6874" s="31">
        <f t="shared" si="523"/>
        <v>0</v>
      </c>
      <c r="Q6874" s="9" t="e">
        <f t="shared" si="524"/>
        <v>#DIV/0!</v>
      </c>
    </row>
    <row r="6875" spans="12:17" x14ac:dyDescent="0.25">
      <c r="L6875" s="10" t="str">
        <f>IF(F6875="","",(SUM(F$2:F6875)))</f>
        <v/>
      </c>
      <c r="M6875" s="31">
        <f t="shared" si="520"/>
        <v>0</v>
      </c>
      <c r="N6875" s="31">
        <f t="shared" si="521"/>
        <v>0</v>
      </c>
      <c r="O6875" s="17" t="e">
        <f t="shared" si="522"/>
        <v>#DIV/0!</v>
      </c>
      <c r="P6875" s="31">
        <f t="shared" si="523"/>
        <v>0</v>
      </c>
      <c r="Q6875" s="9" t="e">
        <f t="shared" si="524"/>
        <v>#DIV/0!</v>
      </c>
    </row>
    <row r="6876" spans="12:17" x14ac:dyDescent="0.25">
      <c r="L6876" s="10" t="str">
        <f>IF(F6876="","",(SUM(F$2:F6876)))</f>
        <v/>
      </c>
      <c r="M6876" s="31">
        <f t="shared" si="520"/>
        <v>0</v>
      </c>
      <c r="N6876" s="31">
        <f t="shared" si="521"/>
        <v>0</v>
      </c>
      <c r="O6876" s="17" t="e">
        <f t="shared" si="522"/>
        <v>#DIV/0!</v>
      </c>
      <c r="P6876" s="31">
        <f t="shared" si="523"/>
        <v>0</v>
      </c>
      <c r="Q6876" s="9" t="e">
        <f t="shared" si="524"/>
        <v>#DIV/0!</v>
      </c>
    </row>
    <row r="6877" spans="12:17" x14ac:dyDescent="0.25">
      <c r="L6877" s="10" t="str">
        <f>IF(F6877="","",(SUM(F$2:F6877)))</f>
        <v/>
      </c>
      <c r="M6877" s="31">
        <f t="shared" si="520"/>
        <v>0</v>
      </c>
      <c r="N6877" s="31">
        <f t="shared" si="521"/>
        <v>0</v>
      </c>
      <c r="O6877" s="17" t="e">
        <f t="shared" si="522"/>
        <v>#DIV/0!</v>
      </c>
      <c r="P6877" s="31">
        <f t="shared" si="523"/>
        <v>0</v>
      </c>
      <c r="Q6877" s="9" t="e">
        <f t="shared" si="524"/>
        <v>#DIV/0!</v>
      </c>
    </row>
    <row r="6878" spans="12:17" x14ac:dyDescent="0.25">
      <c r="L6878" s="10" t="str">
        <f>IF(F6878="","",(SUM(F$2:F6878)))</f>
        <v/>
      </c>
      <c r="M6878" s="31">
        <f t="shared" si="520"/>
        <v>0</v>
      </c>
      <c r="N6878" s="31">
        <f t="shared" si="521"/>
        <v>0</v>
      </c>
      <c r="O6878" s="17" t="e">
        <f t="shared" si="522"/>
        <v>#DIV/0!</v>
      </c>
      <c r="P6878" s="31">
        <f t="shared" si="523"/>
        <v>0</v>
      </c>
      <c r="Q6878" s="9" t="e">
        <f t="shared" si="524"/>
        <v>#DIV/0!</v>
      </c>
    </row>
    <row r="6879" spans="12:17" x14ac:dyDescent="0.25">
      <c r="L6879" s="10" t="str">
        <f>IF(F6879="","",(SUM(F$2:F6879)))</f>
        <v/>
      </c>
      <c r="M6879" s="31">
        <f t="shared" si="520"/>
        <v>0</v>
      </c>
      <c r="N6879" s="31">
        <f t="shared" si="521"/>
        <v>0</v>
      </c>
      <c r="O6879" s="17" t="e">
        <f t="shared" si="522"/>
        <v>#DIV/0!</v>
      </c>
      <c r="P6879" s="31">
        <f t="shared" si="523"/>
        <v>0</v>
      </c>
      <c r="Q6879" s="9" t="e">
        <f t="shared" si="524"/>
        <v>#DIV/0!</v>
      </c>
    </row>
    <row r="6880" spans="12:17" x14ac:dyDescent="0.25">
      <c r="L6880" s="10" t="str">
        <f>IF(F6880="","",(SUM(F$2:F6880)))</f>
        <v/>
      </c>
      <c r="M6880" s="31">
        <f t="shared" si="520"/>
        <v>0</v>
      </c>
      <c r="N6880" s="31">
        <f t="shared" si="521"/>
        <v>0</v>
      </c>
      <c r="O6880" s="17" t="e">
        <f t="shared" si="522"/>
        <v>#DIV/0!</v>
      </c>
      <c r="P6880" s="31">
        <f t="shared" si="523"/>
        <v>0</v>
      </c>
      <c r="Q6880" s="9" t="e">
        <f t="shared" si="524"/>
        <v>#DIV/0!</v>
      </c>
    </row>
    <row r="6881" spans="12:17" x14ac:dyDescent="0.25">
      <c r="L6881" s="10" t="str">
        <f>IF(F6881="","",(SUM(F$2:F6881)))</f>
        <v/>
      </c>
      <c r="M6881" s="31">
        <f t="shared" si="520"/>
        <v>0</v>
      </c>
      <c r="N6881" s="31">
        <f t="shared" si="521"/>
        <v>0</v>
      </c>
      <c r="O6881" s="17" t="e">
        <f t="shared" si="522"/>
        <v>#DIV/0!</v>
      </c>
      <c r="P6881" s="31">
        <f t="shared" si="523"/>
        <v>0</v>
      </c>
      <c r="Q6881" s="9" t="e">
        <f t="shared" si="524"/>
        <v>#DIV/0!</v>
      </c>
    </row>
    <row r="6882" spans="12:17" x14ac:dyDescent="0.25">
      <c r="L6882" s="10" t="str">
        <f>IF(F6882="","",(SUM(F$2:F6882)))</f>
        <v/>
      </c>
      <c r="M6882" s="31">
        <f t="shared" si="520"/>
        <v>0</v>
      </c>
      <c r="N6882" s="31">
        <f t="shared" si="521"/>
        <v>0</v>
      </c>
      <c r="O6882" s="17" t="e">
        <f t="shared" si="522"/>
        <v>#DIV/0!</v>
      </c>
      <c r="P6882" s="31">
        <f t="shared" si="523"/>
        <v>0</v>
      </c>
      <c r="Q6882" s="9" t="e">
        <f t="shared" si="524"/>
        <v>#DIV/0!</v>
      </c>
    </row>
    <row r="6883" spans="12:17" x14ac:dyDescent="0.25">
      <c r="L6883" s="10" t="str">
        <f>IF(F6883="","",(SUM(F$2:F6883)))</f>
        <v/>
      </c>
      <c r="M6883" s="31">
        <f t="shared" si="520"/>
        <v>0</v>
      </c>
      <c r="N6883" s="31">
        <f t="shared" si="521"/>
        <v>0</v>
      </c>
      <c r="O6883" s="17" t="e">
        <f t="shared" si="522"/>
        <v>#DIV/0!</v>
      </c>
      <c r="P6883" s="31">
        <f t="shared" si="523"/>
        <v>0</v>
      </c>
      <c r="Q6883" s="9" t="e">
        <f t="shared" si="524"/>
        <v>#DIV/0!</v>
      </c>
    </row>
    <row r="6884" spans="12:17" x14ac:dyDescent="0.25">
      <c r="L6884" s="10" t="str">
        <f>IF(F6884="","",(SUM(F$2:F6884)))</f>
        <v/>
      </c>
      <c r="M6884" s="31">
        <f t="shared" si="520"/>
        <v>0</v>
      </c>
      <c r="N6884" s="31">
        <f t="shared" si="521"/>
        <v>0</v>
      </c>
      <c r="O6884" s="17" t="e">
        <f t="shared" si="522"/>
        <v>#DIV/0!</v>
      </c>
      <c r="P6884" s="31">
        <f t="shared" si="523"/>
        <v>0</v>
      </c>
      <c r="Q6884" s="9" t="e">
        <f t="shared" si="524"/>
        <v>#DIV/0!</v>
      </c>
    </row>
    <row r="6885" spans="12:17" x14ac:dyDescent="0.25">
      <c r="L6885" s="10" t="str">
        <f>IF(F6885="","",(SUM(F$2:F6885)))</f>
        <v/>
      </c>
      <c r="M6885" s="31">
        <f t="shared" si="520"/>
        <v>0</v>
      </c>
      <c r="N6885" s="31">
        <f t="shared" si="521"/>
        <v>0</v>
      </c>
      <c r="O6885" s="17" t="e">
        <f t="shared" si="522"/>
        <v>#DIV/0!</v>
      </c>
      <c r="P6885" s="31">
        <f t="shared" si="523"/>
        <v>0</v>
      </c>
      <c r="Q6885" s="9" t="e">
        <f t="shared" si="524"/>
        <v>#DIV/0!</v>
      </c>
    </row>
    <row r="6886" spans="12:17" x14ac:dyDescent="0.25">
      <c r="L6886" s="10" t="str">
        <f>IF(F6886="","",(SUM(F$2:F6886)))</f>
        <v/>
      </c>
      <c r="M6886" s="31">
        <f t="shared" si="520"/>
        <v>0</v>
      </c>
      <c r="N6886" s="31">
        <f t="shared" si="521"/>
        <v>0</v>
      </c>
      <c r="O6886" s="17" t="e">
        <f t="shared" si="522"/>
        <v>#DIV/0!</v>
      </c>
      <c r="P6886" s="31">
        <f t="shared" si="523"/>
        <v>0</v>
      </c>
      <c r="Q6886" s="9" t="e">
        <f t="shared" si="524"/>
        <v>#DIV/0!</v>
      </c>
    </row>
    <row r="6887" spans="12:17" x14ac:dyDescent="0.25">
      <c r="L6887" s="10" t="str">
        <f>IF(F6887="","",(SUM(F$2:F6887)))</f>
        <v/>
      </c>
      <c r="M6887" s="31">
        <f t="shared" si="520"/>
        <v>0</v>
      </c>
      <c r="N6887" s="31">
        <f t="shared" si="521"/>
        <v>0</v>
      </c>
      <c r="O6887" s="17" t="e">
        <f t="shared" si="522"/>
        <v>#DIV/0!</v>
      </c>
      <c r="P6887" s="31">
        <f t="shared" si="523"/>
        <v>0</v>
      </c>
      <c r="Q6887" s="9" t="e">
        <f t="shared" si="524"/>
        <v>#DIV/0!</v>
      </c>
    </row>
    <row r="6888" spans="12:17" x14ac:dyDescent="0.25">
      <c r="L6888" s="10" t="str">
        <f>IF(F6888="","",(SUM(F$2:F6888)))</f>
        <v/>
      </c>
      <c r="M6888" s="31">
        <f t="shared" si="520"/>
        <v>0</v>
      </c>
      <c r="N6888" s="31">
        <f t="shared" si="521"/>
        <v>0</v>
      </c>
      <c r="O6888" s="17" t="e">
        <f t="shared" si="522"/>
        <v>#DIV/0!</v>
      </c>
      <c r="P6888" s="31">
        <f t="shared" si="523"/>
        <v>0</v>
      </c>
      <c r="Q6888" s="9" t="e">
        <f t="shared" si="524"/>
        <v>#DIV/0!</v>
      </c>
    </row>
    <row r="6889" spans="12:17" x14ac:dyDescent="0.25">
      <c r="L6889" s="10" t="str">
        <f>IF(F6889="","",(SUM(F$2:F6889)))</f>
        <v/>
      </c>
      <c r="M6889" s="31">
        <f t="shared" si="520"/>
        <v>0</v>
      </c>
      <c r="N6889" s="31">
        <f t="shared" si="521"/>
        <v>0</v>
      </c>
      <c r="O6889" s="17" t="e">
        <f t="shared" si="522"/>
        <v>#DIV/0!</v>
      </c>
      <c r="P6889" s="31">
        <f t="shared" si="523"/>
        <v>0</v>
      </c>
      <c r="Q6889" s="9" t="e">
        <f t="shared" si="524"/>
        <v>#DIV/0!</v>
      </c>
    </row>
    <row r="6890" spans="12:17" x14ac:dyDescent="0.25">
      <c r="L6890" s="10" t="str">
        <f>IF(F6890="","",(SUM(F$2:F6890)))</f>
        <v/>
      </c>
      <c r="M6890" s="31">
        <f t="shared" si="520"/>
        <v>0</v>
      </c>
      <c r="N6890" s="31">
        <f t="shared" si="521"/>
        <v>0</v>
      </c>
      <c r="O6890" s="17" t="e">
        <f t="shared" si="522"/>
        <v>#DIV/0!</v>
      </c>
      <c r="P6890" s="31">
        <f t="shared" si="523"/>
        <v>0</v>
      </c>
      <c r="Q6890" s="9" t="e">
        <f t="shared" si="524"/>
        <v>#DIV/0!</v>
      </c>
    </row>
    <row r="6891" spans="12:17" x14ac:dyDescent="0.25">
      <c r="L6891" s="10" t="str">
        <f>IF(F6891="","",(SUM(F$2:F6891)))</f>
        <v/>
      </c>
      <c r="M6891" s="31">
        <f t="shared" si="520"/>
        <v>0</v>
      </c>
      <c r="N6891" s="31">
        <f t="shared" si="521"/>
        <v>0</v>
      </c>
      <c r="O6891" s="17" t="e">
        <f t="shared" si="522"/>
        <v>#DIV/0!</v>
      </c>
      <c r="P6891" s="31">
        <f t="shared" si="523"/>
        <v>0</v>
      </c>
      <c r="Q6891" s="9" t="e">
        <f t="shared" si="524"/>
        <v>#DIV/0!</v>
      </c>
    </row>
    <row r="6892" spans="12:17" x14ac:dyDescent="0.25">
      <c r="L6892" s="10" t="str">
        <f>IF(F6892="","",(SUM(F$2:F6892)))</f>
        <v/>
      </c>
      <c r="M6892" s="31">
        <f t="shared" si="520"/>
        <v>0</v>
      </c>
      <c r="N6892" s="31">
        <f t="shared" si="521"/>
        <v>0</v>
      </c>
      <c r="O6892" s="17" t="e">
        <f t="shared" si="522"/>
        <v>#DIV/0!</v>
      </c>
      <c r="P6892" s="31">
        <f t="shared" si="523"/>
        <v>0</v>
      </c>
      <c r="Q6892" s="9" t="e">
        <f t="shared" si="524"/>
        <v>#DIV/0!</v>
      </c>
    </row>
    <row r="6893" spans="12:17" x14ac:dyDescent="0.25">
      <c r="L6893" s="10" t="str">
        <f>IF(F6893="","",(SUM(F$2:F6893)))</f>
        <v/>
      </c>
      <c r="M6893" s="31">
        <f t="shared" si="520"/>
        <v>0</v>
      </c>
      <c r="N6893" s="31">
        <f t="shared" si="521"/>
        <v>0</v>
      </c>
      <c r="O6893" s="17" t="e">
        <f t="shared" si="522"/>
        <v>#DIV/0!</v>
      </c>
      <c r="P6893" s="31">
        <f t="shared" si="523"/>
        <v>0</v>
      </c>
      <c r="Q6893" s="9" t="e">
        <f t="shared" si="524"/>
        <v>#DIV/0!</v>
      </c>
    </row>
    <row r="6894" spans="12:17" x14ac:dyDescent="0.25">
      <c r="L6894" s="10" t="str">
        <f>IF(F6894="","",(SUM(F$2:F6894)))</f>
        <v/>
      </c>
      <c r="M6894" s="31">
        <f t="shared" si="520"/>
        <v>0</v>
      </c>
      <c r="N6894" s="31">
        <f t="shared" si="521"/>
        <v>0</v>
      </c>
      <c r="O6894" s="17" t="e">
        <f t="shared" si="522"/>
        <v>#DIV/0!</v>
      </c>
      <c r="P6894" s="31">
        <f t="shared" si="523"/>
        <v>0</v>
      </c>
      <c r="Q6894" s="9" t="e">
        <f t="shared" si="524"/>
        <v>#DIV/0!</v>
      </c>
    </row>
    <row r="6895" spans="12:17" x14ac:dyDescent="0.25">
      <c r="L6895" s="10" t="str">
        <f>IF(F6895="","",(SUM(F$2:F6895)))</f>
        <v/>
      </c>
      <c r="M6895" s="31">
        <f t="shared" si="520"/>
        <v>0</v>
      </c>
      <c r="N6895" s="31">
        <f t="shared" si="521"/>
        <v>0</v>
      </c>
      <c r="O6895" s="17" t="e">
        <f t="shared" si="522"/>
        <v>#DIV/0!</v>
      </c>
      <c r="P6895" s="31">
        <f t="shared" si="523"/>
        <v>0</v>
      </c>
      <c r="Q6895" s="9" t="e">
        <f t="shared" si="524"/>
        <v>#DIV/0!</v>
      </c>
    </row>
    <row r="6896" spans="12:17" x14ac:dyDescent="0.25">
      <c r="L6896" s="10" t="str">
        <f>IF(F6896="","",(SUM(F$2:F6896)))</f>
        <v/>
      </c>
      <c r="M6896" s="31">
        <f t="shared" si="520"/>
        <v>0</v>
      </c>
      <c r="N6896" s="31">
        <f t="shared" si="521"/>
        <v>0</v>
      </c>
      <c r="O6896" s="17" t="e">
        <f t="shared" si="522"/>
        <v>#DIV/0!</v>
      </c>
      <c r="P6896" s="31">
        <f t="shared" si="523"/>
        <v>0</v>
      </c>
      <c r="Q6896" s="9" t="e">
        <f t="shared" si="524"/>
        <v>#DIV/0!</v>
      </c>
    </row>
    <row r="6897" spans="12:17" x14ac:dyDescent="0.25">
      <c r="L6897" s="10" t="str">
        <f>IF(F6897="","",(SUM(F$2:F6897)))</f>
        <v/>
      </c>
      <c r="M6897" s="31">
        <f t="shared" si="520"/>
        <v>0</v>
      </c>
      <c r="N6897" s="31">
        <f t="shared" si="521"/>
        <v>0</v>
      </c>
      <c r="O6897" s="17" t="e">
        <f t="shared" si="522"/>
        <v>#DIV/0!</v>
      </c>
      <c r="P6897" s="31">
        <f t="shared" si="523"/>
        <v>0</v>
      </c>
      <c r="Q6897" s="9" t="e">
        <f t="shared" si="524"/>
        <v>#DIV/0!</v>
      </c>
    </row>
    <row r="6898" spans="12:17" x14ac:dyDescent="0.25">
      <c r="L6898" s="10" t="str">
        <f>IF(F6898="","",(SUM(F$2:F6898)))</f>
        <v/>
      </c>
      <c r="M6898" s="31">
        <f t="shared" si="520"/>
        <v>0</v>
      </c>
      <c r="N6898" s="31">
        <f t="shared" si="521"/>
        <v>0</v>
      </c>
      <c r="O6898" s="17" t="e">
        <f t="shared" si="522"/>
        <v>#DIV/0!</v>
      </c>
      <c r="P6898" s="31">
        <f t="shared" si="523"/>
        <v>0</v>
      </c>
      <c r="Q6898" s="9" t="e">
        <f t="shared" si="524"/>
        <v>#DIV/0!</v>
      </c>
    </row>
    <row r="6899" spans="12:17" x14ac:dyDescent="0.25">
      <c r="L6899" s="10" t="str">
        <f>IF(F6899="","",(SUM(F$2:F6899)))</f>
        <v/>
      </c>
      <c r="M6899" s="31">
        <f t="shared" si="520"/>
        <v>0</v>
      </c>
      <c r="N6899" s="31">
        <f t="shared" si="521"/>
        <v>0</v>
      </c>
      <c r="O6899" s="17" t="e">
        <f t="shared" si="522"/>
        <v>#DIV/0!</v>
      </c>
      <c r="P6899" s="31">
        <f t="shared" si="523"/>
        <v>0</v>
      </c>
      <c r="Q6899" s="9" t="e">
        <f t="shared" si="524"/>
        <v>#DIV/0!</v>
      </c>
    </row>
    <row r="6900" spans="12:17" x14ac:dyDescent="0.25">
      <c r="L6900" s="10" t="str">
        <f>IF(F6900="","",(SUM(F$2:F6900)))</f>
        <v/>
      </c>
      <c r="M6900" s="31">
        <f t="shared" si="520"/>
        <v>0</v>
      </c>
      <c r="N6900" s="31">
        <f t="shared" si="521"/>
        <v>0</v>
      </c>
      <c r="O6900" s="17" t="e">
        <f t="shared" si="522"/>
        <v>#DIV/0!</v>
      </c>
      <c r="P6900" s="31">
        <f t="shared" si="523"/>
        <v>0</v>
      </c>
      <c r="Q6900" s="9" t="e">
        <f t="shared" si="524"/>
        <v>#DIV/0!</v>
      </c>
    </row>
    <row r="6901" spans="12:17" x14ac:dyDescent="0.25">
      <c r="L6901" s="10" t="str">
        <f>IF(F6901="","",(SUM(F$2:F6901)))</f>
        <v/>
      </c>
      <c r="M6901" s="31">
        <f t="shared" si="520"/>
        <v>0</v>
      </c>
      <c r="N6901" s="31">
        <f t="shared" si="521"/>
        <v>0</v>
      </c>
      <c r="O6901" s="17" t="e">
        <f t="shared" si="522"/>
        <v>#DIV/0!</v>
      </c>
      <c r="P6901" s="31">
        <f t="shared" si="523"/>
        <v>0</v>
      </c>
      <c r="Q6901" s="9" t="e">
        <f t="shared" si="524"/>
        <v>#DIV/0!</v>
      </c>
    </row>
    <row r="6902" spans="12:17" x14ac:dyDescent="0.25">
      <c r="L6902" s="10" t="str">
        <f>IF(F6902="","",(SUM(F$2:F6902)))</f>
        <v/>
      </c>
      <c r="M6902" s="31">
        <f t="shared" si="520"/>
        <v>0</v>
      </c>
      <c r="N6902" s="31">
        <f t="shared" si="521"/>
        <v>0</v>
      </c>
      <c r="O6902" s="17" t="e">
        <f t="shared" si="522"/>
        <v>#DIV/0!</v>
      </c>
      <c r="P6902" s="31">
        <f t="shared" si="523"/>
        <v>0</v>
      </c>
      <c r="Q6902" s="9" t="e">
        <f t="shared" si="524"/>
        <v>#DIV/0!</v>
      </c>
    </row>
    <row r="6903" spans="12:17" x14ac:dyDescent="0.25">
      <c r="L6903" s="10" t="str">
        <f>IF(F6903="","",(SUM(F$2:F6903)))</f>
        <v/>
      </c>
      <c r="M6903" s="31">
        <f t="shared" si="520"/>
        <v>0</v>
      </c>
      <c r="N6903" s="31">
        <f t="shared" si="521"/>
        <v>0</v>
      </c>
      <c r="O6903" s="17" t="e">
        <f t="shared" si="522"/>
        <v>#DIV/0!</v>
      </c>
      <c r="P6903" s="31">
        <f t="shared" si="523"/>
        <v>0</v>
      </c>
      <c r="Q6903" s="9" t="e">
        <f t="shared" si="524"/>
        <v>#DIV/0!</v>
      </c>
    </row>
    <row r="6904" spans="12:17" x14ac:dyDescent="0.25">
      <c r="L6904" s="10" t="str">
        <f>IF(F6904="","",(SUM(F$2:F6904)))</f>
        <v/>
      </c>
      <c r="M6904" s="31">
        <f t="shared" si="520"/>
        <v>0</v>
      </c>
      <c r="N6904" s="31">
        <f t="shared" si="521"/>
        <v>0</v>
      </c>
      <c r="O6904" s="17" t="e">
        <f t="shared" si="522"/>
        <v>#DIV/0!</v>
      </c>
      <c r="P6904" s="31">
        <f t="shared" si="523"/>
        <v>0</v>
      </c>
      <c r="Q6904" s="9" t="e">
        <f t="shared" si="524"/>
        <v>#DIV/0!</v>
      </c>
    </row>
    <row r="6905" spans="12:17" x14ac:dyDescent="0.25">
      <c r="L6905" s="10" t="str">
        <f>IF(F6905="","",(SUM(F$2:F6905)))</f>
        <v/>
      </c>
      <c r="M6905" s="31">
        <f t="shared" si="520"/>
        <v>0</v>
      </c>
      <c r="N6905" s="31">
        <f t="shared" si="521"/>
        <v>0</v>
      </c>
      <c r="O6905" s="17" t="e">
        <f t="shared" si="522"/>
        <v>#DIV/0!</v>
      </c>
      <c r="P6905" s="31">
        <f t="shared" si="523"/>
        <v>0</v>
      </c>
      <c r="Q6905" s="9" t="e">
        <f t="shared" si="524"/>
        <v>#DIV/0!</v>
      </c>
    </row>
    <row r="6906" spans="12:17" x14ac:dyDescent="0.25">
      <c r="L6906" s="10" t="str">
        <f>IF(F6906="","",(SUM(F$2:F6906)))</f>
        <v/>
      </c>
      <c r="M6906" s="31">
        <f t="shared" si="520"/>
        <v>0</v>
      </c>
      <c r="N6906" s="31">
        <f t="shared" si="521"/>
        <v>0</v>
      </c>
      <c r="O6906" s="17" t="e">
        <f t="shared" si="522"/>
        <v>#DIV/0!</v>
      </c>
      <c r="P6906" s="31">
        <f t="shared" si="523"/>
        <v>0</v>
      </c>
      <c r="Q6906" s="9" t="e">
        <f t="shared" si="524"/>
        <v>#DIV/0!</v>
      </c>
    </row>
    <row r="6907" spans="12:17" x14ac:dyDescent="0.25">
      <c r="L6907" s="10" t="str">
        <f>IF(F6907="","",(SUM(F$2:F6907)))</f>
        <v/>
      </c>
      <c r="M6907" s="31">
        <f t="shared" si="520"/>
        <v>0</v>
      </c>
      <c r="N6907" s="31">
        <f t="shared" si="521"/>
        <v>0</v>
      </c>
      <c r="O6907" s="17" t="e">
        <f t="shared" si="522"/>
        <v>#DIV/0!</v>
      </c>
      <c r="P6907" s="31">
        <f t="shared" si="523"/>
        <v>0</v>
      </c>
      <c r="Q6907" s="9" t="e">
        <f t="shared" si="524"/>
        <v>#DIV/0!</v>
      </c>
    </row>
    <row r="6908" spans="12:17" x14ac:dyDescent="0.25">
      <c r="L6908" s="10" t="str">
        <f>IF(F6908="","",(SUM(F$2:F6908)))</f>
        <v/>
      </c>
      <c r="M6908" s="31">
        <f t="shared" si="520"/>
        <v>0</v>
      </c>
      <c r="N6908" s="31">
        <f t="shared" si="521"/>
        <v>0</v>
      </c>
      <c r="O6908" s="17" t="e">
        <f t="shared" si="522"/>
        <v>#DIV/0!</v>
      </c>
      <c r="P6908" s="31">
        <f t="shared" si="523"/>
        <v>0</v>
      </c>
      <c r="Q6908" s="9" t="e">
        <f t="shared" si="524"/>
        <v>#DIV/0!</v>
      </c>
    </row>
    <row r="6909" spans="12:17" x14ac:dyDescent="0.25">
      <c r="L6909" s="10" t="str">
        <f>IF(F6909="","",(SUM(F$2:F6909)))</f>
        <v/>
      </c>
      <c r="M6909" s="31">
        <f t="shared" si="520"/>
        <v>0</v>
      </c>
      <c r="N6909" s="31">
        <f t="shared" si="521"/>
        <v>0</v>
      </c>
      <c r="O6909" s="17" t="e">
        <f t="shared" si="522"/>
        <v>#DIV/0!</v>
      </c>
      <c r="P6909" s="31">
        <f t="shared" si="523"/>
        <v>0</v>
      </c>
      <c r="Q6909" s="9" t="e">
        <f t="shared" si="524"/>
        <v>#DIV/0!</v>
      </c>
    </row>
    <row r="6910" spans="12:17" x14ac:dyDescent="0.25">
      <c r="L6910" s="10" t="str">
        <f>IF(F6910="","",(SUM(F$2:F6910)))</f>
        <v/>
      </c>
      <c r="M6910" s="31">
        <f t="shared" si="520"/>
        <v>0</v>
      </c>
      <c r="N6910" s="31">
        <f t="shared" si="521"/>
        <v>0</v>
      </c>
      <c r="O6910" s="17" t="e">
        <f t="shared" si="522"/>
        <v>#DIV/0!</v>
      </c>
      <c r="P6910" s="31">
        <f t="shared" si="523"/>
        <v>0</v>
      </c>
      <c r="Q6910" s="9" t="e">
        <f t="shared" si="524"/>
        <v>#DIV/0!</v>
      </c>
    </row>
    <row r="6911" spans="12:17" x14ac:dyDescent="0.25">
      <c r="L6911" s="10" t="str">
        <f>IF(F6911="","",(SUM(F$2:F6911)))</f>
        <v/>
      </c>
      <c r="M6911" s="31">
        <f t="shared" si="520"/>
        <v>0</v>
      </c>
      <c r="N6911" s="31">
        <f t="shared" si="521"/>
        <v>0</v>
      </c>
      <c r="O6911" s="17" t="e">
        <f t="shared" si="522"/>
        <v>#DIV/0!</v>
      </c>
      <c r="P6911" s="31">
        <f t="shared" si="523"/>
        <v>0</v>
      </c>
      <c r="Q6911" s="9" t="e">
        <f t="shared" si="524"/>
        <v>#DIV/0!</v>
      </c>
    </row>
    <row r="6912" spans="12:17" x14ac:dyDescent="0.25">
      <c r="L6912" s="10" t="str">
        <f>IF(F6912="","",(SUM(F$2:F6912)))</f>
        <v/>
      </c>
      <c r="M6912" s="31">
        <f t="shared" si="520"/>
        <v>0</v>
      </c>
      <c r="N6912" s="31">
        <f t="shared" si="521"/>
        <v>0</v>
      </c>
      <c r="O6912" s="17" t="e">
        <f t="shared" si="522"/>
        <v>#DIV/0!</v>
      </c>
      <c r="P6912" s="31">
        <f t="shared" si="523"/>
        <v>0</v>
      </c>
      <c r="Q6912" s="9" t="e">
        <f t="shared" si="524"/>
        <v>#DIV/0!</v>
      </c>
    </row>
    <row r="6913" spans="12:17" x14ac:dyDescent="0.25">
      <c r="L6913" s="10" t="str">
        <f>IF(F6913="","",(SUM(F$2:F6913)))</f>
        <v/>
      </c>
      <c r="M6913" s="31">
        <f t="shared" si="520"/>
        <v>0</v>
      </c>
      <c r="N6913" s="31">
        <f t="shared" si="521"/>
        <v>0</v>
      </c>
      <c r="O6913" s="17" t="e">
        <f t="shared" si="522"/>
        <v>#DIV/0!</v>
      </c>
      <c r="P6913" s="31">
        <f t="shared" si="523"/>
        <v>0</v>
      </c>
      <c r="Q6913" s="9" t="e">
        <f t="shared" si="524"/>
        <v>#DIV/0!</v>
      </c>
    </row>
    <row r="6914" spans="12:17" x14ac:dyDescent="0.25">
      <c r="L6914" s="10" t="str">
        <f>IF(F6914="","",(SUM(F$2:F6914)))</f>
        <v/>
      </c>
      <c r="M6914" s="31">
        <f t="shared" si="520"/>
        <v>0</v>
      </c>
      <c r="N6914" s="31">
        <f t="shared" si="521"/>
        <v>0</v>
      </c>
      <c r="O6914" s="17" t="e">
        <f t="shared" si="522"/>
        <v>#DIV/0!</v>
      </c>
      <c r="P6914" s="31">
        <f t="shared" si="523"/>
        <v>0</v>
      </c>
      <c r="Q6914" s="9" t="e">
        <f t="shared" si="524"/>
        <v>#DIV/0!</v>
      </c>
    </row>
    <row r="6915" spans="12:17" x14ac:dyDescent="0.25">
      <c r="L6915" s="10" t="str">
        <f>IF(F6915="","",(SUM(F$2:F6915)))</f>
        <v/>
      </c>
      <c r="M6915" s="31">
        <f t="shared" si="520"/>
        <v>0</v>
      </c>
      <c r="N6915" s="31">
        <f t="shared" si="521"/>
        <v>0</v>
      </c>
      <c r="O6915" s="17" t="e">
        <f t="shared" si="522"/>
        <v>#DIV/0!</v>
      </c>
      <c r="P6915" s="31">
        <f t="shared" si="523"/>
        <v>0</v>
      </c>
      <c r="Q6915" s="9" t="e">
        <f t="shared" si="524"/>
        <v>#DIV/0!</v>
      </c>
    </row>
    <row r="6916" spans="12:17" x14ac:dyDescent="0.25">
      <c r="L6916" s="10" t="str">
        <f>IF(F6916="","",(SUM(F$2:F6916)))</f>
        <v/>
      </c>
      <c r="M6916" s="31">
        <f t="shared" si="520"/>
        <v>0</v>
      </c>
      <c r="N6916" s="31">
        <f t="shared" si="521"/>
        <v>0</v>
      </c>
      <c r="O6916" s="17" t="e">
        <f t="shared" si="522"/>
        <v>#DIV/0!</v>
      </c>
      <c r="P6916" s="31">
        <f t="shared" si="523"/>
        <v>0</v>
      </c>
      <c r="Q6916" s="9" t="e">
        <f t="shared" si="524"/>
        <v>#DIV/0!</v>
      </c>
    </row>
    <row r="6917" spans="12:17" x14ac:dyDescent="0.25">
      <c r="L6917" s="10" t="str">
        <f>IF(F6917="","",(SUM(F$2:F6917)))</f>
        <v/>
      </c>
      <c r="M6917" s="31">
        <f t="shared" si="520"/>
        <v>0</v>
      </c>
      <c r="N6917" s="31">
        <f t="shared" si="521"/>
        <v>0</v>
      </c>
      <c r="O6917" s="17" t="e">
        <f t="shared" si="522"/>
        <v>#DIV/0!</v>
      </c>
      <c r="P6917" s="31">
        <f t="shared" si="523"/>
        <v>0</v>
      </c>
      <c r="Q6917" s="9" t="e">
        <f t="shared" si="524"/>
        <v>#DIV/0!</v>
      </c>
    </row>
    <row r="6918" spans="12:17" x14ac:dyDescent="0.25">
      <c r="L6918" s="10" t="str">
        <f>IF(F6918="","",(SUM(F$2:F6918)))</f>
        <v/>
      </c>
      <c r="M6918" s="31">
        <f t="shared" si="520"/>
        <v>0</v>
      </c>
      <c r="N6918" s="31">
        <f t="shared" si="521"/>
        <v>0</v>
      </c>
      <c r="O6918" s="17" t="e">
        <f t="shared" si="522"/>
        <v>#DIV/0!</v>
      </c>
      <c r="P6918" s="31">
        <f t="shared" si="523"/>
        <v>0</v>
      </c>
      <c r="Q6918" s="9" t="e">
        <f t="shared" si="524"/>
        <v>#DIV/0!</v>
      </c>
    </row>
    <row r="6919" spans="12:17" x14ac:dyDescent="0.25">
      <c r="L6919" s="10" t="str">
        <f>IF(F6919="","",(SUM(F$2:F6919)))</f>
        <v/>
      </c>
      <c r="M6919" s="31">
        <f t="shared" si="520"/>
        <v>0</v>
      </c>
      <c r="N6919" s="31">
        <f t="shared" si="521"/>
        <v>0</v>
      </c>
      <c r="O6919" s="17" t="e">
        <f t="shared" si="522"/>
        <v>#DIV/0!</v>
      </c>
      <c r="P6919" s="31">
        <f t="shared" si="523"/>
        <v>0</v>
      </c>
      <c r="Q6919" s="9" t="e">
        <f t="shared" si="524"/>
        <v>#DIV/0!</v>
      </c>
    </row>
    <row r="6920" spans="12:17" x14ac:dyDescent="0.25">
      <c r="L6920" s="10" t="str">
        <f>IF(F6920="","",(SUM(F$2:F6920)))</f>
        <v/>
      </c>
      <c r="M6920" s="31">
        <f t="shared" si="520"/>
        <v>0</v>
      </c>
      <c r="N6920" s="31">
        <f t="shared" si="521"/>
        <v>0</v>
      </c>
      <c r="O6920" s="17" t="e">
        <f t="shared" si="522"/>
        <v>#DIV/0!</v>
      </c>
      <c r="P6920" s="31">
        <f t="shared" si="523"/>
        <v>0</v>
      </c>
      <c r="Q6920" s="9" t="e">
        <f t="shared" si="524"/>
        <v>#DIV/0!</v>
      </c>
    </row>
    <row r="6921" spans="12:17" x14ac:dyDescent="0.25">
      <c r="L6921" s="10" t="str">
        <f>IF(F6921="","",(SUM(F$2:F6921)))</f>
        <v/>
      </c>
      <c r="M6921" s="31">
        <f t="shared" si="520"/>
        <v>0</v>
      </c>
      <c r="N6921" s="31">
        <f t="shared" si="521"/>
        <v>0</v>
      </c>
      <c r="O6921" s="17" t="e">
        <f t="shared" si="522"/>
        <v>#DIV/0!</v>
      </c>
      <c r="P6921" s="31">
        <f t="shared" si="523"/>
        <v>0</v>
      </c>
      <c r="Q6921" s="9" t="e">
        <f t="shared" si="524"/>
        <v>#DIV/0!</v>
      </c>
    </row>
    <row r="6922" spans="12:17" x14ac:dyDescent="0.25">
      <c r="L6922" s="10" t="str">
        <f>IF(F6922="","",(SUM(F$2:F6922)))</f>
        <v/>
      </c>
      <c r="M6922" s="31">
        <f t="shared" ref="M6922:M6985" si="525">IF(B$201="","",(COUNTIF($B6723:$B6922, "Tournament Pool Tournament Registration") - COUNTIF($B6723:$B6922, "Tournament Pool Registration (inc. Fee)")))</f>
        <v>0</v>
      </c>
      <c r="N6922" s="31">
        <f t="shared" ref="N6922:N6985" si="526">IF(B$201="","",(COUNTIF($B6723:$B6922, "Tournament Pool Tournament Registration")))</f>
        <v>0</v>
      </c>
      <c r="O6922" s="17" t="e">
        <f t="shared" ref="O6922:O6985" si="527">IF(B$201="","",(M6922/N6922))</f>
        <v>#DIV/0!</v>
      </c>
      <c r="P6922" s="31">
        <f t="shared" ref="P6922:P6985" si="528">IF(B$201="","",(COUNTIF($B6723:$B6922, "Tournament Pool Tournament KO Award")))</f>
        <v>0</v>
      </c>
      <c r="Q6922" s="9" t="e">
        <f t="shared" ref="Q6922:Q6985" si="529">IF(B$201="","",(P6922/N6922))</f>
        <v>#DIV/0!</v>
      </c>
    </row>
    <row r="6923" spans="12:17" x14ac:dyDescent="0.25">
      <c r="L6923" s="10" t="str">
        <f>IF(F6923="","",(SUM(F$2:F6923)))</f>
        <v/>
      </c>
      <c r="M6923" s="31">
        <f t="shared" si="525"/>
        <v>0</v>
      </c>
      <c r="N6923" s="31">
        <f t="shared" si="526"/>
        <v>0</v>
      </c>
      <c r="O6923" s="17" t="e">
        <f t="shared" si="527"/>
        <v>#DIV/0!</v>
      </c>
      <c r="P6923" s="31">
        <f t="shared" si="528"/>
        <v>0</v>
      </c>
      <c r="Q6923" s="9" t="e">
        <f t="shared" si="529"/>
        <v>#DIV/0!</v>
      </c>
    </row>
    <row r="6924" spans="12:17" x14ac:dyDescent="0.25">
      <c r="L6924" s="10" t="str">
        <f>IF(F6924="","",(SUM(F$2:F6924)))</f>
        <v/>
      </c>
      <c r="M6924" s="31">
        <f t="shared" si="525"/>
        <v>0</v>
      </c>
      <c r="N6924" s="31">
        <f t="shared" si="526"/>
        <v>0</v>
      </c>
      <c r="O6924" s="17" t="e">
        <f t="shared" si="527"/>
        <v>#DIV/0!</v>
      </c>
      <c r="P6924" s="31">
        <f t="shared" si="528"/>
        <v>0</v>
      </c>
      <c r="Q6924" s="9" t="e">
        <f t="shared" si="529"/>
        <v>#DIV/0!</v>
      </c>
    </row>
    <row r="6925" spans="12:17" x14ac:dyDescent="0.25">
      <c r="L6925" s="10" t="str">
        <f>IF(F6925="","",(SUM(F$2:F6925)))</f>
        <v/>
      </c>
      <c r="M6925" s="31">
        <f t="shared" si="525"/>
        <v>0</v>
      </c>
      <c r="N6925" s="31">
        <f t="shared" si="526"/>
        <v>0</v>
      </c>
      <c r="O6925" s="17" t="e">
        <f t="shared" si="527"/>
        <v>#DIV/0!</v>
      </c>
      <c r="P6925" s="31">
        <f t="shared" si="528"/>
        <v>0</v>
      </c>
      <c r="Q6925" s="9" t="e">
        <f t="shared" si="529"/>
        <v>#DIV/0!</v>
      </c>
    </row>
    <row r="6926" spans="12:17" x14ac:dyDescent="0.25">
      <c r="L6926" s="10" t="str">
        <f>IF(F6926="","",(SUM(F$2:F6926)))</f>
        <v/>
      </c>
      <c r="M6926" s="31">
        <f t="shared" si="525"/>
        <v>0</v>
      </c>
      <c r="N6926" s="31">
        <f t="shared" si="526"/>
        <v>0</v>
      </c>
      <c r="O6926" s="17" t="e">
        <f t="shared" si="527"/>
        <v>#DIV/0!</v>
      </c>
      <c r="P6926" s="31">
        <f t="shared" si="528"/>
        <v>0</v>
      </c>
      <c r="Q6926" s="9" t="e">
        <f t="shared" si="529"/>
        <v>#DIV/0!</v>
      </c>
    </row>
    <row r="6927" spans="12:17" x14ac:dyDescent="0.25">
      <c r="L6927" s="10" t="str">
        <f>IF(F6927="","",(SUM(F$2:F6927)))</f>
        <v/>
      </c>
      <c r="M6927" s="31">
        <f t="shared" si="525"/>
        <v>0</v>
      </c>
      <c r="N6927" s="31">
        <f t="shared" si="526"/>
        <v>0</v>
      </c>
      <c r="O6927" s="17" t="e">
        <f t="shared" si="527"/>
        <v>#DIV/0!</v>
      </c>
      <c r="P6927" s="31">
        <f t="shared" si="528"/>
        <v>0</v>
      </c>
      <c r="Q6927" s="9" t="e">
        <f t="shared" si="529"/>
        <v>#DIV/0!</v>
      </c>
    </row>
    <row r="6928" spans="12:17" x14ac:dyDescent="0.25">
      <c r="L6928" s="10" t="str">
        <f>IF(F6928="","",(SUM(F$2:F6928)))</f>
        <v/>
      </c>
      <c r="M6928" s="31">
        <f t="shared" si="525"/>
        <v>0</v>
      </c>
      <c r="N6928" s="31">
        <f t="shared" si="526"/>
        <v>0</v>
      </c>
      <c r="O6928" s="17" t="e">
        <f t="shared" si="527"/>
        <v>#DIV/0!</v>
      </c>
      <c r="P6928" s="31">
        <f t="shared" si="528"/>
        <v>0</v>
      </c>
      <c r="Q6928" s="9" t="e">
        <f t="shared" si="529"/>
        <v>#DIV/0!</v>
      </c>
    </row>
    <row r="6929" spans="12:17" x14ac:dyDescent="0.25">
      <c r="L6929" s="10" t="str">
        <f>IF(F6929="","",(SUM(F$2:F6929)))</f>
        <v/>
      </c>
      <c r="M6929" s="31">
        <f t="shared" si="525"/>
        <v>0</v>
      </c>
      <c r="N6929" s="31">
        <f t="shared" si="526"/>
        <v>0</v>
      </c>
      <c r="O6929" s="17" t="e">
        <f t="shared" si="527"/>
        <v>#DIV/0!</v>
      </c>
      <c r="P6929" s="31">
        <f t="shared" si="528"/>
        <v>0</v>
      </c>
      <c r="Q6929" s="9" t="e">
        <f t="shared" si="529"/>
        <v>#DIV/0!</v>
      </c>
    </row>
    <row r="6930" spans="12:17" x14ac:dyDescent="0.25">
      <c r="L6930" s="10" t="str">
        <f>IF(F6930="","",(SUM(F$2:F6930)))</f>
        <v/>
      </c>
      <c r="M6930" s="31">
        <f t="shared" si="525"/>
        <v>0</v>
      </c>
      <c r="N6930" s="31">
        <f t="shared" si="526"/>
        <v>0</v>
      </c>
      <c r="O6930" s="17" t="e">
        <f t="shared" si="527"/>
        <v>#DIV/0!</v>
      </c>
      <c r="P6930" s="31">
        <f t="shared" si="528"/>
        <v>0</v>
      </c>
      <c r="Q6930" s="9" t="e">
        <f t="shared" si="529"/>
        <v>#DIV/0!</v>
      </c>
    </row>
    <row r="6931" spans="12:17" x14ac:dyDescent="0.25">
      <c r="L6931" s="10" t="str">
        <f>IF(F6931="","",(SUM(F$2:F6931)))</f>
        <v/>
      </c>
      <c r="M6931" s="31">
        <f t="shared" si="525"/>
        <v>0</v>
      </c>
      <c r="N6931" s="31">
        <f t="shared" si="526"/>
        <v>0</v>
      </c>
      <c r="O6931" s="17" t="e">
        <f t="shared" si="527"/>
        <v>#DIV/0!</v>
      </c>
      <c r="P6931" s="31">
        <f t="shared" si="528"/>
        <v>0</v>
      </c>
      <c r="Q6931" s="9" t="e">
        <f t="shared" si="529"/>
        <v>#DIV/0!</v>
      </c>
    </row>
    <row r="6932" spans="12:17" x14ac:dyDescent="0.25">
      <c r="L6932" s="10" t="str">
        <f>IF(F6932="","",(SUM(F$2:F6932)))</f>
        <v/>
      </c>
      <c r="M6932" s="31">
        <f t="shared" si="525"/>
        <v>0</v>
      </c>
      <c r="N6932" s="31">
        <f t="shared" si="526"/>
        <v>0</v>
      </c>
      <c r="O6932" s="17" t="e">
        <f t="shared" si="527"/>
        <v>#DIV/0!</v>
      </c>
      <c r="P6932" s="31">
        <f t="shared" si="528"/>
        <v>0</v>
      </c>
      <c r="Q6932" s="9" t="e">
        <f t="shared" si="529"/>
        <v>#DIV/0!</v>
      </c>
    </row>
    <row r="6933" spans="12:17" x14ac:dyDescent="0.25">
      <c r="L6933" s="10" t="str">
        <f>IF(F6933="","",(SUM(F$2:F6933)))</f>
        <v/>
      </c>
      <c r="M6933" s="31">
        <f t="shared" si="525"/>
        <v>0</v>
      </c>
      <c r="N6933" s="31">
        <f t="shared" si="526"/>
        <v>0</v>
      </c>
      <c r="O6933" s="17" t="e">
        <f t="shared" si="527"/>
        <v>#DIV/0!</v>
      </c>
      <c r="P6933" s="31">
        <f t="shared" si="528"/>
        <v>0</v>
      </c>
      <c r="Q6933" s="9" t="e">
        <f t="shared" si="529"/>
        <v>#DIV/0!</v>
      </c>
    </row>
    <row r="6934" spans="12:17" x14ac:dyDescent="0.25">
      <c r="L6934" s="10" t="str">
        <f>IF(F6934="","",(SUM(F$2:F6934)))</f>
        <v/>
      </c>
      <c r="M6934" s="31">
        <f t="shared" si="525"/>
        <v>0</v>
      </c>
      <c r="N6934" s="31">
        <f t="shared" si="526"/>
        <v>0</v>
      </c>
      <c r="O6934" s="17" t="e">
        <f t="shared" si="527"/>
        <v>#DIV/0!</v>
      </c>
      <c r="P6934" s="31">
        <f t="shared" si="528"/>
        <v>0</v>
      </c>
      <c r="Q6934" s="9" t="e">
        <f t="shared" si="529"/>
        <v>#DIV/0!</v>
      </c>
    </row>
    <row r="6935" spans="12:17" x14ac:dyDescent="0.25">
      <c r="L6935" s="10" t="str">
        <f>IF(F6935="","",(SUM(F$2:F6935)))</f>
        <v/>
      </c>
      <c r="M6935" s="31">
        <f t="shared" si="525"/>
        <v>0</v>
      </c>
      <c r="N6935" s="31">
        <f t="shared" si="526"/>
        <v>0</v>
      </c>
      <c r="O6935" s="17" t="e">
        <f t="shared" si="527"/>
        <v>#DIV/0!</v>
      </c>
      <c r="P6935" s="31">
        <f t="shared" si="528"/>
        <v>0</v>
      </c>
      <c r="Q6935" s="9" t="e">
        <f t="shared" si="529"/>
        <v>#DIV/0!</v>
      </c>
    </row>
    <row r="6936" spans="12:17" x14ac:dyDescent="0.25">
      <c r="L6936" s="10" t="str">
        <f>IF(F6936="","",(SUM(F$2:F6936)))</f>
        <v/>
      </c>
      <c r="M6936" s="31">
        <f t="shared" si="525"/>
        <v>0</v>
      </c>
      <c r="N6936" s="31">
        <f t="shared" si="526"/>
        <v>0</v>
      </c>
      <c r="O6936" s="17" t="e">
        <f t="shared" si="527"/>
        <v>#DIV/0!</v>
      </c>
      <c r="P6936" s="31">
        <f t="shared" si="528"/>
        <v>0</v>
      </c>
      <c r="Q6936" s="9" t="e">
        <f t="shared" si="529"/>
        <v>#DIV/0!</v>
      </c>
    </row>
    <row r="6937" spans="12:17" x14ac:dyDescent="0.25">
      <c r="L6937" s="10" t="str">
        <f>IF(F6937="","",(SUM(F$2:F6937)))</f>
        <v/>
      </c>
      <c r="M6937" s="31">
        <f t="shared" si="525"/>
        <v>0</v>
      </c>
      <c r="N6937" s="31">
        <f t="shared" si="526"/>
        <v>0</v>
      </c>
      <c r="O6937" s="17" t="e">
        <f t="shared" si="527"/>
        <v>#DIV/0!</v>
      </c>
      <c r="P6937" s="31">
        <f t="shared" si="528"/>
        <v>0</v>
      </c>
      <c r="Q6937" s="9" t="e">
        <f t="shared" si="529"/>
        <v>#DIV/0!</v>
      </c>
    </row>
    <row r="6938" spans="12:17" x14ac:dyDescent="0.25">
      <c r="L6938" s="10" t="str">
        <f>IF(F6938="","",(SUM(F$2:F6938)))</f>
        <v/>
      </c>
      <c r="M6938" s="31">
        <f t="shared" si="525"/>
        <v>0</v>
      </c>
      <c r="N6938" s="31">
        <f t="shared" si="526"/>
        <v>0</v>
      </c>
      <c r="O6938" s="17" t="e">
        <f t="shared" si="527"/>
        <v>#DIV/0!</v>
      </c>
      <c r="P6938" s="31">
        <f t="shared" si="528"/>
        <v>0</v>
      </c>
      <c r="Q6938" s="9" t="e">
        <f t="shared" si="529"/>
        <v>#DIV/0!</v>
      </c>
    </row>
    <row r="6939" spans="12:17" x14ac:dyDescent="0.25">
      <c r="L6939" s="10" t="str">
        <f>IF(F6939="","",(SUM(F$2:F6939)))</f>
        <v/>
      </c>
      <c r="M6939" s="31">
        <f t="shared" si="525"/>
        <v>0</v>
      </c>
      <c r="N6939" s="31">
        <f t="shared" si="526"/>
        <v>0</v>
      </c>
      <c r="O6939" s="17" t="e">
        <f t="shared" si="527"/>
        <v>#DIV/0!</v>
      </c>
      <c r="P6939" s="31">
        <f t="shared" si="528"/>
        <v>0</v>
      </c>
      <c r="Q6939" s="9" t="e">
        <f t="shared" si="529"/>
        <v>#DIV/0!</v>
      </c>
    </row>
    <row r="6940" spans="12:17" x14ac:dyDescent="0.25">
      <c r="L6940" s="10" t="str">
        <f>IF(F6940="","",(SUM(F$2:F6940)))</f>
        <v/>
      </c>
      <c r="M6940" s="31">
        <f t="shared" si="525"/>
        <v>0</v>
      </c>
      <c r="N6940" s="31">
        <f t="shared" si="526"/>
        <v>0</v>
      </c>
      <c r="O6940" s="17" t="e">
        <f t="shared" si="527"/>
        <v>#DIV/0!</v>
      </c>
      <c r="P6940" s="31">
        <f t="shared" si="528"/>
        <v>0</v>
      </c>
      <c r="Q6940" s="9" t="e">
        <f t="shared" si="529"/>
        <v>#DIV/0!</v>
      </c>
    </row>
    <row r="6941" spans="12:17" x14ac:dyDescent="0.25">
      <c r="L6941" s="10" t="str">
        <f>IF(F6941="","",(SUM(F$2:F6941)))</f>
        <v/>
      </c>
      <c r="M6941" s="31">
        <f t="shared" si="525"/>
        <v>0</v>
      </c>
      <c r="N6941" s="31">
        <f t="shared" si="526"/>
        <v>0</v>
      </c>
      <c r="O6941" s="17" t="e">
        <f t="shared" si="527"/>
        <v>#DIV/0!</v>
      </c>
      <c r="P6941" s="31">
        <f t="shared" si="528"/>
        <v>0</v>
      </c>
      <c r="Q6941" s="9" t="e">
        <f t="shared" si="529"/>
        <v>#DIV/0!</v>
      </c>
    </row>
    <row r="6942" spans="12:17" x14ac:dyDescent="0.25">
      <c r="L6942" s="10" t="str">
        <f>IF(F6942="","",(SUM(F$2:F6942)))</f>
        <v/>
      </c>
      <c r="M6942" s="31">
        <f t="shared" si="525"/>
        <v>0</v>
      </c>
      <c r="N6942" s="31">
        <f t="shared" si="526"/>
        <v>0</v>
      </c>
      <c r="O6942" s="17" t="e">
        <f t="shared" si="527"/>
        <v>#DIV/0!</v>
      </c>
      <c r="P6942" s="31">
        <f t="shared" si="528"/>
        <v>0</v>
      </c>
      <c r="Q6942" s="9" t="e">
        <f t="shared" si="529"/>
        <v>#DIV/0!</v>
      </c>
    </row>
    <row r="6943" spans="12:17" x14ac:dyDescent="0.25">
      <c r="L6943" s="10" t="str">
        <f>IF(F6943="","",(SUM(F$2:F6943)))</f>
        <v/>
      </c>
      <c r="M6943" s="31">
        <f t="shared" si="525"/>
        <v>0</v>
      </c>
      <c r="N6943" s="31">
        <f t="shared" si="526"/>
        <v>0</v>
      </c>
      <c r="O6943" s="17" t="e">
        <f t="shared" si="527"/>
        <v>#DIV/0!</v>
      </c>
      <c r="P6943" s="31">
        <f t="shared" si="528"/>
        <v>0</v>
      </c>
      <c r="Q6943" s="9" t="e">
        <f t="shared" si="529"/>
        <v>#DIV/0!</v>
      </c>
    </row>
    <row r="6944" spans="12:17" x14ac:dyDescent="0.25">
      <c r="L6944" s="10" t="str">
        <f>IF(F6944="","",(SUM(F$2:F6944)))</f>
        <v/>
      </c>
      <c r="M6944" s="31">
        <f t="shared" si="525"/>
        <v>0</v>
      </c>
      <c r="N6944" s="31">
        <f t="shared" si="526"/>
        <v>0</v>
      </c>
      <c r="O6944" s="17" t="e">
        <f t="shared" si="527"/>
        <v>#DIV/0!</v>
      </c>
      <c r="P6944" s="31">
        <f t="shared" si="528"/>
        <v>0</v>
      </c>
      <c r="Q6944" s="9" t="e">
        <f t="shared" si="529"/>
        <v>#DIV/0!</v>
      </c>
    </row>
    <row r="6945" spans="12:17" x14ac:dyDescent="0.25">
      <c r="L6945" s="10" t="str">
        <f>IF(F6945="","",(SUM(F$2:F6945)))</f>
        <v/>
      </c>
      <c r="M6945" s="31">
        <f t="shared" si="525"/>
        <v>0</v>
      </c>
      <c r="N6945" s="31">
        <f t="shared" si="526"/>
        <v>0</v>
      </c>
      <c r="O6945" s="17" t="e">
        <f t="shared" si="527"/>
        <v>#DIV/0!</v>
      </c>
      <c r="P6945" s="31">
        <f t="shared" si="528"/>
        <v>0</v>
      </c>
      <c r="Q6945" s="9" t="e">
        <f t="shared" si="529"/>
        <v>#DIV/0!</v>
      </c>
    </row>
    <row r="6946" spans="12:17" x14ac:dyDescent="0.25">
      <c r="L6946" s="10" t="str">
        <f>IF(F6946="","",(SUM(F$2:F6946)))</f>
        <v/>
      </c>
      <c r="M6946" s="31">
        <f t="shared" si="525"/>
        <v>0</v>
      </c>
      <c r="N6946" s="31">
        <f t="shared" si="526"/>
        <v>0</v>
      </c>
      <c r="O6946" s="17" t="e">
        <f t="shared" si="527"/>
        <v>#DIV/0!</v>
      </c>
      <c r="P6946" s="31">
        <f t="shared" si="528"/>
        <v>0</v>
      </c>
      <c r="Q6946" s="9" t="e">
        <f t="shared" si="529"/>
        <v>#DIV/0!</v>
      </c>
    </row>
    <row r="6947" spans="12:17" x14ac:dyDescent="0.25">
      <c r="L6947" s="10" t="str">
        <f>IF(F6947="","",(SUM(F$2:F6947)))</f>
        <v/>
      </c>
      <c r="M6947" s="31">
        <f t="shared" si="525"/>
        <v>0</v>
      </c>
      <c r="N6947" s="31">
        <f t="shared" si="526"/>
        <v>0</v>
      </c>
      <c r="O6947" s="17" t="e">
        <f t="shared" si="527"/>
        <v>#DIV/0!</v>
      </c>
      <c r="P6947" s="31">
        <f t="shared" si="528"/>
        <v>0</v>
      </c>
      <c r="Q6947" s="9" t="e">
        <f t="shared" si="529"/>
        <v>#DIV/0!</v>
      </c>
    </row>
    <row r="6948" spans="12:17" x14ac:dyDescent="0.25">
      <c r="L6948" s="10" t="str">
        <f>IF(F6948="","",(SUM(F$2:F6948)))</f>
        <v/>
      </c>
      <c r="M6948" s="31">
        <f t="shared" si="525"/>
        <v>0</v>
      </c>
      <c r="N6948" s="31">
        <f t="shared" si="526"/>
        <v>0</v>
      </c>
      <c r="O6948" s="17" t="e">
        <f t="shared" si="527"/>
        <v>#DIV/0!</v>
      </c>
      <c r="P6948" s="31">
        <f t="shared" si="528"/>
        <v>0</v>
      </c>
      <c r="Q6948" s="9" t="e">
        <f t="shared" si="529"/>
        <v>#DIV/0!</v>
      </c>
    </row>
    <row r="6949" spans="12:17" x14ac:dyDescent="0.25">
      <c r="L6949" s="10" t="str">
        <f>IF(F6949="","",(SUM(F$2:F6949)))</f>
        <v/>
      </c>
      <c r="M6949" s="31">
        <f t="shared" si="525"/>
        <v>0</v>
      </c>
      <c r="N6949" s="31">
        <f t="shared" si="526"/>
        <v>0</v>
      </c>
      <c r="O6949" s="17" t="e">
        <f t="shared" si="527"/>
        <v>#DIV/0!</v>
      </c>
      <c r="P6949" s="31">
        <f t="shared" si="528"/>
        <v>0</v>
      </c>
      <c r="Q6949" s="9" t="e">
        <f t="shared" si="529"/>
        <v>#DIV/0!</v>
      </c>
    </row>
    <row r="6950" spans="12:17" x14ac:dyDescent="0.25">
      <c r="L6950" s="10" t="str">
        <f>IF(F6950="","",(SUM(F$2:F6950)))</f>
        <v/>
      </c>
      <c r="M6950" s="31">
        <f t="shared" si="525"/>
        <v>0</v>
      </c>
      <c r="N6950" s="31">
        <f t="shared" si="526"/>
        <v>0</v>
      </c>
      <c r="O6950" s="17" t="e">
        <f t="shared" si="527"/>
        <v>#DIV/0!</v>
      </c>
      <c r="P6950" s="31">
        <f t="shared" si="528"/>
        <v>0</v>
      </c>
      <c r="Q6950" s="9" t="e">
        <f t="shared" si="529"/>
        <v>#DIV/0!</v>
      </c>
    </row>
    <row r="6951" spans="12:17" x14ac:dyDescent="0.25">
      <c r="L6951" s="10" t="str">
        <f>IF(F6951="","",(SUM(F$2:F6951)))</f>
        <v/>
      </c>
      <c r="M6951" s="31">
        <f t="shared" si="525"/>
        <v>0</v>
      </c>
      <c r="N6951" s="31">
        <f t="shared" si="526"/>
        <v>0</v>
      </c>
      <c r="O6951" s="17" t="e">
        <f t="shared" si="527"/>
        <v>#DIV/0!</v>
      </c>
      <c r="P6951" s="31">
        <f t="shared" si="528"/>
        <v>0</v>
      </c>
      <c r="Q6951" s="9" t="e">
        <f t="shared" si="529"/>
        <v>#DIV/0!</v>
      </c>
    </row>
    <row r="6952" spans="12:17" x14ac:dyDescent="0.25">
      <c r="L6952" s="10" t="str">
        <f>IF(F6952="","",(SUM(F$2:F6952)))</f>
        <v/>
      </c>
      <c r="M6952" s="31">
        <f t="shared" si="525"/>
        <v>0</v>
      </c>
      <c r="N6952" s="31">
        <f t="shared" si="526"/>
        <v>0</v>
      </c>
      <c r="O6952" s="17" t="e">
        <f t="shared" si="527"/>
        <v>#DIV/0!</v>
      </c>
      <c r="P6952" s="31">
        <f t="shared" si="528"/>
        <v>0</v>
      </c>
      <c r="Q6952" s="9" t="e">
        <f t="shared" si="529"/>
        <v>#DIV/0!</v>
      </c>
    </row>
    <row r="6953" spans="12:17" x14ac:dyDescent="0.25">
      <c r="L6953" s="10" t="str">
        <f>IF(F6953="","",(SUM(F$2:F6953)))</f>
        <v/>
      </c>
      <c r="M6953" s="31">
        <f t="shared" si="525"/>
        <v>0</v>
      </c>
      <c r="N6953" s="31">
        <f t="shared" si="526"/>
        <v>0</v>
      </c>
      <c r="O6953" s="17" t="e">
        <f t="shared" si="527"/>
        <v>#DIV/0!</v>
      </c>
      <c r="P6953" s="31">
        <f t="shared" si="528"/>
        <v>0</v>
      </c>
      <c r="Q6953" s="9" t="e">
        <f t="shared" si="529"/>
        <v>#DIV/0!</v>
      </c>
    </row>
    <row r="6954" spans="12:17" x14ac:dyDescent="0.25">
      <c r="L6954" s="10" t="str">
        <f>IF(F6954="","",(SUM(F$2:F6954)))</f>
        <v/>
      </c>
      <c r="M6954" s="31">
        <f t="shared" si="525"/>
        <v>0</v>
      </c>
      <c r="N6954" s="31">
        <f t="shared" si="526"/>
        <v>0</v>
      </c>
      <c r="O6954" s="17" t="e">
        <f t="shared" si="527"/>
        <v>#DIV/0!</v>
      </c>
      <c r="P6954" s="31">
        <f t="shared" si="528"/>
        <v>0</v>
      </c>
      <c r="Q6954" s="9" t="e">
        <f t="shared" si="529"/>
        <v>#DIV/0!</v>
      </c>
    </row>
    <row r="6955" spans="12:17" x14ac:dyDescent="0.25">
      <c r="L6955" s="10" t="str">
        <f>IF(F6955="","",(SUM(F$2:F6955)))</f>
        <v/>
      </c>
      <c r="M6955" s="31">
        <f t="shared" si="525"/>
        <v>0</v>
      </c>
      <c r="N6955" s="31">
        <f t="shared" si="526"/>
        <v>0</v>
      </c>
      <c r="O6955" s="17" t="e">
        <f t="shared" si="527"/>
        <v>#DIV/0!</v>
      </c>
      <c r="P6955" s="31">
        <f t="shared" si="528"/>
        <v>0</v>
      </c>
      <c r="Q6955" s="9" t="e">
        <f t="shared" si="529"/>
        <v>#DIV/0!</v>
      </c>
    </row>
    <row r="6956" spans="12:17" x14ac:dyDescent="0.25">
      <c r="L6956" s="10" t="str">
        <f>IF(F6956="","",(SUM(F$2:F6956)))</f>
        <v/>
      </c>
      <c r="M6956" s="31">
        <f t="shared" si="525"/>
        <v>0</v>
      </c>
      <c r="N6956" s="31">
        <f t="shared" si="526"/>
        <v>0</v>
      </c>
      <c r="O6956" s="17" t="e">
        <f t="shared" si="527"/>
        <v>#DIV/0!</v>
      </c>
      <c r="P6956" s="31">
        <f t="shared" si="528"/>
        <v>0</v>
      </c>
      <c r="Q6956" s="9" t="e">
        <f t="shared" si="529"/>
        <v>#DIV/0!</v>
      </c>
    </row>
    <row r="6957" spans="12:17" x14ac:dyDescent="0.25">
      <c r="L6957" s="10" t="str">
        <f>IF(F6957="","",(SUM(F$2:F6957)))</f>
        <v/>
      </c>
      <c r="M6957" s="31">
        <f t="shared" si="525"/>
        <v>0</v>
      </c>
      <c r="N6957" s="31">
        <f t="shared" si="526"/>
        <v>0</v>
      </c>
      <c r="O6957" s="17" t="e">
        <f t="shared" si="527"/>
        <v>#DIV/0!</v>
      </c>
      <c r="P6957" s="31">
        <f t="shared" si="528"/>
        <v>0</v>
      </c>
      <c r="Q6957" s="9" t="e">
        <f t="shared" si="529"/>
        <v>#DIV/0!</v>
      </c>
    </row>
    <row r="6958" spans="12:17" x14ac:dyDescent="0.25">
      <c r="L6958" s="10" t="str">
        <f>IF(F6958="","",(SUM(F$2:F6958)))</f>
        <v/>
      </c>
      <c r="M6958" s="31">
        <f t="shared" si="525"/>
        <v>0</v>
      </c>
      <c r="N6958" s="31">
        <f t="shared" si="526"/>
        <v>0</v>
      </c>
      <c r="O6958" s="17" t="e">
        <f t="shared" si="527"/>
        <v>#DIV/0!</v>
      </c>
      <c r="P6958" s="31">
        <f t="shared" si="528"/>
        <v>0</v>
      </c>
      <c r="Q6958" s="9" t="e">
        <f t="shared" si="529"/>
        <v>#DIV/0!</v>
      </c>
    </row>
    <row r="6959" spans="12:17" x14ac:dyDescent="0.25">
      <c r="L6959" s="10" t="str">
        <f>IF(F6959="","",(SUM(F$2:F6959)))</f>
        <v/>
      </c>
      <c r="M6959" s="31">
        <f t="shared" si="525"/>
        <v>0</v>
      </c>
      <c r="N6959" s="31">
        <f t="shared" si="526"/>
        <v>0</v>
      </c>
      <c r="O6959" s="17" t="e">
        <f t="shared" si="527"/>
        <v>#DIV/0!</v>
      </c>
      <c r="P6959" s="31">
        <f t="shared" si="528"/>
        <v>0</v>
      </c>
      <c r="Q6959" s="9" t="e">
        <f t="shared" si="529"/>
        <v>#DIV/0!</v>
      </c>
    </row>
    <row r="6960" spans="12:17" x14ac:dyDescent="0.25">
      <c r="L6960" s="10" t="str">
        <f>IF(F6960="","",(SUM(F$2:F6960)))</f>
        <v/>
      </c>
      <c r="M6960" s="31">
        <f t="shared" si="525"/>
        <v>0</v>
      </c>
      <c r="N6960" s="31">
        <f t="shared" si="526"/>
        <v>0</v>
      </c>
      <c r="O6960" s="17" t="e">
        <f t="shared" si="527"/>
        <v>#DIV/0!</v>
      </c>
      <c r="P6960" s="31">
        <f t="shared" si="528"/>
        <v>0</v>
      </c>
      <c r="Q6960" s="9" t="e">
        <f t="shared" si="529"/>
        <v>#DIV/0!</v>
      </c>
    </row>
    <row r="6961" spans="12:17" x14ac:dyDescent="0.25">
      <c r="L6961" s="10" t="str">
        <f>IF(F6961="","",(SUM(F$2:F6961)))</f>
        <v/>
      </c>
      <c r="M6961" s="31">
        <f t="shared" si="525"/>
        <v>0</v>
      </c>
      <c r="N6961" s="31">
        <f t="shared" si="526"/>
        <v>0</v>
      </c>
      <c r="O6961" s="17" t="e">
        <f t="shared" si="527"/>
        <v>#DIV/0!</v>
      </c>
      <c r="P6961" s="31">
        <f t="shared" si="528"/>
        <v>0</v>
      </c>
      <c r="Q6961" s="9" t="e">
        <f t="shared" si="529"/>
        <v>#DIV/0!</v>
      </c>
    </row>
    <row r="6962" spans="12:17" x14ac:dyDescent="0.25">
      <c r="L6962" s="10" t="str">
        <f>IF(F6962="","",(SUM(F$2:F6962)))</f>
        <v/>
      </c>
      <c r="M6962" s="31">
        <f t="shared" si="525"/>
        <v>0</v>
      </c>
      <c r="N6962" s="31">
        <f t="shared" si="526"/>
        <v>0</v>
      </c>
      <c r="O6962" s="17" t="e">
        <f t="shared" si="527"/>
        <v>#DIV/0!</v>
      </c>
      <c r="P6962" s="31">
        <f t="shared" si="528"/>
        <v>0</v>
      </c>
      <c r="Q6962" s="9" t="e">
        <f t="shared" si="529"/>
        <v>#DIV/0!</v>
      </c>
    </row>
    <row r="6963" spans="12:17" x14ac:dyDescent="0.25">
      <c r="L6963" s="10" t="str">
        <f>IF(F6963="","",(SUM(F$2:F6963)))</f>
        <v/>
      </c>
      <c r="M6963" s="31">
        <f t="shared" si="525"/>
        <v>0</v>
      </c>
      <c r="N6963" s="31">
        <f t="shared" si="526"/>
        <v>0</v>
      </c>
      <c r="O6963" s="17" t="e">
        <f t="shared" si="527"/>
        <v>#DIV/0!</v>
      </c>
      <c r="P6963" s="31">
        <f t="shared" si="528"/>
        <v>0</v>
      </c>
      <c r="Q6963" s="9" t="e">
        <f t="shared" si="529"/>
        <v>#DIV/0!</v>
      </c>
    </row>
    <row r="6964" spans="12:17" x14ac:dyDescent="0.25">
      <c r="L6964" s="10" t="str">
        <f>IF(F6964="","",(SUM(F$2:F6964)))</f>
        <v/>
      </c>
      <c r="M6964" s="31">
        <f t="shared" si="525"/>
        <v>0</v>
      </c>
      <c r="N6964" s="31">
        <f t="shared" si="526"/>
        <v>0</v>
      </c>
      <c r="O6964" s="17" t="e">
        <f t="shared" si="527"/>
        <v>#DIV/0!</v>
      </c>
      <c r="P6964" s="31">
        <f t="shared" si="528"/>
        <v>0</v>
      </c>
      <c r="Q6964" s="9" t="e">
        <f t="shared" si="529"/>
        <v>#DIV/0!</v>
      </c>
    </row>
    <row r="6965" spans="12:17" x14ac:dyDescent="0.25">
      <c r="L6965" s="10" t="str">
        <f>IF(F6965="","",(SUM(F$2:F6965)))</f>
        <v/>
      </c>
      <c r="M6965" s="31">
        <f t="shared" si="525"/>
        <v>0</v>
      </c>
      <c r="N6965" s="31">
        <f t="shared" si="526"/>
        <v>0</v>
      </c>
      <c r="O6965" s="17" t="e">
        <f t="shared" si="527"/>
        <v>#DIV/0!</v>
      </c>
      <c r="P6965" s="31">
        <f t="shared" si="528"/>
        <v>0</v>
      </c>
      <c r="Q6965" s="9" t="e">
        <f t="shared" si="529"/>
        <v>#DIV/0!</v>
      </c>
    </row>
    <row r="6966" spans="12:17" x14ac:dyDescent="0.25">
      <c r="L6966" s="10" t="str">
        <f>IF(F6966="","",(SUM(F$2:F6966)))</f>
        <v/>
      </c>
      <c r="M6966" s="31">
        <f t="shared" si="525"/>
        <v>0</v>
      </c>
      <c r="N6966" s="31">
        <f t="shared" si="526"/>
        <v>0</v>
      </c>
      <c r="O6966" s="17" t="e">
        <f t="shared" si="527"/>
        <v>#DIV/0!</v>
      </c>
      <c r="P6966" s="31">
        <f t="shared" si="528"/>
        <v>0</v>
      </c>
      <c r="Q6966" s="9" t="e">
        <f t="shared" si="529"/>
        <v>#DIV/0!</v>
      </c>
    </row>
    <row r="6967" spans="12:17" x14ac:dyDescent="0.25">
      <c r="L6967" s="10" t="str">
        <f>IF(F6967="","",(SUM(F$2:F6967)))</f>
        <v/>
      </c>
      <c r="M6967" s="31">
        <f t="shared" si="525"/>
        <v>0</v>
      </c>
      <c r="N6967" s="31">
        <f t="shared" si="526"/>
        <v>0</v>
      </c>
      <c r="O6967" s="17" t="e">
        <f t="shared" si="527"/>
        <v>#DIV/0!</v>
      </c>
      <c r="P6967" s="31">
        <f t="shared" si="528"/>
        <v>0</v>
      </c>
      <c r="Q6967" s="9" t="e">
        <f t="shared" si="529"/>
        <v>#DIV/0!</v>
      </c>
    </row>
    <row r="6968" spans="12:17" x14ac:dyDescent="0.25">
      <c r="L6968" s="10" t="str">
        <f>IF(F6968="","",(SUM(F$2:F6968)))</f>
        <v/>
      </c>
      <c r="M6968" s="31">
        <f t="shared" si="525"/>
        <v>0</v>
      </c>
      <c r="N6968" s="31">
        <f t="shared" si="526"/>
        <v>0</v>
      </c>
      <c r="O6968" s="17" t="e">
        <f t="shared" si="527"/>
        <v>#DIV/0!</v>
      </c>
      <c r="P6968" s="31">
        <f t="shared" si="528"/>
        <v>0</v>
      </c>
      <c r="Q6968" s="9" t="e">
        <f t="shared" si="529"/>
        <v>#DIV/0!</v>
      </c>
    </row>
    <row r="6969" spans="12:17" x14ac:dyDescent="0.25">
      <c r="L6969" s="10" t="str">
        <f>IF(F6969="","",(SUM(F$2:F6969)))</f>
        <v/>
      </c>
      <c r="M6969" s="31">
        <f t="shared" si="525"/>
        <v>0</v>
      </c>
      <c r="N6969" s="31">
        <f t="shared" si="526"/>
        <v>0</v>
      </c>
      <c r="O6969" s="17" t="e">
        <f t="shared" si="527"/>
        <v>#DIV/0!</v>
      </c>
      <c r="P6969" s="31">
        <f t="shared" si="528"/>
        <v>0</v>
      </c>
      <c r="Q6969" s="9" t="e">
        <f t="shared" si="529"/>
        <v>#DIV/0!</v>
      </c>
    </row>
    <row r="6970" spans="12:17" x14ac:dyDescent="0.25">
      <c r="L6970" s="10" t="str">
        <f>IF(F6970="","",(SUM(F$2:F6970)))</f>
        <v/>
      </c>
      <c r="M6970" s="31">
        <f t="shared" si="525"/>
        <v>0</v>
      </c>
      <c r="N6970" s="31">
        <f t="shared" si="526"/>
        <v>0</v>
      </c>
      <c r="O6970" s="17" t="e">
        <f t="shared" si="527"/>
        <v>#DIV/0!</v>
      </c>
      <c r="P6970" s="31">
        <f t="shared" si="528"/>
        <v>0</v>
      </c>
      <c r="Q6970" s="9" t="e">
        <f t="shared" si="529"/>
        <v>#DIV/0!</v>
      </c>
    </row>
    <row r="6971" spans="12:17" x14ac:dyDescent="0.25">
      <c r="L6971" s="10" t="str">
        <f>IF(F6971="","",(SUM(F$2:F6971)))</f>
        <v/>
      </c>
      <c r="M6971" s="31">
        <f t="shared" si="525"/>
        <v>0</v>
      </c>
      <c r="N6971" s="31">
        <f t="shared" si="526"/>
        <v>0</v>
      </c>
      <c r="O6971" s="17" t="e">
        <f t="shared" si="527"/>
        <v>#DIV/0!</v>
      </c>
      <c r="P6971" s="31">
        <f t="shared" si="528"/>
        <v>0</v>
      </c>
      <c r="Q6971" s="9" t="e">
        <f t="shared" si="529"/>
        <v>#DIV/0!</v>
      </c>
    </row>
    <row r="6972" spans="12:17" x14ac:dyDescent="0.25">
      <c r="L6972" s="10" t="str">
        <f>IF(F6972="","",(SUM(F$2:F6972)))</f>
        <v/>
      </c>
      <c r="M6972" s="31">
        <f t="shared" si="525"/>
        <v>0</v>
      </c>
      <c r="N6972" s="31">
        <f t="shared" si="526"/>
        <v>0</v>
      </c>
      <c r="O6972" s="17" t="e">
        <f t="shared" si="527"/>
        <v>#DIV/0!</v>
      </c>
      <c r="P6972" s="31">
        <f t="shared" si="528"/>
        <v>0</v>
      </c>
      <c r="Q6972" s="9" t="e">
        <f t="shared" si="529"/>
        <v>#DIV/0!</v>
      </c>
    </row>
    <row r="6973" spans="12:17" x14ac:dyDescent="0.25">
      <c r="L6973" s="10" t="str">
        <f>IF(F6973="","",(SUM(F$2:F6973)))</f>
        <v/>
      </c>
      <c r="M6973" s="31">
        <f t="shared" si="525"/>
        <v>0</v>
      </c>
      <c r="N6973" s="31">
        <f t="shared" si="526"/>
        <v>0</v>
      </c>
      <c r="O6973" s="17" t="e">
        <f t="shared" si="527"/>
        <v>#DIV/0!</v>
      </c>
      <c r="P6973" s="31">
        <f t="shared" si="528"/>
        <v>0</v>
      </c>
      <c r="Q6973" s="9" t="e">
        <f t="shared" si="529"/>
        <v>#DIV/0!</v>
      </c>
    </row>
    <row r="6974" spans="12:17" x14ac:dyDescent="0.25">
      <c r="L6974" s="10" t="str">
        <f>IF(F6974="","",(SUM(F$2:F6974)))</f>
        <v/>
      </c>
      <c r="M6974" s="31">
        <f t="shared" si="525"/>
        <v>0</v>
      </c>
      <c r="N6974" s="31">
        <f t="shared" si="526"/>
        <v>0</v>
      </c>
      <c r="O6974" s="17" t="e">
        <f t="shared" si="527"/>
        <v>#DIV/0!</v>
      </c>
      <c r="P6974" s="31">
        <f t="shared" si="528"/>
        <v>0</v>
      </c>
      <c r="Q6974" s="9" t="e">
        <f t="shared" si="529"/>
        <v>#DIV/0!</v>
      </c>
    </row>
    <row r="6975" spans="12:17" x14ac:dyDescent="0.25">
      <c r="L6975" s="10" t="str">
        <f>IF(F6975="","",(SUM(F$2:F6975)))</f>
        <v/>
      </c>
      <c r="M6975" s="31">
        <f t="shared" si="525"/>
        <v>0</v>
      </c>
      <c r="N6975" s="31">
        <f t="shared" si="526"/>
        <v>0</v>
      </c>
      <c r="O6975" s="17" t="e">
        <f t="shared" si="527"/>
        <v>#DIV/0!</v>
      </c>
      <c r="P6975" s="31">
        <f t="shared" si="528"/>
        <v>0</v>
      </c>
      <c r="Q6975" s="9" t="e">
        <f t="shared" si="529"/>
        <v>#DIV/0!</v>
      </c>
    </row>
    <row r="6976" spans="12:17" x14ac:dyDescent="0.25">
      <c r="L6976" s="10" t="str">
        <f>IF(F6976="","",(SUM(F$2:F6976)))</f>
        <v/>
      </c>
      <c r="M6976" s="31">
        <f t="shared" si="525"/>
        <v>0</v>
      </c>
      <c r="N6976" s="31">
        <f t="shared" si="526"/>
        <v>0</v>
      </c>
      <c r="O6976" s="17" t="e">
        <f t="shared" si="527"/>
        <v>#DIV/0!</v>
      </c>
      <c r="P6976" s="31">
        <f t="shared" si="528"/>
        <v>0</v>
      </c>
      <c r="Q6976" s="9" t="e">
        <f t="shared" si="529"/>
        <v>#DIV/0!</v>
      </c>
    </row>
    <row r="6977" spans="12:17" x14ac:dyDescent="0.25">
      <c r="L6977" s="10" t="str">
        <f>IF(F6977="","",(SUM(F$2:F6977)))</f>
        <v/>
      </c>
      <c r="M6977" s="31">
        <f t="shared" si="525"/>
        <v>0</v>
      </c>
      <c r="N6977" s="31">
        <f t="shared" si="526"/>
        <v>0</v>
      </c>
      <c r="O6977" s="17" t="e">
        <f t="shared" si="527"/>
        <v>#DIV/0!</v>
      </c>
      <c r="P6977" s="31">
        <f t="shared" si="528"/>
        <v>0</v>
      </c>
      <c r="Q6977" s="9" t="e">
        <f t="shared" si="529"/>
        <v>#DIV/0!</v>
      </c>
    </row>
    <row r="6978" spans="12:17" x14ac:dyDescent="0.25">
      <c r="L6978" s="10" t="str">
        <f>IF(F6978="","",(SUM(F$2:F6978)))</f>
        <v/>
      </c>
      <c r="M6978" s="31">
        <f t="shared" si="525"/>
        <v>0</v>
      </c>
      <c r="N6978" s="31">
        <f t="shared" si="526"/>
        <v>0</v>
      </c>
      <c r="O6978" s="17" t="e">
        <f t="shared" si="527"/>
        <v>#DIV/0!</v>
      </c>
      <c r="P6978" s="31">
        <f t="shared" si="528"/>
        <v>0</v>
      </c>
      <c r="Q6978" s="9" t="e">
        <f t="shared" si="529"/>
        <v>#DIV/0!</v>
      </c>
    </row>
    <row r="6979" spans="12:17" x14ac:dyDescent="0.25">
      <c r="L6979" s="10" t="str">
        <f>IF(F6979="","",(SUM(F$2:F6979)))</f>
        <v/>
      </c>
      <c r="M6979" s="31">
        <f t="shared" si="525"/>
        <v>0</v>
      </c>
      <c r="N6979" s="31">
        <f t="shared" si="526"/>
        <v>0</v>
      </c>
      <c r="O6979" s="17" t="e">
        <f t="shared" si="527"/>
        <v>#DIV/0!</v>
      </c>
      <c r="P6979" s="31">
        <f t="shared" si="528"/>
        <v>0</v>
      </c>
      <c r="Q6979" s="9" t="e">
        <f t="shared" si="529"/>
        <v>#DIV/0!</v>
      </c>
    </row>
    <row r="6980" spans="12:17" x14ac:dyDescent="0.25">
      <c r="L6980" s="10" t="str">
        <f>IF(F6980="","",(SUM(F$2:F6980)))</f>
        <v/>
      </c>
      <c r="M6980" s="31">
        <f t="shared" si="525"/>
        <v>0</v>
      </c>
      <c r="N6980" s="31">
        <f t="shared" si="526"/>
        <v>0</v>
      </c>
      <c r="O6980" s="17" t="e">
        <f t="shared" si="527"/>
        <v>#DIV/0!</v>
      </c>
      <c r="P6980" s="31">
        <f t="shared" si="528"/>
        <v>0</v>
      </c>
      <c r="Q6980" s="9" t="e">
        <f t="shared" si="529"/>
        <v>#DIV/0!</v>
      </c>
    </row>
    <row r="6981" spans="12:17" x14ac:dyDescent="0.25">
      <c r="L6981" s="10" t="str">
        <f>IF(F6981="","",(SUM(F$2:F6981)))</f>
        <v/>
      </c>
      <c r="M6981" s="31">
        <f t="shared" si="525"/>
        <v>0</v>
      </c>
      <c r="N6981" s="31">
        <f t="shared" si="526"/>
        <v>0</v>
      </c>
      <c r="O6981" s="17" t="e">
        <f t="shared" si="527"/>
        <v>#DIV/0!</v>
      </c>
      <c r="P6981" s="31">
        <f t="shared" si="528"/>
        <v>0</v>
      </c>
      <c r="Q6981" s="9" t="e">
        <f t="shared" si="529"/>
        <v>#DIV/0!</v>
      </c>
    </row>
    <row r="6982" spans="12:17" x14ac:dyDescent="0.25">
      <c r="L6982" s="10" t="str">
        <f>IF(F6982="","",(SUM(F$2:F6982)))</f>
        <v/>
      </c>
      <c r="M6982" s="31">
        <f t="shared" si="525"/>
        <v>0</v>
      </c>
      <c r="N6982" s="31">
        <f t="shared" si="526"/>
        <v>0</v>
      </c>
      <c r="O6982" s="17" t="e">
        <f t="shared" si="527"/>
        <v>#DIV/0!</v>
      </c>
      <c r="P6982" s="31">
        <f t="shared" si="528"/>
        <v>0</v>
      </c>
      <c r="Q6982" s="9" t="e">
        <f t="shared" si="529"/>
        <v>#DIV/0!</v>
      </c>
    </row>
    <row r="6983" spans="12:17" x14ac:dyDescent="0.25">
      <c r="L6983" s="10" t="str">
        <f>IF(F6983="","",(SUM(F$2:F6983)))</f>
        <v/>
      </c>
      <c r="M6983" s="31">
        <f t="shared" si="525"/>
        <v>0</v>
      </c>
      <c r="N6983" s="31">
        <f t="shared" si="526"/>
        <v>0</v>
      </c>
      <c r="O6983" s="17" t="e">
        <f t="shared" si="527"/>
        <v>#DIV/0!</v>
      </c>
      <c r="P6983" s="31">
        <f t="shared" si="528"/>
        <v>0</v>
      </c>
      <c r="Q6983" s="9" t="e">
        <f t="shared" si="529"/>
        <v>#DIV/0!</v>
      </c>
    </row>
    <row r="6984" spans="12:17" x14ac:dyDescent="0.25">
      <c r="L6984" s="10" t="str">
        <f>IF(F6984="","",(SUM(F$2:F6984)))</f>
        <v/>
      </c>
      <c r="M6984" s="31">
        <f t="shared" si="525"/>
        <v>0</v>
      </c>
      <c r="N6984" s="31">
        <f t="shared" si="526"/>
        <v>0</v>
      </c>
      <c r="O6984" s="17" t="e">
        <f t="shared" si="527"/>
        <v>#DIV/0!</v>
      </c>
      <c r="P6984" s="31">
        <f t="shared" si="528"/>
        <v>0</v>
      </c>
      <c r="Q6984" s="9" t="e">
        <f t="shared" si="529"/>
        <v>#DIV/0!</v>
      </c>
    </row>
    <row r="6985" spans="12:17" x14ac:dyDescent="0.25">
      <c r="L6985" s="10" t="str">
        <f>IF(F6985="","",(SUM(F$2:F6985)))</f>
        <v/>
      </c>
      <c r="M6985" s="31">
        <f t="shared" si="525"/>
        <v>0</v>
      </c>
      <c r="N6985" s="31">
        <f t="shared" si="526"/>
        <v>0</v>
      </c>
      <c r="O6985" s="17" t="e">
        <f t="shared" si="527"/>
        <v>#DIV/0!</v>
      </c>
      <c r="P6985" s="31">
        <f t="shared" si="528"/>
        <v>0</v>
      </c>
      <c r="Q6985" s="9" t="e">
        <f t="shared" si="529"/>
        <v>#DIV/0!</v>
      </c>
    </row>
    <row r="6986" spans="12:17" x14ac:dyDescent="0.25">
      <c r="L6986" s="10" t="str">
        <f>IF(F6986="","",(SUM(F$2:F6986)))</f>
        <v/>
      </c>
      <c r="M6986" s="31">
        <f t="shared" ref="M6986:M7049" si="530">IF(B$201="","",(COUNTIF($B6787:$B6986, "Tournament Pool Tournament Registration") - COUNTIF($B6787:$B6986, "Tournament Pool Registration (inc. Fee)")))</f>
        <v>0</v>
      </c>
      <c r="N6986" s="31">
        <f t="shared" ref="N6986:N7049" si="531">IF(B$201="","",(COUNTIF($B6787:$B6986, "Tournament Pool Tournament Registration")))</f>
        <v>0</v>
      </c>
      <c r="O6986" s="17" t="e">
        <f t="shared" ref="O6986:O7049" si="532">IF(B$201="","",(M6986/N6986))</f>
        <v>#DIV/0!</v>
      </c>
      <c r="P6986" s="31">
        <f t="shared" ref="P6986:P7049" si="533">IF(B$201="","",(COUNTIF($B6787:$B6986, "Tournament Pool Tournament KO Award")))</f>
        <v>0</v>
      </c>
      <c r="Q6986" s="9" t="e">
        <f t="shared" ref="Q6986:Q7049" si="534">IF(B$201="","",(P6986/N6986))</f>
        <v>#DIV/0!</v>
      </c>
    </row>
    <row r="6987" spans="12:17" x14ac:dyDescent="0.25">
      <c r="L6987" s="10" t="str">
        <f>IF(F6987="","",(SUM(F$2:F6987)))</f>
        <v/>
      </c>
      <c r="M6987" s="31">
        <f t="shared" si="530"/>
        <v>0</v>
      </c>
      <c r="N6987" s="31">
        <f t="shared" si="531"/>
        <v>0</v>
      </c>
      <c r="O6987" s="17" t="e">
        <f t="shared" si="532"/>
        <v>#DIV/0!</v>
      </c>
      <c r="P6987" s="31">
        <f t="shared" si="533"/>
        <v>0</v>
      </c>
      <c r="Q6987" s="9" t="e">
        <f t="shared" si="534"/>
        <v>#DIV/0!</v>
      </c>
    </row>
    <row r="6988" spans="12:17" x14ac:dyDescent="0.25">
      <c r="L6988" s="10" t="str">
        <f>IF(F6988="","",(SUM(F$2:F6988)))</f>
        <v/>
      </c>
      <c r="M6988" s="31">
        <f t="shared" si="530"/>
        <v>0</v>
      </c>
      <c r="N6988" s="31">
        <f t="shared" si="531"/>
        <v>0</v>
      </c>
      <c r="O6988" s="17" t="e">
        <f t="shared" si="532"/>
        <v>#DIV/0!</v>
      </c>
      <c r="P6988" s="31">
        <f t="shared" si="533"/>
        <v>0</v>
      </c>
      <c r="Q6988" s="9" t="e">
        <f t="shared" si="534"/>
        <v>#DIV/0!</v>
      </c>
    </row>
    <row r="6989" spans="12:17" x14ac:dyDescent="0.25">
      <c r="L6989" s="10" t="str">
        <f>IF(F6989="","",(SUM(F$2:F6989)))</f>
        <v/>
      </c>
      <c r="M6989" s="31">
        <f t="shared" si="530"/>
        <v>0</v>
      </c>
      <c r="N6989" s="31">
        <f t="shared" si="531"/>
        <v>0</v>
      </c>
      <c r="O6989" s="17" t="e">
        <f t="shared" si="532"/>
        <v>#DIV/0!</v>
      </c>
      <c r="P6989" s="31">
        <f t="shared" si="533"/>
        <v>0</v>
      </c>
      <c r="Q6989" s="9" t="e">
        <f t="shared" si="534"/>
        <v>#DIV/0!</v>
      </c>
    </row>
    <row r="6990" spans="12:17" x14ac:dyDescent="0.25">
      <c r="L6990" s="10" t="str">
        <f>IF(F6990="","",(SUM(F$2:F6990)))</f>
        <v/>
      </c>
      <c r="M6990" s="31">
        <f t="shared" si="530"/>
        <v>0</v>
      </c>
      <c r="N6990" s="31">
        <f t="shared" si="531"/>
        <v>0</v>
      </c>
      <c r="O6990" s="17" t="e">
        <f t="shared" si="532"/>
        <v>#DIV/0!</v>
      </c>
      <c r="P6990" s="31">
        <f t="shared" si="533"/>
        <v>0</v>
      </c>
      <c r="Q6990" s="9" t="e">
        <f t="shared" si="534"/>
        <v>#DIV/0!</v>
      </c>
    </row>
    <row r="6991" spans="12:17" x14ac:dyDescent="0.25">
      <c r="L6991" s="10" t="str">
        <f>IF(F6991="","",(SUM(F$2:F6991)))</f>
        <v/>
      </c>
      <c r="M6991" s="31">
        <f t="shared" si="530"/>
        <v>0</v>
      </c>
      <c r="N6991" s="31">
        <f t="shared" si="531"/>
        <v>0</v>
      </c>
      <c r="O6991" s="17" t="e">
        <f t="shared" si="532"/>
        <v>#DIV/0!</v>
      </c>
      <c r="P6991" s="31">
        <f t="shared" si="533"/>
        <v>0</v>
      </c>
      <c r="Q6991" s="9" t="e">
        <f t="shared" si="534"/>
        <v>#DIV/0!</v>
      </c>
    </row>
    <row r="6992" spans="12:17" x14ac:dyDescent="0.25">
      <c r="L6992" s="10" t="str">
        <f>IF(F6992="","",(SUM(F$2:F6992)))</f>
        <v/>
      </c>
      <c r="M6992" s="31">
        <f t="shared" si="530"/>
        <v>0</v>
      </c>
      <c r="N6992" s="31">
        <f t="shared" si="531"/>
        <v>0</v>
      </c>
      <c r="O6992" s="17" t="e">
        <f t="shared" si="532"/>
        <v>#DIV/0!</v>
      </c>
      <c r="P6992" s="31">
        <f t="shared" si="533"/>
        <v>0</v>
      </c>
      <c r="Q6992" s="9" t="e">
        <f t="shared" si="534"/>
        <v>#DIV/0!</v>
      </c>
    </row>
    <row r="6993" spans="12:17" x14ac:dyDescent="0.25">
      <c r="L6993" s="10" t="str">
        <f>IF(F6993="","",(SUM(F$2:F6993)))</f>
        <v/>
      </c>
      <c r="M6993" s="31">
        <f t="shared" si="530"/>
        <v>0</v>
      </c>
      <c r="N6993" s="31">
        <f t="shared" si="531"/>
        <v>0</v>
      </c>
      <c r="O6993" s="17" t="e">
        <f t="shared" si="532"/>
        <v>#DIV/0!</v>
      </c>
      <c r="P6993" s="31">
        <f t="shared" si="533"/>
        <v>0</v>
      </c>
      <c r="Q6993" s="9" t="e">
        <f t="shared" si="534"/>
        <v>#DIV/0!</v>
      </c>
    </row>
    <row r="6994" spans="12:17" x14ac:dyDescent="0.25">
      <c r="L6994" s="10" t="str">
        <f>IF(F6994="","",(SUM(F$2:F6994)))</f>
        <v/>
      </c>
      <c r="M6994" s="31">
        <f t="shared" si="530"/>
        <v>0</v>
      </c>
      <c r="N6994" s="31">
        <f t="shared" si="531"/>
        <v>0</v>
      </c>
      <c r="O6994" s="17" t="e">
        <f t="shared" si="532"/>
        <v>#DIV/0!</v>
      </c>
      <c r="P6994" s="31">
        <f t="shared" si="533"/>
        <v>0</v>
      </c>
      <c r="Q6994" s="9" t="e">
        <f t="shared" si="534"/>
        <v>#DIV/0!</v>
      </c>
    </row>
    <row r="6995" spans="12:17" x14ac:dyDescent="0.25">
      <c r="L6995" s="10" t="str">
        <f>IF(F6995="","",(SUM(F$2:F6995)))</f>
        <v/>
      </c>
      <c r="M6995" s="31">
        <f t="shared" si="530"/>
        <v>0</v>
      </c>
      <c r="N6995" s="31">
        <f t="shared" si="531"/>
        <v>0</v>
      </c>
      <c r="O6995" s="17" t="e">
        <f t="shared" si="532"/>
        <v>#DIV/0!</v>
      </c>
      <c r="P6995" s="31">
        <f t="shared" si="533"/>
        <v>0</v>
      </c>
      <c r="Q6995" s="9" t="e">
        <f t="shared" si="534"/>
        <v>#DIV/0!</v>
      </c>
    </row>
    <row r="6996" spans="12:17" x14ac:dyDescent="0.25">
      <c r="L6996" s="10" t="str">
        <f>IF(F6996="","",(SUM(F$2:F6996)))</f>
        <v/>
      </c>
      <c r="M6996" s="31">
        <f t="shared" si="530"/>
        <v>0</v>
      </c>
      <c r="N6996" s="31">
        <f t="shared" si="531"/>
        <v>0</v>
      </c>
      <c r="O6996" s="17" t="e">
        <f t="shared" si="532"/>
        <v>#DIV/0!</v>
      </c>
      <c r="P6996" s="31">
        <f t="shared" si="533"/>
        <v>0</v>
      </c>
      <c r="Q6996" s="9" t="e">
        <f t="shared" si="534"/>
        <v>#DIV/0!</v>
      </c>
    </row>
    <row r="6997" spans="12:17" x14ac:dyDescent="0.25">
      <c r="L6997" s="10" t="str">
        <f>IF(F6997="","",(SUM(F$2:F6997)))</f>
        <v/>
      </c>
      <c r="M6997" s="31">
        <f t="shared" si="530"/>
        <v>0</v>
      </c>
      <c r="N6997" s="31">
        <f t="shared" si="531"/>
        <v>0</v>
      </c>
      <c r="O6997" s="17" t="e">
        <f t="shared" si="532"/>
        <v>#DIV/0!</v>
      </c>
      <c r="P6997" s="31">
        <f t="shared" si="533"/>
        <v>0</v>
      </c>
      <c r="Q6997" s="9" t="e">
        <f t="shared" si="534"/>
        <v>#DIV/0!</v>
      </c>
    </row>
    <row r="6998" spans="12:17" x14ac:dyDescent="0.25">
      <c r="L6998" s="10" t="str">
        <f>IF(F6998="","",(SUM(F$2:F6998)))</f>
        <v/>
      </c>
      <c r="M6998" s="31">
        <f t="shared" si="530"/>
        <v>0</v>
      </c>
      <c r="N6998" s="31">
        <f t="shared" si="531"/>
        <v>0</v>
      </c>
      <c r="O6998" s="17" t="e">
        <f t="shared" si="532"/>
        <v>#DIV/0!</v>
      </c>
      <c r="P6998" s="31">
        <f t="shared" si="533"/>
        <v>0</v>
      </c>
      <c r="Q6998" s="9" t="e">
        <f t="shared" si="534"/>
        <v>#DIV/0!</v>
      </c>
    </row>
    <row r="6999" spans="12:17" x14ac:dyDescent="0.25">
      <c r="L6999" s="10" t="str">
        <f>IF(F6999="","",(SUM(F$2:F6999)))</f>
        <v/>
      </c>
      <c r="M6999" s="31">
        <f t="shared" si="530"/>
        <v>0</v>
      </c>
      <c r="N6999" s="31">
        <f t="shared" si="531"/>
        <v>0</v>
      </c>
      <c r="O6999" s="17" t="e">
        <f t="shared" si="532"/>
        <v>#DIV/0!</v>
      </c>
      <c r="P6999" s="31">
        <f t="shared" si="533"/>
        <v>0</v>
      </c>
      <c r="Q6999" s="9" t="e">
        <f t="shared" si="534"/>
        <v>#DIV/0!</v>
      </c>
    </row>
    <row r="7000" spans="12:17" x14ac:dyDescent="0.25">
      <c r="L7000" s="10" t="str">
        <f>IF(F7000="","",(SUM(F$2:F7000)))</f>
        <v/>
      </c>
      <c r="M7000" s="31">
        <f t="shared" si="530"/>
        <v>0</v>
      </c>
      <c r="N7000" s="31">
        <f t="shared" si="531"/>
        <v>0</v>
      </c>
      <c r="O7000" s="17" t="e">
        <f t="shared" si="532"/>
        <v>#DIV/0!</v>
      </c>
      <c r="P7000" s="31">
        <f t="shared" si="533"/>
        <v>0</v>
      </c>
      <c r="Q7000" s="9" t="e">
        <f t="shared" si="534"/>
        <v>#DIV/0!</v>
      </c>
    </row>
    <row r="7001" spans="12:17" x14ac:dyDescent="0.25">
      <c r="L7001" s="10" t="str">
        <f>IF(F7001="","",(SUM(F$2:F7001)))</f>
        <v/>
      </c>
      <c r="M7001" s="31">
        <f t="shared" si="530"/>
        <v>0</v>
      </c>
      <c r="N7001" s="31">
        <f t="shared" si="531"/>
        <v>0</v>
      </c>
      <c r="O7001" s="17" t="e">
        <f t="shared" si="532"/>
        <v>#DIV/0!</v>
      </c>
      <c r="P7001" s="31">
        <f t="shared" si="533"/>
        <v>0</v>
      </c>
      <c r="Q7001" s="9" t="e">
        <f t="shared" si="534"/>
        <v>#DIV/0!</v>
      </c>
    </row>
    <row r="7002" spans="12:17" x14ac:dyDescent="0.25">
      <c r="L7002" s="10" t="str">
        <f>IF(F7002="","",(SUM(F$2:F7002)))</f>
        <v/>
      </c>
      <c r="M7002" s="31">
        <f t="shared" si="530"/>
        <v>0</v>
      </c>
      <c r="N7002" s="31">
        <f t="shared" si="531"/>
        <v>0</v>
      </c>
      <c r="O7002" s="17" t="e">
        <f t="shared" si="532"/>
        <v>#DIV/0!</v>
      </c>
      <c r="P7002" s="31">
        <f t="shared" si="533"/>
        <v>0</v>
      </c>
      <c r="Q7002" s="9" t="e">
        <f t="shared" si="534"/>
        <v>#DIV/0!</v>
      </c>
    </row>
    <row r="7003" spans="12:17" x14ac:dyDescent="0.25">
      <c r="L7003" s="10" t="str">
        <f>IF(F7003="","",(SUM(F$2:F7003)))</f>
        <v/>
      </c>
      <c r="M7003" s="31">
        <f t="shared" si="530"/>
        <v>0</v>
      </c>
      <c r="N7003" s="31">
        <f t="shared" si="531"/>
        <v>0</v>
      </c>
      <c r="O7003" s="17" t="e">
        <f t="shared" si="532"/>
        <v>#DIV/0!</v>
      </c>
      <c r="P7003" s="31">
        <f t="shared" si="533"/>
        <v>0</v>
      </c>
      <c r="Q7003" s="9" t="e">
        <f t="shared" si="534"/>
        <v>#DIV/0!</v>
      </c>
    </row>
    <row r="7004" spans="12:17" x14ac:dyDescent="0.25">
      <c r="L7004" s="10" t="str">
        <f>IF(F7004="","",(SUM(F$2:F7004)))</f>
        <v/>
      </c>
      <c r="M7004" s="31">
        <f t="shared" si="530"/>
        <v>0</v>
      </c>
      <c r="N7004" s="31">
        <f t="shared" si="531"/>
        <v>0</v>
      </c>
      <c r="O7004" s="17" t="e">
        <f t="shared" si="532"/>
        <v>#DIV/0!</v>
      </c>
      <c r="P7004" s="31">
        <f t="shared" si="533"/>
        <v>0</v>
      </c>
      <c r="Q7004" s="9" t="e">
        <f t="shared" si="534"/>
        <v>#DIV/0!</v>
      </c>
    </row>
    <row r="7005" spans="12:17" x14ac:dyDescent="0.25">
      <c r="L7005" s="10" t="str">
        <f>IF(F7005="","",(SUM(F$2:F7005)))</f>
        <v/>
      </c>
      <c r="M7005" s="31">
        <f t="shared" si="530"/>
        <v>0</v>
      </c>
      <c r="N7005" s="31">
        <f t="shared" si="531"/>
        <v>0</v>
      </c>
      <c r="O7005" s="17" t="e">
        <f t="shared" si="532"/>
        <v>#DIV/0!</v>
      </c>
      <c r="P7005" s="31">
        <f t="shared" si="533"/>
        <v>0</v>
      </c>
      <c r="Q7005" s="9" t="e">
        <f t="shared" si="534"/>
        <v>#DIV/0!</v>
      </c>
    </row>
    <row r="7006" spans="12:17" x14ac:dyDescent="0.25">
      <c r="L7006" s="10" t="str">
        <f>IF(F7006="","",(SUM(F$2:F7006)))</f>
        <v/>
      </c>
      <c r="M7006" s="31">
        <f t="shared" si="530"/>
        <v>0</v>
      </c>
      <c r="N7006" s="31">
        <f t="shared" si="531"/>
        <v>0</v>
      </c>
      <c r="O7006" s="17" t="e">
        <f t="shared" si="532"/>
        <v>#DIV/0!</v>
      </c>
      <c r="P7006" s="31">
        <f t="shared" si="533"/>
        <v>0</v>
      </c>
      <c r="Q7006" s="9" t="e">
        <f t="shared" si="534"/>
        <v>#DIV/0!</v>
      </c>
    </row>
    <row r="7007" spans="12:17" x14ac:dyDescent="0.25">
      <c r="L7007" s="10" t="str">
        <f>IF(F7007="","",(SUM(F$2:F7007)))</f>
        <v/>
      </c>
      <c r="M7007" s="31">
        <f t="shared" si="530"/>
        <v>0</v>
      </c>
      <c r="N7007" s="31">
        <f t="shared" si="531"/>
        <v>0</v>
      </c>
      <c r="O7007" s="17" t="e">
        <f t="shared" si="532"/>
        <v>#DIV/0!</v>
      </c>
      <c r="P7007" s="31">
        <f t="shared" si="533"/>
        <v>0</v>
      </c>
      <c r="Q7007" s="9" t="e">
        <f t="shared" si="534"/>
        <v>#DIV/0!</v>
      </c>
    </row>
    <row r="7008" spans="12:17" x14ac:dyDescent="0.25">
      <c r="L7008" s="10" t="str">
        <f>IF(F7008="","",(SUM(F$2:F7008)))</f>
        <v/>
      </c>
      <c r="M7008" s="31">
        <f t="shared" si="530"/>
        <v>0</v>
      </c>
      <c r="N7008" s="31">
        <f t="shared" si="531"/>
        <v>0</v>
      </c>
      <c r="O7008" s="17" t="e">
        <f t="shared" si="532"/>
        <v>#DIV/0!</v>
      </c>
      <c r="P7008" s="31">
        <f t="shared" si="533"/>
        <v>0</v>
      </c>
      <c r="Q7008" s="9" t="e">
        <f t="shared" si="534"/>
        <v>#DIV/0!</v>
      </c>
    </row>
    <row r="7009" spans="12:17" x14ac:dyDescent="0.25">
      <c r="L7009" s="10" t="str">
        <f>IF(F7009="","",(SUM(F$2:F7009)))</f>
        <v/>
      </c>
      <c r="M7009" s="31">
        <f t="shared" si="530"/>
        <v>0</v>
      </c>
      <c r="N7009" s="31">
        <f t="shared" si="531"/>
        <v>0</v>
      </c>
      <c r="O7009" s="17" t="e">
        <f t="shared" si="532"/>
        <v>#DIV/0!</v>
      </c>
      <c r="P7009" s="31">
        <f t="shared" si="533"/>
        <v>0</v>
      </c>
      <c r="Q7009" s="9" t="e">
        <f t="shared" si="534"/>
        <v>#DIV/0!</v>
      </c>
    </row>
    <row r="7010" spans="12:17" x14ac:dyDescent="0.25">
      <c r="L7010" s="10" t="str">
        <f>IF(F7010="","",(SUM(F$2:F7010)))</f>
        <v/>
      </c>
      <c r="M7010" s="31">
        <f t="shared" si="530"/>
        <v>0</v>
      </c>
      <c r="N7010" s="31">
        <f t="shared" si="531"/>
        <v>0</v>
      </c>
      <c r="O7010" s="17" t="e">
        <f t="shared" si="532"/>
        <v>#DIV/0!</v>
      </c>
      <c r="P7010" s="31">
        <f t="shared" si="533"/>
        <v>0</v>
      </c>
      <c r="Q7010" s="9" t="e">
        <f t="shared" si="534"/>
        <v>#DIV/0!</v>
      </c>
    </row>
    <row r="7011" spans="12:17" x14ac:dyDescent="0.25">
      <c r="L7011" s="10" t="str">
        <f>IF(F7011="","",(SUM(F$2:F7011)))</f>
        <v/>
      </c>
      <c r="M7011" s="31">
        <f t="shared" si="530"/>
        <v>0</v>
      </c>
      <c r="N7011" s="31">
        <f t="shared" si="531"/>
        <v>0</v>
      </c>
      <c r="O7011" s="17" t="e">
        <f t="shared" si="532"/>
        <v>#DIV/0!</v>
      </c>
      <c r="P7011" s="31">
        <f t="shared" si="533"/>
        <v>0</v>
      </c>
      <c r="Q7011" s="9" t="e">
        <f t="shared" si="534"/>
        <v>#DIV/0!</v>
      </c>
    </row>
    <row r="7012" spans="12:17" x14ac:dyDescent="0.25">
      <c r="L7012" s="10" t="str">
        <f>IF(F7012="","",(SUM(F$2:F7012)))</f>
        <v/>
      </c>
      <c r="M7012" s="31">
        <f t="shared" si="530"/>
        <v>0</v>
      </c>
      <c r="N7012" s="31">
        <f t="shared" si="531"/>
        <v>0</v>
      </c>
      <c r="O7012" s="17" t="e">
        <f t="shared" si="532"/>
        <v>#DIV/0!</v>
      </c>
      <c r="P7012" s="31">
        <f t="shared" si="533"/>
        <v>0</v>
      </c>
      <c r="Q7012" s="9" t="e">
        <f t="shared" si="534"/>
        <v>#DIV/0!</v>
      </c>
    </row>
    <row r="7013" spans="12:17" x14ac:dyDescent="0.25">
      <c r="L7013" s="10" t="str">
        <f>IF(F7013="","",(SUM(F$2:F7013)))</f>
        <v/>
      </c>
      <c r="M7013" s="31">
        <f t="shared" si="530"/>
        <v>0</v>
      </c>
      <c r="N7013" s="31">
        <f t="shared" si="531"/>
        <v>0</v>
      </c>
      <c r="O7013" s="17" t="e">
        <f t="shared" si="532"/>
        <v>#DIV/0!</v>
      </c>
      <c r="P7013" s="31">
        <f t="shared" si="533"/>
        <v>0</v>
      </c>
      <c r="Q7013" s="9" t="e">
        <f t="shared" si="534"/>
        <v>#DIV/0!</v>
      </c>
    </row>
    <row r="7014" spans="12:17" x14ac:dyDescent="0.25">
      <c r="L7014" s="10" t="str">
        <f>IF(F7014="","",(SUM(F$2:F7014)))</f>
        <v/>
      </c>
      <c r="M7014" s="31">
        <f t="shared" si="530"/>
        <v>0</v>
      </c>
      <c r="N7014" s="31">
        <f t="shared" si="531"/>
        <v>0</v>
      </c>
      <c r="O7014" s="17" t="e">
        <f t="shared" si="532"/>
        <v>#DIV/0!</v>
      </c>
      <c r="P7014" s="31">
        <f t="shared" si="533"/>
        <v>0</v>
      </c>
      <c r="Q7014" s="9" t="e">
        <f t="shared" si="534"/>
        <v>#DIV/0!</v>
      </c>
    </row>
    <row r="7015" spans="12:17" x14ac:dyDescent="0.25">
      <c r="L7015" s="10" t="str">
        <f>IF(F7015="","",(SUM(F$2:F7015)))</f>
        <v/>
      </c>
      <c r="M7015" s="31">
        <f t="shared" si="530"/>
        <v>0</v>
      </c>
      <c r="N7015" s="31">
        <f t="shared" si="531"/>
        <v>0</v>
      </c>
      <c r="O7015" s="17" t="e">
        <f t="shared" si="532"/>
        <v>#DIV/0!</v>
      </c>
      <c r="P7015" s="31">
        <f t="shared" si="533"/>
        <v>0</v>
      </c>
      <c r="Q7015" s="9" t="e">
        <f t="shared" si="534"/>
        <v>#DIV/0!</v>
      </c>
    </row>
    <row r="7016" spans="12:17" x14ac:dyDescent="0.25">
      <c r="L7016" s="10" t="str">
        <f>IF(F7016="","",(SUM(F$2:F7016)))</f>
        <v/>
      </c>
      <c r="M7016" s="31">
        <f t="shared" si="530"/>
        <v>0</v>
      </c>
      <c r="N7016" s="31">
        <f t="shared" si="531"/>
        <v>0</v>
      </c>
      <c r="O7016" s="17" t="e">
        <f t="shared" si="532"/>
        <v>#DIV/0!</v>
      </c>
      <c r="P7016" s="31">
        <f t="shared" si="533"/>
        <v>0</v>
      </c>
      <c r="Q7016" s="9" t="e">
        <f t="shared" si="534"/>
        <v>#DIV/0!</v>
      </c>
    </row>
    <row r="7017" spans="12:17" x14ac:dyDescent="0.25">
      <c r="L7017" s="10" t="str">
        <f>IF(F7017="","",(SUM(F$2:F7017)))</f>
        <v/>
      </c>
      <c r="M7017" s="31">
        <f t="shared" si="530"/>
        <v>0</v>
      </c>
      <c r="N7017" s="31">
        <f t="shared" si="531"/>
        <v>0</v>
      </c>
      <c r="O7017" s="17" t="e">
        <f t="shared" si="532"/>
        <v>#DIV/0!</v>
      </c>
      <c r="P7017" s="31">
        <f t="shared" si="533"/>
        <v>0</v>
      </c>
      <c r="Q7017" s="9" t="e">
        <f t="shared" si="534"/>
        <v>#DIV/0!</v>
      </c>
    </row>
    <row r="7018" spans="12:17" x14ac:dyDescent="0.25">
      <c r="L7018" s="10" t="str">
        <f>IF(F7018="","",(SUM(F$2:F7018)))</f>
        <v/>
      </c>
      <c r="M7018" s="31">
        <f t="shared" si="530"/>
        <v>0</v>
      </c>
      <c r="N7018" s="31">
        <f t="shared" si="531"/>
        <v>0</v>
      </c>
      <c r="O7018" s="17" t="e">
        <f t="shared" si="532"/>
        <v>#DIV/0!</v>
      </c>
      <c r="P7018" s="31">
        <f t="shared" si="533"/>
        <v>0</v>
      </c>
      <c r="Q7018" s="9" t="e">
        <f t="shared" si="534"/>
        <v>#DIV/0!</v>
      </c>
    </row>
    <row r="7019" spans="12:17" x14ac:dyDescent="0.25">
      <c r="L7019" s="10" t="str">
        <f>IF(F7019="","",(SUM(F$2:F7019)))</f>
        <v/>
      </c>
      <c r="M7019" s="31">
        <f t="shared" si="530"/>
        <v>0</v>
      </c>
      <c r="N7019" s="31">
        <f t="shared" si="531"/>
        <v>0</v>
      </c>
      <c r="O7019" s="17" t="e">
        <f t="shared" si="532"/>
        <v>#DIV/0!</v>
      </c>
      <c r="P7019" s="31">
        <f t="shared" si="533"/>
        <v>0</v>
      </c>
      <c r="Q7019" s="9" t="e">
        <f t="shared" si="534"/>
        <v>#DIV/0!</v>
      </c>
    </row>
    <row r="7020" spans="12:17" x14ac:dyDescent="0.25">
      <c r="L7020" s="10" t="str">
        <f>IF(F7020="","",(SUM(F$2:F7020)))</f>
        <v/>
      </c>
      <c r="M7020" s="31">
        <f t="shared" si="530"/>
        <v>0</v>
      </c>
      <c r="N7020" s="31">
        <f t="shared" si="531"/>
        <v>0</v>
      </c>
      <c r="O7020" s="17" t="e">
        <f t="shared" si="532"/>
        <v>#DIV/0!</v>
      </c>
      <c r="P7020" s="31">
        <f t="shared" si="533"/>
        <v>0</v>
      </c>
      <c r="Q7020" s="9" t="e">
        <f t="shared" si="534"/>
        <v>#DIV/0!</v>
      </c>
    </row>
    <row r="7021" spans="12:17" x14ac:dyDescent="0.25">
      <c r="L7021" s="10" t="str">
        <f>IF(F7021="","",(SUM(F$2:F7021)))</f>
        <v/>
      </c>
      <c r="M7021" s="31">
        <f t="shared" si="530"/>
        <v>0</v>
      </c>
      <c r="N7021" s="31">
        <f t="shared" si="531"/>
        <v>0</v>
      </c>
      <c r="O7021" s="17" t="e">
        <f t="shared" si="532"/>
        <v>#DIV/0!</v>
      </c>
      <c r="P7021" s="31">
        <f t="shared" si="533"/>
        <v>0</v>
      </c>
      <c r="Q7021" s="9" t="e">
        <f t="shared" si="534"/>
        <v>#DIV/0!</v>
      </c>
    </row>
    <row r="7022" spans="12:17" x14ac:dyDescent="0.25">
      <c r="L7022" s="10" t="str">
        <f>IF(F7022="","",(SUM(F$2:F7022)))</f>
        <v/>
      </c>
      <c r="M7022" s="31">
        <f t="shared" si="530"/>
        <v>0</v>
      </c>
      <c r="N7022" s="31">
        <f t="shared" si="531"/>
        <v>0</v>
      </c>
      <c r="O7022" s="17" t="e">
        <f t="shared" si="532"/>
        <v>#DIV/0!</v>
      </c>
      <c r="P7022" s="31">
        <f t="shared" si="533"/>
        <v>0</v>
      </c>
      <c r="Q7022" s="9" t="e">
        <f t="shared" si="534"/>
        <v>#DIV/0!</v>
      </c>
    </row>
    <row r="7023" spans="12:17" x14ac:dyDescent="0.25">
      <c r="L7023" s="10" t="str">
        <f>IF(F7023="","",(SUM(F$2:F7023)))</f>
        <v/>
      </c>
      <c r="M7023" s="31">
        <f t="shared" si="530"/>
        <v>0</v>
      </c>
      <c r="N7023" s="31">
        <f t="shared" si="531"/>
        <v>0</v>
      </c>
      <c r="O7023" s="17" t="e">
        <f t="shared" si="532"/>
        <v>#DIV/0!</v>
      </c>
      <c r="P7023" s="31">
        <f t="shared" si="533"/>
        <v>0</v>
      </c>
      <c r="Q7023" s="9" t="e">
        <f t="shared" si="534"/>
        <v>#DIV/0!</v>
      </c>
    </row>
    <row r="7024" spans="12:17" x14ac:dyDescent="0.25">
      <c r="L7024" s="10" t="str">
        <f>IF(F7024="","",(SUM(F$2:F7024)))</f>
        <v/>
      </c>
      <c r="M7024" s="31">
        <f t="shared" si="530"/>
        <v>0</v>
      </c>
      <c r="N7024" s="31">
        <f t="shared" si="531"/>
        <v>0</v>
      </c>
      <c r="O7024" s="17" t="e">
        <f t="shared" si="532"/>
        <v>#DIV/0!</v>
      </c>
      <c r="P7024" s="31">
        <f t="shared" si="533"/>
        <v>0</v>
      </c>
      <c r="Q7024" s="9" t="e">
        <f t="shared" si="534"/>
        <v>#DIV/0!</v>
      </c>
    </row>
    <row r="7025" spans="12:17" x14ac:dyDescent="0.25">
      <c r="L7025" s="10" t="str">
        <f>IF(F7025="","",(SUM(F$2:F7025)))</f>
        <v/>
      </c>
      <c r="M7025" s="31">
        <f t="shared" si="530"/>
        <v>0</v>
      </c>
      <c r="N7025" s="31">
        <f t="shared" si="531"/>
        <v>0</v>
      </c>
      <c r="O7025" s="17" t="e">
        <f t="shared" si="532"/>
        <v>#DIV/0!</v>
      </c>
      <c r="P7025" s="31">
        <f t="shared" si="533"/>
        <v>0</v>
      </c>
      <c r="Q7025" s="9" t="e">
        <f t="shared" si="534"/>
        <v>#DIV/0!</v>
      </c>
    </row>
    <row r="7026" spans="12:17" x14ac:dyDescent="0.25">
      <c r="L7026" s="10" t="str">
        <f>IF(F7026="","",(SUM(F$2:F7026)))</f>
        <v/>
      </c>
      <c r="M7026" s="31">
        <f t="shared" si="530"/>
        <v>0</v>
      </c>
      <c r="N7026" s="31">
        <f t="shared" si="531"/>
        <v>0</v>
      </c>
      <c r="O7026" s="17" t="e">
        <f t="shared" si="532"/>
        <v>#DIV/0!</v>
      </c>
      <c r="P7026" s="31">
        <f t="shared" si="533"/>
        <v>0</v>
      </c>
      <c r="Q7026" s="9" t="e">
        <f t="shared" si="534"/>
        <v>#DIV/0!</v>
      </c>
    </row>
    <row r="7027" spans="12:17" x14ac:dyDescent="0.25">
      <c r="L7027" s="10" t="str">
        <f>IF(F7027="","",(SUM(F$2:F7027)))</f>
        <v/>
      </c>
      <c r="M7027" s="31">
        <f t="shared" si="530"/>
        <v>0</v>
      </c>
      <c r="N7027" s="31">
        <f t="shared" si="531"/>
        <v>0</v>
      </c>
      <c r="O7027" s="17" t="e">
        <f t="shared" si="532"/>
        <v>#DIV/0!</v>
      </c>
      <c r="P7027" s="31">
        <f t="shared" si="533"/>
        <v>0</v>
      </c>
      <c r="Q7027" s="9" t="e">
        <f t="shared" si="534"/>
        <v>#DIV/0!</v>
      </c>
    </row>
    <row r="7028" spans="12:17" x14ac:dyDescent="0.25">
      <c r="L7028" s="10" t="str">
        <f>IF(F7028="","",(SUM(F$2:F7028)))</f>
        <v/>
      </c>
      <c r="M7028" s="31">
        <f t="shared" si="530"/>
        <v>0</v>
      </c>
      <c r="N7028" s="31">
        <f t="shared" si="531"/>
        <v>0</v>
      </c>
      <c r="O7028" s="17" t="e">
        <f t="shared" si="532"/>
        <v>#DIV/0!</v>
      </c>
      <c r="P7028" s="31">
        <f t="shared" si="533"/>
        <v>0</v>
      </c>
      <c r="Q7028" s="9" t="e">
        <f t="shared" si="534"/>
        <v>#DIV/0!</v>
      </c>
    </row>
    <row r="7029" spans="12:17" x14ac:dyDescent="0.25">
      <c r="L7029" s="10" t="str">
        <f>IF(F7029="","",(SUM(F$2:F7029)))</f>
        <v/>
      </c>
      <c r="M7029" s="31">
        <f t="shared" si="530"/>
        <v>0</v>
      </c>
      <c r="N7029" s="31">
        <f t="shared" si="531"/>
        <v>0</v>
      </c>
      <c r="O7029" s="17" t="e">
        <f t="shared" si="532"/>
        <v>#DIV/0!</v>
      </c>
      <c r="P7029" s="31">
        <f t="shared" si="533"/>
        <v>0</v>
      </c>
      <c r="Q7029" s="9" t="e">
        <f t="shared" si="534"/>
        <v>#DIV/0!</v>
      </c>
    </row>
    <row r="7030" spans="12:17" x14ac:dyDescent="0.25">
      <c r="L7030" s="10" t="str">
        <f>IF(F7030="","",(SUM(F$2:F7030)))</f>
        <v/>
      </c>
      <c r="M7030" s="31">
        <f t="shared" si="530"/>
        <v>0</v>
      </c>
      <c r="N7030" s="31">
        <f t="shared" si="531"/>
        <v>0</v>
      </c>
      <c r="O7030" s="17" t="e">
        <f t="shared" si="532"/>
        <v>#DIV/0!</v>
      </c>
      <c r="P7030" s="31">
        <f t="shared" si="533"/>
        <v>0</v>
      </c>
      <c r="Q7030" s="9" t="e">
        <f t="shared" si="534"/>
        <v>#DIV/0!</v>
      </c>
    </row>
    <row r="7031" spans="12:17" x14ac:dyDescent="0.25">
      <c r="L7031" s="10" t="str">
        <f>IF(F7031="","",(SUM(F$2:F7031)))</f>
        <v/>
      </c>
      <c r="M7031" s="31">
        <f t="shared" si="530"/>
        <v>0</v>
      </c>
      <c r="N7031" s="31">
        <f t="shared" si="531"/>
        <v>0</v>
      </c>
      <c r="O7031" s="17" t="e">
        <f t="shared" si="532"/>
        <v>#DIV/0!</v>
      </c>
      <c r="P7031" s="31">
        <f t="shared" si="533"/>
        <v>0</v>
      </c>
      <c r="Q7031" s="9" t="e">
        <f t="shared" si="534"/>
        <v>#DIV/0!</v>
      </c>
    </row>
    <row r="7032" spans="12:17" x14ac:dyDescent="0.25">
      <c r="L7032" s="10" t="str">
        <f>IF(F7032="","",(SUM(F$2:F7032)))</f>
        <v/>
      </c>
      <c r="M7032" s="31">
        <f t="shared" si="530"/>
        <v>0</v>
      </c>
      <c r="N7032" s="31">
        <f t="shared" si="531"/>
        <v>0</v>
      </c>
      <c r="O7032" s="17" t="e">
        <f t="shared" si="532"/>
        <v>#DIV/0!</v>
      </c>
      <c r="P7032" s="31">
        <f t="shared" si="533"/>
        <v>0</v>
      </c>
      <c r="Q7032" s="9" t="e">
        <f t="shared" si="534"/>
        <v>#DIV/0!</v>
      </c>
    </row>
    <row r="7033" spans="12:17" x14ac:dyDescent="0.25">
      <c r="L7033" s="10" t="str">
        <f>IF(F7033="","",(SUM(F$2:F7033)))</f>
        <v/>
      </c>
      <c r="M7033" s="31">
        <f t="shared" si="530"/>
        <v>0</v>
      </c>
      <c r="N7033" s="31">
        <f t="shared" si="531"/>
        <v>0</v>
      </c>
      <c r="O7033" s="17" t="e">
        <f t="shared" si="532"/>
        <v>#DIV/0!</v>
      </c>
      <c r="P7033" s="31">
        <f t="shared" si="533"/>
        <v>0</v>
      </c>
      <c r="Q7033" s="9" t="e">
        <f t="shared" si="534"/>
        <v>#DIV/0!</v>
      </c>
    </row>
    <row r="7034" spans="12:17" x14ac:dyDescent="0.25">
      <c r="L7034" s="10" t="str">
        <f>IF(F7034="","",(SUM(F$2:F7034)))</f>
        <v/>
      </c>
      <c r="M7034" s="31">
        <f t="shared" si="530"/>
        <v>0</v>
      </c>
      <c r="N7034" s="31">
        <f t="shared" si="531"/>
        <v>0</v>
      </c>
      <c r="O7034" s="17" t="e">
        <f t="shared" si="532"/>
        <v>#DIV/0!</v>
      </c>
      <c r="P7034" s="31">
        <f t="shared" si="533"/>
        <v>0</v>
      </c>
      <c r="Q7034" s="9" t="e">
        <f t="shared" si="534"/>
        <v>#DIV/0!</v>
      </c>
    </row>
    <row r="7035" spans="12:17" x14ac:dyDescent="0.25">
      <c r="L7035" s="10" t="str">
        <f>IF(F7035="","",(SUM(F$2:F7035)))</f>
        <v/>
      </c>
      <c r="M7035" s="31">
        <f t="shared" si="530"/>
        <v>0</v>
      </c>
      <c r="N7035" s="31">
        <f t="shared" si="531"/>
        <v>0</v>
      </c>
      <c r="O7035" s="17" t="e">
        <f t="shared" si="532"/>
        <v>#DIV/0!</v>
      </c>
      <c r="P7035" s="31">
        <f t="shared" si="533"/>
        <v>0</v>
      </c>
      <c r="Q7035" s="9" t="e">
        <f t="shared" si="534"/>
        <v>#DIV/0!</v>
      </c>
    </row>
    <row r="7036" spans="12:17" x14ac:dyDescent="0.25">
      <c r="L7036" s="10" t="str">
        <f>IF(F7036="","",(SUM(F$2:F7036)))</f>
        <v/>
      </c>
      <c r="M7036" s="31">
        <f t="shared" si="530"/>
        <v>0</v>
      </c>
      <c r="N7036" s="31">
        <f t="shared" si="531"/>
        <v>0</v>
      </c>
      <c r="O7036" s="17" t="e">
        <f t="shared" si="532"/>
        <v>#DIV/0!</v>
      </c>
      <c r="P7036" s="31">
        <f t="shared" si="533"/>
        <v>0</v>
      </c>
      <c r="Q7036" s="9" t="e">
        <f t="shared" si="534"/>
        <v>#DIV/0!</v>
      </c>
    </row>
    <row r="7037" spans="12:17" x14ac:dyDescent="0.25">
      <c r="L7037" s="10" t="str">
        <f>IF(F7037="","",(SUM(F$2:F7037)))</f>
        <v/>
      </c>
      <c r="M7037" s="31">
        <f t="shared" si="530"/>
        <v>0</v>
      </c>
      <c r="N7037" s="31">
        <f t="shared" si="531"/>
        <v>0</v>
      </c>
      <c r="O7037" s="17" t="e">
        <f t="shared" si="532"/>
        <v>#DIV/0!</v>
      </c>
      <c r="P7037" s="31">
        <f t="shared" si="533"/>
        <v>0</v>
      </c>
      <c r="Q7037" s="9" t="e">
        <f t="shared" si="534"/>
        <v>#DIV/0!</v>
      </c>
    </row>
    <row r="7038" spans="12:17" x14ac:dyDescent="0.25">
      <c r="L7038" s="10" t="str">
        <f>IF(F7038="","",(SUM(F$2:F7038)))</f>
        <v/>
      </c>
      <c r="M7038" s="31">
        <f t="shared" si="530"/>
        <v>0</v>
      </c>
      <c r="N7038" s="31">
        <f t="shared" si="531"/>
        <v>0</v>
      </c>
      <c r="O7038" s="17" t="e">
        <f t="shared" si="532"/>
        <v>#DIV/0!</v>
      </c>
      <c r="P7038" s="31">
        <f t="shared" si="533"/>
        <v>0</v>
      </c>
      <c r="Q7038" s="9" t="e">
        <f t="shared" si="534"/>
        <v>#DIV/0!</v>
      </c>
    </row>
    <row r="7039" spans="12:17" x14ac:dyDescent="0.25">
      <c r="L7039" s="10" t="str">
        <f>IF(F7039="","",(SUM(F$2:F7039)))</f>
        <v/>
      </c>
      <c r="M7039" s="31">
        <f t="shared" si="530"/>
        <v>0</v>
      </c>
      <c r="N7039" s="31">
        <f t="shared" si="531"/>
        <v>0</v>
      </c>
      <c r="O7039" s="17" t="e">
        <f t="shared" si="532"/>
        <v>#DIV/0!</v>
      </c>
      <c r="P7039" s="31">
        <f t="shared" si="533"/>
        <v>0</v>
      </c>
      <c r="Q7039" s="9" t="e">
        <f t="shared" si="534"/>
        <v>#DIV/0!</v>
      </c>
    </row>
    <row r="7040" spans="12:17" x14ac:dyDescent="0.25">
      <c r="L7040" s="10" t="str">
        <f>IF(F7040="","",(SUM(F$2:F7040)))</f>
        <v/>
      </c>
      <c r="M7040" s="31">
        <f t="shared" si="530"/>
        <v>0</v>
      </c>
      <c r="N7040" s="31">
        <f t="shared" si="531"/>
        <v>0</v>
      </c>
      <c r="O7040" s="17" t="e">
        <f t="shared" si="532"/>
        <v>#DIV/0!</v>
      </c>
      <c r="P7040" s="31">
        <f t="shared" si="533"/>
        <v>0</v>
      </c>
      <c r="Q7040" s="9" t="e">
        <f t="shared" si="534"/>
        <v>#DIV/0!</v>
      </c>
    </row>
    <row r="7041" spans="12:17" x14ac:dyDescent="0.25">
      <c r="L7041" s="10" t="str">
        <f>IF(F7041="","",(SUM(F$2:F7041)))</f>
        <v/>
      </c>
      <c r="M7041" s="31">
        <f t="shared" si="530"/>
        <v>0</v>
      </c>
      <c r="N7041" s="31">
        <f t="shared" si="531"/>
        <v>0</v>
      </c>
      <c r="O7041" s="17" t="e">
        <f t="shared" si="532"/>
        <v>#DIV/0!</v>
      </c>
      <c r="P7041" s="31">
        <f t="shared" si="533"/>
        <v>0</v>
      </c>
      <c r="Q7041" s="9" t="e">
        <f t="shared" si="534"/>
        <v>#DIV/0!</v>
      </c>
    </row>
    <row r="7042" spans="12:17" x14ac:dyDescent="0.25">
      <c r="L7042" s="10" t="str">
        <f>IF(F7042="","",(SUM(F$2:F7042)))</f>
        <v/>
      </c>
      <c r="M7042" s="31">
        <f t="shared" si="530"/>
        <v>0</v>
      </c>
      <c r="N7042" s="31">
        <f t="shared" si="531"/>
        <v>0</v>
      </c>
      <c r="O7042" s="17" t="e">
        <f t="shared" si="532"/>
        <v>#DIV/0!</v>
      </c>
      <c r="P7042" s="31">
        <f t="shared" si="533"/>
        <v>0</v>
      </c>
      <c r="Q7042" s="9" t="e">
        <f t="shared" si="534"/>
        <v>#DIV/0!</v>
      </c>
    </row>
    <row r="7043" spans="12:17" x14ac:dyDescent="0.25">
      <c r="L7043" s="10" t="str">
        <f>IF(F7043="","",(SUM(F$2:F7043)))</f>
        <v/>
      </c>
      <c r="M7043" s="31">
        <f t="shared" si="530"/>
        <v>0</v>
      </c>
      <c r="N7043" s="31">
        <f t="shared" si="531"/>
        <v>0</v>
      </c>
      <c r="O7043" s="17" t="e">
        <f t="shared" si="532"/>
        <v>#DIV/0!</v>
      </c>
      <c r="P7043" s="31">
        <f t="shared" si="533"/>
        <v>0</v>
      </c>
      <c r="Q7043" s="9" t="e">
        <f t="shared" si="534"/>
        <v>#DIV/0!</v>
      </c>
    </row>
    <row r="7044" spans="12:17" x14ac:dyDescent="0.25">
      <c r="L7044" s="10" t="str">
        <f>IF(F7044="","",(SUM(F$2:F7044)))</f>
        <v/>
      </c>
      <c r="M7044" s="31">
        <f t="shared" si="530"/>
        <v>0</v>
      </c>
      <c r="N7044" s="31">
        <f t="shared" si="531"/>
        <v>0</v>
      </c>
      <c r="O7044" s="17" t="e">
        <f t="shared" si="532"/>
        <v>#DIV/0!</v>
      </c>
      <c r="P7044" s="31">
        <f t="shared" si="533"/>
        <v>0</v>
      </c>
      <c r="Q7044" s="9" t="e">
        <f t="shared" si="534"/>
        <v>#DIV/0!</v>
      </c>
    </row>
    <row r="7045" spans="12:17" x14ac:dyDescent="0.25">
      <c r="L7045" s="10" t="str">
        <f>IF(F7045="","",(SUM(F$2:F7045)))</f>
        <v/>
      </c>
      <c r="M7045" s="31">
        <f t="shared" si="530"/>
        <v>0</v>
      </c>
      <c r="N7045" s="31">
        <f t="shared" si="531"/>
        <v>0</v>
      </c>
      <c r="O7045" s="17" t="e">
        <f t="shared" si="532"/>
        <v>#DIV/0!</v>
      </c>
      <c r="P7045" s="31">
        <f t="shared" si="533"/>
        <v>0</v>
      </c>
      <c r="Q7045" s="9" t="e">
        <f t="shared" si="534"/>
        <v>#DIV/0!</v>
      </c>
    </row>
    <row r="7046" spans="12:17" x14ac:dyDescent="0.25">
      <c r="L7046" s="10" t="str">
        <f>IF(F7046="","",(SUM(F$2:F7046)))</f>
        <v/>
      </c>
      <c r="M7046" s="31">
        <f t="shared" si="530"/>
        <v>0</v>
      </c>
      <c r="N7046" s="31">
        <f t="shared" si="531"/>
        <v>0</v>
      </c>
      <c r="O7046" s="17" t="e">
        <f t="shared" si="532"/>
        <v>#DIV/0!</v>
      </c>
      <c r="P7046" s="31">
        <f t="shared" si="533"/>
        <v>0</v>
      </c>
      <c r="Q7046" s="9" t="e">
        <f t="shared" si="534"/>
        <v>#DIV/0!</v>
      </c>
    </row>
    <row r="7047" spans="12:17" x14ac:dyDescent="0.25">
      <c r="L7047" s="10" t="str">
        <f>IF(F7047="","",(SUM(F$2:F7047)))</f>
        <v/>
      </c>
      <c r="M7047" s="31">
        <f t="shared" si="530"/>
        <v>0</v>
      </c>
      <c r="N7047" s="31">
        <f t="shared" si="531"/>
        <v>0</v>
      </c>
      <c r="O7047" s="17" t="e">
        <f t="shared" si="532"/>
        <v>#DIV/0!</v>
      </c>
      <c r="P7047" s="31">
        <f t="shared" si="533"/>
        <v>0</v>
      </c>
      <c r="Q7047" s="9" t="e">
        <f t="shared" si="534"/>
        <v>#DIV/0!</v>
      </c>
    </row>
    <row r="7048" spans="12:17" x14ac:dyDescent="0.25">
      <c r="L7048" s="10" t="str">
        <f>IF(F7048="","",(SUM(F$2:F7048)))</f>
        <v/>
      </c>
      <c r="M7048" s="31">
        <f t="shared" si="530"/>
        <v>0</v>
      </c>
      <c r="N7048" s="31">
        <f t="shared" si="531"/>
        <v>0</v>
      </c>
      <c r="O7048" s="17" t="e">
        <f t="shared" si="532"/>
        <v>#DIV/0!</v>
      </c>
      <c r="P7048" s="31">
        <f t="shared" si="533"/>
        <v>0</v>
      </c>
      <c r="Q7048" s="9" t="e">
        <f t="shared" si="534"/>
        <v>#DIV/0!</v>
      </c>
    </row>
    <row r="7049" spans="12:17" x14ac:dyDescent="0.25">
      <c r="L7049" s="10" t="str">
        <f>IF(F7049="","",(SUM(F$2:F7049)))</f>
        <v/>
      </c>
      <c r="M7049" s="31">
        <f t="shared" si="530"/>
        <v>0</v>
      </c>
      <c r="N7049" s="31">
        <f t="shared" si="531"/>
        <v>0</v>
      </c>
      <c r="O7049" s="17" t="e">
        <f t="shared" si="532"/>
        <v>#DIV/0!</v>
      </c>
      <c r="P7049" s="31">
        <f t="shared" si="533"/>
        <v>0</v>
      </c>
      <c r="Q7049" s="9" t="e">
        <f t="shared" si="534"/>
        <v>#DIV/0!</v>
      </c>
    </row>
    <row r="7050" spans="12:17" x14ac:dyDescent="0.25">
      <c r="L7050" s="10" t="str">
        <f>IF(F7050="","",(SUM(F$2:F7050)))</f>
        <v/>
      </c>
      <c r="M7050" s="31">
        <f t="shared" ref="M7050:M7113" si="535">IF(B$201="","",(COUNTIF($B6851:$B7050, "Tournament Pool Tournament Registration") - COUNTIF($B6851:$B7050, "Tournament Pool Registration (inc. Fee)")))</f>
        <v>0</v>
      </c>
      <c r="N7050" s="31">
        <f t="shared" ref="N7050:N7113" si="536">IF(B$201="","",(COUNTIF($B6851:$B7050, "Tournament Pool Tournament Registration")))</f>
        <v>0</v>
      </c>
      <c r="O7050" s="17" t="e">
        <f t="shared" ref="O7050:O7113" si="537">IF(B$201="","",(M7050/N7050))</f>
        <v>#DIV/0!</v>
      </c>
      <c r="P7050" s="31">
        <f t="shared" ref="P7050:P7113" si="538">IF(B$201="","",(COUNTIF($B6851:$B7050, "Tournament Pool Tournament KO Award")))</f>
        <v>0</v>
      </c>
      <c r="Q7050" s="9" t="e">
        <f t="shared" ref="Q7050:Q7113" si="539">IF(B$201="","",(P7050/N7050))</f>
        <v>#DIV/0!</v>
      </c>
    </row>
    <row r="7051" spans="12:17" x14ac:dyDescent="0.25">
      <c r="L7051" s="10" t="str">
        <f>IF(F7051="","",(SUM(F$2:F7051)))</f>
        <v/>
      </c>
      <c r="M7051" s="31">
        <f t="shared" si="535"/>
        <v>0</v>
      </c>
      <c r="N7051" s="31">
        <f t="shared" si="536"/>
        <v>0</v>
      </c>
      <c r="O7051" s="17" t="e">
        <f t="shared" si="537"/>
        <v>#DIV/0!</v>
      </c>
      <c r="P7051" s="31">
        <f t="shared" si="538"/>
        <v>0</v>
      </c>
      <c r="Q7051" s="9" t="e">
        <f t="shared" si="539"/>
        <v>#DIV/0!</v>
      </c>
    </row>
    <row r="7052" spans="12:17" x14ac:dyDescent="0.25">
      <c r="L7052" s="10" t="str">
        <f>IF(F7052="","",(SUM(F$2:F7052)))</f>
        <v/>
      </c>
      <c r="M7052" s="31">
        <f t="shared" si="535"/>
        <v>0</v>
      </c>
      <c r="N7052" s="31">
        <f t="shared" si="536"/>
        <v>0</v>
      </c>
      <c r="O7052" s="17" t="e">
        <f t="shared" si="537"/>
        <v>#DIV/0!</v>
      </c>
      <c r="P7052" s="31">
        <f t="shared" si="538"/>
        <v>0</v>
      </c>
      <c r="Q7052" s="9" t="e">
        <f t="shared" si="539"/>
        <v>#DIV/0!</v>
      </c>
    </row>
    <row r="7053" spans="12:17" x14ac:dyDescent="0.25">
      <c r="L7053" s="10" t="str">
        <f>IF(F7053="","",(SUM(F$2:F7053)))</f>
        <v/>
      </c>
      <c r="M7053" s="31">
        <f t="shared" si="535"/>
        <v>0</v>
      </c>
      <c r="N7053" s="31">
        <f t="shared" si="536"/>
        <v>0</v>
      </c>
      <c r="O7053" s="17" t="e">
        <f t="shared" si="537"/>
        <v>#DIV/0!</v>
      </c>
      <c r="P7053" s="31">
        <f t="shared" si="538"/>
        <v>0</v>
      </c>
      <c r="Q7053" s="9" t="e">
        <f t="shared" si="539"/>
        <v>#DIV/0!</v>
      </c>
    </row>
    <row r="7054" spans="12:17" x14ac:dyDescent="0.25">
      <c r="L7054" s="10" t="str">
        <f>IF(F7054="","",(SUM(F$2:F7054)))</f>
        <v/>
      </c>
      <c r="M7054" s="31">
        <f t="shared" si="535"/>
        <v>0</v>
      </c>
      <c r="N7054" s="31">
        <f t="shared" si="536"/>
        <v>0</v>
      </c>
      <c r="O7054" s="17" t="e">
        <f t="shared" si="537"/>
        <v>#DIV/0!</v>
      </c>
      <c r="P7054" s="31">
        <f t="shared" si="538"/>
        <v>0</v>
      </c>
      <c r="Q7054" s="9" t="e">
        <f t="shared" si="539"/>
        <v>#DIV/0!</v>
      </c>
    </row>
    <row r="7055" spans="12:17" x14ac:dyDescent="0.25">
      <c r="L7055" s="10" t="str">
        <f>IF(F7055="","",(SUM(F$2:F7055)))</f>
        <v/>
      </c>
      <c r="M7055" s="31">
        <f t="shared" si="535"/>
        <v>0</v>
      </c>
      <c r="N7055" s="31">
        <f t="shared" si="536"/>
        <v>0</v>
      </c>
      <c r="O7055" s="17" t="e">
        <f t="shared" si="537"/>
        <v>#DIV/0!</v>
      </c>
      <c r="P7055" s="31">
        <f t="shared" si="538"/>
        <v>0</v>
      </c>
      <c r="Q7055" s="9" t="e">
        <f t="shared" si="539"/>
        <v>#DIV/0!</v>
      </c>
    </row>
    <row r="7056" spans="12:17" x14ac:dyDescent="0.25">
      <c r="L7056" s="10" t="str">
        <f>IF(F7056="","",(SUM(F$2:F7056)))</f>
        <v/>
      </c>
      <c r="M7056" s="31">
        <f t="shared" si="535"/>
        <v>0</v>
      </c>
      <c r="N7056" s="31">
        <f t="shared" si="536"/>
        <v>0</v>
      </c>
      <c r="O7056" s="17" t="e">
        <f t="shared" si="537"/>
        <v>#DIV/0!</v>
      </c>
      <c r="P7056" s="31">
        <f t="shared" si="538"/>
        <v>0</v>
      </c>
      <c r="Q7056" s="9" t="e">
        <f t="shared" si="539"/>
        <v>#DIV/0!</v>
      </c>
    </row>
    <row r="7057" spans="12:17" x14ac:dyDescent="0.25">
      <c r="L7057" s="10" t="str">
        <f>IF(F7057="","",(SUM(F$2:F7057)))</f>
        <v/>
      </c>
      <c r="M7057" s="31">
        <f t="shared" si="535"/>
        <v>0</v>
      </c>
      <c r="N7057" s="31">
        <f t="shared" si="536"/>
        <v>0</v>
      </c>
      <c r="O7057" s="17" t="e">
        <f t="shared" si="537"/>
        <v>#DIV/0!</v>
      </c>
      <c r="P7057" s="31">
        <f t="shared" si="538"/>
        <v>0</v>
      </c>
      <c r="Q7057" s="9" t="e">
        <f t="shared" si="539"/>
        <v>#DIV/0!</v>
      </c>
    </row>
    <row r="7058" spans="12:17" x14ac:dyDescent="0.25">
      <c r="L7058" s="10" t="str">
        <f>IF(F7058="","",(SUM(F$2:F7058)))</f>
        <v/>
      </c>
      <c r="M7058" s="31">
        <f t="shared" si="535"/>
        <v>0</v>
      </c>
      <c r="N7058" s="31">
        <f t="shared" si="536"/>
        <v>0</v>
      </c>
      <c r="O7058" s="17" t="e">
        <f t="shared" si="537"/>
        <v>#DIV/0!</v>
      </c>
      <c r="P7058" s="31">
        <f t="shared" si="538"/>
        <v>0</v>
      </c>
      <c r="Q7058" s="9" t="e">
        <f t="shared" si="539"/>
        <v>#DIV/0!</v>
      </c>
    </row>
    <row r="7059" spans="12:17" x14ac:dyDescent="0.25">
      <c r="L7059" s="10" t="str">
        <f>IF(F7059="","",(SUM(F$2:F7059)))</f>
        <v/>
      </c>
      <c r="M7059" s="31">
        <f t="shared" si="535"/>
        <v>0</v>
      </c>
      <c r="N7059" s="31">
        <f t="shared" si="536"/>
        <v>0</v>
      </c>
      <c r="O7059" s="17" t="e">
        <f t="shared" si="537"/>
        <v>#DIV/0!</v>
      </c>
      <c r="P7059" s="31">
        <f t="shared" si="538"/>
        <v>0</v>
      </c>
      <c r="Q7059" s="9" t="e">
        <f t="shared" si="539"/>
        <v>#DIV/0!</v>
      </c>
    </row>
    <row r="7060" spans="12:17" x14ac:dyDescent="0.25">
      <c r="L7060" s="10" t="str">
        <f>IF(F7060="","",(SUM(F$2:F7060)))</f>
        <v/>
      </c>
      <c r="M7060" s="31">
        <f t="shared" si="535"/>
        <v>0</v>
      </c>
      <c r="N7060" s="31">
        <f t="shared" si="536"/>
        <v>0</v>
      </c>
      <c r="O7060" s="17" t="e">
        <f t="shared" si="537"/>
        <v>#DIV/0!</v>
      </c>
      <c r="P7060" s="31">
        <f t="shared" si="538"/>
        <v>0</v>
      </c>
      <c r="Q7060" s="9" t="e">
        <f t="shared" si="539"/>
        <v>#DIV/0!</v>
      </c>
    </row>
    <row r="7061" spans="12:17" x14ac:dyDescent="0.25">
      <c r="L7061" s="10" t="str">
        <f>IF(F7061="","",(SUM(F$2:F7061)))</f>
        <v/>
      </c>
      <c r="M7061" s="31">
        <f t="shared" si="535"/>
        <v>0</v>
      </c>
      <c r="N7061" s="31">
        <f t="shared" si="536"/>
        <v>0</v>
      </c>
      <c r="O7061" s="17" t="e">
        <f t="shared" si="537"/>
        <v>#DIV/0!</v>
      </c>
      <c r="P7061" s="31">
        <f t="shared" si="538"/>
        <v>0</v>
      </c>
      <c r="Q7061" s="9" t="e">
        <f t="shared" si="539"/>
        <v>#DIV/0!</v>
      </c>
    </row>
    <row r="7062" spans="12:17" x14ac:dyDescent="0.25">
      <c r="L7062" s="10" t="str">
        <f>IF(F7062="","",(SUM(F$2:F7062)))</f>
        <v/>
      </c>
      <c r="M7062" s="31">
        <f t="shared" si="535"/>
        <v>0</v>
      </c>
      <c r="N7062" s="31">
        <f t="shared" si="536"/>
        <v>0</v>
      </c>
      <c r="O7062" s="17" t="e">
        <f t="shared" si="537"/>
        <v>#DIV/0!</v>
      </c>
      <c r="P7062" s="31">
        <f t="shared" si="538"/>
        <v>0</v>
      </c>
      <c r="Q7062" s="9" t="e">
        <f t="shared" si="539"/>
        <v>#DIV/0!</v>
      </c>
    </row>
    <row r="7063" spans="12:17" x14ac:dyDescent="0.25">
      <c r="L7063" s="10" t="str">
        <f>IF(F7063="","",(SUM(F$2:F7063)))</f>
        <v/>
      </c>
      <c r="M7063" s="31">
        <f t="shared" si="535"/>
        <v>0</v>
      </c>
      <c r="N7063" s="31">
        <f t="shared" si="536"/>
        <v>0</v>
      </c>
      <c r="O7063" s="17" t="e">
        <f t="shared" si="537"/>
        <v>#DIV/0!</v>
      </c>
      <c r="P7063" s="31">
        <f t="shared" si="538"/>
        <v>0</v>
      </c>
      <c r="Q7063" s="9" t="e">
        <f t="shared" si="539"/>
        <v>#DIV/0!</v>
      </c>
    </row>
    <row r="7064" spans="12:17" x14ac:dyDescent="0.25">
      <c r="L7064" s="10" t="str">
        <f>IF(F7064="","",(SUM(F$2:F7064)))</f>
        <v/>
      </c>
      <c r="M7064" s="31">
        <f t="shared" si="535"/>
        <v>0</v>
      </c>
      <c r="N7064" s="31">
        <f t="shared" si="536"/>
        <v>0</v>
      </c>
      <c r="O7064" s="17" t="e">
        <f t="shared" si="537"/>
        <v>#DIV/0!</v>
      </c>
      <c r="P7064" s="31">
        <f t="shared" si="538"/>
        <v>0</v>
      </c>
      <c r="Q7064" s="9" t="e">
        <f t="shared" si="539"/>
        <v>#DIV/0!</v>
      </c>
    </row>
    <row r="7065" spans="12:17" x14ac:dyDescent="0.25">
      <c r="L7065" s="10" t="str">
        <f>IF(F7065="","",(SUM(F$2:F7065)))</f>
        <v/>
      </c>
      <c r="M7065" s="31">
        <f t="shared" si="535"/>
        <v>0</v>
      </c>
      <c r="N7065" s="31">
        <f t="shared" si="536"/>
        <v>0</v>
      </c>
      <c r="O7065" s="17" t="e">
        <f t="shared" si="537"/>
        <v>#DIV/0!</v>
      </c>
      <c r="P7065" s="31">
        <f t="shared" si="538"/>
        <v>0</v>
      </c>
      <c r="Q7065" s="9" t="e">
        <f t="shared" si="539"/>
        <v>#DIV/0!</v>
      </c>
    </row>
    <row r="7066" spans="12:17" x14ac:dyDescent="0.25">
      <c r="L7066" s="10" t="str">
        <f>IF(F7066="","",(SUM(F$2:F7066)))</f>
        <v/>
      </c>
      <c r="M7066" s="31">
        <f t="shared" si="535"/>
        <v>0</v>
      </c>
      <c r="N7066" s="31">
        <f t="shared" si="536"/>
        <v>0</v>
      </c>
      <c r="O7066" s="17" t="e">
        <f t="shared" si="537"/>
        <v>#DIV/0!</v>
      </c>
      <c r="P7066" s="31">
        <f t="shared" si="538"/>
        <v>0</v>
      </c>
      <c r="Q7066" s="9" t="e">
        <f t="shared" si="539"/>
        <v>#DIV/0!</v>
      </c>
    </row>
    <row r="7067" spans="12:17" x14ac:dyDescent="0.25">
      <c r="L7067" s="10" t="str">
        <f>IF(F7067="","",(SUM(F$2:F7067)))</f>
        <v/>
      </c>
      <c r="M7067" s="31">
        <f t="shared" si="535"/>
        <v>0</v>
      </c>
      <c r="N7067" s="31">
        <f t="shared" si="536"/>
        <v>0</v>
      </c>
      <c r="O7067" s="17" t="e">
        <f t="shared" si="537"/>
        <v>#DIV/0!</v>
      </c>
      <c r="P7067" s="31">
        <f t="shared" si="538"/>
        <v>0</v>
      </c>
      <c r="Q7067" s="9" t="e">
        <f t="shared" si="539"/>
        <v>#DIV/0!</v>
      </c>
    </row>
    <row r="7068" spans="12:17" x14ac:dyDescent="0.25">
      <c r="L7068" s="10" t="str">
        <f>IF(F7068="","",(SUM(F$2:F7068)))</f>
        <v/>
      </c>
      <c r="M7068" s="31">
        <f t="shared" si="535"/>
        <v>0</v>
      </c>
      <c r="N7068" s="31">
        <f t="shared" si="536"/>
        <v>0</v>
      </c>
      <c r="O7068" s="17" t="e">
        <f t="shared" si="537"/>
        <v>#DIV/0!</v>
      </c>
      <c r="P7068" s="31">
        <f t="shared" si="538"/>
        <v>0</v>
      </c>
      <c r="Q7068" s="9" t="e">
        <f t="shared" si="539"/>
        <v>#DIV/0!</v>
      </c>
    </row>
    <row r="7069" spans="12:17" x14ac:dyDescent="0.25">
      <c r="L7069" s="10" t="str">
        <f>IF(F7069="","",(SUM(F$2:F7069)))</f>
        <v/>
      </c>
      <c r="M7069" s="31">
        <f t="shared" si="535"/>
        <v>0</v>
      </c>
      <c r="N7069" s="31">
        <f t="shared" si="536"/>
        <v>0</v>
      </c>
      <c r="O7069" s="17" t="e">
        <f t="shared" si="537"/>
        <v>#DIV/0!</v>
      </c>
      <c r="P7069" s="31">
        <f t="shared" si="538"/>
        <v>0</v>
      </c>
      <c r="Q7069" s="9" t="e">
        <f t="shared" si="539"/>
        <v>#DIV/0!</v>
      </c>
    </row>
    <row r="7070" spans="12:17" x14ac:dyDescent="0.25">
      <c r="L7070" s="10" t="str">
        <f>IF(F7070="","",(SUM(F$2:F7070)))</f>
        <v/>
      </c>
      <c r="M7070" s="31">
        <f t="shared" si="535"/>
        <v>0</v>
      </c>
      <c r="N7070" s="31">
        <f t="shared" si="536"/>
        <v>0</v>
      </c>
      <c r="O7070" s="17" t="e">
        <f t="shared" si="537"/>
        <v>#DIV/0!</v>
      </c>
      <c r="P7070" s="31">
        <f t="shared" si="538"/>
        <v>0</v>
      </c>
      <c r="Q7070" s="9" t="e">
        <f t="shared" si="539"/>
        <v>#DIV/0!</v>
      </c>
    </row>
    <row r="7071" spans="12:17" x14ac:dyDescent="0.25">
      <c r="L7071" s="10" t="str">
        <f>IF(F7071="","",(SUM(F$2:F7071)))</f>
        <v/>
      </c>
      <c r="M7071" s="31">
        <f t="shared" si="535"/>
        <v>0</v>
      </c>
      <c r="N7071" s="31">
        <f t="shared" si="536"/>
        <v>0</v>
      </c>
      <c r="O7071" s="17" t="e">
        <f t="shared" si="537"/>
        <v>#DIV/0!</v>
      </c>
      <c r="P7071" s="31">
        <f t="shared" si="538"/>
        <v>0</v>
      </c>
      <c r="Q7071" s="9" t="e">
        <f t="shared" si="539"/>
        <v>#DIV/0!</v>
      </c>
    </row>
    <row r="7072" spans="12:17" x14ac:dyDescent="0.25">
      <c r="L7072" s="10" t="str">
        <f>IF(F7072="","",(SUM(F$2:F7072)))</f>
        <v/>
      </c>
      <c r="M7072" s="31">
        <f t="shared" si="535"/>
        <v>0</v>
      </c>
      <c r="N7072" s="31">
        <f t="shared" si="536"/>
        <v>0</v>
      </c>
      <c r="O7072" s="17" t="e">
        <f t="shared" si="537"/>
        <v>#DIV/0!</v>
      </c>
      <c r="P7072" s="31">
        <f t="shared" si="538"/>
        <v>0</v>
      </c>
      <c r="Q7072" s="9" t="e">
        <f t="shared" si="539"/>
        <v>#DIV/0!</v>
      </c>
    </row>
    <row r="7073" spans="12:17" x14ac:dyDescent="0.25">
      <c r="L7073" s="10" t="str">
        <f>IF(F7073="","",(SUM(F$2:F7073)))</f>
        <v/>
      </c>
      <c r="M7073" s="31">
        <f t="shared" si="535"/>
        <v>0</v>
      </c>
      <c r="N7073" s="31">
        <f t="shared" si="536"/>
        <v>0</v>
      </c>
      <c r="O7073" s="17" t="e">
        <f t="shared" si="537"/>
        <v>#DIV/0!</v>
      </c>
      <c r="P7073" s="31">
        <f t="shared" si="538"/>
        <v>0</v>
      </c>
      <c r="Q7073" s="9" t="e">
        <f t="shared" si="539"/>
        <v>#DIV/0!</v>
      </c>
    </row>
    <row r="7074" spans="12:17" x14ac:dyDescent="0.25">
      <c r="L7074" s="10" t="str">
        <f>IF(F7074="","",(SUM(F$2:F7074)))</f>
        <v/>
      </c>
      <c r="M7074" s="31">
        <f t="shared" si="535"/>
        <v>0</v>
      </c>
      <c r="N7074" s="31">
        <f t="shared" si="536"/>
        <v>0</v>
      </c>
      <c r="O7074" s="17" t="e">
        <f t="shared" si="537"/>
        <v>#DIV/0!</v>
      </c>
      <c r="P7074" s="31">
        <f t="shared" si="538"/>
        <v>0</v>
      </c>
      <c r="Q7074" s="9" t="e">
        <f t="shared" si="539"/>
        <v>#DIV/0!</v>
      </c>
    </row>
    <row r="7075" spans="12:17" x14ac:dyDescent="0.25">
      <c r="L7075" s="10" t="str">
        <f>IF(F7075="","",(SUM(F$2:F7075)))</f>
        <v/>
      </c>
      <c r="M7075" s="31">
        <f t="shared" si="535"/>
        <v>0</v>
      </c>
      <c r="N7075" s="31">
        <f t="shared" si="536"/>
        <v>0</v>
      </c>
      <c r="O7075" s="17" t="e">
        <f t="shared" si="537"/>
        <v>#DIV/0!</v>
      </c>
      <c r="P7075" s="31">
        <f t="shared" si="538"/>
        <v>0</v>
      </c>
      <c r="Q7075" s="9" t="e">
        <f t="shared" si="539"/>
        <v>#DIV/0!</v>
      </c>
    </row>
    <row r="7076" spans="12:17" x14ac:dyDescent="0.25">
      <c r="L7076" s="10" t="str">
        <f>IF(F7076="","",(SUM(F$2:F7076)))</f>
        <v/>
      </c>
      <c r="M7076" s="31">
        <f t="shared" si="535"/>
        <v>0</v>
      </c>
      <c r="N7076" s="31">
        <f t="shared" si="536"/>
        <v>0</v>
      </c>
      <c r="O7076" s="17" t="e">
        <f t="shared" si="537"/>
        <v>#DIV/0!</v>
      </c>
      <c r="P7076" s="31">
        <f t="shared" si="538"/>
        <v>0</v>
      </c>
      <c r="Q7076" s="9" t="e">
        <f t="shared" si="539"/>
        <v>#DIV/0!</v>
      </c>
    </row>
    <row r="7077" spans="12:17" x14ac:dyDescent="0.25">
      <c r="L7077" s="10" t="str">
        <f>IF(F7077="","",(SUM(F$2:F7077)))</f>
        <v/>
      </c>
      <c r="M7077" s="31">
        <f t="shared" si="535"/>
        <v>0</v>
      </c>
      <c r="N7077" s="31">
        <f t="shared" si="536"/>
        <v>0</v>
      </c>
      <c r="O7077" s="17" t="e">
        <f t="shared" si="537"/>
        <v>#DIV/0!</v>
      </c>
      <c r="P7077" s="31">
        <f t="shared" si="538"/>
        <v>0</v>
      </c>
      <c r="Q7077" s="9" t="e">
        <f t="shared" si="539"/>
        <v>#DIV/0!</v>
      </c>
    </row>
    <row r="7078" spans="12:17" x14ac:dyDescent="0.25">
      <c r="L7078" s="10" t="str">
        <f>IF(F7078="","",(SUM(F$2:F7078)))</f>
        <v/>
      </c>
      <c r="M7078" s="31">
        <f t="shared" si="535"/>
        <v>0</v>
      </c>
      <c r="N7078" s="31">
        <f t="shared" si="536"/>
        <v>0</v>
      </c>
      <c r="O7078" s="17" t="e">
        <f t="shared" si="537"/>
        <v>#DIV/0!</v>
      </c>
      <c r="P7078" s="31">
        <f t="shared" si="538"/>
        <v>0</v>
      </c>
      <c r="Q7078" s="9" t="e">
        <f t="shared" si="539"/>
        <v>#DIV/0!</v>
      </c>
    </row>
    <row r="7079" spans="12:17" x14ac:dyDescent="0.25">
      <c r="L7079" s="10" t="str">
        <f>IF(F7079="","",(SUM(F$2:F7079)))</f>
        <v/>
      </c>
      <c r="M7079" s="31">
        <f t="shared" si="535"/>
        <v>0</v>
      </c>
      <c r="N7079" s="31">
        <f t="shared" si="536"/>
        <v>0</v>
      </c>
      <c r="O7079" s="17" t="e">
        <f t="shared" si="537"/>
        <v>#DIV/0!</v>
      </c>
      <c r="P7079" s="31">
        <f t="shared" si="538"/>
        <v>0</v>
      </c>
      <c r="Q7079" s="9" t="e">
        <f t="shared" si="539"/>
        <v>#DIV/0!</v>
      </c>
    </row>
    <row r="7080" spans="12:17" x14ac:dyDescent="0.25">
      <c r="L7080" s="10" t="str">
        <f>IF(F7080="","",(SUM(F$2:F7080)))</f>
        <v/>
      </c>
      <c r="M7080" s="31">
        <f t="shared" si="535"/>
        <v>0</v>
      </c>
      <c r="N7080" s="31">
        <f t="shared" si="536"/>
        <v>0</v>
      </c>
      <c r="O7080" s="17" t="e">
        <f t="shared" si="537"/>
        <v>#DIV/0!</v>
      </c>
      <c r="P7080" s="31">
        <f t="shared" si="538"/>
        <v>0</v>
      </c>
      <c r="Q7080" s="9" t="e">
        <f t="shared" si="539"/>
        <v>#DIV/0!</v>
      </c>
    </row>
    <row r="7081" spans="12:17" x14ac:dyDescent="0.25">
      <c r="L7081" s="10" t="str">
        <f>IF(F7081="","",(SUM(F$2:F7081)))</f>
        <v/>
      </c>
      <c r="M7081" s="31">
        <f t="shared" si="535"/>
        <v>0</v>
      </c>
      <c r="N7081" s="31">
        <f t="shared" si="536"/>
        <v>0</v>
      </c>
      <c r="O7081" s="17" t="e">
        <f t="shared" si="537"/>
        <v>#DIV/0!</v>
      </c>
      <c r="P7081" s="31">
        <f t="shared" si="538"/>
        <v>0</v>
      </c>
      <c r="Q7081" s="9" t="e">
        <f t="shared" si="539"/>
        <v>#DIV/0!</v>
      </c>
    </row>
    <row r="7082" spans="12:17" x14ac:dyDescent="0.25">
      <c r="L7082" s="10" t="str">
        <f>IF(F7082="","",(SUM(F$2:F7082)))</f>
        <v/>
      </c>
      <c r="M7082" s="31">
        <f t="shared" si="535"/>
        <v>0</v>
      </c>
      <c r="N7082" s="31">
        <f t="shared" si="536"/>
        <v>0</v>
      </c>
      <c r="O7082" s="17" t="e">
        <f t="shared" si="537"/>
        <v>#DIV/0!</v>
      </c>
      <c r="P7082" s="31">
        <f t="shared" si="538"/>
        <v>0</v>
      </c>
      <c r="Q7082" s="9" t="e">
        <f t="shared" si="539"/>
        <v>#DIV/0!</v>
      </c>
    </row>
    <row r="7083" spans="12:17" x14ac:dyDescent="0.25">
      <c r="L7083" s="10" t="str">
        <f>IF(F7083="","",(SUM(F$2:F7083)))</f>
        <v/>
      </c>
      <c r="M7083" s="31">
        <f t="shared" si="535"/>
        <v>0</v>
      </c>
      <c r="N7083" s="31">
        <f t="shared" si="536"/>
        <v>0</v>
      </c>
      <c r="O7083" s="17" t="e">
        <f t="shared" si="537"/>
        <v>#DIV/0!</v>
      </c>
      <c r="P7083" s="31">
        <f t="shared" si="538"/>
        <v>0</v>
      </c>
      <c r="Q7083" s="9" t="e">
        <f t="shared" si="539"/>
        <v>#DIV/0!</v>
      </c>
    </row>
    <row r="7084" spans="12:17" x14ac:dyDescent="0.25">
      <c r="L7084" s="10" t="str">
        <f>IF(F7084="","",(SUM(F$2:F7084)))</f>
        <v/>
      </c>
      <c r="M7084" s="31">
        <f t="shared" si="535"/>
        <v>0</v>
      </c>
      <c r="N7084" s="31">
        <f t="shared" si="536"/>
        <v>0</v>
      </c>
      <c r="O7084" s="17" t="e">
        <f t="shared" si="537"/>
        <v>#DIV/0!</v>
      </c>
      <c r="P7084" s="31">
        <f t="shared" si="538"/>
        <v>0</v>
      </c>
      <c r="Q7084" s="9" t="e">
        <f t="shared" si="539"/>
        <v>#DIV/0!</v>
      </c>
    </row>
    <row r="7085" spans="12:17" x14ac:dyDescent="0.25">
      <c r="L7085" s="10" t="str">
        <f>IF(F7085="","",(SUM(F$2:F7085)))</f>
        <v/>
      </c>
      <c r="M7085" s="31">
        <f t="shared" si="535"/>
        <v>0</v>
      </c>
      <c r="N7085" s="31">
        <f t="shared" si="536"/>
        <v>0</v>
      </c>
      <c r="O7085" s="17" t="e">
        <f t="shared" si="537"/>
        <v>#DIV/0!</v>
      </c>
      <c r="P7085" s="31">
        <f t="shared" si="538"/>
        <v>0</v>
      </c>
      <c r="Q7085" s="9" t="e">
        <f t="shared" si="539"/>
        <v>#DIV/0!</v>
      </c>
    </row>
    <row r="7086" spans="12:17" x14ac:dyDescent="0.25">
      <c r="L7086" s="10" t="str">
        <f>IF(F7086="","",(SUM(F$2:F7086)))</f>
        <v/>
      </c>
      <c r="M7086" s="31">
        <f t="shared" si="535"/>
        <v>0</v>
      </c>
      <c r="N7086" s="31">
        <f t="shared" si="536"/>
        <v>0</v>
      </c>
      <c r="O7086" s="17" t="e">
        <f t="shared" si="537"/>
        <v>#DIV/0!</v>
      </c>
      <c r="P7086" s="31">
        <f t="shared" si="538"/>
        <v>0</v>
      </c>
      <c r="Q7086" s="9" t="e">
        <f t="shared" si="539"/>
        <v>#DIV/0!</v>
      </c>
    </row>
    <row r="7087" spans="12:17" x14ac:dyDescent="0.25">
      <c r="L7087" s="10" t="str">
        <f>IF(F7087="","",(SUM(F$2:F7087)))</f>
        <v/>
      </c>
      <c r="M7087" s="31">
        <f t="shared" si="535"/>
        <v>0</v>
      </c>
      <c r="N7087" s="31">
        <f t="shared" si="536"/>
        <v>0</v>
      </c>
      <c r="O7087" s="17" t="e">
        <f t="shared" si="537"/>
        <v>#DIV/0!</v>
      </c>
      <c r="P7087" s="31">
        <f t="shared" si="538"/>
        <v>0</v>
      </c>
      <c r="Q7087" s="9" t="e">
        <f t="shared" si="539"/>
        <v>#DIV/0!</v>
      </c>
    </row>
    <row r="7088" spans="12:17" x14ac:dyDescent="0.25">
      <c r="L7088" s="10" t="str">
        <f>IF(F7088="","",(SUM(F$2:F7088)))</f>
        <v/>
      </c>
      <c r="M7088" s="31">
        <f t="shared" si="535"/>
        <v>0</v>
      </c>
      <c r="N7088" s="31">
        <f t="shared" si="536"/>
        <v>0</v>
      </c>
      <c r="O7088" s="17" t="e">
        <f t="shared" si="537"/>
        <v>#DIV/0!</v>
      </c>
      <c r="P7088" s="31">
        <f t="shared" si="538"/>
        <v>0</v>
      </c>
      <c r="Q7088" s="9" t="e">
        <f t="shared" si="539"/>
        <v>#DIV/0!</v>
      </c>
    </row>
    <row r="7089" spans="12:17" x14ac:dyDescent="0.25">
      <c r="L7089" s="10" t="str">
        <f>IF(F7089="","",(SUM(F$2:F7089)))</f>
        <v/>
      </c>
      <c r="M7089" s="31">
        <f t="shared" si="535"/>
        <v>0</v>
      </c>
      <c r="N7089" s="31">
        <f t="shared" si="536"/>
        <v>0</v>
      </c>
      <c r="O7089" s="17" t="e">
        <f t="shared" si="537"/>
        <v>#DIV/0!</v>
      </c>
      <c r="P7089" s="31">
        <f t="shared" si="538"/>
        <v>0</v>
      </c>
      <c r="Q7089" s="9" t="e">
        <f t="shared" si="539"/>
        <v>#DIV/0!</v>
      </c>
    </row>
    <row r="7090" spans="12:17" x14ac:dyDescent="0.25">
      <c r="L7090" s="10" t="str">
        <f>IF(F7090="","",(SUM(F$2:F7090)))</f>
        <v/>
      </c>
      <c r="M7090" s="31">
        <f t="shared" si="535"/>
        <v>0</v>
      </c>
      <c r="N7090" s="31">
        <f t="shared" si="536"/>
        <v>0</v>
      </c>
      <c r="O7090" s="17" t="e">
        <f t="shared" si="537"/>
        <v>#DIV/0!</v>
      </c>
      <c r="P7090" s="31">
        <f t="shared" si="538"/>
        <v>0</v>
      </c>
      <c r="Q7090" s="9" t="e">
        <f t="shared" si="539"/>
        <v>#DIV/0!</v>
      </c>
    </row>
    <row r="7091" spans="12:17" x14ac:dyDescent="0.25">
      <c r="L7091" s="10" t="str">
        <f>IF(F7091="","",(SUM(F$2:F7091)))</f>
        <v/>
      </c>
      <c r="M7091" s="31">
        <f t="shared" si="535"/>
        <v>0</v>
      </c>
      <c r="N7091" s="31">
        <f t="shared" si="536"/>
        <v>0</v>
      </c>
      <c r="O7091" s="17" t="e">
        <f t="shared" si="537"/>
        <v>#DIV/0!</v>
      </c>
      <c r="P7091" s="31">
        <f t="shared" si="538"/>
        <v>0</v>
      </c>
      <c r="Q7091" s="9" t="e">
        <f t="shared" si="539"/>
        <v>#DIV/0!</v>
      </c>
    </row>
    <row r="7092" spans="12:17" x14ac:dyDescent="0.25">
      <c r="L7092" s="10" t="str">
        <f>IF(F7092="","",(SUM(F$2:F7092)))</f>
        <v/>
      </c>
      <c r="M7092" s="31">
        <f t="shared" si="535"/>
        <v>0</v>
      </c>
      <c r="N7092" s="31">
        <f t="shared" si="536"/>
        <v>0</v>
      </c>
      <c r="O7092" s="17" t="e">
        <f t="shared" si="537"/>
        <v>#DIV/0!</v>
      </c>
      <c r="P7092" s="31">
        <f t="shared" si="538"/>
        <v>0</v>
      </c>
      <c r="Q7092" s="9" t="e">
        <f t="shared" si="539"/>
        <v>#DIV/0!</v>
      </c>
    </row>
    <row r="7093" spans="12:17" x14ac:dyDescent="0.25">
      <c r="L7093" s="10" t="str">
        <f>IF(F7093="","",(SUM(F$2:F7093)))</f>
        <v/>
      </c>
      <c r="M7093" s="31">
        <f t="shared" si="535"/>
        <v>0</v>
      </c>
      <c r="N7093" s="31">
        <f t="shared" si="536"/>
        <v>0</v>
      </c>
      <c r="O7093" s="17" t="e">
        <f t="shared" si="537"/>
        <v>#DIV/0!</v>
      </c>
      <c r="P7093" s="31">
        <f t="shared" si="538"/>
        <v>0</v>
      </c>
      <c r="Q7093" s="9" t="e">
        <f t="shared" si="539"/>
        <v>#DIV/0!</v>
      </c>
    </row>
    <row r="7094" spans="12:17" x14ac:dyDescent="0.25">
      <c r="L7094" s="10" t="str">
        <f>IF(F7094="","",(SUM(F$2:F7094)))</f>
        <v/>
      </c>
      <c r="M7094" s="31">
        <f t="shared" si="535"/>
        <v>0</v>
      </c>
      <c r="N7094" s="31">
        <f t="shared" si="536"/>
        <v>0</v>
      </c>
      <c r="O7094" s="17" t="e">
        <f t="shared" si="537"/>
        <v>#DIV/0!</v>
      </c>
      <c r="P7094" s="31">
        <f t="shared" si="538"/>
        <v>0</v>
      </c>
      <c r="Q7094" s="9" t="e">
        <f t="shared" si="539"/>
        <v>#DIV/0!</v>
      </c>
    </row>
    <row r="7095" spans="12:17" x14ac:dyDescent="0.25">
      <c r="L7095" s="10" t="str">
        <f>IF(F7095="","",(SUM(F$2:F7095)))</f>
        <v/>
      </c>
      <c r="M7095" s="31">
        <f t="shared" si="535"/>
        <v>0</v>
      </c>
      <c r="N7095" s="31">
        <f t="shared" si="536"/>
        <v>0</v>
      </c>
      <c r="O7095" s="17" t="e">
        <f t="shared" si="537"/>
        <v>#DIV/0!</v>
      </c>
      <c r="P7095" s="31">
        <f t="shared" si="538"/>
        <v>0</v>
      </c>
      <c r="Q7095" s="9" t="e">
        <f t="shared" si="539"/>
        <v>#DIV/0!</v>
      </c>
    </row>
    <row r="7096" spans="12:17" x14ac:dyDescent="0.25">
      <c r="L7096" s="10" t="str">
        <f>IF(F7096="","",(SUM(F$2:F7096)))</f>
        <v/>
      </c>
      <c r="M7096" s="31">
        <f t="shared" si="535"/>
        <v>0</v>
      </c>
      <c r="N7096" s="31">
        <f t="shared" si="536"/>
        <v>0</v>
      </c>
      <c r="O7096" s="17" t="e">
        <f t="shared" si="537"/>
        <v>#DIV/0!</v>
      </c>
      <c r="P7096" s="31">
        <f t="shared" si="538"/>
        <v>0</v>
      </c>
      <c r="Q7096" s="9" t="e">
        <f t="shared" si="539"/>
        <v>#DIV/0!</v>
      </c>
    </row>
    <row r="7097" spans="12:17" x14ac:dyDescent="0.25">
      <c r="L7097" s="10" t="str">
        <f>IF(F7097="","",(SUM(F$2:F7097)))</f>
        <v/>
      </c>
      <c r="M7097" s="31">
        <f t="shared" si="535"/>
        <v>0</v>
      </c>
      <c r="N7097" s="31">
        <f t="shared" si="536"/>
        <v>0</v>
      </c>
      <c r="O7097" s="17" t="e">
        <f t="shared" si="537"/>
        <v>#DIV/0!</v>
      </c>
      <c r="P7097" s="31">
        <f t="shared" si="538"/>
        <v>0</v>
      </c>
      <c r="Q7097" s="9" t="e">
        <f t="shared" si="539"/>
        <v>#DIV/0!</v>
      </c>
    </row>
    <row r="7098" spans="12:17" x14ac:dyDescent="0.25">
      <c r="L7098" s="10" t="str">
        <f>IF(F7098="","",(SUM(F$2:F7098)))</f>
        <v/>
      </c>
      <c r="M7098" s="31">
        <f t="shared" si="535"/>
        <v>0</v>
      </c>
      <c r="N7098" s="31">
        <f t="shared" si="536"/>
        <v>0</v>
      </c>
      <c r="O7098" s="17" t="e">
        <f t="shared" si="537"/>
        <v>#DIV/0!</v>
      </c>
      <c r="P7098" s="31">
        <f t="shared" si="538"/>
        <v>0</v>
      </c>
      <c r="Q7098" s="9" t="e">
        <f t="shared" si="539"/>
        <v>#DIV/0!</v>
      </c>
    </row>
    <row r="7099" spans="12:17" x14ac:dyDescent="0.25">
      <c r="L7099" s="10" t="str">
        <f>IF(F7099="","",(SUM(F$2:F7099)))</f>
        <v/>
      </c>
      <c r="M7099" s="31">
        <f t="shared" si="535"/>
        <v>0</v>
      </c>
      <c r="N7099" s="31">
        <f t="shared" si="536"/>
        <v>0</v>
      </c>
      <c r="O7099" s="17" t="e">
        <f t="shared" si="537"/>
        <v>#DIV/0!</v>
      </c>
      <c r="P7099" s="31">
        <f t="shared" si="538"/>
        <v>0</v>
      </c>
      <c r="Q7099" s="9" t="e">
        <f t="shared" si="539"/>
        <v>#DIV/0!</v>
      </c>
    </row>
    <row r="7100" spans="12:17" x14ac:dyDescent="0.25">
      <c r="L7100" s="10" t="str">
        <f>IF(F7100="","",(SUM(F$2:F7100)))</f>
        <v/>
      </c>
      <c r="M7100" s="31">
        <f t="shared" si="535"/>
        <v>0</v>
      </c>
      <c r="N7100" s="31">
        <f t="shared" si="536"/>
        <v>0</v>
      </c>
      <c r="O7100" s="17" t="e">
        <f t="shared" si="537"/>
        <v>#DIV/0!</v>
      </c>
      <c r="P7100" s="31">
        <f t="shared" si="538"/>
        <v>0</v>
      </c>
      <c r="Q7100" s="9" t="e">
        <f t="shared" si="539"/>
        <v>#DIV/0!</v>
      </c>
    </row>
    <row r="7101" spans="12:17" x14ac:dyDescent="0.25">
      <c r="L7101" s="10" t="str">
        <f>IF(F7101="","",(SUM(F$2:F7101)))</f>
        <v/>
      </c>
      <c r="M7101" s="31">
        <f t="shared" si="535"/>
        <v>0</v>
      </c>
      <c r="N7101" s="31">
        <f t="shared" si="536"/>
        <v>0</v>
      </c>
      <c r="O7101" s="17" t="e">
        <f t="shared" si="537"/>
        <v>#DIV/0!</v>
      </c>
      <c r="P7101" s="31">
        <f t="shared" si="538"/>
        <v>0</v>
      </c>
      <c r="Q7101" s="9" t="e">
        <f t="shared" si="539"/>
        <v>#DIV/0!</v>
      </c>
    </row>
    <row r="7102" spans="12:17" x14ac:dyDescent="0.25">
      <c r="L7102" s="10" t="str">
        <f>IF(F7102="","",(SUM(F$2:F7102)))</f>
        <v/>
      </c>
      <c r="M7102" s="31">
        <f t="shared" si="535"/>
        <v>0</v>
      </c>
      <c r="N7102" s="31">
        <f t="shared" si="536"/>
        <v>0</v>
      </c>
      <c r="O7102" s="17" t="e">
        <f t="shared" si="537"/>
        <v>#DIV/0!</v>
      </c>
      <c r="P7102" s="31">
        <f t="shared" si="538"/>
        <v>0</v>
      </c>
      <c r="Q7102" s="9" t="e">
        <f t="shared" si="539"/>
        <v>#DIV/0!</v>
      </c>
    </row>
    <row r="7103" spans="12:17" x14ac:dyDescent="0.25">
      <c r="L7103" s="10" t="str">
        <f>IF(F7103="","",(SUM(F$2:F7103)))</f>
        <v/>
      </c>
      <c r="M7103" s="31">
        <f t="shared" si="535"/>
        <v>0</v>
      </c>
      <c r="N7103" s="31">
        <f t="shared" si="536"/>
        <v>0</v>
      </c>
      <c r="O7103" s="17" t="e">
        <f t="shared" si="537"/>
        <v>#DIV/0!</v>
      </c>
      <c r="P7103" s="31">
        <f t="shared" si="538"/>
        <v>0</v>
      </c>
      <c r="Q7103" s="9" t="e">
        <f t="shared" si="539"/>
        <v>#DIV/0!</v>
      </c>
    </row>
    <row r="7104" spans="12:17" x14ac:dyDescent="0.25">
      <c r="L7104" s="10" t="str">
        <f>IF(F7104="","",(SUM(F$2:F7104)))</f>
        <v/>
      </c>
      <c r="M7104" s="31">
        <f t="shared" si="535"/>
        <v>0</v>
      </c>
      <c r="N7104" s="31">
        <f t="shared" si="536"/>
        <v>0</v>
      </c>
      <c r="O7104" s="17" t="e">
        <f t="shared" si="537"/>
        <v>#DIV/0!</v>
      </c>
      <c r="P7104" s="31">
        <f t="shared" si="538"/>
        <v>0</v>
      </c>
      <c r="Q7104" s="9" t="e">
        <f t="shared" si="539"/>
        <v>#DIV/0!</v>
      </c>
    </row>
    <row r="7105" spans="12:17" x14ac:dyDescent="0.25">
      <c r="L7105" s="10" t="str">
        <f>IF(F7105="","",(SUM(F$2:F7105)))</f>
        <v/>
      </c>
      <c r="M7105" s="31">
        <f t="shared" si="535"/>
        <v>0</v>
      </c>
      <c r="N7105" s="31">
        <f t="shared" si="536"/>
        <v>0</v>
      </c>
      <c r="O7105" s="17" t="e">
        <f t="shared" si="537"/>
        <v>#DIV/0!</v>
      </c>
      <c r="P7105" s="31">
        <f t="shared" si="538"/>
        <v>0</v>
      </c>
      <c r="Q7105" s="9" t="e">
        <f t="shared" si="539"/>
        <v>#DIV/0!</v>
      </c>
    </row>
    <row r="7106" spans="12:17" x14ac:dyDescent="0.25">
      <c r="L7106" s="10" t="str">
        <f>IF(F7106="","",(SUM(F$2:F7106)))</f>
        <v/>
      </c>
      <c r="M7106" s="31">
        <f t="shared" si="535"/>
        <v>0</v>
      </c>
      <c r="N7106" s="31">
        <f t="shared" si="536"/>
        <v>0</v>
      </c>
      <c r="O7106" s="17" t="e">
        <f t="shared" si="537"/>
        <v>#DIV/0!</v>
      </c>
      <c r="P7106" s="31">
        <f t="shared" si="538"/>
        <v>0</v>
      </c>
      <c r="Q7106" s="9" t="e">
        <f t="shared" si="539"/>
        <v>#DIV/0!</v>
      </c>
    </row>
    <row r="7107" spans="12:17" x14ac:dyDescent="0.25">
      <c r="L7107" s="10" t="str">
        <f>IF(F7107="","",(SUM(F$2:F7107)))</f>
        <v/>
      </c>
      <c r="M7107" s="31">
        <f t="shared" si="535"/>
        <v>0</v>
      </c>
      <c r="N7107" s="31">
        <f t="shared" si="536"/>
        <v>0</v>
      </c>
      <c r="O7107" s="17" t="e">
        <f t="shared" si="537"/>
        <v>#DIV/0!</v>
      </c>
      <c r="P7107" s="31">
        <f t="shared" si="538"/>
        <v>0</v>
      </c>
      <c r="Q7107" s="9" t="e">
        <f t="shared" si="539"/>
        <v>#DIV/0!</v>
      </c>
    </row>
    <row r="7108" spans="12:17" x14ac:dyDescent="0.25">
      <c r="L7108" s="10" t="str">
        <f>IF(F7108="","",(SUM(F$2:F7108)))</f>
        <v/>
      </c>
      <c r="M7108" s="31">
        <f t="shared" si="535"/>
        <v>0</v>
      </c>
      <c r="N7108" s="31">
        <f t="shared" si="536"/>
        <v>0</v>
      </c>
      <c r="O7108" s="17" t="e">
        <f t="shared" si="537"/>
        <v>#DIV/0!</v>
      </c>
      <c r="P7108" s="31">
        <f t="shared" si="538"/>
        <v>0</v>
      </c>
      <c r="Q7108" s="9" t="e">
        <f t="shared" si="539"/>
        <v>#DIV/0!</v>
      </c>
    </row>
    <row r="7109" spans="12:17" x14ac:dyDescent="0.25">
      <c r="L7109" s="10" t="str">
        <f>IF(F7109="","",(SUM(F$2:F7109)))</f>
        <v/>
      </c>
      <c r="M7109" s="31">
        <f t="shared" si="535"/>
        <v>0</v>
      </c>
      <c r="N7109" s="31">
        <f t="shared" si="536"/>
        <v>0</v>
      </c>
      <c r="O7109" s="17" t="e">
        <f t="shared" si="537"/>
        <v>#DIV/0!</v>
      </c>
      <c r="P7109" s="31">
        <f t="shared" si="538"/>
        <v>0</v>
      </c>
      <c r="Q7109" s="9" t="e">
        <f t="shared" si="539"/>
        <v>#DIV/0!</v>
      </c>
    </row>
    <row r="7110" spans="12:17" x14ac:dyDescent="0.25">
      <c r="L7110" s="10" t="str">
        <f>IF(F7110="","",(SUM(F$2:F7110)))</f>
        <v/>
      </c>
      <c r="M7110" s="31">
        <f t="shared" si="535"/>
        <v>0</v>
      </c>
      <c r="N7110" s="31">
        <f t="shared" si="536"/>
        <v>0</v>
      </c>
      <c r="O7110" s="17" t="e">
        <f t="shared" si="537"/>
        <v>#DIV/0!</v>
      </c>
      <c r="P7110" s="31">
        <f t="shared" si="538"/>
        <v>0</v>
      </c>
      <c r="Q7110" s="9" t="e">
        <f t="shared" si="539"/>
        <v>#DIV/0!</v>
      </c>
    </row>
    <row r="7111" spans="12:17" x14ac:dyDescent="0.25">
      <c r="L7111" s="10" t="str">
        <f>IF(F7111="","",(SUM(F$2:F7111)))</f>
        <v/>
      </c>
      <c r="M7111" s="31">
        <f t="shared" si="535"/>
        <v>0</v>
      </c>
      <c r="N7111" s="31">
        <f t="shared" si="536"/>
        <v>0</v>
      </c>
      <c r="O7111" s="17" t="e">
        <f t="shared" si="537"/>
        <v>#DIV/0!</v>
      </c>
      <c r="P7111" s="31">
        <f t="shared" si="538"/>
        <v>0</v>
      </c>
      <c r="Q7111" s="9" t="e">
        <f t="shared" si="539"/>
        <v>#DIV/0!</v>
      </c>
    </row>
    <row r="7112" spans="12:17" x14ac:dyDescent="0.25">
      <c r="L7112" s="10" t="str">
        <f>IF(F7112="","",(SUM(F$2:F7112)))</f>
        <v/>
      </c>
      <c r="M7112" s="31">
        <f t="shared" si="535"/>
        <v>0</v>
      </c>
      <c r="N7112" s="31">
        <f t="shared" si="536"/>
        <v>0</v>
      </c>
      <c r="O7112" s="17" t="e">
        <f t="shared" si="537"/>
        <v>#DIV/0!</v>
      </c>
      <c r="P7112" s="31">
        <f t="shared" si="538"/>
        <v>0</v>
      </c>
      <c r="Q7112" s="9" t="e">
        <f t="shared" si="539"/>
        <v>#DIV/0!</v>
      </c>
    </row>
    <row r="7113" spans="12:17" x14ac:dyDescent="0.25">
      <c r="L7113" s="10" t="str">
        <f>IF(F7113="","",(SUM(F$2:F7113)))</f>
        <v/>
      </c>
      <c r="M7113" s="31">
        <f t="shared" si="535"/>
        <v>0</v>
      </c>
      <c r="N7113" s="31">
        <f t="shared" si="536"/>
        <v>0</v>
      </c>
      <c r="O7113" s="17" t="e">
        <f t="shared" si="537"/>
        <v>#DIV/0!</v>
      </c>
      <c r="P7113" s="31">
        <f t="shared" si="538"/>
        <v>0</v>
      </c>
      <c r="Q7113" s="9" t="e">
        <f t="shared" si="539"/>
        <v>#DIV/0!</v>
      </c>
    </row>
    <row r="7114" spans="12:17" x14ac:dyDescent="0.25">
      <c r="L7114" s="10" t="str">
        <f>IF(F7114="","",(SUM(F$2:F7114)))</f>
        <v/>
      </c>
      <c r="M7114" s="31">
        <f t="shared" ref="M7114:M7177" si="540">IF(B$201="","",(COUNTIF($B6915:$B7114, "Tournament Pool Tournament Registration") - COUNTIF($B6915:$B7114, "Tournament Pool Registration (inc. Fee)")))</f>
        <v>0</v>
      </c>
      <c r="N7114" s="31">
        <f t="shared" ref="N7114:N7177" si="541">IF(B$201="","",(COUNTIF($B6915:$B7114, "Tournament Pool Tournament Registration")))</f>
        <v>0</v>
      </c>
      <c r="O7114" s="17" t="e">
        <f t="shared" ref="O7114:O7177" si="542">IF(B$201="","",(M7114/N7114))</f>
        <v>#DIV/0!</v>
      </c>
      <c r="P7114" s="31">
        <f t="shared" ref="P7114:P7177" si="543">IF(B$201="","",(COUNTIF($B6915:$B7114, "Tournament Pool Tournament KO Award")))</f>
        <v>0</v>
      </c>
      <c r="Q7114" s="9" t="e">
        <f t="shared" ref="Q7114:Q7177" si="544">IF(B$201="","",(P7114/N7114))</f>
        <v>#DIV/0!</v>
      </c>
    </row>
    <row r="7115" spans="12:17" x14ac:dyDescent="0.25">
      <c r="L7115" s="10" t="str">
        <f>IF(F7115="","",(SUM(F$2:F7115)))</f>
        <v/>
      </c>
      <c r="M7115" s="31">
        <f t="shared" si="540"/>
        <v>0</v>
      </c>
      <c r="N7115" s="31">
        <f t="shared" si="541"/>
        <v>0</v>
      </c>
      <c r="O7115" s="17" t="e">
        <f t="shared" si="542"/>
        <v>#DIV/0!</v>
      </c>
      <c r="P7115" s="31">
        <f t="shared" si="543"/>
        <v>0</v>
      </c>
      <c r="Q7115" s="9" t="e">
        <f t="shared" si="544"/>
        <v>#DIV/0!</v>
      </c>
    </row>
    <row r="7116" spans="12:17" x14ac:dyDescent="0.25">
      <c r="L7116" s="10" t="str">
        <f>IF(F7116="","",(SUM(F$2:F7116)))</f>
        <v/>
      </c>
      <c r="M7116" s="31">
        <f t="shared" si="540"/>
        <v>0</v>
      </c>
      <c r="N7116" s="31">
        <f t="shared" si="541"/>
        <v>0</v>
      </c>
      <c r="O7116" s="17" t="e">
        <f t="shared" si="542"/>
        <v>#DIV/0!</v>
      </c>
      <c r="P7116" s="31">
        <f t="shared" si="543"/>
        <v>0</v>
      </c>
      <c r="Q7116" s="9" t="e">
        <f t="shared" si="544"/>
        <v>#DIV/0!</v>
      </c>
    </row>
    <row r="7117" spans="12:17" x14ac:dyDescent="0.25">
      <c r="L7117" s="10" t="str">
        <f>IF(F7117="","",(SUM(F$2:F7117)))</f>
        <v/>
      </c>
      <c r="M7117" s="31">
        <f t="shared" si="540"/>
        <v>0</v>
      </c>
      <c r="N7117" s="31">
        <f t="shared" si="541"/>
        <v>0</v>
      </c>
      <c r="O7117" s="17" t="e">
        <f t="shared" si="542"/>
        <v>#DIV/0!</v>
      </c>
      <c r="P7117" s="31">
        <f t="shared" si="543"/>
        <v>0</v>
      </c>
      <c r="Q7117" s="9" t="e">
        <f t="shared" si="544"/>
        <v>#DIV/0!</v>
      </c>
    </row>
    <row r="7118" spans="12:17" x14ac:dyDescent="0.25">
      <c r="L7118" s="10" t="str">
        <f>IF(F7118="","",(SUM(F$2:F7118)))</f>
        <v/>
      </c>
      <c r="M7118" s="31">
        <f t="shared" si="540"/>
        <v>0</v>
      </c>
      <c r="N7118" s="31">
        <f t="shared" si="541"/>
        <v>0</v>
      </c>
      <c r="O7118" s="17" t="e">
        <f t="shared" si="542"/>
        <v>#DIV/0!</v>
      </c>
      <c r="P7118" s="31">
        <f t="shared" si="543"/>
        <v>0</v>
      </c>
      <c r="Q7118" s="9" t="e">
        <f t="shared" si="544"/>
        <v>#DIV/0!</v>
      </c>
    </row>
    <row r="7119" spans="12:17" x14ac:dyDescent="0.25">
      <c r="L7119" s="10" t="str">
        <f>IF(F7119="","",(SUM(F$2:F7119)))</f>
        <v/>
      </c>
      <c r="M7119" s="31">
        <f t="shared" si="540"/>
        <v>0</v>
      </c>
      <c r="N7119" s="31">
        <f t="shared" si="541"/>
        <v>0</v>
      </c>
      <c r="O7119" s="17" t="e">
        <f t="shared" si="542"/>
        <v>#DIV/0!</v>
      </c>
      <c r="P7119" s="31">
        <f t="shared" si="543"/>
        <v>0</v>
      </c>
      <c r="Q7119" s="9" t="e">
        <f t="shared" si="544"/>
        <v>#DIV/0!</v>
      </c>
    </row>
    <row r="7120" spans="12:17" x14ac:dyDescent="0.25">
      <c r="L7120" s="10" t="str">
        <f>IF(F7120="","",(SUM(F$2:F7120)))</f>
        <v/>
      </c>
      <c r="M7120" s="31">
        <f t="shared" si="540"/>
        <v>0</v>
      </c>
      <c r="N7120" s="31">
        <f t="shared" si="541"/>
        <v>0</v>
      </c>
      <c r="O7120" s="17" t="e">
        <f t="shared" si="542"/>
        <v>#DIV/0!</v>
      </c>
      <c r="P7120" s="31">
        <f t="shared" si="543"/>
        <v>0</v>
      </c>
      <c r="Q7120" s="9" t="e">
        <f t="shared" si="544"/>
        <v>#DIV/0!</v>
      </c>
    </row>
    <row r="7121" spans="12:17" x14ac:dyDescent="0.25">
      <c r="L7121" s="10" t="str">
        <f>IF(F7121="","",(SUM(F$2:F7121)))</f>
        <v/>
      </c>
      <c r="M7121" s="31">
        <f t="shared" si="540"/>
        <v>0</v>
      </c>
      <c r="N7121" s="31">
        <f t="shared" si="541"/>
        <v>0</v>
      </c>
      <c r="O7121" s="17" t="e">
        <f t="shared" si="542"/>
        <v>#DIV/0!</v>
      </c>
      <c r="P7121" s="31">
        <f t="shared" si="543"/>
        <v>0</v>
      </c>
      <c r="Q7121" s="9" t="e">
        <f t="shared" si="544"/>
        <v>#DIV/0!</v>
      </c>
    </row>
    <row r="7122" spans="12:17" x14ac:dyDescent="0.25">
      <c r="L7122" s="10" t="str">
        <f>IF(F7122="","",(SUM(F$2:F7122)))</f>
        <v/>
      </c>
      <c r="M7122" s="31">
        <f t="shared" si="540"/>
        <v>0</v>
      </c>
      <c r="N7122" s="31">
        <f t="shared" si="541"/>
        <v>0</v>
      </c>
      <c r="O7122" s="17" t="e">
        <f t="shared" si="542"/>
        <v>#DIV/0!</v>
      </c>
      <c r="P7122" s="31">
        <f t="shared" si="543"/>
        <v>0</v>
      </c>
      <c r="Q7122" s="9" t="e">
        <f t="shared" si="544"/>
        <v>#DIV/0!</v>
      </c>
    </row>
    <row r="7123" spans="12:17" x14ac:dyDescent="0.25">
      <c r="L7123" s="10" t="str">
        <f>IF(F7123="","",(SUM(F$2:F7123)))</f>
        <v/>
      </c>
      <c r="M7123" s="31">
        <f t="shared" si="540"/>
        <v>0</v>
      </c>
      <c r="N7123" s="31">
        <f t="shared" si="541"/>
        <v>0</v>
      </c>
      <c r="O7123" s="17" t="e">
        <f t="shared" si="542"/>
        <v>#DIV/0!</v>
      </c>
      <c r="P7123" s="31">
        <f t="shared" si="543"/>
        <v>0</v>
      </c>
      <c r="Q7123" s="9" t="e">
        <f t="shared" si="544"/>
        <v>#DIV/0!</v>
      </c>
    </row>
    <row r="7124" spans="12:17" x14ac:dyDescent="0.25">
      <c r="L7124" s="10" t="str">
        <f>IF(F7124="","",(SUM(F$2:F7124)))</f>
        <v/>
      </c>
      <c r="M7124" s="31">
        <f t="shared" si="540"/>
        <v>0</v>
      </c>
      <c r="N7124" s="31">
        <f t="shared" si="541"/>
        <v>0</v>
      </c>
      <c r="O7124" s="17" t="e">
        <f t="shared" si="542"/>
        <v>#DIV/0!</v>
      </c>
      <c r="P7124" s="31">
        <f t="shared" si="543"/>
        <v>0</v>
      </c>
      <c r="Q7124" s="9" t="e">
        <f t="shared" si="544"/>
        <v>#DIV/0!</v>
      </c>
    </row>
    <row r="7125" spans="12:17" x14ac:dyDescent="0.25">
      <c r="L7125" s="10" t="str">
        <f>IF(F7125="","",(SUM(F$2:F7125)))</f>
        <v/>
      </c>
      <c r="M7125" s="31">
        <f t="shared" si="540"/>
        <v>0</v>
      </c>
      <c r="N7125" s="31">
        <f t="shared" si="541"/>
        <v>0</v>
      </c>
      <c r="O7125" s="17" t="e">
        <f t="shared" si="542"/>
        <v>#DIV/0!</v>
      </c>
      <c r="P7125" s="31">
        <f t="shared" si="543"/>
        <v>0</v>
      </c>
      <c r="Q7125" s="9" t="e">
        <f t="shared" si="544"/>
        <v>#DIV/0!</v>
      </c>
    </row>
    <row r="7126" spans="12:17" x14ac:dyDescent="0.25">
      <c r="L7126" s="10" t="str">
        <f>IF(F7126="","",(SUM(F$2:F7126)))</f>
        <v/>
      </c>
      <c r="M7126" s="31">
        <f t="shared" si="540"/>
        <v>0</v>
      </c>
      <c r="N7126" s="31">
        <f t="shared" si="541"/>
        <v>0</v>
      </c>
      <c r="O7126" s="17" t="e">
        <f t="shared" si="542"/>
        <v>#DIV/0!</v>
      </c>
      <c r="P7126" s="31">
        <f t="shared" si="543"/>
        <v>0</v>
      </c>
      <c r="Q7126" s="9" t="e">
        <f t="shared" si="544"/>
        <v>#DIV/0!</v>
      </c>
    </row>
    <row r="7127" spans="12:17" x14ac:dyDescent="0.25">
      <c r="L7127" s="10" t="str">
        <f>IF(F7127="","",(SUM(F$2:F7127)))</f>
        <v/>
      </c>
      <c r="M7127" s="31">
        <f t="shared" si="540"/>
        <v>0</v>
      </c>
      <c r="N7127" s="31">
        <f t="shared" si="541"/>
        <v>0</v>
      </c>
      <c r="O7127" s="17" t="e">
        <f t="shared" si="542"/>
        <v>#DIV/0!</v>
      </c>
      <c r="P7127" s="31">
        <f t="shared" si="543"/>
        <v>0</v>
      </c>
      <c r="Q7127" s="9" t="e">
        <f t="shared" si="544"/>
        <v>#DIV/0!</v>
      </c>
    </row>
    <row r="7128" spans="12:17" x14ac:dyDescent="0.25">
      <c r="L7128" s="10" t="str">
        <f>IF(F7128="","",(SUM(F$2:F7128)))</f>
        <v/>
      </c>
      <c r="M7128" s="31">
        <f t="shared" si="540"/>
        <v>0</v>
      </c>
      <c r="N7128" s="31">
        <f t="shared" si="541"/>
        <v>0</v>
      </c>
      <c r="O7128" s="17" t="e">
        <f t="shared" si="542"/>
        <v>#DIV/0!</v>
      </c>
      <c r="P7128" s="31">
        <f t="shared" si="543"/>
        <v>0</v>
      </c>
      <c r="Q7128" s="9" t="e">
        <f t="shared" si="544"/>
        <v>#DIV/0!</v>
      </c>
    </row>
    <row r="7129" spans="12:17" x14ac:dyDescent="0.25">
      <c r="L7129" s="10" t="str">
        <f>IF(F7129="","",(SUM(F$2:F7129)))</f>
        <v/>
      </c>
      <c r="M7129" s="31">
        <f t="shared" si="540"/>
        <v>0</v>
      </c>
      <c r="N7129" s="31">
        <f t="shared" si="541"/>
        <v>0</v>
      </c>
      <c r="O7129" s="17" t="e">
        <f t="shared" si="542"/>
        <v>#DIV/0!</v>
      </c>
      <c r="P7129" s="31">
        <f t="shared" si="543"/>
        <v>0</v>
      </c>
      <c r="Q7129" s="9" t="e">
        <f t="shared" si="544"/>
        <v>#DIV/0!</v>
      </c>
    </row>
    <row r="7130" spans="12:17" x14ac:dyDescent="0.25">
      <c r="L7130" s="10" t="str">
        <f>IF(F7130="","",(SUM(F$2:F7130)))</f>
        <v/>
      </c>
      <c r="M7130" s="31">
        <f t="shared" si="540"/>
        <v>0</v>
      </c>
      <c r="N7130" s="31">
        <f t="shared" si="541"/>
        <v>0</v>
      </c>
      <c r="O7130" s="17" t="e">
        <f t="shared" si="542"/>
        <v>#DIV/0!</v>
      </c>
      <c r="P7130" s="31">
        <f t="shared" si="543"/>
        <v>0</v>
      </c>
      <c r="Q7130" s="9" t="e">
        <f t="shared" si="544"/>
        <v>#DIV/0!</v>
      </c>
    </row>
    <row r="7131" spans="12:17" x14ac:dyDescent="0.25">
      <c r="L7131" s="10" t="str">
        <f>IF(F7131="","",(SUM(F$2:F7131)))</f>
        <v/>
      </c>
      <c r="M7131" s="31">
        <f t="shared" si="540"/>
        <v>0</v>
      </c>
      <c r="N7131" s="31">
        <f t="shared" si="541"/>
        <v>0</v>
      </c>
      <c r="O7131" s="17" t="e">
        <f t="shared" si="542"/>
        <v>#DIV/0!</v>
      </c>
      <c r="P7131" s="31">
        <f t="shared" si="543"/>
        <v>0</v>
      </c>
      <c r="Q7131" s="9" t="e">
        <f t="shared" si="544"/>
        <v>#DIV/0!</v>
      </c>
    </row>
    <row r="7132" spans="12:17" x14ac:dyDescent="0.25">
      <c r="L7132" s="10" t="str">
        <f>IF(F7132="","",(SUM(F$2:F7132)))</f>
        <v/>
      </c>
      <c r="M7132" s="31">
        <f t="shared" si="540"/>
        <v>0</v>
      </c>
      <c r="N7132" s="31">
        <f t="shared" si="541"/>
        <v>0</v>
      </c>
      <c r="O7132" s="17" t="e">
        <f t="shared" si="542"/>
        <v>#DIV/0!</v>
      </c>
      <c r="P7132" s="31">
        <f t="shared" si="543"/>
        <v>0</v>
      </c>
      <c r="Q7132" s="9" t="e">
        <f t="shared" si="544"/>
        <v>#DIV/0!</v>
      </c>
    </row>
    <row r="7133" spans="12:17" x14ac:dyDescent="0.25">
      <c r="L7133" s="10" t="str">
        <f>IF(F7133="","",(SUM(F$2:F7133)))</f>
        <v/>
      </c>
      <c r="M7133" s="31">
        <f t="shared" si="540"/>
        <v>0</v>
      </c>
      <c r="N7133" s="31">
        <f t="shared" si="541"/>
        <v>0</v>
      </c>
      <c r="O7133" s="17" t="e">
        <f t="shared" si="542"/>
        <v>#DIV/0!</v>
      </c>
      <c r="P7133" s="31">
        <f t="shared" si="543"/>
        <v>0</v>
      </c>
      <c r="Q7133" s="9" t="e">
        <f t="shared" si="544"/>
        <v>#DIV/0!</v>
      </c>
    </row>
    <row r="7134" spans="12:17" x14ac:dyDescent="0.25">
      <c r="L7134" s="10" t="str">
        <f>IF(F7134="","",(SUM(F$2:F7134)))</f>
        <v/>
      </c>
      <c r="M7134" s="31">
        <f t="shared" si="540"/>
        <v>0</v>
      </c>
      <c r="N7134" s="31">
        <f t="shared" si="541"/>
        <v>0</v>
      </c>
      <c r="O7134" s="17" t="e">
        <f t="shared" si="542"/>
        <v>#DIV/0!</v>
      </c>
      <c r="P7134" s="31">
        <f t="shared" si="543"/>
        <v>0</v>
      </c>
      <c r="Q7134" s="9" t="e">
        <f t="shared" si="544"/>
        <v>#DIV/0!</v>
      </c>
    </row>
    <row r="7135" spans="12:17" x14ac:dyDescent="0.25">
      <c r="L7135" s="10" t="str">
        <f>IF(F7135="","",(SUM(F$2:F7135)))</f>
        <v/>
      </c>
      <c r="M7135" s="31">
        <f t="shared" si="540"/>
        <v>0</v>
      </c>
      <c r="N7135" s="31">
        <f t="shared" si="541"/>
        <v>0</v>
      </c>
      <c r="O7135" s="17" t="e">
        <f t="shared" si="542"/>
        <v>#DIV/0!</v>
      </c>
      <c r="P7135" s="31">
        <f t="shared" si="543"/>
        <v>0</v>
      </c>
      <c r="Q7135" s="9" t="e">
        <f t="shared" si="544"/>
        <v>#DIV/0!</v>
      </c>
    </row>
    <row r="7136" spans="12:17" x14ac:dyDescent="0.25">
      <c r="L7136" s="10" t="str">
        <f>IF(F7136="","",(SUM(F$2:F7136)))</f>
        <v/>
      </c>
      <c r="M7136" s="31">
        <f t="shared" si="540"/>
        <v>0</v>
      </c>
      <c r="N7136" s="31">
        <f t="shared" si="541"/>
        <v>0</v>
      </c>
      <c r="O7136" s="17" t="e">
        <f t="shared" si="542"/>
        <v>#DIV/0!</v>
      </c>
      <c r="P7136" s="31">
        <f t="shared" si="543"/>
        <v>0</v>
      </c>
      <c r="Q7136" s="9" t="e">
        <f t="shared" si="544"/>
        <v>#DIV/0!</v>
      </c>
    </row>
    <row r="7137" spans="12:17" x14ac:dyDescent="0.25">
      <c r="L7137" s="10" t="str">
        <f>IF(F7137="","",(SUM(F$2:F7137)))</f>
        <v/>
      </c>
      <c r="M7137" s="31">
        <f t="shared" si="540"/>
        <v>0</v>
      </c>
      <c r="N7137" s="31">
        <f t="shared" si="541"/>
        <v>0</v>
      </c>
      <c r="O7137" s="17" t="e">
        <f t="shared" si="542"/>
        <v>#DIV/0!</v>
      </c>
      <c r="P7137" s="31">
        <f t="shared" si="543"/>
        <v>0</v>
      </c>
      <c r="Q7137" s="9" t="e">
        <f t="shared" si="544"/>
        <v>#DIV/0!</v>
      </c>
    </row>
    <row r="7138" spans="12:17" x14ac:dyDescent="0.25">
      <c r="L7138" s="10" t="str">
        <f>IF(F7138="","",(SUM(F$2:F7138)))</f>
        <v/>
      </c>
      <c r="M7138" s="31">
        <f t="shared" si="540"/>
        <v>0</v>
      </c>
      <c r="N7138" s="31">
        <f t="shared" si="541"/>
        <v>0</v>
      </c>
      <c r="O7138" s="17" t="e">
        <f t="shared" si="542"/>
        <v>#DIV/0!</v>
      </c>
      <c r="P7138" s="31">
        <f t="shared" si="543"/>
        <v>0</v>
      </c>
      <c r="Q7138" s="9" t="e">
        <f t="shared" si="544"/>
        <v>#DIV/0!</v>
      </c>
    </row>
    <row r="7139" spans="12:17" x14ac:dyDescent="0.25">
      <c r="L7139" s="10" t="str">
        <f>IF(F7139="","",(SUM(F$2:F7139)))</f>
        <v/>
      </c>
      <c r="M7139" s="31">
        <f t="shared" si="540"/>
        <v>0</v>
      </c>
      <c r="N7139" s="31">
        <f t="shared" si="541"/>
        <v>0</v>
      </c>
      <c r="O7139" s="17" t="e">
        <f t="shared" si="542"/>
        <v>#DIV/0!</v>
      </c>
      <c r="P7139" s="31">
        <f t="shared" si="543"/>
        <v>0</v>
      </c>
      <c r="Q7139" s="9" t="e">
        <f t="shared" si="544"/>
        <v>#DIV/0!</v>
      </c>
    </row>
    <row r="7140" spans="12:17" x14ac:dyDescent="0.25">
      <c r="L7140" s="10" t="str">
        <f>IF(F7140="","",(SUM(F$2:F7140)))</f>
        <v/>
      </c>
      <c r="M7140" s="31">
        <f t="shared" si="540"/>
        <v>0</v>
      </c>
      <c r="N7140" s="31">
        <f t="shared" si="541"/>
        <v>0</v>
      </c>
      <c r="O7140" s="17" t="e">
        <f t="shared" si="542"/>
        <v>#DIV/0!</v>
      </c>
      <c r="P7140" s="31">
        <f t="shared" si="543"/>
        <v>0</v>
      </c>
      <c r="Q7140" s="9" t="e">
        <f t="shared" si="544"/>
        <v>#DIV/0!</v>
      </c>
    </row>
    <row r="7141" spans="12:17" x14ac:dyDescent="0.25">
      <c r="L7141" s="10" t="str">
        <f>IF(F7141="","",(SUM(F$2:F7141)))</f>
        <v/>
      </c>
      <c r="M7141" s="31">
        <f t="shared" si="540"/>
        <v>0</v>
      </c>
      <c r="N7141" s="31">
        <f t="shared" si="541"/>
        <v>0</v>
      </c>
      <c r="O7141" s="17" t="e">
        <f t="shared" si="542"/>
        <v>#DIV/0!</v>
      </c>
      <c r="P7141" s="31">
        <f t="shared" si="543"/>
        <v>0</v>
      </c>
      <c r="Q7141" s="9" t="e">
        <f t="shared" si="544"/>
        <v>#DIV/0!</v>
      </c>
    </row>
    <row r="7142" spans="12:17" x14ac:dyDescent="0.25">
      <c r="L7142" s="10" t="str">
        <f>IF(F7142="","",(SUM(F$2:F7142)))</f>
        <v/>
      </c>
      <c r="M7142" s="31">
        <f t="shared" si="540"/>
        <v>0</v>
      </c>
      <c r="N7142" s="31">
        <f t="shared" si="541"/>
        <v>0</v>
      </c>
      <c r="O7142" s="17" t="e">
        <f t="shared" si="542"/>
        <v>#DIV/0!</v>
      </c>
      <c r="P7142" s="31">
        <f t="shared" si="543"/>
        <v>0</v>
      </c>
      <c r="Q7142" s="9" t="e">
        <f t="shared" si="544"/>
        <v>#DIV/0!</v>
      </c>
    </row>
    <row r="7143" spans="12:17" x14ac:dyDescent="0.25">
      <c r="L7143" s="10" t="str">
        <f>IF(F7143="","",(SUM(F$2:F7143)))</f>
        <v/>
      </c>
      <c r="M7143" s="31">
        <f t="shared" si="540"/>
        <v>0</v>
      </c>
      <c r="N7143" s="31">
        <f t="shared" si="541"/>
        <v>0</v>
      </c>
      <c r="O7143" s="17" t="e">
        <f t="shared" si="542"/>
        <v>#DIV/0!</v>
      </c>
      <c r="P7143" s="31">
        <f t="shared" si="543"/>
        <v>0</v>
      </c>
      <c r="Q7143" s="9" t="e">
        <f t="shared" si="544"/>
        <v>#DIV/0!</v>
      </c>
    </row>
    <row r="7144" spans="12:17" x14ac:dyDescent="0.25">
      <c r="L7144" s="10" t="str">
        <f>IF(F7144="","",(SUM(F$2:F7144)))</f>
        <v/>
      </c>
      <c r="M7144" s="31">
        <f t="shared" si="540"/>
        <v>0</v>
      </c>
      <c r="N7144" s="31">
        <f t="shared" si="541"/>
        <v>0</v>
      </c>
      <c r="O7144" s="17" t="e">
        <f t="shared" si="542"/>
        <v>#DIV/0!</v>
      </c>
      <c r="P7144" s="31">
        <f t="shared" si="543"/>
        <v>0</v>
      </c>
      <c r="Q7144" s="9" t="e">
        <f t="shared" si="544"/>
        <v>#DIV/0!</v>
      </c>
    </row>
    <row r="7145" spans="12:17" x14ac:dyDescent="0.25">
      <c r="L7145" s="10" t="str">
        <f>IF(F7145="","",(SUM(F$2:F7145)))</f>
        <v/>
      </c>
      <c r="M7145" s="31">
        <f t="shared" si="540"/>
        <v>0</v>
      </c>
      <c r="N7145" s="31">
        <f t="shared" si="541"/>
        <v>0</v>
      </c>
      <c r="O7145" s="17" t="e">
        <f t="shared" si="542"/>
        <v>#DIV/0!</v>
      </c>
      <c r="P7145" s="31">
        <f t="shared" si="543"/>
        <v>0</v>
      </c>
      <c r="Q7145" s="9" t="e">
        <f t="shared" si="544"/>
        <v>#DIV/0!</v>
      </c>
    </row>
    <row r="7146" spans="12:17" x14ac:dyDescent="0.25">
      <c r="L7146" s="10" t="str">
        <f>IF(F7146="","",(SUM(F$2:F7146)))</f>
        <v/>
      </c>
      <c r="M7146" s="31">
        <f t="shared" si="540"/>
        <v>0</v>
      </c>
      <c r="N7146" s="31">
        <f t="shared" si="541"/>
        <v>0</v>
      </c>
      <c r="O7146" s="17" t="e">
        <f t="shared" si="542"/>
        <v>#DIV/0!</v>
      </c>
      <c r="P7146" s="31">
        <f t="shared" si="543"/>
        <v>0</v>
      </c>
      <c r="Q7146" s="9" t="e">
        <f t="shared" si="544"/>
        <v>#DIV/0!</v>
      </c>
    </row>
    <row r="7147" spans="12:17" x14ac:dyDescent="0.25">
      <c r="L7147" s="10" t="str">
        <f>IF(F7147="","",(SUM(F$2:F7147)))</f>
        <v/>
      </c>
      <c r="M7147" s="31">
        <f t="shared" si="540"/>
        <v>0</v>
      </c>
      <c r="N7147" s="31">
        <f t="shared" si="541"/>
        <v>0</v>
      </c>
      <c r="O7147" s="17" t="e">
        <f t="shared" si="542"/>
        <v>#DIV/0!</v>
      </c>
      <c r="P7147" s="31">
        <f t="shared" si="543"/>
        <v>0</v>
      </c>
      <c r="Q7147" s="9" t="e">
        <f t="shared" si="544"/>
        <v>#DIV/0!</v>
      </c>
    </row>
    <row r="7148" spans="12:17" x14ac:dyDescent="0.25">
      <c r="L7148" s="10" t="str">
        <f>IF(F7148="","",(SUM(F$2:F7148)))</f>
        <v/>
      </c>
      <c r="M7148" s="31">
        <f t="shared" si="540"/>
        <v>0</v>
      </c>
      <c r="N7148" s="31">
        <f t="shared" si="541"/>
        <v>0</v>
      </c>
      <c r="O7148" s="17" t="e">
        <f t="shared" si="542"/>
        <v>#DIV/0!</v>
      </c>
      <c r="P7148" s="31">
        <f t="shared" si="543"/>
        <v>0</v>
      </c>
      <c r="Q7148" s="9" t="e">
        <f t="shared" si="544"/>
        <v>#DIV/0!</v>
      </c>
    </row>
    <row r="7149" spans="12:17" x14ac:dyDescent="0.25">
      <c r="L7149" s="10" t="str">
        <f>IF(F7149="","",(SUM(F$2:F7149)))</f>
        <v/>
      </c>
      <c r="M7149" s="31">
        <f t="shared" si="540"/>
        <v>0</v>
      </c>
      <c r="N7149" s="31">
        <f t="shared" si="541"/>
        <v>0</v>
      </c>
      <c r="O7149" s="17" t="e">
        <f t="shared" si="542"/>
        <v>#DIV/0!</v>
      </c>
      <c r="P7149" s="31">
        <f t="shared" si="543"/>
        <v>0</v>
      </c>
      <c r="Q7149" s="9" t="e">
        <f t="shared" si="544"/>
        <v>#DIV/0!</v>
      </c>
    </row>
    <row r="7150" spans="12:17" x14ac:dyDescent="0.25">
      <c r="L7150" s="10" t="str">
        <f>IF(F7150="","",(SUM(F$2:F7150)))</f>
        <v/>
      </c>
      <c r="M7150" s="31">
        <f t="shared" si="540"/>
        <v>0</v>
      </c>
      <c r="N7150" s="31">
        <f t="shared" si="541"/>
        <v>0</v>
      </c>
      <c r="O7150" s="17" t="e">
        <f t="shared" si="542"/>
        <v>#DIV/0!</v>
      </c>
      <c r="P7150" s="31">
        <f t="shared" si="543"/>
        <v>0</v>
      </c>
      <c r="Q7150" s="9" t="e">
        <f t="shared" si="544"/>
        <v>#DIV/0!</v>
      </c>
    </row>
    <row r="7151" spans="12:17" x14ac:dyDescent="0.25">
      <c r="L7151" s="10" t="str">
        <f>IF(F7151="","",(SUM(F$2:F7151)))</f>
        <v/>
      </c>
      <c r="M7151" s="31">
        <f t="shared" si="540"/>
        <v>0</v>
      </c>
      <c r="N7151" s="31">
        <f t="shared" si="541"/>
        <v>0</v>
      </c>
      <c r="O7151" s="17" t="e">
        <f t="shared" si="542"/>
        <v>#DIV/0!</v>
      </c>
      <c r="P7151" s="31">
        <f t="shared" si="543"/>
        <v>0</v>
      </c>
      <c r="Q7151" s="9" t="e">
        <f t="shared" si="544"/>
        <v>#DIV/0!</v>
      </c>
    </row>
    <row r="7152" spans="12:17" x14ac:dyDescent="0.25">
      <c r="L7152" s="10" t="str">
        <f>IF(F7152="","",(SUM(F$2:F7152)))</f>
        <v/>
      </c>
      <c r="M7152" s="31">
        <f t="shared" si="540"/>
        <v>0</v>
      </c>
      <c r="N7152" s="31">
        <f t="shared" si="541"/>
        <v>0</v>
      </c>
      <c r="O7152" s="17" t="e">
        <f t="shared" si="542"/>
        <v>#DIV/0!</v>
      </c>
      <c r="P7152" s="31">
        <f t="shared" si="543"/>
        <v>0</v>
      </c>
      <c r="Q7152" s="9" t="e">
        <f t="shared" si="544"/>
        <v>#DIV/0!</v>
      </c>
    </row>
    <row r="7153" spans="12:17" x14ac:dyDescent="0.25">
      <c r="L7153" s="10" t="str">
        <f>IF(F7153="","",(SUM(F$2:F7153)))</f>
        <v/>
      </c>
      <c r="M7153" s="31">
        <f t="shared" si="540"/>
        <v>0</v>
      </c>
      <c r="N7153" s="31">
        <f t="shared" si="541"/>
        <v>0</v>
      </c>
      <c r="O7153" s="17" t="e">
        <f t="shared" si="542"/>
        <v>#DIV/0!</v>
      </c>
      <c r="P7153" s="31">
        <f t="shared" si="543"/>
        <v>0</v>
      </c>
      <c r="Q7153" s="9" t="e">
        <f t="shared" si="544"/>
        <v>#DIV/0!</v>
      </c>
    </row>
    <row r="7154" spans="12:17" x14ac:dyDescent="0.25">
      <c r="L7154" s="10" t="str">
        <f>IF(F7154="","",(SUM(F$2:F7154)))</f>
        <v/>
      </c>
      <c r="M7154" s="31">
        <f t="shared" si="540"/>
        <v>0</v>
      </c>
      <c r="N7154" s="31">
        <f t="shared" si="541"/>
        <v>0</v>
      </c>
      <c r="O7154" s="17" t="e">
        <f t="shared" si="542"/>
        <v>#DIV/0!</v>
      </c>
      <c r="P7154" s="31">
        <f t="shared" si="543"/>
        <v>0</v>
      </c>
      <c r="Q7154" s="9" t="e">
        <f t="shared" si="544"/>
        <v>#DIV/0!</v>
      </c>
    </row>
    <row r="7155" spans="12:17" x14ac:dyDescent="0.25">
      <c r="L7155" s="10" t="str">
        <f>IF(F7155="","",(SUM(F$2:F7155)))</f>
        <v/>
      </c>
      <c r="M7155" s="31">
        <f t="shared" si="540"/>
        <v>0</v>
      </c>
      <c r="N7155" s="31">
        <f t="shared" si="541"/>
        <v>0</v>
      </c>
      <c r="O7155" s="17" t="e">
        <f t="shared" si="542"/>
        <v>#DIV/0!</v>
      </c>
      <c r="P7155" s="31">
        <f t="shared" si="543"/>
        <v>0</v>
      </c>
      <c r="Q7155" s="9" t="e">
        <f t="shared" si="544"/>
        <v>#DIV/0!</v>
      </c>
    </row>
    <row r="7156" spans="12:17" x14ac:dyDescent="0.25">
      <c r="L7156" s="10" t="str">
        <f>IF(F7156="","",(SUM(F$2:F7156)))</f>
        <v/>
      </c>
      <c r="M7156" s="31">
        <f t="shared" si="540"/>
        <v>0</v>
      </c>
      <c r="N7156" s="31">
        <f t="shared" si="541"/>
        <v>0</v>
      </c>
      <c r="O7156" s="17" t="e">
        <f t="shared" si="542"/>
        <v>#DIV/0!</v>
      </c>
      <c r="P7156" s="31">
        <f t="shared" si="543"/>
        <v>0</v>
      </c>
      <c r="Q7156" s="9" t="e">
        <f t="shared" si="544"/>
        <v>#DIV/0!</v>
      </c>
    </row>
    <row r="7157" spans="12:17" x14ac:dyDescent="0.25">
      <c r="L7157" s="10" t="str">
        <f>IF(F7157="","",(SUM(F$2:F7157)))</f>
        <v/>
      </c>
      <c r="M7157" s="31">
        <f t="shared" si="540"/>
        <v>0</v>
      </c>
      <c r="N7157" s="31">
        <f t="shared" si="541"/>
        <v>0</v>
      </c>
      <c r="O7157" s="17" t="e">
        <f t="shared" si="542"/>
        <v>#DIV/0!</v>
      </c>
      <c r="P7157" s="31">
        <f t="shared" si="543"/>
        <v>0</v>
      </c>
      <c r="Q7157" s="9" t="e">
        <f t="shared" si="544"/>
        <v>#DIV/0!</v>
      </c>
    </row>
    <row r="7158" spans="12:17" x14ac:dyDescent="0.25">
      <c r="L7158" s="10" t="str">
        <f>IF(F7158="","",(SUM(F$2:F7158)))</f>
        <v/>
      </c>
      <c r="M7158" s="31">
        <f t="shared" si="540"/>
        <v>0</v>
      </c>
      <c r="N7158" s="31">
        <f t="shared" si="541"/>
        <v>0</v>
      </c>
      <c r="O7158" s="17" t="e">
        <f t="shared" si="542"/>
        <v>#DIV/0!</v>
      </c>
      <c r="P7158" s="31">
        <f t="shared" si="543"/>
        <v>0</v>
      </c>
      <c r="Q7158" s="9" t="e">
        <f t="shared" si="544"/>
        <v>#DIV/0!</v>
      </c>
    </row>
    <row r="7159" spans="12:17" x14ac:dyDescent="0.25">
      <c r="L7159" s="10" t="str">
        <f>IF(F7159="","",(SUM(F$2:F7159)))</f>
        <v/>
      </c>
      <c r="M7159" s="31">
        <f t="shared" si="540"/>
        <v>0</v>
      </c>
      <c r="N7159" s="31">
        <f t="shared" si="541"/>
        <v>0</v>
      </c>
      <c r="O7159" s="17" t="e">
        <f t="shared" si="542"/>
        <v>#DIV/0!</v>
      </c>
      <c r="P7159" s="31">
        <f t="shared" si="543"/>
        <v>0</v>
      </c>
      <c r="Q7159" s="9" t="e">
        <f t="shared" si="544"/>
        <v>#DIV/0!</v>
      </c>
    </row>
    <row r="7160" spans="12:17" x14ac:dyDescent="0.25">
      <c r="L7160" s="10" t="str">
        <f>IF(F7160="","",(SUM(F$2:F7160)))</f>
        <v/>
      </c>
      <c r="M7160" s="31">
        <f t="shared" si="540"/>
        <v>0</v>
      </c>
      <c r="N7160" s="31">
        <f t="shared" si="541"/>
        <v>0</v>
      </c>
      <c r="O7160" s="17" t="e">
        <f t="shared" si="542"/>
        <v>#DIV/0!</v>
      </c>
      <c r="P7160" s="31">
        <f t="shared" si="543"/>
        <v>0</v>
      </c>
      <c r="Q7160" s="9" t="e">
        <f t="shared" si="544"/>
        <v>#DIV/0!</v>
      </c>
    </row>
    <row r="7161" spans="12:17" x14ac:dyDescent="0.25">
      <c r="L7161" s="10" t="str">
        <f>IF(F7161="","",(SUM(F$2:F7161)))</f>
        <v/>
      </c>
      <c r="M7161" s="31">
        <f t="shared" si="540"/>
        <v>0</v>
      </c>
      <c r="N7161" s="31">
        <f t="shared" si="541"/>
        <v>0</v>
      </c>
      <c r="O7161" s="17" t="e">
        <f t="shared" si="542"/>
        <v>#DIV/0!</v>
      </c>
      <c r="P7161" s="31">
        <f t="shared" si="543"/>
        <v>0</v>
      </c>
      <c r="Q7161" s="9" t="e">
        <f t="shared" si="544"/>
        <v>#DIV/0!</v>
      </c>
    </row>
    <row r="7162" spans="12:17" x14ac:dyDescent="0.25">
      <c r="L7162" s="10" t="str">
        <f>IF(F7162="","",(SUM(F$2:F7162)))</f>
        <v/>
      </c>
      <c r="M7162" s="31">
        <f t="shared" si="540"/>
        <v>0</v>
      </c>
      <c r="N7162" s="31">
        <f t="shared" si="541"/>
        <v>0</v>
      </c>
      <c r="O7162" s="17" t="e">
        <f t="shared" si="542"/>
        <v>#DIV/0!</v>
      </c>
      <c r="P7162" s="31">
        <f t="shared" si="543"/>
        <v>0</v>
      </c>
      <c r="Q7162" s="9" t="e">
        <f t="shared" si="544"/>
        <v>#DIV/0!</v>
      </c>
    </row>
    <row r="7163" spans="12:17" x14ac:dyDescent="0.25">
      <c r="L7163" s="10" t="str">
        <f>IF(F7163="","",(SUM(F$2:F7163)))</f>
        <v/>
      </c>
      <c r="M7163" s="31">
        <f t="shared" si="540"/>
        <v>0</v>
      </c>
      <c r="N7163" s="31">
        <f t="shared" si="541"/>
        <v>0</v>
      </c>
      <c r="O7163" s="17" t="e">
        <f t="shared" si="542"/>
        <v>#DIV/0!</v>
      </c>
      <c r="P7163" s="31">
        <f t="shared" si="543"/>
        <v>0</v>
      </c>
      <c r="Q7163" s="9" t="e">
        <f t="shared" si="544"/>
        <v>#DIV/0!</v>
      </c>
    </row>
    <row r="7164" spans="12:17" x14ac:dyDescent="0.25">
      <c r="L7164" s="10" t="str">
        <f>IF(F7164="","",(SUM(F$2:F7164)))</f>
        <v/>
      </c>
      <c r="M7164" s="31">
        <f t="shared" si="540"/>
        <v>0</v>
      </c>
      <c r="N7164" s="31">
        <f t="shared" si="541"/>
        <v>0</v>
      </c>
      <c r="O7164" s="17" t="e">
        <f t="shared" si="542"/>
        <v>#DIV/0!</v>
      </c>
      <c r="P7164" s="31">
        <f t="shared" si="543"/>
        <v>0</v>
      </c>
      <c r="Q7164" s="9" t="e">
        <f t="shared" si="544"/>
        <v>#DIV/0!</v>
      </c>
    </row>
    <row r="7165" spans="12:17" x14ac:dyDescent="0.25">
      <c r="L7165" s="10" t="str">
        <f>IF(F7165="","",(SUM(F$2:F7165)))</f>
        <v/>
      </c>
      <c r="M7165" s="31">
        <f t="shared" si="540"/>
        <v>0</v>
      </c>
      <c r="N7165" s="31">
        <f t="shared" si="541"/>
        <v>0</v>
      </c>
      <c r="O7165" s="17" t="e">
        <f t="shared" si="542"/>
        <v>#DIV/0!</v>
      </c>
      <c r="P7165" s="31">
        <f t="shared" si="543"/>
        <v>0</v>
      </c>
      <c r="Q7165" s="9" t="e">
        <f t="shared" si="544"/>
        <v>#DIV/0!</v>
      </c>
    </row>
    <row r="7166" spans="12:17" x14ac:dyDescent="0.25">
      <c r="L7166" s="10" t="str">
        <f>IF(F7166="","",(SUM(F$2:F7166)))</f>
        <v/>
      </c>
      <c r="M7166" s="31">
        <f t="shared" si="540"/>
        <v>0</v>
      </c>
      <c r="N7166" s="31">
        <f t="shared" si="541"/>
        <v>0</v>
      </c>
      <c r="O7166" s="17" t="e">
        <f t="shared" si="542"/>
        <v>#DIV/0!</v>
      </c>
      <c r="P7166" s="31">
        <f t="shared" si="543"/>
        <v>0</v>
      </c>
      <c r="Q7166" s="9" t="e">
        <f t="shared" si="544"/>
        <v>#DIV/0!</v>
      </c>
    </row>
    <row r="7167" spans="12:17" x14ac:dyDescent="0.25">
      <c r="L7167" s="10" t="str">
        <f>IF(F7167="","",(SUM(F$2:F7167)))</f>
        <v/>
      </c>
      <c r="M7167" s="31">
        <f t="shared" si="540"/>
        <v>0</v>
      </c>
      <c r="N7167" s="31">
        <f t="shared" si="541"/>
        <v>0</v>
      </c>
      <c r="O7167" s="17" t="e">
        <f t="shared" si="542"/>
        <v>#DIV/0!</v>
      </c>
      <c r="P7167" s="31">
        <f t="shared" si="543"/>
        <v>0</v>
      </c>
      <c r="Q7167" s="9" t="e">
        <f t="shared" si="544"/>
        <v>#DIV/0!</v>
      </c>
    </row>
    <row r="7168" spans="12:17" x14ac:dyDescent="0.25">
      <c r="L7168" s="10" t="str">
        <f>IF(F7168="","",(SUM(F$2:F7168)))</f>
        <v/>
      </c>
      <c r="M7168" s="31">
        <f t="shared" si="540"/>
        <v>0</v>
      </c>
      <c r="N7168" s="31">
        <f t="shared" si="541"/>
        <v>0</v>
      </c>
      <c r="O7168" s="17" t="e">
        <f t="shared" si="542"/>
        <v>#DIV/0!</v>
      </c>
      <c r="P7168" s="31">
        <f t="shared" si="543"/>
        <v>0</v>
      </c>
      <c r="Q7168" s="9" t="e">
        <f t="shared" si="544"/>
        <v>#DIV/0!</v>
      </c>
    </row>
    <row r="7169" spans="12:17" x14ac:dyDescent="0.25">
      <c r="L7169" s="10" t="str">
        <f>IF(F7169="","",(SUM(F$2:F7169)))</f>
        <v/>
      </c>
      <c r="M7169" s="31">
        <f t="shared" si="540"/>
        <v>0</v>
      </c>
      <c r="N7169" s="31">
        <f t="shared" si="541"/>
        <v>0</v>
      </c>
      <c r="O7169" s="17" t="e">
        <f t="shared" si="542"/>
        <v>#DIV/0!</v>
      </c>
      <c r="P7169" s="31">
        <f t="shared" si="543"/>
        <v>0</v>
      </c>
      <c r="Q7169" s="9" t="e">
        <f t="shared" si="544"/>
        <v>#DIV/0!</v>
      </c>
    </row>
    <row r="7170" spans="12:17" x14ac:dyDescent="0.25">
      <c r="L7170" s="10" t="str">
        <f>IF(F7170="","",(SUM(F$2:F7170)))</f>
        <v/>
      </c>
      <c r="M7170" s="31">
        <f t="shared" si="540"/>
        <v>0</v>
      </c>
      <c r="N7170" s="31">
        <f t="shared" si="541"/>
        <v>0</v>
      </c>
      <c r="O7170" s="17" t="e">
        <f t="shared" si="542"/>
        <v>#DIV/0!</v>
      </c>
      <c r="P7170" s="31">
        <f t="shared" si="543"/>
        <v>0</v>
      </c>
      <c r="Q7170" s="9" t="e">
        <f t="shared" si="544"/>
        <v>#DIV/0!</v>
      </c>
    </row>
    <row r="7171" spans="12:17" x14ac:dyDescent="0.25">
      <c r="L7171" s="10" t="str">
        <f>IF(F7171="","",(SUM(F$2:F7171)))</f>
        <v/>
      </c>
      <c r="M7171" s="31">
        <f t="shared" si="540"/>
        <v>0</v>
      </c>
      <c r="N7171" s="31">
        <f t="shared" si="541"/>
        <v>0</v>
      </c>
      <c r="O7171" s="17" t="e">
        <f t="shared" si="542"/>
        <v>#DIV/0!</v>
      </c>
      <c r="P7171" s="31">
        <f t="shared" si="543"/>
        <v>0</v>
      </c>
      <c r="Q7171" s="9" t="e">
        <f t="shared" si="544"/>
        <v>#DIV/0!</v>
      </c>
    </row>
    <row r="7172" spans="12:17" x14ac:dyDescent="0.25">
      <c r="L7172" s="10" t="str">
        <f>IF(F7172="","",(SUM(F$2:F7172)))</f>
        <v/>
      </c>
      <c r="M7172" s="31">
        <f t="shared" si="540"/>
        <v>0</v>
      </c>
      <c r="N7172" s="31">
        <f t="shared" si="541"/>
        <v>0</v>
      </c>
      <c r="O7172" s="17" t="e">
        <f t="shared" si="542"/>
        <v>#DIV/0!</v>
      </c>
      <c r="P7172" s="31">
        <f t="shared" si="543"/>
        <v>0</v>
      </c>
      <c r="Q7172" s="9" t="e">
        <f t="shared" si="544"/>
        <v>#DIV/0!</v>
      </c>
    </row>
    <row r="7173" spans="12:17" x14ac:dyDescent="0.25">
      <c r="L7173" s="10" t="str">
        <f>IF(F7173="","",(SUM(F$2:F7173)))</f>
        <v/>
      </c>
      <c r="M7173" s="31">
        <f t="shared" si="540"/>
        <v>0</v>
      </c>
      <c r="N7173" s="31">
        <f t="shared" si="541"/>
        <v>0</v>
      </c>
      <c r="O7173" s="17" t="e">
        <f t="shared" si="542"/>
        <v>#DIV/0!</v>
      </c>
      <c r="P7173" s="31">
        <f t="shared" si="543"/>
        <v>0</v>
      </c>
      <c r="Q7173" s="9" t="e">
        <f t="shared" si="544"/>
        <v>#DIV/0!</v>
      </c>
    </row>
    <row r="7174" spans="12:17" x14ac:dyDescent="0.25">
      <c r="L7174" s="10" t="str">
        <f>IF(F7174="","",(SUM(F$2:F7174)))</f>
        <v/>
      </c>
      <c r="M7174" s="31">
        <f t="shared" si="540"/>
        <v>0</v>
      </c>
      <c r="N7174" s="31">
        <f t="shared" si="541"/>
        <v>0</v>
      </c>
      <c r="O7174" s="17" t="e">
        <f t="shared" si="542"/>
        <v>#DIV/0!</v>
      </c>
      <c r="P7174" s="31">
        <f t="shared" si="543"/>
        <v>0</v>
      </c>
      <c r="Q7174" s="9" t="e">
        <f t="shared" si="544"/>
        <v>#DIV/0!</v>
      </c>
    </row>
    <row r="7175" spans="12:17" x14ac:dyDescent="0.25">
      <c r="L7175" s="10" t="str">
        <f>IF(F7175="","",(SUM(F$2:F7175)))</f>
        <v/>
      </c>
      <c r="M7175" s="31">
        <f t="shared" si="540"/>
        <v>0</v>
      </c>
      <c r="N7175" s="31">
        <f t="shared" si="541"/>
        <v>0</v>
      </c>
      <c r="O7175" s="17" t="e">
        <f t="shared" si="542"/>
        <v>#DIV/0!</v>
      </c>
      <c r="P7175" s="31">
        <f t="shared" si="543"/>
        <v>0</v>
      </c>
      <c r="Q7175" s="9" t="e">
        <f t="shared" si="544"/>
        <v>#DIV/0!</v>
      </c>
    </row>
    <row r="7176" spans="12:17" x14ac:dyDescent="0.25">
      <c r="L7176" s="10" t="str">
        <f>IF(F7176="","",(SUM(F$2:F7176)))</f>
        <v/>
      </c>
      <c r="M7176" s="31">
        <f t="shared" si="540"/>
        <v>0</v>
      </c>
      <c r="N7176" s="31">
        <f t="shared" si="541"/>
        <v>0</v>
      </c>
      <c r="O7176" s="17" t="e">
        <f t="shared" si="542"/>
        <v>#DIV/0!</v>
      </c>
      <c r="P7176" s="31">
        <f t="shared" si="543"/>
        <v>0</v>
      </c>
      <c r="Q7176" s="9" t="e">
        <f t="shared" si="544"/>
        <v>#DIV/0!</v>
      </c>
    </row>
    <row r="7177" spans="12:17" x14ac:dyDescent="0.25">
      <c r="L7177" s="10" t="str">
        <f>IF(F7177="","",(SUM(F$2:F7177)))</f>
        <v/>
      </c>
      <c r="M7177" s="31">
        <f t="shared" si="540"/>
        <v>0</v>
      </c>
      <c r="N7177" s="31">
        <f t="shared" si="541"/>
        <v>0</v>
      </c>
      <c r="O7177" s="17" t="e">
        <f t="shared" si="542"/>
        <v>#DIV/0!</v>
      </c>
      <c r="P7177" s="31">
        <f t="shared" si="543"/>
        <v>0</v>
      </c>
      <c r="Q7177" s="9" t="e">
        <f t="shared" si="544"/>
        <v>#DIV/0!</v>
      </c>
    </row>
    <row r="7178" spans="12:17" x14ac:dyDescent="0.25">
      <c r="L7178" s="10" t="str">
        <f>IF(F7178="","",(SUM(F$2:F7178)))</f>
        <v/>
      </c>
      <c r="M7178" s="31">
        <f t="shared" ref="M7178:M7241" si="545">IF(B$201="","",(COUNTIF($B6979:$B7178, "Tournament Pool Tournament Registration") - COUNTIF($B6979:$B7178, "Tournament Pool Registration (inc. Fee)")))</f>
        <v>0</v>
      </c>
      <c r="N7178" s="31">
        <f t="shared" ref="N7178:N7241" si="546">IF(B$201="","",(COUNTIF($B6979:$B7178, "Tournament Pool Tournament Registration")))</f>
        <v>0</v>
      </c>
      <c r="O7178" s="17" t="e">
        <f t="shared" ref="O7178:O7241" si="547">IF(B$201="","",(M7178/N7178))</f>
        <v>#DIV/0!</v>
      </c>
      <c r="P7178" s="31">
        <f t="shared" ref="P7178:P7241" si="548">IF(B$201="","",(COUNTIF($B6979:$B7178, "Tournament Pool Tournament KO Award")))</f>
        <v>0</v>
      </c>
      <c r="Q7178" s="9" t="e">
        <f t="shared" ref="Q7178:Q7241" si="549">IF(B$201="","",(P7178/N7178))</f>
        <v>#DIV/0!</v>
      </c>
    </row>
    <row r="7179" spans="12:17" x14ac:dyDescent="0.25">
      <c r="L7179" s="10" t="str">
        <f>IF(F7179="","",(SUM(F$2:F7179)))</f>
        <v/>
      </c>
      <c r="M7179" s="31">
        <f t="shared" si="545"/>
        <v>0</v>
      </c>
      <c r="N7179" s="31">
        <f t="shared" si="546"/>
        <v>0</v>
      </c>
      <c r="O7179" s="17" t="e">
        <f t="shared" si="547"/>
        <v>#DIV/0!</v>
      </c>
      <c r="P7179" s="31">
        <f t="shared" si="548"/>
        <v>0</v>
      </c>
      <c r="Q7179" s="9" t="e">
        <f t="shared" si="549"/>
        <v>#DIV/0!</v>
      </c>
    </row>
    <row r="7180" spans="12:17" x14ac:dyDescent="0.25">
      <c r="L7180" s="10" t="str">
        <f>IF(F7180="","",(SUM(F$2:F7180)))</f>
        <v/>
      </c>
      <c r="M7180" s="31">
        <f t="shared" si="545"/>
        <v>0</v>
      </c>
      <c r="N7180" s="31">
        <f t="shared" si="546"/>
        <v>0</v>
      </c>
      <c r="O7180" s="17" t="e">
        <f t="shared" si="547"/>
        <v>#DIV/0!</v>
      </c>
      <c r="P7180" s="31">
        <f t="shared" si="548"/>
        <v>0</v>
      </c>
      <c r="Q7180" s="9" t="e">
        <f t="shared" si="549"/>
        <v>#DIV/0!</v>
      </c>
    </row>
    <row r="7181" spans="12:17" x14ac:dyDescent="0.25">
      <c r="L7181" s="10" t="str">
        <f>IF(F7181="","",(SUM(F$2:F7181)))</f>
        <v/>
      </c>
      <c r="M7181" s="31">
        <f t="shared" si="545"/>
        <v>0</v>
      </c>
      <c r="N7181" s="31">
        <f t="shared" si="546"/>
        <v>0</v>
      </c>
      <c r="O7181" s="17" t="e">
        <f t="shared" si="547"/>
        <v>#DIV/0!</v>
      </c>
      <c r="P7181" s="31">
        <f t="shared" si="548"/>
        <v>0</v>
      </c>
      <c r="Q7181" s="9" t="e">
        <f t="shared" si="549"/>
        <v>#DIV/0!</v>
      </c>
    </row>
    <row r="7182" spans="12:17" x14ac:dyDescent="0.25">
      <c r="L7182" s="10" t="str">
        <f>IF(F7182="","",(SUM(F$2:F7182)))</f>
        <v/>
      </c>
      <c r="M7182" s="31">
        <f t="shared" si="545"/>
        <v>0</v>
      </c>
      <c r="N7182" s="31">
        <f t="shared" si="546"/>
        <v>0</v>
      </c>
      <c r="O7182" s="17" t="e">
        <f t="shared" si="547"/>
        <v>#DIV/0!</v>
      </c>
      <c r="P7182" s="31">
        <f t="shared" si="548"/>
        <v>0</v>
      </c>
      <c r="Q7182" s="9" t="e">
        <f t="shared" si="549"/>
        <v>#DIV/0!</v>
      </c>
    </row>
    <row r="7183" spans="12:17" x14ac:dyDescent="0.25">
      <c r="L7183" s="10" t="str">
        <f>IF(F7183="","",(SUM(F$2:F7183)))</f>
        <v/>
      </c>
      <c r="M7183" s="31">
        <f t="shared" si="545"/>
        <v>0</v>
      </c>
      <c r="N7183" s="31">
        <f t="shared" si="546"/>
        <v>0</v>
      </c>
      <c r="O7183" s="17" t="e">
        <f t="shared" si="547"/>
        <v>#DIV/0!</v>
      </c>
      <c r="P7183" s="31">
        <f t="shared" si="548"/>
        <v>0</v>
      </c>
      <c r="Q7183" s="9" t="e">
        <f t="shared" si="549"/>
        <v>#DIV/0!</v>
      </c>
    </row>
    <row r="7184" spans="12:17" x14ac:dyDescent="0.25">
      <c r="L7184" s="10" t="str">
        <f>IF(F7184="","",(SUM(F$2:F7184)))</f>
        <v/>
      </c>
      <c r="M7184" s="31">
        <f t="shared" si="545"/>
        <v>0</v>
      </c>
      <c r="N7184" s="31">
        <f t="shared" si="546"/>
        <v>0</v>
      </c>
      <c r="O7184" s="17" t="e">
        <f t="shared" si="547"/>
        <v>#DIV/0!</v>
      </c>
      <c r="P7184" s="31">
        <f t="shared" si="548"/>
        <v>0</v>
      </c>
      <c r="Q7184" s="9" t="e">
        <f t="shared" si="549"/>
        <v>#DIV/0!</v>
      </c>
    </row>
    <row r="7185" spans="12:17" x14ac:dyDescent="0.25">
      <c r="L7185" s="10" t="str">
        <f>IF(F7185="","",(SUM(F$2:F7185)))</f>
        <v/>
      </c>
      <c r="M7185" s="31">
        <f t="shared" si="545"/>
        <v>0</v>
      </c>
      <c r="N7185" s="31">
        <f t="shared" si="546"/>
        <v>0</v>
      </c>
      <c r="O7185" s="17" t="e">
        <f t="shared" si="547"/>
        <v>#DIV/0!</v>
      </c>
      <c r="P7185" s="31">
        <f t="shared" si="548"/>
        <v>0</v>
      </c>
      <c r="Q7185" s="9" t="e">
        <f t="shared" si="549"/>
        <v>#DIV/0!</v>
      </c>
    </row>
    <row r="7186" spans="12:17" x14ac:dyDescent="0.25">
      <c r="L7186" s="10" t="str">
        <f>IF(F7186="","",(SUM(F$2:F7186)))</f>
        <v/>
      </c>
      <c r="M7186" s="31">
        <f t="shared" si="545"/>
        <v>0</v>
      </c>
      <c r="N7186" s="31">
        <f t="shared" si="546"/>
        <v>0</v>
      </c>
      <c r="O7186" s="17" t="e">
        <f t="shared" si="547"/>
        <v>#DIV/0!</v>
      </c>
      <c r="P7186" s="31">
        <f t="shared" si="548"/>
        <v>0</v>
      </c>
      <c r="Q7186" s="9" t="e">
        <f t="shared" si="549"/>
        <v>#DIV/0!</v>
      </c>
    </row>
    <row r="7187" spans="12:17" x14ac:dyDescent="0.25">
      <c r="L7187" s="10" t="str">
        <f>IF(F7187="","",(SUM(F$2:F7187)))</f>
        <v/>
      </c>
      <c r="M7187" s="31">
        <f t="shared" si="545"/>
        <v>0</v>
      </c>
      <c r="N7187" s="31">
        <f t="shared" si="546"/>
        <v>0</v>
      </c>
      <c r="O7187" s="17" t="e">
        <f t="shared" si="547"/>
        <v>#DIV/0!</v>
      </c>
      <c r="P7187" s="31">
        <f t="shared" si="548"/>
        <v>0</v>
      </c>
      <c r="Q7187" s="9" t="e">
        <f t="shared" si="549"/>
        <v>#DIV/0!</v>
      </c>
    </row>
    <row r="7188" spans="12:17" x14ac:dyDescent="0.25">
      <c r="L7188" s="10" t="str">
        <f>IF(F7188="","",(SUM(F$2:F7188)))</f>
        <v/>
      </c>
      <c r="M7188" s="31">
        <f t="shared" si="545"/>
        <v>0</v>
      </c>
      <c r="N7188" s="31">
        <f t="shared" si="546"/>
        <v>0</v>
      </c>
      <c r="O7188" s="17" t="e">
        <f t="shared" si="547"/>
        <v>#DIV/0!</v>
      </c>
      <c r="P7188" s="31">
        <f t="shared" si="548"/>
        <v>0</v>
      </c>
      <c r="Q7188" s="9" t="e">
        <f t="shared" si="549"/>
        <v>#DIV/0!</v>
      </c>
    </row>
    <row r="7189" spans="12:17" x14ac:dyDescent="0.25">
      <c r="L7189" s="10" t="str">
        <f>IF(F7189="","",(SUM(F$2:F7189)))</f>
        <v/>
      </c>
      <c r="M7189" s="31">
        <f t="shared" si="545"/>
        <v>0</v>
      </c>
      <c r="N7189" s="31">
        <f t="shared" si="546"/>
        <v>0</v>
      </c>
      <c r="O7189" s="17" t="e">
        <f t="shared" si="547"/>
        <v>#DIV/0!</v>
      </c>
      <c r="P7189" s="31">
        <f t="shared" si="548"/>
        <v>0</v>
      </c>
      <c r="Q7189" s="9" t="e">
        <f t="shared" si="549"/>
        <v>#DIV/0!</v>
      </c>
    </row>
    <row r="7190" spans="12:17" x14ac:dyDescent="0.25">
      <c r="L7190" s="10" t="str">
        <f>IF(F7190="","",(SUM(F$2:F7190)))</f>
        <v/>
      </c>
      <c r="M7190" s="31">
        <f t="shared" si="545"/>
        <v>0</v>
      </c>
      <c r="N7190" s="31">
        <f t="shared" si="546"/>
        <v>0</v>
      </c>
      <c r="O7190" s="17" t="e">
        <f t="shared" si="547"/>
        <v>#DIV/0!</v>
      </c>
      <c r="P7190" s="31">
        <f t="shared" si="548"/>
        <v>0</v>
      </c>
      <c r="Q7190" s="9" t="e">
        <f t="shared" si="549"/>
        <v>#DIV/0!</v>
      </c>
    </row>
    <row r="7191" spans="12:17" x14ac:dyDescent="0.25">
      <c r="L7191" s="10" t="str">
        <f>IF(F7191="","",(SUM(F$2:F7191)))</f>
        <v/>
      </c>
      <c r="M7191" s="31">
        <f t="shared" si="545"/>
        <v>0</v>
      </c>
      <c r="N7191" s="31">
        <f t="shared" si="546"/>
        <v>0</v>
      </c>
      <c r="O7191" s="17" t="e">
        <f t="shared" si="547"/>
        <v>#DIV/0!</v>
      </c>
      <c r="P7191" s="31">
        <f t="shared" si="548"/>
        <v>0</v>
      </c>
      <c r="Q7191" s="9" t="e">
        <f t="shared" si="549"/>
        <v>#DIV/0!</v>
      </c>
    </row>
    <row r="7192" spans="12:17" x14ac:dyDescent="0.25">
      <c r="L7192" s="10" t="str">
        <f>IF(F7192="","",(SUM(F$2:F7192)))</f>
        <v/>
      </c>
      <c r="M7192" s="31">
        <f t="shared" si="545"/>
        <v>0</v>
      </c>
      <c r="N7192" s="31">
        <f t="shared" si="546"/>
        <v>0</v>
      </c>
      <c r="O7192" s="17" t="e">
        <f t="shared" si="547"/>
        <v>#DIV/0!</v>
      </c>
      <c r="P7192" s="31">
        <f t="shared" si="548"/>
        <v>0</v>
      </c>
      <c r="Q7192" s="9" t="e">
        <f t="shared" si="549"/>
        <v>#DIV/0!</v>
      </c>
    </row>
    <row r="7193" spans="12:17" x14ac:dyDescent="0.25">
      <c r="L7193" s="10" t="str">
        <f>IF(F7193="","",(SUM(F$2:F7193)))</f>
        <v/>
      </c>
      <c r="M7193" s="31">
        <f t="shared" si="545"/>
        <v>0</v>
      </c>
      <c r="N7193" s="31">
        <f t="shared" si="546"/>
        <v>0</v>
      </c>
      <c r="O7193" s="17" t="e">
        <f t="shared" si="547"/>
        <v>#DIV/0!</v>
      </c>
      <c r="P7193" s="31">
        <f t="shared" si="548"/>
        <v>0</v>
      </c>
      <c r="Q7193" s="9" t="e">
        <f t="shared" si="549"/>
        <v>#DIV/0!</v>
      </c>
    </row>
    <row r="7194" spans="12:17" x14ac:dyDescent="0.25">
      <c r="L7194" s="10" t="str">
        <f>IF(F7194="","",(SUM(F$2:F7194)))</f>
        <v/>
      </c>
      <c r="M7194" s="31">
        <f t="shared" si="545"/>
        <v>0</v>
      </c>
      <c r="N7194" s="31">
        <f t="shared" si="546"/>
        <v>0</v>
      </c>
      <c r="O7194" s="17" t="e">
        <f t="shared" si="547"/>
        <v>#DIV/0!</v>
      </c>
      <c r="P7194" s="31">
        <f t="shared" si="548"/>
        <v>0</v>
      </c>
      <c r="Q7194" s="9" t="e">
        <f t="shared" si="549"/>
        <v>#DIV/0!</v>
      </c>
    </row>
    <row r="7195" spans="12:17" x14ac:dyDescent="0.25">
      <c r="L7195" s="10" t="str">
        <f>IF(F7195="","",(SUM(F$2:F7195)))</f>
        <v/>
      </c>
      <c r="M7195" s="31">
        <f t="shared" si="545"/>
        <v>0</v>
      </c>
      <c r="N7195" s="31">
        <f t="shared" si="546"/>
        <v>0</v>
      </c>
      <c r="O7195" s="17" t="e">
        <f t="shared" si="547"/>
        <v>#DIV/0!</v>
      </c>
      <c r="P7195" s="31">
        <f t="shared" si="548"/>
        <v>0</v>
      </c>
      <c r="Q7195" s="9" t="e">
        <f t="shared" si="549"/>
        <v>#DIV/0!</v>
      </c>
    </row>
    <row r="7196" spans="12:17" x14ac:dyDescent="0.25">
      <c r="L7196" s="10" t="str">
        <f>IF(F7196="","",(SUM(F$2:F7196)))</f>
        <v/>
      </c>
      <c r="M7196" s="31">
        <f t="shared" si="545"/>
        <v>0</v>
      </c>
      <c r="N7196" s="31">
        <f t="shared" si="546"/>
        <v>0</v>
      </c>
      <c r="O7196" s="17" t="e">
        <f t="shared" si="547"/>
        <v>#DIV/0!</v>
      </c>
      <c r="P7196" s="31">
        <f t="shared" si="548"/>
        <v>0</v>
      </c>
      <c r="Q7196" s="9" t="e">
        <f t="shared" si="549"/>
        <v>#DIV/0!</v>
      </c>
    </row>
    <row r="7197" spans="12:17" x14ac:dyDescent="0.25">
      <c r="L7197" s="10" t="str">
        <f>IF(F7197="","",(SUM(F$2:F7197)))</f>
        <v/>
      </c>
      <c r="M7197" s="31">
        <f t="shared" si="545"/>
        <v>0</v>
      </c>
      <c r="N7197" s="31">
        <f t="shared" si="546"/>
        <v>0</v>
      </c>
      <c r="O7197" s="17" t="e">
        <f t="shared" si="547"/>
        <v>#DIV/0!</v>
      </c>
      <c r="P7197" s="31">
        <f t="shared" si="548"/>
        <v>0</v>
      </c>
      <c r="Q7197" s="9" t="e">
        <f t="shared" si="549"/>
        <v>#DIV/0!</v>
      </c>
    </row>
    <row r="7198" spans="12:17" x14ac:dyDescent="0.25">
      <c r="L7198" s="10" t="str">
        <f>IF(F7198="","",(SUM(F$2:F7198)))</f>
        <v/>
      </c>
      <c r="M7198" s="31">
        <f t="shared" si="545"/>
        <v>0</v>
      </c>
      <c r="N7198" s="31">
        <f t="shared" si="546"/>
        <v>0</v>
      </c>
      <c r="O7198" s="17" t="e">
        <f t="shared" si="547"/>
        <v>#DIV/0!</v>
      </c>
      <c r="P7198" s="31">
        <f t="shared" si="548"/>
        <v>0</v>
      </c>
      <c r="Q7198" s="9" t="e">
        <f t="shared" si="549"/>
        <v>#DIV/0!</v>
      </c>
    </row>
    <row r="7199" spans="12:17" x14ac:dyDescent="0.25">
      <c r="L7199" s="10" t="str">
        <f>IF(F7199="","",(SUM(F$2:F7199)))</f>
        <v/>
      </c>
      <c r="M7199" s="31">
        <f t="shared" si="545"/>
        <v>0</v>
      </c>
      <c r="N7199" s="31">
        <f t="shared" si="546"/>
        <v>0</v>
      </c>
      <c r="O7199" s="17" t="e">
        <f t="shared" si="547"/>
        <v>#DIV/0!</v>
      </c>
      <c r="P7199" s="31">
        <f t="shared" si="548"/>
        <v>0</v>
      </c>
      <c r="Q7199" s="9" t="e">
        <f t="shared" si="549"/>
        <v>#DIV/0!</v>
      </c>
    </row>
    <row r="7200" spans="12:17" x14ac:dyDescent="0.25">
      <c r="L7200" s="10" t="str">
        <f>IF(F7200="","",(SUM(F$2:F7200)))</f>
        <v/>
      </c>
      <c r="M7200" s="31">
        <f t="shared" si="545"/>
        <v>0</v>
      </c>
      <c r="N7200" s="31">
        <f t="shared" si="546"/>
        <v>0</v>
      </c>
      <c r="O7200" s="17" t="e">
        <f t="shared" si="547"/>
        <v>#DIV/0!</v>
      </c>
      <c r="P7200" s="31">
        <f t="shared" si="548"/>
        <v>0</v>
      </c>
      <c r="Q7200" s="9" t="e">
        <f t="shared" si="549"/>
        <v>#DIV/0!</v>
      </c>
    </row>
    <row r="7201" spans="12:17" x14ac:dyDescent="0.25">
      <c r="L7201" s="10" t="str">
        <f>IF(F7201="","",(SUM(F$2:F7201)))</f>
        <v/>
      </c>
      <c r="M7201" s="31">
        <f t="shared" si="545"/>
        <v>0</v>
      </c>
      <c r="N7201" s="31">
        <f t="shared" si="546"/>
        <v>0</v>
      </c>
      <c r="O7201" s="17" t="e">
        <f t="shared" si="547"/>
        <v>#DIV/0!</v>
      </c>
      <c r="P7201" s="31">
        <f t="shared" si="548"/>
        <v>0</v>
      </c>
      <c r="Q7201" s="9" t="e">
        <f t="shared" si="549"/>
        <v>#DIV/0!</v>
      </c>
    </row>
    <row r="7202" spans="12:17" x14ac:dyDescent="0.25">
      <c r="L7202" s="10" t="str">
        <f>IF(F7202="","",(SUM(F$2:F7202)))</f>
        <v/>
      </c>
      <c r="M7202" s="31">
        <f t="shared" si="545"/>
        <v>0</v>
      </c>
      <c r="N7202" s="31">
        <f t="shared" si="546"/>
        <v>0</v>
      </c>
      <c r="O7202" s="17" t="e">
        <f t="shared" si="547"/>
        <v>#DIV/0!</v>
      </c>
      <c r="P7202" s="31">
        <f t="shared" si="548"/>
        <v>0</v>
      </c>
      <c r="Q7202" s="9" t="e">
        <f t="shared" si="549"/>
        <v>#DIV/0!</v>
      </c>
    </row>
    <row r="7203" spans="12:17" x14ac:dyDescent="0.25">
      <c r="L7203" s="10" t="str">
        <f>IF(F7203="","",(SUM(F$2:F7203)))</f>
        <v/>
      </c>
      <c r="M7203" s="31">
        <f t="shared" si="545"/>
        <v>0</v>
      </c>
      <c r="N7203" s="31">
        <f t="shared" si="546"/>
        <v>0</v>
      </c>
      <c r="O7203" s="17" t="e">
        <f t="shared" si="547"/>
        <v>#DIV/0!</v>
      </c>
      <c r="P7203" s="31">
        <f t="shared" si="548"/>
        <v>0</v>
      </c>
      <c r="Q7203" s="9" t="e">
        <f t="shared" si="549"/>
        <v>#DIV/0!</v>
      </c>
    </row>
    <row r="7204" spans="12:17" x14ac:dyDescent="0.25">
      <c r="L7204" s="10" t="str">
        <f>IF(F7204="","",(SUM(F$2:F7204)))</f>
        <v/>
      </c>
      <c r="M7204" s="31">
        <f t="shared" si="545"/>
        <v>0</v>
      </c>
      <c r="N7204" s="31">
        <f t="shared" si="546"/>
        <v>0</v>
      </c>
      <c r="O7204" s="17" t="e">
        <f t="shared" si="547"/>
        <v>#DIV/0!</v>
      </c>
      <c r="P7204" s="31">
        <f t="shared" si="548"/>
        <v>0</v>
      </c>
      <c r="Q7204" s="9" t="e">
        <f t="shared" si="549"/>
        <v>#DIV/0!</v>
      </c>
    </row>
    <row r="7205" spans="12:17" x14ac:dyDescent="0.25">
      <c r="L7205" s="10" t="str">
        <f>IF(F7205="","",(SUM(F$2:F7205)))</f>
        <v/>
      </c>
      <c r="M7205" s="31">
        <f t="shared" si="545"/>
        <v>0</v>
      </c>
      <c r="N7205" s="31">
        <f t="shared" si="546"/>
        <v>0</v>
      </c>
      <c r="O7205" s="17" t="e">
        <f t="shared" si="547"/>
        <v>#DIV/0!</v>
      </c>
      <c r="P7205" s="31">
        <f t="shared" si="548"/>
        <v>0</v>
      </c>
      <c r="Q7205" s="9" t="e">
        <f t="shared" si="549"/>
        <v>#DIV/0!</v>
      </c>
    </row>
    <row r="7206" spans="12:17" x14ac:dyDescent="0.25">
      <c r="L7206" s="10" t="str">
        <f>IF(F7206="","",(SUM(F$2:F7206)))</f>
        <v/>
      </c>
      <c r="M7206" s="31">
        <f t="shared" si="545"/>
        <v>0</v>
      </c>
      <c r="N7206" s="31">
        <f t="shared" si="546"/>
        <v>0</v>
      </c>
      <c r="O7206" s="17" t="e">
        <f t="shared" si="547"/>
        <v>#DIV/0!</v>
      </c>
      <c r="P7206" s="31">
        <f t="shared" si="548"/>
        <v>0</v>
      </c>
      <c r="Q7206" s="9" t="e">
        <f t="shared" si="549"/>
        <v>#DIV/0!</v>
      </c>
    </row>
    <row r="7207" spans="12:17" x14ac:dyDescent="0.25">
      <c r="L7207" s="10" t="str">
        <f>IF(F7207="","",(SUM(F$2:F7207)))</f>
        <v/>
      </c>
      <c r="M7207" s="31">
        <f t="shared" si="545"/>
        <v>0</v>
      </c>
      <c r="N7207" s="31">
        <f t="shared" si="546"/>
        <v>0</v>
      </c>
      <c r="O7207" s="17" t="e">
        <f t="shared" si="547"/>
        <v>#DIV/0!</v>
      </c>
      <c r="P7207" s="31">
        <f t="shared" si="548"/>
        <v>0</v>
      </c>
      <c r="Q7207" s="9" t="e">
        <f t="shared" si="549"/>
        <v>#DIV/0!</v>
      </c>
    </row>
    <row r="7208" spans="12:17" x14ac:dyDescent="0.25">
      <c r="L7208" s="10" t="str">
        <f>IF(F7208="","",(SUM(F$2:F7208)))</f>
        <v/>
      </c>
      <c r="M7208" s="31">
        <f t="shared" si="545"/>
        <v>0</v>
      </c>
      <c r="N7208" s="31">
        <f t="shared" si="546"/>
        <v>0</v>
      </c>
      <c r="O7208" s="17" t="e">
        <f t="shared" si="547"/>
        <v>#DIV/0!</v>
      </c>
      <c r="P7208" s="31">
        <f t="shared" si="548"/>
        <v>0</v>
      </c>
      <c r="Q7208" s="9" t="e">
        <f t="shared" si="549"/>
        <v>#DIV/0!</v>
      </c>
    </row>
    <row r="7209" spans="12:17" x14ac:dyDescent="0.25">
      <c r="L7209" s="10" t="str">
        <f>IF(F7209="","",(SUM(F$2:F7209)))</f>
        <v/>
      </c>
      <c r="M7209" s="31">
        <f t="shared" si="545"/>
        <v>0</v>
      </c>
      <c r="N7209" s="31">
        <f t="shared" si="546"/>
        <v>0</v>
      </c>
      <c r="O7209" s="17" t="e">
        <f t="shared" si="547"/>
        <v>#DIV/0!</v>
      </c>
      <c r="P7209" s="31">
        <f t="shared" si="548"/>
        <v>0</v>
      </c>
      <c r="Q7209" s="9" t="e">
        <f t="shared" si="549"/>
        <v>#DIV/0!</v>
      </c>
    </row>
    <row r="7210" spans="12:17" x14ac:dyDescent="0.25">
      <c r="L7210" s="10" t="str">
        <f>IF(F7210="","",(SUM(F$2:F7210)))</f>
        <v/>
      </c>
      <c r="M7210" s="31">
        <f t="shared" si="545"/>
        <v>0</v>
      </c>
      <c r="N7210" s="31">
        <f t="shared" si="546"/>
        <v>0</v>
      </c>
      <c r="O7210" s="17" t="e">
        <f t="shared" si="547"/>
        <v>#DIV/0!</v>
      </c>
      <c r="P7210" s="31">
        <f t="shared" si="548"/>
        <v>0</v>
      </c>
      <c r="Q7210" s="9" t="e">
        <f t="shared" si="549"/>
        <v>#DIV/0!</v>
      </c>
    </row>
    <row r="7211" spans="12:17" x14ac:dyDescent="0.25">
      <c r="L7211" s="10" t="str">
        <f>IF(F7211="","",(SUM(F$2:F7211)))</f>
        <v/>
      </c>
      <c r="M7211" s="31">
        <f t="shared" si="545"/>
        <v>0</v>
      </c>
      <c r="N7211" s="31">
        <f t="shared" si="546"/>
        <v>0</v>
      </c>
      <c r="O7211" s="17" t="e">
        <f t="shared" si="547"/>
        <v>#DIV/0!</v>
      </c>
      <c r="P7211" s="31">
        <f t="shared" si="548"/>
        <v>0</v>
      </c>
      <c r="Q7211" s="9" t="e">
        <f t="shared" si="549"/>
        <v>#DIV/0!</v>
      </c>
    </row>
    <row r="7212" spans="12:17" x14ac:dyDescent="0.25">
      <c r="L7212" s="10" t="str">
        <f>IF(F7212="","",(SUM(F$2:F7212)))</f>
        <v/>
      </c>
      <c r="M7212" s="31">
        <f t="shared" si="545"/>
        <v>0</v>
      </c>
      <c r="N7212" s="31">
        <f t="shared" si="546"/>
        <v>0</v>
      </c>
      <c r="O7212" s="17" t="e">
        <f t="shared" si="547"/>
        <v>#DIV/0!</v>
      </c>
      <c r="P7212" s="31">
        <f t="shared" si="548"/>
        <v>0</v>
      </c>
      <c r="Q7212" s="9" t="e">
        <f t="shared" si="549"/>
        <v>#DIV/0!</v>
      </c>
    </row>
    <row r="7213" spans="12:17" x14ac:dyDescent="0.25">
      <c r="L7213" s="10" t="str">
        <f>IF(F7213="","",(SUM(F$2:F7213)))</f>
        <v/>
      </c>
      <c r="M7213" s="31">
        <f t="shared" si="545"/>
        <v>0</v>
      </c>
      <c r="N7213" s="31">
        <f t="shared" si="546"/>
        <v>0</v>
      </c>
      <c r="O7213" s="17" t="e">
        <f t="shared" si="547"/>
        <v>#DIV/0!</v>
      </c>
      <c r="P7213" s="31">
        <f t="shared" si="548"/>
        <v>0</v>
      </c>
      <c r="Q7213" s="9" t="e">
        <f t="shared" si="549"/>
        <v>#DIV/0!</v>
      </c>
    </row>
    <row r="7214" spans="12:17" x14ac:dyDescent="0.25">
      <c r="L7214" s="10" t="str">
        <f>IF(F7214="","",(SUM(F$2:F7214)))</f>
        <v/>
      </c>
      <c r="M7214" s="31">
        <f t="shared" si="545"/>
        <v>0</v>
      </c>
      <c r="N7214" s="31">
        <f t="shared" si="546"/>
        <v>0</v>
      </c>
      <c r="O7214" s="17" t="e">
        <f t="shared" si="547"/>
        <v>#DIV/0!</v>
      </c>
      <c r="P7214" s="31">
        <f t="shared" si="548"/>
        <v>0</v>
      </c>
      <c r="Q7214" s="9" t="e">
        <f t="shared" si="549"/>
        <v>#DIV/0!</v>
      </c>
    </row>
    <row r="7215" spans="12:17" x14ac:dyDescent="0.25">
      <c r="L7215" s="10" t="str">
        <f>IF(F7215="","",(SUM(F$2:F7215)))</f>
        <v/>
      </c>
      <c r="M7215" s="31">
        <f t="shared" si="545"/>
        <v>0</v>
      </c>
      <c r="N7215" s="31">
        <f t="shared" si="546"/>
        <v>0</v>
      </c>
      <c r="O7215" s="17" t="e">
        <f t="shared" si="547"/>
        <v>#DIV/0!</v>
      </c>
      <c r="P7215" s="31">
        <f t="shared" si="548"/>
        <v>0</v>
      </c>
      <c r="Q7215" s="9" t="e">
        <f t="shared" si="549"/>
        <v>#DIV/0!</v>
      </c>
    </row>
    <row r="7216" spans="12:17" x14ac:dyDescent="0.25">
      <c r="L7216" s="10" t="str">
        <f>IF(F7216="","",(SUM(F$2:F7216)))</f>
        <v/>
      </c>
      <c r="M7216" s="31">
        <f t="shared" si="545"/>
        <v>0</v>
      </c>
      <c r="N7216" s="31">
        <f t="shared" si="546"/>
        <v>0</v>
      </c>
      <c r="O7216" s="17" t="e">
        <f t="shared" si="547"/>
        <v>#DIV/0!</v>
      </c>
      <c r="P7216" s="31">
        <f t="shared" si="548"/>
        <v>0</v>
      </c>
      <c r="Q7216" s="9" t="e">
        <f t="shared" si="549"/>
        <v>#DIV/0!</v>
      </c>
    </row>
    <row r="7217" spans="12:17" x14ac:dyDescent="0.25">
      <c r="L7217" s="10" t="str">
        <f>IF(F7217="","",(SUM(F$2:F7217)))</f>
        <v/>
      </c>
      <c r="M7217" s="31">
        <f t="shared" si="545"/>
        <v>0</v>
      </c>
      <c r="N7217" s="31">
        <f t="shared" si="546"/>
        <v>0</v>
      </c>
      <c r="O7217" s="17" t="e">
        <f t="shared" si="547"/>
        <v>#DIV/0!</v>
      </c>
      <c r="P7217" s="31">
        <f t="shared" si="548"/>
        <v>0</v>
      </c>
      <c r="Q7217" s="9" t="e">
        <f t="shared" si="549"/>
        <v>#DIV/0!</v>
      </c>
    </row>
    <row r="7218" spans="12:17" x14ac:dyDescent="0.25">
      <c r="L7218" s="10" t="str">
        <f>IF(F7218="","",(SUM(F$2:F7218)))</f>
        <v/>
      </c>
      <c r="M7218" s="31">
        <f t="shared" si="545"/>
        <v>0</v>
      </c>
      <c r="N7218" s="31">
        <f t="shared" si="546"/>
        <v>0</v>
      </c>
      <c r="O7218" s="17" t="e">
        <f t="shared" si="547"/>
        <v>#DIV/0!</v>
      </c>
      <c r="P7218" s="31">
        <f t="shared" si="548"/>
        <v>0</v>
      </c>
      <c r="Q7218" s="9" t="e">
        <f t="shared" si="549"/>
        <v>#DIV/0!</v>
      </c>
    </row>
    <row r="7219" spans="12:17" x14ac:dyDescent="0.25">
      <c r="L7219" s="10" t="str">
        <f>IF(F7219="","",(SUM(F$2:F7219)))</f>
        <v/>
      </c>
      <c r="M7219" s="31">
        <f t="shared" si="545"/>
        <v>0</v>
      </c>
      <c r="N7219" s="31">
        <f t="shared" si="546"/>
        <v>0</v>
      </c>
      <c r="O7219" s="17" t="e">
        <f t="shared" si="547"/>
        <v>#DIV/0!</v>
      </c>
      <c r="P7219" s="31">
        <f t="shared" si="548"/>
        <v>0</v>
      </c>
      <c r="Q7219" s="9" t="e">
        <f t="shared" si="549"/>
        <v>#DIV/0!</v>
      </c>
    </row>
    <row r="7220" spans="12:17" x14ac:dyDescent="0.25">
      <c r="L7220" s="10" t="str">
        <f>IF(F7220="","",(SUM(F$2:F7220)))</f>
        <v/>
      </c>
      <c r="M7220" s="31">
        <f t="shared" si="545"/>
        <v>0</v>
      </c>
      <c r="N7220" s="31">
        <f t="shared" si="546"/>
        <v>0</v>
      </c>
      <c r="O7220" s="17" t="e">
        <f t="shared" si="547"/>
        <v>#DIV/0!</v>
      </c>
      <c r="P7220" s="31">
        <f t="shared" si="548"/>
        <v>0</v>
      </c>
      <c r="Q7220" s="9" t="e">
        <f t="shared" si="549"/>
        <v>#DIV/0!</v>
      </c>
    </row>
    <row r="7221" spans="12:17" x14ac:dyDescent="0.25">
      <c r="L7221" s="10" t="str">
        <f>IF(F7221="","",(SUM(F$2:F7221)))</f>
        <v/>
      </c>
      <c r="M7221" s="31">
        <f t="shared" si="545"/>
        <v>0</v>
      </c>
      <c r="N7221" s="31">
        <f t="shared" si="546"/>
        <v>0</v>
      </c>
      <c r="O7221" s="17" t="e">
        <f t="shared" si="547"/>
        <v>#DIV/0!</v>
      </c>
      <c r="P7221" s="31">
        <f t="shared" si="548"/>
        <v>0</v>
      </c>
      <c r="Q7221" s="9" t="e">
        <f t="shared" si="549"/>
        <v>#DIV/0!</v>
      </c>
    </row>
    <row r="7222" spans="12:17" x14ac:dyDescent="0.25">
      <c r="L7222" s="10" t="str">
        <f>IF(F7222="","",(SUM(F$2:F7222)))</f>
        <v/>
      </c>
      <c r="M7222" s="31">
        <f t="shared" si="545"/>
        <v>0</v>
      </c>
      <c r="N7222" s="31">
        <f t="shared" si="546"/>
        <v>0</v>
      </c>
      <c r="O7222" s="17" t="e">
        <f t="shared" si="547"/>
        <v>#DIV/0!</v>
      </c>
      <c r="P7222" s="31">
        <f t="shared" si="548"/>
        <v>0</v>
      </c>
      <c r="Q7222" s="9" t="e">
        <f t="shared" si="549"/>
        <v>#DIV/0!</v>
      </c>
    </row>
    <row r="7223" spans="12:17" x14ac:dyDescent="0.25">
      <c r="L7223" s="10" t="str">
        <f>IF(F7223="","",(SUM(F$2:F7223)))</f>
        <v/>
      </c>
      <c r="M7223" s="31">
        <f t="shared" si="545"/>
        <v>0</v>
      </c>
      <c r="N7223" s="31">
        <f t="shared" si="546"/>
        <v>0</v>
      </c>
      <c r="O7223" s="17" t="e">
        <f t="shared" si="547"/>
        <v>#DIV/0!</v>
      </c>
      <c r="P7223" s="31">
        <f t="shared" si="548"/>
        <v>0</v>
      </c>
      <c r="Q7223" s="9" t="e">
        <f t="shared" si="549"/>
        <v>#DIV/0!</v>
      </c>
    </row>
    <row r="7224" spans="12:17" x14ac:dyDescent="0.25">
      <c r="L7224" s="10" t="str">
        <f>IF(F7224="","",(SUM(F$2:F7224)))</f>
        <v/>
      </c>
      <c r="M7224" s="31">
        <f t="shared" si="545"/>
        <v>0</v>
      </c>
      <c r="N7224" s="31">
        <f t="shared" si="546"/>
        <v>0</v>
      </c>
      <c r="O7224" s="17" t="e">
        <f t="shared" si="547"/>
        <v>#DIV/0!</v>
      </c>
      <c r="P7224" s="31">
        <f t="shared" si="548"/>
        <v>0</v>
      </c>
      <c r="Q7224" s="9" t="e">
        <f t="shared" si="549"/>
        <v>#DIV/0!</v>
      </c>
    </row>
    <row r="7225" spans="12:17" x14ac:dyDescent="0.25">
      <c r="L7225" s="10" t="str">
        <f>IF(F7225="","",(SUM(F$2:F7225)))</f>
        <v/>
      </c>
      <c r="M7225" s="31">
        <f t="shared" si="545"/>
        <v>0</v>
      </c>
      <c r="N7225" s="31">
        <f t="shared" si="546"/>
        <v>0</v>
      </c>
      <c r="O7225" s="17" t="e">
        <f t="shared" si="547"/>
        <v>#DIV/0!</v>
      </c>
      <c r="P7225" s="31">
        <f t="shared" si="548"/>
        <v>0</v>
      </c>
      <c r="Q7225" s="9" t="e">
        <f t="shared" si="549"/>
        <v>#DIV/0!</v>
      </c>
    </row>
    <row r="7226" spans="12:17" x14ac:dyDescent="0.25">
      <c r="L7226" s="10" t="str">
        <f>IF(F7226="","",(SUM(F$2:F7226)))</f>
        <v/>
      </c>
      <c r="M7226" s="31">
        <f t="shared" si="545"/>
        <v>0</v>
      </c>
      <c r="N7226" s="31">
        <f t="shared" si="546"/>
        <v>0</v>
      </c>
      <c r="O7226" s="17" t="e">
        <f t="shared" si="547"/>
        <v>#DIV/0!</v>
      </c>
      <c r="P7226" s="31">
        <f t="shared" si="548"/>
        <v>0</v>
      </c>
      <c r="Q7226" s="9" t="e">
        <f t="shared" si="549"/>
        <v>#DIV/0!</v>
      </c>
    </row>
    <row r="7227" spans="12:17" x14ac:dyDescent="0.25">
      <c r="L7227" s="10" t="str">
        <f>IF(F7227="","",(SUM(F$2:F7227)))</f>
        <v/>
      </c>
      <c r="M7227" s="31">
        <f t="shared" si="545"/>
        <v>0</v>
      </c>
      <c r="N7227" s="31">
        <f t="shared" si="546"/>
        <v>0</v>
      </c>
      <c r="O7227" s="17" t="e">
        <f t="shared" si="547"/>
        <v>#DIV/0!</v>
      </c>
      <c r="P7227" s="31">
        <f t="shared" si="548"/>
        <v>0</v>
      </c>
      <c r="Q7227" s="9" t="e">
        <f t="shared" si="549"/>
        <v>#DIV/0!</v>
      </c>
    </row>
    <row r="7228" spans="12:17" x14ac:dyDescent="0.25">
      <c r="L7228" s="10" t="str">
        <f>IF(F7228="","",(SUM(F$2:F7228)))</f>
        <v/>
      </c>
      <c r="M7228" s="31">
        <f t="shared" si="545"/>
        <v>0</v>
      </c>
      <c r="N7228" s="31">
        <f t="shared" si="546"/>
        <v>0</v>
      </c>
      <c r="O7228" s="17" t="e">
        <f t="shared" si="547"/>
        <v>#DIV/0!</v>
      </c>
      <c r="P7228" s="31">
        <f t="shared" si="548"/>
        <v>0</v>
      </c>
      <c r="Q7228" s="9" t="e">
        <f t="shared" si="549"/>
        <v>#DIV/0!</v>
      </c>
    </row>
    <row r="7229" spans="12:17" x14ac:dyDescent="0.25">
      <c r="L7229" s="10" t="str">
        <f>IF(F7229="","",(SUM(F$2:F7229)))</f>
        <v/>
      </c>
      <c r="M7229" s="31">
        <f t="shared" si="545"/>
        <v>0</v>
      </c>
      <c r="N7229" s="31">
        <f t="shared" si="546"/>
        <v>0</v>
      </c>
      <c r="O7229" s="17" t="e">
        <f t="shared" si="547"/>
        <v>#DIV/0!</v>
      </c>
      <c r="P7229" s="31">
        <f t="shared" si="548"/>
        <v>0</v>
      </c>
      <c r="Q7229" s="9" t="e">
        <f t="shared" si="549"/>
        <v>#DIV/0!</v>
      </c>
    </row>
    <row r="7230" spans="12:17" x14ac:dyDescent="0.25">
      <c r="L7230" s="10" t="str">
        <f>IF(F7230="","",(SUM(F$2:F7230)))</f>
        <v/>
      </c>
      <c r="M7230" s="31">
        <f t="shared" si="545"/>
        <v>0</v>
      </c>
      <c r="N7230" s="31">
        <f t="shared" si="546"/>
        <v>0</v>
      </c>
      <c r="O7230" s="17" t="e">
        <f t="shared" si="547"/>
        <v>#DIV/0!</v>
      </c>
      <c r="P7230" s="31">
        <f t="shared" si="548"/>
        <v>0</v>
      </c>
      <c r="Q7230" s="9" t="e">
        <f t="shared" si="549"/>
        <v>#DIV/0!</v>
      </c>
    </row>
    <row r="7231" spans="12:17" x14ac:dyDescent="0.25">
      <c r="L7231" s="10" t="str">
        <f>IF(F7231="","",(SUM(F$2:F7231)))</f>
        <v/>
      </c>
      <c r="M7231" s="31">
        <f t="shared" si="545"/>
        <v>0</v>
      </c>
      <c r="N7231" s="31">
        <f t="shared" si="546"/>
        <v>0</v>
      </c>
      <c r="O7231" s="17" t="e">
        <f t="shared" si="547"/>
        <v>#DIV/0!</v>
      </c>
      <c r="P7231" s="31">
        <f t="shared" si="548"/>
        <v>0</v>
      </c>
      <c r="Q7231" s="9" t="e">
        <f t="shared" si="549"/>
        <v>#DIV/0!</v>
      </c>
    </row>
    <row r="7232" spans="12:17" x14ac:dyDescent="0.25">
      <c r="L7232" s="10" t="str">
        <f>IF(F7232="","",(SUM(F$2:F7232)))</f>
        <v/>
      </c>
      <c r="M7232" s="31">
        <f t="shared" si="545"/>
        <v>0</v>
      </c>
      <c r="N7232" s="31">
        <f t="shared" si="546"/>
        <v>0</v>
      </c>
      <c r="O7232" s="17" t="e">
        <f t="shared" si="547"/>
        <v>#DIV/0!</v>
      </c>
      <c r="P7232" s="31">
        <f t="shared" si="548"/>
        <v>0</v>
      </c>
      <c r="Q7232" s="9" t="e">
        <f t="shared" si="549"/>
        <v>#DIV/0!</v>
      </c>
    </row>
    <row r="7233" spans="12:17" x14ac:dyDescent="0.25">
      <c r="L7233" s="10" t="str">
        <f>IF(F7233="","",(SUM(F$2:F7233)))</f>
        <v/>
      </c>
      <c r="M7233" s="31">
        <f t="shared" si="545"/>
        <v>0</v>
      </c>
      <c r="N7233" s="31">
        <f t="shared" si="546"/>
        <v>0</v>
      </c>
      <c r="O7233" s="17" t="e">
        <f t="shared" si="547"/>
        <v>#DIV/0!</v>
      </c>
      <c r="P7233" s="31">
        <f t="shared" si="548"/>
        <v>0</v>
      </c>
      <c r="Q7233" s="9" t="e">
        <f t="shared" si="549"/>
        <v>#DIV/0!</v>
      </c>
    </row>
    <row r="7234" spans="12:17" x14ac:dyDescent="0.25">
      <c r="L7234" s="10" t="str">
        <f>IF(F7234="","",(SUM(F$2:F7234)))</f>
        <v/>
      </c>
      <c r="M7234" s="31">
        <f t="shared" si="545"/>
        <v>0</v>
      </c>
      <c r="N7234" s="31">
        <f t="shared" si="546"/>
        <v>0</v>
      </c>
      <c r="O7234" s="17" t="e">
        <f t="shared" si="547"/>
        <v>#DIV/0!</v>
      </c>
      <c r="P7234" s="31">
        <f t="shared" si="548"/>
        <v>0</v>
      </c>
      <c r="Q7234" s="9" t="e">
        <f t="shared" si="549"/>
        <v>#DIV/0!</v>
      </c>
    </row>
    <row r="7235" spans="12:17" x14ac:dyDescent="0.25">
      <c r="L7235" s="10" t="str">
        <f>IF(F7235="","",(SUM(F$2:F7235)))</f>
        <v/>
      </c>
      <c r="M7235" s="31">
        <f t="shared" si="545"/>
        <v>0</v>
      </c>
      <c r="N7235" s="31">
        <f t="shared" si="546"/>
        <v>0</v>
      </c>
      <c r="O7235" s="17" t="e">
        <f t="shared" si="547"/>
        <v>#DIV/0!</v>
      </c>
      <c r="P7235" s="31">
        <f t="shared" si="548"/>
        <v>0</v>
      </c>
      <c r="Q7235" s="9" t="e">
        <f t="shared" si="549"/>
        <v>#DIV/0!</v>
      </c>
    </row>
    <row r="7236" spans="12:17" x14ac:dyDescent="0.25">
      <c r="L7236" s="10" t="str">
        <f>IF(F7236="","",(SUM(F$2:F7236)))</f>
        <v/>
      </c>
      <c r="M7236" s="31">
        <f t="shared" si="545"/>
        <v>0</v>
      </c>
      <c r="N7236" s="31">
        <f t="shared" si="546"/>
        <v>0</v>
      </c>
      <c r="O7236" s="17" t="e">
        <f t="shared" si="547"/>
        <v>#DIV/0!</v>
      </c>
      <c r="P7236" s="31">
        <f t="shared" si="548"/>
        <v>0</v>
      </c>
      <c r="Q7236" s="9" t="e">
        <f t="shared" si="549"/>
        <v>#DIV/0!</v>
      </c>
    </row>
    <row r="7237" spans="12:17" x14ac:dyDescent="0.25">
      <c r="L7237" s="10" t="str">
        <f>IF(F7237="","",(SUM(F$2:F7237)))</f>
        <v/>
      </c>
      <c r="M7237" s="31">
        <f t="shared" si="545"/>
        <v>0</v>
      </c>
      <c r="N7237" s="31">
        <f t="shared" si="546"/>
        <v>0</v>
      </c>
      <c r="O7237" s="17" t="e">
        <f t="shared" si="547"/>
        <v>#DIV/0!</v>
      </c>
      <c r="P7237" s="31">
        <f t="shared" si="548"/>
        <v>0</v>
      </c>
      <c r="Q7237" s="9" t="e">
        <f t="shared" si="549"/>
        <v>#DIV/0!</v>
      </c>
    </row>
    <row r="7238" spans="12:17" x14ac:dyDescent="0.25">
      <c r="L7238" s="10" t="str">
        <f>IF(F7238="","",(SUM(F$2:F7238)))</f>
        <v/>
      </c>
      <c r="M7238" s="31">
        <f t="shared" si="545"/>
        <v>0</v>
      </c>
      <c r="N7238" s="31">
        <f t="shared" si="546"/>
        <v>0</v>
      </c>
      <c r="O7238" s="17" t="e">
        <f t="shared" si="547"/>
        <v>#DIV/0!</v>
      </c>
      <c r="P7238" s="31">
        <f t="shared" si="548"/>
        <v>0</v>
      </c>
      <c r="Q7238" s="9" t="e">
        <f t="shared" si="549"/>
        <v>#DIV/0!</v>
      </c>
    </row>
    <row r="7239" spans="12:17" x14ac:dyDescent="0.25">
      <c r="L7239" s="10" t="str">
        <f>IF(F7239="","",(SUM(F$2:F7239)))</f>
        <v/>
      </c>
      <c r="M7239" s="31">
        <f t="shared" si="545"/>
        <v>0</v>
      </c>
      <c r="N7239" s="31">
        <f t="shared" si="546"/>
        <v>0</v>
      </c>
      <c r="O7239" s="17" t="e">
        <f t="shared" si="547"/>
        <v>#DIV/0!</v>
      </c>
      <c r="P7239" s="31">
        <f t="shared" si="548"/>
        <v>0</v>
      </c>
      <c r="Q7239" s="9" t="e">
        <f t="shared" si="549"/>
        <v>#DIV/0!</v>
      </c>
    </row>
    <row r="7240" spans="12:17" x14ac:dyDescent="0.25">
      <c r="L7240" s="10" t="str">
        <f>IF(F7240="","",(SUM(F$2:F7240)))</f>
        <v/>
      </c>
      <c r="M7240" s="31">
        <f t="shared" si="545"/>
        <v>0</v>
      </c>
      <c r="N7240" s="31">
        <f t="shared" si="546"/>
        <v>0</v>
      </c>
      <c r="O7240" s="17" t="e">
        <f t="shared" si="547"/>
        <v>#DIV/0!</v>
      </c>
      <c r="P7240" s="31">
        <f t="shared" si="548"/>
        <v>0</v>
      </c>
      <c r="Q7240" s="9" t="e">
        <f t="shared" si="549"/>
        <v>#DIV/0!</v>
      </c>
    </row>
    <row r="7241" spans="12:17" x14ac:dyDescent="0.25">
      <c r="L7241" s="10" t="str">
        <f>IF(F7241="","",(SUM(F$2:F7241)))</f>
        <v/>
      </c>
      <c r="M7241" s="31">
        <f t="shared" si="545"/>
        <v>0</v>
      </c>
      <c r="N7241" s="31">
        <f t="shared" si="546"/>
        <v>0</v>
      </c>
      <c r="O7241" s="17" t="e">
        <f t="shared" si="547"/>
        <v>#DIV/0!</v>
      </c>
      <c r="P7241" s="31">
        <f t="shared" si="548"/>
        <v>0</v>
      </c>
      <c r="Q7241" s="9" t="e">
        <f t="shared" si="549"/>
        <v>#DIV/0!</v>
      </c>
    </row>
    <row r="7242" spans="12:17" x14ac:dyDescent="0.25">
      <c r="L7242" s="10" t="str">
        <f>IF(F7242="","",(SUM(F$2:F7242)))</f>
        <v/>
      </c>
      <c r="M7242" s="31">
        <f t="shared" ref="M7242:M7305" si="550">IF(B$201="","",(COUNTIF($B7043:$B7242, "Tournament Pool Tournament Registration") - COUNTIF($B7043:$B7242, "Tournament Pool Registration (inc. Fee)")))</f>
        <v>0</v>
      </c>
      <c r="N7242" s="31">
        <f t="shared" ref="N7242:N7305" si="551">IF(B$201="","",(COUNTIF($B7043:$B7242, "Tournament Pool Tournament Registration")))</f>
        <v>0</v>
      </c>
      <c r="O7242" s="17" t="e">
        <f t="shared" ref="O7242:O7305" si="552">IF(B$201="","",(M7242/N7242))</f>
        <v>#DIV/0!</v>
      </c>
      <c r="P7242" s="31">
        <f t="shared" ref="P7242:P7305" si="553">IF(B$201="","",(COUNTIF($B7043:$B7242, "Tournament Pool Tournament KO Award")))</f>
        <v>0</v>
      </c>
      <c r="Q7242" s="9" t="e">
        <f t="shared" ref="Q7242:Q7305" si="554">IF(B$201="","",(P7242/N7242))</f>
        <v>#DIV/0!</v>
      </c>
    </row>
    <row r="7243" spans="12:17" x14ac:dyDescent="0.25">
      <c r="L7243" s="10" t="str">
        <f>IF(F7243="","",(SUM(F$2:F7243)))</f>
        <v/>
      </c>
      <c r="M7243" s="31">
        <f t="shared" si="550"/>
        <v>0</v>
      </c>
      <c r="N7243" s="31">
        <f t="shared" si="551"/>
        <v>0</v>
      </c>
      <c r="O7243" s="17" t="e">
        <f t="shared" si="552"/>
        <v>#DIV/0!</v>
      </c>
      <c r="P7243" s="31">
        <f t="shared" si="553"/>
        <v>0</v>
      </c>
      <c r="Q7243" s="9" t="e">
        <f t="shared" si="554"/>
        <v>#DIV/0!</v>
      </c>
    </row>
    <row r="7244" spans="12:17" x14ac:dyDescent="0.25">
      <c r="L7244" s="10" t="str">
        <f>IF(F7244="","",(SUM(F$2:F7244)))</f>
        <v/>
      </c>
      <c r="M7244" s="31">
        <f t="shared" si="550"/>
        <v>0</v>
      </c>
      <c r="N7244" s="31">
        <f t="shared" si="551"/>
        <v>0</v>
      </c>
      <c r="O7244" s="17" t="e">
        <f t="shared" si="552"/>
        <v>#DIV/0!</v>
      </c>
      <c r="P7244" s="31">
        <f t="shared" si="553"/>
        <v>0</v>
      </c>
      <c r="Q7244" s="9" t="e">
        <f t="shared" si="554"/>
        <v>#DIV/0!</v>
      </c>
    </row>
    <row r="7245" spans="12:17" x14ac:dyDescent="0.25">
      <c r="L7245" s="10" t="str">
        <f>IF(F7245="","",(SUM(F$2:F7245)))</f>
        <v/>
      </c>
      <c r="M7245" s="31">
        <f t="shared" si="550"/>
        <v>0</v>
      </c>
      <c r="N7245" s="31">
        <f t="shared" si="551"/>
        <v>0</v>
      </c>
      <c r="O7245" s="17" t="e">
        <f t="shared" si="552"/>
        <v>#DIV/0!</v>
      </c>
      <c r="P7245" s="31">
        <f t="shared" si="553"/>
        <v>0</v>
      </c>
      <c r="Q7245" s="9" t="e">
        <f t="shared" si="554"/>
        <v>#DIV/0!</v>
      </c>
    </row>
    <row r="7246" spans="12:17" x14ac:dyDescent="0.25">
      <c r="L7246" s="10" t="str">
        <f>IF(F7246="","",(SUM(F$2:F7246)))</f>
        <v/>
      </c>
      <c r="M7246" s="31">
        <f t="shared" si="550"/>
        <v>0</v>
      </c>
      <c r="N7246" s="31">
        <f t="shared" si="551"/>
        <v>0</v>
      </c>
      <c r="O7246" s="17" t="e">
        <f t="shared" si="552"/>
        <v>#DIV/0!</v>
      </c>
      <c r="P7246" s="31">
        <f t="shared" si="553"/>
        <v>0</v>
      </c>
      <c r="Q7246" s="9" t="e">
        <f t="shared" si="554"/>
        <v>#DIV/0!</v>
      </c>
    </row>
    <row r="7247" spans="12:17" x14ac:dyDescent="0.25">
      <c r="L7247" s="10" t="str">
        <f>IF(F7247="","",(SUM(F$2:F7247)))</f>
        <v/>
      </c>
      <c r="M7247" s="31">
        <f t="shared" si="550"/>
        <v>0</v>
      </c>
      <c r="N7247" s="31">
        <f t="shared" si="551"/>
        <v>0</v>
      </c>
      <c r="O7247" s="17" t="e">
        <f t="shared" si="552"/>
        <v>#DIV/0!</v>
      </c>
      <c r="P7247" s="31">
        <f t="shared" si="553"/>
        <v>0</v>
      </c>
      <c r="Q7247" s="9" t="e">
        <f t="shared" si="554"/>
        <v>#DIV/0!</v>
      </c>
    </row>
    <row r="7248" spans="12:17" x14ac:dyDescent="0.25">
      <c r="L7248" s="10" t="str">
        <f>IF(F7248="","",(SUM(F$2:F7248)))</f>
        <v/>
      </c>
      <c r="M7248" s="31">
        <f t="shared" si="550"/>
        <v>0</v>
      </c>
      <c r="N7248" s="31">
        <f t="shared" si="551"/>
        <v>0</v>
      </c>
      <c r="O7248" s="17" t="e">
        <f t="shared" si="552"/>
        <v>#DIV/0!</v>
      </c>
      <c r="P7248" s="31">
        <f t="shared" si="553"/>
        <v>0</v>
      </c>
      <c r="Q7248" s="9" t="e">
        <f t="shared" si="554"/>
        <v>#DIV/0!</v>
      </c>
    </row>
    <row r="7249" spans="12:17" x14ac:dyDescent="0.25">
      <c r="L7249" s="10" t="str">
        <f>IF(F7249="","",(SUM(F$2:F7249)))</f>
        <v/>
      </c>
      <c r="M7249" s="31">
        <f t="shared" si="550"/>
        <v>0</v>
      </c>
      <c r="N7249" s="31">
        <f t="shared" si="551"/>
        <v>0</v>
      </c>
      <c r="O7249" s="17" t="e">
        <f t="shared" si="552"/>
        <v>#DIV/0!</v>
      </c>
      <c r="P7249" s="31">
        <f t="shared" si="553"/>
        <v>0</v>
      </c>
      <c r="Q7249" s="9" t="e">
        <f t="shared" si="554"/>
        <v>#DIV/0!</v>
      </c>
    </row>
    <row r="7250" spans="12:17" x14ac:dyDescent="0.25">
      <c r="L7250" s="10" t="str">
        <f>IF(F7250="","",(SUM(F$2:F7250)))</f>
        <v/>
      </c>
      <c r="M7250" s="31">
        <f t="shared" si="550"/>
        <v>0</v>
      </c>
      <c r="N7250" s="31">
        <f t="shared" si="551"/>
        <v>0</v>
      </c>
      <c r="O7250" s="17" t="e">
        <f t="shared" si="552"/>
        <v>#DIV/0!</v>
      </c>
      <c r="P7250" s="31">
        <f t="shared" si="553"/>
        <v>0</v>
      </c>
      <c r="Q7250" s="9" t="e">
        <f t="shared" si="554"/>
        <v>#DIV/0!</v>
      </c>
    </row>
    <row r="7251" spans="12:17" x14ac:dyDescent="0.25">
      <c r="L7251" s="10" t="str">
        <f>IF(F7251="","",(SUM(F$2:F7251)))</f>
        <v/>
      </c>
      <c r="M7251" s="31">
        <f t="shared" si="550"/>
        <v>0</v>
      </c>
      <c r="N7251" s="31">
        <f t="shared" si="551"/>
        <v>0</v>
      </c>
      <c r="O7251" s="17" t="e">
        <f t="shared" si="552"/>
        <v>#DIV/0!</v>
      </c>
      <c r="P7251" s="31">
        <f t="shared" si="553"/>
        <v>0</v>
      </c>
      <c r="Q7251" s="9" t="e">
        <f t="shared" si="554"/>
        <v>#DIV/0!</v>
      </c>
    </row>
    <row r="7252" spans="12:17" x14ac:dyDescent="0.25">
      <c r="L7252" s="10" t="str">
        <f>IF(F7252="","",(SUM(F$2:F7252)))</f>
        <v/>
      </c>
      <c r="M7252" s="31">
        <f t="shared" si="550"/>
        <v>0</v>
      </c>
      <c r="N7252" s="31">
        <f t="shared" si="551"/>
        <v>0</v>
      </c>
      <c r="O7252" s="17" t="e">
        <f t="shared" si="552"/>
        <v>#DIV/0!</v>
      </c>
      <c r="P7252" s="31">
        <f t="shared" si="553"/>
        <v>0</v>
      </c>
      <c r="Q7252" s="9" t="e">
        <f t="shared" si="554"/>
        <v>#DIV/0!</v>
      </c>
    </row>
    <row r="7253" spans="12:17" x14ac:dyDescent="0.25">
      <c r="L7253" s="10" t="str">
        <f>IF(F7253="","",(SUM(F$2:F7253)))</f>
        <v/>
      </c>
      <c r="M7253" s="31">
        <f t="shared" si="550"/>
        <v>0</v>
      </c>
      <c r="N7253" s="31">
        <f t="shared" si="551"/>
        <v>0</v>
      </c>
      <c r="O7253" s="17" t="e">
        <f t="shared" si="552"/>
        <v>#DIV/0!</v>
      </c>
      <c r="P7253" s="31">
        <f t="shared" si="553"/>
        <v>0</v>
      </c>
      <c r="Q7253" s="9" t="e">
        <f t="shared" si="554"/>
        <v>#DIV/0!</v>
      </c>
    </row>
    <row r="7254" spans="12:17" x14ac:dyDescent="0.25">
      <c r="L7254" s="10" t="str">
        <f>IF(F7254="","",(SUM(F$2:F7254)))</f>
        <v/>
      </c>
      <c r="M7254" s="31">
        <f t="shared" si="550"/>
        <v>0</v>
      </c>
      <c r="N7254" s="31">
        <f t="shared" si="551"/>
        <v>0</v>
      </c>
      <c r="O7254" s="17" t="e">
        <f t="shared" si="552"/>
        <v>#DIV/0!</v>
      </c>
      <c r="P7254" s="31">
        <f t="shared" si="553"/>
        <v>0</v>
      </c>
      <c r="Q7254" s="9" t="e">
        <f t="shared" si="554"/>
        <v>#DIV/0!</v>
      </c>
    </row>
    <row r="7255" spans="12:17" x14ac:dyDescent="0.25">
      <c r="L7255" s="10" t="str">
        <f>IF(F7255="","",(SUM(F$2:F7255)))</f>
        <v/>
      </c>
      <c r="M7255" s="31">
        <f t="shared" si="550"/>
        <v>0</v>
      </c>
      <c r="N7255" s="31">
        <f t="shared" si="551"/>
        <v>0</v>
      </c>
      <c r="O7255" s="17" t="e">
        <f t="shared" si="552"/>
        <v>#DIV/0!</v>
      </c>
      <c r="P7255" s="31">
        <f t="shared" si="553"/>
        <v>0</v>
      </c>
      <c r="Q7255" s="9" t="e">
        <f t="shared" si="554"/>
        <v>#DIV/0!</v>
      </c>
    </row>
    <row r="7256" spans="12:17" x14ac:dyDescent="0.25">
      <c r="L7256" s="10" t="str">
        <f>IF(F7256="","",(SUM(F$2:F7256)))</f>
        <v/>
      </c>
      <c r="M7256" s="31">
        <f t="shared" si="550"/>
        <v>0</v>
      </c>
      <c r="N7256" s="31">
        <f t="shared" si="551"/>
        <v>0</v>
      </c>
      <c r="O7256" s="17" t="e">
        <f t="shared" si="552"/>
        <v>#DIV/0!</v>
      </c>
      <c r="P7256" s="31">
        <f t="shared" si="553"/>
        <v>0</v>
      </c>
      <c r="Q7256" s="9" t="e">
        <f t="shared" si="554"/>
        <v>#DIV/0!</v>
      </c>
    </row>
    <row r="7257" spans="12:17" x14ac:dyDescent="0.25">
      <c r="L7257" s="10" t="str">
        <f>IF(F7257="","",(SUM(F$2:F7257)))</f>
        <v/>
      </c>
      <c r="M7257" s="31">
        <f t="shared" si="550"/>
        <v>0</v>
      </c>
      <c r="N7257" s="31">
        <f t="shared" si="551"/>
        <v>0</v>
      </c>
      <c r="O7257" s="17" t="e">
        <f t="shared" si="552"/>
        <v>#DIV/0!</v>
      </c>
      <c r="P7257" s="31">
        <f t="shared" si="553"/>
        <v>0</v>
      </c>
      <c r="Q7257" s="9" t="e">
        <f t="shared" si="554"/>
        <v>#DIV/0!</v>
      </c>
    </row>
    <row r="7258" spans="12:17" x14ac:dyDescent="0.25">
      <c r="L7258" s="10" t="str">
        <f>IF(F7258="","",(SUM(F$2:F7258)))</f>
        <v/>
      </c>
      <c r="M7258" s="31">
        <f t="shared" si="550"/>
        <v>0</v>
      </c>
      <c r="N7258" s="31">
        <f t="shared" si="551"/>
        <v>0</v>
      </c>
      <c r="O7258" s="17" t="e">
        <f t="shared" si="552"/>
        <v>#DIV/0!</v>
      </c>
      <c r="P7258" s="31">
        <f t="shared" si="553"/>
        <v>0</v>
      </c>
      <c r="Q7258" s="9" t="e">
        <f t="shared" si="554"/>
        <v>#DIV/0!</v>
      </c>
    </row>
    <row r="7259" spans="12:17" x14ac:dyDescent="0.25">
      <c r="L7259" s="10" t="str">
        <f>IF(F7259="","",(SUM(F$2:F7259)))</f>
        <v/>
      </c>
      <c r="M7259" s="31">
        <f t="shared" si="550"/>
        <v>0</v>
      </c>
      <c r="N7259" s="31">
        <f t="shared" si="551"/>
        <v>0</v>
      </c>
      <c r="O7259" s="17" t="e">
        <f t="shared" si="552"/>
        <v>#DIV/0!</v>
      </c>
      <c r="P7259" s="31">
        <f t="shared" si="553"/>
        <v>0</v>
      </c>
      <c r="Q7259" s="9" t="e">
        <f t="shared" si="554"/>
        <v>#DIV/0!</v>
      </c>
    </row>
    <row r="7260" spans="12:17" x14ac:dyDescent="0.25">
      <c r="L7260" s="10" t="str">
        <f>IF(F7260="","",(SUM(F$2:F7260)))</f>
        <v/>
      </c>
      <c r="M7260" s="31">
        <f t="shared" si="550"/>
        <v>0</v>
      </c>
      <c r="N7260" s="31">
        <f t="shared" si="551"/>
        <v>0</v>
      </c>
      <c r="O7260" s="17" t="e">
        <f t="shared" si="552"/>
        <v>#DIV/0!</v>
      </c>
      <c r="P7260" s="31">
        <f t="shared" si="553"/>
        <v>0</v>
      </c>
      <c r="Q7260" s="9" t="e">
        <f t="shared" si="554"/>
        <v>#DIV/0!</v>
      </c>
    </row>
    <row r="7261" spans="12:17" x14ac:dyDescent="0.25">
      <c r="L7261" s="10" t="str">
        <f>IF(F7261="","",(SUM(F$2:F7261)))</f>
        <v/>
      </c>
      <c r="M7261" s="31">
        <f t="shared" si="550"/>
        <v>0</v>
      </c>
      <c r="N7261" s="31">
        <f t="shared" si="551"/>
        <v>0</v>
      </c>
      <c r="O7261" s="17" t="e">
        <f t="shared" si="552"/>
        <v>#DIV/0!</v>
      </c>
      <c r="P7261" s="31">
        <f t="shared" si="553"/>
        <v>0</v>
      </c>
      <c r="Q7261" s="9" t="e">
        <f t="shared" si="554"/>
        <v>#DIV/0!</v>
      </c>
    </row>
    <row r="7262" spans="12:17" x14ac:dyDescent="0.25">
      <c r="L7262" s="10" t="str">
        <f>IF(F7262="","",(SUM(F$2:F7262)))</f>
        <v/>
      </c>
      <c r="M7262" s="31">
        <f t="shared" si="550"/>
        <v>0</v>
      </c>
      <c r="N7262" s="31">
        <f t="shared" si="551"/>
        <v>0</v>
      </c>
      <c r="O7262" s="17" t="e">
        <f t="shared" si="552"/>
        <v>#DIV/0!</v>
      </c>
      <c r="P7262" s="31">
        <f t="shared" si="553"/>
        <v>0</v>
      </c>
      <c r="Q7262" s="9" t="e">
        <f t="shared" si="554"/>
        <v>#DIV/0!</v>
      </c>
    </row>
    <row r="7263" spans="12:17" x14ac:dyDescent="0.25">
      <c r="L7263" s="10" t="str">
        <f>IF(F7263="","",(SUM(F$2:F7263)))</f>
        <v/>
      </c>
      <c r="M7263" s="31">
        <f t="shared" si="550"/>
        <v>0</v>
      </c>
      <c r="N7263" s="31">
        <f t="shared" si="551"/>
        <v>0</v>
      </c>
      <c r="O7263" s="17" t="e">
        <f t="shared" si="552"/>
        <v>#DIV/0!</v>
      </c>
      <c r="P7263" s="31">
        <f t="shared" si="553"/>
        <v>0</v>
      </c>
      <c r="Q7263" s="9" t="e">
        <f t="shared" si="554"/>
        <v>#DIV/0!</v>
      </c>
    </row>
    <row r="7264" spans="12:17" x14ac:dyDescent="0.25">
      <c r="L7264" s="10" t="str">
        <f>IF(F7264="","",(SUM(F$2:F7264)))</f>
        <v/>
      </c>
      <c r="M7264" s="31">
        <f t="shared" si="550"/>
        <v>0</v>
      </c>
      <c r="N7264" s="31">
        <f t="shared" si="551"/>
        <v>0</v>
      </c>
      <c r="O7264" s="17" t="e">
        <f t="shared" si="552"/>
        <v>#DIV/0!</v>
      </c>
      <c r="P7264" s="31">
        <f t="shared" si="553"/>
        <v>0</v>
      </c>
      <c r="Q7264" s="9" t="e">
        <f t="shared" si="554"/>
        <v>#DIV/0!</v>
      </c>
    </row>
    <row r="7265" spans="12:17" x14ac:dyDescent="0.25">
      <c r="L7265" s="10" t="str">
        <f>IF(F7265="","",(SUM(F$2:F7265)))</f>
        <v/>
      </c>
      <c r="M7265" s="31">
        <f t="shared" si="550"/>
        <v>0</v>
      </c>
      <c r="N7265" s="31">
        <f t="shared" si="551"/>
        <v>0</v>
      </c>
      <c r="O7265" s="17" t="e">
        <f t="shared" si="552"/>
        <v>#DIV/0!</v>
      </c>
      <c r="P7265" s="31">
        <f t="shared" si="553"/>
        <v>0</v>
      </c>
      <c r="Q7265" s="9" t="e">
        <f t="shared" si="554"/>
        <v>#DIV/0!</v>
      </c>
    </row>
    <row r="7266" spans="12:17" x14ac:dyDescent="0.25">
      <c r="L7266" s="10" t="str">
        <f>IF(F7266="","",(SUM(F$2:F7266)))</f>
        <v/>
      </c>
      <c r="M7266" s="31">
        <f t="shared" si="550"/>
        <v>0</v>
      </c>
      <c r="N7266" s="31">
        <f t="shared" si="551"/>
        <v>0</v>
      </c>
      <c r="O7266" s="17" t="e">
        <f t="shared" si="552"/>
        <v>#DIV/0!</v>
      </c>
      <c r="P7266" s="31">
        <f t="shared" si="553"/>
        <v>0</v>
      </c>
      <c r="Q7266" s="9" t="e">
        <f t="shared" si="554"/>
        <v>#DIV/0!</v>
      </c>
    </row>
    <row r="7267" spans="12:17" x14ac:dyDescent="0.25">
      <c r="L7267" s="10" t="str">
        <f>IF(F7267="","",(SUM(F$2:F7267)))</f>
        <v/>
      </c>
      <c r="M7267" s="31">
        <f t="shared" si="550"/>
        <v>0</v>
      </c>
      <c r="N7267" s="31">
        <f t="shared" si="551"/>
        <v>0</v>
      </c>
      <c r="O7267" s="17" t="e">
        <f t="shared" si="552"/>
        <v>#DIV/0!</v>
      </c>
      <c r="P7267" s="31">
        <f t="shared" si="553"/>
        <v>0</v>
      </c>
      <c r="Q7267" s="9" t="e">
        <f t="shared" si="554"/>
        <v>#DIV/0!</v>
      </c>
    </row>
    <row r="7268" spans="12:17" x14ac:dyDescent="0.25">
      <c r="L7268" s="10" t="str">
        <f>IF(F7268="","",(SUM(F$2:F7268)))</f>
        <v/>
      </c>
      <c r="M7268" s="31">
        <f t="shared" si="550"/>
        <v>0</v>
      </c>
      <c r="N7268" s="31">
        <f t="shared" si="551"/>
        <v>0</v>
      </c>
      <c r="O7268" s="17" t="e">
        <f t="shared" si="552"/>
        <v>#DIV/0!</v>
      </c>
      <c r="P7268" s="31">
        <f t="shared" si="553"/>
        <v>0</v>
      </c>
      <c r="Q7268" s="9" t="e">
        <f t="shared" si="554"/>
        <v>#DIV/0!</v>
      </c>
    </row>
    <row r="7269" spans="12:17" x14ac:dyDescent="0.25">
      <c r="L7269" s="10" t="str">
        <f>IF(F7269="","",(SUM(F$2:F7269)))</f>
        <v/>
      </c>
      <c r="M7269" s="31">
        <f t="shared" si="550"/>
        <v>0</v>
      </c>
      <c r="N7269" s="31">
        <f t="shared" si="551"/>
        <v>0</v>
      </c>
      <c r="O7269" s="17" t="e">
        <f t="shared" si="552"/>
        <v>#DIV/0!</v>
      </c>
      <c r="P7269" s="31">
        <f t="shared" si="553"/>
        <v>0</v>
      </c>
      <c r="Q7269" s="9" t="e">
        <f t="shared" si="554"/>
        <v>#DIV/0!</v>
      </c>
    </row>
    <row r="7270" spans="12:17" x14ac:dyDescent="0.25">
      <c r="L7270" s="10" t="str">
        <f>IF(F7270="","",(SUM(F$2:F7270)))</f>
        <v/>
      </c>
      <c r="M7270" s="31">
        <f t="shared" si="550"/>
        <v>0</v>
      </c>
      <c r="N7270" s="31">
        <f t="shared" si="551"/>
        <v>0</v>
      </c>
      <c r="O7270" s="17" t="e">
        <f t="shared" si="552"/>
        <v>#DIV/0!</v>
      </c>
      <c r="P7270" s="31">
        <f t="shared" si="553"/>
        <v>0</v>
      </c>
      <c r="Q7270" s="9" t="e">
        <f t="shared" si="554"/>
        <v>#DIV/0!</v>
      </c>
    </row>
    <row r="7271" spans="12:17" x14ac:dyDescent="0.25">
      <c r="L7271" s="10" t="str">
        <f>IF(F7271="","",(SUM(F$2:F7271)))</f>
        <v/>
      </c>
      <c r="M7271" s="31">
        <f t="shared" si="550"/>
        <v>0</v>
      </c>
      <c r="N7271" s="31">
        <f t="shared" si="551"/>
        <v>0</v>
      </c>
      <c r="O7271" s="17" t="e">
        <f t="shared" si="552"/>
        <v>#DIV/0!</v>
      </c>
      <c r="P7271" s="31">
        <f t="shared" si="553"/>
        <v>0</v>
      </c>
      <c r="Q7271" s="9" t="e">
        <f t="shared" si="554"/>
        <v>#DIV/0!</v>
      </c>
    </row>
    <row r="7272" spans="12:17" x14ac:dyDescent="0.25">
      <c r="L7272" s="10" t="str">
        <f>IF(F7272="","",(SUM(F$2:F7272)))</f>
        <v/>
      </c>
      <c r="M7272" s="31">
        <f t="shared" si="550"/>
        <v>0</v>
      </c>
      <c r="N7272" s="31">
        <f t="shared" si="551"/>
        <v>0</v>
      </c>
      <c r="O7272" s="17" t="e">
        <f t="shared" si="552"/>
        <v>#DIV/0!</v>
      </c>
      <c r="P7272" s="31">
        <f t="shared" si="553"/>
        <v>0</v>
      </c>
      <c r="Q7272" s="9" t="e">
        <f t="shared" si="554"/>
        <v>#DIV/0!</v>
      </c>
    </row>
    <row r="7273" spans="12:17" x14ac:dyDescent="0.25">
      <c r="L7273" s="10" t="str">
        <f>IF(F7273="","",(SUM(F$2:F7273)))</f>
        <v/>
      </c>
      <c r="M7273" s="31">
        <f t="shared" si="550"/>
        <v>0</v>
      </c>
      <c r="N7273" s="31">
        <f t="shared" si="551"/>
        <v>0</v>
      </c>
      <c r="O7273" s="17" t="e">
        <f t="shared" si="552"/>
        <v>#DIV/0!</v>
      </c>
      <c r="P7273" s="31">
        <f t="shared" si="553"/>
        <v>0</v>
      </c>
      <c r="Q7273" s="9" t="e">
        <f t="shared" si="554"/>
        <v>#DIV/0!</v>
      </c>
    </row>
    <row r="7274" spans="12:17" x14ac:dyDescent="0.25">
      <c r="L7274" s="10" t="str">
        <f>IF(F7274="","",(SUM(F$2:F7274)))</f>
        <v/>
      </c>
      <c r="M7274" s="31">
        <f t="shared" si="550"/>
        <v>0</v>
      </c>
      <c r="N7274" s="31">
        <f t="shared" si="551"/>
        <v>0</v>
      </c>
      <c r="O7274" s="17" t="e">
        <f t="shared" si="552"/>
        <v>#DIV/0!</v>
      </c>
      <c r="P7274" s="31">
        <f t="shared" si="553"/>
        <v>0</v>
      </c>
      <c r="Q7274" s="9" t="e">
        <f t="shared" si="554"/>
        <v>#DIV/0!</v>
      </c>
    </row>
    <row r="7275" spans="12:17" x14ac:dyDescent="0.25">
      <c r="L7275" s="10" t="str">
        <f>IF(F7275="","",(SUM(F$2:F7275)))</f>
        <v/>
      </c>
      <c r="M7275" s="31">
        <f t="shared" si="550"/>
        <v>0</v>
      </c>
      <c r="N7275" s="31">
        <f t="shared" si="551"/>
        <v>0</v>
      </c>
      <c r="O7275" s="17" t="e">
        <f t="shared" si="552"/>
        <v>#DIV/0!</v>
      </c>
      <c r="P7275" s="31">
        <f t="shared" si="553"/>
        <v>0</v>
      </c>
      <c r="Q7275" s="9" t="e">
        <f t="shared" si="554"/>
        <v>#DIV/0!</v>
      </c>
    </row>
    <row r="7276" spans="12:17" x14ac:dyDescent="0.25">
      <c r="L7276" s="10" t="str">
        <f>IF(F7276="","",(SUM(F$2:F7276)))</f>
        <v/>
      </c>
      <c r="M7276" s="31">
        <f t="shared" si="550"/>
        <v>0</v>
      </c>
      <c r="N7276" s="31">
        <f t="shared" si="551"/>
        <v>0</v>
      </c>
      <c r="O7276" s="17" t="e">
        <f t="shared" si="552"/>
        <v>#DIV/0!</v>
      </c>
      <c r="P7276" s="31">
        <f t="shared" si="553"/>
        <v>0</v>
      </c>
      <c r="Q7276" s="9" t="e">
        <f t="shared" si="554"/>
        <v>#DIV/0!</v>
      </c>
    </row>
    <row r="7277" spans="12:17" x14ac:dyDescent="0.25">
      <c r="L7277" s="10" t="str">
        <f>IF(F7277="","",(SUM(F$2:F7277)))</f>
        <v/>
      </c>
      <c r="M7277" s="31">
        <f t="shared" si="550"/>
        <v>0</v>
      </c>
      <c r="N7277" s="31">
        <f t="shared" si="551"/>
        <v>0</v>
      </c>
      <c r="O7277" s="17" t="e">
        <f t="shared" si="552"/>
        <v>#DIV/0!</v>
      </c>
      <c r="P7277" s="31">
        <f t="shared" si="553"/>
        <v>0</v>
      </c>
      <c r="Q7277" s="9" t="e">
        <f t="shared" si="554"/>
        <v>#DIV/0!</v>
      </c>
    </row>
    <row r="7278" spans="12:17" x14ac:dyDescent="0.25">
      <c r="L7278" s="10" t="str">
        <f>IF(F7278="","",(SUM(F$2:F7278)))</f>
        <v/>
      </c>
      <c r="M7278" s="31">
        <f t="shared" si="550"/>
        <v>0</v>
      </c>
      <c r="N7278" s="31">
        <f t="shared" si="551"/>
        <v>0</v>
      </c>
      <c r="O7278" s="17" t="e">
        <f t="shared" si="552"/>
        <v>#DIV/0!</v>
      </c>
      <c r="P7278" s="31">
        <f t="shared" si="553"/>
        <v>0</v>
      </c>
      <c r="Q7278" s="9" t="e">
        <f t="shared" si="554"/>
        <v>#DIV/0!</v>
      </c>
    </row>
    <row r="7279" spans="12:17" x14ac:dyDescent="0.25">
      <c r="L7279" s="10" t="str">
        <f>IF(F7279="","",(SUM(F$2:F7279)))</f>
        <v/>
      </c>
      <c r="M7279" s="31">
        <f t="shared" si="550"/>
        <v>0</v>
      </c>
      <c r="N7279" s="31">
        <f t="shared" si="551"/>
        <v>0</v>
      </c>
      <c r="O7279" s="17" t="e">
        <f t="shared" si="552"/>
        <v>#DIV/0!</v>
      </c>
      <c r="P7279" s="31">
        <f t="shared" si="553"/>
        <v>0</v>
      </c>
      <c r="Q7279" s="9" t="e">
        <f t="shared" si="554"/>
        <v>#DIV/0!</v>
      </c>
    </row>
    <row r="7280" spans="12:17" x14ac:dyDescent="0.25">
      <c r="L7280" s="10" t="str">
        <f>IF(F7280="","",(SUM(F$2:F7280)))</f>
        <v/>
      </c>
      <c r="M7280" s="31">
        <f t="shared" si="550"/>
        <v>0</v>
      </c>
      <c r="N7280" s="31">
        <f t="shared" si="551"/>
        <v>0</v>
      </c>
      <c r="O7280" s="17" t="e">
        <f t="shared" si="552"/>
        <v>#DIV/0!</v>
      </c>
      <c r="P7280" s="31">
        <f t="shared" si="553"/>
        <v>0</v>
      </c>
      <c r="Q7280" s="9" t="e">
        <f t="shared" si="554"/>
        <v>#DIV/0!</v>
      </c>
    </row>
    <row r="7281" spans="12:17" x14ac:dyDescent="0.25">
      <c r="L7281" s="10" t="str">
        <f>IF(F7281="","",(SUM(F$2:F7281)))</f>
        <v/>
      </c>
      <c r="M7281" s="31">
        <f t="shared" si="550"/>
        <v>0</v>
      </c>
      <c r="N7281" s="31">
        <f t="shared" si="551"/>
        <v>0</v>
      </c>
      <c r="O7281" s="17" t="e">
        <f t="shared" si="552"/>
        <v>#DIV/0!</v>
      </c>
      <c r="P7281" s="31">
        <f t="shared" si="553"/>
        <v>0</v>
      </c>
      <c r="Q7281" s="9" t="e">
        <f t="shared" si="554"/>
        <v>#DIV/0!</v>
      </c>
    </row>
    <row r="7282" spans="12:17" x14ac:dyDescent="0.25">
      <c r="L7282" s="10" t="str">
        <f>IF(F7282="","",(SUM(F$2:F7282)))</f>
        <v/>
      </c>
      <c r="M7282" s="31">
        <f t="shared" si="550"/>
        <v>0</v>
      </c>
      <c r="N7282" s="31">
        <f t="shared" si="551"/>
        <v>0</v>
      </c>
      <c r="O7282" s="17" t="e">
        <f t="shared" si="552"/>
        <v>#DIV/0!</v>
      </c>
      <c r="P7282" s="31">
        <f t="shared" si="553"/>
        <v>0</v>
      </c>
      <c r="Q7282" s="9" t="e">
        <f t="shared" si="554"/>
        <v>#DIV/0!</v>
      </c>
    </row>
    <row r="7283" spans="12:17" x14ac:dyDescent="0.25">
      <c r="L7283" s="10" t="str">
        <f>IF(F7283="","",(SUM(F$2:F7283)))</f>
        <v/>
      </c>
      <c r="M7283" s="31">
        <f t="shared" si="550"/>
        <v>0</v>
      </c>
      <c r="N7283" s="31">
        <f t="shared" si="551"/>
        <v>0</v>
      </c>
      <c r="O7283" s="17" t="e">
        <f t="shared" si="552"/>
        <v>#DIV/0!</v>
      </c>
      <c r="P7283" s="31">
        <f t="shared" si="553"/>
        <v>0</v>
      </c>
      <c r="Q7283" s="9" t="e">
        <f t="shared" si="554"/>
        <v>#DIV/0!</v>
      </c>
    </row>
    <row r="7284" spans="12:17" x14ac:dyDescent="0.25">
      <c r="L7284" s="10" t="str">
        <f>IF(F7284="","",(SUM(F$2:F7284)))</f>
        <v/>
      </c>
      <c r="M7284" s="31">
        <f t="shared" si="550"/>
        <v>0</v>
      </c>
      <c r="N7284" s="31">
        <f t="shared" si="551"/>
        <v>0</v>
      </c>
      <c r="O7284" s="17" t="e">
        <f t="shared" si="552"/>
        <v>#DIV/0!</v>
      </c>
      <c r="P7284" s="31">
        <f t="shared" si="553"/>
        <v>0</v>
      </c>
      <c r="Q7284" s="9" t="e">
        <f t="shared" si="554"/>
        <v>#DIV/0!</v>
      </c>
    </row>
    <row r="7285" spans="12:17" x14ac:dyDescent="0.25">
      <c r="L7285" s="10" t="str">
        <f>IF(F7285="","",(SUM(F$2:F7285)))</f>
        <v/>
      </c>
      <c r="M7285" s="31">
        <f t="shared" si="550"/>
        <v>0</v>
      </c>
      <c r="N7285" s="31">
        <f t="shared" si="551"/>
        <v>0</v>
      </c>
      <c r="O7285" s="17" t="e">
        <f t="shared" si="552"/>
        <v>#DIV/0!</v>
      </c>
      <c r="P7285" s="31">
        <f t="shared" si="553"/>
        <v>0</v>
      </c>
      <c r="Q7285" s="9" t="e">
        <f t="shared" si="554"/>
        <v>#DIV/0!</v>
      </c>
    </row>
    <row r="7286" spans="12:17" x14ac:dyDescent="0.25">
      <c r="L7286" s="10" t="str">
        <f>IF(F7286="","",(SUM(F$2:F7286)))</f>
        <v/>
      </c>
      <c r="M7286" s="31">
        <f t="shared" si="550"/>
        <v>0</v>
      </c>
      <c r="N7286" s="31">
        <f t="shared" si="551"/>
        <v>0</v>
      </c>
      <c r="O7286" s="17" t="e">
        <f t="shared" si="552"/>
        <v>#DIV/0!</v>
      </c>
      <c r="P7286" s="31">
        <f t="shared" si="553"/>
        <v>0</v>
      </c>
      <c r="Q7286" s="9" t="e">
        <f t="shared" si="554"/>
        <v>#DIV/0!</v>
      </c>
    </row>
    <row r="7287" spans="12:17" x14ac:dyDescent="0.25">
      <c r="L7287" s="10" t="str">
        <f>IF(F7287="","",(SUM(F$2:F7287)))</f>
        <v/>
      </c>
      <c r="M7287" s="31">
        <f t="shared" si="550"/>
        <v>0</v>
      </c>
      <c r="N7287" s="31">
        <f t="shared" si="551"/>
        <v>0</v>
      </c>
      <c r="O7287" s="17" t="e">
        <f t="shared" si="552"/>
        <v>#DIV/0!</v>
      </c>
      <c r="P7287" s="31">
        <f t="shared" si="553"/>
        <v>0</v>
      </c>
      <c r="Q7287" s="9" t="e">
        <f t="shared" si="554"/>
        <v>#DIV/0!</v>
      </c>
    </row>
    <row r="7288" spans="12:17" x14ac:dyDescent="0.25">
      <c r="L7288" s="10" t="str">
        <f>IF(F7288="","",(SUM(F$2:F7288)))</f>
        <v/>
      </c>
      <c r="M7288" s="31">
        <f t="shared" si="550"/>
        <v>0</v>
      </c>
      <c r="N7288" s="31">
        <f t="shared" si="551"/>
        <v>0</v>
      </c>
      <c r="O7288" s="17" t="e">
        <f t="shared" si="552"/>
        <v>#DIV/0!</v>
      </c>
      <c r="P7288" s="31">
        <f t="shared" si="553"/>
        <v>0</v>
      </c>
      <c r="Q7288" s="9" t="e">
        <f t="shared" si="554"/>
        <v>#DIV/0!</v>
      </c>
    </row>
    <row r="7289" spans="12:17" x14ac:dyDescent="0.25">
      <c r="L7289" s="10" t="str">
        <f>IF(F7289="","",(SUM(F$2:F7289)))</f>
        <v/>
      </c>
      <c r="M7289" s="31">
        <f t="shared" si="550"/>
        <v>0</v>
      </c>
      <c r="N7289" s="31">
        <f t="shared" si="551"/>
        <v>0</v>
      </c>
      <c r="O7289" s="17" t="e">
        <f t="shared" si="552"/>
        <v>#DIV/0!</v>
      </c>
      <c r="P7289" s="31">
        <f t="shared" si="553"/>
        <v>0</v>
      </c>
      <c r="Q7289" s="9" t="e">
        <f t="shared" si="554"/>
        <v>#DIV/0!</v>
      </c>
    </row>
    <row r="7290" spans="12:17" x14ac:dyDescent="0.25">
      <c r="L7290" s="10" t="str">
        <f>IF(F7290="","",(SUM(F$2:F7290)))</f>
        <v/>
      </c>
      <c r="M7290" s="31">
        <f t="shared" si="550"/>
        <v>0</v>
      </c>
      <c r="N7290" s="31">
        <f t="shared" si="551"/>
        <v>0</v>
      </c>
      <c r="O7290" s="17" t="e">
        <f t="shared" si="552"/>
        <v>#DIV/0!</v>
      </c>
      <c r="P7290" s="31">
        <f t="shared" si="553"/>
        <v>0</v>
      </c>
      <c r="Q7290" s="9" t="e">
        <f t="shared" si="554"/>
        <v>#DIV/0!</v>
      </c>
    </row>
    <row r="7291" spans="12:17" x14ac:dyDescent="0.25">
      <c r="L7291" s="10" t="str">
        <f>IF(F7291="","",(SUM(F$2:F7291)))</f>
        <v/>
      </c>
      <c r="M7291" s="31">
        <f t="shared" si="550"/>
        <v>0</v>
      </c>
      <c r="N7291" s="31">
        <f t="shared" si="551"/>
        <v>0</v>
      </c>
      <c r="O7291" s="17" t="e">
        <f t="shared" si="552"/>
        <v>#DIV/0!</v>
      </c>
      <c r="P7291" s="31">
        <f t="shared" si="553"/>
        <v>0</v>
      </c>
      <c r="Q7291" s="9" t="e">
        <f t="shared" si="554"/>
        <v>#DIV/0!</v>
      </c>
    </row>
    <row r="7292" spans="12:17" x14ac:dyDescent="0.25">
      <c r="L7292" s="10" t="str">
        <f>IF(F7292="","",(SUM(F$2:F7292)))</f>
        <v/>
      </c>
      <c r="M7292" s="31">
        <f t="shared" si="550"/>
        <v>0</v>
      </c>
      <c r="N7292" s="31">
        <f t="shared" si="551"/>
        <v>0</v>
      </c>
      <c r="O7292" s="17" t="e">
        <f t="shared" si="552"/>
        <v>#DIV/0!</v>
      </c>
      <c r="P7292" s="31">
        <f t="shared" si="553"/>
        <v>0</v>
      </c>
      <c r="Q7292" s="9" t="e">
        <f t="shared" si="554"/>
        <v>#DIV/0!</v>
      </c>
    </row>
    <row r="7293" spans="12:17" x14ac:dyDescent="0.25">
      <c r="L7293" s="10" t="str">
        <f>IF(F7293="","",(SUM(F$2:F7293)))</f>
        <v/>
      </c>
      <c r="M7293" s="31">
        <f t="shared" si="550"/>
        <v>0</v>
      </c>
      <c r="N7293" s="31">
        <f t="shared" si="551"/>
        <v>0</v>
      </c>
      <c r="O7293" s="17" t="e">
        <f t="shared" si="552"/>
        <v>#DIV/0!</v>
      </c>
      <c r="P7293" s="31">
        <f t="shared" si="553"/>
        <v>0</v>
      </c>
      <c r="Q7293" s="9" t="e">
        <f t="shared" si="554"/>
        <v>#DIV/0!</v>
      </c>
    </row>
    <row r="7294" spans="12:17" x14ac:dyDescent="0.25">
      <c r="L7294" s="10" t="str">
        <f>IF(F7294="","",(SUM(F$2:F7294)))</f>
        <v/>
      </c>
      <c r="M7294" s="31">
        <f t="shared" si="550"/>
        <v>0</v>
      </c>
      <c r="N7294" s="31">
        <f t="shared" si="551"/>
        <v>0</v>
      </c>
      <c r="O7294" s="17" t="e">
        <f t="shared" si="552"/>
        <v>#DIV/0!</v>
      </c>
      <c r="P7294" s="31">
        <f t="shared" si="553"/>
        <v>0</v>
      </c>
      <c r="Q7294" s="9" t="e">
        <f t="shared" si="554"/>
        <v>#DIV/0!</v>
      </c>
    </row>
    <row r="7295" spans="12:17" x14ac:dyDescent="0.25">
      <c r="L7295" s="10" t="str">
        <f>IF(F7295="","",(SUM(F$2:F7295)))</f>
        <v/>
      </c>
      <c r="M7295" s="31">
        <f t="shared" si="550"/>
        <v>0</v>
      </c>
      <c r="N7295" s="31">
        <f t="shared" si="551"/>
        <v>0</v>
      </c>
      <c r="O7295" s="17" t="e">
        <f t="shared" si="552"/>
        <v>#DIV/0!</v>
      </c>
      <c r="P7295" s="31">
        <f t="shared" si="553"/>
        <v>0</v>
      </c>
      <c r="Q7295" s="9" t="e">
        <f t="shared" si="554"/>
        <v>#DIV/0!</v>
      </c>
    </row>
    <row r="7296" spans="12:17" x14ac:dyDescent="0.25">
      <c r="L7296" s="10" t="str">
        <f>IF(F7296="","",(SUM(F$2:F7296)))</f>
        <v/>
      </c>
      <c r="M7296" s="31">
        <f t="shared" si="550"/>
        <v>0</v>
      </c>
      <c r="N7296" s="31">
        <f t="shared" si="551"/>
        <v>0</v>
      </c>
      <c r="O7296" s="17" t="e">
        <f t="shared" si="552"/>
        <v>#DIV/0!</v>
      </c>
      <c r="P7296" s="31">
        <f t="shared" si="553"/>
        <v>0</v>
      </c>
      <c r="Q7296" s="9" t="e">
        <f t="shared" si="554"/>
        <v>#DIV/0!</v>
      </c>
    </row>
    <row r="7297" spans="12:17" x14ac:dyDescent="0.25">
      <c r="L7297" s="10" t="str">
        <f>IF(F7297="","",(SUM(F$2:F7297)))</f>
        <v/>
      </c>
      <c r="M7297" s="31">
        <f t="shared" si="550"/>
        <v>0</v>
      </c>
      <c r="N7297" s="31">
        <f t="shared" si="551"/>
        <v>0</v>
      </c>
      <c r="O7297" s="17" t="e">
        <f t="shared" si="552"/>
        <v>#DIV/0!</v>
      </c>
      <c r="P7297" s="31">
        <f t="shared" si="553"/>
        <v>0</v>
      </c>
      <c r="Q7297" s="9" t="e">
        <f t="shared" si="554"/>
        <v>#DIV/0!</v>
      </c>
    </row>
    <row r="7298" spans="12:17" x14ac:dyDescent="0.25">
      <c r="L7298" s="10" t="str">
        <f>IF(F7298="","",(SUM(F$2:F7298)))</f>
        <v/>
      </c>
      <c r="M7298" s="31">
        <f t="shared" si="550"/>
        <v>0</v>
      </c>
      <c r="N7298" s="31">
        <f t="shared" si="551"/>
        <v>0</v>
      </c>
      <c r="O7298" s="17" t="e">
        <f t="shared" si="552"/>
        <v>#DIV/0!</v>
      </c>
      <c r="P7298" s="31">
        <f t="shared" si="553"/>
        <v>0</v>
      </c>
      <c r="Q7298" s="9" t="e">
        <f t="shared" si="554"/>
        <v>#DIV/0!</v>
      </c>
    </row>
    <row r="7299" spans="12:17" x14ac:dyDescent="0.25">
      <c r="L7299" s="10" t="str">
        <f>IF(F7299="","",(SUM(F$2:F7299)))</f>
        <v/>
      </c>
      <c r="M7299" s="31">
        <f t="shared" si="550"/>
        <v>0</v>
      </c>
      <c r="N7299" s="31">
        <f t="shared" si="551"/>
        <v>0</v>
      </c>
      <c r="O7299" s="17" t="e">
        <f t="shared" si="552"/>
        <v>#DIV/0!</v>
      </c>
      <c r="P7299" s="31">
        <f t="shared" si="553"/>
        <v>0</v>
      </c>
      <c r="Q7299" s="9" t="e">
        <f t="shared" si="554"/>
        <v>#DIV/0!</v>
      </c>
    </row>
    <row r="7300" spans="12:17" x14ac:dyDescent="0.25">
      <c r="L7300" s="10" t="str">
        <f>IF(F7300="","",(SUM(F$2:F7300)))</f>
        <v/>
      </c>
      <c r="M7300" s="31">
        <f t="shared" si="550"/>
        <v>0</v>
      </c>
      <c r="N7300" s="31">
        <f t="shared" si="551"/>
        <v>0</v>
      </c>
      <c r="O7300" s="17" t="e">
        <f t="shared" si="552"/>
        <v>#DIV/0!</v>
      </c>
      <c r="P7300" s="31">
        <f t="shared" si="553"/>
        <v>0</v>
      </c>
      <c r="Q7300" s="9" t="e">
        <f t="shared" si="554"/>
        <v>#DIV/0!</v>
      </c>
    </row>
    <row r="7301" spans="12:17" x14ac:dyDescent="0.25">
      <c r="L7301" s="10" t="str">
        <f>IF(F7301="","",(SUM(F$2:F7301)))</f>
        <v/>
      </c>
      <c r="M7301" s="31">
        <f t="shared" si="550"/>
        <v>0</v>
      </c>
      <c r="N7301" s="31">
        <f t="shared" si="551"/>
        <v>0</v>
      </c>
      <c r="O7301" s="17" t="e">
        <f t="shared" si="552"/>
        <v>#DIV/0!</v>
      </c>
      <c r="P7301" s="31">
        <f t="shared" si="553"/>
        <v>0</v>
      </c>
      <c r="Q7301" s="9" t="e">
        <f t="shared" si="554"/>
        <v>#DIV/0!</v>
      </c>
    </row>
    <row r="7302" spans="12:17" x14ac:dyDescent="0.25">
      <c r="L7302" s="10" t="str">
        <f>IF(F7302="","",(SUM(F$2:F7302)))</f>
        <v/>
      </c>
      <c r="M7302" s="31">
        <f t="shared" si="550"/>
        <v>0</v>
      </c>
      <c r="N7302" s="31">
        <f t="shared" si="551"/>
        <v>0</v>
      </c>
      <c r="O7302" s="17" t="e">
        <f t="shared" si="552"/>
        <v>#DIV/0!</v>
      </c>
      <c r="P7302" s="31">
        <f t="shared" si="553"/>
        <v>0</v>
      </c>
      <c r="Q7302" s="9" t="e">
        <f t="shared" si="554"/>
        <v>#DIV/0!</v>
      </c>
    </row>
    <row r="7303" spans="12:17" x14ac:dyDescent="0.25">
      <c r="L7303" s="10" t="str">
        <f>IF(F7303="","",(SUM(F$2:F7303)))</f>
        <v/>
      </c>
      <c r="M7303" s="31">
        <f t="shared" si="550"/>
        <v>0</v>
      </c>
      <c r="N7303" s="31">
        <f t="shared" si="551"/>
        <v>0</v>
      </c>
      <c r="O7303" s="17" t="e">
        <f t="shared" si="552"/>
        <v>#DIV/0!</v>
      </c>
      <c r="P7303" s="31">
        <f t="shared" si="553"/>
        <v>0</v>
      </c>
      <c r="Q7303" s="9" t="e">
        <f t="shared" si="554"/>
        <v>#DIV/0!</v>
      </c>
    </row>
    <row r="7304" spans="12:17" x14ac:dyDescent="0.25">
      <c r="L7304" s="10" t="str">
        <f>IF(F7304="","",(SUM(F$2:F7304)))</f>
        <v/>
      </c>
      <c r="M7304" s="31">
        <f t="shared" si="550"/>
        <v>0</v>
      </c>
      <c r="N7304" s="31">
        <f t="shared" si="551"/>
        <v>0</v>
      </c>
      <c r="O7304" s="17" t="e">
        <f t="shared" si="552"/>
        <v>#DIV/0!</v>
      </c>
      <c r="P7304" s="31">
        <f t="shared" si="553"/>
        <v>0</v>
      </c>
      <c r="Q7304" s="9" t="e">
        <f t="shared" si="554"/>
        <v>#DIV/0!</v>
      </c>
    </row>
    <row r="7305" spans="12:17" x14ac:dyDescent="0.25">
      <c r="L7305" s="10" t="str">
        <f>IF(F7305="","",(SUM(F$2:F7305)))</f>
        <v/>
      </c>
      <c r="M7305" s="31">
        <f t="shared" si="550"/>
        <v>0</v>
      </c>
      <c r="N7305" s="31">
        <f t="shared" si="551"/>
        <v>0</v>
      </c>
      <c r="O7305" s="17" t="e">
        <f t="shared" si="552"/>
        <v>#DIV/0!</v>
      </c>
      <c r="P7305" s="31">
        <f t="shared" si="553"/>
        <v>0</v>
      </c>
      <c r="Q7305" s="9" t="e">
        <f t="shared" si="554"/>
        <v>#DIV/0!</v>
      </c>
    </row>
    <row r="7306" spans="12:17" x14ac:dyDescent="0.25">
      <c r="L7306" s="10" t="str">
        <f>IF(F7306="","",(SUM(F$2:F7306)))</f>
        <v/>
      </c>
      <c r="M7306" s="31">
        <f t="shared" ref="M7306:M7369" si="555">IF(B$201="","",(COUNTIF($B7107:$B7306, "Tournament Pool Tournament Registration") - COUNTIF($B7107:$B7306, "Tournament Pool Registration (inc. Fee)")))</f>
        <v>0</v>
      </c>
      <c r="N7306" s="31">
        <f t="shared" ref="N7306:N7369" si="556">IF(B$201="","",(COUNTIF($B7107:$B7306, "Tournament Pool Tournament Registration")))</f>
        <v>0</v>
      </c>
      <c r="O7306" s="17" t="e">
        <f t="shared" ref="O7306:O7369" si="557">IF(B$201="","",(M7306/N7306))</f>
        <v>#DIV/0!</v>
      </c>
      <c r="P7306" s="31">
        <f t="shared" ref="P7306:P7369" si="558">IF(B$201="","",(COUNTIF($B7107:$B7306, "Tournament Pool Tournament KO Award")))</f>
        <v>0</v>
      </c>
      <c r="Q7306" s="9" t="e">
        <f t="shared" ref="Q7306:Q7369" si="559">IF(B$201="","",(P7306/N7306))</f>
        <v>#DIV/0!</v>
      </c>
    </row>
    <row r="7307" spans="12:17" x14ac:dyDescent="0.25">
      <c r="L7307" s="10" t="str">
        <f>IF(F7307="","",(SUM(F$2:F7307)))</f>
        <v/>
      </c>
      <c r="M7307" s="31">
        <f t="shared" si="555"/>
        <v>0</v>
      </c>
      <c r="N7307" s="31">
        <f t="shared" si="556"/>
        <v>0</v>
      </c>
      <c r="O7307" s="17" t="e">
        <f t="shared" si="557"/>
        <v>#DIV/0!</v>
      </c>
      <c r="P7307" s="31">
        <f t="shared" si="558"/>
        <v>0</v>
      </c>
      <c r="Q7307" s="9" t="e">
        <f t="shared" si="559"/>
        <v>#DIV/0!</v>
      </c>
    </row>
    <row r="7308" spans="12:17" x14ac:dyDescent="0.25">
      <c r="L7308" s="10" t="str">
        <f>IF(F7308="","",(SUM(F$2:F7308)))</f>
        <v/>
      </c>
      <c r="M7308" s="31">
        <f t="shared" si="555"/>
        <v>0</v>
      </c>
      <c r="N7308" s="31">
        <f t="shared" si="556"/>
        <v>0</v>
      </c>
      <c r="O7308" s="17" t="e">
        <f t="shared" si="557"/>
        <v>#DIV/0!</v>
      </c>
      <c r="P7308" s="31">
        <f t="shared" si="558"/>
        <v>0</v>
      </c>
      <c r="Q7308" s="9" t="e">
        <f t="shared" si="559"/>
        <v>#DIV/0!</v>
      </c>
    </row>
    <row r="7309" spans="12:17" x14ac:dyDescent="0.25">
      <c r="L7309" s="10" t="str">
        <f>IF(F7309="","",(SUM(F$2:F7309)))</f>
        <v/>
      </c>
      <c r="M7309" s="31">
        <f t="shared" si="555"/>
        <v>0</v>
      </c>
      <c r="N7309" s="31">
        <f t="shared" si="556"/>
        <v>0</v>
      </c>
      <c r="O7309" s="17" t="e">
        <f t="shared" si="557"/>
        <v>#DIV/0!</v>
      </c>
      <c r="P7309" s="31">
        <f t="shared" si="558"/>
        <v>0</v>
      </c>
      <c r="Q7309" s="9" t="e">
        <f t="shared" si="559"/>
        <v>#DIV/0!</v>
      </c>
    </row>
    <row r="7310" spans="12:17" x14ac:dyDescent="0.25">
      <c r="L7310" s="10" t="str">
        <f>IF(F7310="","",(SUM(F$2:F7310)))</f>
        <v/>
      </c>
      <c r="M7310" s="31">
        <f t="shared" si="555"/>
        <v>0</v>
      </c>
      <c r="N7310" s="31">
        <f t="shared" si="556"/>
        <v>0</v>
      </c>
      <c r="O7310" s="17" t="e">
        <f t="shared" si="557"/>
        <v>#DIV/0!</v>
      </c>
      <c r="P7310" s="31">
        <f t="shared" si="558"/>
        <v>0</v>
      </c>
      <c r="Q7310" s="9" t="e">
        <f t="shared" si="559"/>
        <v>#DIV/0!</v>
      </c>
    </row>
    <row r="7311" spans="12:17" x14ac:dyDescent="0.25">
      <c r="L7311" s="10" t="str">
        <f>IF(F7311="","",(SUM(F$2:F7311)))</f>
        <v/>
      </c>
      <c r="M7311" s="31">
        <f t="shared" si="555"/>
        <v>0</v>
      </c>
      <c r="N7311" s="31">
        <f t="shared" si="556"/>
        <v>0</v>
      </c>
      <c r="O7311" s="17" t="e">
        <f t="shared" si="557"/>
        <v>#DIV/0!</v>
      </c>
      <c r="P7311" s="31">
        <f t="shared" si="558"/>
        <v>0</v>
      </c>
      <c r="Q7311" s="9" t="e">
        <f t="shared" si="559"/>
        <v>#DIV/0!</v>
      </c>
    </row>
    <row r="7312" spans="12:17" x14ac:dyDescent="0.25">
      <c r="L7312" s="10" t="str">
        <f>IF(F7312="","",(SUM(F$2:F7312)))</f>
        <v/>
      </c>
      <c r="M7312" s="31">
        <f t="shared" si="555"/>
        <v>0</v>
      </c>
      <c r="N7312" s="31">
        <f t="shared" si="556"/>
        <v>0</v>
      </c>
      <c r="O7312" s="17" t="e">
        <f t="shared" si="557"/>
        <v>#DIV/0!</v>
      </c>
      <c r="P7312" s="31">
        <f t="shared" si="558"/>
        <v>0</v>
      </c>
      <c r="Q7312" s="9" t="e">
        <f t="shared" si="559"/>
        <v>#DIV/0!</v>
      </c>
    </row>
    <row r="7313" spans="12:17" x14ac:dyDescent="0.25">
      <c r="L7313" s="10" t="str">
        <f>IF(F7313="","",(SUM(F$2:F7313)))</f>
        <v/>
      </c>
      <c r="M7313" s="31">
        <f t="shared" si="555"/>
        <v>0</v>
      </c>
      <c r="N7313" s="31">
        <f t="shared" si="556"/>
        <v>0</v>
      </c>
      <c r="O7313" s="17" t="e">
        <f t="shared" si="557"/>
        <v>#DIV/0!</v>
      </c>
      <c r="P7313" s="31">
        <f t="shared" si="558"/>
        <v>0</v>
      </c>
      <c r="Q7313" s="9" t="e">
        <f t="shared" si="559"/>
        <v>#DIV/0!</v>
      </c>
    </row>
    <row r="7314" spans="12:17" x14ac:dyDescent="0.25">
      <c r="L7314" s="10" t="str">
        <f>IF(F7314="","",(SUM(F$2:F7314)))</f>
        <v/>
      </c>
      <c r="M7314" s="31">
        <f t="shared" si="555"/>
        <v>0</v>
      </c>
      <c r="N7314" s="31">
        <f t="shared" si="556"/>
        <v>0</v>
      </c>
      <c r="O7314" s="17" t="e">
        <f t="shared" si="557"/>
        <v>#DIV/0!</v>
      </c>
      <c r="P7314" s="31">
        <f t="shared" si="558"/>
        <v>0</v>
      </c>
      <c r="Q7314" s="9" t="e">
        <f t="shared" si="559"/>
        <v>#DIV/0!</v>
      </c>
    </row>
    <row r="7315" spans="12:17" x14ac:dyDescent="0.25">
      <c r="L7315" s="10" t="str">
        <f>IF(F7315="","",(SUM(F$2:F7315)))</f>
        <v/>
      </c>
      <c r="M7315" s="31">
        <f t="shared" si="555"/>
        <v>0</v>
      </c>
      <c r="N7315" s="31">
        <f t="shared" si="556"/>
        <v>0</v>
      </c>
      <c r="O7315" s="17" t="e">
        <f t="shared" si="557"/>
        <v>#DIV/0!</v>
      </c>
      <c r="P7315" s="31">
        <f t="shared" si="558"/>
        <v>0</v>
      </c>
      <c r="Q7315" s="9" t="e">
        <f t="shared" si="559"/>
        <v>#DIV/0!</v>
      </c>
    </row>
    <row r="7316" spans="12:17" x14ac:dyDescent="0.25">
      <c r="L7316" s="10" t="str">
        <f>IF(F7316="","",(SUM(F$2:F7316)))</f>
        <v/>
      </c>
      <c r="M7316" s="31">
        <f t="shared" si="555"/>
        <v>0</v>
      </c>
      <c r="N7316" s="31">
        <f t="shared" si="556"/>
        <v>0</v>
      </c>
      <c r="O7316" s="17" t="e">
        <f t="shared" si="557"/>
        <v>#DIV/0!</v>
      </c>
      <c r="P7316" s="31">
        <f t="shared" si="558"/>
        <v>0</v>
      </c>
      <c r="Q7316" s="9" t="e">
        <f t="shared" si="559"/>
        <v>#DIV/0!</v>
      </c>
    </row>
    <row r="7317" spans="12:17" x14ac:dyDescent="0.25">
      <c r="L7317" s="10" t="str">
        <f>IF(F7317="","",(SUM(F$2:F7317)))</f>
        <v/>
      </c>
      <c r="M7317" s="31">
        <f t="shared" si="555"/>
        <v>0</v>
      </c>
      <c r="N7317" s="31">
        <f t="shared" si="556"/>
        <v>0</v>
      </c>
      <c r="O7317" s="17" t="e">
        <f t="shared" si="557"/>
        <v>#DIV/0!</v>
      </c>
      <c r="P7317" s="31">
        <f t="shared" si="558"/>
        <v>0</v>
      </c>
      <c r="Q7317" s="9" t="e">
        <f t="shared" si="559"/>
        <v>#DIV/0!</v>
      </c>
    </row>
    <row r="7318" spans="12:17" x14ac:dyDescent="0.25">
      <c r="L7318" s="10" t="str">
        <f>IF(F7318="","",(SUM(F$2:F7318)))</f>
        <v/>
      </c>
      <c r="M7318" s="31">
        <f t="shared" si="555"/>
        <v>0</v>
      </c>
      <c r="N7318" s="31">
        <f t="shared" si="556"/>
        <v>0</v>
      </c>
      <c r="O7318" s="17" t="e">
        <f t="shared" si="557"/>
        <v>#DIV/0!</v>
      </c>
      <c r="P7318" s="31">
        <f t="shared" si="558"/>
        <v>0</v>
      </c>
      <c r="Q7318" s="9" t="e">
        <f t="shared" si="559"/>
        <v>#DIV/0!</v>
      </c>
    </row>
    <row r="7319" spans="12:17" x14ac:dyDescent="0.25">
      <c r="L7319" s="10" t="str">
        <f>IF(F7319="","",(SUM(F$2:F7319)))</f>
        <v/>
      </c>
      <c r="M7319" s="31">
        <f t="shared" si="555"/>
        <v>0</v>
      </c>
      <c r="N7319" s="31">
        <f t="shared" si="556"/>
        <v>0</v>
      </c>
      <c r="O7319" s="17" t="e">
        <f t="shared" si="557"/>
        <v>#DIV/0!</v>
      </c>
      <c r="P7319" s="31">
        <f t="shared" si="558"/>
        <v>0</v>
      </c>
      <c r="Q7319" s="9" t="e">
        <f t="shared" si="559"/>
        <v>#DIV/0!</v>
      </c>
    </row>
    <row r="7320" spans="12:17" x14ac:dyDescent="0.25">
      <c r="L7320" s="10" t="str">
        <f>IF(F7320="","",(SUM(F$2:F7320)))</f>
        <v/>
      </c>
      <c r="M7320" s="31">
        <f t="shared" si="555"/>
        <v>0</v>
      </c>
      <c r="N7320" s="31">
        <f t="shared" si="556"/>
        <v>0</v>
      </c>
      <c r="O7320" s="17" t="e">
        <f t="shared" si="557"/>
        <v>#DIV/0!</v>
      </c>
      <c r="P7320" s="31">
        <f t="shared" si="558"/>
        <v>0</v>
      </c>
      <c r="Q7320" s="9" t="e">
        <f t="shared" si="559"/>
        <v>#DIV/0!</v>
      </c>
    </row>
    <row r="7321" spans="12:17" x14ac:dyDescent="0.25">
      <c r="L7321" s="10" t="str">
        <f>IF(F7321="","",(SUM(F$2:F7321)))</f>
        <v/>
      </c>
      <c r="M7321" s="31">
        <f t="shared" si="555"/>
        <v>0</v>
      </c>
      <c r="N7321" s="31">
        <f t="shared" si="556"/>
        <v>0</v>
      </c>
      <c r="O7321" s="17" t="e">
        <f t="shared" si="557"/>
        <v>#DIV/0!</v>
      </c>
      <c r="P7321" s="31">
        <f t="shared" si="558"/>
        <v>0</v>
      </c>
      <c r="Q7321" s="9" t="e">
        <f t="shared" si="559"/>
        <v>#DIV/0!</v>
      </c>
    </row>
    <row r="7322" spans="12:17" x14ac:dyDescent="0.25">
      <c r="L7322" s="10" t="str">
        <f>IF(F7322="","",(SUM(F$2:F7322)))</f>
        <v/>
      </c>
      <c r="M7322" s="31">
        <f t="shared" si="555"/>
        <v>0</v>
      </c>
      <c r="N7322" s="31">
        <f t="shared" si="556"/>
        <v>0</v>
      </c>
      <c r="O7322" s="17" t="e">
        <f t="shared" si="557"/>
        <v>#DIV/0!</v>
      </c>
      <c r="P7322" s="31">
        <f t="shared" si="558"/>
        <v>0</v>
      </c>
      <c r="Q7322" s="9" t="e">
        <f t="shared" si="559"/>
        <v>#DIV/0!</v>
      </c>
    </row>
    <row r="7323" spans="12:17" x14ac:dyDescent="0.25">
      <c r="L7323" s="10" t="str">
        <f>IF(F7323="","",(SUM(F$2:F7323)))</f>
        <v/>
      </c>
      <c r="M7323" s="31">
        <f t="shared" si="555"/>
        <v>0</v>
      </c>
      <c r="N7323" s="31">
        <f t="shared" si="556"/>
        <v>0</v>
      </c>
      <c r="O7323" s="17" t="e">
        <f t="shared" si="557"/>
        <v>#DIV/0!</v>
      </c>
      <c r="P7323" s="31">
        <f t="shared" si="558"/>
        <v>0</v>
      </c>
      <c r="Q7323" s="9" t="e">
        <f t="shared" si="559"/>
        <v>#DIV/0!</v>
      </c>
    </row>
    <row r="7324" spans="12:17" x14ac:dyDescent="0.25">
      <c r="L7324" s="10" t="str">
        <f>IF(F7324="","",(SUM(F$2:F7324)))</f>
        <v/>
      </c>
      <c r="M7324" s="31">
        <f t="shared" si="555"/>
        <v>0</v>
      </c>
      <c r="N7324" s="31">
        <f t="shared" si="556"/>
        <v>0</v>
      </c>
      <c r="O7324" s="17" t="e">
        <f t="shared" si="557"/>
        <v>#DIV/0!</v>
      </c>
      <c r="P7324" s="31">
        <f t="shared" si="558"/>
        <v>0</v>
      </c>
      <c r="Q7324" s="9" t="e">
        <f t="shared" si="559"/>
        <v>#DIV/0!</v>
      </c>
    </row>
    <row r="7325" spans="12:17" x14ac:dyDescent="0.25">
      <c r="L7325" s="10" t="str">
        <f>IF(F7325="","",(SUM(F$2:F7325)))</f>
        <v/>
      </c>
      <c r="M7325" s="31">
        <f t="shared" si="555"/>
        <v>0</v>
      </c>
      <c r="N7325" s="31">
        <f t="shared" si="556"/>
        <v>0</v>
      </c>
      <c r="O7325" s="17" t="e">
        <f t="shared" si="557"/>
        <v>#DIV/0!</v>
      </c>
      <c r="P7325" s="31">
        <f t="shared" si="558"/>
        <v>0</v>
      </c>
      <c r="Q7325" s="9" t="e">
        <f t="shared" si="559"/>
        <v>#DIV/0!</v>
      </c>
    </row>
    <row r="7326" spans="12:17" x14ac:dyDescent="0.25">
      <c r="L7326" s="10" t="str">
        <f>IF(F7326="","",(SUM(F$2:F7326)))</f>
        <v/>
      </c>
      <c r="M7326" s="31">
        <f t="shared" si="555"/>
        <v>0</v>
      </c>
      <c r="N7326" s="31">
        <f t="shared" si="556"/>
        <v>0</v>
      </c>
      <c r="O7326" s="17" t="e">
        <f t="shared" si="557"/>
        <v>#DIV/0!</v>
      </c>
      <c r="P7326" s="31">
        <f t="shared" si="558"/>
        <v>0</v>
      </c>
      <c r="Q7326" s="9" t="e">
        <f t="shared" si="559"/>
        <v>#DIV/0!</v>
      </c>
    </row>
    <row r="7327" spans="12:17" x14ac:dyDescent="0.25">
      <c r="L7327" s="10" t="str">
        <f>IF(F7327="","",(SUM(F$2:F7327)))</f>
        <v/>
      </c>
      <c r="M7327" s="31">
        <f t="shared" si="555"/>
        <v>0</v>
      </c>
      <c r="N7327" s="31">
        <f t="shared" si="556"/>
        <v>0</v>
      </c>
      <c r="O7327" s="17" t="e">
        <f t="shared" si="557"/>
        <v>#DIV/0!</v>
      </c>
      <c r="P7327" s="31">
        <f t="shared" si="558"/>
        <v>0</v>
      </c>
      <c r="Q7327" s="9" t="e">
        <f t="shared" si="559"/>
        <v>#DIV/0!</v>
      </c>
    </row>
    <row r="7328" spans="12:17" x14ac:dyDescent="0.25">
      <c r="L7328" s="10" t="str">
        <f>IF(F7328="","",(SUM(F$2:F7328)))</f>
        <v/>
      </c>
      <c r="M7328" s="31">
        <f t="shared" si="555"/>
        <v>0</v>
      </c>
      <c r="N7328" s="31">
        <f t="shared" si="556"/>
        <v>0</v>
      </c>
      <c r="O7328" s="17" t="e">
        <f t="shared" si="557"/>
        <v>#DIV/0!</v>
      </c>
      <c r="P7328" s="31">
        <f t="shared" si="558"/>
        <v>0</v>
      </c>
      <c r="Q7328" s="9" t="e">
        <f t="shared" si="559"/>
        <v>#DIV/0!</v>
      </c>
    </row>
    <row r="7329" spans="12:17" x14ac:dyDescent="0.25">
      <c r="L7329" s="10" t="str">
        <f>IF(F7329="","",(SUM(F$2:F7329)))</f>
        <v/>
      </c>
      <c r="M7329" s="31">
        <f t="shared" si="555"/>
        <v>0</v>
      </c>
      <c r="N7329" s="31">
        <f t="shared" si="556"/>
        <v>0</v>
      </c>
      <c r="O7329" s="17" t="e">
        <f t="shared" si="557"/>
        <v>#DIV/0!</v>
      </c>
      <c r="P7329" s="31">
        <f t="shared" si="558"/>
        <v>0</v>
      </c>
      <c r="Q7329" s="9" t="e">
        <f t="shared" si="559"/>
        <v>#DIV/0!</v>
      </c>
    </row>
    <row r="7330" spans="12:17" x14ac:dyDescent="0.25">
      <c r="L7330" s="10" t="str">
        <f>IF(F7330="","",(SUM(F$2:F7330)))</f>
        <v/>
      </c>
      <c r="M7330" s="31">
        <f t="shared" si="555"/>
        <v>0</v>
      </c>
      <c r="N7330" s="31">
        <f t="shared" si="556"/>
        <v>0</v>
      </c>
      <c r="O7330" s="17" t="e">
        <f t="shared" si="557"/>
        <v>#DIV/0!</v>
      </c>
      <c r="P7330" s="31">
        <f t="shared" si="558"/>
        <v>0</v>
      </c>
      <c r="Q7330" s="9" t="e">
        <f t="shared" si="559"/>
        <v>#DIV/0!</v>
      </c>
    </row>
    <row r="7331" spans="12:17" x14ac:dyDescent="0.25">
      <c r="L7331" s="10" t="str">
        <f>IF(F7331="","",(SUM(F$2:F7331)))</f>
        <v/>
      </c>
      <c r="M7331" s="31">
        <f t="shared" si="555"/>
        <v>0</v>
      </c>
      <c r="N7331" s="31">
        <f t="shared" si="556"/>
        <v>0</v>
      </c>
      <c r="O7331" s="17" t="e">
        <f t="shared" si="557"/>
        <v>#DIV/0!</v>
      </c>
      <c r="P7331" s="31">
        <f t="shared" si="558"/>
        <v>0</v>
      </c>
      <c r="Q7331" s="9" t="e">
        <f t="shared" si="559"/>
        <v>#DIV/0!</v>
      </c>
    </row>
    <row r="7332" spans="12:17" x14ac:dyDescent="0.25">
      <c r="L7332" s="10" t="str">
        <f>IF(F7332="","",(SUM(F$2:F7332)))</f>
        <v/>
      </c>
      <c r="M7332" s="31">
        <f t="shared" si="555"/>
        <v>0</v>
      </c>
      <c r="N7332" s="31">
        <f t="shared" si="556"/>
        <v>0</v>
      </c>
      <c r="O7332" s="17" t="e">
        <f t="shared" si="557"/>
        <v>#DIV/0!</v>
      </c>
      <c r="P7332" s="31">
        <f t="shared" si="558"/>
        <v>0</v>
      </c>
      <c r="Q7332" s="9" t="e">
        <f t="shared" si="559"/>
        <v>#DIV/0!</v>
      </c>
    </row>
    <row r="7333" spans="12:17" x14ac:dyDescent="0.25">
      <c r="L7333" s="10" t="str">
        <f>IF(F7333="","",(SUM(F$2:F7333)))</f>
        <v/>
      </c>
      <c r="M7333" s="31">
        <f t="shared" si="555"/>
        <v>0</v>
      </c>
      <c r="N7333" s="31">
        <f t="shared" si="556"/>
        <v>0</v>
      </c>
      <c r="O7333" s="17" t="e">
        <f t="shared" si="557"/>
        <v>#DIV/0!</v>
      </c>
      <c r="P7333" s="31">
        <f t="shared" si="558"/>
        <v>0</v>
      </c>
      <c r="Q7333" s="9" t="e">
        <f t="shared" si="559"/>
        <v>#DIV/0!</v>
      </c>
    </row>
    <row r="7334" spans="12:17" x14ac:dyDescent="0.25">
      <c r="L7334" s="10" t="str">
        <f>IF(F7334="","",(SUM(F$2:F7334)))</f>
        <v/>
      </c>
      <c r="M7334" s="31">
        <f t="shared" si="555"/>
        <v>0</v>
      </c>
      <c r="N7334" s="31">
        <f t="shared" si="556"/>
        <v>0</v>
      </c>
      <c r="O7334" s="17" t="e">
        <f t="shared" si="557"/>
        <v>#DIV/0!</v>
      </c>
      <c r="P7334" s="31">
        <f t="shared" si="558"/>
        <v>0</v>
      </c>
      <c r="Q7334" s="9" t="e">
        <f t="shared" si="559"/>
        <v>#DIV/0!</v>
      </c>
    </row>
    <row r="7335" spans="12:17" x14ac:dyDescent="0.25">
      <c r="L7335" s="10" t="str">
        <f>IF(F7335="","",(SUM(F$2:F7335)))</f>
        <v/>
      </c>
      <c r="M7335" s="31">
        <f t="shared" si="555"/>
        <v>0</v>
      </c>
      <c r="N7335" s="31">
        <f t="shared" si="556"/>
        <v>0</v>
      </c>
      <c r="O7335" s="17" t="e">
        <f t="shared" si="557"/>
        <v>#DIV/0!</v>
      </c>
      <c r="P7335" s="31">
        <f t="shared" si="558"/>
        <v>0</v>
      </c>
      <c r="Q7335" s="9" t="e">
        <f t="shared" si="559"/>
        <v>#DIV/0!</v>
      </c>
    </row>
    <row r="7336" spans="12:17" x14ac:dyDescent="0.25">
      <c r="L7336" s="10" t="str">
        <f>IF(F7336="","",(SUM(F$2:F7336)))</f>
        <v/>
      </c>
      <c r="M7336" s="31">
        <f t="shared" si="555"/>
        <v>0</v>
      </c>
      <c r="N7336" s="31">
        <f t="shared" si="556"/>
        <v>0</v>
      </c>
      <c r="O7336" s="17" t="e">
        <f t="shared" si="557"/>
        <v>#DIV/0!</v>
      </c>
      <c r="P7336" s="31">
        <f t="shared" si="558"/>
        <v>0</v>
      </c>
      <c r="Q7336" s="9" t="e">
        <f t="shared" si="559"/>
        <v>#DIV/0!</v>
      </c>
    </row>
    <row r="7337" spans="12:17" x14ac:dyDescent="0.25">
      <c r="L7337" s="10" t="str">
        <f>IF(F7337="","",(SUM(F$2:F7337)))</f>
        <v/>
      </c>
      <c r="M7337" s="31">
        <f t="shared" si="555"/>
        <v>0</v>
      </c>
      <c r="N7337" s="31">
        <f t="shared" si="556"/>
        <v>0</v>
      </c>
      <c r="O7337" s="17" t="e">
        <f t="shared" si="557"/>
        <v>#DIV/0!</v>
      </c>
      <c r="P7337" s="31">
        <f t="shared" si="558"/>
        <v>0</v>
      </c>
      <c r="Q7337" s="9" t="e">
        <f t="shared" si="559"/>
        <v>#DIV/0!</v>
      </c>
    </row>
    <row r="7338" spans="12:17" x14ac:dyDescent="0.25">
      <c r="L7338" s="10" t="str">
        <f>IF(F7338="","",(SUM(F$2:F7338)))</f>
        <v/>
      </c>
      <c r="M7338" s="31">
        <f t="shared" si="555"/>
        <v>0</v>
      </c>
      <c r="N7338" s="31">
        <f t="shared" si="556"/>
        <v>0</v>
      </c>
      <c r="O7338" s="17" t="e">
        <f t="shared" si="557"/>
        <v>#DIV/0!</v>
      </c>
      <c r="P7338" s="31">
        <f t="shared" si="558"/>
        <v>0</v>
      </c>
      <c r="Q7338" s="9" t="e">
        <f t="shared" si="559"/>
        <v>#DIV/0!</v>
      </c>
    </row>
    <row r="7339" spans="12:17" x14ac:dyDescent="0.25">
      <c r="L7339" s="10" t="str">
        <f>IF(F7339="","",(SUM(F$2:F7339)))</f>
        <v/>
      </c>
      <c r="M7339" s="31">
        <f t="shared" si="555"/>
        <v>0</v>
      </c>
      <c r="N7339" s="31">
        <f t="shared" si="556"/>
        <v>0</v>
      </c>
      <c r="O7339" s="17" t="e">
        <f t="shared" si="557"/>
        <v>#DIV/0!</v>
      </c>
      <c r="P7339" s="31">
        <f t="shared" si="558"/>
        <v>0</v>
      </c>
      <c r="Q7339" s="9" t="e">
        <f t="shared" si="559"/>
        <v>#DIV/0!</v>
      </c>
    </row>
    <row r="7340" spans="12:17" x14ac:dyDescent="0.25">
      <c r="L7340" s="10" t="str">
        <f>IF(F7340="","",(SUM(F$2:F7340)))</f>
        <v/>
      </c>
      <c r="M7340" s="31">
        <f t="shared" si="555"/>
        <v>0</v>
      </c>
      <c r="N7340" s="31">
        <f t="shared" si="556"/>
        <v>0</v>
      </c>
      <c r="O7340" s="17" t="e">
        <f t="shared" si="557"/>
        <v>#DIV/0!</v>
      </c>
      <c r="P7340" s="31">
        <f t="shared" si="558"/>
        <v>0</v>
      </c>
      <c r="Q7340" s="9" t="e">
        <f t="shared" si="559"/>
        <v>#DIV/0!</v>
      </c>
    </row>
    <row r="7341" spans="12:17" x14ac:dyDescent="0.25">
      <c r="L7341" s="10" t="str">
        <f>IF(F7341="","",(SUM(F$2:F7341)))</f>
        <v/>
      </c>
      <c r="M7341" s="31">
        <f t="shared" si="555"/>
        <v>0</v>
      </c>
      <c r="N7341" s="31">
        <f t="shared" si="556"/>
        <v>0</v>
      </c>
      <c r="O7341" s="17" t="e">
        <f t="shared" si="557"/>
        <v>#DIV/0!</v>
      </c>
      <c r="P7341" s="31">
        <f t="shared" si="558"/>
        <v>0</v>
      </c>
      <c r="Q7341" s="9" t="e">
        <f t="shared" si="559"/>
        <v>#DIV/0!</v>
      </c>
    </row>
    <row r="7342" spans="12:17" x14ac:dyDescent="0.25">
      <c r="L7342" s="10" t="str">
        <f>IF(F7342="","",(SUM(F$2:F7342)))</f>
        <v/>
      </c>
      <c r="M7342" s="31">
        <f t="shared" si="555"/>
        <v>0</v>
      </c>
      <c r="N7342" s="31">
        <f t="shared" si="556"/>
        <v>0</v>
      </c>
      <c r="O7342" s="17" t="e">
        <f t="shared" si="557"/>
        <v>#DIV/0!</v>
      </c>
      <c r="P7342" s="31">
        <f t="shared" si="558"/>
        <v>0</v>
      </c>
      <c r="Q7342" s="9" t="e">
        <f t="shared" si="559"/>
        <v>#DIV/0!</v>
      </c>
    </row>
    <row r="7343" spans="12:17" x14ac:dyDescent="0.25">
      <c r="L7343" s="10" t="str">
        <f>IF(F7343="","",(SUM(F$2:F7343)))</f>
        <v/>
      </c>
      <c r="M7343" s="31">
        <f t="shared" si="555"/>
        <v>0</v>
      </c>
      <c r="N7343" s="31">
        <f t="shared" si="556"/>
        <v>0</v>
      </c>
      <c r="O7343" s="17" t="e">
        <f t="shared" si="557"/>
        <v>#DIV/0!</v>
      </c>
      <c r="P7343" s="31">
        <f t="shared" si="558"/>
        <v>0</v>
      </c>
      <c r="Q7343" s="9" t="e">
        <f t="shared" si="559"/>
        <v>#DIV/0!</v>
      </c>
    </row>
    <row r="7344" spans="12:17" x14ac:dyDescent="0.25">
      <c r="L7344" s="10" t="str">
        <f>IF(F7344="","",(SUM(F$2:F7344)))</f>
        <v/>
      </c>
      <c r="M7344" s="31">
        <f t="shared" si="555"/>
        <v>0</v>
      </c>
      <c r="N7344" s="31">
        <f t="shared" si="556"/>
        <v>0</v>
      </c>
      <c r="O7344" s="17" t="e">
        <f t="shared" si="557"/>
        <v>#DIV/0!</v>
      </c>
      <c r="P7344" s="31">
        <f t="shared" si="558"/>
        <v>0</v>
      </c>
      <c r="Q7344" s="9" t="e">
        <f t="shared" si="559"/>
        <v>#DIV/0!</v>
      </c>
    </row>
    <row r="7345" spans="12:17" x14ac:dyDescent="0.25">
      <c r="L7345" s="10" t="str">
        <f>IF(F7345="","",(SUM(F$2:F7345)))</f>
        <v/>
      </c>
      <c r="M7345" s="31">
        <f t="shared" si="555"/>
        <v>0</v>
      </c>
      <c r="N7345" s="31">
        <f t="shared" si="556"/>
        <v>0</v>
      </c>
      <c r="O7345" s="17" t="e">
        <f t="shared" si="557"/>
        <v>#DIV/0!</v>
      </c>
      <c r="P7345" s="31">
        <f t="shared" si="558"/>
        <v>0</v>
      </c>
      <c r="Q7345" s="9" t="e">
        <f t="shared" si="559"/>
        <v>#DIV/0!</v>
      </c>
    </row>
    <row r="7346" spans="12:17" x14ac:dyDescent="0.25">
      <c r="L7346" s="10" t="str">
        <f>IF(F7346="","",(SUM(F$2:F7346)))</f>
        <v/>
      </c>
      <c r="M7346" s="31">
        <f t="shared" si="555"/>
        <v>0</v>
      </c>
      <c r="N7346" s="31">
        <f t="shared" si="556"/>
        <v>0</v>
      </c>
      <c r="O7346" s="17" t="e">
        <f t="shared" si="557"/>
        <v>#DIV/0!</v>
      </c>
      <c r="P7346" s="31">
        <f t="shared" si="558"/>
        <v>0</v>
      </c>
      <c r="Q7346" s="9" t="e">
        <f t="shared" si="559"/>
        <v>#DIV/0!</v>
      </c>
    </row>
    <row r="7347" spans="12:17" x14ac:dyDescent="0.25">
      <c r="L7347" s="10" t="str">
        <f>IF(F7347="","",(SUM(F$2:F7347)))</f>
        <v/>
      </c>
      <c r="M7347" s="31">
        <f t="shared" si="555"/>
        <v>0</v>
      </c>
      <c r="N7347" s="31">
        <f t="shared" si="556"/>
        <v>0</v>
      </c>
      <c r="O7347" s="17" t="e">
        <f t="shared" si="557"/>
        <v>#DIV/0!</v>
      </c>
      <c r="P7347" s="31">
        <f t="shared" si="558"/>
        <v>0</v>
      </c>
      <c r="Q7347" s="9" t="e">
        <f t="shared" si="559"/>
        <v>#DIV/0!</v>
      </c>
    </row>
    <row r="7348" spans="12:17" x14ac:dyDescent="0.25">
      <c r="L7348" s="10" t="str">
        <f>IF(F7348="","",(SUM(F$2:F7348)))</f>
        <v/>
      </c>
      <c r="M7348" s="31">
        <f t="shared" si="555"/>
        <v>0</v>
      </c>
      <c r="N7348" s="31">
        <f t="shared" si="556"/>
        <v>0</v>
      </c>
      <c r="O7348" s="17" t="e">
        <f t="shared" si="557"/>
        <v>#DIV/0!</v>
      </c>
      <c r="P7348" s="31">
        <f t="shared" si="558"/>
        <v>0</v>
      </c>
      <c r="Q7348" s="9" t="e">
        <f t="shared" si="559"/>
        <v>#DIV/0!</v>
      </c>
    </row>
    <row r="7349" spans="12:17" x14ac:dyDescent="0.25">
      <c r="L7349" s="10" t="str">
        <f>IF(F7349="","",(SUM(F$2:F7349)))</f>
        <v/>
      </c>
      <c r="M7349" s="31">
        <f t="shared" si="555"/>
        <v>0</v>
      </c>
      <c r="N7349" s="31">
        <f t="shared" si="556"/>
        <v>0</v>
      </c>
      <c r="O7349" s="17" t="e">
        <f t="shared" si="557"/>
        <v>#DIV/0!</v>
      </c>
      <c r="P7349" s="31">
        <f t="shared" si="558"/>
        <v>0</v>
      </c>
      <c r="Q7349" s="9" t="e">
        <f t="shared" si="559"/>
        <v>#DIV/0!</v>
      </c>
    </row>
    <row r="7350" spans="12:17" x14ac:dyDescent="0.25">
      <c r="L7350" s="10" t="str">
        <f>IF(F7350="","",(SUM(F$2:F7350)))</f>
        <v/>
      </c>
      <c r="M7350" s="31">
        <f t="shared" si="555"/>
        <v>0</v>
      </c>
      <c r="N7350" s="31">
        <f t="shared" si="556"/>
        <v>0</v>
      </c>
      <c r="O7350" s="17" t="e">
        <f t="shared" si="557"/>
        <v>#DIV/0!</v>
      </c>
      <c r="P7350" s="31">
        <f t="shared" si="558"/>
        <v>0</v>
      </c>
      <c r="Q7350" s="9" t="e">
        <f t="shared" si="559"/>
        <v>#DIV/0!</v>
      </c>
    </row>
    <row r="7351" spans="12:17" x14ac:dyDescent="0.25">
      <c r="L7351" s="10" t="str">
        <f>IF(F7351="","",(SUM(F$2:F7351)))</f>
        <v/>
      </c>
      <c r="M7351" s="31">
        <f t="shared" si="555"/>
        <v>0</v>
      </c>
      <c r="N7351" s="31">
        <f t="shared" si="556"/>
        <v>0</v>
      </c>
      <c r="O7351" s="17" t="e">
        <f t="shared" si="557"/>
        <v>#DIV/0!</v>
      </c>
      <c r="P7351" s="31">
        <f t="shared" si="558"/>
        <v>0</v>
      </c>
      <c r="Q7351" s="9" t="e">
        <f t="shared" si="559"/>
        <v>#DIV/0!</v>
      </c>
    </row>
    <row r="7352" spans="12:17" x14ac:dyDescent="0.25">
      <c r="L7352" s="10" t="str">
        <f>IF(F7352="","",(SUM(F$2:F7352)))</f>
        <v/>
      </c>
      <c r="M7352" s="31">
        <f t="shared" si="555"/>
        <v>0</v>
      </c>
      <c r="N7352" s="31">
        <f t="shared" si="556"/>
        <v>0</v>
      </c>
      <c r="O7352" s="17" t="e">
        <f t="shared" si="557"/>
        <v>#DIV/0!</v>
      </c>
      <c r="P7352" s="31">
        <f t="shared" si="558"/>
        <v>0</v>
      </c>
      <c r="Q7352" s="9" t="e">
        <f t="shared" si="559"/>
        <v>#DIV/0!</v>
      </c>
    </row>
    <row r="7353" spans="12:17" x14ac:dyDescent="0.25">
      <c r="L7353" s="10" t="str">
        <f>IF(F7353="","",(SUM(F$2:F7353)))</f>
        <v/>
      </c>
      <c r="M7353" s="31">
        <f t="shared" si="555"/>
        <v>0</v>
      </c>
      <c r="N7353" s="31">
        <f t="shared" si="556"/>
        <v>0</v>
      </c>
      <c r="O7353" s="17" t="e">
        <f t="shared" si="557"/>
        <v>#DIV/0!</v>
      </c>
      <c r="P7353" s="31">
        <f t="shared" si="558"/>
        <v>0</v>
      </c>
      <c r="Q7353" s="9" t="e">
        <f t="shared" si="559"/>
        <v>#DIV/0!</v>
      </c>
    </row>
    <row r="7354" spans="12:17" x14ac:dyDescent="0.25">
      <c r="L7354" s="10" t="str">
        <f>IF(F7354="","",(SUM(F$2:F7354)))</f>
        <v/>
      </c>
      <c r="M7354" s="31">
        <f t="shared" si="555"/>
        <v>0</v>
      </c>
      <c r="N7354" s="31">
        <f t="shared" si="556"/>
        <v>0</v>
      </c>
      <c r="O7354" s="17" t="e">
        <f t="shared" si="557"/>
        <v>#DIV/0!</v>
      </c>
      <c r="P7354" s="31">
        <f t="shared" si="558"/>
        <v>0</v>
      </c>
      <c r="Q7354" s="9" t="e">
        <f t="shared" si="559"/>
        <v>#DIV/0!</v>
      </c>
    </row>
    <row r="7355" spans="12:17" x14ac:dyDescent="0.25">
      <c r="L7355" s="10" t="str">
        <f>IF(F7355="","",(SUM(F$2:F7355)))</f>
        <v/>
      </c>
      <c r="M7355" s="31">
        <f t="shared" si="555"/>
        <v>0</v>
      </c>
      <c r="N7355" s="31">
        <f t="shared" si="556"/>
        <v>0</v>
      </c>
      <c r="O7355" s="17" t="e">
        <f t="shared" si="557"/>
        <v>#DIV/0!</v>
      </c>
      <c r="P7355" s="31">
        <f t="shared" si="558"/>
        <v>0</v>
      </c>
      <c r="Q7355" s="9" t="e">
        <f t="shared" si="559"/>
        <v>#DIV/0!</v>
      </c>
    </row>
    <row r="7356" spans="12:17" x14ac:dyDescent="0.25">
      <c r="L7356" s="10" t="str">
        <f>IF(F7356="","",(SUM(F$2:F7356)))</f>
        <v/>
      </c>
      <c r="M7356" s="31">
        <f t="shared" si="555"/>
        <v>0</v>
      </c>
      <c r="N7356" s="31">
        <f t="shared" si="556"/>
        <v>0</v>
      </c>
      <c r="O7356" s="17" t="e">
        <f t="shared" si="557"/>
        <v>#DIV/0!</v>
      </c>
      <c r="P7356" s="31">
        <f t="shared" si="558"/>
        <v>0</v>
      </c>
      <c r="Q7356" s="9" t="e">
        <f t="shared" si="559"/>
        <v>#DIV/0!</v>
      </c>
    </row>
    <row r="7357" spans="12:17" x14ac:dyDescent="0.25">
      <c r="L7357" s="10" t="str">
        <f>IF(F7357="","",(SUM(F$2:F7357)))</f>
        <v/>
      </c>
      <c r="M7357" s="31">
        <f t="shared" si="555"/>
        <v>0</v>
      </c>
      <c r="N7357" s="31">
        <f t="shared" si="556"/>
        <v>0</v>
      </c>
      <c r="O7357" s="17" t="e">
        <f t="shared" si="557"/>
        <v>#DIV/0!</v>
      </c>
      <c r="P7357" s="31">
        <f t="shared" si="558"/>
        <v>0</v>
      </c>
      <c r="Q7357" s="9" t="e">
        <f t="shared" si="559"/>
        <v>#DIV/0!</v>
      </c>
    </row>
    <row r="7358" spans="12:17" x14ac:dyDescent="0.25">
      <c r="L7358" s="10" t="str">
        <f>IF(F7358="","",(SUM(F$2:F7358)))</f>
        <v/>
      </c>
      <c r="M7358" s="31">
        <f t="shared" si="555"/>
        <v>0</v>
      </c>
      <c r="N7358" s="31">
        <f t="shared" si="556"/>
        <v>0</v>
      </c>
      <c r="O7358" s="17" t="e">
        <f t="shared" si="557"/>
        <v>#DIV/0!</v>
      </c>
      <c r="P7358" s="31">
        <f t="shared" si="558"/>
        <v>0</v>
      </c>
      <c r="Q7358" s="9" t="e">
        <f t="shared" si="559"/>
        <v>#DIV/0!</v>
      </c>
    </row>
    <row r="7359" spans="12:17" x14ac:dyDescent="0.25">
      <c r="L7359" s="10" t="str">
        <f>IF(F7359="","",(SUM(F$2:F7359)))</f>
        <v/>
      </c>
      <c r="M7359" s="31">
        <f t="shared" si="555"/>
        <v>0</v>
      </c>
      <c r="N7359" s="31">
        <f t="shared" si="556"/>
        <v>0</v>
      </c>
      <c r="O7359" s="17" t="e">
        <f t="shared" si="557"/>
        <v>#DIV/0!</v>
      </c>
      <c r="P7359" s="31">
        <f t="shared" si="558"/>
        <v>0</v>
      </c>
      <c r="Q7359" s="9" t="e">
        <f t="shared" si="559"/>
        <v>#DIV/0!</v>
      </c>
    </row>
    <row r="7360" spans="12:17" x14ac:dyDescent="0.25">
      <c r="L7360" s="10" t="str">
        <f>IF(F7360="","",(SUM(F$2:F7360)))</f>
        <v/>
      </c>
      <c r="M7360" s="31">
        <f t="shared" si="555"/>
        <v>0</v>
      </c>
      <c r="N7360" s="31">
        <f t="shared" si="556"/>
        <v>0</v>
      </c>
      <c r="O7360" s="17" t="e">
        <f t="shared" si="557"/>
        <v>#DIV/0!</v>
      </c>
      <c r="P7360" s="31">
        <f t="shared" si="558"/>
        <v>0</v>
      </c>
      <c r="Q7360" s="9" t="e">
        <f t="shared" si="559"/>
        <v>#DIV/0!</v>
      </c>
    </row>
    <row r="7361" spans="12:17" x14ac:dyDescent="0.25">
      <c r="L7361" s="10" t="str">
        <f>IF(F7361="","",(SUM(F$2:F7361)))</f>
        <v/>
      </c>
      <c r="M7361" s="31">
        <f t="shared" si="555"/>
        <v>0</v>
      </c>
      <c r="N7361" s="31">
        <f t="shared" si="556"/>
        <v>0</v>
      </c>
      <c r="O7361" s="17" t="e">
        <f t="shared" si="557"/>
        <v>#DIV/0!</v>
      </c>
      <c r="P7361" s="31">
        <f t="shared" si="558"/>
        <v>0</v>
      </c>
      <c r="Q7361" s="9" t="e">
        <f t="shared" si="559"/>
        <v>#DIV/0!</v>
      </c>
    </row>
    <row r="7362" spans="12:17" x14ac:dyDescent="0.25">
      <c r="L7362" s="10" t="str">
        <f>IF(F7362="","",(SUM(F$2:F7362)))</f>
        <v/>
      </c>
      <c r="M7362" s="31">
        <f t="shared" si="555"/>
        <v>0</v>
      </c>
      <c r="N7362" s="31">
        <f t="shared" si="556"/>
        <v>0</v>
      </c>
      <c r="O7362" s="17" t="e">
        <f t="shared" si="557"/>
        <v>#DIV/0!</v>
      </c>
      <c r="P7362" s="31">
        <f t="shared" si="558"/>
        <v>0</v>
      </c>
      <c r="Q7362" s="9" t="e">
        <f t="shared" si="559"/>
        <v>#DIV/0!</v>
      </c>
    </row>
    <row r="7363" spans="12:17" x14ac:dyDescent="0.25">
      <c r="L7363" s="10" t="str">
        <f>IF(F7363="","",(SUM(F$2:F7363)))</f>
        <v/>
      </c>
      <c r="M7363" s="31">
        <f t="shared" si="555"/>
        <v>0</v>
      </c>
      <c r="N7363" s="31">
        <f t="shared" si="556"/>
        <v>0</v>
      </c>
      <c r="O7363" s="17" t="e">
        <f t="shared" si="557"/>
        <v>#DIV/0!</v>
      </c>
      <c r="P7363" s="31">
        <f t="shared" si="558"/>
        <v>0</v>
      </c>
      <c r="Q7363" s="9" t="e">
        <f t="shared" si="559"/>
        <v>#DIV/0!</v>
      </c>
    </row>
    <row r="7364" spans="12:17" x14ac:dyDescent="0.25">
      <c r="L7364" s="10" t="str">
        <f>IF(F7364="","",(SUM(F$2:F7364)))</f>
        <v/>
      </c>
      <c r="M7364" s="31">
        <f t="shared" si="555"/>
        <v>0</v>
      </c>
      <c r="N7364" s="31">
        <f t="shared" si="556"/>
        <v>0</v>
      </c>
      <c r="O7364" s="17" t="e">
        <f t="shared" si="557"/>
        <v>#DIV/0!</v>
      </c>
      <c r="P7364" s="31">
        <f t="shared" si="558"/>
        <v>0</v>
      </c>
      <c r="Q7364" s="9" t="e">
        <f t="shared" si="559"/>
        <v>#DIV/0!</v>
      </c>
    </row>
    <row r="7365" spans="12:17" x14ac:dyDescent="0.25">
      <c r="L7365" s="10" t="str">
        <f>IF(F7365="","",(SUM(F$2:F7365)))</f>
        <v/>
      </c>
      <c r="M7365" s="31">
        <f t="shared" si="555"/>
        <v>0</v>
      </c>
      <c r="N7365" s="31">
        <f t="shared" si="556"/>
        <v>0</v>
      </c>
      <c r="O7365" s="17" t="e">
        <f t="shared" si="557"/>
        <v>#DIV/0!</v>
      </c>
      <c r="P7365" s="31">
        <f t="shared" si="558"/>
        <v>0</v>
      </c>
      <c r="Q7365" s="9" t="e">
        <f t="shared" si="559"/>
        <v>#DIV/0!</v>
      </c>
    </row>
    <row r="7366" spans="12:17" x14ac:dyDescent="0.25">
      <c r="L7366" s="10" t="str">
        <f>IF(F7366="","",(SUM(F$2:F7366)))</f>
        <v/>
      </c>
      <c r="M7366" s="31">
        <f t="shared" si="555"/>
        <v>0</v>
      </c>
      <c r="N7366" s="31">
        <f t="shared" si="556"/>
        <v>0</v>
      </c>
      <c r="O7366" s="17" t="e">
        <f t="shared" si="557"/>
        <v>#DIV/0!</v>
      </c>
      <c r="P7366" s="31">
        <f t="shared" si="558"/>
        <v>0</v>
      </c>
      <c r="Q7366" s="9" t="e">
        <f t="shared" si="559"/>
        <v>#DIV/0!</v>
      </c>
    </row>
    <row r="7367" spans="12:17" x14ac:dyDescent="0.25">
      <c r="L7367" s="10" t="str">
        <f>IF(F7367="","",(SUM(F$2:F7367)))</f>
        <v/>
      </c>
      <c r="M7367" s="31">
        <f t="shared" si="555"/>
        <v>0</v>
      </c>
      <c r="N7367" s="31">
        <f t="shared" si="556"/>
        <v>0</v>
      </c>
      <c r="O7367" s="17" t="e">
        <f t="shared" si="557"/>
        <v>#DIV/0!</v>
      </c>
      <c r="P7367" s="31">
        <f t="shared" si="558"/>
        <v>0</v>
      </c>
      <c r="Q7367" s="9" t="e">
        <f t="shared" si="559"/>
        <v>#DIV/0!</v>
      </c>
    </row>
    <row r="7368" spans="12:17" x14ac:dyDescent="0.25">
      <c r="L7368" s="10" t="str">
        <f>IF(F7368="","",(SUM(F$2:F7368)))</f>
        <v/>
      </c>
      <c r="M7368" s="31">
        <f t="shared" si="555"/>
        <v>0</v>
      </c>
      <c r="N7368" s="31">
        <f t="shared" si="556"/>
        <v>0</v>
      </c>
      <c r="O7368" s="17" t="e">
        <f t="shared" si="557"/>
        <v>#DIV/0!</v>
      </c>
      <c r="P7368" s="31">
        <f t="shared" si="558"/>
        <v>0</v>
      </c>
      <c r="Q7368" s="9" t="e">
        <f t="shared" si="559"/>
        <v>#DIV/0!</v>
      </c>
    </row>
    <row r="7369" spans="12:17" x14ac:dyDescent="0.25">
      <c r="L7369" s="10" t="str">
        <f>IF(F7369="","",(SUM(F$2:F7369)))</f>
        <v/>
      </c>
      <c r="M7369" s="31">
        <f t="shared" si="555"/>
        <v>0</v>
      </c>
      <c r="N7369" s="31">
        <f t="shared" si="556"/>
        <v>0</v>
      </c>
      <c r="O7369" s="17" t="e">
        <f t="shared" si="557"/>
        <v>#DIV/0!</v>
      </c>
      <c r="P7369" s="31">
        <f t="shared" si="558"/>
        <v>0</v>
      </c>
      <c r="Q7369" s="9" t="e">
        <f t="shared" si="559"/>
        <v>#DIV/0!</v>
      </c>
    </row>
    <row r="7370" spans="12:17" x14ac:dyDescent="0.25">
      <c r="L7370" s="10" t="str">
        <f>IF(F7370="","",(SUM(F$2:F7370)))</f>
        <v/>
      </c>
      <c r="M7370" s="31">
        <f t="shared" ref="M7370:M7433" si="560">IF(B$201="","",(COUNTIF($B7171:$B7370, "Tournament Pool Tournament Registration") - COUNTIF($B7171:$B7370, "Tournament Pool Registration (inc. Fee)")))</f>
        <v>0</v>
      </c>
      <c r="N7370" s="31">
        <f t="shared" ref="N7370:N7433" si="561">IF(B$201="","",(COUNTIF($B7171:$B7370, "Tournament Pool Tournament Registration")))</f>
        <v>0</v>
      </c>
      <c r="O7370" s="17" t="e">
        <f t="shared" ref="O7370:O7433" si="562">IF(B$201="","",(M7370/N7370))</f>
        <v>#DIV/0!</v>
      </c>
      <c r="P7370" s="31">
        <f t="shared" ref="P7370:P7433" si="563">IF(B$201="","",(COUNTIF($B7171:$B7370, "Tournament Pool Tournament KO Award")))</f>
        <v>0</v>
      </c>
      <c r="Q7370" s="9" t="e">
        <f t="shared" ref="Q7370:Q7433" si="564">IF(B$201="","",(P7370/N7370))</f>
        <v>#DIV/0!</v>
      </c>
    </row>
    <row r="7371" spans="12:17" x14ac:dyDescent="0.25">
      <c r="L7371" s="10" t="str">
        <f>IF(F7371="","",(SUM(F$2:F7371)))</f>
        <v/>
      </c>
      <c r="M7371" s="31">
        <f t="shared" si="560"/>
        <v>0</v>
      </c>
      <c r="N7371" s="31">
        <f t="shared" si="561"/>
        <v>0</v>
      </c>
      <c r="O7371" s="17" t="e">
        <f t="shared" si="562"/>
        <v>#DIV/0!</v>
      </c>
      <c r="P7371" s="31">
        <f t="shared" si="563"/>
        <v>0</v>
      </c>
      <c r="Q7371" s="9" t="e">
        <f t="shared" si="564"/>
        <v>#DIV/0!</v>
      </c>
    </row>
    <row r="7372" spans="12:17" x14ac:dyDescent="0.25">
      <c r="L7372" s="10" t="str">
        <f>IF(F7372="","",(SUM(F$2:F7372)))</f>
        <v/>
      </c>
      <c r="M7372" s="31">
        <f t="shared" si="560"/>
        <v>0</v>
      </c>
      <c r="N7372" s="31">
        <f t="shared" si="561"/>
        <v>0</v>
      </c>
      <c r="O7372" s="17" t="e">
        <f t="shared" si="562"/>
        <v>#DIV/0!</v>
      </c>
      <c r="P7372" s="31">
        <f t="shared" si="563"/>
        <v>0</v>
      </c>
      <c r="Q7372" s="9" t="e">
        <f t="shared" si="564"/>
        <v>#DIV/0!</v>
      </c>
    </row>
    <row r="7373" spans="12:17" x14ac:dyDescent="0.25">
      <c r="L7373" s="10" t="str">
        <f>IF(F7373="","",(SUM(F$2:F7373)))</f>
        <v/>
      </c>
      <c r="M7373" s="31">
        <f t="shared" si="560"/>
        <v>0</v>
      </c>
      <c r="N7373" s="31">
        <f t="shared" si="561"/>
        <v>0</v>
      </c>
      <c r="O7373" s="17" t="e">
        <f t="shared" si="562"/>
        <v>#DIV/0!</v>
      </c>
      <c r="P7373" s="31">
        <f t="shared" si="563"/>
        <v>0</v>
      </c>
      <c r="Q7373" s="9" t="e">
        <f t="shared" si="564"/>
        <v>#DIV/0!</v>
      </c>
    </row>
    <row r="7374" spans="12:17" x14ac:dyDescent="0.25">
      <c r="L7374" s="10" t="str">
        <f>IF(F7374="","",(SUM(F$2:F7374)))</f>
        <v/>
      </c>
      <c r="M7374" s="31">
        <f t="shared" si="560"/>
        <v>0</v>
      </c>
      <c r="N7374" s="31">
        <f t="shared" si="561"/>
        <v>0</v>
      </c>
      <c r="O7374" s="17" t="e">
        <f t="shared" si="562"/>
        <v>#DIV/0!</v>
      </c>
      <c r="P7374" s="31">
        <f t="shared" si="563"/>
        <v>0</v>
      </c>
      <c r="Q7374" s="9" t="e">
        <f t="shared" si="564"/>
        <v>#DIV/0!</v>
      </c>
    </row>
    <row r="7375" spans="12:17" x14ac:dyDescent="0.25">
      <c r="L7375" s="10" t="str">
        <f>IF(F7375="","",(SUM(F$2:F7375)))</f>
        <v/>
      </c>
      <c r="M7375" s="31">
        <f t="shared" si="560"/>
        <v>0</v>
      </c>
      <c r="N7375" s="31">
        <f t="shared" si="561"/>
        <v>0</v>
      </c>
      <c r="O7375" s="17" t="e">
        <f t="shared" si="562"/>
        <v>#DIV/0!</v>
      </c>
      <c r="P7375" s="31">
        <f t="shared" si="563"/>
        <v>0</v>
      </c>
      <c r="Q7375" s="9" t="e">
        <f t="shared" si="564"/>
        <v>#DIV/0!</v>
      </c>
    </row>
    <row r="7376" spans="12:17" x14ac:dyDescent="0.25">
      <c r="L7376" s="10" t="str">
        <f>IF(F7376="","",(SUM(F$2:F7376)))</f>
        <v/>
      </c>
      <c r="M7376" s="31">
        <f t="shared" si="560"/>
        <v>0</v>
      </c>
      <c r="N7376" s="31">
        <f t="shared" si="561"/>
        <v>0</v>
      </c>
      <c r="O7376" s="17" t="e">
        <f t="shared" si="562"/>
        <v>#DIV/0!</v>
      </c>
      <c r="P7376" s="31">
        <f t="shared" si="563"/>
        <v>0</v>
      </c>
      <c r="Q7376" s="9" t="e">
        <f t="shared" si="564"/>
        <v>#DIV/0!</v>
      </c>
    </row>
    <row r="7377" spans="12:17" x14ac:dyDescent="0.25">
      <c r="L7377" s="10" t="str">
        <f>IF(F7377="","",(SUM(F$2:F7377)))</f>
        <v/>
      </c>
      <c r="M7377" s="31">
        <f t="shared" si="560"/>
        <v>0</v>
      </c>
      <c r="N7377" s="31">
        <f t="shared" si="561"/>
        <v>0</v>
      </c>
      <c r="O7377" s="17" t="e">
        <f t="shared" si="562"/>
        <v>#DIV/0!</v>
      </c>
      <c r="P7377" s="31">
        <f t="shared" si="563"/>
        <v>0</v>
      </c>
      <c r="Q7377" s="9" t="e">
        <f t="shared" si="564"/>
        <v>#DIV/0!</v>
      </c>
    </row>
    <row r="7378" spans="12:17" x14ac:dyDescent="0.25">
      <c r="L7378" s="10" t="str">
        <f>IF(F7378="","",(SUM(F$2:F7378)))</f>
        <v/>
      </c>
      <c r="M7378" s="31">
        <f t="shared" si="560"/>
        <v>0</v>
      </c>
      <c r="N7378" s="31">
        <f t="shared" si="561"/>
        <v>0</v>
      </c>
      <c r="O7378" s="17" t="e">
        <f t="shared" si="562"/>
        <v>#DIV/0!</v>
      </c>
      <c r="P7378" s="31">
        <f t="shared" si="563"/>
        <v>0</v>
      </c>
      <c r="Q7378" s="9" t="e">
        <f t="shared" si="564"/>
        <v>#DIV/0!</v>
      </c>
    </row>
    <row r="7379" spans="12:17" x14ac:dyDescent="0.25">
      <c r="L7379" s="10" t="str">
        <f>IF(F7379="","",(SUM(F$2:F7379)))</f>
        <v/>
      </c>
      <c r="M7379" s="31">
        <f t="shared" si="560"/>
        <v>0</v>
      </c>
      <c r="N7379" s="31">
        <f t="shared" si="561"/>
        <v>0</v>
      </c>
      <c r="O7379" s="17" t="e">
        <f t="shared" si="562"/>
        <v>#DIV/0!</v>
      </c>
      <c r="P7379" s="31">
        <f t="shared" si="563"/>
        <v>0</v>
      </c>
      <c r="Q7379" s="9" t="e">
        <f t="shared" si="564"/>
        <v>#DIV/0!</v>
      </c>
    </row>
    <row r="7380" spans="12:17" x14ac:dyDescent="0.25">
      <c r="L7380" s="10" t="str">
        <f>IF(F7380="","",(SUM(F$2:F7380)))</f>
        <v/>
      </c>
      <c r="M7380" s="31">
        <f t="shared" si="560"/>
        <v>0</v>
      </c>
      <c r="N7380" s="31">
        <f t="shared" si="561"/>
        <v>0</v>
      </c>
      <c r="O7380" s="17" t="e">
        <f t="shared" si="562"/>
        <v>#DIV/0!</v>
      </c>
      <c r="P7380" s="31">
        <f t="shared" si="563"/>
        <v>0</v>
      </c>
      <c r="Q7380" s="9" t="e">
        <f t="shared" si="564"/>
        <v>#DIV/0!</v>
      </c>
    </row>
    <row r="7381" spans="12:17" x14ac:dyDescent="0.25">
      <c r="L7381" s="10" t="str">
        <f>IF(F7381="","",(SUM(F$2:F7381)))</f>
        <v/>
      </c>
      <c r="M7381" s="31">
        <f t="shared" si="560"/>
        <v>0</v>
      </c>
      <c r="N7381" s="31">
        <f t="shared" si="561"/>
        <v>0</v>
      </c>
      <c r="O7381" s="17" t="e">
        <f t="shared" si="562"/>
        <v>#DIV/0!</v>
      </c>
      <c r="P7381" s="31">
        <f t="shared" si="563"/>
        <v>0</v>
      </c>
      <c r="Q7381" s="9" t="e">
        <f t="shared" si="564"/>
        <v>#DIV/0!</v>
      </c>
    </row>
    <row r="7382" spans="12:17" x14ac:dyDescent="0.25">
      <c r="L7382" s="10" t="str">
        <f>IF(F7382="","",(SUM(F$2:F7382)))</f>
        <v/>
      </c>
      <c r="M7382" s="31">
        <f t="shared" si="560"/>
        <v>0</v>
      </c>
      <c r="N7382" s="31">
        <f t="shared" si="561"/>
        <v>0</v>
      </c>
      <c r="O7382" s="17" t="e">
        <f t="shared" si="562"/>
        <v>#DIV/0!</v>
      </c>
      <c r="P7382" s="31">
        <f t="shared" si="563"/>
        <v>0</v>
      </c>
      <c r="Q7382" s="9" t="e">
        <f t="shared" si="564"/>
        <v>#DIV/0!</v>
      </c>
    </row>
    <row r="7383" spans="12:17" x14ac:dyDescent="0.25">
      <c r="L7383" s="10" t="str">
        <f>IF(F7383="","",(SUM(F$2:F7383)))</f>
        <v/>
      </c>
      <c r="M7383" s="31">
        <f t="shared" si="560"/>
        <v>0</v>
      </c>
      <c r="N7383" s="31">
        <f t="shared" si="561"/>
        <v>0</v>
      </c>
      <c r="O7383" s="17" t="e">
        <f t="shared" si="562"/>
        <v>#DIV/0!</v>
      </c>
      <c r="P7383" s="31">
        <f t="shared" si="563"/>
        <v>0</v>
      </c>
      <c r="Q7383" s="9" t="e">
        <f t="shared" si="564"/>
        <v>#DIV/0!</v>
      </c>
    </row>
    <row r="7384" spans="12:17" x14ac:dyDescent="0.25">
      <c r="L7384" s="10" t="str">
        <f>IF(F7384="","",(SUM(F$2:F7384)))</f>
        <v/>
      </c>
      <c r="M7384" s="31">
        <f t="shared" si="560"/>
        <v>0</v>
      </c>
      <c r="N7384" s="31">
        <f t="shared" si="561"/>
        <v>0</v>
      </c>
      <c r="O7384" s="17" t="e">
        <f t="shared" si="562"/>
        <v>#DIV/0!</v>
      </c>
      <c r="P7384" s="31">
        <f t="shared" si="563"/>
        <v>0</v>
      </c>
      <c r="Q7384" s="9" t="e">
        <f t="shared" si="564"/>
        <v>#DIV/0!</v>
      </c>
    </row>
    <row r="7385" spans="12:17" x14ac:dyDescent="0.25">
      <c r="L7385" s="10" t="str">
        <f>IF(F7385="","",(SUM(F$2:F7385)))</f>
        <v/>
      </c>
      <c r="M7385" s="31">
        <f t="shared" si="560"/>
        <v>0</v>
      </c>
      <c r="N7385" s="31">
        <f t="shared" si="561"/>
        <v>0</v>
      </c>
      <c r="O7385" s="17" t="e">
        <f t="shared" si="562"/>
        <v>#DIV/0!</v>
      </c>
      <c r="P7385" s="31">
        <f t="shared" si="563"/>
        <v>0</v>
      </c>
      <c r="Q7385" s="9" t="e">
        <f t="shared" si="564"/>
        <v>#DIV/0!</v>
      </c>
    </row>
    <row r="7386" spans="12:17" x14ac:dyDescent="0.25">
      <c r="L7386" s="10" t="str">
        <f>IF(F7386="","",(SUM(F$2:F7386)))</f>
        <v/>
      </c>
      <c r="M7386" s="31">
        <f t="shared" si="560"/>
        <v>0</v>
      </c>
      <c r="N7386" s="31">
        <f t="shared" si="561"/>
        <v>0</v>
      </c>
      <c r="O7386" s="17" t="e">
        <f t="shared" si="562"/>
        <v>#DIV/0!</v>
      </c>
      <c r="P7386" s="31">
        <f t="shared" si="563"/>
        <v>0</v>
      </c>
      <c r="Q7386" s="9" t="e">
        <f t="shared" si="564"/>
        <v>#DIV/0!</v>
      </c>
    </row>
    <row r="7387" spans="12:17" x14ac:dyDescent="0.25">
      <c r="L7387" s="10" t="str">
        <f>IF(F7387="","",(SUM(F$2:F7387)))</f>
        <v/>
      </c>
      <c r="M7387" s="31">
        <f t="shared" si="560"/>
        <v>0</v>
      </c>
      <c r="N7387" s="31">
        <f t="shared" si="561"/>
        <v>0</v>
      </c>
      <c r="O7387" s="17" t="e">
        <f t="shared" si="562"/>
        <v>#DIV/0!</v>
      </c>
      <c r="P7387" s="31">
        <f t="shared" si="563"/>
        <v>0</v>
      </c>
      <c r="Q7387" s="9" t="e">
        <f t="shared" si="564"/>
        <v>#DIV/0!</v>
      </c>
    </row>
    <row r="7388" spans="12:17" x14ac:dyDescent="0.25">
      <c r="L7388" s="10" t="str">
        <f>IF(F7388="","",(SUM(F$2:F7388)))</f>
        <v/>
      </c>
      <c r="M7388" s="31">
        <f t="shared" si="560"/>
        <v>0</v>
      </c>
      <c r="N7388" s="31">
        <f t="shared" si="561"/>
        <v>0</v>
      </c>
      <c r="O7388" s="17" t="e">
        <f t="shared" si="562"/>
        <v>#DIV/0!</v>
      </c>
      <c r="P7388" s="31">
        <f t="shared" si="563"/>
        <v>0</v>
      </c>
      <c r="Q7388" s="9" t="e">
        <f t="shared" si="564"/>
        <v>#DIV/0!</v>
      </c>
    </row>
    <row r="7389" spans="12:17" x14ac:dyDescent="0.25">
      <c r="L7389" s="10" t="str">
        <f>IF(F7389="","",(SUM(F$2:F7389)))</f>
        <v/>
      </c>
      <c r="M7389" s="31">
        <f t="shared" si="560"/>
        <v>0</v>
      </c>
      <c r="N7389" s="31">
        <f t="shared" si="561"/>
        <v>0</v>
      </c>
      <c r="O7389" s="17" t="e">
        <f t="shared" si="562"/>
        <v>#DIV/0!</v>
      </c>
      <c r="P7389" s="31">
        <f t="shared" si="563"/>
        <v>0</v>
      </c>
      <c r="Q7389" s="9" t="e">
        <f t="shared" si="564"/>
        <v>#DIV/0!</v>
      </c>
    </row>
    <row r="7390" spans="12:17" x14ac:dyDescent="0.25">
      <c r="L7390" s="10" t="str">
        <f>IF(F7390="","",(SUM(F$2:F7390)))</f>
        <v/>
      </c>
      <c r="M7390" s="31">
        <f t="shared" si="560"/>
        <v>0</v>
      </c>
      <c r="N7390" s="31">
        <f t="shared" si="561"/>
        <v>0</v>
      </c>
      <c r="O7390" s="17" t="e">
        <f t="shared" si="562"/>
        <v>#DIV/0!</v>
      </c>
      <c r="P7390" s="31">
        <f t="shared" si="563"/>
        <v>0</v>
      </c>
      <c r="Q7390" s="9" t="e">
        <f t="shared" si="564"/>
        <v>#DIV/0!</v>
      </c>
    </row>
    <row r="7391" spans="12:17" x14ac:dyDescent="0.25">
      <c r="L7391" s="10" t="str">
        <f>IF(F7391="","",(SUM(F$2:F7391)))</f>
        <v/>
      </c>
      <c r="M7391" s="31">
        <f t="shared" si="560"/>
        <v>0</v>
      </c>
      <c r="N7391" s="31">
        <f t="shared" si="561"/>
        <v>0</v>
      </c>
      <c r="O7391" s="17" t="e">
        <f t="shared" si="562"/>
        <v>#DIV/0!</v>
      </c>
      <c r="P7391" s="31">
        <f t="shared" si="563"/>
        <v>0</v>
      </c>
      <c r="Q7391" s="9" t="e">
        <f t="shared" si="564"/>
        <v>#DIV/0!</v>
      </c>
    </row>
    <row r="7392" spans="12:17" x14ac:dyDescent="0.25">
      <c r="L7392" s="10" t="str">
        <f>IF(F7392="","",(SUM(F$2:F7392)))</f>
        <v/>
      </c>
      <c r="M7392" s="31">
        <f t="shared" si="560"/>
        <v>0</v>
      </c>
      <c r="N7392" s="31">
        <f t="shared" si="561"/>
        <v>0</v>
      </c>
      <c r="O7392" s="17" t="e">
        <f t="shared" si="562"/>
        <v>#DIV/0!</v>
      </c>
      <c r="P7392" s="31">
        <f t="shared" si="563"/>
        <v>0</v>
      </c>
      <c r="Q7392" s="9" t="e">
        <f t="shared" si="564"/>
        <v>#DIV/0!</v>
      </c>
    </row>
    <row r="7393" spans="12:17" x14ac:dyDescent="0.25">
      <c r="L7393" s="10" t="str">
        <f>IF(F7393="","",(SUM(F$2:F7393)))</f>
        <v/>
      </c>
      <c r="M7393" s="31">
        <f t="shared" si="560"/>
        <v>0</v>
      </c>
      <c r="N7393" s="31">
        <f t="shared" si="561"/>
        <v>0</v>
      </c>
      <c r="O7393" s="17" t="e">
        <f t="shared" si="562"/>
        <v>#DIV/0!</v>
      </c>
      <c r="P7393" s="31">
        <f t="shared" si="563"/>
        <v>0</v>
      </c>
      <c r="Q7393" s="9" t="e">
        <f t="shared" si="564"/>
        <v>#DIV/0!</v>
      </c>
    </row>
    <row r="7394" spans="12:17" x14ac:dyDescent="0.25">
      <c r="L7394" s="10" t="str">
        <f>IF(F7394="","",(SUM(F$2:F7394)))</f>
        <v/>
      </c>
      <c r="M7394" s="31">
        <f t="shared" si="560"/>
        <v>0</v>
      </c>
      <c r="N7394" s="31">
        <f t="shared" si="561"/>
        <v>0</v>
      </c>
      <c r="O7394" s="17" t="e">
        <f t="shared" si="562"/>
        <v>#DIV/0!</v>
      </c>
      <c r="P7394" s="31">
        <f t="shared" si="563"/>
        <v>0</v>
      </c>
      <c r="Q7394" s="9" t="e">
        <f t="shared" si="564"/>
        <v>#DIV/0!</v>
      </c>
    </row>
    <row r="7395" spans="12:17" x14ac:dyDescent="0.25">
      <c r="L7395" s="10" t="str">
        <f>IF(F7395="","",(SUM(F$2:F7395)))</f>
        <v/>
      </c>
      <c r="M7395" s="31">
        <f t="shared" si="560"/>
        <v>0</v>
      </c>
      <c r="N7395" s="31">
        <f t="shared" si="561"/>
        <v>0</v>
      </c>
      <c r="O7395" s="17" t="e">
        <f t="shared" si="562"/>
        <v>#DIV/0!</v>
      </c>
      <c r="P7395" s="31">
        <f t="shared" si="563"/>
        <v>0</v>
      </c>
      <c r="Q7395" s="9" t="e">
        <f t="shared" si="564"/>
        <v>#DIV/0!</v>
      </c>
    </row>
    <row r="7396" spans="12:17" x14ac:dyDescent="0.25">
      <c r="L7396" s="10" t="str">
        <f>IF(F7396="","",(SUM(F$2:F7396)))</f>
        <v/>
      </c>
      <c r="M7396" s="31">
        <f t="shared" si="560"/>
        <v>0</v>
      </c>
      <c r="N7396" s="31">
        <f t="shared" si="561"/>
        <v>0</v>
      </c>
      <c r="O7396" s="17" t="e">
        <f t="shared" si="562"/>
        <v>#DIV/0!</v>
      </c>
      <c r="P7396" s="31">
        <f t="shared" si="563"/>
        <v>0</v>
      </c>
      <c r="Q7396" s="9" t="e">
        <f t="shared" si="564"/>
        <v>#DIV/0!</v>
      </c>
    </row>
    <row r="7397" spans="12:17" x14ac:dyDescent="0.25">
      <c r="L7397" s="10" t="str">
        <f>IF(F7397="","",(SUM(F$2:F7397)))</f>
        <v/>
      </c>
      <c r="M7397" s="31">
        <f t="shared" si="560"/>
        <v>0</v>
      </c>
      <c r="N7397" s="31">
        <f t="shared" si="561"/>
        <v>0</v>
      </c>
      <c r="O7397" s="17" t="e">
        <f t="shared" si="562"/>
        <v>#DIV/0!</v>
      </c>
      <c r="P7397" s="31">
        <f t="shared" si="563"/>
        <v>0</v>
      </c>
      <c r="Q7397" s="9" t="e">
        <f t="shared" si="564"/>
        <v>#DIV/0!</v>
      </c>
    </row>
    <row r="7398" spans="12:17" x14ac:dyDescent="0.25">
      <c r="L7398" s="10" t="str">
        <f>IF(F7398="","",(SUM(F$2:F7398)))</f>
        <v/>
      </c>
      <c r="M7398" s="31">
        <f t="shared" si="560"/>
        <v>0</v>
      </c>
      <c r="N7398" s="31">
        <f t="shared" si="561"/>
        <v>0</v>
      </c>
      <c r="O7398" s="17" t="e">
        <f t="shared" si="562"/>
        <v>#DIV/0!</v>
      </c>
      <c r="P7398" s="31">
        <f t="shared" si="563"/>
        <v>0</v>
      </c>
      <c r="Q7398" s="9" t="e">
        <f t="shared" si="564"/>
        <v>#DIV/0!</v>
      </c>
    </row>
    <row r="7399" spans="12:17" x14ac:dyDescent="0.25">
      <c r="L7399" s="10" t="str">
        <f>IF(F7399="","",(SUM(F$2:F7399)))</f>
        <v/>
      </c>
      <c r="M7399" s="31">
        <f t="shared" si="560"/>
        <v>0</v>
      </c>
      <c r="N7399" s="31">
        <f t="shared" si="561"/>
        <v>0</v>
      </c>
      <c r="O7399" s="17" t="e">
        <f t="shared" si="562"/>
        <v>#DIV/0!</v>
      </c>
      <c r="P7399" s="31">
        <f t="shared" si="563"/>
        <v>0</v>
      </c>
      <c r="Q7399" s="9" t="e">
        <f t="shared" si="564"/>
        <v>#DIV/0!</v>
      </c>
    </row>
    <row r="7400" spans="12:17" x14ac:dyDescent="0.25">
      <c r="L7400" s="10" t="str">
        <f>IF(F7400="","",(SUM(F$2:F7400)))</f>
        <v/>
      </c>
      <c r="M7400" s="31">
        <f t="shared" si="560"/>
        <v>0</v>
      </c>
      <c r="N7400" s="31">
        <f t="shared" si="561"/>
        <v>0</v>
      </c>
      <c r="O7400" s="17" t="e">
        <f t="shared" si="562"/>
        <v>#DIV/0!</v>
      </c>
      <c r="P7400" s="31">
        <f t="shared" si="563"/>
        <v>0</v>
      </c>
      <c r="Q7400" s="9" t="e">
        <f t="shared" si="564"/>
        <v>#DIV/0!</v>
      </c>
    </row>
    <row r="7401" spans="12:17" x14ac:dyDescent="0.25">
      <c r="L7401" s="10" t="str">
        <f>IF(F7401="","",(SUM(F$2:F7401)))</f>
        <v/>
      </c>
      <c r="M7401" s="31">
        <f t="shared" si="560"/>
        <v>0</v>
      </c>
      <c r="N7401" s="31">
        <f t="shared" si="561"/>
        <v>0</v>
      </c>
      <c r="O7401" s="17" t="e">
        <f t="shared" si="562"/>
        <v>#DIV/0!</v>
      </c>
      <c r="P7401" s="31">
        <f t="shared" si="563"/>
        <v>0</v>
      </c>
      <c r="Q7401" s="9" t="e">
        <f t="shared" si="564"/>
        <v>#DIV/0!</v>
      </c>
    </row>
    <row r="7402" spans="12:17" x14ac:dyDescent="0.25">
      <c r="L7402" s="10" t="str">
        <f>IF(F7402="","",(SUM(F$2:F7402)))</f>
        <v/>
      </c>
      <c r="M7402" s="31">
        <f t="shared" si="560"/>
        <v>0</v>
      </c>
      <c r="N7402" s="31">
        <f t="shared" si="561"/>
        <v>0</v>
      </c>
      <c r="O7402" s="17" t="e">
        <f t="shared" si="562"/>
        <v>#DIV/0!</v>
      </c>
      <c r="P7402" s="31">
        <f t="shared" si="563"/>
        <v>0</v>
      </c>
      <c r="Q7402" s="9" t="e">
        <f t="shared" si="564"/>
        <v>#DIV/0!</v>
      </c>
    </row>
    <row r="7403" spans="12:17" x14ac:dyDescent="0.25">
      <c r="L7403" s="10" t="str">
        <f>IF(F7403="","",(SUM(F$2:F7403)))</f>
        <v/>
      </c>
      <c r="M7403" s="31">
        <f t="shared" si="560"/>
        <v>0</v>
      </c>
      <c r="N7403" s="31">
        <f t="shared" si="561"/>
        <v>0</v>
      </c>
      <c r="O7403" s="17" t="e">
        <f t="shared" si="562"/>
        <v>#DIV/0!</v>
      </c>
      <c r="P7403" s="31">
        <f t="shared" si="563"/>
        <v>0</v>
      </c>
      <c r="Q7403" s="9" t="e">
        <f t="shared" si="564"/>
        <v>#DIV/0!</v>
      </c>
    </row>
    <row r="7404" spans="12:17" x14ac:dyDescent="0.25">
      <c r="L7404" s="10" t="str">
        <f>IF(F7404="","",(SUM(F$2:F7404)))</f>
        <v/>
      </c>
      <c r="M7404" s="31">
        <f t="shared" si="560"/>
        <v>0</v>
      </c>
      <c r="N7404" s="31">
        <f t="shared" si="561"/>
        <v>0</v>
      </c>
      <c r="O7404" s="17" t="e">
        <f t="shared" si="562"/>
        <v>#DIV/0!</v>
      </c>
      <c r="P7404" s="31">
        <f t="shared" si="563"/>
        <v>0</v>
      </c>
      <c r="Q7404" s="9" t="e">
        <f t="shared" si="564"/>
        <v>#DIV/0!</v>
      </c>
    </row>
    <row r="7405" spans="12:17" x14ac:dyDescent="0.25">
      <c r="L7405" s="10" t="str">
        <f>IF(F7405="","",(SUM(F$2:F7405)))</f>
        <v/>
      </c>
      <c r="M7405" s="31">
        <f t="shared" si="560"/>
        <v>0</v>
      </c>
      <c r="N7405" s="31">
        <f t="shared" si="561"/>
        <v>0</v>
      </c>
      <c r="O7405" s="17" t="e">
        <f t="shared" si="562"/>
        <v>#DIV/0!</v>
      </c>
      <c r="P7405" s="31">
        <f t="shared" si="563"/>
        <v>0</v>
      </c>
      <c r="Q7405" s="9" t="e">
        <f t="shared" si="564"/>
        <v>#DIV/0!</v>
      </c>
    </row>
    <row r="7406" spans="12:17" x14ac:dyDescent="0.25">
      <c r="L7406" s="10" t="str">
        <f>IF(F7406="","",(SUM(F$2:F7406)))</f>
        <v/>
      </c>
      <c r="M7406" s="31">
        <f t="shared" si="560"/>
        <v>0</v>
      </c>
      <c r="N7406" s="31">
        <f t="shared" si="561"/>
        <v>0</v>
      </c>
      <c r="O7406" s="17" t="e">
        <f t="shared" si="562"/>
        <v>#DIV/0!</v>
      </c>
      <c r="P7406" s="31">
        <f t="shared" si="563"/>
        <v>0</v>
      </c>
      <c r="Q7406" s="9" t="e">
        <f t="shared" si="564"/>
        <v>#DIV/0!</v>
      </c>
    </row>
    <row r="7407" spans="12:17" x14ac:dyDescent="0.25">
      <c r="L7407" s="10" t="str">
        <f>IF(F7407="","",(SUM(F$2:F7407)))</f>
        <v/>
      </c>
      <c r="M7407" s="31">
        <f t="shared" si="560"/>
        <v>0</v>
      </c>
      <c r="N7407" s="31">
        <f t="shared" si="561"/>
        <v>0</v>
      </c>
      <c r="O7407" s="17" t="e">
        <f t="shared" si="562"/>
        <v>#DIV/0!</v>
      </c>
      <c r="P7407" s="31">
        <f t="shared" si="563"/>
        <v>0</v>
      </c>
      <c r="Q7407" s="9" t="e">
        <f t="shared" si="564"/>
        <v>#DIV/0!</v>
      </c>
    </row>
    <row r="7408" spans="12:17" x14ac:dyDescent="0.25">
      <c r="L7408" s="10" t="str">
        <f>IF(F7408="","",(SUM(F$2:F7408)))</f>
        <v/>
      </c>
      <c r="M7408" s="31">
        <f t="shared" si="560"/>
        <v>0</v>
      </c>
      <c r="N7408" s="31">
        <f t="shared" si="561"/>
        <v>0</v>
      </c>
      <c r="O7408" s="17" t="e">
        <f t="shared" si="562"/>
        <v>#DIV/0!</v>
      </c>
      <c r="P7408" s="31">
        <f t="shared" si="563"/>
        <v>0</v>
      </c>
      <c r="Q7408" s="9" t="e">
        <f t="shared" si="564"/>
        <v>#DIV/0!</v>
      </c>
    </row>
    <row r="7409" spans="12:17" x14ac:dyDescent="0.25">
      <c r="L7409" s="10" t="str">
        <f>IF(F7409="","",(SUM(F$2:F7409)))</f>
        <v/>
      </c>
      <c r="M7409" s="31">
        <f t="shared" si="560"/>
        <v>0</v>
      </c>
      <c r="N7409" s="31">
        <f t="shared" si="561"/>
        <v>0</v>
      </c>
      <c r="O7409" s="17" t="e">
        <f t="shared" si="562"/>
        <v>#DIV/0!</v>
      </c>
      <c r="P7409" s="31">
        <f t="shared" si="563"/>
        <v>0</v>
      </c>
      <c r="Q7409" s="9" t="e">
        <f t="shared" si="564"/>
        <v>#DIV/0!</v>
      </c>
    </row>
    <row r="7410" spans="12:17" x14ac:dyDescent="0.25">
      <c r="L7410" s="10" t="str">
        <f>IF(F7410="","",(SUM(F$2:F7410)))</f>
        <v/>
      </c>
      <c r="M7410" s="31">
        <f t="shared" si="560"/>
        <v>0</v>
      </c>
      <c r="N7410" s="31">
        <f t="shared" si="561"/>
        <v>0</v>
      </c>
      <c r="O7410" s="17" t="e">
        <f t="shared" si="562"/>
        <v>#DIV/0!</v>
      </c>
      <c r="P7410" s="31">
        <f t="shared" si="563"/>
        <v>0</v>
      </c>
      <c r="Q7410" s="9" t="e">
        <f t="shared" si="564"/>
        <v>#DIV/0!</v>
      </c>
    </row>
    <row r="7411" spans="12:17" x14ac:dyDescent="0.25">
      <c r="L7411" s="10" t="str">
        <f>IF(F7411="","",(SUM(F$2:F7411)))</f>
        <v/>
      </c>
      <c r="M7411" s="31">
        <f t="shared" si="560"/>
        <v>0</v>
      </c>
      <c r="N7411" s="31">
        <f t="shared" si="561"/>
        <v>0</v>
      </c>
      <c r="O7411" s="17" t="e">
        <f t="shared" si="562"/>
        <v>#DIV/0!</v>
      </c>
      <c r="P7411" s="31">
        <f t="shared" si="563"/>
        <v>0</v>
      </c>
      <c r="Q7411" s="9" t="e">
        <f t="shared" si="564"/>
        <v>#DIV/0!</v>
      </c>
    </row>
    <row r="7412" spans="12:17" x14ac:dyDescent="0.25">
      <c r="L7412" s="10" t="str">
        <f>IF(F7412="","",(SUM(F$2:F7412)))</f>
        <v/>
      </c>
      <c r="M7412" s="31">
        <f t="shared" si="560"/>
        <v>0</v>
      </c>
      <c r="N7412" s="31">
        <f t="shared" si="561"/>
        <v>0</v>
      </c>
      <c r="O7412" s="17" t="e">
        <f t="shared" si="562"/>
        <v>#DIV/0!</v>
      </c>
      <c r="P7412" s="31">
        <f t="shared" si="563"/>
        <v>0</v>
      </c>
      <c r="Q7412" s="9" t="e">
        <f t="shared" si="564"/>
        <v>#DIV/0!</v>
      </c>
    </row>
    <row r="7413" spans="12:17" x14ac:dyDescent="0.25">
      <c r="L7413" s="10" t="str">
        <f>IF(F7413="","",(SUM(F$2:F7413)))</f>
        <v/>
      </c>
      <c r="M7413" s="31">
        <f t="shared" si="560"/>
        <v>0</v>
      </c>
      <c r="N7413" s="31">
        <f t="shared" si="561"/>
        <v>0</v>
      </c>
      <c r="O7413" s="17" t="e">
        <f t="shared" si="562"/>
        <v>#DIV/0!</v>
      </c>
      <c r="P7413" s="31">
        <f t="shared" si="563"/>
        <v>0</v>
      </c>
      <c r="Q7413" s="9" t="e">
        <f t="shared" si="564"/>
        <v>#DIV/0!</v>
      </c>
    </row>
    <row r="7414" spans="12:17" x14ac:dyDescent="0.25">
      <c r="L7414" s="10" t="str">
        <f>IF(F7414="","",(SUM(F$2:F7414)))</f>
        <v/>
      </c>
      <c r="M7414" s="31">
        <f t="shared" si="560"/>
        <v>0</v>
      </c>
      <c r="N7414" s="31">
        <f t="shared" si="561"/>
        <v>0</v>
      </c>
      <c r="O7414" s="17" t="e">
        <f t="shared" si="562"/>
        <v>#DIV/0!</v>
      </c>
      <c r="P7414" s="31">
        <f t="shared" si="563"/>
        <v>0</v>
      </c>
      <c r="Q7414" s="9" t="e">
        <f t="shared" si="564"/>
        <v>#DIV/0!</v>
      </c>
    </row>
    <row r="7415" spans="12:17" x14ac:dyDescent="0.25">
      <c r="L7415" s="10" t="str">
        <f>IF(F7415="","",(SUM(F$2:F7415)))</f>
        <v/>
      </c>
      <c r="M7415" s="31">
        <f t="shared" si="560"/>
        <v>0</v>
      </c>
      <c r="N7415" s="31">
        <f t="shared" si="561"/>
        <v>0</v>
      </c>
      <c r="O7415" s="17" t="e">
        <f t="shared" si="562"/>
        <v>#DIV/0!</v>
      </c>
      <c r="P7415" s="31">
        <f t="shared" si="563"/>
        <v>0</v>
      </c>
      <c r="Q7415" s="9" t="e">
        <f t="shared" si="564"/>
        <v>#DIV/0!</v>
      </c>
    </row>
    <row r="7416" spans="12:17" x14ac:dyDescent="0.25">
      <c r="L7416" s="10" t="str">
        <f>IF(F7416="","",(SUM(F$2:F7416)))</f>
        <v/>
      </c>
      <c r="M7416" s="31">
        <f t="shared" si="560"/>
        <v>0</v>
      </c>
      <c r="N7416" s="31">
        <f t="shared" si="561"/>
        <v>0</v>
      </c>
      <c r="O7416" s="17" t="e">
        <f t="shared" si="562"/>
        <v>#DIV/0!</v>
      </c>
      <c r="P7416" s="31">
        <f t="shared" si="563"/>
        <v>0</v>
      </c>
      <c r="Q7416" s="9" t="e">
        <f t="shared" si="564"/>
        <v>#DIV/0!</v>
      </c>
    </row>
    <row r="7417" spans="12:17" x14ac:dyDescent="0.25">
      <c r="L7417" s="10" t="str">
        <f>IF(F7417="","",(SUM(F$2:F7417)))</f>
        <v/>
      </c>
      <c r="M7417" s="31">
        <f t="shared" si="560"/>
        <v>0</v>
      </c>
      <c r="N7417" s="31">
        <f t="shared" si="561"/>
        <v>0</v>
      </c>
      <c r="O7417" s="17" t="e">
        <f t="shared" si="562"/>
        <v>#DIV/0!</v>
      </c>
      <c r="P7417" s="31">
        <f t="shared" si="563"/>
        <v>0</v>
      </c>
      <c r="Q7417" s="9" t="e">
        <f t="shared" si="564"/>
        <v>#DIV/0!</v>
      </c>
    </row>
    <row r="7418" spans="12:17" x14ac:dyDescent="0.25">
      <c r="L7418" s="10" t="str">
        <f>IF(F7418="","",(SUM(F$2:F7418)))</f>
        <v/>
      </c>
      <c r="M7418" s="31">
        <f t="shared" si="560"/>
        <v>0</v>
      </c>
      <c r="N7418" s="31">
        <f t="shared" si="561"/>
        <v>0</v>
      </c>
      <c r="O7418" s="17" t="e">
        <f t="shared" si="562"/>
        <v>#DIV/0!</v>
      </c>
      <c r="P7418" s="31">
        <f t="shared" si="563"/>
        <v>0</v>
      </c>
      <c r="Q7418" s="9" t="e">
        <f t="shared" si="564"/>
        <v>#DIV/0!</v>
      </c>
    </row>
    <row r="7419" spans="12:17" x14ac:dyDescent="0.25">
      <c r="L7419" s="10" t="str">
        <f>IF(F7419="","",(SUM(F$2:F7419)))</f>
        <v/>
      </c>
      <c r="M7419" s="31">
        <f t="shared" si="560"/>
        <v>0</v>
      </c>
      <c r="N7419" s="31">
        <f t="shared" si="561"/>
        <v>0</v>
      </c>
      <c r="O7419" s="17" t="e">
        <f t="shared" si="562"/>
        <v>#DIV/0!</v>
      </c>
      <c r="P7419" s="31">
        <f t="shared" si="563"/>
        <v>0</v>
      </c>
      <c r="Q7419" s="9" t="e">
        <f t="shared" si="564"/>
        <v>#DIV/0!</v>
      </c>
    </row>
    <row r="7420" spans="12:17" x14ac:dyDescent="0.25">
      <c r="L7420" s="10" t="str">
        <f>IF(F7420="","",(SUM(F$2:F7420)))</f>
        <v/>
      </c>
      <c r="M7420" s="31">
        <f t="shared" si="560"/>
        <v>0</v>
      </c>
      <c r="N7420" s="31">
        <f t="shared" si="561"/>
        <v>0</v>
      </c>
      <c r="O7420" s="17" t="e">
        <f t="shared" si="562"/>
        <v>#DIV/0!</v>
      </c>
      <c r="P7420" s="31">
        <f t="shared" si="563"/>
        <v>0</v>
      </c>
      <c r="Q7420" s="9" t="e">
        <f t="shared" si="564"/>
        <v>#DIV/0!</v>
      </c>
    </row>
    <row r="7421" spans="12:17" x14ac:dyDescent="0.25">
      <c r="L7421" s="10" t="str">
        <f>IF(F7421="","",(SUM(F$2:F7421)))</f>
        <v/>
      </c>
      <c r="M7421" s="31">
        <f t="shared" si="560"/>
        <v>0</v>
      </c>
      <c r="N7421" s="31">
        <f t="shared" si="561"/>
        <v>0</v>
      </c>
      <c r="O7421" s="17" t="e">
        <f t="shared" si="562"/>
        <v>#DIV/0!</v>
      </c>
      <c r="P7421" s="31">
        <f t="shared" si="563"/>
        <v>0</v>
      </c>
      <c r="Q7421" s="9" t="e">
        <f t="shared" si="564"/>
        <v>#DIV/0!</v>
      </c>
    </row>
    <row r="7422" spans="12:17" x14ac:dyDescent="0.25">
      <c r="L7422" s="10" t="str">
        <f>IF(F7422="","",(SUM(F$2:F7422)))</f>
        <v/>
      </c>
      <c r="M7422" s="31">
        <f t="shared" si="560"/>
        <v>0</v>
      </c>
      <c r="N7422" s="31">
        <f t="shared" si="561"/>
        <v>0</v>
      </c>
      <c r="O7422" s="17" t="e">
        <f t="shared" si="562"/>
        <v>#DIV/0!</v>
      </c>
      <c r="P7422" s="31">
        <f t="shared" si="563"/>
        <v>0</v>
      </c>
      <c r="Q7422" s="9" t="e">
        <f t="shared" si="564"/>
        <v>#DIV/0!</v>
      </c>
    </row>
    <row r="7423" spans="12:17" x14ac:dyDescent="0.25">
      <c r="L7423" s="10" t="str">
        <f>IF(F7423="","",(SUM(F$2:F7423)))</f>
        <v/>
      </c>
      <c r="M7423" s="31">
        <f t="shared" si="560"/>
        <v>0</v>
      </c>
      <c r="N7423" s="31">
        <f t="shared" si="561"/>
        <v>0</v>
      </c>
      <c r="O7423" s="17" t="e">
        <f t="shared" si="562"/>
        <v>#DIV/0!</v>
      </c>
      <c r="P7423" s="31">
        <f t="shared" si="563"/>
        <v>0</v>
      </c>
      <c r="Q7423" s="9" t="e">
        <f t="shared" si="564"/>
        <v>#DIV/0!</v>
      </c>
    </row>
    <row r="7424" spans="12:17" x14ac:dyDescent="0.25">
      <c r="L7424" s="10" t="str">
        <f>IF(F7424="","",(SUM(F$2:F7424)))</f>
        <v/>
      </c>
      <c r="M7424" s="31">
        <f t="shared" si="560"/>
        <v>0</v>
      </c>
      <c r="N7424" s="31">
        <f t="shared" si="561"/>
        <v>0</v>
      </c>
      <c r="O7424" s="17" t="e">
        <f t="shared" si="562"/>
        <v>#DIV/0!</v>
      </c>
      <c r="P7424" s="31">
        <f t="shared" si="563"/>
        <v>0</v>
      </c>
      <c r="Q7424" s="9" t="e">
        <f t="shared" si="564"/>
        <v>#DIV/0!</v>
      </c>
    </row>
    <row r="7425" spans="12:17" x14ac:dyDescent="0.25">
      <c r="L7425" s="10" t="str">
        <f>IF(F7425="","",(SUM(F$2:F7425)))</f>
        <v/>
      </c>
      <c r="M7425" s="31">
        <f t="shared" si="560"/>
        <v>0</v>
      </c>
      <c r="N7425" s="31">
        <f t="shared" si="561"/>
        <v>0</v>
      </c>
      <c r="O7425" s="17" t="e">
        <f t="shared" si="562"/>
        <v>#DIV/0!</v>
      </c>
      <c r="P7425" s="31">
        <f t="shared" si="563"/>
        <v>0</v>
      </c>
      <c r="Q7425" s="9" t="e">
        <f t="shared" si="564"/>
        <v>#DIV/0!</v>
      </c>
    </row>
    <row r="7426" spans="12:17" x14ac:dyDescent="0.25">
      <c r="L7426" s="10" t="str">
        <f>IF(F7426="","",(SUM(F$2:F7426)))</f>
        <v/>
      </c>
      <c r="M7426" s="31">
        <f t="shared" si="560"/>
        <v>0</v>
      </c>
      <c r="N7426" s="31">
        <f t="shared" si="561"/>
        <v>0</v>
      </c>
      <c r="O7426" s="17" t="e">
        <f t="shared" si="562"/>
        <v>#DIV/0!</v>
      </c>
      <c r="P7426" s="31">
        <f t="shared" si="563"/>
        <v>0</v>
      </c>
      <c r="Q7426" s="9" t="e">
        <f t="shared" si="564"/>
        <v>#DIV/0!</v>
      </c>
    </row>
    <row r="7427" spans="12:17" x14ac:dyDescent="0.25">
      <c r="L7427" s="10" t="str">
        <f>IF(F7427="","",(SUM(F$2:F7427)))</f>
        <v/>
      </c>
      <c r="M7427" s="31">
        <f t="shared" si="560"/>
        <v>0</v>
      </c>
      <c r="N7427" s="31">
        <f t="shared" si="561"/>
        <v>0</v>
      </c>
      <c r="O7427" s="17" t="e">
        <f t="shared" si="562"/>
        <v>#DIV/0!</v>
      </c>
      <c r="P7427" s="31">
        <f t="shared" si="563"/>
        <v>0</v>
      </c>
      <c r="Q7427" s="9" t="e">
        <f t="shared" si="564"/>
        <v>#DIV/0!</v>
      </c>
    </row>
    <row r="7428" spans="12:17" x14ac:dyDescent="0.25">
      <c r="L7428" s="10" t="str">
        <f>IF(F7428="","",(SUM(F$2:F7428)))</f>
        <v/>
      </c>
      <c r="M7428" s="31">
        <f t="shared" si="560"/>
        <v>0</v>
      </c>
      <c r="N7428" s="31">
        <f t="shared" si="561"/>
        <v>0</v>
      </c>
      <c r="O7428" s="17" t="e">
        <f t="shared" si="562"/>
        <v>#DIV/0!</v>
      </c>
      <c r="P7428" s="31">
        <f t="shared" si="563"/>
        <v>0</v>
      </c>
      <c r="Q7428" s="9" t="e">
        <f t="shared" si="564"/>
        <v>#DIV/0!</v>
      </c>
    </row>
    <row r="7429" spans="12:17" x14ac:dyDescent="0.25">
      <c r="L7429" s="10" t="str">
        <f>IF(F7429="","",(SUM(F$2:F7429)))</f>
        <v/>
      </c>
      <c r="M7429" s="31">
        <f t="shared" si="560"/>
        <v>0</v>
      </c>
      <c r="N7429" s="31">
        <f t="shared" si="561"/>
        <v>0</v>
      </c>
      <c r="O7429" s="17" t="e">
        <f t="shared" si="562"/>
        <v>#DIV/0!</v>
      </c>
      <c r="P7429" s="31">
        <f t="shared" si="563"/>
        <v>0</v>
      </c>
      <c r="Q7429" s="9" t="e">
        <f t="shared" si="564"/>
        <v>#DIV/0!</v>
      </c>
    </row>
    <row r="7430" spans="12:17" x14ac:dyDescent="0.25">
      <c r="L7430" s="10" t="str">
        <f>IF(F7430="","",(SUM(F$2:F7430)))</f>
        <v/>
      </c>
      <c r="M7430" s="31">
        <f t="shared" si="560"/>
        <v>0</v>
      </c>
      <c r="N7430" s="31">
        <f t="shared" si="561"/>
        <v>0</v>
      </c>
      <c r="O7430" s="17" t="e">
        <f t="shared" si="562"/>
        <v>#DIV/0!</v>
      </c>
      <c r="P7430" s="31">
        <f t="shared" si="563"/>
        <v>0</v>
      </c>
      <c r="Q7430" s="9" t="e">
        <f t="shared" si="564"/>
        <v>#DIV/0!</v>
      </c>
    </row>
    <row r="7431" spans="12:17" x14ac:dyDescent="0.25">
      <c r="L7431" s="10" t="str">
        <f>IF(F7431="","",(SUM(F$2:F7431)))</f>
        <v/>
      </c>
      <c r="M7431" s="31">
        <f t="shared" si="560"/>
        <v>0</v>
      </c>
      <c r="N7431" s="31">
        <f t="shared" si="561"/>
        <v>0</v>
      </c>
      <c r="O7431" s="17" t="e">
        <f t="shared" si="562"/>
        <v>#DIV/0!</v>
      </c>
      <c r="P7431" s="31">
        <f t="shared" si="563"/>
        <v>0</v>
      </c>
      <c r="Q7431" s="9" t="e">
        <f t="shared" si="564"/>
        <v>#DIV/0!</v>
      </c>
    </row>
    <row r="7432" spans="12:17" x14ac:dyDescent="0.25">
      <c r="L7432" s="10" t="str">
        <f>IF(F7432="","",(SUM(F$2:F7432)))</f>
        <v/>
      </c>
      <c r="M7432" s="31">
        <f t="shared" si="560"/>
        <v>0</v>
      </c>
      <c r="N7432" s="31">
        <f t="shared" si="561"/>
        <v>0</v>
      </c>
      <c r="O7432" s="17" t="e">
        <f t="shared" si="562"/>
        <v>#DIV/0!</v>
      </c>
      <c r="P7432" s="31">
        <f t="shared" si="563"/>
        <v>0</v>
      </c>
      <c r="Q7432" s="9" t="e">
        <f t="shared" si="564"/>
        <v>#DIV/0!</v>
      </c>
    </row>
    <row r="7433" spans="12:17" x14ac:dyDescent="0.25">
      <c r="L7433" s="10" t="str">
        <f>IF(F7433="","",(SUM(F$2:F7433)))</f>
        <v/>
      </c>
      <c r="M7433" s="31">
        <f t="shared" si="560"/>
        <v>0</v>
      </c>
      <c r="N7433" s="31">
        <f t="shared" si="561"/>
        <v>0</v>
      </c>
      <c r="O7433" s="17" t="e">
        <f t="shared" si="562"/>
        <v>#DIV/0!</v>
      </c>
      <c r="P7433" s="31">
        <f t="shared" si="563"/>
        <v>0</v>
      </c>
      <c r="Q7433" s="9" t="e">
        <f t="shared" si="564"/>
        <v>#DIV/0!</v>
      </c>
    </row>
    <row r="7434" spans="12:17" x14ac:dyDescent="0.25">
      <c r="L7434" s="10" t="str">
        <f>IF(F7434="","",(SUM(F$2:F7434)))</f>
        <v/>
      </c>
      <c r="M7434" s="31">
        <f t="shared" ref="M7434:M7497" si="565">IF(B$201="","",(COUNTIF($B7235:$B7434, "Tournament Pool Tournament Registration") - COUNTIF($B7235:$B7434, "Tournament Pool Registration (inc. Fee)")))</f>
        <v>0</v>
      </c>
      <c r="N7434" s="31">
        <f t="shared" ref="N7434:N7497" si="566">IF(B$201="","",(COUNTIF($B7235:$B7434, "Tournament Pool Tournament Registration")))</f>
        <v>0</v>
      </c>
      <c r="O7434" s="17" t="e">
        <f t="shared" ref="O7434:O7497" si="567">IF(B$201="","",(M7434/N7434))</f>
        <v>#DIV/0!</v>
      </c>
      <c r="P7434" s="31">
        <f t="shared" ref="P7434:P7497" si="568">IF(B$201="","",(COUNTIF($B7235:$B7434, "Tournament Pool Tournament KO Award")))</f>
        <v>0</v>
      </c>
      <c r="Q7434" s="9" t="e">
        <f t="shared" ref="Q7434:Q7497" si="569">IF(B$201="","",(P7434/N7434))</f>
        <v>#DIV/0!</v>
      </c>
    </row>
    <row r="7435" spans="12:17" x14ac:dyDescent="0.25">
      <c r="L7435" s="10" t="str">
        <f>IF(F7435="","",(SUM(F$2:F7435)))</f>
        <v/>
      </c>
      <c r="M7435" s="31">
        <f t="shared" si="565"/>
        <v>0</v>
      </c>
      <c r="N7435" s="31">
        <f t="shared" si="566"/>
        <v>0</v>
      </c>
      <c r="O7435" s="17" t="e">
        <f t="shared" si="567"/>
        <v>#DIV/0!</v>
      </c>
      <c r="P7435" s="31">
        <f t="shared" si="568"/>
        <v>0</v>
      </c>
      <c r="Q7435" s="9" t="e">
        <f t="shared" si="569"/>
        <v>#DIV/0!</v>
      </c>
    </row>
    <row r="7436" spans="12:17" x14ac:dyDescent="0.25">
      <c r="L7436" s="10" t="str">
        <f>IF(F7436="","",(SUM(F$2:F7436)))</f>
        <v/>
      </c>
      <c r="M7436" s="31">
        <f t="shared" si="565"/>
        <v>0</v>
      </c>
      <c r="N7436" s="31">
        <f t="shared" si="566"/>
        <v>0</v>
      </c>
      <c r="O7436" s="17" t="e">
        <f t="shared" si="567"/>
        <v>#DIV/0!</v>
      </c>
      <c r="P7436" s="31">
        <f t="shared" si="568"/>
        <v>0</v>
      </c>
      <c r="Q7436" s="9" t="e">
        <f t="shared" si="569"/>
        <v>#DIV/0!</v>
      </c>
    </row>
    <row r="7437" spans="12:17" x14ac:dyDescent="0.25">
      <c r="L7437" s="10" t="str">
        <f>IF(F7437="","",(SUM(F$2:F7437)))</f>
        <v/>
      </c>
      <c r="M7437" s="31">
        <f t="shared" si="565"/>
        <v>0</v>
      </c>
      <c r="N7437" s="31">
        <f t="shared" si="566"/>
        <v>0</v>
      </c>
      <c r="O7437" s="17" t="e">
        <f t="shared" si="567"/>
        <v>#DIV/0!</v>
      </c>
      <c r="P7437" s="31">
        <f t="shared" si="568"/>
        <v>0</v>
      </c>
      <c r="Q7437" s="9" t="e">
        <f t="shared" si="569"/>
        <v>#DIV/0!</v>
      </c>
    </row>
    <row r="7438" spans="12:17" x14ac:dyDescent="0.25">
      <c r="L7438" s="10" t="str">
        <f>IF(F7438="","",(SUM(F$2:F7438)))</f>
        <v/>
      </c>
      <c r="M7438" s="31">
        <f t="shared" si="565"/>
        <v>0</v>
      </c>
      <c r="N7438" s="31">
        <f t="shared" si="566"/>
        <v>0</v>
      </c>
      <c r="O7438" s="17" t="e">
        <f t="shared" si="567"/>
        <v>#DIV/0!</v>
      </c>
      <c r="P7438" s="31">
        <f t="shared" si="568"/>
        <v>0</v>
      </c>
      <c r="Q7438" s="9" t="e">
        <f t="shared" si="569"/>
        <v>#DIV/0!</v>
      </c>
    </row>
    <row r="7439" spans="12:17" x14ac:dyDescent="0.25">
      <c r="L7439" s="10" t="str">
        <f>IF(F7439="","",(SUM(F$2:F7439)))</f>
        <v/>
      </c>
      <c r="M7439" s="31">
        <f t="shared" si="565"/>
        <v>0</v>
      </c>
      <c r="N7439" s="31">
        <f t="shared" si="566"/>
        <v>0</v>
      </c>
      <c r="O7439" s="17" t="e">
        <f t="shared" si="567"/>
        <v>#DIV/0!</v>
      </c>
      <c r="P7439" s="31">
        <f t="shared" si="568"/>
        <v>0</v>
      </c>
      <c r="Q7439" s="9" t="e">
        <f t="shared" si="569"/>
        <v>#DIV/0!</v>
      </c>
    </row>
    <row r="7440" spans="12:17" x14ac:dyDescent="0.25">
      <c r="L7440" s="10" t="str">
        <f>IF(F7440="","",(SUM(F$2:F7440)))</f>
        <v/>
      </c>
      <c r="M7440" s="31">
        <f t="shared" si="565"/>
        <v>0</v>
      </c>
      <c r="N7440" s="31">
        <f t="shared" si="566"/>
        <v>0</v>
      </c>
      <c r="O7440" s="17" t="e">
        <f t="shared" si="567"/>
        <v>#DIV/0!</v>
      </c>
      <c r="P7440" s="31">
        <f t="shared" si="568"/>
        <v>0</v>
      </c>
      <c r="Q7440" s="9" t="e">
        <f t="shared" si="569"/>
        <v>#DIV/0!</v>
      </c>
    </row>
    <row r="7441" spans="12:17" x14ac:dyDescent="0.25">
      <c r="L7441" s="10" t="str">
        <f>IF(F7441="","",(SUM(F$2:F7441)))</f>
        <v/>
      </c>
      <c r="M7441" s="31">
        <f t="shared" si="565"/>
        <v>0</v>
      </c>
      <c r="N7441" s="31">
        <f t="shared" si="566"/>
        <v>0</v>
      </c>
      <c r="O7441" s="17" t="e">
        <f t="shared" si="567"/>
        <v>#DIV/0!</v>
      </c>
      <c r="P7441" s="31">
        <f t="shared" si="568"/>
        <v>0</v>
      </c>
      <c r="Q7441" s="9" t="e">
        <f t="shared" si="569"/>
        <v>#DIV/0!</v>
      </c>
    </row>
    <row r="7442" spans="12:17" x14ac:dyDescent="0.25">
      <c r="L7442" s="10" t="str">
        <f>IF(F7442="","",(SUM(F$2:F7442)))</f>
        <v/>
      </c>
      <c r="M7442" s="31">
        <f t="shared" si="565"/>
        <v>0</v>
      </c>
      <c r="N7442" s="31">
        <f t="shared" si="566"/>
        <v>0</v>
      </c>
      <c r="O7442" s="17" t="e">
        <f t="shared" si="567"/>
        <v>#DIV/0!</v>
      </c>
      <c r="P7442" s="31">
        <f t="shared" si="568"/>
        <v>0</v>
      </c>
      <c r="Q7442" s="9" t="e">
        <f t="shared" si="569"/>
        <v>#DIV/0!</v>
      </c>
    </row>
    <row r="7443" spans="12:17" x14ac:dyDescent="0.25">
      <c r="L7443" s="10" t="str">
        <f>IF(F7443="","",(SUM(F$2:F7443)))</f>
        <v/>
      </c>
      <c r="M7443" s="31">
        <f t="shared" si="565"/>
        <v>0</v>
      </c>
      <c r="N7443" s="31">
        <f t="shared" si="566"/>
        <v>0</v>
      </c>
      <c r="O7443" s="17" t="e">
        <f t="shared" si="567"/>
        <v>#DIV/0!</v>
      </c>
      <c r="P7443" s="31">
        <f t="shared" si="568"/>
        <v>0</v>
      </c>
      <c r="Q7443" s="9" t="e">
        <f t="shared" si="569"/>
        <v>#DIV/0!</v>
      </c>
    </row>
    <row r="7444" spans="12:17" x14ac:dyDescent="0.25">
      <c r="L7444" s="10" t="str">
        <f>IF(F7444="","",(SUM(F$2:F7444)))</f>
        <v/>
      </c>
      <c r="M7444" s="31">
        <f t="shared" si="565"/>
        <v>0</v>
      </c>
      <c r="N7444" s="31">
        <f t="shared" si="566"/>
        <v>0</v>
      </c>
      <c r="O7444" s="17" t="e">
        <f t="shared" si="567"/>
        <v>#DIV/0!</v>
      </c>
      <c r="P7444" s="31">
        <f t="shared" si="568"/>
        <v>0</v>
      </c>
      <c r="Q7444" s="9" t="e">
        <f t="shared" si="569"/>
        <v>#DIV/0!</v>
      </c>
    </row>
    <row r="7445" spans="12:17" x14ac:dyDescent="0.25">
      <c r="L7445" s="10" t="str">
        <f>IF(F7445="","",(SUM(F$2:F7445)))</f>
        <v/>
      </c>
      <c r="M7445" s="31">
        <f t="shared" si="565"/>
        <v>0</v>
      </c>
      <c r="N7445" s="31">
        <f t="shared" si="566"/>
        <v>0</v>
      </c>
      <c r="O7445" s="17" t="e">
        <f t="shared" si="567"/>
        <v>#DIV/0!</v>
      </c>
      <c r="P7445" s="31">
        <f t="shared" si="568"/>
        <v>0</v>
      </c>
      <c r="Q7445" s="9" t="e">
        <f t="shared" si="569"/>
        <v>#DIV/0!</v>
      </c>
    </row>
    <row r="7446" spans="12:17" x14ac:dyDescent="0.25">
      <c r="L7446" s="10" t="str">
        <f>IF(F7446="","",(SUM(F$2:F7446)))</f>
        <v/>
      </c>
      <c r="M7446" s="31">
        <f t="shared" si="565"/>
        <v>0</v>
      </c>
      <c r="N7446" s="31">
        <f t="shared" si="566"/>
        <v>0</v>
      </c>
      <c r="O7446" s="17" t="e">
        <f t="shared" si="567"/>
        <v>#DIV/0!</v>
      </c>
      <c r="P7446" s="31">
        <f t="shared" si="568"/>
        <v>0</v>
      </c>
      <c r="Q7446" s="9" t="e">
        <f t="shared" si="569"/>
        <v>#DIV/0!</v>
      </c>
    </row>
    <row r="7447" spans="12:17" x14ac:dyDescent="0.25">
      <c r="L7447" s="10" t="str">
        <f>IF(F7447="","",(SUM(F$2:F7447)))</f>
        <v/>
      </c>
      <c r="M7447" s="31">
        <f t="shared" si="565"/>
        <v>0</v>
      </c>
      <c r="N7447" s="31">
        <f t="shared" si="566"/>
        <v>0</v>
      </c>
      <c r="O7447" s="17" t="e">
        <f t="shared" si="567"/>
        <v>#DIV/0!</v>
      </c>
      <c r="P7447" s="31">
        <f t="shared" si="568"/>
        <v>0</v>
      </c>
      <c r="Q7447" s="9" t="e">
        <f t="shared" si="569"/>
        <v>#DIV/0!</v>
      </c>
    </row>
    <row r="7448" spans="12:17" x14ac:dyDescent="0.25">
      <c r="L7448" s="10" t="str">
        <f>IF(F7448="","",(SUM(F$2:F7448)))</f>
        <v/>
      </c>
      <c r="M7448" s="31">
        <f t="shared" si="565"/>
        <v>0</v>
      </c>
      <c r="N7448" s="31">
        <f t="shared" si="566"/>
        <v>0</v>
      </c>
      <c r="O7448" s="17" t="e">
        <f t="shared" si="567"/>
        <v>#DIV/0!</v>
      </c>
      <c r="P7448" s="31">
        <f t="shared" si="568"/>
        <v>0</v>
      </c>
      <c r="Q7448" s="9" t="e">
        <f t="shared" si="569"/>
        <v>#DIV/0!</v>
      </c>
    </row>
    <row r="7449" spans="12:17" x14ac:dyDescent="0.25">
      <c r="L7449" s="10" t="str">
        <f>IF(F7449="","",(SUM(F$2:F7449)))</f>
        <v/>
      </c>
      <c r="M7449" s="31">
        <f t="shared" si="565"/>
        <v>0</v>
      </c>
      <c r="N7449" s="31">
        <f t="shared" si="566"/>
        <v>0</v>
      </c>
      <c r="O7449" s="17" t="e">
        <f t="shared" si="567"/>
        <v>#DIV/0!</v>
      </c>
      <c r="P7449" s="31">
        <f t="shared" si="568"/>
        <v>0</v>
      </c>
      <c r="Q7449" s="9" t="e">
        <f t="shared" si="569"/>
        <v>#DIV/0!</v>
      </c>
    </row>
    <row r="7450" spans="12:17" x14ac:dyDescent="0.25">
      <c r="L7450" s="10" t="str">
        <f>IF(F7450="","",(SUM(F$2:F7450)))</f>
        <v/>
      </c>
      <c r="M7450" s="31">
        <f t="shared" si="565"/>
        <v>0</v>
      </c>
      <c r="N7450" s="31">
        <f t="shared" si="566"/>
        <v>0</v>
      </c>
      <c r="O7450" s="17" t="e">
        <f t="shared" si="567"/>
        <v>#DIV/0!</v>
      </c>
      <c r="P7450" s="31">
        <f t="shared" si="568"/>
        <v>0</v>
      </c>
      <c r="Q7450" s="9" t="e">
        <f t="shared" si="569"/>
        <v>#DIV/0!</v>
      </c>
    </row>
    <row r="7451" spans="12:17" x14ac:dyDescent="0.25">
      <c r="L7451" s="10" t="str">
        <f>IF(F7451="","",(SUM(F$2:F7451)))</f>
        <v/>
      </c>
      <c r="M7451" s="31">
        <f t="shared" si="565"/>
        <v>0</v>
      </c>
      <c r="N7451" s="31">
        <f t="shared" si="566"/>
        <v>0</v>
      </c>
      <c r="O7451" s="17" t="e">
        <f t="shared" si="567"/>
        <v>#DIV/0!</v>
      </c>
      <c r="P7451" s="31">
        <f t="shared" si="568"/>
        <v>0</v>
      </c>
      <c r="Q7451" s="9" t="e">
        <f t="shared" si="569"/>
        <v>#DIV/0!</v>
      </c>
    </row>
    <row r="7452" spans="12:17" x14ac:dyDescent="0.25">
      <c r="L7452" s="10" t="str">
        <f>IF(F7452="","",(SUM(F$2:F7452)))</f>
        <v/>
      </c>
      <c r="M7452" s="31">
        <f t="shared" si="565"/>
        <v>0</v>
      </c>
      <c r="N7452" s="31">
        <f t="shared" si="566"/>
        <v>0</v>
      </c>
      <c r="O7452" s="17" t="e">
        <f t="shared" si="567"/>
        <v>#DIV/0!</v>
      </c>
      <c r="P7452" s="31">
        <f t="shared" si="568"/>
        <v>0</v>
      </c>
      <c r="Q7452" s="9" t="e">
        <f t="shared" si="569"/>
        <v>#DIV/0!</v>
      </c>
    </row>
    <row r="7453" spans="12:17" x14ac:dyDescent="0.25">
      <c r="L7453" s="10" t="str">
        <f>IF(F7453="","",(SUM(F$2:F7453)))</f>
        <v/>
      </c>
      <c r="M7453" s="31">
        <f t="shared" si="565"/>
        <v>0</v>
      </c>
      <c r="N7453" s="31">
        <f t="shared" si="566"/>
        <v>0</v>
      </c>
      <c r="O7453" s="17" t="e">
        <f t="shared" si="567"/>
        <v>#DIV/0!</v>
      </c>
      <c r="P7453" s="31">
        <f t="shared" si="568"/>
        <v>0</v>
      </c>
      <c r="Q7453" s="9" t="e">
        <f t="shared" si="569"/>
        <v>#DIV/0!</v>
      </c>
    </row>
    <row r="7454" spans="12:17" x14ac:dyDescent="0.25">
      <c r="L7454" s="10" t="str">
        <f>IF(F7454="","",(SUM(F$2:F7454)))</f>
        <v/>
      </c>
      <c r="M7454" s="31">
        <f t="shared" si="565"/>
        <v>0</v>
      </c>
      <c r="N7454" s="31">
        <f t="shared" si="566"/>
        <v>0</v>
      </c>
      <c r="O7454" s="17" t="e">
        <f t="shared" si="567"/>
        <v>#DIV/0!</v>
      </c>
      <c r="P7454" s="31">
        <f t="shared" si="568"/>
        <v>0</v>
      </c>
      <c r="Q7454" s="9" t="e">
        <f t="shared" si="569"/>
        <v>#DIV/0!</v>
      </c>
    </row>
    <row r="7455" spans="12:17" x14ac:dyDescent="0.25">
      <c r="L7455" s="10" t="str">
        <f>IF(F7455="","",(SUM(F$2:F7455)))</f>
        <v/>
      </c>
      <c r="M7455" s="31">
        <f t="shared" si="565"/>
        <v>0</v>
      </c>
      <c r="N7455" s="31">
        <f t="shared" si="566"/>
        <v>0</v>
      </c>
      <c r="O7455" s="17" t="e">
        <f t="shared" si="567"/>
        <v>#DIV/0!</v>
      </c>
      <c r="P7455" s="31">
        <f t="shared" si="568"/>
        <v>0</v>
      </c>
      <c r="Q7455" s="9" t="e">
        <f t="shared" si="569"/>
        <v>#DIV/0!</v>
      </c>
    </row>
    <row r="7456" spans="12:17" x14ac:dyDescent="0.25">
      <c r="L7456" s="10" t="str">
        <f>IF(F7456="","",(SUM(F$2:F7456)))</f>
        <v/>
      </c>
      <c r="M7456" s="31">
        <f t="shared" si="565"/>
        <v>0</v>
      </c>
      <c r="N7456" s="31">
        <f t="shared" si="566"/>
        <v>0</v>
      </c>
      <c r="O7456" s="17" t="e">
        <f t="shared" si="567"/>
        <v>#DIV/0!</v>
      </c>
      <c r="P7456" s="31">
        <f t="shared" si="568"/>
        <v>0</v>
      </c>
      <c r="Q7456" s="9" t="e">
        <f t="shared" si="569"/>
        <v>#DIV/0!</v>
      </c>
    </row>
    <row r="7457" spans="12:17" x14ac:dyDescent="0.25">
      <c r="L7457" s="10" t="str">
        <f>IF(F7457="","",(SUM(F$2:F7457)))</f>
        <v/>
      </c>
      <c r="M7457" s="31">
        <f t="shared" si="565"/>
        <v>0</v>
      </c>
      <c r="N7457" s="31">
        <f t="shared" si="566"/>
        <v>0</v>
      </c>
      <c r="O7457" s="17" t="e">
        <f t="shared" si="567"/>
        <v>#DIV/0!</v>
      </c>
      <c r="P7457" s="31">
        <f t="shared" si="568"/>
        <v>0</v>
      </c>
      <c r="Q7457" s="9" t="e">
        <f t="shared" si="569"/>
        <v>#DIV/0!</v>
      </c>
    </row>
    <row r="7458" spans="12:17" x14ac:dyDescent="0.25">
      <c r="L7458" s="10" t="str">
        <f>IF(F7458="","",(SUM(F$2:F7458)))</f>
        <v/>
      </c>
      <c r="M7458" s="31">
        <f t="shared" si="565"/>
        <v>0</v>
      </c>
      <c r="N7458" s="31">
        <f t="shared" si="566"/>
        <v>0</v>
      </c>
      <c r="O7458" s="17" t="e">
        <f t="shared" si="567"/>
        <v>#DIV/0!</v>
      </c>
      <c r="P7458" s="31">
        <f t="shared" si="568"/>
        <v>0</v>
      </c>
      <c r="Q7458" s="9" t="e">
        <f t="shared" si="569"/>
        <v>#DIV/0!</v>
      </c>
    </row>
    <row r="7459" spans="12:17" x14ac:dyDescent="0.25">
      <c r="L7459" s="10" t="str">
        <f>IF(F7459="","",(SUM(F$2:F7459)))</f>
        <v/>
      </c>
      <c r="M7459" s="31">
        <f t="shared" si="565"/>
        <v>0</v>
      </c>
      <c r="N7459" s="31">
        <f t="shared" si="566"/>
        <v>0</v>
      </c>
      <c r="O7459" s="17" t="e">
        <f t="shared" si="567"/>
        <v>#DIV/0!</v>
      </c>
      <c r="P7459" s="31">
        <f t="shared" si="568"/>
        <v>0</v>
      </c>
      <c r="Q7459" s="9" t="e">
        <f t="shared" si="569"/>
        <v>#DIV/0!</v>
      </c>
    </row>
    <row r="7460" spans="12:17" x14ac:dyDescent="0.25">
      <c r="L7460" s="10" t="str">
        <f>IF(F7460="","",(SUM(F$2:F7460)))</f>
        <v/>
      </c>
      <c r="M7460" s="31">
        <f t="shared" si="565"/>
        <v>0</v>
      </c>
      <c r="N7460" s="31">
        <f t="shared" si="566"/>
        <v>0</v>
      </c>
      <c r="O7460" s="17" t="e">
        <f t="shared" si="567"/>
        <v>#DIV/0!</v>
      </c>
      <c r="P7460" s="31">
        <f t="shared" si="568"/>
        <v>0</v>
      </c>
      <c r="Q7460" s="9" t="e">
        <f t="shared" si="569"/>
        <v>#DIV/0!</v>
      </c>
    </row>
    <row r="7461" spans="12:17" x14ac:dyDescent="0.25">
      <c r="L7461" s="10" t="str">
        <f>IF(F7461="","",(SUM(F$2:F7461)))</f>
        <v/>
      </c>
      <c r="M7461" s="31">
        <f t="shared" si="565"/>
        <v>0</v>
      </c>
      <c r="N7461" s="31">
        <f t="shared" si="566"/>
        <v>0</v>
      </c>
      <c r="O7461" s="17" t="e">
        <f t="shared" si="567"/>
        <v>#DIV/0!</v>
      </c>
      <c r="P7461" s="31">
        <f t="shared" si="568"/>
        <v>0</v>
      </c>
      <c r="Q7461" s="9" t="e">
        <f t="shared" si="569"/>
        <v>#DIV/0!</v>
      </c>
    </row>
    <row r="7462" spans="12:17" x14ac:dyDescent="0.25">
      <c r="L7462" s="10" t="str">
        <f>IF(F7462="","",(SUM(F$2:F7462)))</f>
        <v/>
      </c>
      <c r="M7462" s="31">
        <f t="shared" si="565"/>
        <v>0</v>
      </c>
      <c r="N7462" s="31">
        <f t="shared" si="566"/>
        <v>0</v>
      </c>
      <c r="O7462" s="17" t="e">
        <f t="shared" si="567"/>
        <v>#DIV/0!</v>
      </c>
      <c r="P7462" s="31">
        <f t="shared" si="568"/>
        <v>0</v>
      </c>
      <c r="Q7462" s="9" t="e">
        <f t="shared" si="569"/>
        <v>#DIV/0!</v>
      </c>
    </row>
    <row r="7463" spans="12:17" x14ac:dyDescent="0.25">
      <c r="L7463" s="10" t="str">
        <f>IF(F7463="","",(SUM(F$2:F7463)))</f>
        <v/>
      </c>
      <c r="M7463" s="31">
        <f t="shared" si="565"/>
        <v>0</v>
      </c>
      <c r="N7463" s="31">
        <f t="shared" si="566"/>
        <v>0</v>
      </c>
      <c r="O7463" s="17" t="e">
        <f t="shared" si="567"/>
        <v>#DIV/0!</v>
      </c>
      <c r="P7463" s="31">
        <f t="shared" si="568"/>
        <v>0</v>
      </c>
      <c r="Q7463" s="9" t="e">
        <f t="shared" si="569"/>
        <v>#DIV/0!</v>
      </c>
    </row>
    <row r="7464" spans="12:17" x14ac:dyDescent="0.25">
      <c r="L7464" s="10" t="str">
        <f>IF(F7464="","",(SUM(F$2:F7464)))</f>
        <v/>
      </c>
      <c r="M7464" s="31">
        <f t="shared" si="565"/>
        <v>0</v>
      </c>
      <c r="N7464" s="31">
        <f t="shared" si="566"/>
        <v>0</v>
      </c>
      <c r="O7464" s="17" t="e">
        <f t="shared" si="567"/>
        <v>#DIV/0!</v>
      </c>
      <c r="P7464" s="31">
        <f t="shared" si="568"/>
        <v>0</v>
      </c>
      <c r="Q7464" s="9" t="e">
        <f t="shared" si="569"/>
        <v>#DIV/0!</v>
      </c>
    </row>
    <row r="7465" spans="12:17" x14ac:dyDescent="0.25">
      <c r="L7465" s="10" t="str">
        <f>IF(F7465="","",(SUM(F$2:F7465)))</f>
        <v/>
      </c>
      <c r="M7465" s="31">
        <f t="shared" si="565"/>
        <v>0</v>
      </c>
      <c r="N7465" s="31">
        <f t="shared" si="566"/>
        <v>0</v>
      </c>
      <c r="O7465" s="17" t="e">
        <f t="shared" si="567"/>
        <v>#DIV/0!</v>
      </c>
      <c r="P7465" s="31">
        <f t="shared" si="568"/>
        <v>0</v>
      </c>
      <c r="Q7465" s="9" t="e">
        <f t="shared" si="569"/>
        <v>#DIV/0!</v>
      </c>
    </row>
    <row r="7466" spans="12:17" x14ac:dyDescent="0.25">
      <c r="L7466" s="10" t="str">
        <f>IF(F7466="","",(SUM(F$2:F7466)))</f>
        <v/>
      </c>
      <c r="M7466" s="31">
        <f t="shared" si="565"/>
        <v>0</v>
      </c>
      <c r="N7466" s="31">
        <f t="shared" si="566"/>
        <v>0</v>
      </c>
      <c r="O7466" s="17" t="e">
        <f t="shared" si="567"/>
        <v>#DIV/0!</v>
      </c>
      <c r="P7466" s="31">
        <f t="shared" si="568"/>
        <v>0</v>
      </c>
      <c r="Q7466" s="9" t="e">
        <f t="shared" si="569"/>
        <v>#DIV/0!</v>
      </c>
    </row>
    <row r="7467" spans="12:17" x14ac:dyDescent="0.25">
      <c r="L7467" s="10" t="str">
        <f>IF(F7467="","",(SUM(F$2:F7467)))</f>
        <v/>
      </c>
      <c r="M7467" s="31">
        <f t="shared" si="565"/>
        <v>0</v>
      </c>
      <c r="N7467" s="31">
        <f t="shared" si="566"/>
        <v>0</v>
      </c>
      <c r="O7467" s="17" t="e">
        <f t="shared" si="567"/>
        <v>#DIV/0!</v>
      </c>
      <c r="P7467" s="31">
        <f t="shared" si="568"/>
        <v>0</v>
      </c>
      <c r="Q7467" s="9" t="e">
        <f t="shared" si="569"/>
        <v>#DIV/0!</v>
      </c>
    </row>
    <row r="7468" spans="12:17" x14ac:dyDescent="0.25">
      <c r="L7468" s="10" t="str">
        <f>IF(F7468="","",(SUM(F$2:F7468)))</f>
        <v/>
      </c>
      <c r="M7468" s="31">
        <f t="shared" si="565"/>
        <v>0</v>
      </c>
      <c r="N7468" s="31">
        <f t="shared" si="566"/>
        <v>0</v>
      </c>
      <c r="O7468" s="17" t="e">
        <f t="shared" si="567"/>
        <v>#DIV/0!</v>
      </c>
      <c r="P7468" s="31">
        <f t="shared" si="568"/>
        <v>0</v>
      </c>
      <c r="Q7468" s="9" t="e">
        <f t="shared" si="569"/>
        <v>#DIV/0!</v>
      </c>
    </row>
    <row r="7469" spans="12:17" x14ac:dyDescent="0.25">
      <c r="L7469" s="10" t="str">
        <f>IF(F7469="","",(SUM(F$2:F7469)))</f>
        <v/>
      </c>
      <c r="M7469" s="31">
        <f t="shared" si="565"/>
        <v>0</v>
      </c>
      <c r="N7469" s="31">
        <f t="shared" si="566"/>
        <v>0</v>
      </c>
      <c r="O7469" s="17" t="e">
        <f t="shared" si="567"/>
        <v>#DIV/0!</v>
      </c>
      <c r="P7469" s="31">
        <f t="shared" si="568"/>
        <v>0</v>
      </c>
      <c r="Q7469" s="9" t="e">
        <f t="shared" si="569"/>
        <v>#DIV/0!</v>
      </c>
    </row>
    <row r="7470" spans="12:17" x14ac:dyDescent="0.25">
      <c r="L7470" s="10" t="str">
        <f>IF(F7470="","",(SUM(F$2:F7470)))</f>
        <v/>
      </c>
      <c r="M7470" s="31">
        <f t="shared" si="565"/>
        <v>0</v>
      </c>
      <c r="N7470" s="31">
        <f t="shared" si="566"/>
        <v>0</v>
      </c>
      <c r="O7470" s="17" t="e">
        <f t="shared" si="567"/>
        <v>#DIV/0!</v>
      </c>
      <c r="P7470" s="31">
        <f t="shared" si="568"/>
        <v>0</v>
      </c>
      <c r="Q7470" s="9" t="e">
        <f t="shared" si="569"/>
        <v>#DIV/0!</v>
      </c>
    </row>
    <row r="7471" spans="12:17" x14ac:dyDescent="0.25">
      <c r="L7471" s="10" t="str">
        <f>IF(F7471="","",(SUM(F$2:F7471)))</f>
        <v/>
      </c>
      <c r="M7471" s="31">
        <f t="shared" si="565"/>
        <v>0</v>
      </c>
      <c r="N7471" s="31">
        <f t="shared" si="566"/>
        <v>0</v>
      </c>
      <c r="O7471" s="17" t="e">
        <f t="shared" si="567"/>
        <v>#DIV/0!</v>
      </c>
      <c r="P7471" s="31">
        <f t="shared" si="568"/>
        <v>0</v>
      </c>
      <c r="Q7471" s="9" t="e">
        <f t="shared" si="569"/>
        <v>#DIV/0!</v>
      </c>
    </row>
    <row r="7472" spans="12:17" x14ac:dyDescent="0.25">
      <c r="L7472" s="10" t="str">
        <f>IF(F7472="","",(SUM(F$2:F7472)))</f>
        <v/>
      </c>
      <c r="M7472" s="31">
        <f t="shared" si="565"/>
        <v>0</v>
      </c>
      <c r="N7472" s="31">
        <f t="shared" si="566"/>
        <v>0</v>
      </c>
      <c r="O7472" s="17" t="e">
        <f t="shared" si="567"/>
        <v>#DIV/0!</v>
      </c>
      <c r="P7472" s="31">
        <f t="shared" si="568"/>
        <v>0</v>
      </c>
      <c r="Q7472" s="9" t="e">
        <f t="shared" si="569"/>
        <v>#DIV/0!</v>
      </c>
    </row>
    <row r="7473" spans="12:17" x14ac:dyDescent="0.25">
      <c r="L7473" s="10" t="str">
        <f>IF(F7473="","",(SUM(F$2:F7473)))</f>
        <v/>
      </c>
      <c r="M7473" s="31">
        <f t="shared" si="565"/>
        <v>0</v>
      </c>
      <c r="N7473" s="31">
        <f t="shared" si="566"/>
        <v>0</v>
      </c>
      <c r="O7473" s="17" t="e">
        <f t="shared" si="567"/>
        <v>#DIV/0!</v>
      </c>
      <c r="P7473" s="31">
        <f t="shared" si="568"/>
        <v>0</v>
      </c>
      <c r="Q7473" s="9" t="e">
        <f t="shared" si="569"/>
        <v>#DIV/0!</v>
      </c>
    </row>
    <row r="7474" spans="12:17" x14ac:dyDescent="0.25">
      <c r="L7474" s="10" t="str">
        <f>IF(F7474="","",(SUM(F$2:F7474)))</f>
        <v/>
      </c>
      <c r="M7474" s="31">
        <f t="shared" si="565"/>
        <v>0</v>
      </c>
      <c r="N7474" s="31">
        <f t="shared" si="566"/>
        <v>0</v>
      </c>
      <c r="O7474" s="17" t="e">
        <f t="shared" si="567"/>
        <v>#DIV/0!</v>
      </c>
      <c r="P7474" s="31">
        <f t="shared" si="568"/>
        <v>0</v>
      </c>
      <c r="Q7474" s="9" t="e">
        <f t="shared" si="569"/>
        <v>#DIV/0!</v>
      </c>
    </row>
    <row r="7475" spans="12:17" x14ac:dyDescent="0.25">
      <c r="L7475" s="10" t="str">
        <f>IF(F7475="","",(SUM(F$2:F7475)))</f>
        <v/>
      </c>
      <c r="M7475" s="31">
        <f t="shared" si="565"/>
        <v>0</v>
      </c>
      <c r="N7475" s="31">
        <f t="shared" si="566"/>
        <v>0</v>
      </c>
      <c r="O7475" s="17" t="e">
        <f t="shared" si="567"/>
        <v>#DIV/0!</v>
      </c>
      <c r="P7475" s="31">
        <f t="shared" si="568"/>
        <v>0</v>
      </c>
      <c r="Q7475" s="9" t="e">
        <f t="shared" si="569"/>
        <v>#DIV/0!</v>
      </c>
    </row>
    <row r="7476" spans="12:17" x14ac:dyDescent="0.25">
      <c r="L7476" s="10" t="str">
        <f>IF(F7476="","",(SUM(F$2:F7476)))</f>
        <v/>
      </c>
      <c r="M7476" s="31">
        <f t="shared" si="565"/>
        <v>0</v>
      </c>
      <c r="N7476" s="31">
        <f t="shared" si="566"/>
        <v>0</v>
      </c>
      <c r="O7476" s="17" t="e">
        <f t="shared" si="567"/>
        <v>#DIV/0!</v>
      </c>
      <c r="P7476" s="31">
        <f t="shared" si="568"/>
        <v>0</v>
      </c>
      <c r="Q7476" s="9" t="e">
        <f t="shared" si="569"/>
        <v>#DIV/0!</v>
      </c>
    </row>
    <row r="7477" spans="12:17" x14ac:dyDescent="0.25">
      <c r="L7477" s="10" t="str">
        <f>IF(F7477="","",(SUM(F$2:F7477)))</f>
        <v/>
      </c>
      <c r="M7477" s="31">
        <f t="shared" si="565"/>
        <v>0</v>
      </c>
      <c r="N7477" s="31">
        <f t="shared" si="566"/>
        <v>0</v>
      </c>
      <c r="O7477" s="17" t="e">
        <f t="shared" si="567"/>
        <v>#DIV/0!</v>
      </c>
      <c r="P7477" s="31">
        <f t="shared" si="568"/>
        <v>0</v>
      </c>
      <c r="Q7477" s="9" t="e">
        <f t="shared" si="569"/>
        <v>#DIV/0!</v>
      </c>
    </row>
    <row r="7478" spans="12:17" x14ac:dyDescent="0.25">
      <c r="L7478" s="10" t="str">
        <f>IF(F7478="","",(SUM(F$2:F7478)))</f>
        <v/>
      </c>
      <c r="M7478" s="31">
        <f t="shared" si="565"/>
        <v>0</v>
      </c>
      <c r="N7478" s="31">
        <f t="shared" si="566"/>
        <v>0</v>
      </c>
      <c r="O7478" s="17" t="e">
        <f t="shared" si="567"/>
        <v>#DIV/0!</v>
      </c>
      <c r="P7478" s="31">
        <f t="shared" si="568"/>
        <v>0</v>
      </c>
      <c r="Q7478" s="9" t="e">
        <f t="shared" si="569"/>
        <v>#DIV/0!</v>
      </c>
    </row>
    <row r="7479" spans="12:17" x14ac:dyDescent="0.25">
      <c r="L7479" s="10" t="str">
        <f>IF(F7479="","",(SUM(F$2:F7479)))</f>
        <v/>
      </c>
      <c r="M7479" s="31">
        <f t="shared" si="565"/>
        <v>0</v>
      </c>
      <c r="N7479" s="31">
        <f t="shared" si="566"/>
        <v>0</v>
      </c>
      <c r="O7479" s="17" t="e">
        <f t="shared" si="567"/>
        <v>#DIV/0!</v>
      </c>
      <c r="P7479" s="31">
        <f t="shared" si="568"/>
        <v>0</v>
      </c>
      <c r="Q7479" s="9" t="e">
        <f t="shared" si="569"/>
        <v>#DIV/0!</v>
      </c>
    </row>
    <row r="7480" spans="12:17" x14ac:dyDescent="0.25">
      <c r="L7480" s="10" t="str">
        <f>IF(F7480="","",(SUM(F$2:F7480)))</f>
        <v/>
      </c>
      <c r="M7480" s="31">
        <f t="shared" si="565"/>
        <v>0</v>
      </c>
      <c r="N7480" s="31">
        <f t="shared" si="566"/>
        <v>0</v>
      </c>
      <c r="O7480" s="17" t="e">
        <f t="shared" si="567"/>
        <v>#DIV/0!</v>
      </c>
      <c r="P7480" s="31">
        <f t="shared" si="568"/>
        <v>0</v>
      </c>
      <c r="Q7480" s="9" t="e">
        <f t="shared" si="569"/>
        <v>#DIV/0!</v>
      </c>
    </row>
    <row r="7481" spans="12:17" x14ac:dyDescent="0.25">
      <c r="L7481" s="10" t="str">
        <f>IF(F7481="","",(SUM(F$2:F7481)))</f>
        <v/>
      </c>
      <c r="M7481" s="31">
        <f t="shared" si="565"/>
        <v>0</v>
      </c>
      <c r="N7481" s="31">
        <f t="shared" si="566"/>
        <v>0</v>
      </c>
      <c r="O7481" s="17" t="e">
        <f t="shared" si="567"/>
        <v>#DIV/0!</v>
      </c>
      <c r="P7481" s="31">
        <f t="shared" si="568"/>
        <v>0</v>
      </c>
      <c r="Q7481" s="9" t="e">
        <f t="shared" si="569"/>
        <v>#DIV/0!</v>
      </c>
    </row>
    <row r="7482" spans="12:17" x14ac:dyDescent="0.25">
      <c r="L7482" s="10" t="str">
        <f>IF(F7482="","",(SUM(F$2:F7482)))</f>
        <v/>
      </c>
      <c r="M7482" s="31">
        <f t="shared" si="565"/>
        <v>0</v>
      </c>
      <c r="N7482" s="31">
        <f t="shared" si="566"/>
        <v>0</v>
      </c>
      <c r="O7482" s="17" t="e">
        <f t="shared" si="567"/>
        <v>#DIV/0!</v>
      </c>
      <c r="P7482" s="31">
        <f t="shared" si="568"/>
        <v>0</v>
      </c>
      <c r="Q7482" s="9" t="e">
        <f t="shared" si="569"/>
        <v>#DIV/0!</v>
      </c>
    </row>
    <row r="7483" spans="12:17" x14ac:dyDescent="0.25">
      <c r="L7483" s="10" t="str">
        <f>IF(F7483="","",(SUM(F$2:F7483)))</f>
        <v/>
      </c>
      <c r="M7483" s="31">
        <f t="shared" si="565"/>
        <v>0</v>
      </c>
      <c r="N7483" s="31">
        <f t="shared" si="566"/>
        <v>0</v>
      </c>
      <c r="O7483" s="17" t="e">
        <f t="shared" si="567"/>
        <v>#DIV/0!</v>
      </c>
      <c r="P7483" s="31">
        <f t="shared" si="568"/>
        <v>0</v>
      </c>
      <c r="Q7483" s="9" t="e">
        <f t="shared" si="569"/>
        <v>#DIV/0!</v>
      </c>
    </row>
    <row r="7484" spans="12:17" x14ac:dyDescent="0.25">
      <c r="L7484" s="10" t="str">
        <f>IF(F7484="","",(SUM(F$2:F7484)))</f>
        <v/>
      </c>
      <c r="M7484" s="31">
        <f t="shared" si="565"/>
        <v>0</v>
      </c>
      <c r="N7484" s="31">
        <f t="shared" si="566"/>
        <v>0</v>
      </c>
      <c r="O7484" s="17" t="e">
        <f t="shared" si="567"/>
        <v>#DIV/0!</v>
      </c>
      <c r="P7484" s="31">
        <f t="shared" si="568"/>
        <v>0</v>
      </c>
      <c r="Q7484" s="9" t="e">
        <f t="shared" si="569"/>
        <v>#DIV/0!</v>
      </c>
    </row>
    <row r="7485" spans="12:17" x14ac:dyDescent="0.25">
      <c r="L7485" s="10" t="str">
        <f>IF(F7485="","",(SUM(F$2:F7485)))</f>
        <v/>
      </c>
      <c r="M7485" s="31">
        <f t="shared" si="565"/>
        <v>0</v>
      </c>
      <c r="N7485" s="31">
        <f t="shared" si="566"/>
        <v>0</v>
      </c>
      <c r="O7485" s="17" t="e">
        <f t="shared" si="567"/>
        <v>#DIV/0!</v>
      </c>
      <c r="P7485" s="31">
        <f t="shared" si="568"/>
        <v>0</v>
      </c>
      <c r="Q7485" s="9" t="e">
        <f t="shared" si="569"/>
        <v>#DIV/0!</v>
      </c>
    </row>
    <row r="7486" spans="12:17" x14ac:dyDescent="0.25">
      <c r="L7486" s="10" t="str">
        <f>IF(F7486="","",(SUM(F$2:F7486)))</f>
        <v/>
      </c>
      <c r="M7486" s="31">
        <f t="shared" si="565"/>
        <v>0</v>
      </c>
      <c r="N7486" s="31">
        <f t="shared" si="566"/>
        <v>0</v>
      </c>
      <c r="O7486" s="17" t="e">
        <f t="shared" si="567"/>
        <v>#DIV/0!</v>
      </c>
      <c r="P7486" s="31">
        <f t="shared" si="568"/>
        <v>0</v>
      </c>
      <c r="Q7486" s="9" t="e">
        <f t="shared" si="569"/>
        <v>#DIV/0!</v>
      </c>
    </row>
    <row r="7487" spans="12:17" x14ac:dyDescent="0.25">
      <c r="L7487" s="10" t="str">
        <f>IF(F7487="","",(SUM(F$2:F7487)))</f>
        <v/>
      </c>
      <c r="M7487" s="31">
        <f t="shared" si="565"/>
        <v>0</v>
      </c>
      <c r="N7487" s="31">
        <f t="shared" si="566"/>
        <v>0</v>
      </c>
      <c r="O7487" s="17" t="e">
        <f t="shared" si="567"/>
        <v>#DIV/0!</v>
      </c>
      <c r="P7487" s="31">
        <f t="shared" si="568"/>
        <v>0</v>
      </c>
      <c r="Q7487" s="9" t="e">
        <f t="shared" si="569"/>
        <v>#DIV/0!</v>
      </c>
    </row>
    <row r="7488" spans="12:17" x14ac:dyDescent="0.25">
      <c r="L7488" s="10" t="str">
        <f>IF(F7488="","",(SUM(F$2:F7488)))</f>
        <v/>
      </c>
      <c r="M7488" s="31">
        <f t="shared" si="565"/>
        <v>0</v>
      </c>
      <c r="N7488" s="31">
        <f t="shared" si="566"/>
        <v>0</v>
      </c>
      <c r="O7488" s="17" t="e">
        <f t="shared" si="567"/>
        <v>#DIV/0!</v>
      </c>
      <c r="P7488" s="31">
        <f t="shared" si="568"/>
        <v>0</v>
      </c>
      <c r="Q7488" s="9" t="e">
        <f t="shared" si="569"/>
        <v>#DIV/0!</v>
      </c>
    </row>
    <row r="7489" spans="12:17" x14ac:dyDescent="0.25">
      <c r="L7489" s="10" t="str">
        <f>IF(F7489="","",(SUM(F$2:F7489)))</f>
        <v/>
      </c>
      <c r="M7489" s="31">
        <f t="shared" si="565"/>
        <v>0</v>
      </c>
      <c r="N7489" s="31">
        <f t="shared" si="566"/>
        <v>0</v>
      </c>
      <c r="O7489" s="17" t="e">
        <f t="shared" si="567"/>
        <v>#DIV/0!</v>
      </c>
      <c r="P7489" s="31">
        <f t="shared" si="568"/>
        <v>0</v>
      </c>
      <c r="Q7489" s="9" t="e">
        <f t="shared" si="569"/>
        <v>#DIV/0!</v>
      </c>
    </row>
    <row r="7490" spans="12:17" x14ac:dyDescent="0.25">
      <c r="L7490" s="10" t="str">
        <f>IF(F7490="","",(SUM(F$2:F7490)))</f>
        <v/>
      </c>
      <c r="M7490" s="31">
        <f t="shared" si="565"/>
        <v>0</v>
      </c>
      <c r="N7490" s="31">
        <f t="shared" si="566"/>
        <v>0</v>
      </c>
      <c r="O7490" s="17" t="e">
        <f t="shared" si="567"/>
        <v>#DIV/0!</v>
      </c>
      <c r="P7490" s="31">
        <f t="shared" si="568"/>
        <v>0</v>
      </c>
      <c r="Q7490" s="9" t="e">
        <f t="shared" si="569"/>
        <v>#DIV/0!</v>
      </c>
    </row>
    <row r="7491" spans="12:17" x14ac:dyDescent="0.25">
      <c r="L7491" s="10" t="str">
        <f>IF(F7491="","",(SUM(F$2:F7491)))</f>
        <v/>
      </c>
      <c r="M7491" s="31">
        <f t="shared" si="565"/>
        <v>0</v>
      </c>
      <c r="N7491" s="31">
        <f t="shared" si="566"/>
        <v>0</v>
      </c>
      <c r="O7491" s="17" t="e">
        <f t="shared" si="567"/>
        <v>#DIV/0!</v>
      </c>
      <c r="P7491" s="31">
        <f t="shared" si="568"/>
        <v>0</v>
      </c>
      <c r="Q7491" s="9" t="e">
        <f t="shared" si="569"/>
        <v>#DIV/0!</v>
      </c>
    </row>
    <row r="7492" spans="12:17" x14ac:dyDescent="0.25">
      <c r="L7492" s="10" t="str">
        <f>IF(F7492="","",(SUM(F$2:F7492)))</f>
        <v/>
      </c>
      <c r="M7492" s="31">
        <f t="shared" si="565"/>
        <v>0</v>
      </c>
      <c r="N7492" s="31">
        <f t="shared" si="566"/>
        <v>0</v>
      </c>
      <c r="O7492" s="17" t="e">
        <f t="shared" si="567"/>
        <v>#DIV/0!</v>
      </c>
      <c r="P7492" s="31">
        <f t="shared" si="568"/>
        <v>0</v>
      </c>
      <c r="Q7492" s="9" t="e">
        <f t="shared" si="569"/>
        <v>#DIV/0!</v>
      </c>
    </row>
    <row r="7493" spans="12:17" x14ac:dyDescent="0.25">
      <c r="L7493" s="10" t="str">
        <f>IF(F7493="","",(SUM(F$2:F7493)))</f>
        <v/>
      </c>
      <c r="M7493" s="31">
        <f t="shared" si="565"/>
        <v>0</v>
      </c>
      <c r="N7493" s="31">
        <f t="shared" si="566"/>
        <v>0</v>
      </c>
      <c r="O7493" s="17" t="e">
        <f t="shared" si="567"/>
        <v>#DIV/0!</v>
      </c>
      <c r="P7493" s="31">
        <f t="shared" si="568"/>
        <v>0</v>
      </c>
      <c r="Q7493" s="9" t="e">
        <f t="shared" si="569"/>
        <v>#DIV/0!</v>
      </c>
    </row>
    <row r="7494" spans="12:17" x14ac:dyDescent="0.25">
      <c r="L7494" s="10" t="str">
        <f>IF(F7494="","",(SUM(F$2:F7494)))</f>
        <v/>
      </c>
      <c r="M7494" s="31">
        <f t="shared" si="565"/>
        <v>0</v>
      </c>
      <c r="N7494" s="31">
        <f t="shared" si="566"/>
        <v>0</v>
      </c>
      <c r="O7494" s="17" t="e">
        <f t="shared" si="567"/>
        <v>#DIV/0!</v>
      </c>
      <c r="P7494" s="31">
        <f t="shared" si="568"/>
        <v>0</v>
      </c>
      <c r="Q7494" s="9" t="e">
        <f t="shared" si="569"/>
        <v>#DIV/0!</v>
      </c>
    </row>
    <row r="7495" spans="12:17" x14ac:dyDescent="0.25">
      <c r="L7495" s="10" t="str">
        <f>IF(F7495="","",(SUM(F$2:F7495)))</f>
        <v/>
      </c>
      <c r="M7495" s="31">
        <f t="shared" si="565"/>
        <v>0</v>
      </c>
      <c r="N7495" s="31">
        <f t="shared" si="566"/>
        <v>0</v>
      </c>
      <c r="O7495" s="17" t="e">
        <f t="shared" si="567"/>
        <v>#DIV/0!</v>
      </c>
      <c r="P7495" s="31">
        <f t="shared" si="568"/>
        <v>0</v>
      </c>
      <c r="Q7495" s="9" t="e">
        <f t="shared" si="569"/>
        <v>#DIV/0!</v>
      </c>
    </row>
    <row r="7496" spans="12:17" x14ac:dyDescent="0.25">
      <c r="L7496" s="10" t="str">
        <f>IF(F7496="","",(SUM(F$2:F7496)))</f>
        <v/>
      </c>
      <c r="M7496" s="31">
        <f t="shared" si="565"/>
        <v>0</v>
      </c>
      <c r="N7496" s="31">
        <f t="shared" si="566"/>
        <v>0</v>
      </c>
      <c r="O7496" s="17" t="e">
        <f t="shared" si="567"/>
        <v>#DIV/0!</v>
      </c>
      <c r="P7496" s="31">
        <f t="shared" si="568"/>
        <v>0</v>
      </c>
      <c r="Q7496" s="9" t="e">
        <f t="shared" si="569"/>
        <v>#DIV/0!</v>
      </c>
    </row>
    <row r="7497" spans="12:17" x14ac:dyDescent="0.25">
      <c r="L7497" s="10" t="str">
        <f>IF(F7497="","",(SUM(F$2:F7497)))</f>
        <v/>
      </c>
      <c r="M7497" s="31">
        <f t="shared" si="565"/>
        <v>0</v>
      </c>
      <c r="N7497" s="31">
        <f t="shared" si="566"/>
        <v>0</v>
      </c>
      <c r="O7497" s="17" t="e">
        <f t="shared" si="567"/>
        <v>#DIV/0!</v>
      </c>
      <c r="P7497" s="31">
        <f t="shared" si="568"/>
        <v>0</v>
      </c>
      <c r="Q7497" s="9" t="e">
        <f t="shared" si="569"/>
        <v>#DIV/0!</v>
      </c>
    </row>
    <row r="7498" spans="12:17" x14ac:dyDescent="0.25">
      <c r="L7498" s="10" t="str">
        <f>IF(F7498="","",(SUM(F$2:F7498)))</f>
        <v/>
      </c>
      <c r="M7498" s="31">
        <f t="shared" ref="M7498:M7561" si="570">IF(B$201="","",(COUNTIF($B7299:$B7498, "Tournament Pool Tournament Registration") - COUNTIF($B7299:$B7498, "Tournament Pool Registration (inc. Fee)")))</f>
        <v>0</v>
      </c>
      <c r="N7498" s="31">
        <f t="shared" ref="N7498:N7561" si="571">IF(B$201="","",(COUNTIF($B7299:$B7498, "Tournament Pool Tournament Registration")))</f>
        <v>0</v>
      </c>
      <c r="O7498" s="17" t="e">
        <f t="shared" ref="O7498:O7561" si="572">IF(B$201="","",(M7498/N7498))</f>
        <v>#DIV/0!</v>
      </c>
      <c r="P7498" s="31">
        <f t="shared" ref="P7498:P7561" si="573">IF(B$201="","",(COUNTIF($B7299:$B7498, "Tournament Pool Tournament KO Award")))</f>
        <v>0</v>
      </c>
      <c r="Q7498" s="9" t="e">
        <f t="shared" ref="Q7498:Q7561" si="574">IF(B$201="","",(P7498/N7498))</f>
        <v>#DIV/0!</v>
      </c>
    </row>
    <row r="7499" spans="12:17" x14ac:dyDescent="0.25">
      <c r="L7499" s="10" t="str">
        <f>IF(F7499="","",(SUM(F$2:F7499)))</f>
        <v/>
      </c>
      <c r="M7499" s="31">
        <f t="shared" si="570"/>
        <v>0</v>
      </c>
      <c r="N7499" s="31">
        <f t="shared" si="571"/>
        <v>0</v>
      </c>
      <c r="O7499" s="17" t="e">
        <f t="shared" si="572"/>
        <v>#DIV/0!</v>
      </c>
      <c r="P7499" s="31">
        <f t="shared" si="573"/>
        <v>0</v>
      </c>
      <c r="Q7499" s="9" t="e">
        <f t="shared" si="574"/>
        <v>#DIV/0!</v>
      </c>
    </row>
    <row r="7500" spans="12:17" x14ac:dyDescent="0.25">
      <c r="L7500" s="10" t="str">
        <f>IF(F7500="","",(SUM(F$2:F7500)))</f>
        <v/>
      </c>
      <c r="M7500" s="31">
        <f t="shared" si="570"/>
        <v>0</v>
      </c>
      <c r="N7500" s="31">
        <f t="shared" si="571"/>
        <v>0</v>
      </c>
      <c r="O7500" s="17" t="e">
        <f t="shared" si="572"/>
        <v>#DIV/0!</v>
      </c>
      <c r="P7500" s="31">
        <f t="shared" si="573"/>
        <v>0</v>
      </c>
      <c r="Q7500" s="9" t="e">
        <f t="shared" si="574"/>
        <v>#DIV/0!</v>
      </c>
    </row>
    <row r="7501" spans="12:17" x14ac:dyDescent="0.25">
      <c r="L7501" s="10" t="str">
        <f>IF(F7501="","",(SUM(F$2:F7501)))</f>
        <v/>
      </c>
      <c r="M7501" s="31">
        <f t="shared" si="570"/>
        <v>0</v>
      </c>
      <c r="N7501" s="31">
        <f t="shared" si="571"/>
        <v>0</v>
      </c>
      <c r="O7501" s="17" t="e">
        <f t="shared" si="572"/>
        <v>#DIV/0!</v>
      </c>
      <c r="P7501" s="31">
        <f t="shared" si="573"/>
        <v>0</v>
      </c>
      <c r="Q7501" s="9" t="e">
        <f t="shared" si="574"/>
        <v>#DIV/0!</v>
      </c>
    </row>
    <row r="7502" spans="12:17" x14ac:dyDescent="0.25">
      <c r="L7502" s="10" t="str">
        <f>IF(F7502="","",(SUM(F$2:F7502)))</f>
        <v/>
      </c>
      <c r="M7502" s="31">
        <f t="shared" si="570"/>
        <v>0</v>
      </c>
      <c r="N7502" s="31">
        <f t="shared" si="571"/>
        <v>0</v>
      </c>
      <c r="O7502" s="17" t="e">
        <f t="shared" si="572"/>
        <v>#DIV/0!</v>
      </c>
      <c r="P7502" s="31">
        <f t="shared" si="573"/>
        <v>0</v>
      </c>
      <c r="Q7502" s="9" t="e">
        <f t="shared" si="574"/>
        <v>#DIV/0!</v>
      </c>
    </row>
    <row r="7503" spans="12:17" x14ac:dyDescent="0.25">
      <c r="L7503" s="10" t="str">
        <f>IF(F7503="","",(SUM(F$2:F7503)))</f>
        <v/>
      </c>
      <c r="M7503" s="31">
        <f t="shared" si="570"/>
        <v>0</v>
      </c>
      <c r="N7503" s="31">
        <f t="shared" si="571"/>
        <v>0</v>
      </c>
      <c r="O7503" s="17" t="e">
        <f t="shared" si="572"/>
        <v>#DIV/0!</v>
      </c>
      <c r="P7503" s="31">
        <f t="shared" si="573"/>
        <v>0</v>
      </c>
      <c r="Q7503" s="9" t="e">
        <f t="shared" si="574"/>
        <v>#DIV/0!</v>
      </c>
    </row>
    <row r="7504" spans="12:17" x14ac:dyDescent="0.25">
      <c r="L7504" s="10" t="str">
        <f>IF(F7504="","",(SUM(F$2:F7504)))</f>
        <v/>
      </c>
      <c r="M7504" s="31">
        <f t="shared" si="570"/>
        <v>0</v>
      </c>
      <c r="N7504" s="31">
        <f t="shared" si="571"/>
        <v>0</v>
      </c>
      <c r="O7504" s="17" t="e">
        <f t="shared" si="572"/>
        <v>#DIV/0!</v>
      </c>
      <c r="P7504" s="31">
        <f t="shared" si="573"/>
        <v>0</v>
      </c>
      <c r="Q7504" s="9" t="e">
        <f t="shared" si="574"/>
        <v>#DIV/0!</v>
      </c>
    </row>
    <row r="7505" spans="12:17" x14ac:dyDescent="0.25">
      <c r="L7505" s="10" t="str">
        <f>IF(F7505="","",(SUM(F$2:F7505)))</f>
        <v/>
      </c>
      <c r="M7505" s="31">
        <f t="shared" si="570"/>
        <v>0</v>
      </c>
      <c r="N7505" s="31">
        <f t="shared" si="571"/>
        <v>0</v>
      </c>
      <c r="O7505" s="17" t="e">
        <f t="shared" si="572"/>
        <v>#DIV/0!</v>
      </c>
      <c r="P7505" s="31">
        <f t="shared" si="573"/>
        <v>0</v>
      </c>
      <c r="Q7505" s="9" t="e">
        <f t="shared" si="574"/>
        <v>#DIV/0!</v>
      </c>
    </row>
    <row r="7506" spans="12:17" x14ac:dyDescent="0.25">
      <c r="L7506" s="10" t="str">
        <f>IF(F7506="","",(SUM(F$2:F7506)))</f>
        <v/>
      </c>
      <c r="M7506" s="31">
        <f t="shared" si="570"/>
        <v>0</v>
      </c>
      <c r="N7506" s="31">
        <f t="shared" si="571"/>
        <v>0</v>
      </c>
      <c r="O7506" s="17" t="e">
        <f t="shared" si="572"/>
        <v>#DIV/0!</v>
      </c>
      <c r="P7506" s="31">
        <f t="shared" si="573"/>
        <v>0</v>
      </c>
      <c r="Q7506" s="9" t="e">
        <f t="shared" si="574"/>
        <v>#DIV/0!</v>
      </c>
    </row>
    <row r="7507" spans="12:17" x14ac:dyDescent="0.25">
      <c r="L7507" s="10" t="str">
        <f>IF(F7507="","",(SUM(F$2:F7507)))</f>
        <v/>
      </c>
      <c r="M7507" s="31">
        <f t="shared" si="570"/>
        <v>0</v>
      </c>
      <c r="N7507" s="31">
        <f t="shared" si="571"/>
        <v>0</v>
      </c>
      <c r="O7507" s="17" t="e">
        <f t="shared" si="572"/>
        <v>#DIV/0!</v>
      </c>
      <c r="P7507" s="31">
        <f t="shared" si="573"/>
        <v>0</v>
      </c>
      <c r="Q7507" s="9" t="e">
        <f t="shared" si="574"/>
        <v>#DIV/0!</v>
      </c>
    </row>
    <row r="7508" spans="12:17" x14ac:dyDescent="0.25">
      <c r="L7508" s="10" t="str">
        <f>IF(F7508="","",(SUM(F$2:F7508)))</f>
        <v/>
      </c>
      <c r="M7508" s="31">
        <f t="shared" si="570"/>
        <v>0</v>
      </c>
      <c r="N7508" s="31">
        <f t="shared" si="571"/>
        <v>0</v>
      </c>
      <c r="O7508" s="17" t="e">
        <f t="shared" si="572"/>
        <v>#DIV/0!</v>
      </c>
      <c r="P7508" s="31">
        <f t="shared" si="573"/>
        <v>0</v>
      </c>
      <c r="Q7508" s="9" t="e">
        <f t="shared" si="574"/>
        <v>#DIV/0!</v>
      </c>
    </row>
    <row r="7509" spans="12:17" x14ac:dyDescent="0.25">
      <c r="L7509" s="10" t="str">
        <f>IF(F7509="","",(SUM(F$2:F7509)))</f>
        <v/>
      </c>
      <c r="M7509" s="31">
        <f t="shared" si="570"/>
        <v>0</v>
      </c>
      <c r="N7509" s="31">
        <f t="shared" si="571"/>
        <v>0</v>
      </c>
      <c r="O7509" s="17" t="e">
        <f t="shared" si="572"/>
        <v>#DIV/0!</v>
      </c>
      <c r="P7509" s="31">
        <f t="shared" si="573"/>
        <v>0</v>
      </c>
      <c r="Q7509" s="9" t="e">
        <f t="shared" si="574"/>
        <v>#DIV/0!</v>
      </c>
    </row>
    <row r="7510" spans="12:17" x14ac:dyDescent="0.25">
      <c r="L7510" s="10" t="str">
        <f>IF(F7510="","",(SUM(F$2:F7510)))</f>
        <v/>
      </c>
      <c r="M7510" s="31">
        <f t="shared" si="570"/>
        <v>0</v>
      </c>
      <c r="N7510" s="31">
        <f t="shared" si="571"/>
        <v>0</v>
      </c>
      <c r="O7510" s="17" t="e">
        <f t="shared" si="572"/>
        <v>#DIV/0!</v>
      </c>
      <c r="P7510" s="31">
        <f t="shared" si="573"/>
        <v>0</v>
      </c>
      <c r="Q7510" s="9" t="e">
        <f t="shared" si="574"/>
        <v>#DIV/0!</v>
      </c>
    </row>
    <row r="7511" spans="12:17" x14ac:dyDescent="0.25">
      <c r="L7511" s="10" t="str">
        <f>IF(F7511="","",(SUM(F$2:F7511)))</f>
        <v/>
      </c>
      <c r="M7511" s="31">
        <f t="shared" si="570"/>
        <v>0</v>
      </c>
      <c r="N7511" s="31">
        <f t="shared" si="571"/>
        <v>0</v>
      </c>
      <c r="O7511" s="17" t="e">
        <f t="shared" si="572"/>
        <v>#DIV/0!</v>
      </c>
      <c r="P7511" s="31">
        <f t="shared" si="573"/>
        <v>0</v>
      </c>
      <c r="Q7511" s="9" t="e">
        <f t="shared" si="574"/>
        <v>#DIV/0!</v>
      </c>
    </row>
    <row r="7512" spans="12:17" x14ac:dyDescent="0.25">
      <c r="L7512" s="10" t="str">
        <f>IF(F7512="","",(SUM(F$2:F7512)))</f>
        <v/>
      </c>
      <c r="M7512" s="31">
        <f t="shared" si="570"/>
        <v>0</v>
      </c>
      <c r="N7512" s="31">
        <f t="shared" si="571"/>
        <v>0</v>
      </c>
      <c r="O7512" s="17" t="e">
        <f t="shared" si="572"/>
        <v>#DIV/0!</v>
      </c>
      <c r="P7512" s="31">
        <f t="shared" si="573"/>
        <v>0</v>
      </c>
      <c r="Q7512" s="9" t="e">
        <f t="shared" si="574"/>
        <v>#DIV/0!</v>
      </c>
    </row>
    <row r="7513" spans="12:17" x14ac:dyDescent="0.25">
      <c r="L7513" s="10" t="str">
        <f>IF(F7513="","",(SUM(F$2:F7513)))</f>
        <v/>
      </c>
      <c r="M7513" s="31">
        <f t="shared" si="570"/>
        <v>0</v>
      </c>
      <c r="N7513" s="31">
        <f t="shared" si="571"/>
        <v>0</v>
      </c>
      <c r="O7513" s="17" t="e">
        <f t="shared" si="572"/>
        <v>#DIV/0!</v>
      </c>
      <c r="P7513" s="31">
        <f t="shared" si="573"/>
        <v>0</v>
      </c>
      <c r="Q7513" s="9" t="e">
        <f t="shared" si="574"/>
        <v>#DIV/0!</v>
      </c>
    </row>
    <row r="7514" spans="12:17" x14ac:dyDescent="0.25">
      <c r="L7514" s="10" t="str">
        <f>IF(F7514="","",(SUM(F$2:F7514)))</f>
        <v/>
      </c>
      <c r="M7514" s="31">
        <f t="shared" si="570"/>
        <v>0</v>
      </c>
      <c r="N7514" s="31">
        <f t="shared" si="571"/>
        <v>0</v>
      </c>
      <c r="O7514" s="17" t="e">
        <f t="shared" si="572"/>
        <v>#DIV/0!</v>
      </c>
      <c r="P7514" s="31">
        <f t="shared" si="573"/>
        <v>0</v>
      </c>
      <c r="Q7514" s="9" t="e">
        <f t="shared" si="574"/>
        <v>#DIV/0!</v>
      </c>
    </row>
    <row r="7515" spans="12:17" x14ac:dyDescent="0.25">
      <c r="L7515" s="10" t="str">
        <f>IF(F7515="","",(SUM(F$2:F7515)))</f>
        <v/>
      </c>
      <c r="M7515" s="31">
        <f t="shared" si="570"/>
        <v>0</v>
      </c>
      <c r="N7515" s="31">
        <f t="shared" si="571"/>
        <v>0</v>
      </c>
      <c r="O7515" s="17" t="e">
        <f t="shared" si="572"/>
        <v>#DIV/0!</v>
      </c>
      <c r="P7515" s="31">
        <f t="shared" si="573"/>
        <v>0</v>
      </c>
      <c r="Q7515" s="9" t="e">
        <f t="shared" si="574"/>
        <v>#DIV/0!</v>
      </c>
    </row>
    <row r="7516" spans="12:17" x14ac:dyDescent="0.25">
      <c r="L7516" s="10" t="str">
        <f>IF(F7516="","",(SUM(F$2:F7516)))</f>
        <v/>
      </c>
      <c r="M7516" s="31">
        <f t="shared" si="570"/>
        <v>0</v>
      </c>
      <c r="N7516" s="31">
        <f t="shared" si="571"/>
        <v>0</v>
      </c>
      <c r="O7516" s="17" t="e">
        <f t="shared" si="572"/>
        <v>#DIV/0!</v>
      </c>
      <c r="P7516" s="31">
        <f t="shared" si="573"/>
        <v>0</v>
      </c>
      <c r="Q7516" s="9" t="e">
        <f t="shared" si="574"/>
        <v>#DIV/0!</v>
      </c>
    </row>
    <row r="7517" spans="12:17" x14ac:dyDescent="0.25">
      <c r="L7517" s="10" t="str">
        <f>IF(F7517="","",(SUM(F$2:F7517)))</f>
        <v/>
      </c>
      <c r="M7517" s="31">
        <f t="shared" si="570"/>
        <v>0</v>
      </c>
      <c r="N7517" s="31">
        <f t="shared" si="571"/>
        <v>0</v>
      </c>
      <c r="O7517" s="17" t="e">
        <f t="shared" si="572"/>
        <v>#DIV/0!</v>
      </c>
      <c r="P7517" s="31">
        <f t="shared" si="573"/>
        <v>0</v>
      </c>
      <c r="Q7517" s="9" t="e">
        <f t="shared" si="574"/>
        <v>#DIV/0!</v>
      </c>
    </row>
    <row r="7518" spans="12:17" x14ac:dyDescent="0.25">
      <c r="L7518" s="10" t="str">
        <f>IF(F7518="","",(SUM(F$2:F7518)))</f>
        <v/>
      </c>
      <c r="M7518" s="31">
        <f t="shared" si="570"/>
        <v>0</v>
      </c>
      <c r="N7518" s="31">
        <f t="shared" si="571"/>
        <v>0</v>
      </c>
      <c r="O7518" s="17" t="e">
        <f t="shared" si="572"/>
        <v>#DIV/0!</v>
      </c>
      <c r="P7518" s="31">
        <f t="shared" si="573"/>
        <v>0</v>
      </c>
      <c r="Q7518" s="9" t="e">
        <f t="shared" si="574"/>
        <v>#DIV/0!</v>
      </c>
    </row>
    <row r="7519" spans="12:17" x14ac:dyDescent="0.25">
      <c r="L7519" s="10" t="str">
        <f>IF(F7519="","",(SUM(F$2:F7519)))</f>
        <v/>
      </c>
      <c r="M7519" s="31">
        <f t="shared" si="570"/>
        <v>0</v>
      </c>
      <c r="N7519" s="31">
        <f t="shared" si="571"/>
        <v>0</v>
      </c>
      <c r="O7519" s="17" t="e">
        <f t="shared" si="572"/>
        <v>#DIV/0!</v>
      </c>
      <c r="P7519" s="31">
        <f t="shared" si="573"/>
        <v>0</v>
      </c>
      <c r="Q7519" s="9" t="e">
        <f t="shared" si="574"/>
        <v>#DIV/0!</v>
      </c>
    </row>
    <row r="7520" spans="12:17" x14ac:dyDescent="0.25">
      <c r="L7520" s="10" t="str">
        <f>IF(F7520="","",(SUM(F$2:F7520)))</f>
        <v/>
      </c>
      <c r="M7520" s="31">
        <f t="shared" si="570"/>
        <v>0</v>
      </c>
      <c r="N7520" s="31">
        <f t="shared" si="571"/>
        <v>0</v>
      </c>
      <c r="O7520" s="17" t="e">
        <f t="shared" si="572"/>
        <v>#DIV/0!</v>
      </c>
      <c r="P7520" s="31">
        <f t="shared" si="573"/>
        <v>0</v>
      </c>
      <c r="Q7520" s="9" t="e">
        <f t="shared" si="574"/>
        <v>#DIV/0!</v>
      </c>
    </row>
    <row r="7521" spans="12:17" x14ac:dyDescent="0.25">
      <c r="L7521" s="10" t="str">
        <f>IF(F7521="","",(SUM(F$2:F7521)))</f>
        <v/>
      </c>
      <c r="M7521" s="31">
        <f t="shared" si="570"/>
        <v>0</v>
      </c>
      <c r="N7521" s="31">
        <f t="shared" si="571"/>
        <v>0</v>
      </c>
      <c r="O7521" s="17" t="e">
        <f t="shared" si="572"/>
        <v>#DIV/0!</v>
      </c>
      <c r="P7521" s="31">
        <f t="shared" si="573"/>
        <v>0</v>
      </c>
      <c r="Q7521" s="9" t="e">
        <f t="shared" si="574"/>
        <v>#DIV/0!</v>
      </c>
    </row>
    <row r="7522" spans="12:17" x14ac:dyDescent="0.25">
      <c r="L7522" s="10" t="str">
        <f>IF(F7522="","",(SUM(F$2:F7522)))</f>
        <v/>
      </c>
      <c r="M7522" s="31">
        <f t="shared" si="570"/>
        <v>0</v>
      </c>
      <c r="N7522" s="31">
        <f t="shared" si="571"/>
        <v>0</v>
      </c>
      <c r="O7522" s="17" t="e">
        <f t="shared" si="572"/>
        <v>#DIV/0!</v>
      </c>
      <c r="P7522" s="31">
        <f t="shared" si="573"/>
        <v>0</v>
      </c>
      <c r="Q7522" s="9" t="e">
        <f t="shared" si="574"/>
        <v>#DIV/0!</v>
      </c>
    </row>
    <row r="7523" spans="12:17" x14ac:dyDescent="0.25">
      <c r="L7523" s="10" t="str">
        <f>IF(F7523="","",(SUM(F$2:F7523)))</f>
        <v/>
      </c>
      <c r="M7523" s="31">
        <f t="shared" si="570"/>
        <v>0</v>
      </c>
      <c r="N7523" s="31">
        <f t="shared" si="571"/>
        <v>0</v>
      </c>
      <c r="O7523" s="17" t="e">
        <f t="shared" si="572"/>
        <v>#DIV/0!</v>
      </c>
      <c r="P7523" s="31">
        <f t="shared" si="573"/>
        <v>0</v>
      </c>
      <c r="Q7523" s="9" t="e">
        <f t="shared" si="574"/>
        <v>#DIV/0!</v>
      </c>
    </row>
    <row r="7524" spans="12:17" x14ac:dyDescent="0.25">
      <c r="L7524" s="10" t="str">
        <f>IF(F7524="","",(SUM(F$2:F7524)))</f>
        <v/>
      </c>
      <c r="M7524" s="31">
        <f t="shared" si="570"/>
        <v>0</v>
      </c>
      <c r="N7524" s="31">
        <f t="shared" si="571"/>
        <v>0</v>
      </c>
      <c r="O7524" s="17" t="e">
        <f t="shared" si="572"/>
        <v>#DIV/0!</v>
      </c>
      <c r="P7524" s="31">
        <f t="shared" si="573"/>
        <v>0</v>
      </c>
      <c r="Q7524" s="9" t="e">
        <f t="shared" si="574"/>
        <v>#DIV/0!</v>
      </c>
    </row>
    <row r="7525" spans="12:17" x14ac:dyDescent="0.25">
      <c r="L7525" s="10" t="str">
        <f>IF(F7525="","",(SUM(F$2:F7525)))</f>
        <v/>
      </c>
      <c r="M7525" s="31">
        <f t="shared" si="570"/>
        <v>0</v>
      </c>
      <c r="N7525" s="31">
        <f t="shared" si="571"/>
        <v>0</v>
      </c>
      <c r="O7525" s="17" t="e">
        <f t="shared" si="572"/>
        <v>#DIV/0!</v>
      </c>
      <c r="P7525" s="31">
        <f t="shared" si="573"/>
        <v>0</v>
      </c>
      <c r="Q7525" s="9" t="e">
        <f t="shared" si="574"/>
        <v>#DIV/0!</v>
      </c>
    </row>
    <row r="7526" spans="12:17" x14ac:dyDescent="0.25">
      <c r="L7526" s="10" t="str">
        <f>IF(F7526="","",(SUM(F$2:F7526)))</f>
        <v/>
      </c>
      <c r="M7526" s="31">
        <f t="shared" si="570"/>
        <v>0</v>
      </c>
      <c r="N7526" s="31">
        <f t="shared" si="571"/>
        <v>0</v>
      </c>
      <c r="O7526" s="17" t="e">
        <f t="shared" si="572"/>
        <v>#DIV/0!</v>
      </c>
      <c r="P7526" s="31">
        <f t="shared" si="573"/>
        <v>0</v>
      </c>
      <c r="Q7526" s="9" t="e">
        <f t="shared" si="574"/>
        <v>#DIV/0!</v>
      </c>
    </row>
    <row r="7527" spans="12:17" x14ac:dyDescent="0.25">
      <c r="L7527" s="10" t="str">
        <f>IF(F7527="","",(SUM(F$2:F7527)))</f>
        <v/>
      </c>
      <c r="M7527" s="31">
        <f t="shared" si="570"/>
        <v>0</v>
      </c>
      <c r="N7527" s="31">
        <f t="shared" si="571"/>
        <v>0</v>
      </c>
      <c r="O7527" s="17" t="e">
        <f t="shared" si="572"/>
        <v>#DIV/0!</v>
      </c>
      <c r="P7527" s="31">
        <f t="shared" si="573"/>
        <v>0</v>
      </c>
      <c r="Q7527" s="9" t="e">
        <f t="shared" si="574"/>
        <v>#DIV/0!</v>
      </c>
    </row>
    <row r="7528" spans="12:17" x14ac:dyDescent="0.25">
      <c r="L7528" s="10" t="str">
        <f>IF(F7528="","",(SUM(F$2:F7528)))</f>
        <v/>
      </c>
      <c r="M7528" s="31">
        <f t="shared" si="570"/>
        <v>0</v>
      </c>
      <c r="N7528" s="31">
        <f t="shared" si="571"/>
        <v>0</v>
      </c>
      <c r="O7528" s="17" t="e">
        <f t="shared" si="572"/>
        <v>#DIV/0!</v>
      </c>
      <c r="P7528" s="31">
        <f t="shared" si="573"/>
        <v>0</v>
      </c>
      <c r="Q7528" s="9" t="e">
        <f t="shared" si="574"/>
        <v>#DIV/0!</v>
      </c>
    </row>
    <row r="7529" spans="12:17" x14ac:dyDescent="0.25">
      <c r="L7529" s="10" t="str">
        <f>IF(F7529="","",(SUM(F$2:F7529)))</f>
        <v/>
      </c>
      <c r="M7529" s="31">
        <f t="shared" si="570"/>
        <v>0</v>
      </c>
      <c r="N7529" s="31">
        <f t="shared" si="571"/>
        <v>0</v>
      </c>
      <c r="O7529" s="17" t="e">
        <f t="shared" si="572"/>
        <v>#DIV/0!</v>
      </c>
      <c r="P7529" s="31">
        <f t="shared" si="573"/>
        <v>0</v>
      </c>
      <c r="Q7529" s="9" t="e">
        <f t="shared" si="574"/>
        <v>#DIV/0!</v>
      </c>
    </row>
    <row r="7530" spans="12:17" x14ac:dyDescent="0.25">
      <c r="L7530" s="10" t="str">
        <f>IF(F7530="","",(SUM(F$2:F7530)))</f>
        <v/>
      </c>
      <c r="M7530" s="31">
        <f t="shared" si="570"/>
        <v>0</v>
      </c>
      <c r="N7530" s="31">
        <f t="shared" si="571"/>
        <v>0</v>
      </c>
      <c r="O7530" s="17" t="e">
        <f t="shared" si="572"/>
        <v>#DIV/0!</v>
      </c>
      <c r="P7530" s="31">
        <f t="shared" si="573"/>
        <v>0</v>
      </c>
      <c r="Q7530" s="9" t="e">
        <f t="shared" si="574"/>
        <v>#DIV/0!</v>
      </c>
    </row>
    <row r="7531" spans="12:17" x14ac:dyDescent="0.25">
      <c r="L7531" s="10" t="str">
        <f>IF(F7531="","",(SUM(F$2:F7531)))</f>
        <v/>
      </c>
      <c r="M7531" s="31">
        <f t="shared" si="570"/>
        <v>0</v>
      </c>
      <c r="N7531" s="31">
        <f t="shared" si="571"/>
        <v>0</v>
      </c>
      <c r="O7531" s="17" t="e">
        <f t="shared" si="572"/>
        <v>#DIV/0!</v>
      </c>
      <c r="P7531" s="31">
        <f t="shared" si="573"/>
        <v>0</v>
      </c>
      <c r="Q7531" s="9" t="e">
        <f t="shared" si="574"/>
        <v>#DIV/0!</v>
      </c>
    </row>
    <row r="7532" spans="12:17" x14ac:dyDescent="0.25">
      <c r="L7532" s="10" t="str">
        <f>IF(F7532="","",(SUM(F$2:F7532)))</f>
        <v/>
      </c>
      <c r="M7532" s="31">
        <f t="shared" si="570"/>
        <v>0</v>
      </c>
      <c r="N7532" s="31">
        <f t="shared" si="571"/>
        <v>0</v>
      </c>
      <c r="O7532" s="17" t="e">
        <f t="shared" si="572"/>
        <v>#DIV/0!</v>
      </c>
      <c r="P7532" s="31">
        <f t="shared" si="573"/>
        <v>0</v>
      </c>
      <c r="Q7532" s="9" t="e">
        <f t="shared" si="574"/>
        <v>#DIV/0!</v>
      </c>
    </row>
    <row r="7533" spans="12:17" x14ac:dyDescent="0.25">
      <c r="L7533" s="10" t="str">
        <f>IF(F7533="","",(SUM(F$2:F7533)))</f>
        <v/>
      </c>
      <c r="M7533" s="31">
        <f t="shared" si="570"/>
        <v>0</v>
      </c>
      <c r="N7533" s="31">
        <f t="shared" si="571"/>
        <v>0</v>
      </c>
      <c r="O7533" s="17" t="e">
        <f t="shared" si="572"/>
        <v>#DIV/0!</v>
      </c>
      <c r="P7533" s="31">
        <f t="shared" si="573"/>
        <v>0</v>
      </c>
      <c r="Q7533" s="9" t="e">
        <f t="shared" si="574"/>
        <v>#DIV/0!</v>
      </c>
    </row>
    <row r="7534" spans="12:17" x14ac:dyDescent="0.25">
      <c r="L7534" s="10" t="str">
        <f>IF(F7534="","",(SUM(F$2:F7534)))</f>
        <v/>
      </c>
      <c r="M7534" s="31">
        <f t="shared" si="570"/>
        <v>0</v>
      </c>
      <c r="N7534" s="31">
        <f t="shared" si="571"/>
        <v>0</v>
      </c>
      <c r="O7534" s="17" t="e">
        <f t="shared" si="572"/>
        <v>#DIV/0!</v>
      </c>
      <c r="P7534" s="31">
        <f t="shared" si="573"/>
        <v>0</v>
      </c>
      <c r="Q7534" s="9" t="e">
        <f t="shared" si="574"/>
        <v>#DIV/0!</v>
      </c>
    </row>
    <row r="7535" spans="12:17" x14ac:dyDescent="0.25">
      <c r="L7535" s="10" t="str">
        <f>IF(F7535="","",(SUM(F$2:F7535)))</f>
        <v/>
      </c>
      <c r="M7535" s="31">
        <f t="shared" si="570"/>
        <v>0</v>
      </c>
      <c r="N7535" s="31">
        <f t="shared" si="571"/>
        <v>0</v>
      </c>
      <c r="O7535" s="17" t="e">
        <f t="shared" si="572"/>
        <v>#DIV/0!</v>
      </c>
      <c r="P7535" s="31">
        <f t="shared" si="573"/>
        <v>0</v>
      </c>
      <c r="Q7535" s="9" t="e">
        <f t="shared" si="574"/>
        <v>#DIV/0!</v>
      </c>
    </row>
    <row r="7536" spans="12:17" x14ac:dyDescent="0.25">
      <c r="L7536" s="10" t="str">
        <f>IF(F7536="","",(SUM(F$2:F7536)))</f>
        <v/>
      </c>
      <c r="M7536" s="31">
        <f t="shared" si="570"/>
        <v>0</v>
      </c>
      <c r="N7536" s="31">
        <f t="shared" si="571"/>
        <v>0</v>
      </c>
      <c r="O7536" s="17" t="e">
        <f t="shared" si="572"/>
        <v>#DIV/0!</v>
      </c>
      <c r="P7536" s="31">
        <f t="shared" si="573"/>
        <v>0</v>
      </c>
      <c r="Q7536" s="9" t="e">
        <f t="shared" si="574"/>
        <v>#DIV/0!</v>
      </c>
    </row>
    <row r="7537" spans="12:17" x14ac:dyDescent="0.25">
      <c r="L7537" s="10" t="str">
        <f>IF(F7537="","",(SUM(F$2:F7537)))</f>
        <v/>
      </c>
      <c r="M7537" s="31">
        <f t="shared" si="570"/>
        <v>0</v>
      </c>
      <c r="N7537" s="31">
        <f t="shared" si="571"/>
        <v>0</v>
      </c>
      <c r="O7537" s="17" t="e">
        <f t="shared" si="572"/>
        <v>#DIV/0!</v>
      </c>
      <c r="P7537" s="31">
        <f t="shared" si="573"/>
        <v>0</v>
      </c>
      <c r="Q7537" s="9" t="e">
        <f t="shared" si="574"/>
        <v>#DIV/0!</v>
      </c>
    </row>
    <row r="7538" spans="12:17" x14ac:dyDescent="0.25">
      <c r="L7538" s="10" t="str">
        <f>IF(F7538="","",(SUM(F$2:F7538)))</f>
        <v/>
      </c>
      <c r="M7538" s="31">
        <f t="shared" si="570"/>
        <v>0</v>
      </c>
      <c r="N7538" s="31">
        <f t="shared" si="571"/>
        <v>0</v>
      </c>
      <c r="O7538" s="17" t="e">
        <f t="shared" si="572"/>
        <v>#DIV/0!</v>
      </c>
      <c r="P7538" s="31">
        <f t="shared" si="573"/>
        <v>0</v>
      </c>
      <c r="Q7538" s="9" t="e">
        <f t="shared" si="574"/>
        <v>#DIV/0!</v>
      </c>
    </row>
    <row r="7539" spans="12:17" x14ac:dyDescent="0.25">
      <c r="L7539" s="10" t="str">
        <f>IF(F7539="","",(SUM(F$2:F7539)))</f>
        <v/>
      </c>
      <c r="M7539" s="31">
        <f t="shared" si="570"/>
        <v>0</v>
      </c>
      <c r="N7539" s="31">
        <f t="shared" si="571"/>
        <v>0</v>
      </c>
      <c r="O7539" s="17" t="e">
        <f t="shared" si="572"/>
        <v>#DIV/0!</v>
      </c>
      <c r="P7539" s="31">
        <f t="shared" si="573"/>
        <v>0</v>
      </c>
      <c r="Q7539" s="9" t="e">
        <f t="shared" si="574"/>
        <v>#DIV/0!</v>
      </c>
    </row>
    <row r="7540" spans="12:17" x14ac:dyDescent="0.25">
      <c r="L7540" s="10" t="str">
        <f>IF(F7540="","",(SUM(F$2:F7540)))</f>
        <v/>
      </c>
      <c r="M7540" s="31">
        <f t="shared" si="570"/>
        <v>0</v>
      </c>
      <c r="N7540" s="31">
        <f t="shared" si="571"/>
        <v>0</v>
      </c>
      <c r="O7540" s="17" t="e">
        <f t="shared" si="572"/>
        <v>#DIV/0!</v>
      </c>
      <c r="P7540" s="31">
        <f t="shared" si="573"/>
        <v>0</v>
      </c>
      <c r="Q7540" s="9" t="e">
        <f t="shared" si="574"/>
        <v>#DIV/0!</v>
      </c>
    </row>
    <row r="7541" spans="12:17" x14ac:dyDescent="0.25">
      <c r="L7541" s="10" t="str">
        <f>IF(F7541="","",(SUM(F$2:F7541)))</f>
        <v/>
      </c>
      <c r="M7541" s="31">
        <f t="shared" si="570"/>
        <v>0</v>
      </c>
      <c r="N7541" s="31">
        <f t="shared" si="571"/>
        <v>0</v>
      </c>
      <c r="O7541" s="17" t="e">
        <f t="shared" si="572"/>
        <v>#DIV/0!</v>
      </c>
      <c r="P7541" s="31">
        <f t="shared" si="573"/>
        <v>0</v>
      </c>
      <c r="Q7541" s="9" t="e">
        <f t="shared" si="574"/>
        <v>#DIV/0!</v>
      </c>
    </row>
    <row r="7542" spans="12:17" x14ac:dyDescent="0.25">
      <c r="L7542" s="10" t="str">
        <f>IF(F7542="","",(SUM(F$2:F7542)))</f>
        <v/>
      </c>
      <c r="M7542" s="31">
        <f t="shared" si="570"/>
        <v>0</v>
      </c>
      <c r="N7542" s="31">
        <f t="shared" si="571"/>
        <v>0</v>
      </c>
      <c r="O7542" s="17" t="e">
        <f t="shared" si="572"/>
        <v>#DIV/0!</v>
      </c>
      <c r="P7542" s="31">
        <f t="shared" si="573"/>
        <v>0</v>
      </c>
      <c r="Q7542" s="9" t="e">
        <f t="shared" si="574"/>
        <v>#DIV/0!</v>
      </c>
    </row>
    <row r="7543" spans="12:17" x14ac:dyDescent="0.25">
      <c r="L7543" s="10" t="str">
        <f>IF(F7543="","",(SUM(F$2:F7543)))</f>
        <v/>
      </c>
      <c r="M7543" s="31">
        <f t="shared" si="570"/>
        <v>0</v>
      </c>
      <c r="N7543" s="31">
        <f t="shared" si="571"/>
        <v>0</v>
      </c>
      <c r="O7543" s="17" t="e">
        <f t="shared" si="572"/>
        <v>#DIV/0!</v>
      </c>
      <c r="P7543" s="31">
        <f t="shared" si="573"/>
        <v>0</v>
      </c>
      <c r="Q7543" s="9" t="e">
        <f t="shared" si="574"/>
        <v>#DIV/0!</v>
      </c>
    </row>
    <row r="7544" spans="12:17" x14ac:dyDescent="0.25">
      <c r="L7544" s="10" t="str">
        <f>IF(F7544="","",(SUM(F$2:F7544)))</f>
        <v/>
      </c>
      <c r="M7544" s="31">
        <f t="shared" si="570"/>
        <v>0</v>
      </c>
      <c r="N7544" s="31">
        <f t="shared" si="571"/>
        <v>0</v>
      </c>
      <c r="O7544" s="17" t="e">
        <f t="shared" si="572"/>
        <v>#DIV/0!</v>
      </c>
      <c r="P7544" s="31">
        <f t="shared" si="573"/>
        <v>0</v>
      </c>
      <c r="Q7544" s="9" t="e">
        <f t="shared" si="574"/>
        <v>#DIV/0!</v>
      </c>
    </row>
    <row r="7545" spans="12:17" x14ac:dyDescent="0.25">
      <c r="L7545" s="10" t="str">
        <f>IF(F7545="","",(SUM(F$2:F7545)))</f>
        <v/>
      </c>
      <c r="M7545" s="31">
        <f t="shared" si="570"/>
        <v>0</v>
      </c>
      <c r="N7545" s="31">
        <f t="shared" si="571"/>
        <v>0</v>
      </c>
      <c r="O7545" s="17" t="e">
        <f t="shared" si="572"/>
        <v>#DIV/0!</v>
      </c>
      <c r="P7545" s="31">
        <f t="shared" si="573"/>
        <v>0</v>
      </c>
      <c r="Q7545" s="9" t="e">
        <f t="shared" si="574"/>
        <v>#DIV/0!</v>
      </c>
    </row>
    <row r="7546" spans="12:17" x14ac:dyDescent="0.25">
      <c r="L7546" s="10" t="str">
        <f>IF(F7546="","",(SUM(F$2:F7546)))</f>
        <v/>
      </c>
      <c r="M7546" s="31">
        <f t="shared" si="570"/>
        <v>0</v>
      </c>
      <c r="N7546" s="31">
        <f t="shared" si="571"/>
        <v>0</v>
      </c>
      <c r="O7546" s="17" t="e">
        <f t="shared" si="572"/>
        <v>#DIV/0!</v>
      </c>
      <c r="P7546" s="31">
        <f t="shared" si="573"/>
        <v>0</v>
      </c>
      <c r="Q7546" s="9" t="e">
        <f t="shared" si="574"/>
        <v>#DIV/0!</v>
      </c>
    </row>
    <row r="7547" spans="12:17" x14ac:dyDescent="0.25">
      <c r="L7547" s="10" t="str">
        <f>IF(F7547="","",(SUM(F$2:F7547)))</f>
        <v/>
      </c>
      <c r="M7547" s="31">
        <f t="shared" si="570"/>
        <v>0</v>
      </c>
      <c r="N7547" s="31">
        <f t="shared" si="571"/>
        <v>0</v>
      </c>
      <c r="O7547" s="17" t="e">
        <f t="shared" si="572"/>
        <v>#DIV/0!</v>
      </c>
      <c r="P7547" s="31">
        <f t="shared" si="573"/>
        <v>0</v>
      </c>
      <c r="Q7547" s="9" t="e">
        <f t="shared" si="574"/>
        <v>#DIV/0!</v>
      </c>
    </row>
    <row r="7548" spans="12:17" x14ac:dyDescent="0.25">
      <c r="L7548" s="10" t="str">
        <f>IF(F7548="","",(SUM(F$2:F7548)))</f>
        <v/>
      </c>
      <c r="M7548" s="31">
        <f t="shared" si="570"/>
        <v>0</v>
      </c>
      <c r="N7548" s="31">
        <f t="shared" si="571"/>
        <v>0</v>
      </c>
      <c r="O7548" s="17" t="e">
        <f t="shared" si="572"/>
        <v>#DIV/0!</v>
      </c>
      <c r="P7548" s="31">
        <f t="shared" si="573"/>
        <v>0</v>
      </c>
      <c r="Q7548" s="9" t="e">
        <f t="shared" si="574"/>
        <v>#DIV/0!</v>
      </c>
    </row>
    <row r="7549" spans="12:17" x14ac:dyDescent="0.25">
      <c r="L7549" s="10" t="str">
        <f>IF(F7549="","",(SUM(F$2:F7549)))</f>
        <v/>
      </c>
      <c r="M7549" s="31">
        <f t="shared" si="570"/>
        <v>0</v>
      </c>
      <c r="N7549" s="31">
        <f t="shared" si="571"/>
        <v>0</v>
      </c>
      <c r="O7549" s="17" t="e">
        <f t="shared" si="572"/>
        <v>#DIV/0!</v>
      </c>
      <c r="P7549" s="31">
        <f t="shared" si="573"/>
        <v>0</v>
      </c>
      <c r="Q7549" s="9" t="e">
        <f t="shared" si="574"/>
        <v>#DIV/0!</v>
      </c>
    </row>
    <row r="7550" spans="12:17" x14ac:dyDescent="0.25">
      <c r="L7550" s="10" t="str">
        <f>IF(F7550="","",(SUM(F$2:F7550)))</f>
        <v/>
      </c>
      <c r="M7550" s="31">
        <f t="shared" si="570"/>
        <v>0</v>
      </c>
      <c r="N7550" s="31">
        <f t="shared" si="571"/>
        <v>0</v>
      </c>
      <c r="O7550" s="17" t="e">
        <f t="shared" si="572"/>
        <v>#DIV/0!</v>
      </c>
      <c r="P7550" s="31">
        <f t="shared" si="573"/>
        <v>0</v>
      </c>
      <c r="Q7550" s="9" t="e">
        <f t="shared" si="574"/>
        <v>#DIV/0!</v>
      </c>
    </row>
    <row r="7551" spans="12:17" x14ac:dyDescent="0.25">
      <c r="L7551" s="10" t="str">
        <f>IF(F7551="","",(SUM(F$2:F7551)))</f>
        <v/>
      </c>
      <c r="M7551" s="31">
        <f t="shared" si="570"/>
        <v>0</v>
      </c>
      <c r="N7551" s="31">
        <f t="shared" si="571"/>
        <v>0</v>
      </c>
      <c r="O7551" s="17" t="e">
        <f t="shared" si="572"/>
        <v>#DIV/0!</v>
      </c>
      <c r="P7551" s="31">
        <f t="shared" si="573"/>
        <v>0</v>
      </c>
      <c r="Q7551" s="9" t="e">
        <f t="shared" si="574"/>
        <v>#DIV/0!</v>
      </c>
    </row>
    <row r="7552" spans="12:17" x14ac:dyDescent="0.25">
      <c r="L7552" s="10" t="str">
        <f>IF(F7552="","",(SUM(F$2:F7552)))</f>
        <v/>
      </c>
      <c r="M7552" s="31">
        <f t="shared" si="570"/>
        <v>0</v>
      </c>
      <c r="N7552" s="31">
        <f t="shared" si="571"/>
        <v>0</v>
      </c>
      <c r="O7552" s="17" t="e">
        <f t="shared" si="572"/>
        <v>#DIV/0!</v>
      </c>
      <c r="P7552" s="31">
        <f t="shared" si="573"/>
        <v>0</v>
      </c>
      <c r="Q7552" s="9" t="e">
        <f t="shared" si="574"/>
        <v>#DIV/0!</v>
      </c>
    </row>
    <row r="7553" spans="12:17" x14ac:dyDescent="0.25">
      <c r="L7553" s="10" t="str">
        <f>IF(F7553="","",(SUM(F$2:F7553)))</f>
        <v/>
      </c>
      <c r="M7553" s="31">
        <f t="shared" si="570"/>
        <v>0</v>
      </c>
      <c r="N7553" s="31">
        <f t="shared" si="571"/>
        <v>0</v>
      </c>
      <c r="O7553" s="17" t="e">
        <f t="shared" si="572"/>
        <v>#DIV/0!</v>
      </c>
      <c r="P7553" s="31">
        <f t="shared" si="573"/>
        <v>0</v>
      </c>
      <c r="Q7553" s="9" t="e">
        <f t="shared" si="574"/>
        <v>#DIV/0!</v>
      </c>
    </row>
    <row r="7554" spans="12:17" x14ac:dyDescent="0.25">
      <c r="L7554" s="10" t="str">
        <f>IF(F7554="","",(SUM(F$2:F7554)))</f>
        <v/>
      </c>
      <c r="M7554" s="31">
        <f t="shared" si="570"/>
        <v>0</v>
      </c>
      <c r="N7554" s="31">
        <f t="shared" si="571"/>
        <v>0</v>
      </c>
      <c r="O7554" s="17" t="e">
        <f t="shared" si="572"/>
        <v>#DIV/0!</v>
      </c>
      <c r="P7554" s="31">
        <f t="shared" si="573"/>
        <v>0</v>
      </c>
      <c r="Q7554" s="9" t="e">
        <f t="shared" si="574"/>
        <v>#DIV/0!</v>
      </c>
    </row>
    <row r="7555" spans="12:17" x14ac:dyDescent="0.25">
      <c r="L7555" s="10" t="str">
        <f>IF(F7555="","",(SUM(F$2:F7555)))</f>
        <v/>
      </c>
      <c r="M7555" s="31">
        <f t="shared" si="570"/>
        <v>0</v>
      </c>
      <c r="N7555" s="31">
        <f t="shared" si="571"/>
        <v>0</v>
      </c>
      <c r="O7555" s="17" t="e">
        <f t="shared" si="572"/>
        <v>#DIV/0!</v>
      </c>
      <c r="P7555" s="31">
        <f t="shared" si="573"/>
        <v>0</v>
      </c>
      <c r="Q7555" s="9" t="e">
        <f t="shared" si="574"/>
        <v>#DIV/0!</v>
      </c>
    </row>
    <row r="7556" spans="12:17" x14ac:dyDescent="0.25">
      <c r="L7556" s="10" t="str">
        <f>IF(F7556="","",(SUM(F$2:F7556)))</f>
        <v/>
      </c>
      <c r="M7556" s="31">
        <f t="shared" si="570"/>
        <v>0</v>
      </c>
      <c r="N7556" s="31">
        <f t="shared" si="571"/>
        <v>0</v>
      </c>
      <c r="O7556" s="17" t="e">
        <f t="shared" si="572"/>
        <v>#DIV/0!</v>
      </c>
      <c r="P7556" s="31">
        <f t="shared" si="573"/>
        <v>0</v>
      </c>
      <c r="Q7556" s="9" t="e">
        <f t="shared" si="574"/>
        <v>#DIV/0!</v>
      </c>
    </row>
    <row r="7557" spans="12:17" x14ac:dyDescent="0.25">
      <c r="L7557" s="10" t="str">
        <f>IF(F7557="","",(SUM(F$2:F7557)))</f>
        <v/>
      </c>
      <c r="M7557" s="31">
        <f t="shared" si="570"/>
        <v>0</v>
      </c>
      <c r="N7557" s="31">
        <f t="shared" si="571"/>
        <v>0</v>
      </c>
      <c r="O7557" s="17" t="e">
        <f t="shared" si="572"/>
        <v>#DIV/0!</v>
      </c>
      <c r="P7557" s="31">
        <f t="shared" si="573"/>
        <v>0</v>
      </c>
      <c r="Q7557" s="9" t="e">
        <f t="shared" si="574"/>
        <v>#DIV/0!</v>
      </c>
    </row>
    <row r="7558" spans="12:17" x14ac:dyDescent="0.25">
      <c r="L7558" s="10" t="str">
        <f>IF(F7558="","",(SUM(F$2:F7558)))</f>
        <v/>
      </c>
      <c r="M7558" s="31">
        <f t="shared" si="570"/>
        <v>0</v>
      </c>
      <c r="N7558" s="31">
        <f t="shared" si="571"/>
        <v>0</v>
      </c>
      <c r="O7558" s="17" t="e">
        <f t="shared" si="572"/>
        <v>#DIV/0!</v>
      </c>
      <c r="P7558" s="31">
        <f t="shared" si="573"/>
        <v>0</v>
      </c>
      <c r="Q7558" s="9" t="e">
        <f t="shared" si="574"/>
        <v>#DIV/0!</v>
      </c>
    </row>
    <row r="7559" spans="12:17" x14ac:dyDescent="0.25">
      <c r="L7559" s="10" t="str">
        <f>IF(F7559="","",(SUM(F$2:F7559)))</f>
        <v/>
      </c>
      <c r="M7559" s="31">
        <f t="shared" si="570"/>
        <v>0</v>
      </c>
      <c r="N7559" s="31">
        <f t="shared" si="571"/>
        <v>0</v>
      </c>
      <c r="O7559" s="17" t="e">
        <f t="shared" si="572"/>
        <v>#DIV/0!</v>
      </c>
      <c r="P7559" s="31">
        <f t="shared" si="573"/>
        <v>0</v>
      </c>
      <c r="Q7559" s="9" t="e">
        <f t="shared" si="574"/>
        <v>#DIV/0!</v>
      </c>
    </row>
    <row r="7560" spans="12:17" x14ac:dyDescent="0.25">
      <c r="L7560" s="10" t="str">
        <f>IF(F7560="","",(SUM(F$2:F7560)))</f>
        <v/>
      </c>
      <c r="M7560" s="31">
        <f t="shared" si="570"/>
        <v>0</v>
      </c>
      <c r="N7560" s="31">
        <f t="shared" si="571"/>
        <v>0</v>
      </c>
      <c r="O7560" s="17" t="e">
        <f t="shared" si="572"/>
        <v>#DIV/0!</v>
      </c>
      <c r="P7560" s="31">
        <f t="shared" si="573"/>
        <v>0</v>
      </c>
      <c r="Q7560" s="9" t="e">
        <f t="shared" si="574"/>
        <v>#DIV/0!</v>
      </c>
    </row>
    <row r="7561" spans="12:17" x14ac:dyDescent="0.25">
      <c r="L7561" s="10" t="str">
        <f>IF(F7561="","",(SUM(F$2:F7561)))</f>
        <v/>
      </c>
      <c r="M7561" s="31">
        <f t="shared" si="570"/>
        <v>0</v>
      </c>
      <c r="N7561" s="31">
        <f t="shared" si="571"/>
        <v>0</v>
      </c>
      <c r="O7561" s="17" t="e">
        <f t="shared" si="572"/>
        <v>#DIV/0!</v>
      </c>
      <c r="P7561" s="31">
        <f t="shared" si="573"/>
        <v>0</v>
      </c>
      <c r="Q7561" s="9" t="e">
        <f t="shared" si="574"/>
        <v>#DIV/0!</v>
      </c>
    </row>
    <row r="7562" spans="12:17" x14ac:dyDescent="0.25">
      <c r="L7562" s="10" t="str">
        <f>IF(F7562="","",(SUM(F$2:F7562)))</f>
        <v/>
      </c>
      <c r="M7562" s="31">
        <f t="shared" ref="M7562:M7625" si="575">IF(B$201="","",(COUNTIF($B7363:$B7562, "Tournament Pool Tournament Registration") - COUNTIF($B7363:$B7562, "Tournament Pool Registration (inc. Fee)")))</f>
        <v>0</v>
      </c>
      <c r="N7562" s="31">
        <f t="shared" ref="N7562:N7625" si="576">IF(B$201="","",(COUNTIF($B7363:$B7562, "Tournament Pool Tournament Registration")))</f>
        <v>0</v>
      </c>
      <c r="O7562" s="17" t="e">
        <f t="shared" ref="O7562:O7625" si="577">IF(B$201="","",(M7562/N7562))</f>
        <v>#DIV/0!</v>
      </c>
      <c r="P7562" s="31">
        <f t="shared" ref="P7562:P7625" si="578">IF(B$201="","",(COUNTIF($B7363:$B7562, "Tournament Pool Tournament KO Award")))</f>
        <v>0</v>
      </c>
      <c r="Q7562" s="9" t="e">
        <f t="shared" ref="Q7562:Q7625" si="579">IF(B$201="","",(P7562/N7562))</f>
        <v>#DIV/0!</v>
      </c>
    </row>
    <row r="7563" spans="12:17" x14ac:dyDescent="0.25">
      <c r="L7563" s="10" t="str">
        <f>IF(F7563="","",(SUM(F$2:F7563)))</f>
        <v/>
      </c>
      <c r="M7563" s="31">
        <f t="shared" si="575"/>
        <v>0</v>
      </c>
      <c r="N7563" s="31">
        <f t="shared" si="576"/>
        <v>0</v>
      </c>
      <c r="O7563" s="17" t="e">
        <f t="shared" si="577"/>
        <v>#DIV/0!</v>
      </c>
      <c r="P7563" s="31">
        <f t="shared" si="578"/>
        <v>0</v>
      </c>
      <c r="Q7563" s="9" t="e">
        <f t="shared" si="579"/>
        <v>#DIV/0!</v>
      </c>
    </row>
    <row r="7564" spans="12:17" x14ac:dyDescent="0.25">
      <c r="L7564" s="10" t="str">
        <f>IF(F7564="","",(SUM(F$2:F7564)))</f>
        <v/>
      </c>
      <c r="M7564" s="31">
        <f t="shared" si="575"/>
        <v>0</v>
      </c>
      <c r="N7564" s="31">
        <f t="shared" si="576"/>
        <v>0</v>
      </c>
      <c r="O7564" s="17" t="e">
        <f t="shared" si="577"/>
        <v>#DIV/0!</v>
      </c>
      <c r="P7564" s="31">
        <f t="shared" si="578"/>
        <v>0</v>
      </c>
      <c r="Q7564" s="9" t="e">
        <f t="shared" si="579"/>
        <v>#DIV/0!</v>
      </c>
    </row>
    <row r="7565" spans="12:17" x14ac:dyDescent="0.25">
      <c r="L7565" s="10" t="str">
        <f>IF(F7565="","",(SUM(F$2:F7565)))</f>
        <v/>
      </c>
      <c r="M7565" s="31">
        <f t="shared" si="575"/>
        <v>0</v>
      </c>
      <c r="N7565" s="31">
        <f t="shared" si="576"/>
        <v>0</v>
      </c>
      <c r="O7565" s="17" t="e">
        <f t="shared" si="577"/>
        <v>#DIV/0!</v>
      </c>
      <c r="P7565" s="31">
        <f t="shared" si="578"/>
        <v>0</v>
      </c>
      <c r="Q7565" s="9" t="e">
        <f t="shared" si="579"/>
        <v>#DIV/0!</v>
      </c>
    </row>
    <row r="7566" spans="12:17" x14ac:dyDescent="0.25">
      <c r="L7566" s="10" t="str">
        <f>IF(F7566="","",(SUM(F$2:F7566)))</f>
        <v/>
      </c>
      <c r="M7566" s="31">
        <f t="shared" si="575"/>
        <v>0</v>
      </c>
      <c r="N7566" s="31">
        <f t="shared" si="576"/>
        <v>0</v>
      </c>
      <c r="O7566" s="17" t="e">
        <f t="shared" si="577"/>
        <v>#DIV/0!</v>
      </c>
      <c r="P7566" s="31">
        <f t="shared" si="578"/>
        <v>0</v>
      </c>
      <c r="Q7566" s="9" t="e">
        <f t="shared" si="579"/>
        <v>#DIV/0!</v>
      </c>
    </row>
    <row r="7567" spans="12:17" x14ac:dyDescent="0.25">
      <c r="L7567" s="10" t="str">
        <f>IF(F7567="","",(SUM(F$2:F7567)))</f>
        <v/>
      </c>
      <c r="M7567" s="31">
        <f t="shared" si="575"/>
        <v>0</v>
      </c>
      <c r="N7567" s="31">
        <f t="shared" si="576"/>
        <v>0</v>
      </c>
      <c r="O7567" s="17" t="e">
        <f t="shared" si="577"/>
        <v>#DIV/0!</v>
      </c>
      <c r="P7567" s="31">
        <f t="shared" si="578"/>
        <v>0</v>
      </c>
      <c r="Q7567" s="9" t="e">
        <f t="shared" si="579"/>
        <v>#DIV/0!</v>
      </c>
    </row>
    <row r="7568" spans="12:17" x14ac:dyDescent="0.25">
      <c r="L7568" s="10" t="str">
        <f>IF(F7568="","",(SUM(F$2:F7568)))</f>
        <v/>
      </c>
      <c r="M7568" s="31">
        <f t="shared" si="575"/>
        <v>0</v>
      </c>
      <c r="N7568" s="31">
        <f t="shared" si="576"/>
        <v>0</v>
      </c>
      <c r="O7568" s="17" t="e">
        <f t="shared" si="577"/>
        <v>#DIV/0!</v>
      </c>
      <c r="P7568" s="31">
        <f t="shared" si="578"/>
        <v>0</v>
      </c>
      <c r="Q7568" s="9" t="e">
        <f t="shared" si="579"/>
        <v>#DIV/0!</v>
      </c>
    </row>
    <row r="7569" spans="12:17" x14ac:dyDescent="0.25">
      <c r="L7569" s="10" t="str">
        <f>IF(F7569="","",(SUM(F$2:F7569)))</f>
        <v/>
      </c>
      <c r="M7569" s="31">
        <f t="shared" si="575"/>
        <v>0</v>
      </c>
      <c r="N7569" s="31">
        <f t="shared" si="576"/>
        <v>0</v>
      </c>
      <c r="O7569" s="17" t="e">
        <f t="shared" si="577"/>
        <v>#DIV/0!</v>
      </c>
      <c r="P7569" s="31">
        <f t="shared" si="578"/>
        <v>0</v>
      </c>
      <c r="Q7569" s="9" t="e">
        <f t="shared" si="579"/>
        <v>#DIV/0!</v>
      </c>
    </row>
    <row r="7570" spans="12:17" x14ac:dyDescent="0.25">
      <c r="L7570" s="10" t="str">
        <f>IF(F7570="","",(SUM(F$2:F7570)))</f>
        <v/>
      </c>
      <c r="M7570" s="31">
        <f t="shared" si="575"/>
        <v>0</v>
      </c>
      <c r="N7570" s="31">
        <f t="shared" si="576"/>
        <v>0</v>
      </c>
      <c r="O7570" s="17" t="e">
        <f t="shared" si="577"/>
        <v>#DIV/0!</v>
      </c>
      <c r="P7570" s="31">
        <f t="shared" si="578"/>
        <v>0</v>
      </c>
      <c r="Q7570" s="9" t="e">
        <f t="shared" si="579"/>
        <v>#DIV/0!</v>
      </c>
    </row>
    <row r="7571" spans="12:17" x14ac:dyDescent="0.25">
      <c r="L7571" s="10" t="str">
        <f>IF(F7571="","",(SUM(F$2:F7571)))</f>
        <v/>
      </c>
      <c r="M7571" s="31">
        <f t="shared" si="575"/>
        <v>0</v>
      </c>
      <c r="N7571" s="31">
        <f t="shared" si="576"/>
        <v>0</v>
      </c>
      <c r="O7571" s="17" t="e">
        <f t="shared" si="577"/>
        <v>#DIV/0!</v>
      </c>
      <c r="P7571" s="31">
        <f t="shared" si="578"/>
        <v>0</v>
      </c>
      <c r="Q7571" s="9" t="e">
        <f t="shared" si="579"/>
        <v>#DIV/0!</v>
      </c>
    </row>
    <row r="7572" spans="12:17" x14ac:dyDescent="0.25">
      <c r="L7572" s="10" t="str">
        <f>IF(F7572="","",(SUM(F$2:F7572)))</f>
        <v/>
      </c>
      <c r="M7572" s="31">
        <f t="shared" si="575"/>
        <v>0</v>
      </c>
      <c r="N7572" s="31">
        <f t="shared" si="576"/>
        <v>0</v>
      </c>
      <c r="O7572" s="17" t="e">
        <f t="shared" si="577"/>
        <v>#DIV/0!</v>
      </c>
      <c r="P7572" s="31">
        <f t="shared" si="578"/>
        <v>0</v>
      </c>
      <c r="Q7572" s="9" t="e">
        <f t="shared" si="579"/>
        <v>#DIV/0!</v>
      </c>
    </row>
    <row r="7573" spans="12:17" x14ac:dyDescent="0.25">
      <c r="L7573" s="10" t="str">
        <f>IF(F7573="","",(SUM(F$2:F7573)))</f>
        <v/>
      </c>
      <c r="M7573" s="31">
        <f t="shared" si="575"/>
        <v>0</v>
      </c>
      <c r="N7573" s="31">
        <f t="shared" si="576"/>
        <v>0</v>
      </c>
      <c r="O7573" s="17" t="e">
        <f t="shared" si="577"/>
        <v>#DIV/0!</v>
      </c>
      <c r="P7573" s="31">
        <f t="shared" si="578"/>
        <v>0</v>
      </c>
      <c r="Q7573" s="9" t="e">
        <f t="shared" si="579"/>
        <v>#DIV/0!</v>
      </c>
    </row>
    <row r="7574" spans="12:17" x14ac:dyDescent="0.25">
      <c r="L7574" s="10" t="str">
        <f>IF(F7574="","",(SUM(F$2:F7574)))</f>
        <v/>
      </c>
      <c r="M7574" s="31">
        <f t="shared" si="575"/>
        <v>0</v>
      </c>
      <c r="N7574" s="31">
        <f t="shared" si="576"/>
        <v>0</v>
      </c>
      <c r="O7574" s="17" t="e">
        <f t="shared" si="577"/>
        <v>#DIV/0!</v>
      </c>
      <c r="P7574" s="31">
        <f t="shared" si="578"/>
        <v>0</v>
      </c>
      <c r="Q7574" s="9" t="e">
        <f t="shared" si="579"/>
        <v>#DIV/0!</v>
      </c>
    </row>
    <row r="7575" spans="12:17" x14ac:dyDescent="0.25">
      <c r="L7575" s="10" t="str">
        <f>IF(F7575="","",(SUM(F$2:F7575)))</f>
        <v/>
      </c>
      <c r="M7575" s="31">
        <f t="shared" si="575"/>
        <v>0</v>
      </c>
      <c r="N7575" s="31">
        <f t="shared" si="576"/>
        <v>0</v>
      </c>
      <c r="O7575" s="17" t="e">
        <f t="shared" si="577"/>
        <v>#DIV/0!</v>
      </c>
      <c r="P7575" s="31">
        <f t="shared" si="578"/>
        <v>0</v>
      </c>
      <c r="Q7575" s="9" t="e">
        <f t="shared" si="579"/>
        <v>#DIV/0!</v>
      </c>
    </row>
    <row r="7576" spans="12:17" x14ac:dyDescent="0.25">
      <c r="L7576" s="10" t="str">
        <f>IF(F7576="","",(SUM(F$2:F7576)))</f>
        <v/>
      </c>
      <c r="M7576" s="31">
        <f t="shared" si="575"/>
        <v>0</v>
      </c>
      <c r="N7576" s="31">
        <f t="shared" si="576"/>
        <v>0</v>
      </c>
      <c r="O7576" s="17" t="e">
        <f t="shared" si="577"/>
        <v>#DIV/0!</v>
      </c>
      <c r="P7576" s="31">
        <f t="shared" si="578"/>
        <v>0</v>
      </c>
      <c r="Q7576" s="9" t="e">
        <f t="shared" si="579"/>
        <v>#DIV/0!</v>
      </c>
    </row>
    <row r="7577" spans="12:17" x14ac:dyDescent="0.25">
      <c r="L7577" s="10" t="str">
        <f>IF(F7577="","",(SUM(F$2:F7577)))</f>
        <v/>
      </c>
      <c r="M7577" s="31">
        <f t="shared" si="575"/>
        <v>0</v>
      </c>
      <c r="N7577" s="31">
        <f t="shared" si="576"/>
        <v>0</v>
      </c>
      <c r="O7577" s="17" t="e">
        <f t="shared" si="577"/>
        <v>#DIV/0!</v>
      </c>
      <c r="P7577" s="31">
        <f t="shared" si="578"/>
        <v>0</v>
      </c>
      <c r="Q7577" s="9" t="e">
        <f t="shared" si="579"/>
        <v>#DIV/0!</v>
      </c>
    </row>
    <row r="7578" spans="12:17" x14ac:dyDescent="0.25">
      <c r="L7578" s="10" t="str">
        <f>IF(F7578="","",(SUM(F$2:F7578)))</f>
        <v/>
      </c>
      <c r="M7578" s="31">
        <f t="shared" si="575"/>
        <v>0</v>
      </c>
      <c r="N7578" s="31">
        <f t="shared" si="576"/>
        <v>0</v>
      </c>
      <c r="O7578" s="17" t="e">
        <f t="shared" si="577"/>
        <v>#DIV/0!</v>
      </c>
      <c r="P7578" s="31">
        <f t="shared" si="578"/>
        <v>0</v>
      </c>
      <c r="Q7578" s="9" t="e">
        <f t="shared" si="579"/>
        <v>#DIV/0!</v>
      </c>
    </row>
    <row r="7579" spans="12:17" x14ac:dyDescent="0.25">
      <c r="L7579" s="10" t="str">
        <f>IF(F7579="","",(SUM(F$2:F7579)))</f>
        <v/>
      </c>
      <c r="M7579" s="31">
        <f t="shared" si="575"/>
        <v>0</v>
      </c>
      <c r="N7579" s="31">
        <f t="shared" si="576"/>
        <v>0</v>
      </c>
      <c r="O7579" s="17" t="e">
        <f t="shared" si="577"/>
        <v>#DIV/0!</v>
      </c>
      <c r="P7579" s="31">
        <f t="shared" si="578"/>
        <v>0</v>
      </c>
      <c r="Q7579" s="9" t="e">
        <f t="shared" si="579"/>
        <v>#DIV/0!</v>
      </c>
    </row>
    <row r="7580" spans="12:17" x14ac:dyDescent="0.25">
      <c r="L7580" s="10" t="str">
        <f>IF(F7580="","",(SUM(F$2:F7580)))</f>
        <v/>
      </c>
      <c r="M7580" s="31">
        <f t="shared" si="575"/>
        <v>0</v>
      </c>
      <c r="N7580" s="31">
        <f t="shared" si="576"/>
        <v>0</v>
      </c>
      <c r="O7580" s="17" t="e">
        <f t="shared" si="577"/>
        <v>#DIV/0!</v>
      </c>
      <c r="P7580" s="31">
        <f t="shared" si="578"/>
        <v>0</v>
      </c>
      <c r="Q7580" s="9" t="e">
        <f t="shared" si="579"/>
        <v>#DIV/0!</v>
      </c>
    </row>
    <row r="7581" spans="12:17" x14ac:dyDescent="0.25">
      <c r="L7581" s="10" t="str">
        <f>IF(F7581="","",(SUM(F$2:F7581)))</f>
        <v/>
      </c>
      <c r="M7581" s="31">
        <f t="shared" si="575"/>
        <v>0</v>
      </c>
      <c r="N7581" s="31">
        <f t="shared" si="576"/>
        <v>0</v>
      </c>
      <c r="O7581" s="17" t="e">
        <f t="shared" si="577"/>
        <v>#DIV/0!</v>
      </c>
      <c r="P7581" s="31">
        <f t="shared" si="578"/>
        <v>0</v>
      </c>
      <c r="Q7581" s="9" t="e">
        <f t="shared" si="579"/>
        <v>#DIV/0!</v>
      </c>
    </row>
    <row r="7582" spans="12:17" x14ac:dyDescent="0.25">
      <c r="L7582" s="10" t="str">
        <f>IF(F7582="","",(SUM(F$2:F7582)))</f>
        <v/>
      </c>
      <c r="M7582" s="31">
        <f t="shared" si="575"/>
        <v>0</v>
      </c>
      <c r="N7582" s="31">
        <f t="shared" si="576"/>
        <v>0</v>
      </c>
      <c r="O7582" s="17" t="e">
        <f t="shared" si="577"/>
        <v>#DIV/0!</v>
      </c>
      <c r="P7582" s="31">
        <f t="shared" si="578"/>
        <v>0</v>
      </c>
      <c r="Q7582" s="9" t="e">
        <f t="shared" si="579"/>
        <v>#DIV/0!</v>
      </c>
    </row>
    <row r="7583" spans="12:17" x14ac:dyDescent="0.25">
      <c r="L7583" s="10" t="str">
        <f>IF(F7583="","",(SUM(F$2:F7583)))</f>
        <v/>
      </c>
      <c r="M7583" s="31">
        <f t="shared" si="575"/>
        <v>0</v>
      </c>
      <c r="N7583" s="31">
        <f t="shared" si="576"/>
        <v>0</v>
      </c>
      <c r="O7583" s="17" t="e">
        <f t="shared" si="577"/>
        <v>#DIV/0!</v>
      </c>
      <c r="P7583" s="31">
        <f t="shared" si="578"/>
        <v>0</v>
      </c>
      <c r="Q7583" s="9" t="e">
        <f t="shared" si="579"/>
        <v>#DIV/0!</v>
      </c>
    </row>
    <row r="7584" spans="12:17" x14ac:dyDescent="0.25">
      <c r="L7584" s="10" t="str">
        <f>IF(F7584="","",(SUM(F$2:F7584)))</f>
        <v/>
      </c>
      <c r="M7584" s="31">
        <f t="shared" si="575"/>
        <v>0</v>
      </c>
      <c r="N7584" s="31">
        <f t="shared" si="576"/>
        <v>0</v>
      </c>
      <c r="O7584" s="17" t="e">
        <f t="shared" si="577"/>
        <v>#DIV/0!</v>
      </c>
      <c r="P7584" s="31">
        <f t="shared" si="578"/>
        <v>0</v>
      </c>
      <c r="Q7584" s="9" t="e">
        <f t="shared" si="579"/>
        <v>#DIV/0!</v>
      </c>
    </row>
    <row r="7585" spans="12:17" x14ac:dyDescent="0.25">
      <c r="L7585" s="10" t="str">
        <f>IF(F7585="","",(SUM(F$2:F7585)))</f>
        <v/>
      </c>
      <c r="M7585" s="31">
        <f t="shared" si="575"/>
        <v>0</v>
      </c>
      <c r="N7585" s="31">
        <f t="shared" si="576"/>
        <v>0</v>
      </c>
      <c r="O7585" s="17" t="e">
        <f t="shared" si="577"/>
        <v>#DIV/0!</v>
      </c>
      <c r="P7585" s="31">
        <f t="shared" si="578"/>
        <v>0</v>
      </c>
      <c r="Q7585" s="9" t="e">
        <f t="shared" si="579"/>
        <v>#DIV/0!</v>
      </c>
    </row>
    <row r="7586" spans="12:17" x14ac:dyDescent="0.25">
      <c r="L7586" s="10" t="str">
        <f>IF(F7586="","",(SUM(F$2:F7586)))</f>
        <v/>
      </c>
      <c r="M7586" s="31">
        <f t="shared" si="575"/>
        <v>0</v>
      </c>
      <c r="N7586" s="31">
        <f t="shared" si="576"/>
        <v>0</v>
      </c>
      <c r="O7586" s="17" t="e">
        <f t="shared" si="577"/>
        <v>#DIV/0!</v>
      </c>
      <c r="P7586" s="31">
        <f t="shared" si="578"/>
        <v>0</v>
      </c>
      <c r="Q7586" s="9" t="e">
        <f t="shared" si="579"/>
        <v>#DIV/0!</v>
      </c>
    </row>
    <row r="7587" spans="12:17" x14ac:dyDescent="0.25">
      <c r="L7587" s="10" t="str">
        <f>IF(F7587="","",(SUM(F$2:F7587)))</f>
        <v/>
      </c>
      <c r="M7587" s="31">
        <f t="shared" si="575"/>
        <v>0</v>
      </c>
      <c r="N7587" s="31">
        <f t="shared" si="576"/>
        <v>0</v>
      </c>
      <c r="O7587" s="17" t="e">
        <f t="shared" si="577"/>
        <v>#DIV/0!</v>
      </c>
      <c r="P7587" s="31">
        <f t="shared" si="578"/>
        <v>0</v>
      </c>
      <c r="Q7587" s="9" t="e">
        <f t="shared" si="579"/>
        <v>#DIV/0!</v>
      </c>
    </row>
    <row r="7588" spans="12:17" x14ac:dyDescent="0.25">
      <c r="L7588" s="10" t="str">
        <f>IF(F7588="","",(SUM(F$2:F7588)))</f>
        <v/>
      </c>
      <c r="M7588" s="31">
        <f t="shared" si="575"/>
        <v>0</v>
      </c>
      <c r="N7588" s="31">
        <f t="shared" si="576"/>
        <v>0</v>
      </c>
      <c r="O7588" s="17" t="e">
        <f t="shared" si="577"/>
        <v>#DIV/0!</v>
      </c>
      <c r="P7588" s="31">
        <f t="shared" si="578"/>
        <v>0</v>
      </c>
      <c r="Q7588" s="9" t="e">
        <f t="shared" si="579"/>
        <v>#DIV/0!</v>
      </c>
    </row>
    <row r="7589" spans="12:17" x14ac:dyDescent="0.25">
      <c r="L7589" s="10" t="str">
        <f>IF(F7589="","",(SUM(F$2:F7589)))</f>
        <v/>
      </c>
      <c r="M7589" s="31">
        <f t="shared" si="575"/>
        <v>0</v>
      </c>
      <c r="N7589" s="31">
        <f t="shared" si="576"/>
        <v>0</v>
      </c>
      <c r="O7589" s="17" t="e">
        <f t="shared" si="577"/>
        <v>#DIV/0!</v>
      </c>
      <c r="P7589" s="31">
        <f t="shared" si="578"/>
        <v>0</v>
      </c>
      <c r="Q7589" s="9" t="e">
        <f t="shared" si="579"/>
        <v>#DIV/0!</v>
      </c>
    </row>
    <row r="7590" spans="12:17" x14ac:dyDescent="0.25">
      <c r="L7590" s="10" t="str">
        <f>IF(F7590="","",(SUM(F$2:F7590)))</f>
        <v/>
      </c>
      <c r="M7590" s="31">
        <f t="shared" si="575"/>
        <v>0</v>
      </c>
      <c r="N7590" s="31">
        <f t="shared" si="576"/>
        <v>0</v>
      </c>
      <c r="O7590" s="17" t="e">
        <f t="shared" si="577"/>
        <v>#DIV/0!</v>
      </c>
      <c r="P7590" s="31">
        <f t="shared" si="578"/>
        <v>0</v>
      </c>
      <c r="Q7590" s="9" t="e">
        <f t="shared" si="579"/>
        <v>#DIV/0!</v>
      </c>
    </row>
    <row r="7591" spans="12:17" x14ac:dyDescent="0.25">
      <c r="L7591" s="10" t="str">
        <f>IF(F7591="","",(SUM(F$2:F7591)))</f>
        <v/>
      </c>
      <c r="M7591" s="31">
        <f t="shared" si="575"/>
        <v>0</v>
      </c>
      <c r="N7591" s="31">
        <f t="shared" si="576"/>
        <v>0</v>
      </c>
      <c r="O7591" s="17" t="e">
        <f t="shared" si="577"/>
        <v>#DIV/0!</v>
      </c>
      <c r="P7591" s="31">
        <f t="shared" si="578"/>
        <v>0</v>
      </c>
      <c r="Q7591" s="9" t="e">
        <f t="shared" si="579"/>
        <v>#DIV/0!</v>
      </c>
    </row>
    <row r="7592" spans="12:17" x14ac:dyDescent="0.25">
      <c r="L7592" s="10" t="str">
        <f>IF(F7592="","",(SUM(F$2:F7592)))</f>
        <v/>
      </c>
      <c r="M7592" s="31">
        <f t="shared" si="575"/>
        <v>0</v>
      </c>
      <c r="N7592" s="31">
        <f t="shared" si="576"/>
        <v>0</v>
      </c>
      <c r="O7592" s="17" t="e">
        <f t="shared" si="577"/>
        <v>#DIV/0!</v>
      </c>
      <c r="P7592" s="31">
        <f t="shared" si="578"/>
        <v>0</v>
      </c>
      <c r="Q7592" s="9" t="e">
        <f t="shared" si="579"/>
        <v>#DIV/0!</v>
      </c>
    </row>
    <row r="7593" spans="12:17" x14ac:dyDescent="0.25">
      <c r="L7593" s="10" t="str">
        <f>IF(F7593="","",(SUM(F$2:F7593)))</f>
        <v/>
      </c>
      <c r="M7593" s="31">
        <f t="shared" si="575"/>
        <v>0</v>
      </c>
      <c r="N7593" s="31">
        <f t="shared" si="576"/>
        <v>0</v>
      </c>
      <c r="O7593" s="17" t="e">
        <f t="shared" si="577"/>
        <v>#DIV/0!</v>
      </c>
      <c r="P7593" s="31">
        <f t="shared" si="578"/>
        <v>0</v>
      </c>
      <c r="Q7593" s="9" t="e">
        <f t="shared" si="579"/>
        <v>#DIV/0!</v>
      </c>
    </row>
    <row r="7594" spans="12:17" x14ac:dyDescent="0.25">
      <c r="L7594" s="10" t="str">
        <f>IF(F7594="","",(SUM(F$2:F7594)))</f>
        <v/>
      </c>
      <c r="M7594" s="31">
        <f t="shared" si="575"/>
        <v>0</v>
      </c>
      <c r="N7594" s="31">
        <f t="shared" si="576"/>
        <v>0</v>
      </c>
      <c r="O7594" s="17" t="e">
        <f t="shared" si="577"/>
        <v>#DIV/0!</v>
      </c>
      <c r="P7594" s="31">
        <f t="shared" si="578"/>
        <v>0</v>
      </c>
      <c r="Q7594" s="9" t="e">
        <f t="shared" si="579"/>
        <v>#DIV/0!</v>
      </c>
    </row>
    <row r="7595" spans="12:17" x14ac:dyDescent="0.25">
      <c r="L7595" s="10" t="str">
        <f>IF(F7595="","",(SUM(F$2:F7595)))</f>
        <v/>
      </c>
      <c r="M7595" s="31">
        <f t="shared" si="575"/>
        <v>0</v>
      </c>
      <c r="N7595" s="31">
        <f t="shared" si="576"/>
        <v>0</v>
      </c>
      <c r="O7595" s="17" t="e">
        <f t="shared" si="577"/>
        <v>#DIV/0!</v>
      </c>
      <c r="P7595" s="31">
        <f t="shared" si="578"/>
        <v>0</v>
      </c>
      <c r="Q7595" s="9" t="e">
        <f t="shared" si="579"/>
        <v>#DIV/0!</v>
      </c>
    </row>
    <row r="7596" spans="12:17" x14ac:dyDescent="0.25">
      <c r="L7596" s="10" t="str">
        <f>IF(F7596="","",(SUM(F$2:F7596)))</f>
        <v/>
      </c>
      <c r="M7596" s="31">
        <f t="shared" si="575"/>
        <v>0</v>
      </c>
      <c r="N7596" s="31">
        <f t="shared" si="576"/>
        <v>0</v>
      </c>
      <c r="O7596" s="17" t="e">
        <f t="shared" si="577"/>
        <v>#DIV/0!</v>
      </c>
      <c r="P7596" s="31">
        <f t="shared" si="578"/>
        <v>0</v>
      </c>
      <c r="Q7596" s="9" t="e">
        <f t="shared" si="579"/>
        <v>#DIV/0!</v>
      </c>
    </row>
    <row r="7597" spans="12:17" x14ac:dyDescent="0.25">
      <c r="L7597" s="10" t="str">
        <f>IF(F7597="","",(SUM(F$2:F7597)))</f>
        <v/>
      </c>
      <c r="M7597" s="31">
        <f t="shared" si="575"/>
        <v>0</v>
      </c>
      <c r="N7597" s="31">
        <f t="shared" si="576"/>
        <v>0</v>
      </c>
      <c r="O7597" s="17" t="e">
        <f t="shared" si="577"/>
        <v>#DIV/0!</v>
      </c>
      <c r="P7597" s="31">
        <f t="shared" si="578"/>
        <v>0</v>
      </c>
      <c r="Q7597" s="9" t="e">
        <f t="shared" si="579"/>
        <v>#DIV/0!</v>
      </c>
    </row>
    <row r="7598" spans="12:17" x14ac:dyDescent="0.25">
      <c r="L7598" s="10" t="str">
        <f>IF(F7598="","",(SUM(F$2:F7598)))</f>
        <v/>
      </c>
      <c r="M7598" s="31">
        <f t="shared" si="575"/>
        <v>0</v>
      </c>
      <c r="N7598" s="31">
        <f t="shared" si="576"/>
        <v>0</v>
      </c>
      <c r="O7598" s="17" t="e">
        <f t="shared" si="577"/>
        <v>#DIV/0!</v>
      </c>
      <c r="P7598" s="31">
        <f t="shared" si="578"/>
        <v>0</v>
      </c>
      <c r="Q7598" s="9" t="e">
        <f t="shared" si="579"/>
        <v>#DIV/0!</v>
      </c>
    </row>
    <row r="7599" spans="12:17" x14ac:dyDescent="0.25">
      <c r="L7599" s="10" t="str">
        <f>IF(F7599="","",(SUM(F$2:F7599)))</f>
        <v/>
      </c>
      <c r="M7599" s="31">
        <f t="shared" si="575"/>
        <v>0</v>
      </c>
      <c r="N7599" s="31">
        <f t="shared" si="576"/>
        <v>0</v>
      </c>
      <c r="O7599" s="17" t="e">
        <f t="shared" si="577"/>
        <v>#DIV/0!</v>
      </c>
      <c r="P7599" s="31">
        <f t="shared" si="578"/>
        <v>0</v>
      </c>
      <c r="Q7599" s="9" t="e">
        <f t="shared" si="579"/>
        <v>#DIV/0!</v>
      </c>
    </row>
    <row r="7600" spans="12:17" x14ac:dyDescent="0.25">
      <c r="L7600" s="10" t="str">
        <f>IF(F7600="","",(SUM(F$2:F7600)))</f>
        <v/>
      </c>
      <c r="M7600" s="31">
        <f t="shared" si="575"/>
        <v>0</v>
      </c>
      <c r="N7600" s="31">
        <f t="shared" si="576"/>
        <v>0</v>
      </c>
      <c r="O7600" s="17" t="e">
        <f t="shared" si="577"/>
        <v>#DIV/0!</v>
      </c>
      <c r="P7600" s="31">
        <f t="shared" si="578"/>
        <v>0</v>
      </c>
      <c r="Q7600" s="9" t="e">
        <f t="shared" si="579"/>
        <v>#DIV/0!</v>
      </c>
    </row>
    <row r="7601" spans="12:17" x14ac:dyDescent="0.25">
      <c r="L7601" s="10" t="str">
        <f>IF(F7601="","",(SUM(F$2:F7601)))</f>
        <v/>
      </c>
      <c r="M7601" s="31">
        <f t="shared" si="575"/>
        <v>0</v>
      </c>
      <c r="N7601" s="31">
        <f t="shared" si="576"/>
        <v>0</v>
      </c>
      <c r="O7601" s="17" t="e">
        <f t="shared" si="577"/>
        <v>#DIV/0!</v>
      </c>
      <c r="P7601" s="31">
        <f t="shared" si="578"/>
        <v>0</v>
      </c>
      <c r="Q7601" s="9" t="e">
        <f t="shared" si="579"/>
        <v>#DIV/0!</v>
      </c>
    </row>
    <row r="7602" spans="12:17" x14ac:dyDescent="0.25">
      <c r="L7602" s="10" t="str">
        <f>IF(F7602="","",(SUM(F$2:F7602)))</f>
        <v/>
      </c>
      <c r="M7602" s="31">
        <f t="shared" si="575"/>
        <v>0</v>
      </c>
      <c r="N7602" s="31">
        <f t="shared" si="576"/>
        <v>0</v>
      </c>
      <c r="O7602" s="17" t="e">
        <f t="shared" si="577"/>
        <v>#DIV/0!</v>
      </c>
      <c r="P7602" s="31">
        <f t="shared" si="578"/>
        <v>0</v>
      </c>
      <c r="Q7602" s="9" t="e">
        <f t="shared" si="579"/>
        <v>#DIV/0!</v>
      </c>
    </row>
    <row r="7603" spans="12:17" x14ac:dyDescent="0.25">
      <c r="L7603" s="10" t="str">
        <f>IF(F7603="","",(SUM(F$2:F7603)))</f>
        <v/>
      </c>
      <c r="M7603" s="31">
        <f t="shared" si="575"/>
        <v>0</v>
      </c>
      <c r="N7603" s="31">
        <f t="shared" si="576"/>
        <v>0</v>
      </c>
      <c r="O7603" s="17" t="e">
        <f t="shared" si="577"/>
        <v>#DIV/0!</v>
      </c>
      <c r="P7603" s="31">
        <f t="shared" si="578"/>
        <v>0</v>
      </c>
      <c r="Q7603" s="9" t="e">
        <f t="shared" si="579"/>
        <v>#DIV/0!</v>
      </c>
    </row>
    <row r="7604" spans="12:17" x14ac:dyDescent="0.25">
      <c r="L7604" s="10" t="str">
        <f>IF(F7604="","",(SUM(F$2:F7604)))</f>
        <v/>
      </c>
      <c r="M7604" s="31">
        <f t="shared" si="575"/>
        <v>0</v>
      </c>
      <c r="N7604" s="31">
        <f t="shared" si="576"/>
        <v>0</v>
      </c>
      <c r="O7604" s="17" t="e">
        <f t="shared" si="577"/>
        <v>#DIV/0!</v>
      </c>
      <c r="P7604" s="31">
        <f t="shared" si="578"/>
        <v>0</v>
      </c>
      <c r="Q7604" s="9" t="e">
        <f t="shared" si="579"/>
        <v>#DIV/0!</v>
      </c>
    </row>
    <row r="7605" spans="12:17" x14ac:dyDescent="0.25">
      <c r="L7605" s="10" t="str">
        <f>IF(F7605="","",(SUM(F$2:F7605)))</f>
        <v/>
      </c>
      <c r="M7605" s="31">
        <f t="shared" si="575"/>
        <v>0</v>
      </c>
      <c r="N7605" s="31">
        <f t="shared" si="576"/>
        <v>0</v>
      </c>
      <c r="O7605" s="17" t="e">
        <f t="shared" si="577"/>
        <v>#DIV/0!</v>
      </c>
      <c r="P7605" s="31">
        <f t="shared" si="578"/>
        <v>0</v>
      </c>
      <c r="Q7605" s="9" t="e">
        <f t="shared" si="579"/>
        <v>#DIV/0!</v>
      </c>
    </row>
    <row r="7606" spans="12:17" x14ac:dyDescent="0.25">
      <c r="L7606" s="10" t="str">
        <f>IF(F7606="","",(SUM(F$2:F7606)))</f>
        <v/>
      </c>
      <c r="M7606" s="31">
        <f t="shared" si="575"/>
        <v>0</v>
      </c>
      <c r="N7606" s="31">
        <f t="shared" si="576"/>
        <v>0</v>
      </c>
      <c r="O7606" s="17" t="e">
        <f t="shared" si="577"/>
        <v>#DIV/0!</v>
      </c>
      <c r="P7606" s="31">
        <f t="shared" si="578"/>
        <v>0</v>
      </c>
      <c r="Q7606" s="9" t="e">
        <f t="shared" si="579"/>
        <v>#DIV/0!</v>
      </c>
    </row>
    <row r="7607" spans="12:17" x14ac:dyDescent="0.25">
      <c r="L7607" s="10" t="str">
        <f>IF(F7607="","",(SUM(F$2:F7607)))</f>
        <v/>
      </c>
      <c r="M7607" s="31">
        <f t="shared" si="575"/>
        <v>0</v>
      </c>
      <c r="N7607" s="31">
        <f t="shared" si="576"/>
        <v>0</v>
      </c>
      <c r="O7607" s="17" t="e">
        <f t="shared" si="577"/>
        <v>#DIV/0!</v>
      </c>
      <c r="P7607" s="31">
        <f t="shared" si="578"/>
        <v>0</v>
      </c>
      <c r="Q7607" s="9" t="e">
        <f t="shared" si="579"/>
        <v>#DIV/0!</v>
      </c>
    </row>
    <row r="7608" spans="12:17" x14ac:dyDescent="0.25">
      <c r="L7608" s="10" t="str">
        <f>IF(F7608="","",(SUM(F$2:F7608)))</f>
        <v/>
      </c>
      <c r="M7608" s="31">
        <f t="shared" si="575"/>
        <v>0</v>
      </c>
      <c r="N7608" s="31">
        <f t="shared" si="576"/>
        <v>0</v>
      </c>
      <c r="O7608" s="17" t="e">
        <f t="shared" si="577"/>
        <v>#DIV/0!</v>
      </c>
      <c r="P7608" s="31">
        <f t="shared" si="578"/>
        <v>0</v>
      </c>
      <c r="Q7608" s="9" t="e">
        <f t="shared" si="579"/>
        <v>#DIV/0!</v>
      </c>
    </row>
    <row r="7609" spans="12:17" x14ac:dyDescent="0.25">
      <c r="L7609" s="10" t="str">
        <f>IF(F7609="","",(SUM(F$2:F7609)))</f>
        <v/>
      </c>
      <c r="M7609" s="31">
        <f t="shared" si="575"/>
        <v>0</v>
      </c>
      <c r="N7609" s="31">
        <f t="shared" si="576"/>
        <v>0</v>
      </c>
      <c r="O7609" s="17" t="e">
        <f t="shared" si="577"/>
        <v>#DIV/0!</v>
      </c>
      <c r="P7609" s="31">
        <f t="shared" si="578"/>
        <v>0</v>
      </c>
      <c r="Q7609" s="9" t="e">
        <f t="shared" si="579"/>
        <v>#DIV/0!</v>
      </c>
    </row>
    <row r="7610" spans="12:17" x14ac:dyDescent="0.25">
      <c r="L7610" s="10" t="str">
        <f>IF(F7610="","",(SUM(F$2:F7610)))</f>
        <v/>
      </c>
      <c r="M7610" s="31">
        <f t="shared" si="575"/>
        <v>0</v>
      </c>
      <c r="N7610" s="31">
        <f t="shared" si="576"/>
        <v>0</v>
      </c>
      <c r="O7610" s="17" t="e">
        <f t="shared" si="577"/>
        <v>#DIV/0!</v>
      </c>
      <c r="P7610" s="31">
        <f t="shared" si="578"/>
        <v>0</v>
      </c>
      <c r="Q7610" s="9" t="e">
        <f t="shared" si="579"/>
        <v>#DIV/0!</v>
      </c>
    </row>
    <row r="7611" spans="12:17" x14ac:dyDescent="0.25">
      <c r="L7611" s="10" t="str">
        <f>IF(F7611="","",(SUM(F$2:F7611)))</f>
        <v/>
      </c>
      <c r="M7611" s="31">
        <f t="shared" si="575"/>
        <v>0</v>
      </c>
      <c r="N7611" s="31">
        <f t="shared" si="576"/>
        <v>0</v>
      </c>
      <c r="O7611" s="17" t="e">
        <f t="shared" si="577"/>
        <v>#DIV/0!</v>
      </c>
      <c r="P7611" s="31">
        <f t="shared" si="578"/>
        <v>0</v>
      </c>
      <c r="Q7611" s="9" t="e">
        <f t="shared" si="579"/>
        <v>#DIV/0!</v>
      </c>
    </row>
    <row r="7612" spans="12:17" x14ac:dyDescent="0.25">
      <c r="L7612" s="10" t="str">
        <f>IF(F7612="","",(SUM(F$2:F7612)))</f>
        <v/>
      </c>
      <c r="M7612" s="31">
        <f t="shared" si="575"/>
        <v>0</v>
      </c>
      <c r="N7612" s="31">
        <f t="shared" si="576"/>
        <v>0</v>
      </c>
      <c r="O7612" s="17" t="e">
        <f t="shared" si="577"/>
        <v>#DIV/0!</v>
      </c>
      <c r="P7612" s="31">
        <f t="shared" si="578"/>
        <v>0</v>
      </c>
      <c r="Q7612" s="9" t="e">
        <f t="shared" si="579"/>
        <v>#DIV/0!</v>
      </c>
    </row>
    <row r="7613" spans="12:17" x14ac:dyDescent="0.25">
      <c r="L7613" s="10" t="str">
        <f>IF(F7613="","",(SUM(F$2:F7613)))</f>
        <v/>
      </c>
      <c r="M7613" s="31">
        <f t="shared" si="575"/>
        <v>0</v>
      </c>
      <c r="N7613" s="31">
        <f t="shared" si="576"/>
        <v>0</v>
      </c>
      <c r="O7613" s="17" t="e">
        <f t="shared" si="577"/>
        <v>#DIV/0!</v>
      </c>
      <c r="P7613" s="31">
        <f t="shared" si="578"/>
        <v>0</v>
      </c>
      <c r="Q7613" s="9" t="e">
        <f t="shared" si="579"/>
        <v>#DIV/0!</v>
      </c>
    </row>
    <row r="7614" spans="12:17" x14ac:dyDescent="0.25">
      <c r="L7614" s="10" t="str">
        <f>IF(F7614="","",(SUM(F$2:F7614)))</f>
        <v/>
      </c>
      <c r="M7614" s="31">
        <f t="shared" si="575"/>
        <v>0</v>
      </c>
      <c r="N7614" s="31">
        <f t="shared" si="576"/>
        <v>0</v>
      </c>
      <c r="O7614" s="17" t="e">
        <f t="shared" si="577"/>
        <v>#DIV/0!</v>
      </c>
      <c r="P7614" s="31">
        <f t="shared" si="578"/>
        <v>0</v>
      </c>
      <c r="Q7614" s="9" t="e">
        <f t="shared" si="579"/>
        <v>#DIV/0!</v>
      </c>
    </row>
    <row r="7615" spans="12:17" x14ac:dyDescent="0.25">
      <c r="L7615" s="10" t="str">
        <f>IF(F7615="","",(SUM(F$2:F7615)))</f>
        <v/>
      </c>
      <c r="M7615" s="31">
        <f t="shared" si="575"/>
        <v>0</v>
      </c>
      <c r="N7615" s="31">
        <f t="shared" si="576"/>
        <v>0</v>
      </c>
      <c r="O7615" s="17" t="e">
        <f t="shared" si="577"/>
        <v>#DIV/0!</v>
      </c>
      <c r="P7615" s="31">
        <f t="shared" si="578"/>
        <v>0</v>
      </c>
      <c r="Q7615" s="9" t="e">
        <f t="shared" si="579"/>
        <v>#DIV/0!</v>
      </c>
    </row>
    <row r="7616" spans="12:17" x14ac:dyDescent="0.25">
      <c r="L7616" s="10" t="str">
        <f>IF(F7616="","",(SUM(F$2:F7616)))</f>
        <v/>
      </c>
      <c r="M7616" s="31">
        <f t="shared" si="575"/>
        <v>0</v>
      </c>
      <c r="N7616" s="31">
        <f t="shared" si="576"/>
        <v>0</v>
      </c>
      <c r="O7616" s="17" t="e">
        <f t="shared" si="577"/>
        <v>#DIV/0!</v>
      </c>
      <c r="P7616" s="31">
        <f t="shared" si="578"/>
        <v>0</v>
      </c>
      <c r="Q7616" s="9" t="e">
        <f t="shared" si="579"/>
        <v>#DIV/0!</v>
      </c>
    </row>
    <row r="7617" spans="12:17" x14ac:dyDescent="0.25">
      <c r="L7617" s="10" t="str">
        <f>IF(F7617="","",(SUM(F$2:F7617)))</f>
        <v/>
      </c>
      <c r="M7617" s="31">
        <f t="shared" si="575"/>
        <v>0</v>
      </c>
      <c r="N7617" s="31">
        <f t="shared" si="576"/>
        <v>0</v>
      </c>
      <c r="O7617" s="17" t="e">
        <f t="shared" si="577"/>
        <v>#DIV/0!</v>
      </c>
      <c r="P7617" s="31">
        <f t="shared" si="578"/>
        <v>0</v>
      </c>
      <c r="Q7617" s="9" t="e">
        <f t="shared" si="579"/>
        <v>#DIV/0!</v>
      </c>
    </row>
    <row r="7618" spans="12:17" x14ac:dyDescent="0.25">
      <c r="L7618" s="10" t="str">
        <f>IF(F7618="","",(SUM(F$2:F7618)))</f>
        <v/>
      </c>
      <c r="M7618" s="31">
        <f t="shared" si="575"/>
        <v>0</v>
      </c>
      <c r="N7618" s="31">
        <f t="shared" si="576"/>
        <v>0</v>
      </c>
      <c r="O7618" s="17" t="e">
        <f t="shared" si="577"/>
        <v>#DIV/0!</v>
      </c>
      <c r="P7618" s="31">
        <f t="shared" si="578"/>
        <v>0</v>
      </c>
      <c r="Q7618" s="9" t="e">
        <f t="shared" si="579"/>
        <v>#DIV/0!</v>
      </c>
    </row>
    <row r="7619" spans="12:17" x14ac:dyDescent="0.25">
      <c r="L7619" s="10" t="str">
        <f>IF(F7619="","",(SUM(F$2:F7619)))</f>
        <v/>
      </c>
      <c r="M7619" s="31">
        <f t="shared" si="575"/>
        <v>0</v>
      </c>
      <c r="N7619" s="31">
        <f t="shared" si="576"/>
        <v>0</v>
      </c>
      <c r="O7619" s="17" t="e">
        <f t="shared" si="577"/>
        <v>#DIV/0!</v>
      </c>
      <c r="P7619" s="31">
        <f t="shared" si="578"/>
        <v>0</v>
      </c>
      <c r="Q7619" s="9" t="e">
        <f t="shared" si="579"/>
        <v>#DIV/0!</v>
      </c>
    </row>
    <row r="7620" spans="12:17" x14ac:dyDescent="0.25">
      <c r="L7620" s="10" t="str">
        <f>IF(F7620="","",(SUM(F$2:F7620)))</f>
        <v/>
      </c>
      <c r="M7620" s="31">
        <f t="shared" si="575"/>
        <v>0</v>
      </c>
      <c r="N7620" s="31">
        <f t="shared" si="576"/>
        <v>0</v>
      </c>
      <c r="O7620" s="17" t="e">
        <f t="shared" si="577"/>
        <v>#DIV/0!</v>
      </c>
      <c r="P7620" s="31">
        <f t="shared" si="578"/>
        <v>0</v>
      </c>
      <c r="Q7620" s="9" t="e">
        <f t="shared" si="579"/>
        <v>#DIV/0!</v>
      </c>
    </row>
    <row r="7621" spans="12:17" x14ac:dyDescent="0.25">
      <c r="L7621" s="10" t="str">
        <f>IF(F7621="","",(SUM(F$2:F7621)))</f>
        <v/>
      </c>
      <c r="M7621" s="31">
        <f t="shared" si="575"/>
        <v>0</v>
      </c>
      <c r="N7621" s="31">
        <f t="shared" si="576"/>
        <v>0</v>
      </c>
      <c r="O7621" s="17" t="e">
        <f t="shared" si="577"/>
        <v>#DIV/0!</v>
      </c>
      <c r="P7621" s="31">
        <f t="shared" si="578"/>
        <v>0</v>
      </c>
      <c r="Q7621" s="9" t="e">
        <f t="shared" si="579"/>
        <v>#DIV/0!</v>
      </c>
    </row>
    <row r="7622" spans="12:17" x14ac:dyDescent="0.25">
      <c r="L7622" s="10" t="str">
        <f>IF(F7622="","",(SUM(F$2:F7622)))</f>
        <v/>
      </c>
      <c r="M7622" s="31">
        <f t="shared" si="575"/>
        <v>0</v>
      </c>
      <c r="N7622" s="31">
        <f t="shared" si="576"/>
        <v>0</v>
      </c>
      <c r="O7622" s="17" t="e">
        <f t="shared" si="577"/>
        <v>#DIV/0!</v>
      </c>
      <c r="P7622" s="31">
        <f t="shared" si="578"/>
        <v>0</v>
      </c>
      <c r="Q7622" s="9" t="e">
        <f t="shared" si="579"/>
        <v>#DIV/0!</v>
      </c>
    </row>
    <row r="7623" spans="12:17" x14ac:dyDescent="0.25">
      <c r="L7623" s="10" t="str">
        <f>IF(F7623="","",(SUM(F$2:F7623)))</f>
        <v/>
      </c>
      <c r="M7623" s="31">
        <f t="shared" si="575"/>
        <v>0</v>
      </c>
      <c r="N7623" s="31">
        <f t="shared" si="576"/>
        <v>0</v>
      </c>
      <c r="O7623" s="17" t="e">
        <f t="shared" si="577"/>
        <v>#DIV/0!</v>
      </c>
      <c r="P7623" s="31">
        <f t="shared" si="578"/>
        <v>0</v>
      </c>
      <c r="Q7623" s="9" t="e">
        <f t="shared" si="579"/>
        <v>#DIV/0!</v>
      </c>
    </row>
    <row r="7624" spans="12:17" x14ac:dyDescent="0.25">
      <c r="L7624" s="10" t="str">
        <f>IF(F7624="","",(SUM(F$2:F7624)))</f>
        <v/>
      </c>
      <c r="M7624" s="31">
        <f t="shared" si="575"/>
        <v>0</v>
      </c>
      <c r="N7624" s="31">
        <f t="shared" si="576"/>
        <v>0</v>
      </c>
      <c r="O7624" s="17" t="e">
        <f t="shared" si="577"/>
        <v>#DIV/0!</v>
      </c>
      <c r="P7624" s="31">
        <f t="shared" si="578"/>
        <v>0</v>
      </c>
      <c r="Q7624" s="9" t="e">
        <f t="shared" si="579"/>
        <v>#DIV/0!</v>
      </c>
    </row>
    <row r="7625" spans="12:17" x14ac:dyDescent="0.25">
      <c r="L7625" s="10" t="str">
        <f>IF(F7625="","",(SUM(F$2:F7625)))</f>
        <v/>
      </c>
      <c r="M7625" s="31">
        <f t="shared" si="575"/>
        <v>0</v>
      </c>
      <c r="N7625" s="31">
        <f t="shared" si="576"/>
        <v>0</v>
      </c>
      <c r="O7625" s="17" t="e">
        <f t="shared" si="577"/>
        <v>#DIV/0!</v>
      </c>
      <c r="P7625" s="31">
        <f t="shared" si="578"/>
        <v>0</v>
      </c>
      <c r="Q7625" s="9" t="e">
        <f t="shared" si="579"/>
        <v>#DIV/0!</v>
      </c>
    </row>
    <row r="7626" spans="12:17" x14ac:dyDescent="0.25">
      <c r="L7626" s="10" t="str">
        <f>IF(F7626="","",(SUM(F$2:F7626)))</f>
        <v/>
      </c>
      <c r="M7626" s="31">
        <f t="shared" ref="M7626:M7689" si="580">IF(B$201="","",(COUNTIF($B7427:$B7626, "Tournament Pool Tournament Registration") - COUNTIF($B7427:$B7626, "Tournament Pool Registration (inc. Fee)")))</f>
        <v>0</v>
      </c>
      <c r="N7626" s="31">
        <f t="shared" ref="N7626:N7689" si="581">IF(B$201="","",(COUNTIF($B7427:$B7626, "Tournament Pool Tournament Registration")))</f>
        <v>0</v>
      </c>
      <c r="O7626" s="17" t="e">
        <f t="shared" ref="O7626:O7689" si="582">IF(B$201="","",(M7626/N7626))</f>
        <v>#DIV/0!</v>
      </c>
      <c r="P7626" s="31">
        <f t="shared" ref="P7626:P7689" si="583">IF(B$201="","",(COUNTIF($B7427:$B7626, "Tournament Pool Tournament KO Award")))</f>
        <v>0</v>
      </c>
      <c r="Q7626" s="9" t="e">
        <f t="shared" ref="Q7626:Q7689" si="584">IF(B$201="","",(P7626/N7626))</f>
        <v>#DIV/0!</v>
      </c>
    </row>
    <row r="7627" spans="12:17" x14ac:dyDescent="0.25">
      <c r="L7627" s="10" t="str">
        <f>IF(F7627="","",(SUM(F$2:F7627)))</f>
        <v/>
      </c>
      <c r="M7627" s="31">
        <f t="shared" si="580"/>
        <v>0</v>
      </c>
      <c r="N7627" s="31">
        <f t="shared" si="581"/>
        <v>0</v>
      </c>
      <c r="O7627" s="17" t="e">
        <f t="shared" si="582"/>
        <v>#DIV/0!</v>
      </c>
      <c r="P7627" s="31">
        <f t="shared" si="583"/>
        <v>0</v>
      </c>
      <c r="Q7627" s="9" t="e">
        <f t="shared" si="584"/>
        <v>#DIV/0!</v>
      </c>
    </row>
    <row r="7628" spans="12:17" x14ac:dyDescent="0.25">
      <c r="L7628" s="10" t="str">
        <f>IF(F7628="","",(SUM(F$2:F7628)))</f>
        <v/>
      </c>
      <c r="M7628" s="31">
        <f t="shared" si="580"/>
        <v>0</v>
      </c>
      <c r="N7628" s="31">
        <f t="shared" si="581"/>
        <v>0</v>
      </c>
      <c r="O7628" s="17" t="e">
        <f t="shared" si="582"/>
        <v>#DIV/0!</v>
      </c>
      <c r="P7628" s="31">
        <f t="shared" si="583"/>
        <v>0</v>
      </c>
      <c r="Q7628" s="9" t="e">
        <f t="shared" si="584"/>
        <v>#DIV/0!</v>
      </c>
    </row>
    <row r="7629" spans="12:17" x14ac:dyDescent="0.25">
      <c r="L7629" s="10" t="str">
        <f>IF(F7629="","",(SUM(F$2:F7629)))</f>
        <v/>
      </c>
      <c r="M7629" s="31">
        <f t="shared" si="580"/>
        <v>0</v>
      </c>
      <c r="N7629" s="31">
        <f t="shared" si="581"/>
        <v>0</v>
      </c>
      <c r="O7629" s="17" t="e">
        <f t="shared" si="582"/>
        <v>#DIV/0!</v>
      </c>
      <c r="P7629" s="31">
        <f t="shared" si="583"/>
        <v>0</v>
      </c>
      <c r="Q7629" s="9" t="e">
        <f t="shared" si="584"/>
        <v>#DIV/0!</v>
      </c>
    </row>
    <row r="7630" spans="12:17" x14ac:dyDescent="0.25">
      <c r="L7630" s="10" t="str">
        <f>IF(F7630="","",(SUM(F$2:F7630)))</f>
        <v/>
      </c>
      <c r="M7630" s="31">
        <f t="shared" si="580"/>
        <v>0</v>
      </c>
      <c r="N7630" s="31">
        <f t="shared" si="581"/>
        <v>0</v>
      </c>
      <c r="O7630" s="17" t="e">
        <f t="shared" si="582"/>
        <v>#DIV/0!</v>
      </c>
      <c r="P7630" s="31">
        <f t="shared" si="583"/>
        <v>0</v>
      </c>
      <c r="Q7630" s="9" t="e">
        <f t="shared" si="584"/>
        <v>#DIV/0!</v>
      </c>
    </row>
    <row r="7631" spans="12:17" x14ac:dyDescent="0.25">
      <c r="L7631" s="10" t="str">
        <f>IF(F7631="","",(SUM(F$2:F7631)))</f>
        <v/>
      </c>
      <c r="M7631" s="31">
        <f t="shared" si="580"/>
        <v>0</v>
      </c>
      <c r="N7631" s="31">
        <f t="shared" si="581"/>
        <v>0</v>
      </c>
      <c r="O7631" s="17" t="e">
        <f t="shared" si="582"/>
        <v>#DIV/0!</v>
      </c>
      <c r="P7631" s="31">
        <f t="shared" si="583"/>
        <v>0</v>
      </c>
      <c r="Q7631" s="9" t="e">
        <f t="shared" si="584"/>
        <v>#DIV/0!</v>
      </c>
    </row>
    <row r="7632" spans="12:17" x14ac:dyDescent="0.25">
      <c r="L7632" s="10" t="str">
        <f>IF(F7632="","",(SUM(F$2:F7632)))</f>
        <v/>
      </c>
      <c r="M7632" s="31">
        <f t="shared" si="580"/>
        <v>0</v>
      </c>
      <c r="N7632" s="31">
        <f t="shared" si="581"/>
        <v>0</v>
      </c>
      <c r="O7632" s="17" t="e">
        <f t="shared" si="582"/>
        <v>#DIV/0!</v>
      </c>
      <c r="P7632" s="31">
        <f t="shared" si="583"/>
        <v>0</v>
      </c>
      <c r="Q7632" s="9" t="e">
        <f t="shared" si="584"/>
        <v>#DIV/0!</v>
      </c>
    </row>
    <row r="7633" spans="12:17" x14ac:dyDescent="0.25">
      <c r="L7633" s="10" t="str">
        <f>IF(F7633="","",(SUM(F$2:F7633)))</f>
        <v/>
      </c>
      <c r="M7633" s="31">
        <f t="shared" si="580"/>
        <v>0</v>
      </c>
      <c r="N7633" s="31">
        <f t="shared" si="581"/>
        <v>0</v>
      </c>
      <c r="O7633" s="17" t="e">
        <f t="shared" si="582"/>
        <v>#DIV/0!</v>
      </c>
      <c r="P7633" s="31">
        <f t="shared" si="583"/>
        <v>0</v>
      </c>
      <c r="Q7633" s="9" t="e">
        <f t="shared" si="584"/>
        <v>#DIV/0!</v>
      </c>
    </row>
    <row r="7634" spans="12:17" x14ac:dyDescent="0.25">
      <c r="L7634" s="10" t="str">
        <f>IF(F7634="","",(SUM(F$2:F7634)))</f>
        <v/>
      </c>
      <c r="M7634" s="31">
        <f t="shared" si="580"/>
        <v>0</v>
      </c>
      <c r="N7634" s="31">
        <f t="shared" si="581"/>
        <v>0</v>
      </c>
      <c r="O7634" s="17" t="e">
        <f t="shared" si="582"/>
        <v>#DIV/0!</v>
      </c>
      <c r="P7634" s="31">
        <f t="shared" si="583"/>
        <v>0</v>
      </c>
      <c r="Q7634" s="9" t="e">
        <f t="shared" si="584"/>
        <v>#DIV/0!</v>
      </c>
    </row>
    <row r="7635" spans="12:17" x14ac:dyDescent="0.25">
      <c r="L7635" s="10" t="str">
        <f>IF(F7635="","",(SUM(F$2:F7635)))</f>
        <v/>
      </c>
      <c r="M7635" s="31">
        <f t="shared" si="580"/>
        <v>0</v>
      </c>
      <c r="N7635" s="31">
        <f t="shared" si="581"/>
        <v>0</v>
      </c>
      <c r="O7635" s="17" t="e">
        <f t="shared" si="582"/>
        <v>#DIV/0!</v>
      </c>
      <c r="P7635" s="31">
        <f t="shared" si="583"/>
        <v>0</v>
      </c>
      <c r="Q7635" s="9" t="e">
        <f t="shared" si="584"/>
        <v>#DIV/0!</v>
      </c>
    </row>
    <row r="7636" spans="12:17" x14ac:dyDescent="0.25">
      <c r="L7636" s="10" t="str">
        <f>IF(F7636="","",(SUM(F$2:F7636)))</f>
        <v/>
      </c>
      <c r="M7636" s="31">
        <f t="shared" si="580"/>
        <v>0</v>
      </c>
      <c r="N7636" s="31">
        <f t="shared" si="581"/>
        <v>0</v>
      </c>
      <c r="O7636" s="17" t="e">
        <f t="shared" si="582"/>
        <v>#DIV/0!</v>
      </c>
      <c r="P7636" s="31">
        <f t="shared" si="583"/>
        <v>0</v>
      </c>
      <c r="Q7636" s="9" t="e">
        <f t="shared" si="584"/>
        <v>#DIV/0!</v>
      </c>
    </row>
    <row r="7637" spans="12:17" x14ac:dyDescent="0.25">
      <c r="L7637" s="10" t="str">
        <f>IF(F7637="","",(SUM(F$2:F7637)))</f>
        <v/>
      </c>
      <c r="M7637" s="31">
        <f t="shared" si="580"/>
        <v>0</v>
      </c>
      <c r="N7637" s="31">
        <f t="shared" si="581"/>
        <v>0</v>
      </c>
      <c r="O7637" s="17" t="e">
        <f t="shared" si="582"/>
        <v>#DIV/0!</v>
      </c>
      <c r="P7637" s="31">
        <f t="shared" si="583"/>
        <v>0</v>
      </c>
      <c r="Q7637" s="9" t="e">
        <f t="shared" si="584"/>
        <v>#DIV/0!</v>
      </c>
    </row>
    <row r="7638" spans="12:17" x14ac:dyDescent="0.25">
      <c r="L7638" s="10" t="str">
        <f>IF(F7638="","",(SUM(F$2:F7638)))</f>
        <v/>
      </c>
      <c r="M7638" s="31">
        <f t="shared" si="580"/>
        <v>0</v>
      </c>
      <c r="N7638" s="31">
        <f t="shared" si="581"/>
        <v>0</v>
      </c>
      <c r="O7638" s="17" t="e">
        <f t="shared" si="582"/>
        <v>#DIV/0!</v>
      </c>
      <c r="P7638" s="31">
        <f t="shared" si="583"/>
        <v>0</v>
      </c>
      <c r="Q7638" s="9" t="e">
        <f t="shared" si="584"/>
        <v>#DIV/0!</v>
      </c>
    </row>
    <row r="7639" spans="12:17" x14ac:dyDescent="0.25">
      <c r="L7639" s="10" t="str">
        <f>IF(F7639="","",(SUM(F$2:F7639)))</f>
        <v/>
      </c>
      <c r="M7639" s="31">
        <f t="shared" si="580"/>
        <v>0</v>
      </c>
      <c r="N7639" s="31">
        <f t="shared" si="581"/>
        <v>0</v>
      </c>
      <c r="O7639" s="17" t="e">
        <f t="shared" si="582"/>
        <v>#DIV/0!</v>
      </c>
      <c r="P7639" s="31">
        <f t="shared" si="583"/>
        <v>0</v>
      </c>
      <c r="Q7639" s="9" t="e">
        <f t="shared" si="584"/>
        <v>#DIV/0!</v>
      </c>
    </row>
    <row r="7640" spans="12:17" x14ac:dyDescent="0.25">
      <c r="L7640" s="10" t="str">
        <f>IF(F7640="","",(SUM(F$2:F7640)))</f>
        <v/>
      </c>
      <c r="M7640" s="31">
        <f t="shared" si="580"/>
        <v>0</v>
      </c>
      <c r="N7640" s="31">
        <f t="shared" si="581"/>
        <v>0</v>
      </c>
      <c r="O7640" s="17" t="e">
        <f t="shared" si="582"/>
        <v>#DIV/0!</v>
      </c>
      <c r="P7640" s="31">
        <f t="shared" si="583"/>
        <v>0</v>
      </c>
      <c r="Q7640" s="9" t="e">
        <f t="shared" si="584"/>
        <v>#DIV/0!</v>
      </c>
    </row>
    <row r="7641" spans="12:17" x14ac:dyDescent="0.25">
      <c r="L7641" s="10" t="str">
        <f>IF(F7641="","",(SUM(F$2:F7641)))</f>
        <v/>
      </c>
      <c r="M7641" s="31">
        <f t="shared" si="580"/>
        <v>0</v>
      </c>
      <c r="N7641" s="31">
        <f t="shared" si="581"/>
        <v>0</v>
      </c>
      <c r="O7641" s="17" t="e">
        <f t="shared" si="582"/>
        <v>#DIV/0!</v>
      </c>
      <c r="P7641" s="31">
        <f t="shared" si="583"/>
        <v>0</v>
      </c>
      <c r="Q7641" s="9" t="e">
        <f t="shared" si="584"/>
        <v>#DIV/0!</v>
      </c>
    </row>
    <row r="7642" spans="12:17" x14ac:dyDescent="0.25">
      <c r="L7642" s="10" t="str">
        <f>IF(F7642="","",(SUM(F$2:F7642)))</f>
        <v/>
      </c>
      <c r="M7642" s="31">
        <f t="shared" si="580"/>
        <v>0</v>
      </c>
      <c r="N7642" s="31">
        <f t="shared" si="581"/>
        <v>0</v>
      </c>
      <c r="O7642" s="17" t="e">
        <f t="shared" si="582"/>
        <v>#DIV/0!</v>
      </c>
      <c r="P7642" s="31">
        <f t="shared" si="583"/>
        <v>0</v>
      </c>
      <c r="Q7642" s="9" t="e">
        <f t="shared" si="584"/>
        <v>#DIV/0!</v>
      </c>
    </row>
    <row r="7643" spans="12:17" x14ac:dyDescent="0.25">
      <c r="L7643" s="10" t="str">
        <f>IF(F7643="","",(SUM(F$2:F7643)))</f>
        <v/>
      </c>
      <c r="M7643" s="31">
        <f t="shared" si="580"/>
        <v>0</v>
      </c>
      <c r="N7643" s="31">
        <f t="shared" si="581"/>
        <v>0</v>
      </c>
      <c r="O7643" s="17" t="e">
        <f t="shared" si="582"/>
        <v>#DIV/0!</v>
      </c>
      <c r="P7643" s="31">
        <f t="shared" si="583"/>
        <v>0</v>
      </c>
      <c r="Q7643" s="9" t="e">
        <f t="shared" si="584"/>
        <v>#DIV/0!</v>
      </c>
    </row>
    <row r="7644" spans="12:17" x14ac:dyDescent="0.25">
      <c r="L7644" s="10" t="str">
        <f>IF(F7644="","",(SUM(F$2:F7644)))</f>
        <v/>
      </c>
      <c r="M7644" s="31">
        <f t="shared" si="580"/>
        <v>0</v>
      </c>
      <c r="N7644" s="31">
        <f t="shared" si="581"/>
        <v>0</v>
      </c>
      <c r="O7644" s="17" t="e">
        <f t="shared" si="582"/>
        <v>#DIV/0!</v>
      </c>
      <c r="P7644" s="31">
        <f t="shared" si="583"/>
        <v>0</v>
      </c>
      <c r="Q7644" s="9" t="e">
        <f t="shared" si="584"/>
        <v>#DIV/0!</v>
      </c>
    </row>
    <row r="7645" spans="12:17" x14ac:dyDescent="0.25">
      <c r="L7645" s="10" t="str">
        <f>IF(F7645="","",(SUM(F$2:F7645)))</f>
        <v/>
      </c>
      <c r="M7645" s="31">
        <f t="shared" si="580"/>
        <v>0</v>
      </c>
      <c r="N7645" s="31">
        <f t="shared" si="581"/>
        <v>0</v>
      </c>
      <c r="O7645" s="17" t="e">
        <f t="shared" si="582"/>
        <v>#DIV/0!</v>
      </c>
      <c r="P7645" s="31">
        <f t="shared" si="583"/>
        <v>0</v>
      </c>
      <c r="Q7645" s="9" t="e">
        <f t="shared" si="584"/>
        <v>#DIV/0!</v>
      </c>
    </row>
    <row r="7646" spans="12:17" x14ac:dyDescent="0.25">
      <c r="L7646" s="10" t="str">
        <f>IF(F7646="","",(SUM(F$2:F7646)))</f>
        <v/>
      </c>
      <c r="M7646" s="31">
        <f t="shared" si="580"/>
        <v>0</v>
      </c>
      <c r="N7646" s="31">
        <f t="shared" si="581"/>
        <v>0</v>
      </c>
      <c r="O7646" s="17" t="e">
        <f t="shared" si="582"/>
        <v>#DIV/0!</v>
      </c>
      <c r="P7646" s="31">
        <f t="shared" si="583"/>
        <v>0</v>
      </c>
      <c r="Q7646" s="9" t="e">
        <f t="shared" si="584"/>
        <v>#DIV/0!</v>
      </c>
    </row>
    <row r="7647" spans="12:17" x14ac:dyDescent="0.25">
      <c r="L7647" s="10" t="str">
        <f>IF(F7647="","",(SUM(F$2:F7647)))</f>
        <v/>
      </c>
      <c r="M7647" s="31">
        <f t="shared" si="580"/>
        <v>0</v>
      </c>
      <c r="N7647" s="31">
        <f t="shared" si="581"/>
        <v>0</v>
      </c>
      <c r="O7647" s="17" t="e">
        <f t="shared" si="582"/>
        <v>#DIV/0!</v>
      </c>
      <c r="P7647" s="31">
        <f t="shared" si="583"/>
        <v>0</v>
      </c>
      <c r="Q7647" s="9" t="e">
        <f t="shared" si="584"/>
        <v>#DIV/0!</v>
      </c>
    </row>
    <row r="7648" spans="12:17" x14ac:dyDescent="0.25">
      <c r="L7648" s="10" t="str">
        <f>IF(F7648="","",(SUM(F$2:F7648)))</f>
        <v/>
      </c>
      <c r="M7648" s="31">
        <f t="shared" si="580"/>
        <v>0</v>
      </c>
      <c r="N7648" s="31">
        <f t="shared" si="581"/>
        <v>0</v>
      </c>
      <c r="O7648" s="17" t="e">
        <f t="shared" si="582"/>
        <v>#DIV/0!</v>
      </c>
      <c r="P7648" s="31">
        <f t="shared" si="583"/>
        <v>0</v>
      </c>
      <c r="Q7648" s="9" t="e">
        <f t="shared" si="584"/>
        <v>#DIV/0!</v>
      </c>
    </row>
    <row r="7649" spans="12:17" x14ac:dyDescent="0.25">
      <c r="L7649" s="10" t="str">
        <f>IF(F7649="","",(SUM(F$2:F7649)))</f>
        <v/>
      </c>
      <c r="M7649" s="31">
        <f t="shared" si="580"/>
        <v>0</v>
      </c>
      <c r="N7649" s="31">
        <f t="shared" si="581"/>
        <v>0</v>
      </c>
      <c r="O7649" s="17" t="e">
        <f t="shared" si="582"/>
        <v>#DIV/0!</v>
      </c>
      <c r="P7649" s="31">
        <f t="shared" si="583"/>
        <v>0</v>
      </c>
      <c r="Q7649" s="9" t="e">
        <f t="shared" si="584"/>
        <v>#DIV/0!</v>
      </c>
    </row>
    <row r="7650" spans="12:17" x14ac:dyDescent="0.25">
      <c r="L7650" s="10" t="str">
        <f>IF(F7650="","",(SUM(F$2:F7650)))</f>
        <v/>
      </c>
      <c r="M7650" s="31">
        <f t="shared" si="580"/>
        <v>0</v>
      </c>
      <c r="N7650" s="31">
        <f t="shared" si="581"/>
        <v>0</v>
      </c>
      <c r="O7650" s="17" t="e">
        <f t="shared" si="582"/>
        <v>#DIV/0!</v>
      </c>
      <c r="P7650" s="31">
        <f t="shared" si="583"/>
        <v>0</v>
      </c>
      <c r="Q7650" s="9" t="e">
        <f t="shared" si="584"/>
        <v>#DIV/0!</v>
      </c>
    </row>
    <row r="7651" spans="12:17" x14ac:dyDescent="0.25">
      <c r="L7651" s="10" t="str">
        <f>IF(F7651="","",(SUM(F$2:F7651)))</f>
        <v/>
      </c>
      <c r="M7651" s="31">
        <f t="shared" si="580"/>
        <v>0</v>
      </c>
      <c r="N7651" s="31">
        <f t="shared" si="581"/>
        <v>0</v>
      </c>
      <c r="O7651" s="17" t="e">
        <f t="shared" si="582"/>
        <v>#DIV/0!</v>
      </c>
      <c r="P7651" s="31">
        <f t="shared" si="583"/>
        <v>0</v>
      </c>
      <c r="Q7651" s="9" t="e">
        <f t="shared" si="584"/>
        <v>#DIV/0!</v>
      </c>
    </row>
    <row r="7652" spans="12:17" x14ac:dyDescent="0.25">
      <c r="L7652" s="10" t="str">
        <f>IF(F7652="","",(SUM(F$2:F7652)))</f>
        <v/>
      </c>
      <c r="M7652" s="31">
        <f t="shared" si="580"/>
        <v>0</v>
      </c>
      <c r="N7652" s="31">
        <f t="shared" si="581"/>
        <v>0</v>
      </c>
      <c r="O7652" s="17" t="e">
        <f t="shared" si="582"/>
        <v>#DIV/0!</v>
      </c>
      <c r="P7652" s="31">
        <f t="shared" si="583"/>
        <v>0</v>
      </c>
      <c r="Q7652" s="9" t="e">
        <f t="shared" si="584"/>
        <v>#DIV/0!</v>
      </c>
    </row>
    <row r="7653" spans="12:17" x14ac:dyDescent="0.25">
      <c r="L7653" s="10" t="str">
        <f>IF(F7653="","",(SUM(F$2:F7653)))</f>
        <v/>
      </c>
      <c r="M7653" s="31">
        <f t="shared" si="580"/>
        <v>0</v>
      </c>
      <c r="N7653" s="31">
        <f t="shared" si="581"/>
        <v>0</v>
      </c>
      <c r="O7653" s="17" t="e">
        <f t="shared" si="582"/>
        <v>#DIV/0!</v>
      </c>
      <c r="P7653" s="31">
        <f t="shared" si="583"/>
        <v>0</v>
      </c>
      <c r="Q7653" s="9" t="e">
        <f t="shared" si="584"/>
        <v>#DIV/0!</v>
      </c>
    </row>
    <row r="7654" spans="12:17" x14ac:dyDescent="0.25">
      <c r="L7654" s="10" t="str">
        <f>IF(F7654="","",(SUM(F$2:F7654)))</f>
        <v/>
      </c>
      <c r="M7654" s="31">
        <f t="shared" si="580"/>
        <v>0</v>
      </c>
      <c r="N7654" s="31">
        <f t="shared" si="581"/>
        <v>0</v>
      </c>
      <c r="O7654" s="17" t="e">
        <f t="shared" si="582"/>
        <v>#DIV/0!</v>
      </c>
      <c r="P7654" s="31">
        <f t="shared" si="583"/>
        <v>0</v>
      </c>
      <c r="Q7654" s="9" t="e">
        <f t="shared" si="584"/>
        <v>#DIV/0!</v>
      </c>
    </row>
    <row r="7655" spans="12:17" x14ac:dyDescent="0.25">
      <c r="L7655" s="10" t="str">
        <f>IF(F7655="","",(SUM(F$2:F7655)))</f>
        <v/>
      </c>
      <c r="M7655" s="31">
        <f t="shared" si="580"/>
        <v>0</v>
      </c>
      <c r="N7655" s="31">
        <f t="shared" si="581"/>
        <v>0</v>
      </c>
      <c r="O7655" s="17" t="e">
        <f t="shared" si="582"/>
        <v>#DIV/0!</v>
      </c>
      <c r="P7655" s="31">
        <f t="shared" si="583"/>
        <v>0</v>
      </c>
      <c r="Q7655" s="9" t="e">
        <f t="shared" si="584"/>
        <v>#DIV/0!</v>
      </c>
    </row>
    <row r="7656" spans="12:17" x14ac:dyDescent="0.25">
      <c r="L7656" s="10" t="str">
        <f>IF(F7656="","",(SUM(F$2:F7656)))</f>
        <v/>
      </c>
      <c r="M7656" s="31">
        <f t="shared" si="580"/>
        <v>0</v>
      </c>
      <c r="N7656" s="31">
        <f t="shared" si="581"/>
        <v>0</v>
      </c>
      <c r="O7656" s="17" t="e">
        <f t="shared" si="582"/>
        <v>#DIV/0!</v>
      </c>
      <c r="P7656" s="31">
        <f t="shared" si="583"/>
        <v>0</v>
      </c>
      <c r="Q7656" s="9" t="e">
        <f t="shared" si="584"/>
        <v>#DIV/0!</v>
      </c>
    </row>
    <row r="7657" spans="12:17" x14ac:dyDescent="0.25">
      <c r="L7657" s="10" t="str">
        <f>IF(F7657="","",(SUM(F$2:F7657)))</f>
        <v/>
      </c>
      <c r="M7657" s="31">
        <f t="shared" si="580"/>
        <v>0</v>
      </c>
      <c r="N7657" s="31">
        <f t="shared" si="581"/>
        <v>0</v>
      </c>
      <c r="O7657" s="17" t="e">
        <f t="shared" si="582"/>
        <v>#DIV/0!</v>
      </c>
      <c r="P7657" s="31">
        <f t="shared" si="583"/>
        <v>0</v>
      </c>
      <c r="Q7657" s="9" t="e">
        <f t="shared" si="584"/>
        <v>#DIV/0!</v>
      </c>
    </row>
    <row r="7658" spans="12:17" x14ac:dyDescent="0.25">
      <c r="L7658" s="10" t="str">
        <f>IF(F7658="","",(SUM(F$2:F7658)))</f>
        <v/>
      </c>
      <c r="M7658" s="31">
        <f t="shared" si="580"/>
        <v>0</v>
      </c>
      <c r="N7658" s="31">
        <f t="shared" si="581"/>
        <v>0</v>
      </c>
      <c r="O7658" s="17" t="e">
        <f t="shared" si="582"/>
        <v>#DIV/0!</v>
      </c>
      <c r="P7658" s="31">
        <f t="shared" si="583"/>
        <v>0</v>
      </c>
      <c r="Q7658" s="9" t="e">
        <f t="shared" si="584"/>
        <v>#DIV/0!</v>
      </c>
    </row>
    <row r="7659" spans="12:17" x14ac:dyDescent="0.25">
      <c r="L7659" s="10" t="str">
        <f>IF(F7659="","",(SUM(F$2:F7659)))</f>
        <v/>
      </c>
      <c r="M7659" s="31">
        <f t="shared" si="580"/>
        <v>0</v>
      </c>
      <c r="N7659" s="31">
        <f t="shared" si="581"/>
        <v>0</v>
      </c>
      <c r="O7659" s="17" t="e">
        <f t="shared" si="582"/>
        <v>#DIV/0!</v>
      </c>
      <c r="P7659" s="31">
        <f t="shared" si="583"/>
        <v>0</v>
      </c>
      <c r="Q7659" s="9" t="e">
        <f t="shared" si="584"/>
        <v>#DIV/0!</v>
      </c>
    </row>
    <row r="7660" spans="12:17" x14ac:dyDescent="0.25">
      <c r="L7660" s="10" t="str">
        <f>IF(F7660="","",(SUM(F$2:F7660)))</f>
        <v/>
      </c>
      <c r="M7660" s="31">
        <f t="shared" si="580"/>
        <v>0</v>
      </c>
      <c r="N7660" s="31">
        <f t="shared" si="581"/>
        <v>0</v>
      </c>
      <c r="O7660" s="17" t="e">
        <f t="shared" si="582"/>
        <v>#DIV/0!</v>
      </c>
      <c r="P7660" s="31">
        <f t="shared" si="583"/>
        <v>0</v>
      </c>
      <c r="Q7660" s="9" t="e">
        <f t="shared" si="584"/>
        <v>#DIV/0!</v>
      </c>
    </row>
    <row r="7661" spans="12:17" x14ac:dyDescent="0.25">
      <c r="L7661" s="10" t="str">
        <f>IF(F7661="","",(SUM(F$2:F7661)))</f>
        <v/>
      </c>
      <c r="M7661" s="31">
        <f t="shared" si="580"/>
        <v>0</v>
      </c>
      <c r="N7661" s="31">
        <f t="shared" si="581"/>
        <v>0</v>
      </c>
      <c r="O7661" s="17" t="e">
        <f t="shared" si="582"/>
        <v>#DIV/0!</v>
      </c>
      <c r="P7661" s="31">
        <f t="shared" si="583"/>
        <v>0</v>
      </c>
      <c r="Q7661" s="9" t="e">
        <f t="shared" si="584"/>
        <v>#DIV/0!</v>
      </c>
    </row>
    <row r="7662" spans="12:17" x14ac:dyDescent="0.25">
      <c r="L7662" s="10" t="str">
        <f>IF(F7662="","",(SUM(F$2:F7662)))</f>
        <v/>
      </c>
      <c r="M7662" s="31">
        <f t="shared" si="580"/>
        <v>0</v>
      </c>
      <c r="N7662" s="31">
        <f t="shared" si="581"/>
        <v>0</v>
      </c>
      <c r="O7662" s="17" t="e">
        <f t="shared" si="582"/>
        <v>#DIV/0!</v>
      </c>
      <c r="P7662" s="31">
        <f t="shared" si="583"/>
        <v>0</v>
      </c>
      <c r="Q7662" s="9" t="e">
        <f t="shared" si="584"/>
        <v>#DIV/0!</v>
      </c>
    </row>
    <row r="7663" spans="12:17" x14ac:dyDescent="0.25">
      <c r="L7663" s="10" t="str">
        <f>IF(F7663="","",(SUM(F$2:F7663)))</f>
        <v/>
      </c>
      <c r="M7663" s="31">
        <f t="shared" si="580"/>
        <v>0</v>
      </c>
      <c r="N7663" s="31">
        <f t="shared" si="581"/>
        <v>0</v>
      </c>
      <c r="O7663" s="17" t="e">
        <f t="shared" si="582"/>
        <v>#DIV/0!</v>
      </c>
      <c r="P7663" s="31">
        <f t="shared" si="583"/>
        <v>0</v>
      </c>
      <c r="Q7663" s="9" t="e">
        <f t="shared" si="584"/>
        <v>#DIV/0!</v>
      </c>
    </row>
    <row r="7664" spans="12:17" x14ac:dyDescent="0.25">
      <c r="L7664" s="10" t="str">
        <f>IF(F7664="","",(SUM(F$2:F7664)))</f>
        <v/>
      </c>
      <c r="M7664" s="31">
        <f t="shared" si="580"/>
        <v>0</v>
      </c>
      <c r="N7664" s="31">
        <f t="shared" si="581"/>
        <v>0</v>
      </c>
      <c r="O7664" s="17" t="e">
        <f t="shared" si="582"/>
        <v>#DIV/0!</v>
      </c>
      <c r="P7664" s="31">
        <f t="shared" si="583"/>
        <v>0</v>
      </c>
      <c r="Q7664" s="9" t="e">
        <f t="shared" si="584"/>
        <v>#DIV/0!</v>
      </c>
    </row>
    <row r="7665" spans="12:17" x14ac:dyDescent="0.25">
      <c r="L7665" s="10" t="str">
        <f>IF(F7665="","",(SUM(F$2:F7665)))</f>
        <v/>
      </c>
      <c r="M7665" s="31">
        <f t="shared" si="580"/>
        <v>0</v>
      </c>
      <c r="N7665" s="31">
        <f t="shared" si="581"/>
        <v>0</v>
      </c>
      <c r="O7665" s="17" t="e">
        <f t="shared" si="582"/>
        <v>#DIV/0!</v>
      </c>
      <c r="P7665" s="31">
        <f t="shared" si="583"/>
        <v>0</v>
      </c>
      <c r="Q7665" s="9" t="e">
        <f t="shared" si="584"/>
        <v>#DIV/0!</v>
      </c>
    </row>
    <row r="7666" spans="12:17" x14ac:dyDescent="0.25">
      <c r="L7666" s="10" t="str">
        <f>IF(F7666="","",(SUM(F$2:F7666)))</f>
        <v/>
      </c>
      <c r="M7666" s="31">
        <f t="shared" si="580"/>
        <v>0</v>
      </c>
      <c r="N7666" s="31">
        <f t="shared" si="581"/>
        <v>0</v>
      </c>
      <c r="O7666" s="17" t="e">
        <f t="shared" si="582"/>
        <v>#DIV/0!</v>
      </c>
      <c r="P7666" s="31">
        <f t="shared" si="583"/>
        <v>0</v>
      </c>
      <c r="Q7666" s="9" t="e">
        <f t="shared" si="584"/>
        <v>#DIV/0!</v>
      </c>
    </row>
    <row r="7667" spans="12:17" x14ac:dyDescent="0.25">
      <c r="L7667" s="10" t="str">
        <f>IF(F7667="","",(SUM(F$2:F7667)))</f>
        <v/>
      </c>
      <c r="M7667" s="31">
        <f t="shared" si="580"/>
        <v>0</v>
      </c>
      <c r="N7667" s="31">
        <f t="shared" si="581"/>
        <v>0</v>
      </c>
      <c r="O7667" s="17" t="e">
        <f t="shared" si="582"/>
        <v>#DIV/0!</v>
      </c>
      <c r="P7667" s="31">
        <f t="shared" si="583"/>
        <v>0</v>
      </c>
      <c r="Q7667" s="9" t="e">
        <f t="shared" si="584"/>
        <v>#DIV/0!</v>
      </c>
    </row>
    <row r="7668" spans="12:17" x14ac:dyDescent="0.25">
      <c r="L7668" s="10" t="str">
        <f>IF(F7668="","",(SUM(F$2:F7668)))</f>
        <v/>
      </c>
      <c r="M7668" s="31">
        <f t="shared" si="580"/>
        <v>0</v>
      </c>
      <c r="N7668" s="31">
        <f t="shared" si="581"/>
        <v>0</v>
      </c>
      <c r="O7668" s="17" t="e">
        <f t="shared" si="582"/>
        <v>#DIV/0!</v>
      </c>
      <c r="P7668" s="31">
        <f t="shared" si="583"/>
        <v>0</v>
      </c>
      <c r="Q7668" s="9" t="e">
        <f t="shared" si="584"/>
        <v>#DIV/0!</v>
      </c>
    </row>
    <row r="7669" spans="12:17" x14ac:dyDescent="0.25">
      <c r="L7669" s="10" t="str">
        <f>IF(F7669="","",(SUM(F$2:F7669)))</f>
        <v/>
      </c>
      <c r="M7669" s="31">
        <f t="shared" si="580"/>
        <v>0</v>
      </c>
      <c r="N7669" s="31">
        <f t="shared" si="581"/>
        <v>0</v>
      </c>
      <c r="O7669" s="17" t="e">
        <f t="shared" si="582"/>
        <v>#DIV/0!</v>
      </c>
      <c r="P7669" s="31">
        <f t="shared" si="583"/>
        <v>0</v>
      </c>
      <c r="Q7669" s="9" t="e">
        <f t="shared" si="584"/>
        <v>#DIV/0!</v>
      </c>
    </row>
    <row r="7670" spans="12:17" x14ac:dyDescent="0.25">
      <c r="L7670" s="10" t="str">
        <f>IF(F7670="","",(SUM(F$2:F7670)))</f>
        <v/>
      </c>
      <c r="M7670" s="31">
        <f t="shared" si="580"/>
        <v>0</v>
      </c>
      <c r="N7670" s="31">
        <f t="shared" si="581"/>
        <v>0</v>
      </c>
      <c r="O7670" s="17" t="e">
        <f t="shared" si="582"/>
        <v>#DIV/0!</v>
      </c>
      <c r="P7670" s="31">
        <f t="shared" si="583"/>
        <v>0</v>
      </c>
      <c r="Q7670" s="9" t="e">
        <f t="shared" si="584"/>
        <v>#DIV/0!</v>
      </c>
    </row>
    <row r="7671" spans="12:17" x14ac:dyDescent="0.25">
      <c r="L7671" s="10" t="str">
        <f>IF(F7671="","",(SUM(F$2:F7671)))</f>
        <v/>
      </c>
      <c r="M7671" s="31">
        <f t="shared" si="580"/>
        <v>0</v>
      </c>
      <c r="N7671" s="31">
        <f t="shared" si="581"/>
        <v>0</v>
      </c>
      <c r="O7671" s="17" t="e">
        <f t="shared" si="582"/>
        <v>#DIV/0!</v>
      </c>
      <c r="P7671" s="31">
        <f t="shared" si="583"/>
        <v>0</v>
      </c>
      <c r="Q7671" s="9" t="e">
        <f t="shared" si="584"/>
        <v>#DIV/0!</v>
      </c>
    </row>
    <row r="7672" spans="12:17" x14ac:dyDescent="0.25">
      <c r="L7672" s="10" t="str">
        <f>IF(F7672="","",(SUM(F$2:F7672)))</f>
        <v/>
      </c>
      <c r="M7672" s="31">
        <f t="shared" si="580"/>
        <v>0</v>
      </c>
      <c r="N7672" s="31">
        <f t="shared" si="581"/>
        <v>0</v>
      </c>
      <c r="O7672" s="17" t="e">
        <f t="shared" si="582"/>
        <v>#DIV/0!</v>
      </c>
      <c r="P7672" s="31">
        <f t="shared" si="583"/>
        <v>0</v>
      </c>
      <c r="Q7672" s="9" t="e">
        <f t="shared" si="584"/>
        <v>#DIV/0!</v>
      </c>
    </row>
    <row r="7673" spans="12:17" x14ac:dyDescent="0.25">
      <c r="L7673" s="10" t="str">
        <f>IF(F7673="","",(SUM(F$2:F7673)))</f>
        <v/>
      </c>
      <c r="M7673" s="31">
        <f t="shared" si="580"/>
        <v>0</v>
      </c>
      <c r="N7673" s="31">
        <f t="shared" si="581"/>
        <v>0</v>
      </c>
      <c r="O7673" s="17" t="e">
        <f t="shared" si="582"/>
        <v>#DIV/0!</v>
      </c>
      <c r="P7673" s="31">
        <f t="shared" si="583"/>
        <v>0</v>
      </c>
      <c r="Q7673" s="9" t="e">
        <f t="shared" si="584"/>
        <v>#DIV/0!</v>
      </c>
    </row>
    <row r="7674" spans="12:17" x14ac:dyDescent="0.25">
      <c r="L7674" s="10" t="str">
        <f>IF(F7674="","",(SUM(F$2:F7674)))</f>
        <v/>
      </c>
      <c r="M7674" s="31">
        <f t="shared" si="580"/>
        <v>0</v>
      </c>
      <c r="N7674" s="31">
        <f t="shared" si="581"/>
        <v>0</v>
      </c>
      <c r="O7674" s="17" t="e">
        <f t="shared" si="582"/>
        <v>#DIV/0!</v>
      </c>
      <c r="P7674" s="31">
        <f t="shared" si="583"/>
        <v>0</v>
      </c>
      <c r="Q7674" s="9" t="e">
        <f t="shared" si="584"/>
        <v>#DIV/0!</v>
      </c>
    </row>
    <row r="7675" spans="12:17" x14ac:dyDescent="0.25">
      <c r="L7675" s="10" t="str">
        <f>IF(F7675="","",(SUM(F$2:F7675)))</f>
        <v/>
      </c>
      <c r="M7675" s="31">
        <f t="shared" si="580"/>
        <v>0</v>
      </c>
      <c r="N7675" s="31">
        <f t="shared" si="581"/>
        <v>0</v>
      </c>
      <c r="O7675" s="17" t="e">
        <f t="shared" si="582"/>
        <v>#DIV/0!</v>
      </c>
      <c r="P7675" s="31">
        <f t="shared" si="583"/>
        <v>0</v>
      </c>
      <c r="Q7675" s="9" t="e">
        <f t="shared" si="584"/>
        <v>#DIV/0!</v>
      </c>
    </row>
    <row r="7676" spans="12:17" x14ac:dyDescent="0.25">
      <c r="L7676" s="10" t="str">
        <f>IF(F7676="","",(SUM(F$2:F7676)))</f>
        <v/>
      </c>
      <c r="M7676" s="31">
        <f t="shared" si="580"/>
        <v>0</v>
      </c>
      <c r="N7676" s="31">
        <f t="shared" si="581"/>
        <v>0</v>
      </c>
      <c r="O7676" s="17" t="e">
        <f t="shared" si="582"/>
        <v>#DIV/0!</v>
      </c>
      <c r="P7676" s="31">
        <f t="shared" si="583"/>
        <v>0</v>
      </c>
      <c r="Q7676" s="9" t="e">
        <f t="shared" si="584"/>
        <v>#DIV/0!</v>
      </c>
    </row>
    <row r="7677" spans="12:17" x14ac:dyDescent="0.25">
      <c r="L7677" s="10" t="str">
        <f>IF(F7677="","",(SUM(F$2:F7677)))</f>
        <v/>
      </c>
      <c r="M7677" s="31">
        <f t="shared" si="580"/>
        <v>0</v>
      </c>
      <c r="N7677" s="31">
        <f t="shared" si="581"/>
        <v>0</v>
      </c>
      <c r="O7677" s="17" t="e">
        <f t="shared" si="582"/>
        <v>#DIV/0!</v>
      </c>
      <c r="P7677" s="31">
        <f t="shared" si="583"/>
        <v>0</v>
      </c>
      <c r="Q7677" s="9" t="e">
        <f t="shared" si="584"/>
        <v>#DIV/0!</v>
      </c>
    </row>
    <row r="7678" spans="12:17" x14ac:dyDescent="0.25">
      <c r="L7678" s="10" t="str">
        <f>IF(F7678="","",(SUM(F$2:F7678)))</f>
        <v/>
      </c>
      <c r="M7678" s="31">
        <f t="shared" si="580"/>
        <v>0</v>
      </c>
      <c r="N7678" s="31">
        <f t="shared" si="581"/>
        <v>0</v>
      </c>
      <c r="O7678" s="17" t="e">
        <f t="shared" si="582"/>
        <v>#DIV/0!</v>
      </c>
      <c r="P7678" s="31">
        <f t="shared" si="583"/>
        <v>0</v>
      </c>
      <c r="Q7678" s="9" t="e">
        <f t="shared" si="584"/>
        <v>#DIV/0!</v>
      </c>
    </row>
    <row r="7679" spans="12:17" x14ac:dyDescent="0.25">
      <c r="L7679" s="10" t="str">
        <f>IF(F7679="","",(SUM(F$2:F7679)))</f>
        <v/>
      </c>
      <c r="M7679" s="31">
        <f t="shared" si="580"/>
        <v>0</v>
      </c>
      <c r="N7679" s="31">
        <f t="shared" si="581"/>
        <v>0</v>
      </c>
      <c r="O7679" s="17" t="e">
        <f t="shared" si="582"/>
        <v>#DIV/0!</v>
      </c>
      <c r="P7679" s="31">
        <f t="shared" si="583"/>
        <v>0</v>
      </c>
      <c r="Q7679" s="9" t="e">
        <f t="shared" si="584"/>
        <v>#DIV/0!</v>
      </c>
    </row>
    <row r="7680" spans="12:17" x14ac:dyDescent="0.25">
      <c r="L7680" s="10" t="str">
        <f>IF(F7680="","",(SUM(F$2:F7680)))</f>
        <v/>
      </c>
      <c r="M7680" s="31">
        <f t="shared" si="580"/>
        <v>0</v>
      </c>
      <c r="N7680" s="31">
        <f t="shared" si="581"/>
        <v>0</v>
      </c>
      <c r="O7680" s="17" t="e">
        <f t="shared" si="582"/>
        <v>#DIV/0!</v>
      </c>
      <c r="P7680" s="31">
        <f t="shared" si="583"/>
        <v>0</v>
      </c>
      <c r="Q7680" s="9" t="e">
        <f t="shared" si="584"/>
        <v>#DIV/0!</v>
      </c>
    </row>
    <row r="7681" spans="12:17" x14ac:dyDescent="0.25">
      <c r="L7681" s="10" t="str">
        <f>IF(F7681="","",(SUM(F$2:F7681)))</f>
        <v/>
      </c>
      <c r="M7681" s="31">
        <f t="shared" si="580"/>
        <v>0</v>
      </c>
      <c r="N7681" s="31">
        <f t="shared" si="581"/>
        <v>0</v>
      </c>
      <c r="O7681" s="17" t="e">
        <f t="shared" si="582"/>
        <v>#DIV/0!</v>
      </c>
      <c r="P7681" s="31">
        <f t="shared" si="583"/>
        <v>0</v>
      </c>
      <c r="Q7681" s="9" t="e">
        <f t="shared" si="584"/>
        <v>#DIV/0!</v>
      </c>
    </row>
    <row r="7682" spans="12:17" x14ac:dyDescent="0.25">
      <c r="L7682" s="10" t="str">
        <f>IF(F7682="","",(SUM(F$2:F7682)))</f>
        <v/>
      </c>
      <c r="M7682" s="31">
        <f t="shared" si="580"/>
        <v>0</v>
      </c>
      <c r="N7682" s="31">
        <f t="shared" si="581"/>
        <v>0</v>
      </c>
      <c r="O7682" s="17" t="e">
        <f t="shared" si="582"/>
        <v>#DIV/0!</v>
      </c>
      <c r="P7682" s="31">
        <f t="shared" si="583"/>
        <v>0</v>
      </c>
      <c r="Q7682" s="9" t="e">
        <f t="shared" si="584"/>
        <v>#DIV/0!</v>
      </c>
    </row>
    <row r="7683" spans="12:17" x14ac:dyDescent="0.25">
      <c r="L7683" s="10" t="str">
        <f>IF(F7683="","",(SUM(F$2:F7683)))</f>
        <v/>
      </c>
      <c r="M7683" s="31">
        <f t="shared" si="580"/>
        <v>0</v>
      </c>
      <c r="N7683" s="31">
        <f t="shared" si="581"/>
        <v>0</v>
      </c>
      <c r="O7683" s="17" t="e">
        <f t="shared" si="582"/>
        <v>#DIV/0!</v>
      </c>
      <c r="P7683" s="31">
        <f t="shared" si="583"/>
        <v>0</v>
      </c>
      <c r="Q7683" s="9" t="e">
        <f t="shared" si="584"/>
        <v>#DIV/0!</v>
      </c>
    </row>
    <row r="7684" spans="12:17" x14ac:dyDescent="0.25">
      <c r="L7684" s="10" t="str">
        <f>IF(F7684="","",(SUM(F$2:F7684)))</f>
        <v/>
      </c>
      <c r="M7684" s="31">
        <f t="shared" si="580"/>
        <v>0</v>
      </c>
      <c r="N7684" s="31">
        <f t="shared" si="581"/>
        <v>0</v>
      </c>
      <c r="O7684" s="17" t="e">
        <f t="shared" si="582"/>
        <v>#DIV/0!</v>
      </c>
      <c r="P7684" s="31">
        <f t="shared" si="583"/>
        <v>0</v>
      </c>
      <c r="Q7684" s="9" t="e">
        <f t="shared" si="584"/>
        <v>#DIV/0!</v>
      </c>
    </row>
    <row r="7685" spans="12:17" x14ac:dyDescent="0.25">
      <c r="L7685" s="10" t="str">
        <f>IF(F7685="","",(SUM(F$2:F7685)))</f>
        <v/>
      </c>
      <c r="M7685" s="31">
        <f t="shared" si="580"/>
        <v>0</v>
      </c>
      <c r="N7685" s="31">
        <f t="shared" si="581"/>
        <v>0</v>
      </c>
      <c r="O7685" s="17" t="e">
        <f t="shared" si="582"/>
        <v>#DIV/0!</v>
      </c>
      <c r="P7685" s="31">
        <f t="shared" si="583"/>
        <v>0</v>
      </c>
      <c r="Q7685" s="9" t="e">
        <f t="shared" si="584"/>
        <v>#DIV/0!</v>
      </c>
    </row>
    <row r="7686" spans="12:17" x14ac:dyDescent="0.25">
      <c r="L7686" s="10" t="str">
        <f>IF(F7686="","",(SUM(F$2:F7686)))</f>
        <v/>
      </c>
      <c r="M7686" s="31">
        <f t="shared" si="580"/>
        <v>0</v>
      </c>
      <c r="N7686" s="31">
        <f t="shared" si="581"/>
        <v>0</v>
      </c>
      <c r="O7686" s="17" t="e">
        <f t="shared" si="582"/>
        <v>#DIV/0!</v>
      </c>
      <c r="P7686" s="31">
        <f t="shared" si="583"/>
        <v>0</v>
      </c>
      <c r="Q7686" s="9" t="e">
        <f t="shared" si="584"/>
        <v>#DIV/0!</v>
      </c>
    </row>
    <row r="7687" spans="12:17" x14ac:dyDescent="0.25">
      <c r="L7687" s="10" t="str">
        <f>IF(F7687="","",(SUM(F$2:F7687)))</f>
        <v/>
      </c>
      <c r="M7687" s="31">
        <f t="shared" si="580"/>
        <v>0</v>
      </c>
      <c r="N7687" s="31">
        <f t="shared" si="581"/>
        <v>0</v>
      </c>
      <c r="O7687" s="17" t="e">
        <f t="shared" si="582"/>
        <v>#DIV/0!</v>
      </c>
      <c r="P7687" s="31">
        <f t="shared" si="583"/>
        <v>0</v>
      </c>
      <c r="Q7687" s="9" t="e">
        <f t="shared" si="584"/>
        <v>#DIV/0!</v>
      </c>
    </row>
    <row r="7688" spans="12:17" x14ac:dyDescent="0.25">
      <c r="L7688" s="10" t="str">
        <f>IF(F7688="","",(SUM(F$2:F7688)))</f>
        <v/>
      </c>
      <c r="M7688" s="31">
        <f t="shared" si="580"/>
        <v>0</v>
      </c>
      <c r="N7688" s="31">
        <f t="shared" si="581"/>
        <v>0</v>
      </c>
      <c r="O7688" s="17" t="e">
        <f t="shared" si="582"/>
        <v>#DIV/0!</v>
      </c>
      <c r="P7688" s="31">
        <f t="shared" si="583"/>
        <v>0</v>
      </c>
      <c r="Q7688" s="9" t="e">
        <f t="shared" si="584"/>
        <v>#DIV/0!</v>
      </c>
    </row>
    <row r="7689" spans="12:17" x14ac:dyDescent="0.25">
      <c r="L7689" s="10" t="str">
        <f>IF(F7689="","",(SUM(F$2:F7689)))</f>
        <v/>
      </c>
      <c r="M7689" s="31">
        <f t="shared" si="580"/>
        <v>0</v>
      </c>
      <c r="N7689" s="31">
        <f t="shared" si="581"/>
        <v>0</v>
      </c>
      <c r="O7689" s="17" t="e">
        <f t="shared" si="582"/>
        <v>#DIV/0!</v>
      </c>
      <c r="P7689" s="31">
        <f t="shared" si="583"/>
        <v>0</v>
      </c>
      <c r="Q7689" s="9" t="e">
        <f t="shared" si="584"/>
        <v>#DIV/0!</v>
      </c>
    </row>
    <row r="7690" spans="12:17" x14ac:dyDescent="0.25">
      <c r="L7690" s="10" t="str">
        <f>IF(F7690="","",(SUM(F$2:F7690)))</f>
        <v/>
      </c>
      <c r="M7690" s="31">
        <f t="shared" ref="M7690:M7753" si="585">IF(B$201="","",(COUNTIF($B7491:$B7690, "Tournament Pool Tournament Registration") - COUNTIF($B7491:$B7690, "Tournament Pool Registration (inc. Fee)")))</f>
        <v>0</v>
      </c>
      <c r="N7690" s="31">
        <f t="shared" ref="N7690:N7753" si="586">IF(B$201="","",(COUNTIF($B7491:$B7690, "Tournament Pool Tournament Registration")))</f>
        <v>0</v>
      </c>
      <c r="O7690" s="17" t="e">
        <f t="shared" ref="O7690:O7753" si="587">IF(B$201="","",(M7690/N7690))</f>
        <v>#DIV/0!</v>
      </c>
      <c r="P7690" s="31">
        <f t="shared" ref="P7690:P7753" si="588">IF(B$201="","",(COUNTIF($B7491:$B7690, "Tournament Pool Tournament KO Award")))</f>
        <v>0</v>
      </c>
      <c r="Q7690" s="9" t="e">
        <f t="shared" ref="Q7690:Q7753" si="589">IF(B$201="","",(P7690/N7690))</f>
        <v>#DIV/0!</v>
      </c>
    </row>
    <row r="7691" spans="12:17" x14ac:dyDescent="0.25">
      <c r="L7691" s="10" t="str">
        <f>IF(F7691="","",(SUM(F$2:F7691)))</f>
        <v/>
      </c>
      <c r="M7691" s="31">
        <f t="shared" si="585"/>
        <v>0</v>
      </c>
      <c r="N7691" s="31">
        <f t="shared" si="586"/>
        <v>0</v>
      </c>
      <c r="O7691" s="17" t="e">
        <f t="shared" si="587"/>
        <v>#DIV/0!</v>
      </c>
      <c r="P7691" s="31">
        <f t="shared" si="588"/>
        <v>0</v>
      </c>
      <c r="Q7691" s="9" t="e">
        <f t="shared" si="589"/>
        <v>#DIV/0!</v>
      </c>
    </row>
    <row r="7692" spans="12:17" x14ac:dyDescent="0.25">
      <c r="L7692" s="10" t="str">
        <f>IF(F7692="","",(SUM(F$2:F7692)))</f>
        <v/>
      </c>
      <c r="M7692" s="31">
        <f t="shared" si="585"/>
        <v>0</v>
      </c>
      <c r="N7692" s="31">
        <f t="shared" si="586"/>
        <v>0</v>
      </c>
      <c r="O7692" s="17" t="e">
        <f t="shared" si="587"/>
        <v>#DIV/0!</v>
      </c>
      <c r="P7692" s="31">
        <f t="shared" si="588"/>
        <v>0</v>
      </c>
      <c r="Q7692" s="9" t="e">
        <f t="shared" si="589"/>
        <v>#DIV/0!</v>
      </c>
    </row>
    <row r="7693" spans="12:17" x14ac:dyDescent="0.25">
      <c r="L7693" s="10" t="str">
        <f>IF(F7693="","",(SUM(F$2:F7693)))</f>
        <v/>
      </c>
      <c r="M7693" s="31">
        <f t="shared" si="585"/>
        <v>0</v>
      </c>
      <c r="N7693" s="31">
        <f t="shared" si="586"/>
        <v>0</v>
      </c>
      <c r="O7693" s="17" t="e">
        <f t="shared" si="587"/>
        <v>#DIV/0!</v>
      </c>
      <c r="P7693" s="31">
        <f t="shared" si="588"/>
        <v>0</v>
      </c>
      <c r="Q7693" s="9" t="e">
        <f t="shared" si="589"/>
        <v>#DIV/0!</v>
      </c>
    </row>
    <row r="7694" spans="12:17" x14ac:dyDescent="0.25">
      <c r="L7694" s="10" t="str">
        <f>IF(F7694="","",(SUM(F$2:F7694)))</f>
        <v/>
      </c>
      <c r="M7694" s="31">
        <f t="shared" si="585"/>
        <v>0</v>
      </c>
      <c r="N7694" s="31">
        <f t="shared" si="586"/>
        <v>0</v>
      </c>
      <c r="O7694" s="17" t="e">
        <f t="shared" si="587"/>
        <v>#DIV/0!</v>
      </c>
      <c r="P7694" s="31">
        <f t="shared" si="588"/>
        <v>0</v>
      </c>
      <c r="Q7694" s="9" t="e">
        <f t="shared" si="589"/>
        <v>#DIV/0!</v>
      </c>
    </row>
    <row r="7695" spans="12:17" x14ac:dyDescent="0.25">
      <c r="L7695" s="10" t="str">
        <f>IF(F7695="","",(SUM(F$2:F7695)))</f>
        <v/>
      </c>
      <c r="M7695" s="31">
        <f t="shared" si="585"/>
        <v>0</v>
      </c>
      <c r="N7695" s="31">
        <f t="shared" si="586"/>
        <v>0</v>
      </c>
      <c r="O7695" s="17" t="e">
        <f t="shared" si="587"/>
        <v>#DIV/0!</v>
      </c>
      <c r="P7695" s="31">
        <f t="shared" si="588"/>
        <v>0</v>
      </c>
      <c r="Q7695" s="9" t="e">
        <f t="shared" si="589"/>
        <v>#DIV/0!</v>
      </c>
    </row>
    <row r="7696" spans="12:17" x14ac:dyDescent="0.25">
      <c r="L7696" s="10" t="str">
        <f>IF(F7696="","",(SUM(F$2:F7696)))</f>
        <v/>
      </c>
      <c r="M7696" s="31">
        <f t="shared" si="585"/>
        <v>0</v>
      </c>
      <c r="N7696" s="31">
        <f t="shared" si="586"/>
        <v>0</v>
      </c>
      <c r="O7696" s="17" t="e">
        <f t="shared" si="587"/>
        <v>#DIV/0!</v>
      </c>
      <c r="P7696" s="31">
        <f t="shared" si="588"/>
        <v>0</v>
      </c>
      <c r="Q7696" s="9" t="e">
        <f t="shared" si="589"/>
        <v>#DIV/0!</v>
      </c>
    </row>
    <row r="7697" spans="12:17" x14ac:dyDescent="0.25">
      <c r="L7697" s="10" t="str">
        <f>IF(F7697="","",(SUM(F$2:F7697)))</f>
        <v/>
      </c>
      <c r="M7697" s="31">
        <f t="shared" si="585"/>
        <v>0</v>
      </c>
      <c r="N7697" s="31">
        <f t="shared" si="586"/>
        <v>0</v>
      </c>
      <c r="O7697" s="17" t="e">
        <f t="shared" si="587"/>
        <v>#DIV/0!</v>
      </c>
      <c r="P7697" s="31">
        <f t="shared" si="588"/>
        <v>0</v>
      </c>
      <c r="Q7697" s="9" t="e">
        <f t="shared" si="589"/>
        <v>#DIV/0!</v>
      </c>
    </row>
    <row r="7698" spans="12:17" x14ac:dyDescent="0.25">
      <c r="L7698" s="10" t="str">
        <f>IF(F7698="","",(SUM(F$2:F7698)))</f>
        <v/>
      </c>
      <c r="M7698" s="31">
        <f t="shared" si="585"/>
        <v>0</v>
      </c>
      <c r="N7698" s="31">
        <f t="shared" si="586"/>
        <v>0</v>
      </c>
      <c r="O7698" s="17" t="e">
        <f t="shared" si="587"/>
        <v>#DIV/0!</v>
      </c>
      <c r="P7698" s="31">
        <f t="shared" si="588"/>
        <v>0</v>
      </c>
      <c r="Q7698" s="9" t="e">
        <f t="shared" si="589"/>
        <v>#DIV/0!</v>
      </c>
    </row>
    <row r="7699" spans="12:17" x14ac:dyDescent="0.25">
      <c r="L7699" s="10" t="str">
        <f>IF(F7699="","",(SUM(F$2:F7699)))</f>
        <v/>
      </c>
      <c r="M7699" s="31">
        <f t="shared" si="585"/>
        <v>0</v>
      </c>
      <c r="N7699" s="31">
        <f t="shared" si="586"/>
        <v>0</v>
      </c>
      <c r="O7699" s="17" t="e">
        <f t="shared" si="587"/>
        <v>#DIV/0!</v>
      </c>
      <c r="P7699" s="31">
        <f t="shared" si="588"/>
        <v>0</v>
      </c>
      <c r="Q7699" s="9" t="e">
        <f t="shared" si="589"/>
        <v>#DIV/0!</v>
      </c>
    </row>
    <row r="7700" spans="12:17" x14ac:dyDescent="0.25">
      <c r="L7700" s="10" t="str">
        <f>IF(F7700="","",(SUM(F$2:F7700)))</f>
        <v/>
      </c>
      <c r="M7700" s="31">
        <f t="shared" si="585"/>
        <v>0</v>
      </c>
      <c r="N7700" s="31">
        <f t="shared" si="586"/>
        <v>0</v>
      </c>
      <c r="O7700" s="17" t="e">
        <f t="shared" si="587"/>
        <v>#DIV/0!</v>
      </c>
      <c r="P7700" s="31">
        <f t="shared" si="588"/>
        <v>0</v>
      </c>
      <c r="Q7700" s="9" t="e">
        <f t="shared" si="589"/>
        <v>#DIV/0!</v>
      </c>
    </row>
    <row r="7701" spans="12:17" x14ac:dyDescent="0.25">
      <c r="L7701" s="10" t="str">
        <f>IF(F7701="","",(SUM(F$2:F7701)))</f>
        <v/>
      </c>
      <c r="M7701" s="31">
        <f t="shared" si="585"/>
        <v>0</v>
      </c>
      <c r="N7701" s="31">
        <f t="shared" si="586"/>
        <v>0</v>
      </c>
      <c r="O7701" s="17" t="e">
        <f t="shared" si="587"/>
        <v>#DIV/0!</v>
      </c>
      <c r="P7701" s="31">
        <f t="shared" si="588"/>
        <v>0</v>
      </c>
      <c r="Q7701" s="9" t="e">
        <f t="shared" si="589"/>
        <v>#DIV/0!</v>
      </c>
    </row>
    <row r="7702" spans="12:17" x14ac:dyDescent="0.25">
      <c r="L7702" s="10" t="str">
        <f>IF(F7702="","",(SUM(F$2:F7702)))</f>
        <v/>
      </c>
      <c r="M7702" s="31">
        <f t="shared" si="585"/>
        <v>0</v>
      </c>
      <c r="N7702" s="31">
        <f t="shared" si="586"/>
        <v>0</v>
      </c>
      <c r="O7702" s="17" t="e">
        <f t="shared" si="587"/>
        <v>#DIV/0!</v>
      </c>
      <c r="P7702" s="31">
        <f t="shared" si="588"/>
        <v>0</v>
      </c>
      <c r="Q7702" s="9" t="e">
        <f t="shared" si="589"/>
        <v>#DIV/0!</v>
      </c>
    </row>
    <row r="7703" spans="12:17" x14ac:dyDescent="0.25">
      <c r="L7703" s="10" t="str">
        <f>IF(F7703="","",(SUM(F$2:F7703)))</f>
        <v/>
      </c>
      <c r="M7703" s="31">
        <f t="shared" si="585"/>
        <v>0</v>
      </c>
      <c r="N7703" s="31">
        <f t="shared" si="586"/>
        <v>0</v>
      </c>
      <c r="O7703" s="17" t="e">
        <f t="shared" si="587"/>
        <v>#DIV/0!</v>
      </c>
      <c r="P7703" s="31">
        <f t="shared" si="588"/>
        <v>0</v>
      </c>
      <c r="Q7703" s="9" t="e">
        <f t="shared" si="589"/>
        <v>#DIV/0!</v>
      </c>
    </row>
    <row r="7704" spans="12:17" x14ac:dyDescent="0.25">
      <c r="L7704" s="10" t="str">
        <f>IF(F7704="","",(SUM(F$2:F7704)))</f>
        <v/>
      </c>
      <c r="M7704" s="31">
        <f t="shared" si="585"/>
        <v>0</v>
      </c>
      <c r="N7704" s="31">
        <f t="shared" si="586"/>
        <v>0</v>
      </c>
      <c r="O7704" s="17" t="e">
        <f t="shared" si="587"/>
        <v>#DIV/0!</v>
      </c>
      <c r="P7704" s="31">
        <f t="shared" si="588"/>
        <v>0</v>
      </c>
      <c r="Q7704" s="9" t="e">
        <f t="shared" si="589"/>
        <v>#DIV/0!</v>
      </c>
    </row>
    <row r="7705" spans="12:17" x14ac:dyDescent="0.25">
      <c r="L7705" s="10" t="str">
        <f>IF(F7705="","",(SUM(F$2:F7705)))</f>
        <v/>
      </c>
      <c r="M7705" s="31">
        <f t="shared" si="585"/>
        <v>0</v>
      </c>
      <c r="N7705" s="31">
        <f t="shared" si="586"/>
        <v>0</v>
      </c>
      <c r="O7705" s="17" t="e">
        <f t="shared" si="587"/>
        <v>#DIV/0!</v>
      </c>
      <c r="P7705" s="31">
        <f t="shared" si="588"/>
        <v>0</v>
      </c>
      <c r="Q7705" s="9" t="e">
        <f t="shared" si="589"/>
        <v>#DIV/0!</v>
      </c>
    </row>
    <row r="7706" spans="12:17" x14ac:dyDescent="0.25">
      <c r="L7706" s="10" t="str">
        <f>IF(F7706="","",(SUM(F$2:F7706)))</f>
        <v/>
      </c>
      <c r="M7706" s="31">
        <f t="shared" si="585"/>
        <v>0</v>
      </c>
      <c r="N7706" s="31">
        <f t="shared" si="586"/>
        <v>0</v>
      </c>
      <c r="O7706" s="17" t="e">
        <f t="shared" si="587"/>
        <v>#DIV/0!</v>
      </c>
      <c r="P7706" s="31">
        <f t="shared" si="588"/>
        <v>0</v>
      </c>
      <c r="Q7706" s="9" t="e">
        <f t="shared" si="589"/>
        <v>#DIV/0!</v>
      </c>
    </row>
    <row r="7707" spans="12:17" x14ac:dyDescent="0.25">
      <c r="L7707" s="10" t="str">
        <f>IF(F7707="","",(SUM(F$2:F7707)))</f>
        <v/>
      </c>
      <c r="M7707" s="31">
        <f t="shared" si="585"/>
        <v>0</v>
      </c>
      <c r="N7707" s="31">
        <f t="shared" si="586"/>
        <v>0</v>
      </c>
      <c r="O7707" s="17" t="e">
        <f t="shared" si="587"/>
        <v>#DIV/0!</v>
      </c>
      <c r="P7707" s="31">
        <f t="shared" si="588"/>
        <v>0</v>
      </c>
      <c r="Q7707" s="9" t="e">
        <f t="shared" si="589"/>
        <v>#DIV/0!</v>
      </c>
    </row>
    <row r="7708" spans="12:17" x14ac:dyDescent="0.25">
      <c r="L7708" s="10" t="str">
        <f>IF(F7708="","",(SUM(F$2:F7708)))</f>
        <v/>
      </c>
      <c r="M7708" s="31">
        <f t="shared" si="585"/>
        <v>0</v>
      </c>
      <c r="N7708" s="31">
        <f t="shared" si="586"/>
        <v>0</v>
      </c>
      <c r="O7708" s="17" t="e">
        <f t="shared" si="587"/>
        <v>#DIV/0!</v>
      </c>
      <c r="P7708" s="31">
        <f t="shared" si="588"/>
        <v>0</v>
      </c>
      <c r="Q7708" s="9" t="e">
        <f t="shared" si="589"/>
        <v>#DIV/0!</v>
      </c>
    </row>
    <row r="7709" spans="12:17" x14ac:dyDescent="0.25">
      <c r="L7709" s="10" t="str">
        <f>IF(F7709="","",(SUM(F$2:F7709)))</f>
        <v/>
      </c>
      <c r="M7709" s="31">
        <f t="shared" si="585"/>
        <v>0</v>
      </c>
      <c r="N7709" s="31">
        <f t="shared" si="586"/>
        <v>0</v>
      </c>
      <c r="O7709" s="17" t="e">
        <f t="shared" si="587"/>
        <v>#DIV/0!</v>
      </c>
      <c r="P7709" s="31">
        <f t="shared" si="588"/>
        <v>0</v>
      </c>
      <c r="Q7709" s="9" t="e">
        <f t="shared" si="589"/>
        <v>#DIV/0!</v>
      </c>
    </row>
    <row r="7710" spans="12:17" x14ac:dyDescent="0.25">
      <c r="L7710" s="10" t="str">
        <f>IF(F7710="","",(SUM(F$2:F7710)))</f>
        <v/>
      </c>
      <c r="M7710" s="31">
        <f t="shared" si="585"/>
        <v>0</v>
      </c>
      <c r="N7710" s="31">
        <f t="shared" si="586"/>
        <v>0</v>
      </c>
      <c r="O7710" s="17" t="e">
        <f t="shared" si="587"/>
        <v>#DIV/0!</v>
      </c>
      <c r="P7710" s="31">
        <f t="shared" si="588"/>
        <v>0</v>
      </c>
      <c r="Q7710" s="9" t="e">
        <f t="shared" si="589"/>
        <v>#DIV/0!</v>
      </c>
    </row>
    <row r="7711" spans="12:17" x14ac:dyDescent="0.25">
      <c r="L7711" s="10" t="str">
        <f>IF(F7711="","",(SUM(F$2:F7711)))</f>
        <v/>
      </c>
      <c r="M7711" s="31">
        <f t="shared" si="585"/>
        <v>0</v>
      </c>
      <c r="N7711" s="31">
        <f t="shared" si="586"/>
        <v>0</v>
      </c>
      <c r="O7711" s="17" t="e">
        <f t="shared" si="587"/>
        <v>#DIV/0!</v>
      </c>
      <c r="P7711" s="31">
        <f t="shared" si="588"/>
        <v>0</v>
      </c>
      <c r="Q7711" s="9" t="e">
        <f t="shared" si="589"/>
        <v>#DIV/0!</v>
      </c>
    </row>
    <row r="7712" spans="12:17" x14ac:dyDescent="0.25">
      <c r="L7712" s="10" t="str">
        <f>IF(F7712="","",(SUM(F$2:F7712)))</f>
        <v/>
      </c>
      <c r="M7712" s="31">
        <f t="shared" si="585"/>
        <v>0</v>
      </c>
      <c r="N7712" s="31">
        <f t="shared" si="586"/>
        <v>0</v>
      </c>
      <c r="O7712" s="17" t="e">
        <f t="shared" si="587"/>
        <v>#DIV/0!</v>
      </c>
      <c r="P7712" s="31">
        <f t="shared" si="588"/>
        <v>0</v>
      </c>
      <c r="Q7712" s="9" t="e">
        <f t="shared" si="589"/>
        <v>#DIV/0!</v>
      </c>
    </row>
    <row r="7713" spans="12:17" x14ac:dyDescent="0.25">
      <c r="L7713" s="10" t="str">
        <f>IF(F7713="","",(SUM(F$2:F7713)))</f>
        <v/>
      </c>
      <c r="M7713" s="31">
        <f t="shared" si="585"/>
        <v>0</v>
      </c>
      <c r="N7713" s="31">
        <f t="shared" si="586"/>
        <v>0</v>
      </c>
      <c r="O7713" s="17" t="e">
        <f t="shared" si="587"/>
        <v>#DIV/0!</v>
      </c>
      <c r="P7713" s="31">
        <f t="shared" si="588"/>
        <v>0</v>
      </c>
      <c r="Q7713" s="9" t="e">
        <f t="shared" si="589"/>
        <v>#DIV/0!</v>
      </c>
    </row>
    <row r="7714" spans="12:17" x14ac:dyDescent="0.25">
      <c r="L7714" s="10" t="str">
        <f>IF(F7714="","",(SUM(F$2:F7714)))</f>
        <v/>
      </c>
      <c r="M7714" s="31">
        <f t="shared" si="585"/>
        <v>0</v>
      </c>
      <c r="N7714" s="31">
        <f t="shared" si="586"/>
        <v>0</v>
      </c>
      <c r="O7714" s="17" t="e">
        <f t="shared" si="587"/>
        <v>#DIV/0!</v>
      </c>
      <c r="P7714" s="31">
        <f t="shared" si="588"/>
        <v>0</v>
      </c>
      <c r="Q7714" s="9" t="e">
        <f t="shared" si="589"/>
        <v>#DIV/0!</v>
      </c>
    </row>
    <row r="7715" spans="12:17" x14ac:dyDescent="0.25">
      <c r="L7715" s="10" t="str">
        <f>IF(F7715="","",(SUM(F$2:F7715)))</f>
        <v/>
      </c>
      <c r="M7715" s="31">
        <f t="shared" si="585"/>
        <v>0</v>
      </c>
      <c r="N7715" s="31">
        <f t="shared" si="586"/>
        <v>0</v>
      </c>
      <c r="O7715" s="17" t="e">
        <f t="shared" si="587"/>
        <v>#DIV/0!</v>
      </c>
      <c r="P7715" s="31">
        <f t="shared" si="588"/>
        <v>0</v>
      </c>
      <c r="Q7715" s="9" t="e">
        <f t="shared" si="589"/>
        <v>#DIV/0!</v>
      </c>
    </row>
    <row r="7716" spans="12:17" x14ac:dyDescent="0.25">
      <c r="L7716" s="10" t="str">
        <f>IF(F7716="","",(SUM(F$2:F7716)))</f>
        <v/>
      </c>
      <c r="M7716" s="31">
        <f t="shared" si="585"/>
        <v>0</v>
      </c>
      <c r="N7716" s="31">
        <f t="shared" si="586"/>
        <v>0</v>
      </c>
      <c r="O7716" s="17" t="e">
        <f t="shared" si="587"/>
        <v>#DIV/0!</v>
      </c>
      <c r="P7716" s="31">
        <f t="shared" si="588"/>
        <v>0</v>
      </c>
      <c r="Q7716" s="9" t="e">
        <f t="shared" si="589"/>
        <v>#DIV/0!</v>
      </c>
    </row>
    <row r="7717" spans="12:17" x14ac:dyDescent="0.25">
      <c r="L7717" s="10" t="str">
        <f>IF(F7717="","",(SUM(F$2:F7717)))</f>
        <v/>
      </c>
      <c r="M7717" s="31">
        <f t="shared" si="585"/>
        <v>0</v>
      </c>
      <c r="N7717" s="31">
        <f t="shared" si="586"/>
        <v>0</v>
      </c>
      <c r="O7717" s="17" t="e">
        <f t="shared" si="587"/>
        <v>#DIV/0!</v>
      </c>
      <c r="P7717" s="31">
        <f t="shared" si="588"/>
        <v>0</v>
      </c>
      <c r="Q7717" s="9" t="e">
        <f t="shared" si="589"/>
        <v>#DIV/0!</v>
      </c>
    </row>
    <row r="7718" spans="12:17" x14ac:dyDescent="0.25">
      <c r="L7718" s="10" t="str">
        <f>IF(F7718="","",(SUM(F$2:F7718)))</f>
        <v/>
      </c>
      <c r="M7718" s="31">
        <f t="shared" si="585"/>
        <v>0</v>
      </c>
      <c r="N7718" s="31">
        <f t="shared" si="586"/>
        <v>0</v>
      </c>
      <c r="O7718" s="17" t="e">
        <f t="shared" si="587"/>
        <v>#DIV/0!</v>
      </c>
      <c r="P7718" s="31">
        <f t="shared" si="588"/>
        <v>0</v>
      </c>
      <c r="Q7718" s="9" t="e">
        <f t="shared" si="589"/>
        <v>#DIV/0!</v>
      </c>
    </row>
    <row r="7719" spans="12:17" x14ac:dyDescent="0.25">
      <c r="L7719" s="10" t="str">
        <f>IF(F7719="","",(SUM(F$2:F7719)))</f>
        <v/>
      </c>
      <c r="M7719" s="31">
        <f t="shared" si="585"/>
        <v>0</v>
      </c>
      <c r="N7719" s="31">
        <f t="shared" si="586"/>
        <v>0</v>
      </c>
      <c r="O7719" s="17" t="e">
        <f t="shared" si="587"/>
        <v>#DIV/0!</v>
      </c>
      <c r="P7719" s="31">
        <f t="shared" si="588"/>
        <v>0</v>
      </c>
      <c r="Q7719" s="9" t="e">
        <f t="shared" si="589"/>
        <v>#DIV/0!</v>
      </c>
    </row>
    <row r="7720" spans="12:17" x14ac:dyDescent="0.25">
      <c r="L7720" s="10" t="str">
        <f>IF(F7720="","",(SUM(F$2:F7720)))</f>
        <v/>
      </c>
      <c r="M7720" s="31">
        <f t="shared" si="585"/>
        <v>0</v>
      </c>
      <c r="N7720" s="31">
        <f t="shared" si="586"/>
        <v>0</v>
      </c>
      <c r="O7720" s="17" t="e">
        <f t="shared" si="587"/>
        <v>#DIV/0!</v>
      </c>
      <c r="P7720" s="31">
        <f t="shared" si="588"/>
        <v>0</v>
      </c>
      <c r="Q7720" s="9" t="e">
        <f t="shared" si="589"/>
        <v>#DIV/0!</v>
      </c>
    </row>
    <row r="7721" spans="12:17" x14ac:dyDescent="0.25">
      <c r="L7721" s="10" t="str">
        <f>IF(F7721="","",(SUM(F$2:F7721)))</f>
        <v/>
      </c>
      <c r="M7721" s="31">
        <f t="shared" si="585"/>
        <v>0</v>
      </c>
      <c r="N7721" s="31">
        <f t="shared" si="586"/>
        <v>0</v>
      </c>
      <c r="O7721" s="17" t="e">
        <f t="shared" si="587"/>
        <v>#DIV/0!</v>
      </c>
      <c r="P7721" s="31">
        <f t="shared" si="588"/>
        <v>0</v>
      </c>
      <c r="Q7721" s="9" t="e">
        <f t="shared" si="589"/>
        <v>#DIV/0!</v>
      </c>
    </row>
    <row r="7722" spans="12:17" x14ac:dyDescent="0.25">
      <c r="L7722" s="10" t="str">
        <f>IF(F7722="","",(SUM(F$2:F7722)))</f>
        <v/>
      </c>
      <c r="M7722" s="31">
        <f t="shared" si="585"/>
        <v>0</v>
      </c>
      <c r="N7722" s="31">
        <f t="shared" si="586"/>
        <v>0</v>
      </c>
      <c r="O7722" s="17" t="e">
        <f t="shared" si="587"/>
        <v>#DIV/0!</v>
      </c>
      <c r="P7722" s="31">
        <f t="shared" si="588"/>
        <v>0</v>
      </c>
      <c r="Q7722" s="9" t="e">
        <f t="shared" si="589"/>
        <v>#DIV/0!</v>
      </c>
    </row>
    <row r="7723" spans="12:17" x14ac:dyDescent="0.25">
      <c r="L7723" s="10" t="str">
        <f>IF(F7723="","",(SUM(F$2:F7723)))</f>
        <v/>
      </c>
      <c r="M7723" s="31">
        <f t="shared" si="585"/>
        <v>0</v>
      </c>
      <c r="N7723" s="31">
        <f t="shared" si="586"/>
        <v>0</v>
      </c>
      <c r="O7723" s="17" t="e">
        <f t="shared" si="587"/>
        <v>#DIV/0!</v>
      </c>
      <c r="P7723" s="31">
        <f t="shared" si="588"/>
        <v>0</v>
      </c>
      <c r="Q7723" s="9" t="e">
        <f t="shared" si="589"/>
        <v>#DIV/0!</v>
      </c>
    </row>
    <row r="7724" spans="12:17" x14ac:dyDescent="0.25">
      <c r="L7724" s="10" t="str">
        <f>IF(F7724="","",(SUM(F$2:F7724)))</f>
        <v/>
      </c>
      <c r="M7724" s="31">
        <f t="shared" si="585"/>
        <v>0</v>
      </c>
      <c r="N7724" s="31">
        <f t="shared" si="586"/>
        <v>0</v>
      </c>
      <c r="O7724" s="17" t="e">
        <f t="shared" si="587"/>
        <v>#DIV/0!</v>
      </c>
      <c r="P7724" s="31">
        <f t="shared" si="588"/>
        <v>0</v>
      </c>
      <c r="Q7724" s="9" t="e">
        <f t="shared" si="589"/>
        <v>#DIV/0!</v>
      </c>
    </row>
    <row r="7725" spans="12:17" x14ac:dyDescent="0.25">
      <c r="L7725" s="10" t="str">
        <f>IF(F7725="","",(SUM(F$2:F7725)))</f>
        <v/>
      </c>
      <c r="M7725" s="31">
        <f t="shared" si="585"/>
        <v>0</v>
      </c>
      <c r="N7725" s="31">
        <f t="shared" si="586"/>
        <v>0</v>
      </c>
      <c r="O7725" s="17" t="e">
        <f t="shared" si="587"/>
        <v>#DIV/0!</v>
      </c>
      <c r="P7725" s="31">
        <f t="shared" si="588"/>
        <v>0</v>
      </c>
      <c r="Q7725" s="9" t="e">
        <f t="shared" si="589"/>
        <v>#DIV/0!</v>
      </c>
    </row>
    <row r="7726" spans="12:17" x14ac:dyDescent="0.25">
      <c r="L7726" s="10" t="str">
        <f>IF(F7726="","",(SUM(F$2:F7726)))</f>
        <v/>
      </c>
      <c r="M7726" s="31">
        <f t="shared" si="585"/>
        <v>0</v>
      </c>
      <c r="N7726" s="31">
        <f t="shared" si="586"/>
        <v>0</v>
      </c>
      <c r="O7726" s="17" t="e">
        <f t="shared" si="587"/>
        <v>#DIV/0!</v>
      </c>
      <c r="P7726" s="31">
        <f t="shared" si="588"/>
        <v>0</v>
      </c>
      <c r="Q7726" s="9" t="e">
        <f t="shared" si="589"/>
        <v>#DIV/0!</v>
      </c>
    </row>
    <row r="7727" spans="12:17" x14ac:dyDescent="0.25">
      <c r="L7727" s="10" t="str">
        <f>IF(F7727="","",(SUM(F$2:F7727)))</f>
        <v/>
      </c>
      <c r="M7727" s="31">
        <f t="shared" si="585"/>
        <v>0</v>
      </c>
      <c r="N7727" s="31">
        <f t="shared" si="586"/>
        <v>0</v>
      </c>
      <c r="O7727" s="17" t="e">
        <f t="shared" si="587"/>
        <v>#DIV/0!</v>
      </c>
      <c r="P7727" s="31">
        <f t="shared" si="588"/>
        <v>0</v>
      </c>
      <c r="Q7727" s="9" t="e">
        <f t="shared" si="589"/>
        <v>#DIV/0!</v>
      </c>
    </row>
    <row r="7728" spans="12:17" x14ac:dyDescent="0.25">
      <c r="L7728" s="10" t="str">
        <f>IF(F7728="","",(SUM(F$2:F7728)))</f>
        <v/>
      </c>
      <c r="M7728" s="31">
        <f t="shared" si="585"/>
        <v>0</v>
      </c>
      <c r="N7728" s="31">
        <f t="shared" si="586"/>
        <v>0</v>
      </c>
      <c r="O7728" s="17" t="e">
        <f t="shared" si="587"/>
        <v>#DIV/0!</v>
      </c>
      <c r="P7728" s="31">
        <f t="shared" si="588"/>
        <v>0</v>
      </c>
      <c r="Q7728" s="9" t="e">
        <f t="shared" si="589"/>
        <v>#DIV/0!</v>
      </c>
    </row>
    <row r="7729" spans="12:17" x14ac:dyDescent="0.25">
      <c r="L7729" s="10" t="str">
        <f>IF(F7729="","",(SUM(F$2:F7729)))</f>
        <v/>
      </c>
      <c r="M7729" s="31">
        <f t="shared" si="585"/>
        <v>0</v>
      </c>
      <c r="N7729" s="31">
        <f t="shared" si="586"/>
        <v>0</v>
      </c>
      <c r="O7729" s="17" t="e">
        <f t="shared" si="587"/>
        <v>#DIV/0!</v>
      </c>
      <c r="P7729" s="31">
        <f t="shared" si="588"/>
        <v>0</v>
      </c>
      <c r="Q7729" s="9" t="e">
        <f t="shared" si="589"/>
        <v>#DIV/0!</v>
      </c>
    </row>
    <row r="7730" spans="12:17" x14ac:dyDescent="0.25">
      <c r="L7730" s="10" t="str">
        <f>IF(F7730="","",(SUM(F$2:F7730)))</f>
        <v/>
      </c>
      <c r="M7730" s="31">
        <f t="shared" si="585"/>
        <v>0</v>
      </c>
      <c r="N7730" s="31">
        <f t="shared" si="586"/>
        <v>0</v>
      </c>
      <c r="O7730" s="17" t="e">
        <f t="shared" si="587"/>
        <v>#DIV/0!</v>
      </c>
      <c r="P7730" s="31">
        <f t="shared" si="588"/>
        <v>0</v>
      </c>
      <c r="Q7730" s="9" t="e">
        <f t="shared" si="589"/>
        <v>#DIV/0!</v>
      </c>
    </row>
    <row r="7731" spans="12:17" x14ac:dyDescent="0.25">
      <c r="L7731" s="10" t="str">
        <f>IF(F7731="","",(SUM(F$2:F7731)))</f>
        <v/>
      </c>
      <c r="M7731" s="31">
        <f t="shared" si="585"/>
        <v>0</v>
      </c>
      <c r="N7731" s="31">
        <f t="shared" si="586"/>
        <v>0</v>
      </c>
      <c r="O7731" s="17" t="e">
        <f t="shared" si="587"/>
        <v>#DIV/0!</v>
      </c>
      <c r="P7731" s="31">
        <f t="shared" si="588"/>
        <v>0</v>
      </c>
      <c r="Q7731" s="9" t="e">
        <f t="shared" si="589"/>
        <v>#DIV/0!</v>
      </c>
    </row>
    <row r="7732" spans="12:17" x14ac:dyDescent="0.25">
      <c r="L7732" s="10" t="str">
        <f>IF(F7732="","",(SUM(F$2:F7732)))</f>
        <v/>
      </c>
      <c r="M7732" s="31">
        <f t="shared" si="585"/>
        <v>0</v>
      </c>
      <c r="N7732" s="31">
        <f t="shared" si="586"/>
        <v>0</v>
      </c>
      <c r="O7732" s="17" t="e">
        <f t="shared" si="587"/>
        <v>#DIV/0!</v>
      </c>
      <c r="P7732" s="31">
        <f t="shared" si="588"/>
        <v>0</v>
      </c>
      <c r="Q7732" s="9" t="e">
        <f t="shared" si="589"/>
        <v>#DIV/0!</v>
      </c>
    </row>
    <row r="7733" spans="12:17" x14ac:dyDescent="0.25">
      <c r="L7733" s="10" t="str">
        <f>IF(F7733="","",(SUM(F$2:F7733)))</f>
        <v/>
      </c>
      <c r="M7733" s="31">
        <f t="shared" si="585"/>
        <v>0</v>
      </c>
      <c r="N7733" s="31">
        <f t="shared" si="586"/>
        <v>0</v>
      </c>
      <c r="O7733" s="17" t="e">
        <f t="shared" si="587"/>
        <v>#DIV/0!</v>
      </c>
      <c r="P7733" s="31">
        <f t="shared" si="588"/>
        <v>0</v>
      </c>
      <c r="Q7733" s="9" t="e">
        <f t="shared" si="589"/>
        <v>#DIV/0!</v>
      </c>
    </row>
    <row r="7734" spans="12:17" x14ac:dyDescent="0.25">
      <c r="L7734" s="10" t="str">
        <f>IF(F7734="","",(SUM(F$2:F7734)))</f>
        <v/>
      </c>
      <c r="M7734" s="31">
        <f t="shared" si="585"/>
        <v>0</v>
      </c>
      <c r="N7734" s="31">
        <f t="shared" si="586"/>
        <v>0</v>
      </c>
      <c r="O7734" s="17" t="e">
        <f t="shared" si="587"/>
        <v>#DIV/0!</v>
      </c>
      <c r="P7734" s="31">
        <f t="shared" si="588"/>
        <v>0</v>
      </c>
      <c r="Q7734" s="9" t="e">
        <f t="shared" si="589"/>
        <v>#DIV/0!</v>
      </c>
    </row>
    <row r="7735" spans="12:17" x14ac:dyDescent="0.25">
      <c r="L7735" s="10" t="str">
        <f>IF(F7735="","",(SUM(F$2:F7735)))</f>
        <v/>
      </c>
      <c r="M7735" s="31">
        <f t="shared" si="585"/>
        <v>0</v>
      </c>
      <c r="N7735" s="31">
        <f t="shared" si="586"/>
        <v>0</v>
      </c>
      <c r="O7735" s="17" t="e">
        <f t="shared" si="587"/>
        <v>#DIV/0!</v>
      </c>
      <c r="P7735" s="31">
        <f t="shared" si="588"/>
        <v>0</v>
      </c>
      <c r="Q7735" s="9" t="e">
        <f t="shared" si="589"/>
        <v>#DIV/0!</v>
      </c>
    </row>
    <row r="7736" spans="12:17" x14ac:dyDescent="0.25">
      <c r="L7736" s="10" t="str">
        <f>IF(F7736="","",(SUM(F$2:F7736)))</f>
        <v/>
      </c>
      <c r="M7736" s="31">
        <f t="shared" si="585"/>
        <v>0</v>
      </c>
      <c r="N7736" s="31">
        <f t="shared" si="586"/>
        <v>0</v>
      </c>
      <c r="O7736" s="17" t="e">
        <f t="shared" si="587"/>
        <v>#DIV/0!</v>
      </c>
      <c r="P7736" s="31">
        <f t="shared" si="588"/>
        <v>0</v>
      </c>
      <c r="Q7736" s="9" t="e">
        <f t="shared" si="589"/>
        <v>#DIV/0!</v>
      </c>
    </row>
    <row r="7737" spans="12:17" x14ac:dyDescent="0.25">
      <c r="L7737" s="10" t="str">
        <f>IF(F7737="","",(SUM(F$2:F7737)))</f>
        <v/>
      </c>
      <c r="M7737" s="31">
        <f t="shared" si="585"/>
        <v>0</v>
      </c>
      <c r="N7737" s="31">
        <f t="shared" si="586"/>
        <v>0</v>
      </c>
      <c r="O7737" s="17" t="e">
        <f t="shared" si="587"/>
        <v>#DIV/0!</v>
      </c>
      <c r="P7737" s="31">
        <f t="shared" si="588"/>
        <v>0</v>
      </c>
      <c r="Q7737" s="9" t="e">
        <f t="shared" si="589"/>
        <v>#DIV/0!</v>
      </c>
    </row>
    <row r="7738" spans="12:17" x14ac:dyDescent="0.25">
      <c r="L7738" s="10" t="str">
        <f>IF(F7738="","",(SUM(F$2:F7738)))</f>
        <v/>
      </c>
      <c r="M7738" s="31">
        <f t="shared" si="585"/>
        <v>0</v>
      </c>
      <c r="N7738" s="31">
        <f t="shared" si="586"/>
        <v>0</v>
      </c>
      <c r="O7738" s="17" t="e">
        <f t="shared" si="587"/>
        <v>#DIV/0!</v>
      </c>
      <c r="P7738" s="31">
        <f t="shared" si="588"/>
        <v>0</v>
      </c>
      <c r="Q7738" s="9" t="e">
        <f t="shared" si="589"/>
        <v>#DIV/0!</v>
      </c>
    </row>
    <row r="7739" spans="12:17" x14ac:dyDescent="0.25">
      <c r="L7739" s="10" t="str">
        <f>IF(F7739="","",(SUM(F$2:F7739)))</f>
        <v/>
      </c>
      <c r="M7739" s="31">
        <f t="shared" si="585"/>
        <v>0</v>
      </c>
      <c r="N7739" s="31">
        <f t="shared" si="586"/>
        <v>0</v>
      </c>
      <c r="O7739" s="17" t="e">
        <f t="shared" si="587"/>
        <v>#DIV/0!</v>
      </c>
      <c r="P7739" s="31">
        <f t="shared" si="588"/>
        <v>0</v>
      </c>
      <c r="Q7739" s="9" t="e">
        <f t="shared" si="589"/>
        <v>#DIV/0!</v>
      </c>
    </row>
    <row r="7740" spans="12:17" x14ac:dyDescent="0.25">
      <c r="L7740" s="10" t="str">
        <f>IF(F7740="","",(SUM(F$2:F7740)))</f>
        <v/>
      </c>
      <c r="M7740" s="31">
        <f t="shared" si="585"/>
        <v>0</v>
      </c>
      <c r="N7740" s="31">
        <f t="shared" si="586"/>
        <v>0</v>
      </c>
      <c r="O7740" s="17" t="e">
        <f t="shared" si="587"/>
        <v>#DIV/0!</v>
      </c>
      <c r="P7740" s="31">
        <f t="shared" si="588"/>
        <v>0</v>
      </c>
      <c r="Q7740" s="9" t="e">
        <f t="shared" si="589"/>
        <v>#DIV/0!</v>
      </c>
    </row>
    <row r="7741" spans="12:17" x14ac:dyDescent="0.25">
      <c r="L7741" s="10" t="str">
        <f>IF(F7741="","",(SUM(F$2:F7741)))</f>
        <v/>
      </c>
      <c r="M7741" s="31">
        <f t="shared" si="585"/>
        <v>0</v>
      </c>
      <c r="N7741" s="31">
        <f t="shared" si="586"/>
        <v>0</v>
      </c>
      <c r="O7741" s="17" t="e">
        <f t="shared" si="587"/>
        <v>#DIV/0!</v>
      </c>
      <c r="P7741" s="31">
        <f t="shared" si="588"/>
        <v>0</v>
      </c>
      <c r="Q7741" s="9" t="e">
        <f t="shared" si="589"/>
        <v>#DIV/0!</v>
      </c>
    </row>
    <row r="7742" spans="12:17" x14ac:dyDescent="0.25">
      <c r="L7742" s="10" t="str">
        <f>IF(F7742="","",(SUM(F$2:F7742)))</f>
        <v/>
      </c>
      <c r="M7742" s="31">
        <f t="shared" si="585"/>
        <v>0</v>
      </c>
      <c r="N7742" s="31">
        <f t="shared" si="586"/>
        <v>0</v>
      </c>
      <c r="O7742" s="17" t="e">
        <f t="shared" si="587"/>
        <v>#DIV/0!</v>
      </c>
      <c r="P7742" s="31">
        <f t="shared" si="588"/>
        <v>0</v>
      </c>
      <c r="Q7742" s="9" t="e">
        <f t="shared" si="589"/>
        <v>#DIV/0!</v>
      </c>
    </row>
    <row r="7743" spans="12:17" x14ac:dyDescent="0.25">
      <c r="L7743" s="10" t="str">
        <f>IF(F7743="","",(SUM(F$2:F7743)))</f>
        <v/>
      </c>
      <c r="M7743" s="31">
        <f t="shared" si="585"/>
        <v>0</v>
      </c>
      <c r="N7743" s="31">
        <f t="shared" si="586"/>
        <v>0</v>
      </c>
      <c r="O7743" s="17" t="e">
        <f t="shared" si="587"/>
        <v>#DIV/0!</v>
      </c>
      <c r="P7743" s="31">
        <f t="shared" si="588"/>
        <v>0</v>
      </c>
      <c r="Q7743" s="9" t="e">
        <f t="shared" si="589"/>
        <v>#DIV/0!</v>
      </c>
    </row>
    <row r="7744" spans="12:17" x14ac:dyDescent="0.25">
      <c r="L7744" s="10" t="str">
        <f>IF(F7744="","",(SUM(F$2:F7744)))</f>
        <v/>
      </c>
      <c r="M7744" s="31">
        <f t="shared" si="585"/>
        <v>0</v>
      </c>
      <c r="N7744" s="31">
        <f t="shared" si="586"/>
        <v>0</v>
      </c>
      <c r="O7744" s="17" t="e">
        <f t="shared" si="587"/>
        <v>#DIV/0!</v>
      </c>
      <c r="P7744" s="31">
        <f t="shared" si="588"/>
        <v>0</v>
      </c>
      <c r="Q7744" s="9" t="e">
        <f t="shared" si="589"/>
        <v>#DIV/0!</v>
      </c>
    </row>
    <row r="7745" spans="12:17" x14ac:dyDescent="0.25">
      <c r="L7745" s="10" t="str">
        <f>IF(F7745="","",(SUM(F$2:F7745)))</f>
        <v/>
      </c>
      <c r="M7745" s="31">
        <f t="shared" si="585"/>
        <v>0</v>
      </c>
      <c r="N7745" s="31">
        <f t="shared" si="586"/>
        <v>0</v>
      </c>
      <c r="O7745" s="17" t="e">
        <f t="shared" si="587"/>
        <v>#DIV/0!</v>
      </c>
      <c r="P7745" s="31">
        <f t="shared" si="588"/>
        <v>0</v>
      </c>
      <c r="Q7745" s="9" t="e">
        <f t="shared" si="589"/>
        <v>#DIV/0!</v>
      </c>
    </row>
    <row r="7746" spans="12:17" x14ac:dyDescent="0.25">
      <c r="L7746" s="10" t="str">
        <f>IF(F7746="","",(SUM(F$2:F7746)))</f>
        <v/>
      </c>
      <c r="M7746" s="31">
        <f t="shared" si="585"/>
        <v>0</v>
      </c>
      <c r="N7746" s="31">
        <f t="shared" si="586"/>
        <v>0</v>
      </c>
      <c r="O7746" s="17" t="e">
        <f t="shared" si="587"/>
        <v>#DIV/0!</v>
      </c>
      <c r="P7746" s="31">
        <f t="shared" si="588"/>
        <v>0</v>
      </c>
      <c r="Q7746" s="9" t="e">
        <f t="shared" si="589"/>
        <v>#DIV/0!</v>
      </c>
    </row>
    <row r="7747" spans="12:17" x14ac:dyDescent="0.25">
      <c r="L7747" s="10" t="str">
        <f>IF(F7747="","",(SUM(F$2:F7747)))</f>
        <v/>
      </c>
      <c r="M7747" s="31">
        <f t="shared" si="585"/>
        <v>0</v>
      </c>
      <c r="N7747" s="31">
        <f t="shared" si="586"/>
        <v>0</v>
      </c>
      <c r="O7747" s="17" t="e">
        <f t="shared" si="587"/>
        <v>#DIV/0!</v>
      </c>
      <c r="P7747" s="31">
        <f t="shared" si="588"/>
        <v>0</v>
      </c>
      <c r="Q7747" s="9" t="e">
        <f t="shared" si="589"/>
        <v>#DIV/0!</v>
      </c>
    </row>
    <row r="7748" spans="12:17" x14ac:dyDescent="0.25">
      <c r="L7748" s="10" t="str">
        <f>IF(F7748="","",(SUM(F$2:F7748)))</f>
        <v/>
      </c>
      <c r="M7748" s="31">
        <f t="shared" si="585"/>
        <v>0</v>
      </c>
      <c r="N7748" s="31">
        <f t="shared" si="586"/>
        <v>0</v>
      </c>
      <c r="O7748" s="17" t="e">
        <f t="shared" si="587"/>
        <v>#DIV/0!</v>
      </c>
      <c r="P7748" s="31">
        <f t="shared" si="588"/>
        <v>0</v>
      </c>
      <c r="Q7748" s="9" t="e">
        <f t="shared" si="589"/>
        <v>#DIV/0!</v>
      </c>
    </row>
    <row r="7749" spans="12:17" x14ac:dyDescent="0.25">
      <c r="L7749" s="10" t="str">
        <f>IF(F7749="","",(SUM(F$2:F7749)))</f>
        <v/>
      </c>
      <c r="M7749" s="31">
        <f t="shared" si="585"/>
        <v>0</v>
      </c>
      <c r="N7749" s="31">
        <f t="shared" si="586"/>
        <v>0</v>
      </c>
      <c r="O7749" s="17" t="e">
        <f t="shared" si="587"/>
        <v>#DIV/0!</v>
      </c>
      <c r="P7749" s="31">
        <f t="shared" si="588"/>
        <v>0</v>
      </c>
      <c r="Q7749" s="9" t="e">
        <f t="shared" si="589"/>
        <v>#DIV/0!</v>
      </c>
    </row>
    <row r="7750" spans="12:17" x14ac:dyDescent="0.25">
      <c r="L7750" s="10" t="str">
        <f>IF(F7750="","",(SUM(F$2:F7750)))</f>
        <v/>
      </c>
      <c r="M7750" s="31">
        <f t="shared" si="585"/>
        <v>0</v>
      </c>
      <c r="N7750" s="31">
        <f t="shared" si="586"/>
        <v>0</v>
      </c>
      <c r="O7750" s="17" t="e">
        <f t="shared" si="587"/>
        <v>#DIV/0!</v>
      </c>
      <c r="P7750" s="31">
        <f t="shared" si="588"/>
        <v>0</v>
      </c>
      <c r="Q7750" s="9" t="e">
        <f t="shared" si="589"/>
        <v>#DIV/0!</v>
      </c>
    </row>
    <row r="7751" spans="12:17" x14ac:dyDescent="0.25">
      <c r="L7751" s="10" t="str">
        <f>IF(F7751="","",(SUM(F$2:F7751)))</f>
        <v/>
      </c>
      <c r="M7751" s="31">
        <f t="shared" si="585"/>
        <v>0</v>
      </c>
      <c r="N7751" s="31">
        <f t="shared" si="586"/>
        <v>0</v>
      </c>
      <c r="O7751" s="17" t="e">
        <f t="shared" si="587"/>
        <v>#DIV/0!</v>
      </c>
      <c r="P7751" s="31">
        <f t="shared" si="588"/>
        <v>0</v>
      </c>
      <c r="Q7751" s="9" t="e">
        <f t="shared" si="589"/>
        <v>#DIV/0!</v>
      </c>
    </row>
    <row r="7752" spans="12:17" x14ac:dyDescent="0.25">
      <c r="L7752" s="10" t="str">
        <f>IF(F7752="","",(SUM(F$2:F7752)))</f>
        <v/>
      </c>
      <c r="M7752" s="31">
        <f t="shared" si="585"/>
        <v>0</v>
      </c>
      <c r="N7752" s="31">
        <f t="shared" si="586"/>
        <v>0</v>
      </c>
      <c r="O7752" s="17" t="e">
        <f t="shared" si="587"/>
        <v>#DIV/0!</v>
      </c>
      <c r="P7752" s="31">
        <f t="shared" si="588"/>
        <v>0</v>
      </c>
      <c r="Q7752" s="9" t="e">
        <f t="shared" si="589"/>
        <v>#DIV/0!</v>
      </c>
    </row>
    <row r="7753" spans="12:17" x14ac:dyDescent="0.25">
      <c r="L7753" s="10" t="str">
        <f>IF(F7753="","",(SUM(F$2:F7753)))</f>
        <v/>
      </c>
      <c r="M7753" s="31">
        <f t="shared" si="585"/>
        <v>0</v>
      </c>
      <c r="N7753" s="31">
        <f t="shared" si="586"/>
        <v>0</v>
      </c>
      <c r="O7753" s="17" t="e">
        <f t="shared" si="587"/>
        <v>#DIV/0!</v>
      </c>
      <c r="P7753" s="31">
        <f t="shared" si="588"/>
        <v>0</v>
      </c>
      <c r="Q7753" s="9" t="e">
        <f t="shared" si="589"/>
        <v>#DIV/0!</v>
      </c>
    </row>
    <row r="7754" spans="12:17" x14ac:dyDescent="0.25">
      <c r="L7754" s="10" t="str">
        <f>IF(F7754="","",(SUM(F$2:F7754)))</f>
        <v/>
      </c>
      <c r="M7754" s="31">
        <f t="shared" ref="M7754:M7817" si="590">IF(B$201="","",(COUNTIF($B7555:$B7754, "Tournament Pool Tournament Registration") - COUNTIF($B7555:$B7754, "Tournament Pool Registration (inc. Fee)")))</f>
        <v>0</v>
      </c>
      <c r="N7754" s="31">
        <f t="shared" ref="N7754:N7817" si="591">IF(B$201="","",(COUNTIF($B7555:$B7754, "Tournament Pool Tournament Registration")))</f>
        <v>0</v>
      </c>
      <c r="O7754" s="17" t="e">
        <f t="shared" ref="O7754:O7817" si="592">IF(B$201="","",(M7754/N7754))</f>
        <v>#DIV/0!</v>
      </c>
      <c r="P7754" s="31">
        <f t="shared" ref="P7754:P7817" si="593">IF(B$201="","",(COUNTIF($B7555:$B7754, "Tournament Pool Tournament KO Award")))</f>
        <v>0</v>
      </c>
      <c r="Q7754" s="9" t="e">
        <f t="shared" ref="Q7754:Q7817" si="594">IF(B$201="","",(P7754/N7754))</f>
        <v>#DIV/0!</v>
      </c>
    </row>
    <row r="7755" spans="12:17" x14ac:dyDescent="0.25">
      <c r="L7755" s="10" t="str">
        <f>IF(F7755="","",(SUM(F$2:F7755)))</f>
        <v/>
      </c>
      <c r="M7755" s="31">
        <f t="shared" si="590"/>
        <v>0</v>
      </c>
      <c r="N7755" s="31">
        <f t="shared" si="591"/>
        <v>0</v>
      </c>
      <c r="O7755" s="17" t="e">
        <f t="shared" si="592"/>
        <v>#DIV/0!</v>
      </c>
      <c r="P7755" s="31">
        <f t="shared" si="593"/>
        <v>0</v>
      </c>
      <c r="Q7755" s="9" t="e">
        <f t="shared" si="594"/>
        <v>#DIV/0!</v>
      </c>
    </row>
    <row r="7756" spans="12:17" x14ac:dyDescent="0.25">
      <c r="L7756" s="10" t="str">
        <f>IF(F7756="","",(SUM(F$2:F7756)))</f>
        <v/>
      </c>
      <c r="M7756" s="31">
        <f t="shared" si="590"/>
        <v>0</v>
      </c>
      <c r="N7756" s="31">
        <f t="shared" si="591"/>
        <v>0</v>
      </c>
      <c r="O7756" s="17" t="e">
        <f t="shared" si="592"/>
        <v>#DIV/0!</v>
      </c>
      <c r="P7756" s="31">
        <f t="shared" si="593"/>
        <v>0</v>
      </c>
      <c r="Q7756" s="9" t="e">
        <f t="shared" si="594"/>
        <v>#DIV/0!</v>
      </c>
    </row>
    <row r="7757" spans="12:17" x14ac:dyDescent="0.25">
      <c r="L7757" s="10" t="str">
        <f>IF(F7757="","",(SUM(F$2:F7757)))</f>
        <v/>
      </c>
      <c r="M7757" s="31">
        <f t="shared" si="590"/>
        <v>0</v>
      </c>
      <c r="N7757" s="31">
        <f t="shared" si="591"/>
        <v>0</v>
      </c>
      <c r="O7757" s="17" t="e">
        <f t="shared" si="592"/>
        <v>#DIV/0!</v>
      </c>
      <c r="P7757" s="31">
        <f t="shared" si="593"/>
        <v>0</v>
      </c>
      <c r="Q7757" s="9" t="e">
        <f t="shared" si="594"/>
        <v>#DIV/0!</v>
      </c>
    </row>
    <row r="7758" spans="12:17" x14ac:dyDescent="0.25">
      <c r="L7758" s="10" t="str">
        <f>IF(F7758="","",(SUM(F$2:F7758)))</f>
        <v/>
      </c>
      <c r="M7758" s="31">
        <f t="shared" si="590"/>
        <v>0</v>
      </c>
      <c r="N7758" s="31">
        <f t="shared" si="591"/>
        <v>0</v>
      </c>
      <c r="O7758" s="17" t="e">
        <f t="shared" si="592"/>
        <v>#DIV/0!</v>
      </c>
      <c r="P7758" s="31">
        <f t="shared" si="593"/>
        <v>0</v>
      </c>
      <c r="Q7758" s="9" t="e">
        <f t="shared" si="594"/>
        <v>#DIV/0!</v>
      </c>
    </row>
    <row r="7759" spans="12:17" x14ac:dyDescent="0.25">
      <c r="L7759" s="10" t="str">
        <f>IF(F7759="","",(SUM(F$2:F7759)))</f>
        <v/>
      </c>
      <c r="M7759" s="31">
        <f t="shared" si="590"/>
        <v>0</v>
      </c>
      <c r="N7759" s="31">
        <f t="shared" si="591"/>
        <v>0</v>
      </c>
      <c r="O7759" s="17" t="e">
        <f t="shared" si="592"/>
        <v>#DIV/0!</v>
      </c>
      <c r="P7759" s="31">
        <f t="shared" si="593"/>
        <v>0</v>
      </c>
      <c r="Q7759" s="9" t="e">
        <f t="shared" si="594"/>
        <v>#DIV/0!</v>
      </c>
    </row>
    <row r="7760" spans="12:17" x14ac:dyDescent="0.25">
      <c r="L7760" s="10" t="str">
        <f>IF(F7760="","",(SUM(F$2:F7760)))</f>
        <v/>
      </c>
      <c r="M7760" s="31">
        <f t="shared" si="590"/>
        <v>0</v>
      </c>
      <c r="N7760" s="31">
        <f t="shared" si="591"/>
        <v>0</v>
      </c>
      <c r="O7760" s="17" t="e">
        <f t="shared" si="592"/>
        <v>#DIV/0!</v>
      </c>
      <c r="P7760" s="31">
        <f t="shared" si="593"/>
        <v>0</v>
      </c>
      <c r="Q7760" s="9" t="e">
        <f t="shared" si="594"/>
        <v>#DIV/0!</v>
      </c>
    </row>
    <row r="7761" spans="12:17" x14ac:dyDescent="0.25">
      <c r="L7761" s="10" t="str">
        <f>IF(F7761="","",(SUM(F$2:F7761)))</f>
        <v/>
      </c>
      <c r="M7761" s="31">
        <f t="shared" si="590"/>
        <v>0</v>
      </c>
      <c r="N7761" s="31">
        <f t="shared" si="591"/>
        <v>0</v>
      </c>
      <c r="O7761" s="17" t="e">
        <f t="shared" si="592"/>
        <v>#DIV/0!</v>
      </c>
      <c r="P7761" s="31">
        <f t="shared" si="593"/>
        <v>0</v>
      </c>
      <c r="Q7761" s="9" t="e">
        <f t="shared" si="594"/>
        <v>#DIV/0!</v>
      </c>
    </row>
    <row r="7762" spans="12:17" x14ac:dyDescent="0.25">
      <c r="L7762" s="10" t="str">
        <f>IF(F7762="","",(SUM(F$2:F7762)))</f>
        <v/>
      </c>
      <c r="M7762" s="31">
        <f t="shared" si="590"/>
        <v>0</v>
      </c>
      <c r="N7762" s="31">
        <f t="shared" si="591"/>
        <v>0</v>
      </c>
      <c r="O7762" s="17" t="e">
        <f t="shared" si="592"/>
        <v>#DIV/0!</v>
      </c>
      <c r="P7762" s="31">
        <f t="shared" si="593"/>
        <v>0</v>
      </c>
      <c r="Q7762" s="9" t="e">
        <f t="shared" si="594"/>
        <v>#DIV/0!</v>
      </c>
    </row>
    <row r="7763" spans="12:17" x14ac:dyDescent="0.25">
      <c r="L7763" s="10" t="str">
        <f>IF(F7763="","",(SUM(F$2:F7763)))</f>
        <v/>
      </c>
      <c r="M7763" s="31">
        <f t="shared" si="590"/>
        <v>0</v>
      </c>
      <c r="N7763" s="31">
        <f t="shared" si="591"/>
        <v>0</v>
      </c>
      <c r="O7763" s="17" t="e">
        <f t="shared" si="592"/>
        <v>#DIV/0!</v>
      </c>
      <c r="P7763" s="31">
        <f t="shared" si="593"/>
        <v>0</v>
      </c>
      <c r="Q7763" s="9" t="e">
        <f t="shared" si="594"/>
        <v>#DIV/0!</v>
      </c>
    </row>
    <row r="7764" spans="12:17" x14ac:dyDescent="0.25">
      <c r="L7764" s="10" t="str">
        <f>IF(F7764="","",(SUM(F$2:F7764)))</f>
        <v/>
      </c>
      <c r="M7764" s="31">
        <f t="shared" si="590"/>
        <v>0</v>
      </c>
      <c r="N7764" s="31">
        <f t="shared" si="591"/>
        <v>0</v>
      </c>
      <c r="O7764" s="17" t="e">
        <f t="shared" si="592"/>
        <v>#DIV/0!</v>
      </c>
      <c r="P7764" s="31">
        <f t="shared" si="593"/>
        <v>0</v>
      </c>
      <c r="Q7764" s="9" t="e">
        <f t="shared" si="594"/>
        <v>#DIV/0!</v>
      </c>
    </row>
    <row r="7765" spans="12:17" x14ac:dyDescent="0.25">
      <c r="L7765" s="10" t="str">
        <f>IF(F7765="","",(SUM(F$2:F7765)))</f>
        <v/>
      </c>
      <c r="M7765" s="31">
        <f t="shared" si="590"/>
        <v>0</v>
      </c>
      <c r="N7765" s="31">
        <f t="shared" si="591"/>
        <v>0</v>
      </c>
      <c r="O7765" s="17" t="e">
        <f t="shared" si="592"/>
        <v>#DIV/0!</v>
      </c>
      <c r="P7765" s="31">
        <f t="shared" si="593"/>
        <v>0</v>
      </c>
      <c r="Q7765" s="9" t="e">
        <f t="shared" si="594"/>
        <v>#DIV/0!</v>
      </c>
    </row>
    <row r="7766" spans="12:17" x14ac:dyDescent="0.25">
      <c r="L7766" s="10" t="str">
        <f>IF(F7766="","",(SUM(F$2:F7766)))</f>
        <v/>
      </c>
      <c r="M7766" s="31">
        <f t="shared" si="590"/>
        <v>0</v>
      </c>
      <c r="N7766" s="31">
        <f t="shared" si="591"/>
        <v>0</v>
      </c>
      <c r="O7766" s="17" t="e">
        <f t="shared" si="592"/>
        <v>#DIV/0!</v>
      </c>
      <c r="P7766" s="31">
        <f t="shared" si="593"/>
        <v>0</v>
      </c>
      <c r="Q7766" s="9" t="e">
        <f t="shared" si="594"/>
        <v>#DIV/0!</v>
      </c>
    </row>
    <row r="7767" spans="12:17" x14ac:dyDescent="0.25">
      <c r="L7767" s="10" t="str">
        <f>IF(F7767="","",(SUM(F$2:F7767)))</f>
        <v/>
      </c>
      <c r="M7767" s="31">
        <f t="shared" si="590"/>
        <v>0</v>
      </c>
      <c r="N7767" s="31">
        <f t="shared" si="591"/>
        <v>0</v>
      </c>
      <c r="O7767" s="17" t="e">
        <f t="shared" si="592"/>
        <v>#DIV/0!</v>
      </c>
      <c r="P7767" s="31">
        <f t="shared" si="593"/>
        <v>0</v>
      </c>
      <c r="Q7767" s="9" t="e">
        <f t="shared" si="594"/>
        <v>#DIV/0!</v>
      </c>
    </row>
    <row r="7768" spans="12:17" x14ac:dyDescent="0.25">
      <c r="L7768" s="10" t="str">
        <f>IF(F7768="","",(SUM(F$2:F7768)))</f>
        <v/>
      </c>
      <c r="M7768" s="31">
        <f t="shared" si="590"/>
        <v>0</v>
      </c>
      <c r="N7768" s="31">
        <f t="shared" si="591"/>
        <v>0</v>
      </c>
      <c r="O7768" s="17" t="e">
        <f t="shared" si="592"/>
        <v>#DIV/0!</v>
      </c>
      <c r="P7768" s="31">
        <f t="shared" si="593"/>
        <v>0</v>
      </c>
      <c r="Q7768" s="9" t="e">
        <f t="shared" si="594"/>
        <v>#DIV/0!</v>
      </c>
    </row>
    <row r="7769" spans="12:17" x14ac:dyDescent="0.25">
      <c r="L7769" s="10" t="str">
        <f>IF(F7769="","",(SUM(F$2:F7769)))</f>
        <v/>
      </c>
      <c r="M7769" s="31">
        <f t="shared" si="590"/>
        <v>0</v>
      </c>
      <c r="N7769" s="31">
        <f t="shared" si="591"/>
        <v>0</v>
      </c>
      <c r="O7769" s="17" t="e">
        <f t="shared" si="592"/>
        <v>#DIV/0!</v>
      </c>
      <c r="P7769" s="31">
        <f t="shared" si="593"/>
        <v>0</v>
      </c>
      <c r="Q7769" s="9" t="e">
        <f t="shared" si="594"/>
        <v>#DIV/0!</v>
      </c>
    </row>
    <row r="7770" spans="12:17" x14ac:dyDescent="0.25">
      <c r="L7770" s="10" t="str">
        <f>IF(F7770="","",(SUM(F$2:F7770)))</f>
        <v/>
      </c>
      <c r="M7770" s="31">
        <f t="shared" si="590"/>
        <v>0</v>
      </c>
      <c r="N7770" s="31">
        <f t="shared" si="591"/>
        <v>0</v>
      </c>
      <c r="O7770" s="17" t="e">
        <f t="shared" si="592"/>
        <v>#DIV/0!</v>
      </c>
      <c r="P7770" s="31">
        <f t="shared" si="593"/>
        <v>0</v>
      </c>
      <c r="Q7770" s="9" t="e">
        <f t="shared" si="594"/>
        <v>#DIV/0!</v>
      </c>
    </row>
    <row r="7771" spans="12:17" x14ac:dyDescent="0.25">
      <c r="L7771" s="10" t="str">
        <f>IF(F7771="","",(SUM(F$2:F7771)))</f>
        <v/>
      </c>
      <c r="M7771" s="31">
        <f t="shared" si="590"/>
        <v>0</v>
      </c>
      <c r="N7771" s="31">
        <f t="shared" si="591"/>
        <v>0</v>
      </c>
      <c r="O7771" s="17" t="e">
        <f t="shared" si="592"/>
        <v>#DIV/0!</v>
      </c>
      <c r="P7771" s="31">
        <f t="shared" si="593"/>
        <v>0</v>
      </c>
      <c r="Q7771" s="9" t="e">
        <f t="shared" si="594"/>
        <v>#DIV/0!</v>
      </c>
    </row>
    <row r="7772" spans="12:17" x14ac:dyDescent="0.25">
      <c r="L7772" s="10" t="str">
        <f>IF(F7772="","",(SUM(F$2:F7772)))</f>
        <v/>
      </c>
      <c r="M7772" s="31">
        <f t="shared" si="590"/>
        <v>0</v>
      </c>
      <c r="N7772" s="31">
        <f t="shared" si="591"/>
        <v>0</v>
      </c>
      <c r="O7772" s="17" t="e">
        <f t="shared" si="592"/>
        <v>#DIV/0!</v>
      </c>
      <c r="P7772" s="31">
        <f t="shared" si="593"/>
        <v>0</v>
      </c>
      <c r="Q7772" s="9" t="e">
        <f t="shared" si="594"/>
        <v>#DIV/0!</v>
      </c>
    </row>
    <row r="7773" spans="12:17" x14ac:dyDescent="0.25">
      <c r="L7773" s="10" t="str">
        <f>IF(F7773="","",(SUM(F$2:F7773)))</f>
        <v/>
      </c>
      <c r="M7773" s="31">
        <f t="shared" si="590"/>
        <v>0</v>
      </c>
      <c r="N7773" s="31">
        <f t="shared" si="591"/>
        <v>0</v>
      </c>
      <c r="O7773" s="17" t="e">
        <f t="shared" si="592"/>
        <v>#DIV/0!</v>
      </c>
      <c r="P7773" s="31">
        <f t="shared" si="593"/>
        <v>0</v>
      </c>
      <c r="Q7773" s="9" t="e">
        <f t="shared" si="594"/>
        <v>#DIV/0!</v>
      </c>
    </row>
    <row r="7774" spans="12:17" x14ac:dyDescent="0.25">
      <c r="L7774" s="10" t="str">
        <f>IF(F7774="","",(SUM(F$2:F7774)))</f>
        <v/>
      </c>
      <c r="M7774" s="31">
        <f t="shared" si="590"/>
        <v>0</v>
      </c>
      <c r="N7774" s="31">
        <f t="shared" si="591"/>
        <v>0</v>
      </c>
      <c r="O7774" s="17" t="e">
        <f t="shared" si="592"/>
        <v>#DIV/0!</v>
      </c>
      <c r="P7774" s="31">
        <f t="shared" si="593"/>
        <v>0</v>
      </c>
      <c r="Q7774" s="9" t="e">
        <f t="shared" si="594"/>
        <v>#DIV/0!</v>
      </c>
    </row>
    <row r="7775" spans="12:17" x14ac:dyDescent="0.25">
      <c r="L7775" s="10" t="str">
        <f>IF(F7775="","",(SUM(F$2:F7775)))</f>
        <v/>
      </c>
      <c r="M7775" s="31">
        <f t="shared" si="590"/>
        <v>0</v>
      </c>
      <c r="N7775" s="31">
        <f t="shared" si="591"/>
        <v>0</v>
      </c>
      <c r="O7775" s="17" t="e">
        <f t="shared" si="592"/>
        <v>#DIV/0!</v>
      </c>
      <c r="P7775" s="31">
        <f t="shared" si="593"/>
        <v>0</v>
      </c>
      <c r="Q7775" s="9" t="e">
        <f t="shared" si="594"/>
        <v>#DIV/0!</v>
      </c>
    </row>
    <row r="7776" spans="12:17" x14ac:dyDescent="0.25">
      <c r="L7776" s="10" t="str">
        <f>IF(F7776="","",(SUM(F$2:F7776)))</f>
        <v/>
      </c>
      <c r="M7776" s="31">
        <f t="shared" si="590"/>
        <v>0</v>
      </c>
      <c r="N7776" s="31">
        <f t="shared" si="591"/>
        <v>0</v>
      </c>
      <c r="O7776" s="17" t="e">
        <f t="shared" si="592"/>
        <v>#DIV/0!</v>
      </c>
      <c r="P7776" s="31">
        <f t="shared" si="593"/>
        <v>0</v>
      </c>
      <c r="Q7776" s="9" t="e">
        <f t="shared" si="594"/>
        <v>#DIV/0!</v>
      </c>
    </row>
    <row r="7777" spans="12:17" x14ac:dyDescent="0.25">
      <c r="L7777" s="10" t="str">
        <f>IF(F7777="","",(SUM(F$2:F7777)))</f>
        <v/>
      </c>
      <c r="M7777" s="31">
        <f t="shared" si="590"/>
        <v>0</v>
      </c>
      <c r="N7777" s="31">
        <f t="shared" si="591"/>
        <v>0</v>
      </c>
      <c r="O7777" s="17" t="e">
        <f t="shared" si="592"/>
        <v>#DIV/0!</v>
      </c>
      <c r="P7777" s="31">
        <f t="shared" si="593"/>
        <v>0</v>
      </c>
      <c r="Q7777" s="9" t="e">
        <f t="shared" si="594"/>
        <v>#DIV/0!</v>
      </c>
    </row>
    <row r="7778" spans="12:17" x14ac:dyDescent="0.25">
      <c r="L7778" s="10" t="str">
        <f>IF(F7778="","",(SUM(F$2:F7778)))</f>
        <v/>
      </c>
      <c r="M7778" s="31">
        <f t="shared" si="590"/>
        <v>0</v>
      </c>
      <c r="N7778" s="31">
        <f t="shared" si="591"/>
        <v>0</v>
      </c>
      <c r="O7778" s="17" t="e">
        <f t="shared" si="592"/>
        <v>#DIV/0!</v>
      </c>
      <c r="P7778" s="31">
        <f t="shared" si="593"/>
        <v>0</v>
      </c>
      <c r="Q7778" s="9" t="e">
        <f t="shared" si="594"/>
        <v>#DIV/0!</v>
      </c>
    </row>
    <row r="7779" spans="12:17" x14ac:dyDescent="0.25">
      <c r="L7779" s="10" t="str">
        <f>IF(F7779="","",(SUM(F$2:F7779)))</f>
        <v/>
      </c>
      <c r="M7779" s="31">
        <f t="shared" si="590"/>
        <v>0</v>
      </c>
      <c r="N7779" s="31">
        <f t="shared" si="591"/>
        <v>0</v>
      </c>
      <c r="O7779" s="17" t="e">
        <f t="shared" si="592"/>
        <v>#DIV/0!</v>
      </c>
      <c r="P7779" s="31">
        <f t="shared" si="593"/>
        <v>0</v>
      </c>
      <c r="Q7779" s="9" t="e">
        <f t="shared" si="594"/>
        <v>#DIV/0!</v>
      </c>
    </row>
    <row r="7780" spans="12:17" x14ac:dyDescent="0.25">
      <c r="L7780" s="10" t="str">
        <f>IF(F7780="","",(SUM(F$2:F7780)))</f>
        <v/>
      </c>
      <c r="M7780" s="31">
        <f t="shared" si="590"/>
        <v>0</v>
      </c>
      <c r="N7780" s="31">
        <f t="shared" si="591"/>
        <v>0</v>
      </c>
      <c r="O7780" s="17" t="e">
        <f t="shared" si="592"/>
        <v>#DIV/0!</v>
      </c>
      <c r="P7780" s="31">
        <f t="shared" si="593"/>
        <v>0</v>
      </c>
      <c r="Q7780" s="9" t="e">
        <f t="shared" si="594"/>
        <v>#DIV/0!</v>
      </c>
    </row>
    <row r="7781" spans="12:17" x14ac:dyDescent="0.25">
      <c r="L7781" s="10" t="str">
        <f>IF(F7781="","",(SUM(F$2:F7781)))</f>
        <v/>
      </c>
      <c r="M7781" s="31">
        <f t="shared" si="590"/>
        <v>0</v>
      </c>
      <c r="N7781" s="31">
        <f t="shared" si="591"/>
        <v>0</v>
      </c>
      <c r="O7781" s="17" t="e">
        <f t="shared" si="592"/>
        <v>#DIV/0!</v>
      </c>
      <c r="P7781" s="31">
        <f t="shared" si="593"/>
        <v>0</v>
      </c>
      <c r="Q7781" s="9" t="e">
        <f t="shared" si="594"/>
        <v>#DIV/0!</v>
      </c>
    </row>
    <row r="7782" spans="12:17" x14ac:dyDescent="0.25">
      <c r="L7782" s="10" t="str">
        <f>IF(F7782="","",(SUM(F$2:F7782)))</f>
        <v/>
      </c>
      <c r="M7782" s="31">
        <f t="shared" si="590"/>
        <v>0</v>
      </c>
      <c r="N7782" s="31">
        <f t="shared" si="591"/>
        <v>0</v>
      </c>
      <c r="O7782" s="17" t="e">
        <f t="shared" si="592"/>
        <v>#DIV/0!</v>
      </c>
      <c r="P7782" s="31">
        <f t="shared" si="593"/>
        <v>0</v>
      </c>
      <c r="Q7782" s="9" t="e">
        <f t="shared" si="594"/>
        <v>#DIV/0!</v>
      </c>
    </row>
    <row r="7783" spans="12:17" x14ac:dyDescent="0.25">
      <c r="L7783" s="10" t="str">
        <f>IF(F7783="","",(SUM(F$2:F7783)))</f>
        <v/>
      </c>
      <c r="M7783" s="31">
        <f t="shared" si="590"/>
        <v>0</v>
      </c>
      <c r="N7783" s="31">
        <f t="shared" si="591"/>
        <v>0</v>
      </c>
      <c r="O7783" s="17" t="e">
        <f t="shared" si="592"/>
        <v>#DIV/0!</v>
      </c>
      <c r="P7783" s="31">
        <f t="shared" si="593"/>
        <v>0</v>
      </c>
      <c r="Q7783" s="9" t="e">
        <f t="shared" si="594"/>
        <v>#DIV/0!</v>
      </c>
    </row>
    <row r="7784" spans="12:17" x14ac:dyDescent="0.25">
      <c r="L7784" s="10" t="str">
        <f>IF(F7784="","",(SUM(F$2:F7784)))</f>
        <v/>
      </c>
      <c r="M7784" s="31">
        <f t="shared" si="590"/>
        <v>0</v>
      </c>
      <c r="N7784" s="31">
        <f t="shared" si="591"/>
        <v>0</v>
      </c>
      <c r="O7784" s="17" t="e">
        <f t="shared" si="592"/>
        <v>#DIV/0!</v>
      </c>
      <c r="P7784" s="31">
        <f t="shared" si="593"/>
        <v>0</v>
      </c>
      <c r="Q7784" s="9" t="e">
        <f t="shared" si="594"/>
        <v>#DIV/0!</v>
      </c>
    </row>
    <row r="7785" spans="12:17" x14ac:dyDescent="0.25">
      <c r="L7785" s="10" t="str">
        <f>IF(F7785="","",(SUM(F$2:F7785)))</f>
        <v/>
      </c>
      <c r="M7785" s="31">
        <f t="shared" si="590"/>
        <v>0</v>
      </c>
      <c r="N7785" s="31">
        <f t="shared" si="591"/>
        <v>0</v>
      </c>
      <c r="O7785" s="17" t="e">
        <f t="shared" si="592"/>
        <v>#DIV/0!</v>
      </c>
      <c r="P7785" s="31">
        <f t="shared" si="593"/>
        <v>0</v>
      </c>
      <c r="Q7785" s="9" t="e">
        <f t="shared" si="594"/>
        <v>#DIV/0!</v>
      </c>
    </row>
    <row r="7786" spans="12:17" x14ac:dyDescent="0.25">
      <c r="L7786" s="10" t="str">
        <f>IF(F7786="","",(SUM(F$2:F7786)))</f>
        <v/>
      </c>
      <c r="M7786" s="31">
        <f t="shared" si="590"/>
        <v>0</v>
      </c>
      <c r="N7786" s="31">
        <f t="shared" si="591"/>
        <v>0</v>
      </c>
      <c r="O7786" s="17" t="e">
        <f t="shared" si="592"/>
        <v>#DIV/0!</v>
      </c>
      <c r="P7786" s="31">
        <f t="shared" si="593"/>
        <v>0</v>
      </c>
      <c r="Q7786" s="9" t="e">
        <f t="shared" si="594"/>
        <v>#DIV/0!</v>
      </c>
    </row>
    <row r="7787" spans="12:17" x14ac:dyDescent="0.25">
      <c r="L7787" s="10" t="str">
        <f>IF(F7787="","",(SUM(F$2:F7787)))</f>
        <v/>
      </c>
      <c r="M7787" s="31">
        <f t="shared" si="590"/>
        <v>0</v>
      </c>
      <c r="N7787" s="31">
        <f t="shared" si="591"/>
        <v>0</v>
      </c>
      <c r="O7787" s="17" t="e">
        <f t="shared" si="592"/>
        <v>#DIV/0!</v>
      </c>
      <c r="P7787" s="31">
        <f t="shared" si="593"/>
        <v>0</v>
      </c>
      <c r="Q7787" s="9" t="e">
        <f t="shared" si="594"/>
        <v>#DIV/0!</v>
      </c>
    </row>
    <row r="7788" spans="12:17" x14ac:dyDescent="0.25">
      <c r="L7788" s="10" t="str">
        <f>IF(F7788="","",(SUM(F$2:F7788)))</f>
        <v/>
      </c>
      <c r="M7788" s="31">
        <f t="shared" si="590"/>
        <v>0</v>
      </c>
      <c r="N7788" s="31">
        <f t="shared" si="591"/>
        <v>0</v>
      </c>
      <c r="O7788" s="17" t="e">
        <f t="shared" si="592"/>
        <v>#DIV/0!</v>
      </c>
      <c r="P7788" s="31">
        <f t="shared" si="593"/>
        <v>0</v>
      </c>
      <c r="Q7788" s="9" t="e">
        <f t="shared" si="594"/>
        <v>#DIV/0!</v>
      </c>
    </row>
    <row r="7789" spans="12:17" x14ac:dyDescent="0.25">
      <c r="L7789" s="10" t="str">
        <f>IF(F7789="","",(SUM(F$2:F7789)))</f>
        <v/>
      </c>
      <c r="M7789" s="31">
        <f t="shared" si="590"/>
        <v>0</v>
      </c>
      <c r="N7789" s="31">
        <f t="shared" si="591"/>
        <v>0</v>
      </c>
      <c r="O7789" s="17" t="e">
        <f t="shared" si="592"/>
        <v>#DIV/0!</v>
      </c>
      <c r="P7789" s="31">
        <f t="shared" si="593"/>
        <v>0</v>
      </c>
      <c r="Q7789" s="9" t="e">
        <f t="shared" si="594"/>
        <v>#DIV/0!</v>
      </c>
    </row>
    <row r="7790" spans="12:17" x14ac:dyDescent="0.25">
      <c r="L7790" s="10" t="str">
        <f>IF(F7790="","",(SUM(F$2:F7790)))</f>
        <v/>
      </c>
      <c r="M7790" s="31">
        <f t="shared" si="590"/>
        <v>0</v>
      </c>
      <c r="N7790" s="31">
        <f t="shared" si="591"/>
        <v>0</v>
      </c>
      <c r="O7790" s="17" t="e">
        <f t="shared" si="592"/>
        <v>#DIV/0!</v>
      </c>
      <c r="P7790" s="31">
        <f t="shared" si="593"/>
        <v>0</v>
      </c>
      <c r="Q7790" s="9" t="e">
        <f t="shared" si="594"/>
        <v>#DIV/0!</v>
      </c>
    </row>
    <row r="7791" spans="12:17" x14ac:dyDescent="0.25">
      <c r="L7791" s="10" t="str">
        <f>IF(F7791="","",(SUM(F$2:F7791)))</f>
        <v/>
      </c>
      <c r="M7791" s="31">
        <f t="shared" si="590"/>
        <v>0</v>
      </c>
      <c r="N7791" s="31">
        <f t="shared" si="591"/>
        <v>0</v>
      </c>
      <c r="O7791" s="17" t="e">
        <f t="shared" si="592"/>
        <v>#DIV/0!</v>
      </c>
      <c r="P7791" s="31">
        <f t="shared" si="593"/>
        <v>0</v>
      </c>
      <c r="Q7791" s="9" t="e">
        <f t="shared" si="594"/>
        <v>#DIV/0!</v>
      </c>
    </row>
    <row r="7792" spans="12:17" x14ac:dyDescent="0.25">
      <c r="L7792" s="10" t="str">
        <f>IF(F7792="","",(SUM(F$2:F7792)))</f>
        <v/>
      </c>
      <c r="M7792" s="31">
        <f t="shared" si="590"/>
        <v>0</v>
      </c>
      <c r="N7792" s="31">
        <f t="shared" si="591"/>
        <v>0</v>
      </c>
      <c r="O7792" s="17" t="e">
        <f t="shared" si="592"/>
        <v>#DIV/0!</v>
      </c>
      <c r="P7792" s="31">
        <f t="shared" si="593"/>
        <v>0</v>
      </c>
      <c r="Q7792" s="9" t="e">
        <f t="shared" si="594"/>
        <v>#DIV/0!</v>
      </c>
    </row>
    <row r="7793" spans="12:17" x14ac:dyDescent="0.25">
      <c r="L7793" s="10" t="str">
        <f>IF(F7793="","",(SUM(F$2:F7793)))</f>
        <v/>
      </c>
      <c r="M7793" s="31">
        <f t="shared" si="590"/>
        <v>0</v>
      </c>
      <c r="N7793" s="31">
        <f t="shared" si="591"/>
        <v>0</v>
      </c>
      <c r="O7793" s="17" t="e">
        <f t="shared" si="592"/>
        <v>#DIV/0!</v>
      </c>
      <c r="P7793" s="31">
        <f t="shared" si="593"/>
        <v>0</v>
      </c>
      <c r="Q7793" s="9" t="e">
        <f t="shared" si="594"/>
        <v>#DIV/0!</v>
      </c>
    </row>
    <row r="7794" spans="12:17" x14ac:dyDescent="0.25">
      <c r="L7794" s="10" t="str">
        <f>IF(F7794="","",(SUM(F$2:F7794)))</f>
        <v/>
      </c>
      <c r="M7794" s="31">
        <f t="shared" si="590"/>
        <v>0</v>
      </c>
      <c r="N7794" s="31">
        <f t="shared" si="591"/>
        <v>0</v>
      </c>
      <c r="O7794" s="17" t="e">
        <f t="shared" si="592"/>
        <v>#DIV/0!</v>
      </c>
      <c r="P7794" s="31">
        <f t="shared" si="593"/>
        <v>0</v>
      </c>
      <c r="Q7794" s="9" t="e">
        <f t="shared" si="594"/>
        <v>#DIV/0!</v>
      </c>
    </row>
    <row r="7795" spans="12:17" x14ac:dyDescent="0.25">
      <c r="L7795" s="10" t="str">
        <f>IF(F7795="","",(SUM(F$2:F7795)))</f>
        <v/>
      </c>
      <c r="M7795" s="31">
        <f t="shared" si="590"/>
        <v>0</v>
      </c>
      <c r="N7795" s="31">
        <f t="shared" si="591"/>
        <v>0</v>
      </c>
      <c r="O7795" s="17" t="e">
        <f t="shared" si="592"/>
        <v>#DIV/0!</v>
      </c>
      <c r="P7795" s="31">
        <f t="shared" si="593"/>
        <v>0</v>
      </c>
      <c r="Q7795" s="9" t="e">
        <f t="shared" si="594"/>
        <v>#DIV/0!</v>
      </c>
    </row>
    <row r="7796" spans="12:17" x14ac:dyDescent="0.25">
      <c r="L7796" s="10" t="str">
        <f>IF(F7796="","",(SUM(F$2:F7796)))</f>
        <v/>
      </c>
      <c r="M7796" s="31">
        <f t="shared" si="590"/>
        <v>0</v>
      </c>
      <c r="N7796" s="31">
        <f t="shared" si="591"/>
        <v>0</v>
      </c>
      <c r="O7796" s="17" t="e">
        <f t="shared" si="592"/>
        <v>#DIV/0!</v>
      </c>
      <c r="P7796" s="31">
        <f t="shared" si="593"/>
        <v>0</v>
      </c>
      <c r="Q7796" s="9" t="e">
        <f t="shared" si="594"/>
        <v>#DIV/0!</v>
      </c>
    </row>
    <row r="7797" spans="12:17" x14ac:dyDescent="0.25">
      <c r="L7797" s="10" t="str">
        <f>IF(F7797="","",(SUM(F$2:F7797)))</f>
        <v/>
      </c>
      <c r="M7797" s="31">
        <f t="shared" si="590"/>
        <v>0</v>
      </c>
      <c r="N7797" s="31">
        <f t="shared" si="591"/>
        <v>0</v>
      </c>
      <c r="O7797" s="17" t="e">
        <f t="shared" si="592"/>
        <v>#DIV/0!</v>
      </c>
      <c r="P7797" s="31">
        <f t="shared" si="593"/>
        <v>0</v>
      </c>
      <c r="Q7797" s="9" t="e">
        <f t="shared" si="594"/>
        <v>#DIV/0!</v>
      </c>
    </row>
    <row r="7798" spans="12:17" x14ac:dyDescent="0.25">
      <c r="L7798" s="10" t="str">
        <f>IF(F7798="","",(SUM(F$2:F7798)))</f>
        <v/>
      </c>
      <c r="M7798" s="31">
        <f t="shared" si="590"/>
        <v>0</v>
      </c>
      <c r="N7798" s="31">
        <f t="shared" si="591"/>
        <v>0</v>
      </c>
      <c r="O7798" s="17" t="e">
        <f t="shared" si="592"/>
        <v>#DIV/0!</v>
      </c>
      <c r="P7798" s="31">
        <f t="shared" si="593"/>
        <v>0</v>
      </c>
      <c r="Q7798" s="9" t="e">
        <f t="shared" si="594"/>
        <v>#DIV/0!</v>
      </c>
    </row>
    <row r="7799" spans="12:17" x14ac:dyDescent="0.25">
      <c r="L7799" s="10" t="str">
        <f>IF(F7799="","",(SUM(F$2:F7799)))</f>
        <v/>
      </c>
      <c r="M7799" s="31">
        <f t="shared" si="590"/>
        <v>0</v>
      </c>
      <c r="N7799" s="31">
        <f t="shared" si="591"/>
        <v>0</v>
      </c>
      <c r="O7799" s="17" t="e">
        <f t="shared" si="592"/>
        <v>#DIV/0!</v>
      </c>
      <c r="P7799" s="31">
        <f t="shared" si="593"/>
        <v>0</v>
      </c>
      <c r="Q7799" s="9" t="e">
        <f t="shared" si="594"/>
        <v>#DIV/0!</v>
      </c>
    </row>
    <row r="7800" spans="12:17" x14ac:dyDescent="0.25">
      <c r="L7800" s="10" t="str">
        <f>IF(F7800="","",(SUM(F$2:F7800)))</f>
        <v/>
      </c>
      <c r="M7800" s="31">
        <f t="shared" si="590"/>
        <v>0</v>
      </c>
      <c r="N7800" s="31">
        <f t="shared" si="591"/>
        <v>0</v>
      </c>
      <c r="O7800" s="17" t="e">
        <f t="shared" si="592"/>
        <v>#DIV/0!</v>
      </c>
      <c r="P7800" s="31">
        <f t="shared" si="593"/>
        <v>0</v>
      </c>
      <c r="Q7800" s="9" t="e">
        <f t="shared" si="594"/>
        <v>#DIV/0!</v>
      </c>
    </row>
    <row r="7801" spans="12:17" x14ac:dyDescent="0.25">
      <c r="L7801" s="10" t="str">
        <f>IF(F7801="","",(SUM(F$2:F7801)))</f>
        <v/>
      </c>
      <c r="M7801" s="31">
        <f t="shared" si="590"/>
        <v>0</v>
      </c>
      <c r="N7801" s="31">
        <f t="shared" si="591"/>
        <v>0</v>
      </c>
      <c r="O7801" s="17" t="e">
        <f t="shared" si="592"/>
        <v>#DIV/0!</v>
      </c>
      <c r="P7801" s="31">
        <f t="shared" si="593"/>
        <v>0</v>
      </c>
      <c r="Q7801" s="9" t="e">
        <f t="shared" si="594"/>
        <v>#DIV/0!</v>
      </c>
    </row>
    <row r="7802" spans="12:17" x14ac:dyDescent="0.25">
      <c r="L7802" s="10" t="str">
        <f>IF(F7802="","",(SUM(F$2:F7802)))</f>
        <v/>
      </c>
      <c r="M7802" s="31">
        <f t="shared" si="590"/>
        <v>0</v>
      </c>
      <c r="N7802" s="31">
        <f t="shared" si="591"/>
        <v>0</v>
      </c>
      <c r="O7802" s="17" t="e">
        <f t="shared" si="592"/>
        <v>#DIV/0!</v>
      </c>
      <c r="P7802" s="31">
        <f t="shared" si="593"/>
        <v>0</v>
      </c>
      <c r="Q7802" s="9" t="e">
        <f t="shared" si="594"/>
        <v>#DIV/0!</v>
      </c>
    </row>
    <row r="7803" spans="12:17" x14ac:dyDescent="0.25">
      <c r="L7803" s="10" t="str">
        <f>IF(F7803="","",(SUM(F$2:F7803)))</f>
        <v/>
      </c>
      <c r="M7803" s="31">
        <f t="shared" si="590"/>
        <v>0</v>
      </c>
      <c r="N7803" s="31">
        <f t="shared" si="591"/>
        <v>0</v>
      </c>
      <c r="O7803" s="17" t="e">
        <f t="shared" si="592"/>
        <v>#DIV/0!</v>
      </c>
      <c r="P7803" s="31">
        <f t="shared" si="593"/>
        <v>0</v>
      </c>
      <c r="Q7803" s="9" t="e">
        <f t="shared" si="594"/>
        <v>#DIV/0!</v>
      </c>
    </row>
    <row r="7804" spans="12:17" x14ac:dyDescent="0.25">
      <c r="L7804" s="10" t="str">
        <f>IF(F7804="","",(SUM(F$2:F7804)))</f>
        <v/>
      </c>
      <c r="M7804" s="31">
        <f t="shared" si="590"/>
        <v>0</v>
      </c>
      <c r="N7804" s="31">
        <f t="shared" si="591"/>
        <v>0</v>
      </c>
      <c r="O7804" s="17" t="e">
        <f t="shared" si="592"/>
        <v>#DIV/0!</v>
      </c>
      <c r="P7804" s="31">
        <f t="shared" si="593"/>
        <v>0</v>
      </c>
      <c r="Q7804" s="9" t="e">
        <f t="shared" si="594"/>
        <v>#DIV/0!</v>
      </c>
    </row>
    <row r="7805" spans="12:17" x14ac:dyDescent="0.25">
      <c r="L7805" s="10" t="str">
        <f>IF(F7805="","",(SUM(F$2:F7805)))</f>
        <v/>
      </c>
      <c r="M7805" s="31">
        <f t="shared" si="590"/>
        <v>0</v>
      </c>
      <c r="N7805" s="31">
        <f t="shared" si="591"/>
        <v>0</v>
      </c>
      <c r="O7805" s="17" t="e">
        <f t="shared" si="592"/>
        <v>#DIV/0!</v>
      </c>
      <c r="P7805" s="31">
        <f t="shared" si="593"/>
        <v>0</v>
      </c>
      <c r="Q7805" s="9" t="e">
        <f t="shared" si="594"/>
        <v>#DIV/0!</v>
      </c>
    </row>
    <row r="7806" spans="12:17" x14ac:dyDescent="0.25">
      <c r="L7806" s="10" t="str">
        <f>IF(F7806="","",(SUM(F$2:F7806)))</f>
        <v/>
      </c>
      <c r="M7806" s="31">
        <f t="shared" si="590"/>
        <v>0</v>
      </c>
      <c r="N7806" s="31">
        <f t="shared" si="591"/>
        <v>0</v>
      </c>
      <c r="O7806" s="17" t="e">
        <f t="shared" si="592"/>
        <v>#DIV/0!</v>
      </c>
      <c r="P7806" s="31">
        <f t="shared" si="593"/>
        <v>0</v>
      </c>
      <c r="Q7806" s="9" t="e">
        <f t="shared" si="594"/>
        <v>#DIV/0!</v>
      </c>
    </row>
    <row r="7807" spans="12:17" x14ac:dyDescent="0.25">
      <c r="L7807" s="10" t="str">
        <f>IF(F7807="","",(SUM(F$2:F7807)))</f>
        <v/>
      </c>
      <c r="M7807" s="31">
        <f t="shared" si="590"/>
        <v>0</v>
      </c>
      <c r="N7807" s="31">
        <f t="shared" si="591"/>
        <v>0</v>
      </c>
      <c r="O7807" s="17" t="e">
        <f t="shared" si="592"/>
        <v>#DIV/0!</v>
      </c>
      <c r="P7807" s="31">
        <f t="shared" si="593"/>
        <v>0</v>
      </c>
      <c r="Q7807" s="9" t="e">
        <f t="shared" si="594"/>
        <v>#DIV/0!</v>
      </c>
    </row>
    <row r="7808" spans="12:17" x14ac:dyDescent="0.25">
      <c r="L7808" s="10" t="str">
        <f>IF(F7808="","",(SUM(F$2:F7808)))</f>
        <v/>
      </c>
      <c r="M7808" s="31">
        <f t="shared" si="590"/>
        <v>0</v>
      </c>
      <c r="N7808" s="31">
        <f t="shared" si="591"/>
        <v>0</v>
      </c>
      <c r="O7808" s="17" t="e">
        <f t="shared" si="592"/>
        <v>#DIV/0!</v>
      </c>
      <c r="P7808" s="31">
        <f t="shared" si="593"/>
        <v>0</v>
      </c>
      <c r="Q7808" s="9" t="e">
        <f t="shared" si="594"/>
        <v>#DIV/0!</v>
      </c>
    </row>
    <row r="7809" spans="12:17" x14ac:dyDescent="0.25">
      <c r="L7809" s="10" t="str">
        <f>IF(F7809="","",(SUM(F$2:F7809)))</f>
        <v/>
      </c>
      <c r="M7809" s="31">
        <f t="shared" si="590"/>
        <v>0</v>
      </c>
      <c r="N7809" s="31">
        <f t="shared" si="591"/>
        <v>0</v>
      </c>
      <c r="O7809" s="17" t="e">
        <f t="shared" si="592"/>
        <v>#DIV/0!</v>
      </c>
      <c r="P7809" s="31">
        <f t="shared" si="593"/>
        <v>0</v>
      </c>
      <c r="Q7809" s="9" t="e">
        <f t="shared" si="594"/>
        <v>#DIV/0!</v>
      </c>
    </row>
    <row r="7810" spans="12:17" x14ac:dyDescent="0.25">
      <c r="L7810" s="10" t="str">
        <f>IF(F7810="","",(SUM(F$2:F7810)))</f>
        <v/>
      </c>
      <c r="M7810" s="31">
        <f t="shared" si="590"/>
        <v>0</v>
      </c>
      <c r="N7810" s="31">
        <f t="shared" si="591"/>
        <v>0</v>
      </c>
      <c r="O7810" s="17" t="e">
        <f t="shared" si="592"/>
        <v>#DIV/0!</v>
      </c>
      <c r="P7810" s="31">
        <f t="shared" si="593"/>
        <v>0</v>
      </c>
      <c r="Q7810" s="9" t="e">
        <f t="shared" si="594"/>
        <v>#DIV/0!</v>
      </c>
    </row>
    <row r="7811" spans="12:17" x14ac:dyDescent="0.25">
      <c r="L7811" s="10" t="str">
        <f>IF(F7811="","",(SUM(F$2:F7811)))</f>
        <v/>
      </c>
      <c r="M7811" s="31">
        <f t="shared" si="590"/>
        <v>0</v>
      </c>
      <c r="N7811" s="31">
        <f t="shared" si="591"/>
        <v>0</v>
      </c>
      <c r="O7811" s="17" t="e">
        <f t="shared" si="592"/>
        <v>#DIV/0!</v>
      </c>
      <c r="P7811" s="31">
        <f t="shared" si="593"/>
        <v>0</v>
      </c>
      <c r="Q7811" s="9" t="e">
        <f t="shared" si="594"/>
        <v>#DIV/0!</v>
      </c>
    </row>
    <row r="7812" spans="12:17" x14ac:dyDescent="0.25">
      <c r="L7812" s="10" t="str">
        <f>IF(F7812="","",(SUM(F$2:F7812)))</f>
        <v/>
      </c>
      <c r="M7812" s="31">
        <f t="shared" si="590"/>
        <v>0</v>
      </c>
      <c r="N7812" s="31">
        <f t="shared" si="591"/>
        <v>0</v>
      </c>
      <c r="O7812" s="17" t="e">
        <f t="shared" si="592"/>
        <v>#DIV/0!</v>
      </c>
      <c r="P7812" s="31">
        <f t="shared" si="593"/>
        <v>0</v>
      </c>
      <c r="Q7812" s="9" t="e">
        <f t="shared" si="594"/>
        <v>#DIV/0!</v>
      </c>
    </row>
    <row r="7813" spans="12:17" x14ac:dyDescent="0.25">
      <c r="L7813" s="10" t="str">
        <f>IF(F7813="","",(SUM(F$2:F7813)))</f>
        <v/>
      </c>
      <c r="M7813" s="31">
        <f t="shared" si="590"/>
        <v>0</v>
      </c>
      <c r="N7813" s="31">
        <f t="shared" si="591"/>
        <v>0</v>
      </c>
      <c r="O7813" s="17" t="e">
        <f t="shared" si="592"/>
        <v>#DIV/0!</v>
      </c>
      <c r="P7813" s="31">
        <f t="shared" si="593"/>
        <v>0</v>
      </c>
      <c r="Q7813" s="9" t="e">
        <f t="shared" si="594"/>
        <v>#DIV/0!</v>
      </c>
    </row>
    <row r="7814" spans="12:17" x14ac:dyDescent="0.25">
      <c r="L7814" s="10" t="str">
        <f>IF(F7814="","",(SUM(F$2:F7814)))</f>
        <v/>
      </c>
      <c r="M7814" s="31">
        <f t="shared" si="590"/>
        <v>0</v>
      </c>
      <c r="N7814" s="31">
        <f t="shared" si="591"/>
        <v>0</v>
      </c>
      <c r="O7814" s="17" t="e">
        <f t="shared" si="592"/>
        <v>#DIV/0!</v>
      </c>
      <c r="P7814" s="31">
        <f t="shared" si="593"/>
        <v>0</v>
      </c>
      <c r="Q7814" s="9" t="e">
        <f t="shared" si="594"/>
        <v>#DIV/0!</v>
      </c>
    </row>
    <row r="7815" spans="12:17" x14ac:dyDescent="0.25">
      <c r="L7815" s="10" t="str">
        <f>IF(F7815="","",(SUM(F$2:F7815)))</f>
        <v/>
      </c>
      <c r="M7815" s="31">
        <f t="shared" si="590"/>
        <v>0</v>
      </c>
      <c r="N7815" s="31">
        <f t="shared" si="591"/>
        <v>0</v>
      </c>
      <c r="O7815" s="17" t="e">
        <f t="shared" si="592"/>
        <v>#DIV/0!</v>
      </c>
      <c r="P7815" s="31">
        <f t="shared" si="593"/>
        <v>0</v>
      </c>
      <c r="Q7815" s="9" t="e">
        <f t="shared" si="594"/>
        <v>#DIV/0!</v>
      </c>
    </row>
    <row r="7816" spans="12:17" x14ac:dyDescent="0.25">
      <c r="L7816" s="10" t="str">
        <f>IF(F7816="","",(SUM(F$2:F7816)))</f>
        <v/>
      </c>
      <c r="M7816" s="31">
        <f t="shared" si="590"/>
        <v>0</v>
      </c>
      <c r="N7816" s="31">
        <f t="shared" si="591"/>
        <v>0</v>
      </c>
      <c r="O7816" s="17" t="e">
        <f t="shared" si="592"/>
        <v>#DIV/0!</v>
      </c>
      <c r="P7816" s="31">
        <f t="shared" si="593"/>
        <v>0</v>
      </c>
      <c r="Q7816" s="9" t="e">
        <f t="shared" si="594"/>
        <v>#DIV/0!</v>
      </c>
    </row>
    <row r="7817" spans="12:17" x14ac:dyDescent="0.25">
      <c r="L7817" s="10" t="str">
        <f>IF(F7817="","",(SUM(F$2:F7817)))</f>
        <v/>
      </c>
      <c r="M7817" s="31">
        <f t="shared" si="590"/>
        <v>0</v>
      </c>
      <c r="N7817" s="31">
        <f t="shared" si="591"/>
        <v>0</v>
      </c>
      <c r="O7817" s="17" t="e">
        <f t="shared" si="592"/>
        <v>#DIV/0!</v>
      </c>
      <c r="P7817" s="31">
        <f t="shared" si="593"/>
        <v>0</v>
      </c>
      <c r="Q7817" s="9" t="e">
        <f t="shared" si="594"/>
        <v>#DIV/0!</v>
      </c>
    </row>
    <row r="7818" spans="12:17" x14ac:dyDescent="0.25">
      <c r="L7818" s="10" t="str">
        <f>IF(F7818="","",(SUM(F$2:F7818)))</f>
        <v/>
      </c>
      <c r="M7818" s="31">
        <f t="shared" ref="M7818:M7881" si="595">IF(B$201="","",(COUNTIF($B7619:$B7818, "Tournament Pool Tournament Registration") - COUNTIF($B7619:$B7818, "Tournament Pool Registration (inc. Fee)")))</f>
        <v>0</v>
      </c>
      <c r="N7818" s="31">
        <f t="shared" ref="N7818:N7881" si="596">IF(B$201="","",(COUNTIF($B7619:$B7818, "Tournament Pool Tournament Registration")))</f>
        <v>0</v>
      </c>
      <c r="O7818" s="17" t="e">
        <f t="shared" ref="O7818:O7881" si="597">IF(B$201="","",(M7818/N7818))</f>
        <v>#DIV/0!</v>
      </c>
      <c r="P7818" s="31">
        <f t="shared" ref="P7818:P7881" si="598">IF(B$201="","",(COUNTIF($B7619:$B7818, "Tournament Pool Tournament KO Award")))</f>
        <v>0</v>
      </c>
      <c r="Q7818" s="9" t="e">
        <f t="shared" ref="Q7818:Q7881" si="599">IF(B$201="","",(P7818/N7818))</f>
        <v>#DIV/0!</v>
      </c>
    </row>
    <row r="7819" spans="12:17" x14ac:dyDescent="0.25">
      <c r="L7819" s="10" t="str">
        <f>IF(F7819="","",(SUM(F$2:F7819)))</f>
        <v/>
      </c>
      <c r="M7819" s="31">
        <f t="shared" si="595"/>
        <v>0</v>
      </c>
      <c r="N7819" s="31">
        <f t="shared" si="596"/>
        <v>0</v>
      </c>
      <c r="O7819" s="17" t="e">
        <f t="shared" si="597"/>
        <v>#DIV/0!</v>
      </c>
      <c r="P7819" s="31">
        <f t="shared" si="598"/>
        <v>0</v>
      </c>
      <c r="Q7819" s="9" t="e">
        <f t="shared" si="599"/>
        <v>#DIV/0!</v>
      </c>
    </row>
    <row r="7820" spans="12:17" x14ac:dyDescent="0.25">
      <c r="L7820" s="10" t="str">
        <f>IF(F7820="","",(SUM(F$2:F7820)))</f>
        <v/>
      </c>
      <c r="M7820" s="31">
        <f t="shared" si="595"/>
        <v>0</v>
      </c>
      <c r="N7820" s="31">
        <f t="shared" si="596"/>
        <v>0</v>
      </c>
      <c r="O7820" s="17" t="e">
        <f t="shared" si="597"/>
        <v>#DIV/0!</v>
      </c>
      <c r="P7820" s="31">
        <f t="shared" si="598"/>
        <v>0</v>
      </c>
      <c r="Q7820" s="9" t="e">
        <f t="shared" si="599"/>
        <v>#DIV/0!</v>
      </c>
    </row>
    <row r="7821" spans="12:17" x14ac:dyDescent="0.25">
      <c r="L7821" s="10" t="str">
        <f>IF(F7821="","",(SUM(F$2:F7821)))</f>
        <v/>
      </c>
      <c r="M7821" s="31">
        <f t="shared" si="595"/>
        <v>0</v>
      </c>
      <c r="N7821" s="31">
        <f t="shared" si="596"/>
        <v>0</v>
      </c>
      <c r="O7821" s="17" t="e">
        <f t="shared" si="597"/>
        <v>#DIV/0!</v>
      </c>
      <c r="P7821" s="31">
        <f t="shared" si="598"/>
        <v>0</v>
      </c>
      <c r="Q7821" s="9" t="e">
        <f t="shared" si="599"/>
        <v>#DIV/0!</v>
      </c>
    </row>
    <row r="7822" spans="12:17" x14ac:dyDescent="0.25">
      <c r="L7822" s="10" t="str">
        <f>IF(F7822="","",(SUM(F$2:F7822)))</f>
        <v/>
      </c>
      <c r="M7822" s="31">
        <f t="shared" si="595"/>
        <v>0</v>
      </c>
      <c r="N7822" s="31">
        <f t="shared" si="596"/>
        <v>0</v>
      </c>
      <c r="O7822" s="17" t="e">
        <f t="shared" si="597"/>
        <v>#DIV/0!</v>
      </c>
      <c r="P7822" s="31">
        <f t="shared" si="598"/>
        <v>0</v>
      </c>
      <c r="Q7822" s="9" t="e">
        <f t="shared" si="599"/>
        <v>#DIV/0!</v>
      </c>
    </row>
    <row r="7823" spans="12:17" x14ac:dyDescent="0.25">
      <c r="L7823" s="10" t="str">
        <f>IF(F7823="","",(SUM(F$2:F7823)))</f>
        <v/>
      </c>
      <c r="M7823" s="31">
        <f t="shared" si="595"/>
        <v>0</v>
      </c>
      <c r="N7823" s="31">
        <f t="shared" si="596"/>
        <v>0</v>
      </c>
      <c r="O7823" s="17" t="e">
        <f t="shared" si="597"/>
        <v>#DIV/0!</v>
      </c>
      <c r="P7823" s="31">
        <f t="shared" si="598"/>
        <v>0</v>
      </c>
      <c r="Q7823" s="9" t="e">
        <f t="shared" si="599"/>
        <v>#DIV/0!</v>
      </c>
    </row>
    <row r="7824" spans="12:17" x14ac:dyDescent="0.25">
      <c r="L7824" s="10" t="str">
        <f>IF(F7824="","",(SUM(F$2:F7824)))</f>
        <v/>
      </c>
      <c r="M7824" s="31">
        <f t="shared" si="595"/>
        <v>0</v>
      </c>
      <c r="N7824" s="31">
        <f t="shared" si="596"/>
        <v>0</v>
      </c>
      <c r="O7824" s="17" t="e">
        <f t="shared" si="597"/>
        <v>#DIV/0!</v>
      </c>
      <c r="P7824" s="31">
        <f t="shared" si="598"/>
        <v>0</v>
      </c>
      <c r="Q7824" s="9" t="e">
        <f t="shared" si="599"/>
        <v>#DIV/0!</v>
      </c>
    </row>
    <row r="7825" spans="12:17" x14ac:dyDescent="0.25">
      <c r="L7825" s="10" t="str">
        <f>IF(F7825="","",(SUM(F$2:F7825)))</f>
        <v/>
      </c>
      <c r="M7825" s="31">
        <f t="shared" si="595"/>
        <v>0</v>
      </c>
      <c r="N7825" s="31">
        <f t="shared" si="596"/>
        <v>0</v>
      </c>
      <c r="O7825" s="17" t="e">
        <f t="shared" si="597"/>
        <v>#DIV/0!</v>
      </c>
      <c r="P7825" s="31">
        <f t="shared" si="598"/>
        <v>0</v>
      </c>
      <c r="Q7825" s="9" t="e">
        <f t="shared" si="599"/>
        <v>#DIV/0!</v>
      </c>
    </row>
    <row r="7826" spans="12:17" x14ac:dyDescent="0.25">
      <c r="L7826" s="10" t="str">
        <f>IF(F7826="","",(SUM(F$2:F7826)))</f>
        <v/>
      </c>
      <c r="M7826" s="31">
        <f t="shared" si="595"/>
        <v>0</v>
      </c>
      <c r="N7826" s="31">
        <f t="shared" si="596"/>
        <v>0</v>
      </c>
      <c r="O7826" s="17" t="e">
        <f t="shared" si="597"/>
        <v>#DIV/0!</v>
      </c>
      <c r="P7826" s="31">
        <f t="shared" si="598"/>
        <v>0</v>
      </c>
      <c r="Q7826" s="9" t="e">
        <f t="shared" si="599"/>
        <v>#DIV/0!</v>
      </c>
    </row>
    <row r="7827" spans="12:17" x14ac:dyDescent="0.25">
      <c r="L7827" s="10" t="str">
        <f>IF(F7827="","",(SUM(F$2:F7827)))</f>
        <v/>
      </c>
      <c r="M7827" s="31">
        <f t="shared" si="595"/>
        <v>0</v>
      </c>
      <c r="N7827" s="31">
        <f t="shared" si="596"/>
        <v>0</v>
      </c>
      <c r="O7827" s="17" t="e">
        <f t="shared" si="597"/>
        <v>#DIV/0!</v>
      </c>
      <c r="P7827" s="31">
        <f t="shared" si="598"/>
        <v>0</v>
      </c>
      <c r="Q7827" s="9" t="e">
        <f t="shared" si="599"/>
        <v>#DIV/0!</v>
      </c>
    </row>
    <row r="7828" spans="12:17" x14ac:dyDescent="0.25">
      <c r="L7828" s="10" t="str">
        <f>IF(F7828="","",(SUM(F$2:F7828)))</f>
        <v/>
      </c>
      <c r="M7828" s="31">
        <f t="shared" si="595"/>
        <v>0</v>
      </c>
      <c r="N7828" s="31">
        <f t="shared" si="596"/>
        <v>0</v>
      </c>
      <c r="O7828" s="17" t="e">
        <f t="shared" si="597"/>
        <v>#DIV/0!</v>
      </c>
      <c r="P7828" s="31">
        <f t="shared" si="598"/>
        <v>0</v>
      </c>
      <c r="Q7828" s="9" t="e">
        <f t="shared" si="599"/>
        <v>#DIV/0!</v>
      </c>
    </row>
    <row r="7829" spans="12:17" x14ac:dyDescent="0.25">
      <c r="L7829" s="10" t="str">
        <f>IF(F7829="","",(SUM(F$2:F7829)))</f>
        <v/>
      </c>
      <c r="M7829" s="31">
        <f t="shared" si="595"/>
        <v>0</v>
      </c>
      <c r="N7829" s="31">
        <f t="shared" si="596"/>
        <v>0</v>
      </c>
      <c r="O7829" s="17" t="e">
        <f t="shared" si="597"/>
        <v>#DIV/0!</v>
      </c>
      <c r="P7829" s="31">
        <f t="shared" si="598"/>
        <v>0</v>
      </c>
      <c r="Q7829" s="9" t="e">
        <f t="shared" si="599"/>
        <v>#DIV/0!</v>
      </c>
    </row>
    <row r="7830" spans="12:17" x14ac:dyDescent="0.25">
      <c r="L7830" s="10" t="str">
        <f>IF(F7830="","",(SUM(F$2:F7830)))</f>
        <v/>
      </c>
      <c r="M7830" s="31">
        <f t="shared" si="595"/>
        <v>0</v>
      </c>
      <c r="N7830" s="31">
        <f t="shared" si="596"/>
        <v>0</v>
      </c>
      <c r="O7830" s="17" t="e">
        <f t="shared" si="597"/>
        <v>#DIV/0!</v>
      </c>
      <c r="P7830" s="31">
        <f t="shared" si="598"/>
        <v>0</v>
      </c>
      <c r="Q7830" s="9" t="e">
        <f t="shared" si="599"/>
        <v>#DIV/0!</v>
      </c>
    </row>
    <row r="7831" spans="12:17" x14ac:dyDescent="0.25">
      <c r="L7831" s="10" t="str">
        <f>IF(F7831="","",(SUM(F$2:F7831)))</f>
        <v/>
      </c>
      <c r="M7831" s="31">
        <f t="shared" si="595"/>
        <v>0</v>
      </c>
      <c r="N7831" s="31">
        <f t="shared" si="596"/>
        <v>0</v>
      </c>
      <c r="O7831" s="17" t="e">
        <f t="shared" si="597"/>
        <v>#DIV/0!</v>
      </c>
      <c r="P7831" s="31">
        <f t="shared" si="598"/>
        <v>0</v>
      </c>
      <c r="Q7831" s="9" t="e">
        <f t="shared" si="599"/>
        <v>#DIV/0!</v>
      </c>
    </row>
    <row r="7832" spans="12:17" x14ac:dyDescent="0.25">
      <c r="L7832" s="10" t="str">
        <f>IF(F7832="","",(SUM(F$2:F7832)))</f>
        <v/>
      </c>
      <c r="M7832" s="31">
        <f t="shared" si="595"/>
        <v>0</v>
      </c>
      <c r="N7832" s="31">
        <f t="shared" si="596"/>
        <v>0</v>
      </c>
      <c r="O7832" s="17" t="e">
        <f t="shared" si="597"/>
        <v>#DIV/0!</v>
      </c>
      <c r="P7832" s="31">
        <f t="shared" si="598"/>
        <v>0</v>
      </c>
      <c r="Q7832" s="9" t="e">
        <f t="shared" si="599"/>
        <v>#DIV/0!</v>
      </c>
    </row>
    <row r="7833" spans="12:17" x14ac:dyDescent="0.25">
      <c r="L7833" s="10" t="str">
        <f>IF(F7833="","",(SUM(F$2:F7833)))</f>
        <v/>
      </c>
      <c r="M7833" s="31">
        <f t="shared" si="595"/>
        <v>0</v>
      </c>
      <c r="N7833" s="31">
        <f t="shared" si="596"/>
        <v>0</v>
      </c>
      <c r="O7833" s="17" t="e">
        <f t="shared" si="597"/>
        <v>#DIV/0!</v>
      </c>
      <c r="P7833" s="31">
        <f t="shared" si="598"/>
        <v>0</v>
      </c>
      <c r="Q7833" s="9" t="e">
        <f t="shared" si="599"/>
        <v>#DIV/0!</v>
      </c>
    </row>
    <row r="7834" spans="12:17" x14ac:dyDescent="0.25">
      <c r="L7834" s="10" t="str">
        <f>IF(F7834="","",(SUM(F$2:F7834)))</f>
        <v/>
      </c>
      <c r="M7834" s="31">
        <f t="shared" si="595"/>
        <v>0</v>
      </c>
      <c r="N7834" s="31">
        <f t="shared" si="596"/>
        <v>0</v>
      </c>
      <c r="O7834" s="17" t="e">
        <f t="shared" si="597"/>
        <v>#DIV/0!</v>
      </c>
      <c r="P7834" s="31">
        <f t="shared" si="598"/>
        <v>0</v>
      </c>
      <c r="Q7834" s="9" t="e">
        <f t="shared" si="599"/>
        <v>#DIV/0!</v>
      </c>
    </row>
    <row r="7835" spans="12:17" x14ac:dyDescent="0.25">
      <c r="L7835" s="10" t="str">
        <f>IF(F7835="","",(SUM(F$2:F7835)))</f>
        <v/>
      </c>
      <c r="M7835" s="31">
        <f t="shared" si="595"/>
        <v>0</v>
      </c>
      <c r="N7835" s="31">
        <f t="shared" si="596"/>
        <v>0</v>
      </c>
      <c r="O7835" s="17" t="e">
        <f t="shared" si="597"/>
        <v>#DIV/0!</v>
      </c>
      <c r="P7835" s="31">
        <f t="shared" si="598"/>
        <v>0</v>
      </c>
      <c r="Q7835" s="9" t="e">
        <f t="shared" si="599"/>
        <v>#DIV/0!</v>
      </c>
    </row>
    <row r="7836" spans="12:17" x14ac:dyDescent="0.25">
      <c r="L7836" s="10" t="str">
        <f>IF(F7836="","",(SUM(F$2:F7836)))</f>
        <v/>
      </c>
      <c r="M7836" s="31">
        <f t="shared" si="595"/>
        <v>0</v>
      </c>
      <c r="N7836" s="31">
        <f t="shared" si="596"/>
        <v>0</v>
      </c>
      <c r="O7836" s="17" t="e">
        <f t="shared" si="597"/>
        <v>#DIV/0!</v>
      </c>
      <c r="P7836" s="31">
        <f t="shared" si="598"/>
        <v>0</v>
      </c>
      <c r="Q7836" s="9" t="e">
        <f t="shared" si="599"/>
        <v>#DIV/0!</v>
      </c>
    </row>
    <row r="7837" spans="12:17" x14ac:dyDescent="0.25">
      <c r="L7837" s="10" t="str">
        <f>IF(F7837="","",(SUM(F$2:F7837)))</f>
        <v/>
      </c>
      <c r="M7837" s="31">
        <f t="shared" si="595"/>
        <v>0</v>
      </c>
      <c r="N7837" s="31">
        <f t="shared" si="596"/>
        <v>0</v>
      </c>
      <c r="O7837" s="17" t="e">
        <f t="shared" si="597"/>
        <v>#DIV/0!</v>
      </c>
      <c r="P7837" s="31">
        <f t="shared" si="598"/>
        <v>0</v>
      </c>
      <c r="Q7837" s="9" t="e">
        <f t="shared" si="599"/>
        <v>#DIV/0!</v>
      </c>
    </row>
    <row r="7838" spans="12:17" x14ac:dyDescent="0.25">
      <c r="L7838" s="10" t="str">
        <f>IF(F7838="","",(SUM(F$2:F7838)))</f>
        <v/>
      </c>
      <c r="M7838" s="31">
        <f t="shared" si="595"/>
        <v>0</v>
      </c>
      <c r="N7838" s="31">
        <f t="shared" si="596"/>
        <v>0</v>
      </c>
      <c r="O7838" s="17" t="e">
        <f t="shared" si="597"/>
        <v>#DIV/0!</v>
      </c>
      <c r="P7838" s="31">
        <f t="shared" si="598"/>
        <v>0</v>
      </c>
      <c r="Q7838" s="9" t="e">
        <f t="shared" si="599"/>
        <v>#DIV/0!</v>
      </c>
    </row>
    <row r="7839" spans="12:17" x14ac:dyDescent="0.25">
      <c r="L7839" s="10" t="str">
        <f>IF(F7839="","",(SUM(F$2:F7839)))</f>
        <v/>
      </c>
      <c r="M7839" s="31">
        <f t="shared" si="595"/>
        <v>0</v>
      </c>
      <c r="N7839" s="31">
        <f t="shared" si="596"/>
        <v>0</v>
      </c>
      <c r="O7839" s="17" t="e">
        <f t="shared" si="597"/>
        <v>#DIV/0!</v>
      </c>
      <c r="P7839" s="31">
        <f t="shared" si="598"/>
        <v>0</v>
      </c>
      <c r="Q7839" s="9" t="e">
        <f t="shared" si="599"/>
        <v>#DIV/0!</v>
      </c>
    </row>
    <row r="7840" spans="12:17" x14ac:dyDescent="0.25">
      <c r="L7840" s="10" t="str">
        <f>IF(F7840="","",(SUM(F$2:F7840)))</f>
        <v/>
      </c>
      <c r="M7840" s="31">
        <f t="shared" si="595"/>
        <v>0</v>
      </c>
      <c r="N7840" s="31">
        <f t="shared" si="596"/>
        <v>0</v>
      </c>
      <c r="O7840" s="17" t="e">
        <f t="shared" si="597"/>
        <v>#DIV/0!</v>
      </c>
      <c r="P7840" s="31">
        <f t="shared" si="598"/>
        <v>0</v>
      </c>
      <c r="Q7840" s="9" t="e">
        <f t="shared" si="599"/>
        <v>#DIV/0!</v>
      </c>
    </row>
    <row r="7841" spans="12:17" x14ac:dyDescent="0.25">
      <c r="L7841" s="10" t="str">
        <f>IF(F7841="","",(SUM(F$2:F7841)))</f>
        <v/>
      </c>
      <c r="M7841" s="31">
        <f t="shared" si="595"/>
        <v>0</v>
      </c>
      <c r="N7841" s="31">
        <f t="shared" si="596"/>
        <v>0</v>
      </c>
      <c r="O7841" s="17" t="e">
        <f t="shared" si="597"/>
        <v>#DIV/0!</v>
      </c>
      <c r="P7841" s="31">
        <f t="shared" si="598"/>
        <v>0</v>
      </c>
      <c r="Q7841" s="9" t="e">
        <f t="shared" si="599"/>
        <v>#DIV/0!</v>
      </c>
    </row>
    <row r="7842" spans="12:17" x14ac:dyDescent="0.25">
      <c r="L7842" s="10" t="str">
        <f>IF(F7842="","",(SUM(F$2:F7842)))</f>
        <v/>
      </c>
      <c r="M7842" s="31">
        <f t="shared" si="595"/>
        <v>0</v>
      </c>
      <c r="N7842" s="31">
        <f t="shared" si="596"/>
        <v>0</v>
      </c>
      <c r="O7842" s="17" t="e">
        <f t="shared" si="597"/>
        <v>#DIV/0!</v>
      </c>
      <c r="P7842" s="31">
        <f t="shared" si="598"/>
        <v>0</v>
      </c>
      <c r="Q7842" s="9" t="e">
        <f t="shared" si="599"/>
        <v>#DIV/0!</v>
      </c>
    </row>
    <row r="7843" spans="12:17" x14ac:dyDescent="0.25">
      <c r="L7843" s="10" t="str">
        <f>IF(F7843="","",(SUM(F$2:F7843)))</f>
        <v/>
      </c>
      <c r="M7843" s="31">
        <f t="shared" si="595"/>
        <v>0</v>
      </c>
      <c r="N7843" s="31">
        <f t="shared" si="596"/>
        <v>0</v>
      </c>
      <c r="O7843" s="17" t="e">
        <f t="shared" si="597"/>
        <v>#DIV/0!</v>
      </c>
      <c r="P7843" s="31">
        <f t="shared" si="598"/>
        <v>0</v>
      </c>
      <c r="Q7843" s="9" t="e">
        <f t="shared" si="599"/>
        <v>#DIV/0!</v>
      </c>
    </row>
    <row r="7844" spans="12:17" x14ac:dyDescent="0.25">
      <c r="L7844" s="10" t="str">
        <f>IF(F7844="","",(SUM(F$2:F7844)))</f>
        <v/>
      </c>
      <c r="M7844" s="31">
        <f t="shared" si="595"/>
        <v>0</v>
      </c>
      <c r="N7844" s="31">
        <f t="shared" si="596"/>
        <v>0</v>
      </c>
      <c r="O7844" s="17" t="e">
        <f t="shared" si="597"/>
        <v>#DIV/0!</v>
      </c>
      <c r="P7844" s="31">
        <f t="shared" si="598"/>
        <v>0</v>
      </c>
      <c r="Q7844" s="9" t="e">
        <f t="shared" si="599"/>
        <v>#DIV/0!</v>
      </c>
    </row>
    <row r="7845" spans="12:17" x14ac:dyDescent="0.25">
      <c r="L7845" s="10" t="str">
        <f>IF(F7845="","",(SUM(F$2:F7845)))</f>
        <v/>
      </c>
      <c r="M7845" s="31">
        <f t="shared" si="595"/>
        <v>0</v>
      </c>
      <c r="N7845" s="31">
        <f t="shared" si="596"/>
        <v>0</v>
      </c>
      <c r="O7845" s="17" t="e">
        <f t="shared" si="597"/>
        <v>#DIV/0!</v>
      </c>
      <c r="P7845" s="31">
        <f t="shared" si="598"/>
        <v>0</v>
      </c>
      <c r="Q7845" s="9" t="e">
        <f t="shared" si="599"/>
        <v>#DIV/0!</v>
      </c>
    </row>
    <row r="7846" spans="12:17" x14ac:dyDescent="0.25">
      <c r="L7846" s="10" t="str">
        <f>IF(F7846="","",(SUM(F$2:F7846)))</f>
        <v/>
      </c>
      <c r="M7846" s="31">
        <f t="shared" si="595"/>
        <v>0</v>
      </c>
      <c r="N7846" s="31">
        <f t="shared" si="596"/>
        <v>0</v>
      </c>
      <c r="O7846" s="17" t="e">
        <f t="shared" si="597"/>
        <v>#DIV/0!</v>
      </c>
      <c r="P7846" s="31">
        <f t="shared" si="598"/>
        <v>0</v>
      </c>
      <c r="Q7846" s="9" t="e">
        <f t="shared" si="599"/>
        <v>#DIV/0!</v>
      </c>
    </row>
    <row r="7847" spans="12:17" x14ac:dyDescent="0.25">
      <c r="L7847" s="10" t="str">
        <f>IF(F7847="","",(SUM(F$2:F7847)))</f>
        <v/>
      </c>
      <c r="M7847" s="31">
        <f t="shared" si="595"/>
        <v>0</v>
      </c>
      <c r="N7847" s="31">
        <f t="shared" si="596"/>
        <v>0</v>
      </c>
      <c r="O7847" s="17" t="e">
        <f t="shared" si="597"/>
        <v>#DIV/0!</v>
      </c>
      <c r="P7847" s="31">
        <f t="shared" si="598"/>
        <v>0</v>
      </c>
      <c r="Q7847" s="9" t="e">
        <f t="shared" si="599"/>
        <v>#DIV/0!</v>
      </c>
    </row>
    <row r="7848" spans="12:17" x14ac:dyDescent="0.25">
      <c r="L7848" s="10" t="str">
        <f>IF(F7848="","",(SUM(F$2:F7848)))</f>
        <v/>
      </c>
      <c r="M7848" s="31">
        <f t="shared" si="595"/>
        <v>0</v>
      </c>
      <c r="N7848" s="31">
        <f t="shared" si="596"/>
        <v>0</v>
      </c>
      <c r="O7848" s="17" t="e">
        <f t="shared" si="597"/>
        <v>#DIV/0!</v>
      </c>
      <c r="P7848" s="31">
        <f t="shared" si="598"/>
        <v>0</v>
      </c>
      <c r="Q7848" s="9" t="e">
        <f t="shared" si="599"/>
        <v>#DIV/0!</v>
      </c>
    </row>
    <row r="7849" spans="12:17" x14ac:dyDescent="0.25">
      <c r="L7849" s="10" t="str">
        <f>IF(F7849="","",(SUM(F$2:F7849)))</f>
        <v/>
      </c>
      <c r="M7849" s="31">
        <f t="shared" si="595"/>
        <v>0</v>
      </c>
      <c r="N7849" s="31">
        <f t="shared" si="596"/>
        <v>0</v>
      </c>
      <c r="O7849" s="17" t="e">
        <f t="shared" si="597"/>
        <v>#DIV/0!</v>
      </c>
      <c r="P7849" s="31">
        <f t="shared" si="598"/>
        <v>0</v>
      </c>
      <c r="Q7849" s="9" t="e">
        <f t="shared" si="599"/>
        <v>#DIV/0!</v>
      </c>
    </row>
    <row r="7850" spans="12:17" x14ac:dyDescent="0.25">
      <c r="L7850" s="10" t="str">
        <f>IF(F7850="","",(SUM(F$2:F7850)))</f>
        <v/>
      </c>
      <c r="M7850" s="31">
        <f t="shared" si="595"/>
        <v>0</v>
      </c>
      <c r="N7850" s="31">
        <f t="shared" si="596"/>
        <v>0</v>
      </c>
      <c r="O7850" s="17" t="e">
        <f t="shared" si="597"/>
        <v>#DIV/0!</v>
      </c>
      <c r="P7850" s="31">
        <f t="shared" si="598"/>
        <v>0</v>
      </c>
      <c r="Q7850" s="9" t="e">
        <f t="shared" si="599"/>
        <v>#DIV/0!</v>
      </c>
    </row>
    <row r="7851" spans="12:17" x14ac:dyDescent="0.25">
      <c r="L7851" s="10" t="str">
        <f>IF(F7851="","",(SUM(F$2:F7851)))</f>
        <v/>
      </c>
      <c r="M7851" s="31">
        <f t="shared" si="595"/>
        <v>0</v>
      </c>
      <c r="N7851" s="31">
        <f t="shared" si="596"/>
        <v>0</v>
      </c>
      <c r="O7851" s="17" t="e">
        <f t="shared" si="597"/>
        <v>#DIV/0!</v>
      </c>
      <c r="P7851" s="31">
        <f t="shared" si="598"/>
        <v>0</v>
      </c>
      <c r="Q7851" s="9" t="e">
        <f t="shared" si="599"/>
        <v>#DIV/0!</v>
      </c>
    </row>
    <row r="7852" spans="12:17" x14ac:dyDescent="0.25">
      <c r="L7852" s="10" t="str">
        <f>IF(F7852="","",(SUM(F$2:F7852)))</f>
        <v/>
      </c>
      <c r="M7852" s="31">
        <f t="shared" si="595"/>
        <v>0</v>
      </c>
      <c r="N7852" s="31">
        <f t="shared" si="596"/>
        <v>0</v>
      </c>
      <c r="O7852" s="17" t="e">
        <f t="shared" si="597"/>
        <v>#DIV/0!</v>
      </c>
      <c r="P7852" s="31">
        <f t="shared" si="598"/>
        <v>0</v>
      </c>
      <c r="Q7852" s="9" t="e">
        <f t="shared" si="599"/>
        <v>#DIV/0!</v>
      </c>
    </row>
    <row r="7853" spans="12:17" x14ac:dyDescent="0.25">
      <c r="L7853" s="10" t="str">
        <f>IF(F7853="","",(SUM(F$2:F7853)))</f>
        <v/>
      </c>
      <c r="M7853" s="31">
        <f t="shared" si="595"/>
        <v>0</v>
      </c>
      <c r="N7853" s="31">
        <f t="shared" si="596"/>
        <v>0</v>
      </c>
      <c r="O7853" s="17" t="e">
        <f t="shared" si="597"/>
        <v>#DIV/0!</v>
      </c>
      <c r="P7853" s="31">
        <f t="shared" si="598"/>
        <v>0</v>
      </c>
      <c r="Q7853" s="9" t="e">
        <f t="shared" si="599"/>
        <v>#DIV/0!</v>
      </c>
    </row>
    <row r="7854" spans="12:17" x14ac:dyDescent="0.25">
      <c r="L7854" s="10" t="str">
        <f>IF(F7854="","",(SUM(F$2:F7854)))</f>
        <v/>
      </c>
      <c r="M7854" s="31">
        <f t="shared" si="595"/>
        <v>0</v>
      </c>
      <c r="N7854" s="31">
        <f t="shared" si="596"/>
        <v>0</v>
      </c>
      <c r="O7854" s="17" t="e">
        <f t="shared" si="597"/>
        <v>#DIV/0!</v>
      </c>
      <c r="P7854" s="31">
        <f t="shared" si="598"/>
        <v>0</v>
      </c>
      <c r="Q7854" s="9" t="e">
        <f t="shared" si="599"/>
        <v>#DIV/0!</v>
      </c>
    </row>
    <row r="7855" spans="12:17" x14ac:dyDescent="0.25">
      <c r="L7855" s="10" t="str">
        <f>IF(F7855="","",(SUM(F$2:F7855)))</f>
        <v/>
      </c>
      <c r="M7855" s="31">
        <f t="shared" si="595"/>
        <v>0</v>
      </c>
      <c r="N7855" s="31">
        <f t="shared" si="596"/>
        <v>0</v>
      </c>
      <c r="O7855" s="17" t="e">
        <f t="shared" si="597"/>
        <v>#DIV/0!</v>
      </c>
      <c r="P7855" s="31">
        <f t="shared" si="598"/>
        <v>0</v>
      </c>
      <c r="Q7855" s="9" t="e">
        <f t="shared" si="599"/>
        <v>#DIV/0!</v>
      </c>
    </row>
    <row r="7856" spans="12:17" x14ac:dyDescent="0.25">
      <c r="L7856" s="10" t="str">
        <f>IF(F7856="","",(SUM(F$2:F7856)))</f>
        <v/>
      </c>
      <c r="M7856" s="31">
        <f t="shared" si="595"/>
        <v>0</v>
      </c>
      <c r="N7856" s="31">
        <f t="shared" si="596"/>
        <v>0</v>
      </c>
      <c r="O7856" s="17" t="e">
        <f t="shared" si="597"/>
        <v>#DIV/0!</v>
      </c>
      <c r="P7856" s="31">
        <f t="shared" si="598"/>
        <v>0</v>
      </c>
      <c r="Q7856" s="9" t="e">
        <f t="shared" si="599"/>
        <v>#DIV/0!</v>
      </c>
    </row>
    <row r="7857" spans="12:17" x14ac:dyDescent="0.25">
      <c r="L7857" s="10" t="str">
        <f>IF(F7857="","",(SUM(F$2:F7857)))</f>
        <v/>
      </c>
      <c r="M7857" s="31">
        <f t="shared" si="595"/>
        <v>0</v>
      </c>
      <c r="N7857" s="31">
        <f t="shared" si="596"/>
        <v>0</v>
      </c>
      <c r="O7857" s="17" t="e">
        <f t="shared" si="597"/>
        <v>#DIV/0!</v>
      </c>
      <c r="P7857" s="31">
        <f t="shared" si="598"/>
        <v>0</v>
      </c>
      <c r="Q7857" s="9" t="e">
        <f t="shared" si="599"/>
        <v>#DIV/0!</v>
      </c>
    </row>
    <row r="7858" spans="12:17" x14ac:dyDescent="0.25">
      <c r="L7858" s="10" t="str">
        <f>IF(F7858="","",(SUM(F$2:F7858)))</f>
        <v/>
      </c>
      <c r="M7858" s="31">
        <f t="shared" si="595"/>
        <v>0</v>
      </c>
      <c r="N7858" s="31">
        <f t="shared" si="596"/>
        <v>0</v>
      </c>
      <c r="O7858" s="17" t="e">
        <f t="shared" si="597"/>
        <v>#DIV/0!</v>
      </c>
      <c r="P7858" s="31">
        <f t="shared" si="598"/>
        <v>0</v>
      </c>
      <c r="Q7858" s="9" t="e">
        <f t="shared" si="599"/>
        <v>#DIV/0!</v>
      </c>
    </row>
    <row r="7859" spans="12:17" x14ac:dyDescent="0.25">
      <c r="L7859" s="10" t="str">
        <f>IF(F7859="","",(SUM(F$2:F7859)))</f>
        <v/>
      </c>
      <c r="M7859" s="31">
        <f t="shared" si="595"/>
        <v>0</v>
      </c>
      <c r="N7859" s="31">
        <f t="shared" si="596"/>
        <v>0</v>
      </c>
      <c r="O7859" s="17" t="e">
        <f t="shared" si="597"/>
        <v>#DIV/0!</v>
      </c>
      <c r="P7859" s="31">
        <f t="shared" si="598"/>
        <v>0</v>
      </c>
      <c r="Q7859" s="9" t="e">
        <f t="shared" si="599"/>
        <v>#DIV/0!</v>
      </c>
    </row>
    <row r="7860" spans="12:17" x14ac:dyDescent="0.25">
      <c r="L7860" s="10" t="str">
        <f>IF(F7860="","",(SUM(F$2:F7860)))</f>
        <v/>
      </c>
      <c r="M7860" s="31">
        <f t="shared" si="595"/>
        <v>0</v>
      </c>
      <c r="N7860" s="31">
        <f t="shared" si="596"/>
        <v>0</v>
      </c>
      <c r="O7860" s="17" t="e">
        <f t="shared" si="597"/>
        <v>#DIV/0!</v>
      </c>
      <c r="P7860" s="31">
        <f t="shared" si="598"/>
        <v>0</v>
      </c>
      <c r="Q7860" s="9" t="e">
        <f t="shared" si="599"/>
        <v>#DIV/0!</v>
      </c>
    </row>
    <row r="7861" spans="12:17" x14ac:dyDescent="0.25">
      <c r="L7861" s="10" t="str">
        <f>IF(F7861="","",(SUM(F$2:F7861)))</f>
        <v/>
      </c>
      <c r="M7861" s="31">
        <f t="shared" si="595"/>
        <v>0</v>
      </c>
      <c r="N7861" s="31">
        <f t="shared" si="596"/>
        <v>0</v>
      </c>
      <c r="O7861" s="17" t="e">
        <f t="shared" si="597"/>
        <v>#DIV/0!</v>
      </c>
      <c r="P7861" s="31">
        <f t="shared" si="598"/>
        <v>0</v>
      </c>
      <c r="Q7861" s="9" t="e">
        <f t="shared" si="599"/>
        <v>#DIV/0!</v>
      </c>
    </row>
    <row r="7862" spans="12:17" x14ac:dyDescent="0.25">
      <c r="L7862" s="10" t="str">
        <f>IF(F7862="","",(SUM(F$2:F7862)))</f>
        <v/>
      </c>
      <c r="M7862" s="31">
        <f t="shared" si="595"/>
        <v>0</v>
      </c>
      <c r="N7862" s="31">
        <f t="shared" si="596"/>
        <v>0</v>
      </c>
      <c r="O7862" s="17" t="e">
        <f t="shared" si="597"/>
        <v>#DIV/0!</v>
      </c>
      <c r="P7862" s="31">
        <f t="shared" si="598"/>
        <v>0</v>
      </c>
      <c r="Q7862" s="9" t="e">
        <f t="shared" si="599"/>
        <v>#DIV/0!</v>
      </c>
    </row>
    <row r="7863" spans="12:17" x14ac:dyDescent="0.25">
      <c r="L7863" s="10" t="str">
        <f>IF(F7863="","",(SUM(F$2:F7863)))</f>
        <v/>
      </c>
      <c r="M7863" s="31">
        <f t="shared" si="595"/>
        <v>0</v>
      </c>
      <c r="N7863" s="31">
        <f t="shared" si="596"/>
        <v>0</v>
      </c>
      <c r="O7863" s="17" t="e">
        <f t="shared" si="597"/>
        <v>#DIV/0!</v>
      </c>
      <c r="P7863" s="31">
        <f t="shared" si="598"/>
        <v>0</v>
      </c>
      <c r="Q7863" s="9" t="e">
        <f t="shared" si="599"/>
        <v>#DIV/0!</v>
      </c>
    </row>
    <row r="7864" spans="12:17" x14ac:dyDescent="0.25">
      <c r="L7864" s="10" t="str">
        <f>IF(F7864="","",(SUM(F$2:F7864)))</f>
        <v/>
      </c>
      <c r="M7864" s="31">
        <f t="shared" si="595"/>
        <v>0</v>
      </c>
      <c r="N7864" s="31">
        <f t="shared" si="596"/>
        <v>0</v>
      </c>
      <c r="O7864" s="17" t="e">
        <f t="shared" si="597"/>
        <v>#DIV/0!</v>
      </c>
      <c r="P7864" s="31">
        <f t="shared" si="598"/>
        <v>0</v>
      </c>
      <c r="Q7864" s="9" t="e">
        <f t="shared" si="599"/>
        <v>#DIV/0!</v>
      </c>
    </row>
    <row r="7865" spans="12:17" x14ac:dyDescent="0.25">
      <c r="L7865" s="10" t="str">
        <f>IF(F7865="","",(SUM(F$2:F7865)))</f>
        <v/>
      </c>
      <c r="M7865" s="31">
        <f t="shared" si="595"/>
        <v>0</v>
      </c>
      <c r="N7865" s="31">
        <f t="shared" si="596"/>
        <v>0</v>
      </c>
      <c r="O7865" s="17" t="e">
        <f t="shared" si="597"/>
        <v>#DIV/0!</v>
      </c>
      <c r="P7865" s="31">
        <f t="shared" si="598"/>
        <v>0</v>
      </c>
      <c r="Q7865" s="9" t="e">
        <f t="shared" si="599"/>
        <v>#DIV/0!</v>
      </c>
    </row>
    <row r="7866" spans="12:17" x14ac:dyDescent="0.25">
      <c r="L7866" s="10" t="str">
        <f>IF(F7866="","",(SUM(F$2:F7866)))</f>
        <v/>
      </c>
      <c r="M7866" s="31">
        <f t="shared" si="595"/>
        <v>0</v>
      </c>
      <c r="N7866" s="31">
        <f t="shared" si="596"/>
        <v>0</v>
      </c>
      <c r="O7866" s="17" t="e">
        <f t="shared" si="597"/>
        <v>#DIV/0!</v>
      </c>
      <c r="P7866" s="31">
        <f t="shared" si="598"/>
        <v>0</v>
      </c>
      <c r="Q7866" s="9" t="e">
        <f t="shared" si="599"/>
        <v>#DIV/0!</v>
      </c>
    </row>
    <row r="7867" spans="12:17" x14ac:dyDescent="0.25">
      <c r="L7867" s="10" t="str">
        <f>IF(F7867="","",(SUM(F$2:F7867)))</f>
        <v/>
      </c>
      <c r="M7867" s="31">
        <f t="shared" si="595"/>
        <v>0</v>
      </c>
      <c r="N7867" s="31">
        <f t="shared" si="596"/>
        <v>0</v>
      </c>
      <c r="O7867" s="17" t="e">
        <f t="shared" si="597"/>
        <v>#DIV/0!</v>
      </c>
      <c r="P7867" s="31">
        <f t="shared" si="598"/>
        <v>0</v>
      </c>
      <c r="Q7867" s="9" t="e">
        <f t="shared" si="599"/>
        <v>#DIV/0!</v>
      </c>
    </row>
    <row r="7868" spans="12:17" x14ac:dyDescent="0.25">
      <c r="L7868" s="10" t="str">
        <f>IF(F7868="","",(SUM(F$2:F7868)))</f>
        <v/>
      </c>
      <c r="M7868" s="31">
        <f t="shared" si="595"/>
        <v>0</v>
      </c>
      <c r="N7868" s="31">
        <f t="shared" si="596"/>
        <v>0</v>
      </c>
      <c r="O7868" s="17" t="e">
        <f t="shared" si="597"/>
        <v>#DIV/0!</v>
      </c>
      <c r="P7868" s="31">
        <f t="shared" si="598"/>
        <v>0</v>
      </c>
      <c r="Q7868" s="9" t="e">
        <f t="shared" si="599"/>
        <v>#DIV/0!</v>
      </c>
    </row>
    <row r="7869" spans="12:17" x14ac:dyDescent="0.25">
      <c r="L7869" s="10" t="str">
        <f>IF(F7869="","",(SUM(F$2:F7869)))</f>
        <v/>
      </c>
      <c r="M7869" s="31">
        <f t="shared" si="595"/>
        <v>0</v>
      </c>
      <c r="N7869" s="31">
        <f t="shared" si="596"/>
        <v>0</v>
      </c>
      <c r="O7869" s="17" t="e">
        <f t="shared" si="597"/>
        <v>#DIV/0!</v>
      </c>
      <c r="P7869" s="31">
        <f t="shared" si="598"/>
        <v>0</v>
      </c>
      <c r="Q7869" s="9" t="e">
        <f t="shared" si="599"/>
        <v>#DIV/0!</v>
      </c>
    </row>
    <row r="7870" spans="12:17" x14ac:dyDescent="0.25">
      <c r="L7870" s="10" t="str">
        <f>IF(F7870="","",(SUM(F$2:F7870)))</f>
        <v/>
      </c>
      <c r="M7870" s="31">
        <f t="shared" si="595"/>
        <v>0</v>
      </c>
      <c r="N7870" s="31">
        <f t="shared" si="596"/>
        <v>0</v>
      </c>
      <c r="O7870" s="17" t="e">
        <f t="shared" si="597"/>
        <v>#DIV/0!</v>
      </c>
      <c r="P7870" s="31">
        <f t="shared" si="598"/>
        <v>0</v>
      </c>
      <c r="Q7870" s="9" t="e">
        <f t="shared" si="599"/>
        <v>#DIV/0!</v>
      </c>
    </row>
    <row r="7871" spans="12:17" x14ac:dyDescent="0.25">
      <c r="L7871" s="10" t="str">
        <f>IF(F7871="","",(SUM(F$2:F7871)))</f>
        <v/>
      </c>
      <c r="M7871" s="31">
        <f t="shared" si="595"/>
        <v>0</v>
      </c>
      <c r="N7871" s="31">
        <f t="shared" si="596"/>
        <v>0</v>
      </c>
      <c r="O7871" s="17" t="e">
        <f t="shared" si="597"/>
        <v>#DIV/0!</v>
      </c>
      <c r="P7871" s="31">
        <f t="shared" si="598"/>
        <v>0</v>
      </c>
      <c r="Q7871" s="9" t="e">
        <f t="shared" si="599"/>
        <v>#DIV/0!</v>
      </c>
    </row>
    <row r="7872" spans="12:17" x14ac:dyDescent="0.25">
      <c r="L7872" s="10" t="str">
        <f>IF(F7872="","",(SUM(F$2:F7872)))</f>
        <v/>
      </c>
      <c r="M7872" s="31">
        <f t="shared" si="595"/>
        <v>0</v>
      </c>
      <c r="N7872" s="31">
        <f t="shared" si="596"/>
        <v>0</v>
      </c>
      <c r="O7872" s="17" t="e">
        <f t="shared" si="597"/>
        <v>#DIV/0!</v>
      </c>
      <c r="P7872" s="31">
        <f t="shared" si="598"/>
        <v>0</v>
      </c>
      <c r="Q7872" s="9" t="e">
        <f t="shared" si="599"/>
        <v>#DIV/0!</v>
      </c>
    </row>
    <row r="7873" spans="12:17" x14ac:dyDescent="0.25">
      <c r="L7873" s="10" t="str">
        <f>IF(F7873="","",(SUM(F$2:F7873)))</f>
        <v/>
      </c>
      <c r="M7873" s="31">
        <f t="shared" si="595"/>
        <v>0</v>
      </c>
      <c r="N7873" s="31">
        <f t="shared" si="596"/>
        <v>0</v>
      </c>
      <c r="O7873" s="17" t="e">
        <f t="shared" si="597"/>
        <v>#DIV/0!</v>
      </c>
      <c r="P7873" s="31">
        <f t="shared" si="598"/>
        <v>0</v>
      </c>
      <c r="Q7873" s="9" t="e">
        <f t="shared" si="599"/>
        <v>#DIV/0!</v>
      </c>
    </row>
    <row r="7874" spans="12:17" x14ac:dyDescent="0.25">
      <c r="L7874" s="10" t="str">
        <f>IF(F7874="","",(SUM(F$2:F7874)))</f>
        <v/>
      </c>
      <c r="M7874" s="31">
        <f t="shared" si="595"/>
        <v>0</v>
      </c>
      <c r="N7874" s="31">
        <f t="shared" si="596"/>
        <v>0</v>
      </c>
      <c r="O7874" s="17" t="e">
        <f t="shared" si="597"/>
        <v>#DIV/0!</v>
      </c>
      <c r="P7874" s="31">
        <f t="shared" si="598"/>
        <v>0</v>
      </c>
      <c r="Q7874" s="9" t="e">
        <f t="shared" si="599"/>
        <v>#DIV/0!</v>
      </c>
    </row>
    <row r="7875" spans="12:17" x14ac:dyDescent="0.25">
      <c r="L7875" s="10" t="str">
        <f>IF(F7875="","",(SUM(F$2:F7875)))</f>
        <v/>
      </c>
      <c r="M7875" s="31">
        <f t="shared" si="595"/>
        <v>0</v>
      </c>
      <c r="N7875" s="31">
        <f t="shared" si="596"/>
        <v>0</v>
      </c>
      <c r="O7875" s="17" t="e">
        <f t="shared" si="597"/>
        <v>#DIV/0!</v>
      </c>
      <c r="P7875" s="31">
        <f t="shared" si="598"/>
        <v>0</v>
      </c>
      <c r="Q7875" s="9" t="e">
        <f t="shared" si="599"/>
        <v>#DIV/0!</v>
      </c>
    </row>
    <row r="7876" spans="12:17" x14ac:dyDescent="0.25">
      <c r="L7876" s="10" t="str">
        <f>IF(F7876="","",(SUM(F$2:F7876)))</f>
        <v/>
      </c>
      <c r="M7876" s="31">
        <f t="shared" si="595"/>
        <v>0</v>
      </c>
      <c r="N7876" s="31">
        <f t="shared" si="596"/>
        <v>0</v>
      </c>
      <c r="O7876" s="17" t="e">
        <f t="shared" si="597"/>
        <v>#DIV/0!</v>
      </c>
      <c r="P7876" s="31">
        <f t="shared" si="598"/>
        <v>0</v>
      </c>
      <c r="Q7876" s="9" t="e">
        <f t="shared" si="599"/>
        <v>#DIV/0!</v>
      </c>
    </row>
    <row r="7877" spans="12:17" x14ac:dyDescent="0.25">
      <c r="L7877" s="10" t="str">
        <f>IF(F7877="","",(SUM(F$2:F7877)))</f>
        <v/>
      </c>
      <c r="M7877" s="31">
        <f t="shared" si="595"/>
        <v>0</v>
      </c>
      <c r="N7877" s="31">
        <f t="shared" si="596"/>
        <v>0</v>
      </c>
      <c r="O7877" s="17" t="e">
        <f t="shared" si="597"/>
        <v>#DIV/0!</v>
      </c>
      <c r="P7877" s="31">
        <f t="shared" si="598"/>
        <v>0</v>
      </c>
      <c r="Q7877" s="9" t="e">
        <f t="shared" si="599"/>
        <v>#DIV/0!</v>
      </c>
    </row>
    <row r="7878" spans="12:17" x14ac:dyDescent="0.25">
      <c r="L7878" s="10" t="str">
        <f>IF(F7878="","",(SUM(F$2:F7878)))</f>
        <v/>
      </c>
      <c r="M7878" s="31">
        <f t="shared" si="595"/>
        <v>0</v>
      </c>
      <c r="N7878" s="31">
        <f t="shared" si="596"/>
        <v>0</v>
      </c>
      <c r="O7878" s="17" t="e">
        <f t="shared" si="597"/>
        <v>#DIV/0!</v>
      </c>
      <c r="P7878" s="31">
        <f t="shared" si="598"/>
        <v>0</v>
      </c>
      <c r="Q7878" s="9" t="e">
        <f t="shared" si="599"/>
        <v>#DIV/0!</v>
      </c>
    </row>
    <row r="7879" spans="12:17" x14ac:dyDescent="0.25">
      <c r="L7879" s="10" t="str">
        <f>IF(F7879="","",(SUM(F$2:F7879)))</f>
        <v/>
      </c>
      <c r="M7879" s="31">
        <f t="shared" si="595"/>
        <v>0</v>
      </c>
      <c r="N7879" s="31">
        <f t="shared" si="596"/>
        <v>0</v>
      </c>
      <c r="O7879" s="17" t="e">
        <f t="shared" si="597"/>
        <v>#DIV/0!</v>
      </c>
      <c r="P7879" s="31">
        <f t="shared" si="598"/>
        <v>0</v>
      </c>
      <c r="Q7879" s="9" t="e">
        <f t="shared" si="599"/>
        <v>#DIV/0!</v>
      </c>
    </row>
    <row r="7880" spans="12:17" x14ac:dyDescent="0.25">
      <c r="L7880" s="10" t="str">
        <f>IF(F7880="","",(SUM(F$2:F7880)))</f>
        <v/>
      </c>
      <c r="M7880" s="31">
        <f t="shared" si="595"/>
        <v>0</v>
      </c>
      <c r="N7880" s="31">
        <f t="shared" si="596"/>
        <v>0</v>
      </c>
      <c r="O7880" s="17" t="e">
        <f t="shared" si="597"/>
        <v>#DIV/0!</v>
      </c>
      <c r="P7880" s="31">
        <f t="shared" si="598"/>
        <v>0</v>
      </c>
      <c r="Q7880" s="9" t="e">
        <f t="shared" si="599"/>
        <v>#DIV/0!</v>
      </c>
    </row>
    <row r="7881" spans="12:17" x14ac:dyDescent="0.25">
      <c r="L7881" s="10" t="str">
        <f>IF(F7881="","",(SUM(F$2:F7881)))</f>
        <v/>
      </c>
      <c r="M7881" s="31">
        <f t="shared" si="595"/>
        <v>0</v>
      </c>
      <c r="N7881" s="31">
        <f t="shared" si="596"/>
        <v>0</v>
      </c>
      <c r="O7881" s="17" t="e">
        <f t="shared" si="597"/>
        <v>#DIV/0!</v>
      </c>
      <c r="P7881" s="31">
        <f t="shared" si="598"/>
        <v>0</v>
      </c>
      <c r="Q7881" s="9" t="e">
        <f t="shared" si="599"/>
        <v>#DIV/0!</v>
      </c>
    </row>
    <row r="7882" spans="12:17" x14ac:dyDescent="0.25">
      <c r="L7882" s="10" t="str">
        <f>IF(F7882="","",(SUM(F$2:F7882)))</f>
        <v/>
      </c>
      <c r="M7882" s="31">
        <f t="shared" ref="M7882:M7945" si="600">IF(B$201="","",(COUNTIF($B7683:$B7882, "Tournament Pool Tournament Registration") - COUNTIF($B7683:$B7882, "Tournament Pool Registration (inc. Fee)")))</f>
        <v>0</v>
      </c>
      <c r="N7882" s="31">
        <f t="shared" ref="N7882:N7945" si="601">IF(B$201="","",(COUNTIF($B7683:$B7882, "Tournament Pool Tournament Registration")))</f>
        <v>0</v>
      </c>
      <c r="O7882" s="17" t="e">
        <f t="shared" ref="O7882:O7945" si="602">IF(B$201="","",(M7882/N7882))</f>
        <v>#DIV/0!</v>
      </c>
      <c r="P7882" s="31">
        <f t="shared" ref="P7882:P7945" si="603">IF(B$201="","",(COUNTIF($B7683:$B7882, "Tournament Pool Tournament KO Award")))</f>
        <v>0</v>
      </c>
      <c r="Q7882" s="9" t="e">
        <f t="shared" ref="Q7882:Q7945" si="604">IF(B$201="","",(P7882/N7882))</f>
        <v>#DIV/0!</v>
      </c>
    </row>
    <row r="7883" spans="12:17" x14ac:dyDescent="0.25">
      <c r="L7883" s="10" t="str">
        <f>IF(F7883="","",(SUM(F$2:F7883)))</f>
        <v/>
      </c>
      <c r="M7883" s="31">
        <f t="shared" si="600"/>
        <v>0</v>
      </c>
      <c r="N7883" s="31">
        <f t="shared" si="601"/>
        <v>0</v>
      </c>
      <c r="O7883" s="17" t="e">
        <f t="shared" si="602"/>
        <v>#DIV/0!</v>
      </c>
      <c r="P7883" s="31">
        <f t="shared" si="603"/>
        <v>0</v>
      </c>
      <c r="Q7883" s="9" t="e">
        <f t="shared" si="604"/>
        <v>#DIV/0!</v>
      </c>
    </row>
    <row r="7884" spans="12:17" x14ac:dyDescent="0.25">
      <c r="L7884" s="10" t="str">
        <f>IF(F7884="","",(SUM(F$2:F7884)))</f>
        <v/>
      </c>
      <c r="M7884" s="31">
        <f t="shared" si="600"/>
        <v>0</v>
      </c>
      <c r="N7884" s="31">
        <f t="shared" si="601"/>
        <v>0</v>
      </c>
      <c r="O7884" s="17" t="e">
        <f t="shared" si="602"/>
        <v>#DIV/0!</v>
      </c>
      <c r="P7884" s="31">
        <f t="shared" si="603"/>
        <v>0</v>
      </c>
      <c r="Q7884" s="9" t="e">
        <f t="shared" si="604"/>
        <v>#DIV/0!</v>
      </c>
    </row>
    <row r="7885" spans="12:17" x14ac:dyDescent="0.25">
      <c r="L7885" s="10" t="str">
        <f>IF(F7885="","",(SUM(F$2:F7885)))</f>
        <v/>
      </c>
      <c r="M7885" s="31">
        <f t="shared" si="600"/>
        <v>0</v>
      </c>
      <c r="N7885" s="31">
        <f t="shared" si="601"/>
        <v>0</v>
      </c>
      <c r="O7885" s="17" t="e">
        <f t="shared" si="602"/>
        <v>#DIV/0!</v>
      </c>
      <c r="P7885" s="31">
        <f t="shared" si="603"/>
        <v>0</v>
      </c>
      <c r="Q7885" s="9" t="e">
        <f t="shared" si="604"/>
        <v>#DIV/0!</v>
      </c>
    </row>
    <row r="7886" spans="12:17" x14ac:dyDescent="0.25">
      <c r="L7886" s="10" t="str">
        <f>IF(F7886="","",(SUM(F$2:F7886)))</f>
        <v/>
      </c>
      <c r="M7886" s="31">
        <f t="shared" si="600"/>
        <v>0</v>
      </c>
      <c r="N7886" s="31">
        <f t="shared" si="601"/>
        <v>0</v>
      </c>
      <c r="O7886" s="17" t="e">
        <f t="shared" si="602"/>
        <v>#DIV/0!</v>
      </c>
      <c r="P7886" s="31">
        <f t="shared" si="603"/>
        <v>0</v>
      </c>
      <c r="Q7886" s="9" t="e">
        <f t="shared" si="604"/>
        <v>#DIV/0!</v>
      </c>
    </row>
    <row r="7887" spans="12:17" x14ac:dyDescent="0.25">
      <c r="L7887" s="10" t="str">
        <f>IF(F7887="","",(SUM(F$2:F7887)))</f>
        <v/>
      </c>
      <c r="M7887" s="31">
        <f t="shared" si="600"/>
        <v>0</v>
      </c>
      <c r="N7887" s="31">
        <f t="shared" si="601"/>
        <v>0</v>
      </c>
      <c r="O7887" s="17" t="e">
        <f t="shared" si="602"/>
        <v>#DIV/0!</v>
      </c>
      <c r="P7887" s="31">
        <f t="shared" si="603"/>
        <v>0</v>
      </c>
      <c r="Q7887" s="9" t="e">
        <f t="shared" si="604"/>
        <v>#DIV/0!</v>
      </c>
    </row>
    <row r="7888" spans="12:17" x14ac:dyDescent="0.25">
      <c r="L7888" s="10" t="str">
        <f>IF(F7888="","",(SUM(F$2:F7888)))</f>
        <v/>
      </c>
      <c r="M7888" s="31">
        <f t="shared" si="600"/>
        <v>0</v>
      </c>
      <c r="N7888" s="31">
        <f t="shared" si="601"/>
        <v>0</v>
      </c>
      <c r="O7888" s="17" t="e">
        <f t="shared" si="602"/>
        <v>#DIV/0!</v>
      </c>
      <c r="P7888" s="31">
        <f t="shared" si="603"/>
        <v>0</v>
      </c>
      <c r="Q7888" s="9" t="e">
        <f t="shared" si="604"/>
        <v>#DIV/0!</v>
      </c>
    </row>
    <row r="7889" spans="12:17" x14ac:dyDescent="0.25">
      <c r="L7889" s="10" t="str">
        <f>IF(F7889="","",(SUM(F$2:F7889)))</f>
        <v/>
      </c>
      <c r="M7889" s="31">
        <f t="shared" si="600"/>
        <v>0</v>
      </c>
      <c r="N7889" s="31">
        <f t="shared" si="601"/>
        <v>0</v>
      </c>
      <c r="O7889" s="17" t="e">
        <f t="shared" si="602"/>
        <v>#DIV/0!</v>
      </c>
      <c r="P7889" s="31">
        <f t="shared" si="603"/>
        <v>0</v>
      </c>
      <c r="Q7889" s="9" t="e">
        <f t="shared" si="604"/>
        <v>#DIV/0!</v>
      </c>
    </row>
    <row r="7890" spans="12:17" x14ac:dyDescent="0.25">
      <c r="L7890" s="10" t="str">
        <f>IF(F7890="","",(SUM(F$2:F7890)))</f>
        <v/>
      </c>
      <c r="M7890" s="31">
        <f t="shared" si="600"/>
        <v>0</v>
      </c>
      <c r="N7890" s="31">
        <f t="shared" si="601"/>
        <v>0</v>
      </c>
      <c r="O7890" s="17" t="e">
        <f t="shared" si="602"/>
        <v>#DIV/0!</v>
      </c>
      <c r="P7890" s="31">
        <f t="shared" si="603"/>
        <v>0</v>
      </c>
      <c r="Q7890" s="9" t="e">
        <f t="shared" si="604"/>
        <v>#DIV/0!</v>
      </c>
    </row>
    <row r="7891" spans="12:17" x14ac:dyDescent="0.25">
      <c r="L7891" s="10" t="str">
        <f>IF(F7891="","",(SUM(F$2:F7891)))</f>
        <v/>
      </c>
      <c r="M7891" s="31">
        <f t="shared" si="600"/>
        <v>0</v>
      </c>
      <c r="N7891" s="31">
        <f t="shared" si="601"/>
        <v>0</v>
      </c>
      <c r="O7891" s="17" t="e">
        <f t="shared" si="602"/>
        <v>#DIV/0!</v>
      </c>
      <c r="P7891" s="31">
        <f t="shared" si="603"/>
        <v>0</v>
      </c>
      <c r="Q7891" s="9" t="e">
        <f t="shared" si="604"/>
        <v>#DIV/0!</v>
      </c>
    </row>
    <row r="7892" spans="12:17" x14ac:dyDescent="0.25">
      <c r="L7892" s="10" t="str">
        <f>IF(F7892="","",(SUM(F$2:F7892)))</f>
        <v/>
      </c>
      <c r="M7892" s="31">
        <f t="shared" si="600"/>
        <v>0</v>
      </c>
      <c r="N7892" s="31">
        <f t="shared" si="601"/>
        <v>0</v>
      </c>
      <c r="O7892" s="17" t="e">
        <f t="shared" si="602"/>
        <v>#DIV/0!</v>
      </c>
      <c r="P7892" s="31">
        <f t="shared" si="603"/>
        <v>0</v>
      </c>
      <c r="Q7892" s="9" t="e">
        <f t="shared" si="604"/>
        <v>#DIV/0!</v>
      </c>
    </row>
    <row r="7893" spans="12:17" x14ac:dyDescent="0.25">
      <c r="L7893" s="10" t="str">
        <f>IF(F7893="","",(SUM(F$2:F7893)))</f>
        <v/>
      </c>
      <c r="M7893" s="31">
        <f t="shared" si="600"/>
        <v>0</v>
      </c>
      <c r="N7893" s="31">
        <f t="shared" si="601"/>
        <v>0</v>
      </c>
      <c r="O7893" s="17" t="e">
        <f t="shared" si="602"/>
        <v>#DIV/0!</v>
      </c>
      <c r="P7893" s="31">
        <f t="shared" si="603"/>
        <v>0</v>
      </c>
      <c r="Q7893" s="9" t="e">
        <f t="shared" si="604"/>
        <v>#DIV/0!</v>
      </c>
    </row>
    <row r="7894" spans="12:17" x14ac:dyDescent="0.25">
      <c r="L7894" s="10" t="str">
        <f>IF(F7894="","",(SUM(F$2:F7894)))</f>
        <v/>
      </c>
      <c r="M7894" s="31">
        <f t="shared" si="600"/>
        <v>0</v>
      </c>
      <c r="N7894" s="31">
        <f t="shared" si="601"/>
        <v>0</v>
      </c>
      <c r="O7894" s="17" t="e">
        <f t="shared" si="602"/>
        <v>#DIV/0!</v>
      </c>
      <c r="P7894" s="31">
        <f t="shared" si="603"/>
        <v>0</v>
      </c>
      <c r="Q7894" s="9" t="e">
        <f t="shared" si="604"/>
        <v>#DIV/0!</v>
      </c>
    </row>
    <row r="7895" spans="12:17" x14ac:dyDescent="0.25">
      <c r="L7895" s="10" t="str">
        <f>IF(F7895="","",(SUM(F$2:F7895)))</f>
        <v/>
      </c>
      <c r="M7895" s="31">
        <f t="shared" si="600"/>
        <v>0</v>
      </c>
      <c r="N7895" s="31">
        <f t="shared" si="601"/>
        <v>0</v>
      </c>
      <c r="O7895" s="17" t="e">
        <f t="shared" si="602"/>
        <v>#DIV/0!</v>
      </c>
      <c r="P7895" s="31">
        <f t="shared" si="603"/>
        <v>0</v>
      </c>
      <c r="Q7895" s="9" t="e">
        <f t="shared" si="604"/>
        <v>#DIV/0!</v>
      </c>
    </row>
    <row r="7896" spans="12:17" x14ac:dyDescent="0.25">
      <c r="L7896" s="10" t="str">
        <f>IF(F7896="","",(SUM(F$2:F7896)))</f>
        <v/>
      </c>
      <c r="M7896" s="31">
        <f t="shared" si="600"/>
        <v>0</v>
      </c>
      <c r="N7896" s="31">
        <f t="shared" si="601"/>
        <v>0</v>
      </c>
      <c r="O7896" s="17" t="e">
        <f t="shared" si="602"/>
        <v>#DIV/0!</v>
      </c>
      <c r="P7896" s="31">
        <f t="shared" si="603"/>
        <v>0</v>
      </c>
      <c r="Q7896" s="9" t="e">
        <f t="shared" si="604"/>
        <v>#DIV/0!</v>
      </c>
    </row>
    <row r="7897" spans="12:17" x14ac:dyDescent="0.25">
      <c r="L7897" s="10" t="str">
        <f>IF(F7897="","",(SUM(F$2:F7897)))</f>
        <v/>
      </c>
      <c r="M7897" s="31">
        <f t="shared" si="600"/>
        <v>0</v>
      </c>
      <c r="N7897" s="31">
        <f t="shared" si="601"/>
        <v>0</v>
      </c>
      <c r="O7897" s="17" t="e">
        <f t="shared" si="602"/>
        <v>#DIV/0!</v>
      </c>
      <c r="P7897" s="31">
        <f t="shared" si="603"/>
        <v>0</v>
      </c>
      <c r="Q7897" s="9" t="e">
        <f t="shared" si="604"/>
        <v>#DIV/0!</v>
      </c>
    </row>
    <row r="7898" spans="12:17" x14ac:dyDescent="0.25">
      <c r="L7898" s="10" t="str">
        <f>IF(F7898="","",(SUM(F$2:F7898)))</f>
        <v/>
      </c>
      <c r="M7898" s="31">
        <f t="shared" si="600"/>
        <v>0</v>
      </c>
      <c r="N7898" s="31">
        <f t="shared" si="601"/>
        <v>0</v>
      </c>
      <c r="O7898" s="17" t="e">
        <f t="shared" si="602"/>
        <v>#DIV/0!</v>
      </c>
      <c r="P7898" s="31">
        <f t="shared" si="603"/>
        <v>0</v>
      </c>
      <c r="Q7898" s="9" t="e">
        <f t="shared" si="604"/>
        <v>#DIV/0!</v>
      </c>
    </row>
    <row r="7899" spans="12:17" x14ac:dyDescent="0.25">
      <c r="L7899" s="10" t="str">
        <f>IF(F7899="","",(SUM(F$2:F7899)))</f>
        <v/>
      </c>
      <c r="M7899" s="31">
        <f t="shared" si="600"/>
        <v>0</v>
      </c>
      <c r="N7899" s="31">
        <f t="shared" si="601"/>
        <v>0</v>
      </c>
      <c r="O7899" s="17" t="e">
        <f t="shared" si="602"/>
        <v>#DIV/0!</v>
      </c>
      <c r="P7899" s="31">
        <f t="shared" si="603"/>
        <v>0</v>
      </c>
      <c r="Q7899" s="9" t="e">
        <f t="shared" si="604"/>
        <v>#DIV/0!</v>
      </c>
    </row>
    <row r="7900" spans="12:17" x14ac:dyDescent="0.25">
      <c r="L7900" s="10" t="str">
        <f>IF(F7900="","",(SUM(F$2:F7900)))</f>
        <v/>
      </c>
      <c r="M7900" s="31">
        <f t="shared" si="600"/>
        <v>0</v>
      </c>
      <c r="N7900" s="31">
        <f t="shared" si="601"/>
        <v>0</v>
      </c>
      <c r="O7900" s="17" t="e">
        <f t="shared" si="602"/>
        <v>#DIV/0!</v>
      </c>
      <c r="P7900" s="31">
        <f t="shared" si="603"/>
        <v>0</v>
      </c>
      <c r="Q7900" s="9" t="e">
        <f t="shared" si="604"/>
        <v>#DIV/0!</v>
      </c>
    </row>
    <row r="7901" spans="12:17" x14ac:dyDescent="0.25">
      <c r="L7901" s="10" t="str">
        <f>IF(F7901="","",(SUM(F$2:F7901)))</f>
        <v/>
      </c>
      <c r="M7901" s="31">
        <f t="shared" si="600"/>
        <v>0</v>
      </c>
      <c r="N7901" s="31">
        <f t="shared" si="601"/>
        <v>0</v>
      </c>
      <c r="O7901" s="17" t="e">
        <f t="shared" si="602"/>
        <v>#DIV/0!</v>
      </c>
      <c r="P7901" s="31">
        <f t="shared" si="603"/>
        <v>0</v>
      </c>
      <c r="Q7901" s="9" t="e">
        <f t="shared" si="604"/>
        <v>#DIV/0!</v>
      </c>
    </row>
    <row r="7902" spans="12:17" x14ac:dyDescent="0.25">
      <c r="L7902" s="10" t="str">
        <f>IF(F7902="","",(SUM(F$2:F7902)))</f>
        <v/>
      </c>
      <c r="M7902" s="31">
        <f t="shared" si="600"/>
        <v>0</v>
      </c>
      <c r="N7902" s="31">
        <f t="shared" si="601"/>
        <v>0</v>
      </c>
      <c r="O7902" s="17" t="e">
        <f t="shared" si="602"/>
        <v>#DIV/0!</v>
      </c>
      <c r="P7902" s="31">
        <f t="shared" si="603"/>
        <v>0</v>
      </c>
      <c r="Q7902" s="9" t="e">
        <f t="shared" si="604"/>
        <v>#DIV/0!</v>
      </c>
    </row>
    <row r="7903" spans="12:17" x14ac:dyDescent="0.25">
      <c r="L7903" s="10" t="str">
        <f>IF(F7903="","",(SUM(F$2:F7903)))</f>
        <v/>
      </c>
      <c r="M7903" s="31">
        <f t="shared" si="600"/>
        <v>0</v>
      </c>
      <c r="N7903" s="31">
        <f t="shared" si="601"/>
        <v>0</v>
      </c>
      <c r="O7903" s="17" t="e">
        <f t="shared" si="602"/>
        <v>#DIV/0!</v>
      </c>
      <c r="P7903" s="31">
        <f t="shared" si="603"/>
        <v>0</v>
      </c>
      <c r="Q7903" s="9" t="e">
        <f t="shared" si="604"/>
        <v>#DIV/0!</v>
      </c>
    </row>
    <row r="7904" spans="12:17" x14ac:dyDescent="0.25">
      <c r="L7904" s="10" t="str">
        <f>IF(F7904="","",(SUM(F$2:F7904)))</f>
        <v/>
      </c>
      <c r="M7904" s="31">
        <f t="shared" si="600"/>
        <v>0</v>
      </c>
      <c r="N7904" s="31">
        <f t="shared" si="601"/>
        <v>0</v>
      </c>
      <c r="O7904" s="17" t="e">
        <f t="shared" si="602"/>
        <v>#DIV/0!</v>
      </c>
      <c r="P7904" s="31">
        <f t="shared" si="603"/>
        <v>0</v>
      </c>
      <c r="Q7904" s="9" t="e">
        <f t="shared" si="604"/>
        <v>#DIV/0!</v>
      </c>
    </row>
    <row r="7905" spans="12:17" x14ac:dyDescent="0.25">
      <c r="L7905" s="10" t="str">
        <f>IF(F7905="","",(SUM(F$2:F7905)))</f>
        <v/>
      </c>
      <c r="M7905" s="31">
        <f t="shared" si="600"/>
        <v>0</v>
      </c>
      <c r="N7905" s="31">
        <f t="shared" si="601"/>
        <v>0</v>
      </c>
      <c r="O7905" s="17" t="e">
        <f t="shared" si="602"/>
        <v>#DIV/0!</v>
      </c>
      <c r="P7905" s="31">
        <f t="shared" si="603"/>
        <v>0</v>
      </c>
      <c r="Q7905" s="9" t="e">
        <f t="shared" si="604"/>
        <v>#DIV/0!</v>
      </c>
    </row>
    <row r="7906" spans="12:17" x14ac:dyDescent="0.25">
      <c r="L7906" s="10" t="str">
        <f>IF(F7906="","",(SUM(F$2:F7906)))</f>
        <v/>
      </c>
      <c r="M7906" s="31">
        <f t="shared" si="600"/>
        <v>0</v>
      </c>
      <c r="N7906" s="31">
        <f t="shared" si="601"/>
        <v>0</v>
      </c>
      <c r="O7906" s="17" t="e">
        <f t="shared" si="602"/>
        <v>#DIV/0!</v>
      </c>
      <c r="P7906" s="31">
        <f t="shared" si="603"/>
        <v>0</v>
      </c>
      <c r="Q7906" s="9" t="e">
        <f t="shared" si="604"/>
        <v>#DIV/0!</v>
      </c>
    </row>
    <row r="7907" spans="12:17" x14ac:dyDescent="0.25">
      <c r="L7907" s="10" t="str">
        <f>IF(F7907="","",(SUM(F$2:F7907)))</f>
        <v/>
      </c>
      <c r="M7907" s="31">
        <f t="shared" si="600"/>
        <v>0</v>
      </c>
      <c r="N7907" s="31">
        <f t="shared" si="601"/>
        <v>0</v>
      </c>
      <c r="O7907" s="17" t="e">
        <f t="shared" si="602"/>
        <v>#DIV/0!</v>
      </c>
      <c r="P7907" s="31">
        <f t="shared" si="603"/>
        <v>0</v>
      </c>
      <c r="Q7907" s="9" t="e">
        <f t="shared" si="604"/>
        <v>#DIV/0!</v>
      </c>
    </row>
    <row r="7908" spans="12:17" x14ac:dyDescent="0.25">
      <c r="L7908" s="10" t="str">
        <f>IF(F7908="","",(SUM(F$2:F7908)))</f>
        <v/>
      </c>
      <c r="M7908" s="31">
        <f t="shared" si="600"/>
        <v>0</v>
      </c>
      <c r="N7908" s="31">
        <f t="shared" si="601"/>
        <v>0</v>
      </c>
      <c r="O7908" s="17" t="e">
        <f t="shared" si="602"/>
        <v>#DIV/0!</v>
      </c>
      <c r="P7908" s="31">
        <f t="shared" si="603"/>
        <v>0</v>
      </c>
      <c r="Q7908" s="9" t="e">
        <f t="shared" si="604"/>
        <v>#DIV/0!</v>
      </c>
    </row>
    <row r="7909" spans="12:17" x14ac:dyDescent="0.25">
      <c r="L7909" s="10" t="str">
        <f>IF(F7909="","",(SUM(F$2:F7909)))</f>
        <v/>
      </c>
      <c r="M7909" s="31">
        <f t="shared" si="600"/>
        <v>0</v>
      </c>
      <c r="N7909" s="31">
        <f t="shared" si="601"/>
        <v>0</v>
      </c>
      <c r="O7909" s="17" t="e">
        <f t="shared" si="602"/>
        <v>#DIV/0!</v>
      </c>
      <c r="P7909" s="31">
        <f t="shared" si="603"/>
        <v>0</v>
      </c>
      <c r="Q7909" s="9" t="e">
        <f t="shared" si="604"/>
        <v>#DIV/0!</v>
      </c>
    </row>
    <row r="7910" spans="12:17" x14ac:dyDescent="0.25">
      <c r="L7910" s="10" t="str">
        <f>IF(F7910="","",(SUM(F$2:F7910)))</f>
        <v/>
      </c>
      <c r="M7910" s="31">
        <f t="shared" si="600"/>
        <v>0</v>
      </c>
      <c r="N7910" s="31">
        <f t="shared" si="601"/>
        <v>0</v>
      </c>
      <c r="O7910" s="17" t="e">
        <f t="shared" si="602"/>
        <v>#DIV/0!</v>
      </c>
      <c r="P7910" s="31">
        <f t="shared" si="603"/>
        <v>0</v>
      </c>
      <c r="Q7910" s="9" t="e">
        <f t="shared" si="604"/>
        <v>#DIV/0!</v>
      </c>
    </row>
    <row r="7911" spans="12:17" x14ac:dyDescent="0.25">
      <c r="L7911" s="10" t="str">
        <f>IF(F7911="","",(SUM(F$2:F7911)))</f>
        <v/>
      </c>
      <c r="M7911" s="31">
        <f t="shared" si="600"/>
        <v>0</v>
      </c>
      <c r="N7911" s="31">
        <f t="shared" si="601"/>
        <v>0</v>
      </c>
      <c r="O7911" s="17" t="e">
        <f t="shared" si="602"/>
        <v>#DIV/0!</v>
      </c>
      <c r="P7911" s="31">
        <f t="shared" si="603"/>
        <v>0</v>
      </c>
      <c r="Q7911" s="9" t="e">
        <f t="shared" si="604"/>
        <v>#DIV/0!</v>
      </c>
    </row>
    <row r="7912" spans="12:17" x14ac:dyDescent="0.25">
      <c r="L7912" s="10" t="str">
        <f>IF(F7912="","",(SUM(F$2:F7912)))</f>
        <v/>
      </c>
      <c r="M7912" s="31">
        <f t="shared" si="600"/>
        <v>0</v>
      </c>
      <c r="N7912" s="31">
        <f t="shared" si="601"/>
        <v>0</v>
      </c>
      <c r="O7912" s="17" t="e">
        <f t="shared" si="602"/>
        <v>#DIV/0!</v>
      </c>
      <c r="P7912" s="31">
        <f t="shared" si="603"/>
        <v>0</v>
      </c>
      <c r="Q7912" s="9" t="e">
        <f t="shared" si="604"/>
        <v>#DIV/0!</v>
      </c>
    </row>
    <row r="7913" spans="12:17" x14ac:dyDescent="0.25">
      <c r="L7913" s="10" t="str">
        <f>IF(F7913="","",(SUM(F$2:F7913)))</f>
        <v/>
      </c>
      <c r="M7913" s="31">
        <f t="shared" si="600"/>
        <v>0</v>
      </c>
      <c r="N7913" s="31">
        <f t="shared" si="601"/>
        <v>0</v>
      </c>
      <c r="O7913" s="17" t="e">
        <f t="shared" si="602"/>
        <v>#DIV/0!</v>
      </c>
      <c r="P7913" s="31">
        <f t="shared" si="603"/>
        <v>0</v>
      </c>
      <c r="Q7913" s="9" t="e">
        <f t="shared" si="604"/>
        <v>#DIV/0!</v>
      </c>
    </row>
    <row r="7914" spans="12:17" x14ac:dyDescent="0.25">
      <c r="L7914" s="10" t="str">
        <f>IF(F7914="","",(SUM(F$2:F7914)))</f>
        <v/>
      </c>
      <c r="M7914" s="31">
        <f t="shared" si="600"/>
        <v>0</v>
      </c>
      <c r="N7914" s="31">
        <f t="shared" si="601"/>
        <v>0</v>
      </c>
      <c r="O7914" s="17" t="e">
        <f t="shared" si="602"/>
        <v>#DIV/0!</v>
      </c>
      <c r="P7914" s="31">
        <f t="shared" si="603"/>
        <v>0</v>
      </c>
      <c r="Q7914" s="9" t="e">
        <f t="shared" si="604"/>
        <v>#DIV/0!</v>
      </c>
    </row>
    <row r="7915" spans="12:17" x14ac:dyDescent="0.25">
      <c r="L7915" s="10" t="str">
        <f>IF(F7915="","",(SUM(F$2:F7915)))</f>
        <v/>
      </c>
      <c r="M7915" s="31">
        <f t="shared" si="600"/>
        <v>0</v>
      </c>
      <c r="N7915" s="31">
        <f t="shared" si="601"/>
        <v>0</v>
      </c>
      <c r="O7915" s="17" t="e">
        <f t="shared" si="602"/>
        <v>#DIV/0!</v>
      </c>
      <c r="P7915" s="31">
        <f t="shared" si="603"/>
        <v>0</v>
      </c>
      <c r="Q7915" s="9" t="e">
        <f t="shared" si="604"/>
        <v>#DIV/0!</v>
      </c>
    </row>
    <row r="7916" spans="12:17" x14ac:dyDescent="0.25">
      <c r="L7916" s="10" t="str">
        <f>IF(F7916="","",(SUM(F$2:F7916)))</f>
        <v/>
      </c>
      <c r="M7916" s="31">
        <f t="shared" si="600"/>
        <v>0</v>
      </c>
      <c r="N7916" s="31">
        <f t="shared" si="601"/>
        <v>0</v>
      </c>
      <c r="O7916" s="17" t="e">
        <f t="shared" si="602"/>
        <v>#DIV/0!</v>
      </c>
      <c r="P7916" s="31">
        <f t="shared" si="603"/>
        <v>0</v>
      </c>
      <c r="Q7916" s="9" t="e">
        <f t="shared" si="604"/>
        <v>#DIV/0!</v>
      </c>
    </row>
    <row r="7917" spans="12:17" x14ac:dyDescent="0.25">
      <c r="L7917" s="10" t="str">
        <f>IF(F7917="","",(SUM(F$2:F7917)))</f>
        <v/>
      </c>
      <c r="M7917" s="31">
        <f t="shared" si="600"/>
        <v>0</v>
      </c>
      <c r="N7917" s="31">
        <f t="shared" si="601"/>
        <v>0</v>
      </c>
      <c r="O7917" s="17" t="e">
        <f t="shared" si="602"/>
        <v>#DIV/0!</v>
      </c>
      <c r="P7917" s="31">
        <f t="shared" si="603"/>
        <v>0</v>
      </c>
      <c r="Q7917" s="9" t="e">
        <f t="shared" si="604"/>
        <v>#DIV/0!</v>
      </c>
    </row>
    <row r="7918" spans="12:17" x14ac:dyDescent="0.25">
      <c r="L7918" s="10" t="str">
        <f>IF(F7918="","",(SUM(F$2:F7918)))</f>
        <v/>
      </c>
      <c r="M7918" s="31">
        <f t="shared" si="600"/>
        <v>0</v>
      </c>
      <c r="N7918" s="31">
        <f t="shared" si="601"/>
        <v>0</v>
      </c>
      <c r="O7918" s="17" t="e">
        <f t="shared" si="602"/>
        <v>#DIV/0!</v>
      </c>
      <c r="P7918" s="31">
        <f t="shared" si="603"/>
        <v>0</v>
      </c>
      <c r="Q7918" s="9" t="e">
        <f t="shared" si="604"/>
        <v>#DIV/0!</v>
      </c>
    </row>
    <row r="7919" spans="12:17" x14ac:dyDescent="0.25">
      <c r="L7919" s="10" t="str">
        <f>IF(F7919="","",(SUM(F$2:F7919)))</f>
        <v/>
      </c>
      <c r="M7919" s="31">
        <f t="shared" si="600"/>
        <v>0</v>
      </c>
      <c r="N7919" s="31">
        <f t="shared" si="601"/>
        <v>0</v>
      </c>
      <c r="O7919" s="17" t="e">
        <f t="shared" si="602"/>
        <v>#DIV/0!</v>
      </c>
      <c r="P7919" s="31">
        <f t="shared" si="603"/>
        <v>0</v>
      </c>
      <c r="Q7919" s="9" t="e">
        <f t="shared" si="604"/>
        <v>#DIV/0!</v>
      </c>
    </row>
    <row r="7920" spans="12:17" x14ac:dyDescent="0.25">
      <c r="L7920" s="10" t="str">
        <f>IF(F7920="","",(SUM(F$2:F7920)))</f>
        <v/>
      </c>
      <c r="M7920" s="31">
        <f t="shared" si="600"/>
        <v>0</v>
      </c>
      <c r="N7920" s="31">
        <f t="shared" si="601"/>
        <v>0</v>
      </c>
      <c r="O7920" s="17" t="e">
        <f t="shared" si="602"/>
        <v>#DIV/0!</v>
      </c>
      <c r="P7920" s="31">
        <f t="shared" si="603"/>
        <v>0</v>
      </c>
      <c r="Q7920" s="9" t="e">
        <f t="shared" si="604"/>
        <v>#DIV/0!</v>
      </c>
    </row>
    <row r="7921" spans="12:17" x14ac:dyDescent="0.25">
      <c r="L7921" s="10" t="str">
        <f>IF(F7921="","",(SUM(F$2:F7921)))</f>
        <v/>
      </c>
      <c r="M7921" s="31">
        <f t="shared" si="600"/>
        <v>0</v>
      </c>
      <c r="N7921" s="31">
        <f t="shared" si="601"/>
        <v>0</v>
      </c>
      <c r="O7921" s="17" t="e">
        <f t="shared" si="602"/>
        <v>#DIV/0!</v>
      </c>
      <c r="P7921" s="31">
        <f t="shared" si="603"/>
        <v>0</v>
      </c>
      <c r="Q7921" s="9" t="e">
        <f t="shared" si="604"/>
        <v>#DIV/0!</v>
      </c>
    </row>
    <row r="7922" spans="12:17" x14ac:dyDescent="0.25">
      <c r="L7922" s="10" t="str">
        <f>IF(F7922="","",(SUM(F$2:F7922)))</f>
        <v/>
      </c>
      <c r="M7922" s="31">
        <f t="shared" si="600"/>
        <v>0</v>
      </c>
      <c r="N7922" s="31">
        <f t="shared" si="601"/>
        <v>0</v>
      </c>
      <c r="O7922" s="17" t="e">
        <f t="shared" si="602"/>
        <v>#DIV/0!</v>
      </c>
      <c r="P7922" s="31">
        <f t="shared" si="603"/>
        <v>0</v>
      </c>
      <c r="Q7922" s="9" t="e">
        <f t="shared" si="604"/>
        <v>#DIV/0!</v>
      </c>
    </row>
    <row r="7923" spans="12:17" x14ac:dyDescent="0.25">
      <c r="L7923" s="10" t="str">
        <f>IF(F7923="","",(SUM(F$2:F7923)))</f>
        <v/>
      </c>
      <c r="M7923" s="31">
        <f t="shared" si="600"/>
        <v>0</v>
      </c>
      <c r="N7923" s="31">
        <f t="shared" si="601"/>
        <v>0</v>
      </c>
      <c r="O7923" s="17" t="e">
        <f t="shared" si="602"/>
        <v>#DIV/0!</v>
      </c>
      <c r="P7923" s="31">
        <f t="shared" si="603"/>
        <v>0</v>
      </c>
      <c r="Q7923" s="9" t="e">
        <f t="shared" si="604"/>
        <v>#DIV/0!</v>
      </c>
    </row>
    <row r="7924" spans="12:17" x14ac:dyDescent="0.25">
      <c r="L7924" s="10" t="str">
        <f>IF(F7924="","",(SUM(F$2:F7924)))</f>
        <v/>
      </c>
      <c r="M7924" s="31">
        <f t="shared" si="600"/>
        <v>0</v>
      </c>
      <c r="N7924" s="31">
        <f t="shared" si="601"/>
        <v>0</v>
      </c>
      <c r="O7924" s="17" t="e">
        <f t="shared" si="602"/>
        <v>#DIV/0!</v>
      </c>
      <c r="P7924" s="31">
        <f t="shared" si="603"/>
        <v>0</v>
      </c>
      <c r="Q7924" s="9" t="e">
        <f t="shared" si="604"/>
        <v>#DIV/0!</v>
      </c>
    </row>
    <row r="7925" spans="12:17" x14ac:dyDescent="0.25">
      <c r="L7925" s="10" t="str">
        <f>IF(F7925="","",(SUM(F$2:F7925)))</f>
        <v/>
      </c>
      <c r="M7925" s="31">
        <f t="shared" si="600"/>
        <v>0</v>
      </c>
      <c r="N7925" s="31">
        <f t="shared" si="601"/>
        <v>0</v>
      </c>
      <c r="O7925" s="17" t="e">
        <f t="shared" si="602"/>
        <v>#DIV/0!</v>
      </c>
      <c r="P7925" s="31">
        <f t="shared" si="603"/>
        <v>0</v>
      </c>
      <c r="Q7925" s="9" t="e">
        <f t="shared" si="604"/>
        <v>#DIV/0!</v>
      </c>
    </row>
    <row r="7926" spans="12:17" x14ac:dyDescent="0.25">
      <c r="L7926" s="10" t="str">
        <f>IF(F7926="","",(SUM(F$2:F7926)))</f>
        <v/>
      </c>
      <c r="M7926" s="31">
        <f t="shared" si="600"/>
        <v>0</v>
      </c>
      <c r="N7926" s="31">
        <f t="shared" si="601"/>
        <v>0</v>
      </c>
      <c r="O7926" s="17" t="e">
        <f t="shared" si="602"/>
        <v>#DIV/0!</v>
      </c>
      <c r="P7926" s="31">
        <f t="shared" si="603"/>
        <v>0</v>
      </c>
      <c r="Q7926" s="9" t="e">
        <f t="shared" si="604"/>
        <v>#DIV/0!</v>
      </c>
    </row>
    <row r="7927" spans="12:17" x14ac:dyDescent="0.25">
      <c r="L7927" s="10" t="str">
        <f>IF(F7927="","",(SUM(F$2:F7927)))</f>
        <v/>
      </c>
      <c r="M7927" s="31">
        <f t="shared" si="600"/>
        <v>0</v>
      </c>
      <c r="N7927" s="31">
        <f t="shared" si="601"/>
        <v>0</v>
      </c>
      <c r="O7927" s="17" t="e">
        <f t="shared" si="602"/>
        <v>#DIV/0!</v>
      </c>
      <c r="P7927" s="31">
        <f t="shared" si="603"/>
        <v>0</v>
      </c>
      <c r="Q7927" s="9" t="e">
        <f t="shared" si="604"/>
        <v>#DIV/0!</v>
      </c>
    </row>
    <row r="7928" spans="12:17" x14ac:dyDescent="0.25">
      <c r="L7928" s="10" t="str">
        <f>IF(F7928="","",(SUM(F$2:F7928)))</f>
        <v/>
      </c>
      <c r="M7928" s="31">
        <f t="shared" si="600"/>
        <v>0</v>
      </c>
      <c r="N7928" s="31">
        <f t="shared" si="601"/>
        <v>0</v>
      </c>
      <c r="O7928" s="17" t="e">
        <f t="shared" si="602"/>
        <v>#DIV/0!</v>
      </c>
      <c r="P7928" s="31">
        <f t="shared" si="603"/>
        <v>0</v>
      </c>
      <c r="Q7928" s="9" t="e">
        <f t="shared" si="604"/>
        <v>#DIV/0!</v>
      </c>
    </row>
    <row r="7929" spans="12:17" x14ac:dyDescent="0.25">
      <c r="L7929" s="10" t="str">
        <f>IF(F7929="","",(SUM(F$2:F7929)))</f>
        <v/>
      </c>
      <c r="M7929" s="31">
        <f t="shared" si="600"/>
        <v>0</v>
      </c>
      <c r="N7929" s="31">
        <f t="shared" si="601"/>
        <v>0</v>
      </c>
      <c r="O7929" s="17" t="e">
        <f t="shared" si="602"/>
        <v>#DIV/0!</v>
      </c>
      <c r="P7929" s="31">
        <f t="shared" si="603"/>
        <v>0</v>
      </c>
      <c r="Q7929" s="9" t="e">
        <f t="shared" si="604"/>
        <v>#DIV/0!</v>
      </c>
    </row>
    <row r="7930" spans="12:17" x14ac:dyDescent="0.25">
      <c r="L7930" s="10" t="str">
        <f>IF(F7930="","",(SUM(F$2:F7930)))</f>
        <v/>
      </c>
      <c r="M7930" s="31">
        <f t="shared" si="600"/>
        <v>0</v>
      </c>
      <c r="N7930" s="31">
        <f t="shared" si="601"/>
        <v>0</v>
      </c>
      <c r="O7930" s="17" t="e">
        <f t="shared" si="602"/>
        <v>#DIV/0!</v>
      </c>
      <c r="P7930" s="31">
        <f t="shared" si="603"/>
        <v>0</v>
      </c>
      <c r="Q7930" s="9" t="e">
        <f t="shared" si="604"/>
        <v>#DIV/0!</v>
      </c>
    </row>
    <row r="7931" spans="12:17" x14ac:dyDescent="0.25">
      <c r="L7931" s="10" t="str">
        <f>IF(F7931="","",(SUM(F$2:F7931)))</f>
        <v/>
      </c>
      <c r="M7931" s="31">
        <f t="shared" si="600"/>
        <v>0</v>
      </c>
      <c r="N7931" s="31">
        <f t="shared" si="601"/>
        <v>0</v>
      </c>
      <c r="O7931" s="17" t="e">
        <f t="shared" si="602"/>
        <v>#DIV/0!</v>
      </c>
      <c r="P7931" s="31">
        <f t="shared" si="603"/>
        <v>0</v>
      </c>
      <c r="Q7931" s="9" t="e">
        <f t="shared" si="604"/>
        <v>#DIV/0!</v>
      </c>
    </row>
    <row r="7932" spans="12:17" x14ac:dyDescent="0.25">
      <c r="L7932" s="10" t="str">
        <f>IF(F7932="","",(SUM(F$2:F7932)))</f>
        <v/>
      </c>
      <c r="M7932" s="31">
        <f t="shared" si="600"/>
        <v>0</v>
      </c>
      <c r="N7932" s="31">
        <f t="shared" si="601"/>
        <v>0</v>
      </c>
      <c r="O7932" s="17" t="e">
        <f t="shared" si="602"/>
        <v>#DIV/0!</v>
      </c>
      <c r="P7932" s="31">
        <f t="shared" si="603"/>
        <v>0</v>
      </c>
      <c r="Q7932" s="9" t="e">
        <f t="shared" si="604"/>
        <v>#DIV/0!</v>
      </c>
    </row>
    <row r="7933" spans="12:17" x14ac:dyDescent="0.25">
      <c r="L7933" s="10" t="str">
        <f>IF(F7933="","",(SUM(F$2:F7933)))</f>
        <v/>
      </c>
      <c r="M7933" s="31">
        <f t="shared" si="600"/>
        <v>0</v>
      </c>
      <c r="N7933" s="31">
        <f t="shared" si="601"/>
        <v>0</v>
      </c>
      <c r="O7933" s="17" t="e">
        <f t="shared" si="602"/>
        <v>#DIV/0!</v>
      </c>
      <c r="P7933" s="31">
        <f t="shared" si="603"/>
        <v>0</v>
      </c>
      <c r="Q7933" s="9" t="e">
        <f t="shared" si="604"/>
        <v>#DIV/0!</v>
      </c>
    </row>
    <row r="7934" spans="12:17" x14ac:dyDescent="0.25">
      <c r="L7934" s="10" t="str">
        <f>IF(F7934="","",(SUM(F$2:F7934)))</f>
        <v/>
      </c>
      <c r="M7934" s="31">
        <f t="shared" si="600"/>
        <v>0</v>
      </c>
      <c r="N7934" s="31">
        <f t="shared" si="601"/>
        <v>0</v>
      </c>
      <c r="O7934" s="17" t="e">
        <f t="shared" si="602"/>
        <v>#DIV/0!</v>
      </c>
      <c r="P7934" s="31">
        <f t="shared" si="603"/>
        <v>0</v>
      </c>
      <c r="Q7934" s="9" t="e">
        <f t="shared" si="604"/>
        <v>#DIV/0!</v>
      </c>
    </row>
    <row r="7935" spans="12:17" x14ac:dyDescent="0.25">
      <c r="L7935" s="10" t="str">
        <f>IF(F7935="","",(SUM(F$2:F7935)))</f>
        <v/>
      </c>
      <c r="M7935" s="31">
        <f t="shared" si="600"/>
        <v>0</v>
      </c>
      <c r="N7935" s="31">
        <f t="shared" si="601"/>
        <v>0</v>
      </c>
      <c r="O7935" s="17" t="e">
        <f t="shared" si="602"/>
        <v>#DIV/0!</v>
      </c>
      <c r="P7935" s="31">
        <f t="shared" si="603"/>
        <v>0</v>
      </c>
      <c r="Q7935" s="9" t="e">
        <f t="shared" si="604"/>
        <v>#DIV/0!</v>
      </c>
    </row>
    <row r="7936" spans="12:17" x14ac:dyDescent="0.25">
      <c r="L7936" s="10" t="str">
        <f>IF(F7936="","",(SUM(F$2:F7936)))</f>
        <v/>
      </c>
      <c r="M7936" s="31">
        <f t="shared" si="600"/>
        <v>0</v>
      </c>
      <c r="N7936" s="31">
        <f t="shared" si="601"/>
        <v>0</v>
      </c>
      <c r="O7936" s="17" t="e">
        <f t="shared" si="602"/>
        <v>#DIV/0!</v>
      </c>
      <c r="P7936" s="31">
        <f t="shared" si="603"/>
        <v>0</v>
      </c>
      <c r="Q7936" s="9" t="e">
        <f t="shared" si="604"/>
        <v>#DIV/0!</v>
      </c>
    </row>
    <row r="7937" spans="12:17" x14ac:dyDescent="0.25">
      <c r="L7937" s="10" t="str">
        <f>IF(F7937="","",(SUM(F$2:F7937)))</f>
        <v/>
      </c>
      <c r="M7937" s="31">
        <f t="shared" si="600"/>
        <v>0</v>
      </c>
      <c r="N7937" s="31">
        <f t="shared" si="601"/>
        <v>0</v>
      </c>
      <c r="O7937" s="17" t="e">
        <f t="shared" si="602"/>
        <v>#DIV/0!</v>
      </c>
      <c r="P7937" s="31">
        <f t="shared" si="603"/>
        <v>0</v>
      </c>
      <c r="Q7937" s="9" t="e">
        <f t="shared" si="604"/>
        <v>#DIV/0!</v>
      </c>
    </row>
    <row r="7938" spans="12:17" x14ac:dyDescent="0.25">
      <c r="L7938" s="10" t="str">
        <f>IF(F7938="","",(SUM(F$2:F7938)))</f>
        <v/>
      </c>
      <c r="M7938" s="31">
        <f t="shared" si="600"/>
        <v>0</v>
      </c>
      <c r="N7938" s="31">
        <f t="shared" si="601"/>
        <v>0</v>
      </c>
      <c r="O7938" s="17" t="e">
        <f t="shared" si="602"/>
        <v>#DIV/0!</v>
      </c>
      <c r="P7938" s="31">
        <f t="shared" si="603"/>
        <v>0</v>
      </c>
      <c r="Q7938" s="9" t="e">
        <f t="shared" si="604"/>
        <v>#DIV/0!</v>
      </c>
    </row>
    <row r="7939" spans="12:17" x14ac:dyDescent="0.25">
      <c r="L7939" s="10" t="str">
        <f>IF(F7939="","",(SUM(F$2:F7939)))</f>
        <v/>
      </c>
      <c r="M7939" s="31">
        <f t="shared" si="600"/>
        <v>0</v>
      </c>
      <c r="N7939" s="31">
        <f t="shared" si="601"/>
        <v>0</v>
      </c>
      <c r="O7939" s="17" t="e">
        <f t="shared" si="602"/>
        <v>#DIV/0!</v>
      </c>
      <c r="P7939" s="31">
        <f t="shared" si="603"/>
        <v>0</v>
      </c>
      <c r="Q7939" s="9" t="e">
        <f t="shared" si="604"/>
        <v>#DIV/0!</v>
      </c>
    </row>
    <row r="7940" spans="12:17" x14ac:dyDescent="0.25">
      <c r="L7940" s="10" t="str">
        <f>IF(F7940="","",(SUM(F$2:F7940)))</f>
        <v/>
      </c>
      <c r="M7940" s="31">
        <f t="shared" si="600"/>
        <v>0</v>
      </c>
      <c r="N7940" s="31">
        <f t="shared" si="601"/>
        <v>0</v>
      </c>
      <c r="O7940" s="17" t="e">
        <f t="shared" si="602"/>
        <v>#DIV/0!</v>
      </c>
      <c r="P7940" s="31">
        <f t="shared" si="603"/>
        <v>0</v>
      </c>
      <c r="Q7940" s="9" t="e">
        <f t="shared" si="604"/>
        <v>#DIV/0!</v>
      </c>
    </row>
    <row r="7941" spans="12:17" x14ac:dyDescent="0.25">
      <c r="L7941" s="10" t="str">
        <f>IF(F7941="","",(SUM(F$2:F7941)))</f>
        <v/>
      </c>
      <c r="M7941" s="31">
        <f t="shared" si="600"/>
        <v>0</v>
      </c>
      <c r="N7941" s="31">
        <f t="shared" si="601"/>
        <v>0</v>
      </c>
      <c r="O7941" s="17" t="e">
        <f t="shared" si="602"/>
        <v>#DIV/0!</v>
      </c>
      <c r="P7941" s="31">
        <f t="shared" si="603"/>
        <v>0</v>
      </c>
      <c r="Q7941" s="9" t="e">
        <f t="shared" si="604"/>
        <v>#DIV/0!</v>
      </c>
    </row>
    <row r="7942" spans="12:17" x14ac:dyDescent="0.25">
      <c r="L7942" s="10" t="str">
        <f>IF(F7942="","",(SUM(F$2:F7942)))</f>
        <v/>
      </c>
      <c r="M7942" s="31">
        <f t="shared" si="600"/>
        <v>0</v>
      </c>
      <c r="N7942" s="31">
        <f t="shared" si="601"/>
        <v>0</v>
      </c>
      <c r="O7942" s="17" t="e">
        <f t="shared" si="602"/>
        <v>#DIV/0!</v>
      </c>
      <c r="P7942" s="31">
        <f t="shared" si="603"/>
        <v>0</v>
      </c>
      <c r="Q7942" s="9" t="e">
        <f t="shared" si="604"/>
        <v>#DIV/0!</v>
      </c>
    </row>
    <row r="7943" spans="12:17" x14ac:dyDescent="0.25">
      <c r="L7943" s="10" t="str">
        <f>IF(F7943="","",(SUM(F$2:F7943)))</f>
        <v/>
      </c>
      <c r="M7943" s="31">
        <f t="shared" si="600"/>
        <v>0</v>
      </c>
      <c r="N7943" s="31">
        <f t="shared" si="601"/>
        <v>0</v>
      </c>
      <c r="O7943" s="17" t="e">
        <f t="shared" si="602"/>
        <v>#DIV/0!</v>
      </c>
      <c r="P7943" s="31">
        <f t="shared" si="603"/>
        <v>0</v>
      </c>
      <c r="Q7943" s="9" t="e">
        <f t="shared" si="604"/>
        <v>#DIV/0!</v>
      </c>
    </row>
    <row r="7944" spans="12:17" x14ac:dyDescent="0.25">
      <c r="L7944" s="10" t="str">
        <f>IF(F7944="","",(SUM(F$2:F7944)))</f>
        <v/>
      </c>
      <c r="M7944" s="31">
        <f t="shared" si="600"/>
        <v>0</v>
      </c>
      <c r="N7944" s="31">
        <f t="shared" si="601"/>
        <v>0</v>
      </c>
      <c r="O7944" s="17" t="e">
        <f t="shared" si="602"/>
        <v>#DIV/0!</v>
      </c>
      <c r="P7944" s="31">
        <f t="shared" si="603"/>
        <v>0</v>
      </c>
      <c r="Q7944" s="9" t="e">
        <f t="shared" si="604"/>
        <v>#DIV/0!</v>
      </c>
    </row>
    <row r="7945" spans="12:17" x14ac:dyDescent="0.25">
      <c r="L7945" s="10" t="str">
        <f>IF(F7945="","",(SUM(F$2:F7945)))</f>
        <v/>
      </c>
      <c r="M7945" s="31">
        <f t="shared" si="600"/>
        <v>0</v>
      </c>
      <c r="N7945" s="31">
        <f t="shared" si="601"/>
        <v>0</v>
      </c>
      <c r="O7945" s="17" t="e">
        <f t="shared" si="602"/>
        <v>#DIV/0!</v>
      </c>
      <c r="P7945" s="31">
        <f t="shared" si="603"/>
        <v>0</v>
      </c>
      <c r="Q7945" s="9" t="e">
        <f t="shared" si="604"/>
        <v>#DIV/0!</v>
      </c>
    </row>
    <row r="7946" spans="12:17" x14ac:dyDescent="0.25">
      <c r="L7946" s="10" t="str">
        <f>IF(F7946="","",(SUM(F$2:F7946)))</f>
        <v/>
      </c>
      <c r="M7946" s="31">
        <f t="shared" ref="M7946:M8009" si="605">IF(B$201="","",(COUNTIF($B7747:$B7946, "Tournament Pool Tournament Registration") - COUNTIF($B7747:$B7946, "Tournament Pool Registration (inc. Fee)")))</f>
        <v>0</v>
      </c>
      <c r="N7946" s="31">
        <f t="shared" ref="N7946:N8009" si="606">IF(B$201="","",(COUNTIF($B7747:$B7946, "Tournament Pool Tournament Registration")))</f>
        <v>0</v>
      </c>
      <c r="O7946" s="17" t="e">
        <f t="shared" ref="O7946:O8009" si="607">IF(B$201="","",(M7946/N7946))</f>
        <v>#DIV/0!</v>
      </c>
      <c r="P7946" s="31">
        <f t="shared" ref="P7946:P8009" si="608">IF(B$201="","",(COUNTIF($B7747:$B7946, "Tournament Pool Tournament KO Award")))</f>
        <v>0</v>
      </c>
      <c r="Q7946" s="9" t="e">
        <f t="shared" ref="Q7946:Q8009" si="609">IF(B$201="","",(P7946/N7946))</f>
        <v>#DIV/0!</v>
      </c>
    </row>
    <row r="7947" spans="12:17" x14ac:dyDescent="0.25">
      <c r="L7947" s="10" t="str">
        <f>IF(F7947="","",(SUM(F$2:F7947)))</f>
        <v/>
      </c>
      <c r="M7947" s="31">
        <f t="shared" si="605"/>
        <v>0</v>
      </c>
      <c r="N7947" s="31">
        <f t="shared" si="606"/>
        <v>0</v>
      </c>
      <c r="O7947" s="17" t="e">
        <f t="shared" si="607"/>
        <v>#DIV/0!</v>
      </c>
      <c r="P7947" s="31">
        <f t="shared" si="608"/>
        <v>0</v>
      </c>
      <c r="Q7947" s="9" t="e">
        <f t="shared" si="609"/>
        <v>#DIV/0!</v>
      </c>
    </row>
    <row r="7948" spans="12:17" x14ac:dyDescent="0.25">
      <c r="L7948" s="10" t="str">
        <f>IF(F7948="","",(SUM(F$2:F7948)))</f>
        <v/>
      </c>
      <c r="M7948" s="31">
        <f t="shared" si="605"/>
        <v>0</v>
      </c>
      <c r="N7948" s="31">
        <f t="shared" si="606"/>
        <v>0</v>
      </c>
      <c r="O7948" s="17" t="e">
        <f t="shared" si="607"/>
        <v>#DIV/0!</v>
      </c>
      <c r="P7948" s="31">
        <f t="shared" si="608"/>
        <v>0</v>
      </c>
      <c r="Q7948" s="9" t="e">
        <f t="shared" si="609"/>
        <v>#DIV/0!</v>
      </c>
    </row>
    <row r="7949" spans="12:17" x14ac:dyDescent="0.25">
      <c r="L7949" s="10" t="str">
        <f>IF(F7949="","",(SUM(F$2:F7949)))</f>
        <v/>
      </c>
      <c r="M7949" s="31">
        <f t="shared" si="605"/>
        <v>0</v>
      </c>
      <c r="N7949" s="31">
        <f t="shared" si="606"/>
        <v>0</v>
      </c>
      <c r="O7949" s="17" t="e">
        <f t="shared" si="607"/>
        <v>#DIV/0!</v>
      </c>
      <c r="P7949" s="31">
        <f t="shared" si="608"/>
        <v>0</v>
      </c>
      <c r="Q7949" s="9" t="e">
        <f t="shared" si="609"/>
        <v>#DIV/0!</v>
      </c>
    </row>
    <row r="7950" spans="12:17" x14ac:dyDescent="0.25">
      <c r="L7950" s="10" t="str">
        <f>IF(F7950="","",(SUM(F$2:F7950)))</f>
        <v/>
      </c>
      <c r="M7950" s="31">
        <f t="shared" si="605"/>
        <v>0</v>
      </c>
      <c r="N7950" s="31">
        <f t="shared" si="606"/>
        <v>0</v>
      </c>
      <c r="O7950" s="17" t="e">
        <f t="shared" si="607"/>
        <v>#DIV/0!</v>
      </c>
      <c r="P7950" s="31">
        <f t="shared" si="608"/>
        <v>0</v>
      </c>
      <c r="Q7950" s="9" t="e">
        <f t="shared" si="609"/>
        <v>#DIV/0!</v>
      </c>
    </row>
    <row r="7951" spans="12:17" x14ac:dyDescent="0.25">
      <c r="L7951" s="10" t="str">
        <f>IF(F7951="","",(SUM(F$2:F7951)))</f>
        <v/>
      </c>
      <c r="M7951" s="31">
        <f t="shared" si="605"/>
        <v>0</v>
      </c>
      <c r="N7951" s="31">
        <f t="shared" si="606"/>
        <v>0</v>
      </c>
      <c r="O7951" s="17" t="e">
        <f t="shared" si="607"/>
        <v>#DIV/0!</v>
      </c>
      <c r="P7951" s="31">
        <f t="shared" si="608"/>
        <v>0</v>
      </c>
      <c r="Q7951" s="9" t="e">
        <f t="shared" si="609"/>
        <v>#DIV/0!</v>
      </c>
    </row>
    <row r="7952" spans="12:17" x14ac:dyDescent="0.25">
      <c r="L7952" s="10" t="str">
        <f>IF(F7952="","",(SUM(F$2:F7952)))</f>
        <v/>
      </c>
      <c r="M7952" s="31">
        <f t="shared" si="605"/>
        <v>0</v>
      </c>
      <c r="N7952" s="31">
        <f t="shared" si="606"/>
        <v>0</v>
      </c>
      <c r="O7952" s="17" t="e">
        <f t="shared" si="607"/>
        <v>#DIV/0!</v>
      </c>
      <c r="P7952" s="31">
        <f t="shared" si="608"/>
        <v>0</v>
      </c>
      <c r="Q7952" s="9" t="e">
        <f t="shared" si="609"/>
        <v>#DIV/0!</v>
      </c>
    </row>
    <row r="7953" spans="12:17" x14ac:dyDescent="0.25">
      <c r="L7953" s="10" t="str">
        <f>IF(F7953="","",(SUM(F$2:F7953)))</f>
        <v/>
      </c>
      <c r="M7953" s="31">
        <f t="shared" si="605"/>
        <v>0</v>
      </c>
      <c r="N7953" s="31">
        <f t="shared" si="606"/>
        <v>0</v>
      </c>
      <c r="O7953" s="17" t="e">
        <f t="shared" si="607"/>
        <v>#DIV/0!</v>
      </c>
      <c r="P7953" s="31">
        <f t="shared" si="608"/>
        <v>0</v>
      </c>
      <c r="Q7953" s="9" t="e">
        <f t="shared" si="609"/>
        <v>#DIV/0!</v>
      </c>
    </row>
    <row r="7954" spans="12:17" x14ac:dyDescent="0.25">
      <c r="L7954" s="10" t="str">
        <f>IF(F7954="","",(SUM(F$2:F7954)))</f>
        <v/>
      </c>
      <c r="M7954" s="31">
        <f t="shared" si="605"/>
        <v>0</v>
      </c>
      <c r="N7954" s="31">
        <f t="shared" si="606"/>
        <v>0</v>
      </c>
      <c r="O7954" s="17" t="e">
        <f t="shared" si="607"/>
        <v>#DIV/0!</v>
      </c>
      <c r="P7954" s="31">
        <f t="shared" si="608"/>
        <v>0</v>
      </c>
      <c r="Q7954" s="9" t="e">
        <f t="shared" si="609"/>
        <v>#DIV/0!</v>
      </c>
    </row>
    <row r="7955" spans="12:17" x14ac:dyDescent="0.25">
      <c r="L7955" s="10" t="str">
        <f>IF(F7955="","",(SUM(F$2:F7955)))</f>
        <v/>
      </c>
      <c r="M7955" s="31">
        <f t="shared" si="605"/>
        <v>0</v>
      </c>
      <c r="N7955" s="31">
        <f t="shared" si="606"/>
        <v>0</v>
      </c>
      <c r="O7955" s="17" t="e">
        <f t="shared" si="607"/>
        <v>#DIV/0!</v>
      </c>
      <c r="P7955" s="31">
        <f t="shared" si="608"/>
        <v>0</v>
      </c>
      <c r="Q7955" s="9" t="e">
        <f t="shared" si="609"/>
        <v>#DIV/0!</v>
      </c>
    </row>
    <row r="7956" spans="12:17" x14ac:dyDescent="0.25">
      <c r="L7956" s="10" t="str">
        <f>IF(F7956="","",(SUM(F$2:F7956)))</f>
        <v/>
      </c>
      <c r="M7956" s="31">
        <f t="shared" si="605"/>
        <v>0</v>
      </c>
      <c r="N7956" s="31">
        <f t="shared" si="606"/>
        <v>0</v>
      </c>
      <c r="O7956" s="17" t="e">
        <f t="shared" si="607"/>
        <v>#DIV/0!</v>
      </c>
      <c r="P7956" s="31">
        <f t="shared" si="608"/>
        <v>0</v>
      </c>
      <c r="Q7956" s="9" t="e">
        <f t="shared" si="609"/>
        <v>#DIV/0!</v>
      </c>
    </row>
    <row r="7957" spans="12:17" x14ac:dyDescent="0.25">
      <c r="L7957" s="10" t="str">
        <f>IF(F7957="","",(SUM(F$2:F7957)))</f>
        <v/>
      </c>
      <c r="M7957" s="31">
        <f t="shared" si="605"/>
        <v>0</v>
      </c>
      <c r="N7957" s="31">
        <f t="shared" si="606"/>
        <v>0</v>
      </c>
      <c r="O7957" s="17" t="e">
        <f t="shared" si="607"/>
        <v>#DIV/0!</v>
      </c>
      <c r="P7957" s="31">
        <f t="shared" si="608"/>
        <v>0</v>
      </c>
      <c r="Q7957" s="9" t="e">
        <f t="shared" si="609"/>
        <v>#DIV/0!</v>
      </c>
    </row>
    <row r="7958" spans="12:17" x14ac:dyDescent="0.25">
      <c r="L7958" s="10" t="str">
        <f>IF(F7958="","",(SUM(F$2:F7958)))</f>
        <v/>
      </c>
      <c r="M7958" s="31">
        <f t="shared" si="605"/>
        <v>0</v>
      </c>
      <c r="N7958" s="31">
        <f t="shared" si="606"/>
        <v>0</v>
      </c>
      <c r="O7958" s="17" t="e">
        <f t="shared" si="607"/>
        <v>#DIV/0!</v>
      </c>
      <c r="P7958" s="31">
        <f t="shared" si="608"/>
        <v>0</v>
      </c>
      <c r="Q7958" s="9" t="e">
        <f t="shared" si="609"/>
        <v>#DIV/0!</v>
      </c>
    </row>
    <row r="7959" spans="12:17" x14ac:dyDescent="0.25">
      <c r="L7959" s="10" t="str">
        <f>IF(F7959="","",(SUM(F$2:F7959)))</f>
        <v/>
      </c>
      <c r="M7959" s="31">
        <f t="shared" si="605"/>
        <v>0</v>
      </c>
      <c r="N7959" s="31">
        <f t="shared" si="606"/>
        <v>0</v>
      </c>
      <c r="O7959" s="17" t="e">
        <f t="shared" si="607"/>
        <v>#DIV/0!</v>
      </c>
      <c r="P7959" s="31">
        <f t="shared" si="608"/>
        <v>0</v>
      </c>
      <c r="Q7959" s="9" t="e">
        <f t="shared" si="609"/>
        <v>#DIV/0!</v>
      </c>
    </row>
    <row r="7960" spans="12:17" x14ac:dyDescent="0.25">
      <c r="L7960" s="10" t="str">
        <f>IF(F7960="","",(SUM(F$2:F7960)))</f>
        <v/>
      </c>
      <c r="M7960" s="31">
        <f t="shared" si="605"/>
        <v>0</v>
      </c>
      <c r="N7960" s="31">
        <f t="shared" si="606"/>
        <v>0</v>
      </c>
      <c r="O7960" s="17" t="e">
        <f t="shared" si="607"/>
        <v>#DIV/0!</v>
      </c>
      <c r="P7960" s="31">
        <f t="shared" si="608"/>
        <v>0</v>
      </c>
      <c r="Q7960" s="9" t="e">
        <f t="shared" si="609"/>
        <v>#DIV/0!</v>
      </c>
    </row>
    <row r="7961" spans="12:17" x14ac:dyDescent="0.25">
      <c r="L7961" s="10" t="str">
        <f>IF(F7961="","",(SUM(F$2:F7961)))</f>
        <v/>
      </c>
      <c r="M7961" s="31">
        <f t="shared" si="605"/>
        <v>0</v>
      </c>
      <c r="N7961" s="31">
        <f t="shared" si="606"/>
        <v>0</v>
      </c>
      <c r="O7961" s="17" t="e">
        <f t="shared" si="607"/>
        <v>#DIV/0!</v>
      </c>
      <c r="P7961" s="31">
        <f t="shared" si="608"/>
        <v>0</v>
      </c>
      <c r="Q7961" s="9" t="e">
        <f t="shared" si="609"/>
        <v>#DIV/0!</v>
      </c>
    </row>
    <row r="7962" spans="12:17" x14ac:dyDescent="0.25">
      <c r="L7962" s="10" t="str">
        <f>IF(F7962="","",(SUM(F$2:F7962)))</f>
        <v/>
      </c>
      <c r="M7962" s="31">
        <f t="shared" si="605"/>
        <v>0</v>
      </c>
      <c r="N7962" s="31">
        <f t="shared" si="606"/>
        <v>0</v>
      </c>
      <c r="O7962" s="17" t="e">
        <f t="shared" si="607"/>
        <v>#DIV/0!</v>
      </c>
      <c r="P7962" s="31">
        <f t="shared" si="608"/>
        <v>0</v>
      </c>
      <c r="Q7962" s="9" t="e">
        <f t="shared" si="609"/>
        <v>#DIV/0!</v>
      </c>
    </row>
    <row r="7963" spans="12:17" x14ac:dyDescent="0.25">
      <c r="L7963" s="10" t="str">
        <f>IF(F7963="","",(SUM(F$2:F7963)))</f>
        <v/>
      </c>
      <c r="M7963" s="31">
        <f t="shared" si="605"/>
        <v>0</v>
      </c>
      <c r="N7963" s="31">
        <f t="shared" si="606"/>
        <v>0</v>
      </c>
      <c r="O7963" s="17" t="e">
        <f t="shared" si="607"/>
        <v>#DIV/0!</v>
      </c>
      <c r="P7963" s="31">
        <f t="shared" si="608"/>
        <v>0</v>
      </c>
      <c r="Q7963" s="9" t="e">
        <f t="shared" si="609"/>
        <v>#DIV/0!</v>
      </c>
    </row>
    <row r="7964" spans="12:17" x14ac:dyDescent="0.25">
      <c r="L7964" s="10" t="str">
        <f>IF(F7964="","",(SUM(F$2:F7964)))</f>
        <v/>
      </c>
      <c r="M7964" s="31">
        <f t="shared" si="605"/>
        <v>0</v>
      </c>
      <c r="N7964" s="31">
        <f t="shared" si="606"/>
        <v>0</v>
      </c>
      <c r="O7964" s="17" t="e">
        <f t="shared" si="607"/>
        <v>#DIV/0!</v>
      </c>
      <c r="P7964" s="31">
        <f t="shared" si="608"/>
        <v>0</v>
      </c>
      <c r="Q7964" s="9" t="e">
        <f t="shared" si="609"/>
        <v>#DIV/0!</v>
      </c>
    </row>
    <row r="7965" spans="12:17" x14ac:dyDescent="0.25">
      <c r="L7965" s="10" t="str">
        <f>IF(F7965="","",(SUM(F$2:F7965)))</f>
        <v/>
      </c>
      <c r="M7965" s="31">
        <f t="shared" si="605"/>
        <v>0</v>
      </c>
      <c r="N7965" s="31">
        <f t="shared" si="606"/>
        <v>0</v>
      </c>
      <c r="O7965" s="17" t="e">
        <f t="shared" si="607"/>
        <v>#DIV/0!</v>
      </c>
      <c r="P7965" s="31">
        <f t="shared" si="608"/>
        <v>0</v>
      </c>
      <c r="Q7965" s="9" t="e">
        <f t="shared" si="609"/>
        <v>#DIV/0!</v>
      </c>
    </row>
    <row r="7966" spans="12:17" x14ac:dyDescent="0.25">
      <c r="L7966" s="10" t="str">
        <f>IF(F7966="","",(SUM(F$2:F7966)))</f>
        <v/>
      </c>
      <c r="M7966" s="31">
        <f t="shared" si="605"/>
        <v>0</v>
      </c>
      <c r="N7966" s="31">
        <f t="shared" si="606"/>
        <v>0</v>
      </c>
      <c r="O7966" s="17" t="e">
        <f t="shared" si="607"/>
        <v>#DIV/0!</v>
      </c>
      <c r="P7966" s="31">
        <f t="shared" si="608"/>
        <v>0</v>
      </c>
      <c r="Q7966" s="9" t="e">
        <f t="shared" si="609"/>
        <v>#DIV/0!</v>
      </c>
    </row>
    <row r="7967" spans="12:17" x14ac:dyDescent="0.25">
      <c r="L7967" s="10" t="str">
        <f>IF(F7967="","",(SUM(F$2:F7967)))</f>
        <v/>
      </c>
      <c r="M7967" s="31">
        <f t="shared" si="605"/>
        <v>0</v>
      </c>
      <c r="N7967" s="31">
        <f t="shared" si="606"/>
        <v>0</v>
      </c>
      <c r="O7967" s="17" t="e">
        <f t="shared" si="607"/>
        <v>#DIV/0!</v>
      </c>
      <c r="P7967" s="31">
        <f t="shared" si="608"/>
        <v>0</v>
      </c>
      <c r="Q7967" s="9" t="e">
        <f t="shared" si="609"/>
        <v>#DIV/0!</v>
      </c>
    </row>
    <row r="7968" spans="12:17" x14ac:dyDescent="0.25">
      <c r="L7968" s="10" t="str">
        <f>IF(F7968="","",(SUM(F$2:F7968)))</f>
        <v/>
      </c>
      <c r="M7968" s="31">
        <f t="shared" si="605"/>
        <v>0</v>
      </c>
      <c r="N7968" s="31">
        <f t="shared" si="606"/>
        <v>0</v>
      </c>
      <c r="O7968" s="17" t="e">
        <f t="shared" si="607"/>
        <v>#DIV/0!</v>
      </c>
      <c r="P7968" s="31">
        <f t="shared" si="608"/>
        <v>0</v>
      </c>
      <c r="Q7968" s="9" t="e">
        <f t="shared" si="609"/>
        <v>#DIV/0!</v>
      </c>
    </row>
    <row r="7969" spans="12:17" x14ac:dyDescent="0.25">
      <c r="L7969" s="10" t="str">
        <f>IF(F7969="","",(SUM(F$2:F7969)))</f>
        <v/>
      </c>
      <c r="M7969" s="31">
        <f t="shared" si="605"/>
        <v>0</v>
      </c>
      <c r="N7969" s="31">
        <f t="shared" si="606"/>
        <v>0</v>
      </c>
      <c r="O7969" s="17" t="e">
        <f t="shared" si="607"/>
        <v>#DIV/0!</v>
      </c>
      <c r="P7969" s="31">
        <f t="shared" si="608"/>
        <v>0</v>
      </c>
      <c r="Q7969" s="9" t="e">
        <f t="shared" si="609"/>
        <v>#DIV/0!</v>
      </c>
    </row>
    <row r="7970" spans="12:17" x14ac:dyDescent="0.25">
      <c r="L7970" s="10" t="str">
        <f>IF(F7970="","",(SUM(F$2:F7970)))</f>
        <v/>
      </c>
      <c r="M7970" s="31">
        <f t="shared" si="605"/>
        <v>0</v>
      </c>
      <c r="N7970" s="31">
        <f t="shared" si="606"/>
        <v>0</v>
      </c>
      <c r="O7970" s="17" t="e">
        <f t="shared" si="607"/>
        <v>#DIV/0!</v>
      </c>
      <c r="P7970" s="31">
        <f t="shared" si="608"/>
        <v>0</v>
      </c>
      <c r="Q7970" s="9" t="e">
        <f t="shared" si="609"/>
        <v>#DIV/0!</v>
      </c>
    </row>
    <row r="7971" spans="12:17" x14ac:dyDescent="0.25">
      <c r="L7971" s="10" t="str">
        <f>IF(F7971="","",(SUM(F$2:F7971)))</f>
        <v/>
      </c>
      <c r="M7971" s="31">
        <f t="shared" si="605"/>
        <v>0</v>
      </c>
      <c r="N7971" s="31">
        <f t="shared" si="606"/>
        <v>0</v>
      </c>
      <c r="O7971" s="17" t="e">
        <f t="shared" si="607"/>
        <v>#DIV/0!</v>
      </c>
      <c r="P7971" s="31">
        <f t="shared" si="608"/>
        <v>0</v>
      </c>
      <c r="Q7971" s="9" t="e">
        <f t="shared" si="609"/>
        <v>#DIV/0!</v>
      </c>
    </row>
    <row r="7972" spans="12:17" x14ac:dyDescent="0.25">
      <c r="L7972" s="10" t="str">
        <f>IF(F7972="","",(SUM(F$2:F7972)))</f>
        <v/>
      </c>
      <c r="M7972" s="31">
        <f t="shared" si="605"/>
        <v>0</v>
      </c>
      <c r="N7972" s="31">
        <f t="shared" si="606"/>
        <v>0</v>
      </c>
      <c r="O7972" s="17" t="e">
        <f t="shared" si="607"/>
        <v>#DIV/0!</v>
      </c>
      <c r="P7972" s="31">
        <f t="shared" si="608"/>
        <v>0</v>
      </c>
      <c r="Q7972" s="9" t="e">
        <f t="shared" si="609"/>
        <v>#DIV/0!</v>
      </c>
    </row>
    <row r="7973" spans="12:17" x14ac:dyDescent="0.25">
      <c r="L7973" s="10" t="str">
        <f>IF(F7973="","",(SUM(F$2:F7973)))</f>
        <v/>
      </c>
      <c r="M7973" s="31">
        <f t="shared" si="605"/>
        <v>0</v>
      </c>
      <c r="N7973" s="31">
        <f t="shared" si="606"/>
        <v>0</v>
      </c>
      <c r="O7973" s="17" t="e">
        <f t="shared" si="607"/>
        <v>#DIV/0!</v>
      </c>
      <c r="P7973" s="31">
        <f t="shared" si="608"/>
        <v>0</v>
      </c>
      <c r="Q7973" s="9" t="e">
        <f t="shared" si="609"/>
        <v>#DIV/0!</v>
      </c>
    </row>
    <row r="7974" spans="12:17" x14ac:dyDescent="0.25">
      <c r="L7974" s="10" t="str">
        <f>IF(F7974="","",(SUM(F$2:F7974)))</f>
        <v/>
      </c>
      <c r="M7974" s="31">
        <f t="shared" si="605"/>
        <v>0</v>
      </c>
      <c r="N7974" s="31">
        <f t="shared" si="606"/>
        <v>0</v>
      </c>
      <c r="O7974" s="17" t="e">
        <f t="shared" si="607"/>
        <v>#DIV/0!</v>
      </c>
      <c r="P7974" s="31">
        <f t="shared" si="608"/>
        <v>0</v>
      </c>
      <c r="Q7974" s="9" t="e">
        <f t="shared" si="609"/>
        <v>#DIV/0!</v>
      </c>
    </row>
    <row r="7975" spans="12:17" x14ac:dyDescent="0.25">
      <c r="L7975" s="10" t="str">
        <f>IF(F7975="","",(SUM(F$2:F7975)))</f>
        <v/>
      </c>
      <c r="M7975" s="31">
        <f t="shared" si="605"/>
        <v>0</v>
      </c>
      <c r="N7975" s="31">
        <f t="shared" si="606"/>
        <v>0</v>
      </c>
      <c r="O7975" s="17" t="e">
        <f t="shared" si="607"/>
        <v>#DIV/0!</v>
      </c>
      <c r="P7975" s="31">
        <f t="shared" si="608"/>
        <v>0</v>
      </c>
      <c r="Q7975" s="9" t="e">
        <f t="shared" si="609"/>
        <v>#DIV/0!</v>
      </c>
    </row>
    <row r="7976" spans="12:17" x14ac:dyDescent="0.25">
      <c r="L7976" s="10" t="str">
        <f>IF(F7976="","",(SUM(F$2:F7976)))</f>
        <v/>
      </c>
      <c r="M7976" s="31">
        <f t="shared" si="605"/>
        <v>0</v>
      </c>
      <c r="N7976" s="31">
        <f t="shared" si="606"/>
        <v>0</v>
      </c>
      <c r="O7976" s="17" t="e">
        <f t="shared" si="607"/>
        <v>#DIV/0!</v>
      </c>
      <c r="P7976" s="31">
        <f t="shared" si="608"/>
        <v>0</v>
      </c>
      <c r="Q7976" s="9" t="e">
        <f t="shared" si="609"/>
        <v>#DIV/0!</v>
      </c>
    </row>
    <row r="7977" spans="12:17" x14ac:dyDescent="0.25">
      <c r="L7977" s="10" t="str">
        <f>IF(F7977="","",(SUM(F$2:F7977)))</f>
        <v/>
      </c>
      <c r="M7977" s="31">
        <f t="shared" si="605"/>
        <v>0</v>
      </c>
      <c r="N7977" s="31">
        <f t="shared" si="606"/>
        <v>0</v>
      </c>
      <c r="O7977" s="17" t="e">
        <f t="shared" si="607"/>
        <v>#DIV/0!</v>
      </c>
      <c r="P7977" s="31">
        <f t="shared" si="608"/>
        <v>0</v>
      </c>
      <c r="Q7977" s="9" t="e">
        <f t="shared" si="609"/>
        <v>#DIV/0!</v>
      </c>
    </row>
    <row r="7978" spans="12:17" x14ac:dyDescent="0.25">
      <c r="L7978" s="10" t="str">
        <f>IF(F7978="","",(SUM(F$2:F7978)))</f>
        <v/>
      </c>
      <c r="M7978" s="31">
        <f t="shared" si="605"/>
        <v>0</v>
      </c>
      <c r="N7978" s="31">
        <f t="shared" si="606"/>
        <v>0</v>
      </c>
      <c r="O7978" s="17" t="e">
        <f t="shared" si="607"/>
        <v>#DIV/0!</v>
      </c>
      <c r="P7978" s="31">
        <f t="shared" si="608"/>
        <v>0</v>
      </c>
      <c r="Q7978" s="9" t="e">
        <f t="shared" si="609"/>
        <v>#DIV/0!</v>
      </c>
    </row>
    <row r="7979" spans="12:17" x14ac:dyDescent="0.25">
      <c r="L7979" s="10" t="str">
        <f>IF(F7979="","",(SUM(F$2:F7979)))</f>
        <v/>
      </c>
      <c r="M7979" s="31">
        <f t="shared" si="605"/>
        <v>0</v>
      </c>
      <c r="N7979" s="31">
        <f t="shared" si="606"/>
        <v>0</v>
      </c>
      <c r="O7979" s="17" t="e">
        <f t="shared" si="607"/>
        <v>#DIV/0!</v>
      </c>
      <c r="P7979" s="31">
        <f t="shared" si="608"/>
        <v>0</v>
      </c>
      <c r="Q7979" s="9" t="e">
        <f t="shared" si="609"/>
        <v>#DIV/0!</v>
      </c>
    </row>
    <row r="7980" spans="12:17" x14ac:dyDescent="0.25">
      <c r="L7980" s="10" t="str">
        <f>IF(F7980="","",(SUM(F$2:F7980)))</f>
        <v/>
      </c>
      <c r="M7980" s="31">
        <f t="shared" si="605"/>
        <v>0</v>
      </c>
      <c r="N7980" s="31">
        <f t="shared" si="606"/>
        <v>0</v>
      </c>
      <c r="O7980" s="17" t="e">
        <f t="shared" si="607"/>
        <v>#DIV/0!</v>
      </c>
      <c r="P7980" s="31">
        <f t="shared" si="608"/>
        <v>0</v>
      </c>
      <c r="Q7980" s="9" t="e">
        <f t="shared" si="609"/>
        <v>#DIV/0!</v>
      </c>
    </row>
    <row r="7981" spans="12:17" x14ac:dyDescent="0.25">
      <c r="L7981" s="10" t="str">
        <f>IF(F7981="","",(SUM(F$2:F7981)))</f>
        <v/>
      </c>
      <c r="M7981" s="31">
        <f t="shared" si="605"/>
        <v>0</v>
      </c>
      <c r="N7981" s="31">
        <f t="shared" si="606"/>
        <v>0</v>
      </c>
      <c r="O7981" s="17" t="e">
        <f t="shared" si="607"/>
        <v>#DIV/0!</v>
      </c>
      <c r="P7981" s="31">
        <f t="shared" si="608"/>
        <v>0</v>
      </c>
      <c r="Q7981" s="9" t="e">
        <f t="shared" si="609"/>
        <v>#DIV/0!</v>
      </c>
    </row>
    <row r="7982" spans="12:17" x14ac:dyDescent="0.25">
      <c r="L7982" s="10" t="str">
        <f>IF(F7982="","",(SUM(F$2:F7982)))</f>
        <v/>
      </c>
      <c r="M7982" s="31">
        <f t="shared" si="605"/>
        <v>0</v>
      </c>
      <c r="N7982" s="31">
        <f t="shared" si="606"/>
        <v>0</v>
      </c>
      <c r="O7982" s="17" t="e">
        <f t="shared" si="607"/>
        <v>#DIV/0!</v>
      </c>
      <c r="P7982" s="31">
        <f t="shared" si="608"/>
        <v>0</v>
      </c>
      <c r="Q7982" s="9" t="e">
        <f t="shared" si="609"/>
        <v>#DIV/0!</v>
      </c>
    </row>
    <row r="7983" spans="12:17" x14ac:dyDescent="0.25">
      <c r="L7983" s="10" t="str">
        <f>IF(F7983="","",(SUM(F$2:F7983)))</f>
        <v/>
      </c>
      <c r="M7983" s="31">
        <f t="shared" si="605"/>
        <v>0</v>
      </c>
      <c r="N7983" s="31">
        <f t="shared" si="606"/>
        <v>0</v>
      </c>
      <c r="O7983" s="17" t="e">
        <f t="shared" si="607"/>
        <v>#DIV/0!</v>
      </c>
      <c r="P7983" s="31">
        <f t="shared" si="608"/>
        <v>0</v>
      </c>
      <c r="Q7983" s="9" t="e">
        <f t="shared" si="609"/>
        <v>#DIV/0!</v>
      </c>
    </row>
    <row r="7984" spans="12:17" x14ac:dyDescent="0.25">
      <c r="L7984" s="10" t="str">
        <f>IF(F7984="","",(SUM(F$2:F7984)))</f>
        <v/>
      </c>
      <c r="M7984" s="31">
        <f t="shared" si="605"/>
        <v>0</v>
      </c>
      <c r="N7984" s="31">
        <f t="shared" si="606"/>
        <v>0</v>
      </c>
      <c r="O7984" s="17" t="e">
        <f t="shared" si="607"/>
        <v>#DIV/0!</v>
      </c>
      <c r="P7984" s="31">
        <f t="shared" si="608"/>
        <v>0</v>
      </c>
      <c r="Q7984" s="9" t="e">
        <f t="shared" si="609"/>
        <v>#DIV/0!</v>
      </c>
    </row>
    <row r="7985" spans="12:17" x14ac:dyDescent="0.25">
      <c r="L7985" s="10" t="str">
        <f>IF(F7985="","",(SUM(F$2:F7985)))</f>
        <v/>
      </c>
      <c r="M7985" s="31">
        <f t="shared" si="605"/>
        <v>0</v>
      </c>
      <c r="N7985" s="31">
        <f t="shared" si="606"/>
        <v>0</v>
      </c>
      <c r="O7985" s="17" t="e">
        <f t="shared" si="607"/>
        <v>#DIV/0!</v>
      </c>
      <c r="P7985" s="31">
        <f t="shared" si="608"/>
        <v>0</v>
      </c>
      <c r="Q7985" s="9" t="e">
        <f t="shared" si="609"/>
        <v>#DIV/0!</v>
      </c>
    </row>
    <row r="7986" spans="12:17" x14ac:dyDescent="0.25">
      <c r="L7986" s="10" t="str">
        <f>IF(F7986="","",(SUM(F$2:F7986)))</f>
        <v/>
      </c>
      <c r="M7986" s="31">
        <f t="shared" si="605"/>
        <v>0</v>
      </c>
      <c r="N7986" s="31">
        <f t="shared" si="606"/>
        <v>0</v>
      </c>
      <c r="O7986" s="17" t="e">
        <f t="shared" si="607"/>
        <v>#DIV/0!</v>
      </c>
      <c r="P7986" s="31">
        <f t="shared" si="608"/>
        <v>0</v>
      </c>
      <c r="Q7986" s="9" t="e">
        <f t="shared" si="609"/>
        <v>#DIV/0!</v>
      </c>
    </row>
    <row r="7987" spans="12:17" x14ac:dyDescent="0.25">
      <c r="L7987" s="10" t="str">
        <f>IF(F7987="","",(SUM(F$2:F7987)))</f>
        <v/>
      </c>
      <c r="M7987" s="31">
        <f t="shared" si="605"/>
        <v>0</v>
      </c>
      <c r="N7987" s="31">
        <f t="shared" si="606"/>
        <v>0</v>
      </c>
      <c r="O7987" s="17" t="e">
        <f t="shared" si="607"/>
        <v>#DIV/0!</v>
      </c>
      <c r="P7987" s="31">
        <f t="shared" si="608"/>
        <v>0</v>
      </c>
      <c r="Q7987" s="9" t="e">
        <f t="shared" si="609"/>
        <v>#DIV/0!</v>
      </c>
    </row>
    <row r="7988" spans="12:17" x14ac:dyDescent="0.25">
      <c r="L7988" s="10" t="str">
        <f>IF(F7988="","",(SUM(F$2:F7988)))</f>
        <v/>
      </c>
      <c r="M7988" s="31">
        <f t="shared" si="605"/>
        <v>0</v>
      </c>
      <c r="N7988" s="31">
        <f t="shared" si="606"/>
        <v>0</v>
      </c>
      <c r="O7988" s="17" t="e">
        <f t="shared" si="607"/>
        <v>#DIV/0!</v>
      </c>
      <c r="P7988" s="31">
        <f t="shared" si="608"/>
        <v>0</v>
      </c>
      <c r="Q7988" s="9" t="e">
        <f t="shared" si="609"/>
        <v>#DIV/0!</v>
      </c>
    </row>
    <row r="7989" spans="12:17" x14ac:dyDescent="0.25">
      <c r="L7989" s="10" t="str">
        <f>IF(F7989="","",(SUM(F$2:F7989)))</f>
        <v/>
      </c>
      <c r="M7989" s="31">
        <f t="shared" si="605"/>
        <v>0</v>
      </c>
      <c r="N7989" s="31">
        <f t="shared" si="606"/>
        <v>0</v>
      </c>
      <c r="O7989" s="17" t="e">
        <f t="shared" si="607"/>
        <v>#DIV/0!</v>
      </c>
      <c r="P7989" s="31">
        <f t="shared" si="608"/>
        <v>0</v>
      </c>
      <c r="Q7989" s="9" t="e">
        <f t="shared" si="609"/>
        <v>#DIV/0!</v>
      </c>
    </row>
    <row r="7990" spans="12:17" x14ac:dyDescent="0.25">
      <c r="L7990" s="10" t="str">
        <f>IF(F7990="","",(SUM(F$2:F7990)))</f>
        <v/>
      </c>
      <c r="M7990" s="31">
        <f t="shared" si="605"/>
        <v>0</v>
      </c>
      <c r="N7990" s="31">
        <f t="shared" si="606"/>
        <v>0</v>
      </c>
      <c r="O7990" s="17" t="e">
        <f t="shared" si="607"/>
        <v>#DIV/0!</v>
      </c>
      <c r="P7990" s="31">
        <f t="shared" si="608"/>
        <v>0</v>
      </c>
      <c r="Q7990" s="9" t="e">
        <f t="shared" si="609"/>
        <v>#DIV/0!</v>
      </c>
    </row>
    <row r="7991" spans="12:17" x14ac:dyDescent="0.25">
      <c r="L7991" s="10" t="str">
        <f>IF(F7991="","",(SUM(F$2:F7991)))</f>
        <v/>
      </c>
      <c r="M7991" s="31">
        <f t="shared" si="605"/>
        <v>0</v>
      </c>
      <c r="N7991" s="31">
        <f t="shared" si="606"/>
        <v>0</v>
      </c>
      <c r="O7991" s="17" t="e">
        <f t="shared" si="607"/>
        <v>#DIV/0!</v>
      </c>
      <c r="P7991" s="31">
        <f t="shared" si="608"/>
        <v>0</v>
      </c>
      <c r="Q7991" s="9" t="e">
        <f t="shared" si="609"/>
        <v>#DIV/0!</v>
      </c>
    </row>
    <row r="7992" spans="12:17" x14ac:dyDescent="0.25">
      <c r="L7992" s="10" t="str">
        <f>IF(F7992="","",(SUM(F$2:F7992)))</f>
        <v/>
      </c>
      <c r="M7992" s="31">
        <f t="shared" si="605"/>
        <v>0</v>
      </c>
      <c r="N7992" s="31">
        <f t="shared" si="606"/>
        <v>0</v>
      </c>
      <c r="O7992" s="17" t="e">
        <f t="shared" si="607"/>
        <v>#DIV/0!</v>
      </c>
      <c r="P7992" s="31">
        <f t="shared" si="608"/>
        <v>0</v>
      </c>
      <c r="Q7992" s="9" t="e">
        <f t="shared" si="609"/>
        <v>#DIV/0!</v>
      </c>
    </row>
    <row r="7993" spans="12:17" x14ac:dyDescent="0.25">
      <c r="L7993" s="10" t="str">
        <f>IF(F7993="","",(SUM(F$2:F7993)))</f>
        <v/>
      </c>
      <c r="M7993" s="31">
        <f t="shared" si="605"/>
        <v>0</v>
      </c>
      <c r="N7993" s="31">
        <f t="shared" si="606"/>
        <v>0</v>
      </c>
      <c r="O7993" s="17" t="e">
        <f t="shared" si="607"/>
        <v>#DIV/0!</v>
      </c>
      <c r="P7993" s="31">
        <f t="shared" si="608"/>
        <v>0</v>
      </c>
      <c r="Q7993" s="9" t="e">
        <f t="shared" si="609"/>
        <v>#DIV/0!</v>
      </c>
    </row>
    <row r="7994" spans="12:17" x14ac:dyDescent="0.25">
      <c r="L7994" s="10" t="str">
        <f>IF(F7994="","",(SUM(F$2:F7994)))</f>
        <v/>
      </c>
      <c r="M7994" s="31">
        <f t="shared" si="605"/>
        <v>0</v>
      </c>
      <c r="N7994" s="31">
        <f t="shared" si="606"/>
        <v>0</v>
      </c>
      <c r="O7994" s="17" t="e">
        <f t="shared" si="607"/>
        <v>#DIV/0!</v>
      </c>
      <c r="P7994" s="31">
        <f t="shared" si="608"/>
        <v>0</v>
      </c>
      <c r="Q7994" s="9" t="e">
        <f t="shared" si="609"/>
        <v>#DIV/0!</v>
      </c>
    </row>
    <row r="7995" spans="12:17" x14ac:dyDescent="0.25">
      <c r="L7995" s="10" t="str">
        <f>IF(F7995="","",(SUM(F$2:F7995)))</f>
        <v/>
      </c>
      <c r="M7995" s="31">
        <f t="shared" si="605"/>
        <v>0</v>
      </c>
      <c r="N7995" s="31">
        <f t="shared" si="606"/>
        <v>0</v>
      </c>
      <c r="O7995" s="17" t="e">
        <f t="shared" si="607"/>
        <v>#DIV/0!</v>
      </c>
      <c r="P7995" s="31">
        <f t="shared" si="608"/>
        <v>0</v>
      </c>
      <c r="Q7995" s="9" t="e">
        <f t="shared" si="609"/>
        <v>#DIV/0!</v>
      </c>
    </row>
    <row r="7996" spans="12:17" x14ac:dyDescent="0.25">
      <c r="L7996" s="10" t="str">
        <f>IF(F7996="","",(SUM(F$2:F7996)))</f>
        <v/>
      </c>
      <c r="M7996" s="31">
        <f t="shared" si="605"/>
        <v>0</v>
      </c>
      <c r="N7996" s="31">
        <f t="shared" si="606"/>
        <v>0</v>
      </c>
      <c r="O7996" s="17" t="e">
        <f t="shared" si="607"/>
        <v>#DIV/0!</v>
      </c>
      <c r="P7996" s="31">
        <f t="shared" si="608"/>
        <v>0</v>
      </c>
      <c r="Q7996" s="9" t="e">
        <f t="shared" si="609"/>
        <v>#DIV/0!</v>
      </c>
    </row>
    <row r="7997" spans="12:17" x14ac:dyDescent="0.25">
      <c r="L7997" s="10" t="str">
        <f>IF(F7997="","",(SUM(F$2:F7997)))</f>
        <v/>
      </c>
      <c r="M7997" s="31">
        <f t="shared" si="605"/>
        <v>0</v>
      </c>
      <c r="N7997" s="31">
        <f t="shared" si="606"/>
        <v>0</v>
      </c>
      <c r="O7997" s="17" t="e">
        <f t="shared" si="607"/>
        <v>#DIV/0!</v>
      </c>
      <c r="P7997" s="31">
        <f t="shared" si="608"/>
        <v>0</v>
      </c>
      <c r="Q7997" s="9" t="e">
        <f t="shared" si="609"/>
        <v>#DIV/0!</v>
      </c>
    </row>
    <row r="7998" spans="12:17" x14ac:dyDescent="0.25">
      <c r="L7998" s="10" t="str">
        <f>IF(F7998="","",(SUM(F$2:F7998)))</f>
        <v/>
      </c>
      <c r="M7998" s="31">
        <f t="shared" si="605"/>
        <v>0</v>
      </c>
      <c r="N7998" s="31">
        <f t="shared" si="606"/>
        <v>0</v>
      </c>
      <c r="O7998" s="17" t="e">
        <f t="shared" si="607"/>
        <v>#DIV/0!</v>
      </c>
      <c r="P7998" s="31">
        <f t="shared" si="608"/>
        <v>0</v>
      </c>
      <c r="Q7998" s="9" t="e">
        <f t="shared" si="609"/>
        <v>#DIV/0!</v>
      </c>
    </row>
    <row r="7999" spans="12:17" x14ac:dyDescent="0.25">
      <c r="L7999" s="10" t="str">
        <f>IF(F7999="","",(SUM(F$2:F7999)))</f>
        <v/>
      </c>
      <c r="M7999" s="31">
        <f t="shared" si="605"/>
        <v>0</v>
      </c>
      <c r="N7999" s="31">
        <f t="shared" si="606"/>
        <v>0</v>
      </c>
      <c r="O7999" s="17" t="e">
        <f t="shared" si="607"/>
        <v>#DIV/0!</v>
      </c>
      <c r="P7999" s="31">
        <f t="shared" si="608"/>
        <v>0</v>
      </c>
      <c r="Q7999" s="9" t="e">
        <f t="shared" si="609"/>
        <v>#DIV/0!</v>
      </c>
    </row>
    <row r="8000" spans="12:17" x14ac:dyDescent="0.25">
      <c r="L8000" s="10" t="str">
        <f>IF(F8000="","",(SUM(F$2:F8000)))</f>
        <v/>
      </c>
      <c r="M8000" s="31">
        <f t="shared" si="605"/>
        <v>0</v>
      </c>
      <c r="N8000" s="31">
        <f t="shared" si="606"/>
        <v>0</v>
      </c>
      <c r="O8000" s="17" t="e">
        <f t="shared" si="607"/>
        <v>#DIV/0!</v>
      </c>
      <c r="P8000" s="31">
        <f t="shared" si="608"/>
        <v>0</v>
      </c>
      <c r="Q8000" s="9" t="e">
        <f t="shared" si="609"/>
        <v>#DIV/0!</v>
      </c>
    </row>
    <row r="8001" spans="12:17" x14ac:dyDescent="0.25">
      <c r="L8001" s="10" t="str">
        <f>IF(F8001="","",(SUM(F$2:F8001)))</f>
        <v/>
      </c>
      <c r="M8001" s="31">
        <f t="shared" si="605"/>
        <v>0</v>
      </c>
      <c r="N8001" s="31">
        <f t="shared" si="606"/>
        <v>0</v>
      </c>
      <c r="O8001" s="17" t="e">
        <f t="shared" si="607"/>
        <v>#DIV/0!</v>
      </c>
      <c r="P8001" s="31">
        <f t="shared" si="608"/>
        <v>0</v>
      </c>
      <c r="Q8001" s="9" t="e">
        <f t="shared" si="609"/>
        <v>#DIV/0!</v>
      </c>
    </row>
    <row r="8002" spans="12:17" x14ac:dyDescent="0.25">
      <c r="L8002" s="10" t="str">
        <f>IF(F8002="","",(SUM(F$2:F8002)))</f>
        <v/>
      </c>
      <c r="M8002" s="31">
        <f t="shared" si="605"/>
        <v>0</v>
      </c>
      <c r="N8002" s="31">
        <f t="shared" si="606"/>
        <v>0</v>
      </c>
      <c r="O8002" s="17" t="e">
        <f t="shared" si="607"/>
        <v>#DIV/0!</v>
      </c>
      <c r="P8002" s="31">
        <f t="shared" si="608"/>
        <v>0</v>
      </c>
      <c r="Q8002" s="9" t="e">
        <f t="shared" si="609"/>
        <v>#DIV/0!</v>
      </c>
    </row>
    <row r="8003" spans="12:17" x14ac:dyDescent="0.25">
      <c r="L8003" s="10" t="str">
        <f>IF(F8003="","",(SUM(F$2:F8003)))</f>
        <v/>
      </c>
      <c r="M8003" s="31">
        <f t="shared" si="605"/>
        <v>0</v>
      </c>
      <c r="N8003" s="31">
        <f t="shared" si="606"/>
        <v>0</v>
      </c>
      <c r="O8003" s="17" t="e">
        <f t="shared" si="607"/>
        <v>#DIV/0!</v>
      </c>
      <c r="P8003" s="31">
        <f t="shared" si="608"/>
        <v>0</v>
      </c>
      <c r="Q8003" s="9" t="e">
        <f t="shared" si="609"/>
        <v>#DIV/0!</v>
      </c>
    </row>
    <row r="8004" spans="12:17" x14ac:dyDescent="0.25">
      <c r="L8004" s="10" t="str">
        <f>IF(F8004="","",(SUM(F$2:F8004)))</f>
        <v/>
      </c>
      <c r="M8004" s="31">
        <f t="shared" si="605"/>
        <v>0</v>
      </c>
      <c r="N8004" s="31">
        <f t="shared" si="606"/>
        <v>0</v>
      </c>
      <c r="O8004" s="17" t="e">
        <f t="shared" si="607"/>
        <v>#DIV/0!</v>
      </c>
      <c r="P8004" s="31">
        <f t="shared" si="608"/>
        <v>0</v>
      </c>
      <c r="Q8004" s="9" t="e">
        <f t="shared" si="609"/>
        <v>#DIV/0!</v>
      </c>
    </row>
    <row r="8005" spans="12:17" x14ac:dyDescent="0.25">
      <c r="L8005" s="10" t="str">
        <f>IF(F8005="","",(SUM(F$2:F8005)))</f>
        <v/>
      </c>
      <c r="M8005" s="31">
        <f t="shared" si="605"/>
        <v>0</v>
      </c>
      <c r="N8005" s="31">
        <f t="shared" si="606"/>
        <v>0</v>
      </c>
      <c r="O8005" s="17" t="e">
        <f t="shared" si="607"/>
        <v>#DIV/0!</v>
      </c>
      <c r="P8005" s="31">
        <f t="shared" si="608"/>
        <v>0</v>
      </c>
      <c r="Q8005" s="9" t="e">
        <f t="shared" si="609"/>
        <v>#DIV/0!</v>
      </c>
    </row>
    <row r="8006" spans="12:17" x14ac:dyDescent="0.25">
      <c r="L8006" s="10" t="str">
        <f>IF(F8006="","",(SUM(F$2:F8006)))</f>
        <v/>
      </c>
      <c r="M8006" s="31">
        <f t="shared" si="605"/>
        <v>0</v>
      </c>
      <c r="N8006" s="31">
        <f t="shared" si="606"/>
        <v>0</v>
      </c>
      <c r="O8006" s="17" t="e">
        <f t="shared" si="607"/>
        <v>#DIV/0!</v>
      </c>
      <c r="P8006" s="31">
        <f t="shared" si="608"/>
        <v>0</v>
      </c>
      <c r="Q8006" s="9" t="e">
        <f t="shared" si="609"/>
        <v>#DIV/0!</v>
      </c>
    </row>
    <row r="8007" spans="12:17" x14ac:dyDescent="0.25">
      <c r="L8007" s="10" t="str">
        <f>IF(F8007="","",(SUM(F$2:F8007)))</f>
        <v/>
      </c>
      <c r="M8007" s="31">
        <f t="shared" si="605"/>
        <v>0</v>
      </c>
      <c r="N8007" s="31">
        <f t="shared" si="606"/>
        <v>0</v>
      </c>
      <c r="O8007" s="17" t="e">
        <f t="shared" si="607"/>
        <v>#DIV/0!</v>
      </c>
      <c r="P8007" s="31">
        <f t="shared" si="608"/>
        <v>0</v>
      </c>
      <c r="Q8007" s="9" t="e">
        <f t="shared" si="609"/>
        <v>#DIV/0!</v>
      </c>
    </row>
    <row r="8008" spans="12:17" x14ac:dyDescent="0.25">
      <c r="L8008" s="10" t="str">
        <f>IF(F8008="","",(SUM(F$2:F8008)))</f>
        <v/>
      </c>
      <c r="M8008" s="31">
        <f t="shared" si="605"/>
        <v>0</v>
      </c>
      <c r="N8008" s="31">
        <f t="shared" si="606"/>
        <v>0</v>
      </c>
      <c r="O8008" s="17" t="e">
        <f t="shared" si="607"/>
        <v>#DIV/0!</v>
      </c>
      <c r="P8008" s="31">
        <f t="shared" si="608"/>
        <v>0</v>
      </c>
      <c r="Q8008" s="9" t="e">
        <f t="shared" si="609"/>
        <v>#DIV/0!</v>
      </c>
    </row>
    <row r="8009" spans="12:17" x14ac:dyDescent="0.25">
      <c r="L8009" s="10" t="str">
        <f>IF(F8009="","",(SUM(F$2:F8009)))</f>
        <v/>
      </c>
      <c r="M8009" s="31">
        <f t="shared" si="605"/>
        <v>0</v>
      </c>
      <c r="N8009" s="31">
        <f t="shared" si="606"/>
        <v>0</v>
      </c>
      <c r="O8009" s="17" t="e">
        <f t="shared" si="607"/>
        <v>#DIV/0!</v>
      </c>
      <c r="P8009" s="31">
        <f t="shared" si="608"/>
        <v>0</v>
      </c>
      <c r="Q8009" s="9" t="e">
        <f t="shared" si="609"/>
        <v>#DIV/0!</v>
      </c>
    </row>
    <row r="8010" spans="12:17" x14ac:dyDescent="0.25">
      <c r="L8010" s="10" t="str">
        <f>IF(F8010="","",(SUM(F$2:F8010)))</f>
        <v/>
      </c>
      <c r="M8010" s="31">
        <f t="shared" ref="M8010:M8073" si="610">IF(B$201="","",(COUNTIF($B7811:$B8010, "Tournament Pool Tournament Registration") - COUNTIF($B7811:$B8010, "Tournament Pool Registration (inc. Fee)")))</f>
        <v>0</v>
      </c>
      <c r="N8010" s="31">
        <f t="shared" ref="N8010:N8073" si="611">IF(B$201="","",(COUNTIF($B7811:$B8010, "Tournament Pool Tournament Registration")))</f>
        <v>0</v>
      </c>
      <c r="O8010" s="17" t="e">
        <f t="shared" ref="O8010:O8073" si="612">IF(B$201="","",(M8010/N8010))</f>
        <v>#DIV/0!</v>
      </c>
      <c r="P8010" s="31">
        <f t="shared" ref="P8010:P8073" si="613">IF(B$201="","",(COUNTIF($B7811:$B8010, "Tournament Pool Tournament KO Award")))</f>
        <v>0</v>
      </c>
      <c r="Q8010" s="9" t="e">
        <f t="shared" ref="Q8010:Q8073" si="614">IF(B$201="","",(P8010/N8010))</f>
        <v>#DIV/0!</v>
      </c>
    </row>
    <row r="8011" spans="12:17" x14ac:dyDescent="0.25">
      <c r="L8011" s="10" t="str">
        <f>IF(F8011="","",(SUM(F$2:F8011)))</f>
        <v/>
      </c>
      <c r="M8011" s="31">
        <f t="shared" si="610"/>
        <v>0</v>
      </c>
      <c r="N8011" s="31">
        <f t="shared" si="611"/>
        <v>0</v>
      </c>
      <c r="O8011" s="17" t="e">
        <f t="shared" si="612"/>
        <v>#DIV/0!</v>
      </c>
      <c r="P8011" s="31">
        <f t="shared" si="613"/>
        <v>0</v>
      </c>
      <c r="Q8011" s="9" t="e">
        <f t="shared" si="614"/>
        <v>#DIV/0!</v>
      </c>
    </row>
    <row r="8012" spans="12:17" x14ac:dyDescent="0.25">
      <c r="L8012" s="10" t="str">
        <f>IF(F8012="","",(SUM(F$2:F8012)))</f>
        <v/>
      </c>
      <c r="M8012" s="31">
        <f t="shared" si="610"/>
        <v>0</v>
      </c>
      <c r="N8012" s="31">
        <f t="shared" si="611"/>
        <v>0</v>
      </c>
      <c r="O8012" s="17" t="e">
        <f t="shared" si="612"/>
        <v>#DIV/0!</v>
      </c>
      <c r="P8012" s="31">
        <f t="shared" si="613"/>
        <v>0</v>
      </c>
      <c r="Q8012" s="9" t="e">
        <f t="shared" si="614"/>
        <v>#DIV/0!</v>
      </c>
    </row>
    <row r="8013" spans="12:17" x14ac:dyDescent="0.25">
      <c r="L8013" s="10" t="str">
        <f>IF(F8013="","",(SUM(F$2:F8013)))</f>
        <v/>
      </c>
      <c r="M8013" s="31">
        <f t="shared" si="610"/>
        <v>0</v>
      </c>
      <c r="N8013" s="31">
        <f t="shared" si="611"/>
        <v>0</v>
      </c>
      <c r="O8013" s="17" t="e">
        <f t="shared" si="612"/>
        <v>#DIV/0!</v>
      </c>
      <c r="P8013" s="31">
        <f t="shared" si="613"/>
        <v>0</v>
      </c>
      <c r="Q8013" s="9" t="e">
        <f t="shared" si="614"/>
        <v>#DIV/0!</v>
      </c>
    </row>
    <row r="8014" spans="12:17" x14ac:dyDescent="0.25">
      <c r="L8014" s="10" t="str">
        <f>IF(F8014="","",(SUM(F$2:F8014)))</f>
        <v/>
      </c>
      <c r="M8014" s="31">
        <f t="shared" si="610"/>
        <v>0</v>
      </c>
      <c r="N8014" s="31">
        <f t="shared" si="611"/>
        <v>0</v>
      </c>
      <c r="O8014" s="17" t="e">
        <f t="shared" si="612"/>
        <v>#DIV/0!</v>
      </c>
      <c r="P8014" s="31">
        <f t="shared" si="613"/>
        <v>0</v>
      </c>
      <c r="Q8014" s="9" t="e">
        <f t="shared" si="614"/>
        <v>#DIV/0!</v>
      </c>
    </row>
    <row r="8015" spans="12:17" x14ac:dyDescent="0.25">
      <c r="L8015" s="10" t="str">
        <f>IF(F8015="","",(SUM(F$2:F8015)))</f>
        <v/>
      </c>
      <c r="M8015" s="31">
        <f t="shared" si="610"/>
        <v>0</v>
      </c>
      <c r="N8015" s="31">
        <f t="shared" si="611"/>
        <v>0</v>
      </c>
      <c r="O8015" s="17" t="e">
        <f t="shared" si="612"/>
        <v>#DIV/0!</v>
      </c>
      <c r="P8015" s="31">
        <f t="shared" si="613"/>
        <v>0</v>
      </c>
      <c r="Q8015" s="9" t="e">
        <f t="shared" si="614"/>
        <v>#DIV/0!</v>
      </c>
    </row>
    <row r="8016" spans="12:17" x14ac:dyDescent="0.25">
      <c r="L8016" s="10" t="str">
        <f>IF(F8016="","",(SUM(F$2:F8016)))</f>
        <v/>
      </c>
      <c r="M8016" s="31">
        <f t="shared" si="610"/>
        <v>0</v>
      </c>
      <c r="N8016" s="31">
        <f t="shared" si="611"/>
        <v>0</v>
      </c>
      <c r="O8016" s="17" t="e">
        <f t="shared" si="612"/>
        <v>#DIV/0!</v>
      </c>
      <c r="P8016" s="31">
        <f t="shared" si="613"/>
        <v>0</v>
      </c>
      <c r="Q8016" s="9" t="e">
        <f t="shared" si="614"/>
        <v>#DIV/0!</v>
      </c>
    </row>
    <row r="8017" spans="12:17" x14ac:dyDescent="0.25">
      <c r="L8017" s="10" t="str">
        <f>IF(F8017="","",(SUM(F$2:F8017)))</f>
        <v/>
      </c>
      <c r="M8017" s="31">
        <f t="shared" si="610"/>
        <v>0</v>
      </c>
      <c r="N8017" s="31">
        <f t="shared" si="611"/>
        <v>0</v>
      </c>
      <c r="O8017" s="17" t="e">
        <f t="shared" si="612"/>
        <v>#DIV/0!</v>
      </c>
      <c r="P8017" s="31">
        <f t="shared" si="613"/>
        <v>0</v>
      </c>
      <c r="Q8017" s="9" t="e">
        <f t="shared" si="614"/>
        <v>#DIV/0!</v>
      </c>
    </row>
    <row r="8018" spans="12:17" x14ac:dyDescent="0.25">
      <c r="L8018" s="10" t="str">
        <f>IF(F8018="","",(SUM(F$2:F8018)))</f>
        <v/>
      </c>
      <c r="M8018" s="31">
        <f t="shared" si="610"/>
        <v>0</v>
      </c>
      <c r="N8018" s="31">
        <f t="shared" si="611"/>
        <v>0</v>
      </c>
      <c r="O8018" s="17" t="e">
        <f t="shared" si="612"/>
        <v>#DIV/0!</v>
      </c>
      <c r="P8018" s="31">
        <f t="shared" si="613"/>
        <v>0</v>
      </c>
      <c r="Q8018" s="9" t="e">
        <f t="shared" si="614"/>
        <v>#DIV/0!</v>
      </c>
    </row>
    <row r="8019" spans="12:17" x14ac:dyDescent="0.25">
      <c r="L8019" s="10" t="str">
        <f>IF(F8019="","",(SUM(F$2:F8019)))</f>
        <v/>
      </c>
      <c r="M8019" s="31">
        <f t="shared" si="610"/>
        <v>0</v>
      </c>
      <c r="N8019" s="31">
        <f t="shared" si="611"/>
        <v>0</v>
      </c>
      <c r="O8019" s="17" t="e">
        <f t="shared" si="612"/>
        <v>#DIV/0!</v>
      </c>
      <c r="P8019" s="31">
        <f t="shared" si="613"/>
        <v>0</v>
      </c>
      <c r="Q8019" s="9" t="e">
        <f t="shared" si="614"/>
        <v>#DIV/0!</v>
      </c>
    </row>
    <row r="8020" spans="12:17" x14ac:dyDescent="0.25">
      <c r="L8020" s="10" t="str">
        <f>IF(F8020="","",(SUM(F$2:F8020)))</f>
        <v/>
      </c>
      <c r="M8020" s="31">
        <f t="shared" si="610"/>
        <v>0</v>
      </c>
      <c r="N8020" s="31">
        <f t="shared" si="611"/>
        <v>0</v>
      </c>
      <c r="O8020" s="17" t="e">
        <f t="shared" si="612"/>
        <v>#DIV/0!</v>
      </c>
      <c r="P8020" s="31">
        <f t="shared" si="613"/>
        <v>0</v>
      </c>
      <c r="Q8020" s="9" t="e">
        <f t="shared" si="614"/>
        <v>#DIV/0!</v>
      </c>
    </row>
    <row r="8021" spans="12:17" x14ac:dyDescent="0.25">
      <c r="L8021" s="10" t="str">
        <f>IF(F8021="","",(SUM(F$2:F8021)))</f>
        <v/>
      </c>
      <c r="M8021" s="31">
        <f t="shared" si="610"/>
        <v>0</v>
      </c>
      <c r="N8021" s="31">
        <f t="shared" si="611"/>
        <v>0</v>
      </c>
      <c r="O8021" s="17" t="e">
        <f t="shared" si="612"/>
        <v>#DIV/0!</v>
      </c>
      <c r="P8021" s="31">
        <f t="shared" si="613"/>
        <v>0</v>
      </c>
      <c r="Q8021" s="9" t="e">
        <f t="shared" si="614"/>
        <v>#DIV/0!</v>
      </c>
    </row>
    <row r="8022" spans="12:17" x14ac:dyDescent="0.25">
      <c r="L8022" s="10" t="str">
        <f>IF(F8022="","",(SUM(F$2:F8022)))</f>
        <v/>
      </c>
      <c r="M8022" s="31">
        <f t="shared" si="610"/>
        <v>0</v>
      </c>
      <c r="N8022" s="31">
        <f t="shared" si="611"/>
        <v>0</v>
      </c>
      <c r="O8022" s="17" t="e">
        <f t="shared" si="612"/>
        <v>#DIV/0!</v>
      </c>
      <c r="P8022" s="31">
        <f t="shared" si="613"/>
        <v>0</v>
      </c>
      <c r="Q8022" s="9" t="e">
        <f t="shared" si="614"/>
        <v>#DIV/0!</v>
      </c>
    </row>
    <row r="8023" spans="12:17" x14ac:dyDescent="0.25">
      <c r="L8023" s="10" t="str">
        <f>IF(F8023="","",(SUM(F$2:F8023)))</f>
        <v/>
      </c>
      <c r="M8023" s="31">
        <f t="shared" si="610"/>
        <v>0</v>
      </c>
      <c r="N8023" s="31">
        <f t="shared" si="611"/>
        <v>0</v>
      </c>
      <c r="O8023" s="17" t="e">
        <f t="shared" si="612"/>
        <v>#DIV/0!</v>
      </c>
      <c r="P8023" s="31">
        <f t="shared" si="613"/>
        <v>0</v>
      </c>
      <c r="Q8023" s="9" t="e">
        <f t="shared" si="614"/>
        <v>#DIV/0!</v>
      </c>
    </row>
    <row r="8024" spans="12:17" x14ac:dyDescent="0.25">
      <c r="L8024" s="10" t="str">
        <f>IF(F8024="","",(SUM(F$2:F8024)))</f>
        <v/>
      </c>
      <c r="M8024" s="31">
        <f t="shared" si="610"/>
        <v>0</v>
      </c>
      <c r="N8024" s="31">
        <f t="shared" si="611"/>
        <v>0</v>
      </c>
      <c r="O8024" s="17" t="e">
        <f t="shared" si="612"/>
        <v>#DIV/0!</v>
      </c>
      <c r="P8024" s="31">
        <f t="shared" si="613"/>
        <v>0</v>
      </c>
      <c r="Q8024" s="9" t="e">
        <f t="shared" si="614"/>
        <v>#DIV/0!</v>
      </c>
    </row>
    <row r="8025" spans="12:17" x14ac:dyDescent="0.25">
      <c r="L8025" s="10" t="str">
        <f>IF(F8025="","",(SUM(F$2:F8025)))</f>
        <v/>
      </c>
      <c r="M8025" s="31">
        <f t="shared" si="610"/>
        <v>0</v>
      </c>
      <c r="N8025" s="31">
        <f t="shared" si="611"/>
        <v>0</v>
      </c>
      <c r="O8025" s="17" t="e">
        <f t="shared" si="612"/>
        <v>#DIV/0!</v>
      </c>
      <c r="P8025" s="31">
        <f t="shared" si="613"/>
        <v>0</v>
      </c>
      <c r="Q8025" s="9" t="e">
        <f t="shared" si="614"/>
        <v>#DIV/0!</v>
      </c>
    </row>
    <row r="8026" spans="12:17" x14ac:dyDescent="0.25">
      <c r="L8026" s="10" t="str">
        <f>IF(F8026="","",(SUM(F$2:F8026)))</f>
        <v/>
      </c>
      <c r="M8026" s="31">
        <f t="shared" si="610"/>
        <v>0</v>
      </c>
      <c r="N8026" s="31">
        <f t="shared" si="611"/>
        <v>0</v>
      </c>
      <c r="O8026" s="17" t="e">
        <f t="shared" si="612"/>
        <v>#DIV/0!</v>
      </c>
      <c r="P8026" s="31">
        <f t="shared" si="613"/>
        <v>0</v>
      </c>
      <c r="Q8026" s="9" t="e">
        <f t="shared" si="614"/>
        <v>#DIV/0!</v>
      </c>
    </row>
    <row r="8027" spans="12:17" x14ac:dyDescent="0.25">
      <c r="L8027" s="10" t="str">
        <f>IF(F8027="","",(SUM(F$2:F8027)))</f>
        <v/>
      </c>
      <c r="M8027" s="31">
        <f t="shared" si="610"/>
        <v>0</v>
      </c>
      <c r="N8027" s="31">
        <f t="shared" si="611"/>
        <v>0</v>
      </c>
      <c r="O8027" s="17" t="e">
        <f t="shared" si="612"/>
        <v>#DIV/0!</v>
      </c>
      <c r="P8027" s="31">
        <f t="shared" si="613"/>
        <v>0</v>
      </c>
      <c r="Q8027" s="9" t="e">
        <f t="shared" si="614"/>
        <v>#DIV/0!</v>
      </c>
    </row>
    <row r="8028" spans="12:17" x14ac:dyDescent="0.25">
      <c r="L8028" s="10" t="str">
        <f>IF(F8028="","",(SUM(F$2:F8028)))</f>
        <v/>
      </c>
      <c r="M8028" s="31">
        <f t="shared" si="610"/>
        <v>0</v>
      </c>
      <c r="N8028" s="31">
        <f t="shared" si="611"/>
        <v>0</v>
      </c>
      <c r="O8028" s="17" t="e">
        <f t="shared" si="612"/>
        <v>#DIV/0!</v>
      </c>
      <c r="P8028" s="31">
        <f t="shared" si="613"/>
        <v>0</v>
      </c>
      <c r="Q8028" s="9" t="e">
        <f t="shared" si="614"/>
        <v>#DIV/0!</v>
      </c>
    </row>
    <row r="8029" spans="12:17" x14ac:dyDescent="0.25">
      <c r="L8029" s="10" t="str">
        <f>IF(F8029="","",(SUM(F$2:F8029)))</f>
        <v/>
      </c>
      <c r="M8029" s="31">
        <f t="shared" si="610"/>
        <v>0</v>
      </c>
      <c r="N8029" s="31">
        <f t="shared" si="611"/>
        <v>0</v>
      </c>
      <c r="O8029" s="17" t="e">
        <f t="shared" si="612"/>
        <v>#DIV/0!</v>
      </c>
      <c r="P8029" s="31">
        <f t="shared" si="613"/>
        <v>0</v>
      </c>
      <c r="Q8029" s="9" t="e">
        <f t="shared" si="614"/>
        <v>#DIV/0!</v>
      </c>
    </row>
    <row r="8030" spans="12:17" x14ac:dyDescent="0.25">
      <c r="L8030" s="10" t="str">
        <f>IF(F8030="","",(SUM(F$2:F8030)))</f>
        <v/>
      </c>
      <c r="M8030" s="31">
        <f t="shared" si="610"/>
        <v>0</v>
      </c>
      <c r="N8030" s="31">
        <f t="shared" si="611"/>
        <v>0</v>
      </c>
      <c r="O8030" s="17" t="e">
        <f t="shared" si="612"/>
        <v>#DIV/0!</v>
      </c>
      <c r="P8030" s="31">
        <f t="shared" si="613"/>
        <v>0</v>
      </c>
      <c r="Q8030" s="9" t="e">
        <f t="shared" si="614"/>
        <v>#DIV/0!</v>
      </c>
    </row>
    <row r="8031" spans="12:17" x14ac:dyDescent="0.25">
      <c r="L8031" s="10" t="str">
        <f>IF(F8031="","",(SUM(F$2:F8031)))</f>
        <v/>
      </c>
      <c r="M8031" s="31">
        <f t="shared" si="610"/>
        <v>0</v>
      </c>
      <c r="N8031" s="31">
        <f t="shared" si="611"/>
        <v>0</v>
      </c>
      <c r="O8031" s="17" t="e">
        <f t="shared" si="612"/>
        <v>#DIV/0!</v>
      </c>
      <c r="P8031" s="31">
        <f t="shared" si="613"/>
        <v>0</v>
      </c>
      <c r="Q8031" s="9" t="e">
        <f t="shared" si="614"/>
        <v>#DIV/0!</v>
      </c>
    </row>
    <row r="8032" spans="12:17" x14ac:dyDescent="0.25">
      <c r="L8032" s="10" t="str">
        <f>IF(F8032="","",(SUM(F$2:F8032)))</f>
        <v/>
      </c>
      <c r="M8032" s="31">
        <f t="shared" si="610"/>
        <v>0</v>
      </c>
      <c r="N8032" s="31">
        <f t="shared" si="611"/>
        <v>0</v>
      </c>
      <c r="O8032" s="17" t="e">
        <f t="shared" si="612"/>
        <v>#DIV/0!</v>
      </c>
      <c r="P8032" s="31">
        <f t="shared" si="613"/>
        <v>0</v>
      </c>
      <c r="Q8032" s="9" t="e">
        <f t="shared" si="614"/>
        <v>#DIV/0!</v>
      </c>
    </row>
    <row r="8033" spans="12:17" x14ac:dyDescent="0.25">
      <c r="L8033" s="10" t="str">
        <f>IF(F8033="","",(SUM(F$2:F8033)))</f>
        <v/>
      </c>
      <c r="M8033" s="31">
        <f t="shared" si="610"/>
        <v>0</v>
      </c>
      <c r="N8033" s="31">
        <f t="shared" si="611"/>
        <v>0</v>
      </c>
      <c r="O8033" s="17" t="e">
        <f t="shared" si="612"/>
        <v>#DIV/0!</v>
      </c>
      <c r="P8033" s="31">
        <f t="shared" si="613"/>
        <v>0</v>
      </c>
      <c r="Q8033" s="9" t="e">
        <f t="shared" si="614"/>
        <v>#DIV/0!</v>
      </c>
    </row>
    <row r="8034" spans="12:17" x14ac:dyDescent="0.25">
      <c r="L8034" s="10" t="str">
        <f>IF(F8034="","",(SUM(F$2:F8034)))</f>
        <v/>
      </c>
      <c r="M8034" s="31">
        <f t="shared" si="610"/>
        <v>0</v>
      </c>
      <c r="N8034" s="31">
        <f t="shared" si="611"/>
        <v>0</v>
      </c>
      <c r="O8034" s="17" t="e">
        <f t="shared" si="612"/>
        <v>#DIV/0!</v>
      </c>
      <c r="P8034" s="31">
        <f t="shared" si="613"/>
        <v>0</v>
      </c>
      <c r="Q8034" s="9" t="e">
        <f t="shared" si="614"/>
        <v>#DIV/0!</v>
      </c>
    </row>
    <row r="8035" spans="12:17" x14ac:dyDescent="0.25">
      <c r="L8035" s="10" t="str">
        <f>IF(F8035="","",(SUM(F$2:F8035)))</f>
        <v/>
      </c>
      <c r="M8035" s="31">
        <f t="shared" si="610"/>
        <v>0</v>
      </c>
      <c r="N8035" s="31">
        <f t="shared" si="611"/>
        <v>0</v>
      </c>
      <c r="O8035" s="17" t="e">
        <f t="shared" si="612"/>
        <v>#DIV/0!</v>
      </c>
      <c r="P8035" s="31">
        <f t="shared" si="613"/>
        <v>0</v>
      </c>
      <c r="Q8035" s="9" t="e">
        <f t="shared" si="614"/>
        <v>#DIV/0!</v>
      </c>
    </row>
    <row r="8036" spans="12:17" x14ac:dyDescent="0.25">
      <c r="L8036" s="10" t="str">
        <f>IF(F8036="","",(SUM(F$2:F8036)))</f>
        <v/>
      </c>
      <c r="M8036" s="31">
        <f t="shared" si="610"/>
        <v>0</v>
      </c>
      <c r="N8036" s="31">
        <f t="shared" si="611"/>
        <v>0</v>
      </c>
      <c r="O8036" s="17" t="e">
        <f t="shared" si="612"/>
        <v>#DIV/0!</v>
      </c>
      <c r="P8036" s="31">
        <f t="shared" si="613"/>
        <v>0</v>
      </c>
      <c r="Q8036" s="9" t="e">
        <f t="shared" si="614"/>
        <v>#DIV/0!</v>
      </c>
    </row>
    <row r="8037" spans="12:17" x14ac:dyDescent="0.25">
      <c r="L8037" s="10" t="str">
        <f>IF(F8037="","",(SUM(F$2:F8037)))</f>
        <v/>
      </c>
      <c r="M8037" s="31">
        <f t="shared" si="610"/>
        <v>0</v>
      </c>
      <c r="N8037" s="31">
        <f t="shared" si="611"/>
        <v>0</v>
      </c>
      <c r="O8037" s="17" t="e">
        <f t="shared" si="612"/>
        <v>#DIV/0!</v>
      </c>
      <c r="P8037" s="31">
        <f t="shared" si="613"/>
        <v>0</v>
      </c>
      <c r="Q8037" s="9" t="e">
        <f t="shared" si="614"/>
        <v>#DIV/0!</v>
      </c>
    </row>
    <row r="8038" spans="12:17" x14ac:dyDescent="0.25">
      <c r="L8038" s="10" t="str">
        <f>IF(F8038="","",(SUM(F$2:F8038)))</f>
        <v/>
      </c>
      <c r="M8038" s="31">
        <f t="shared" si="610"/>
        <v>0</v>
      </c>
      <c r="N8038" s="31">
        <f t="shared" si="611"/>
        <v>0</v>
      </c>
      <c r="O8038" s="17" t="e">
        <f t="shared" si="612"/>
        <v>#DIV/0!</v>
      </c>
      <c r="P8038" s="31">
        <f t="shared" si="613"/>
        <v>0</v>
      </c>
      <c r="Q8038" s="9" t="e">
        <f t="shared" si="614"/>
        <v>#DIV/0!</v>
      </c>
    </row>
    <row r="8039" spans="12:17" x14ac:dyDescent="0.25">
      <c r="L8039" s="10" t="str">
        <f>IF(F8039="","",(SUM(F$2:F8039)))</f>
        <v/>
      </c>
      <c r="M8039" s="31">
        <f t="shared" si="610"/>
        <v>0</v>
      </c>
      <c r="N8039" s="31">
        <f t="shared" si="611"/>
        <v>0</v>
      </c>
      <c r="O8039" s="17" t="e">
        <f t="shared" si="612"/>
        <v>#DIV/0!</v>
      </c>
      <c r="P8039" s="31">
        <f t="shared" si="613"/>
        <v>0</v>
      </c>
      <c r="Q8039" s="9" t="e">
        <f t="shared" si="614"/>
        <v>#DIV/0!</v>
      </c>
    </row>
    <row r="8040" spans="12:17" x14ac:dyDescent="0.25">
      <c r="L8040" s="10" t="str">
        <f>IF(F8040="","",(SUM(F$2:F8040)))</f>
        <v/>
      </c>
      <c r="M8040" s="31">
        <f t="shared" si="610"/>
        <v>0</v>
      </c>
      <c r="N8040" s="31">
        <f t="shared" si="611"/>
        <v>0</v>
      </c>
      <c r="O8040" s="17" t="e">
        <f t="shared" si="612"/>
        <v>#DIV/0!</v>
      </c>
      <c r="P8040" s="31">
        <f t="shared" si="613"/>
        <v>0</v>
      </c>
      <c r="Q8040" s="9" t="e">
        <f t="shared" si="614"/>
        <v>#DIV/0!</v>
      </c>
    </row>
    <row r="8041" spans="12:17" x14ac:dyDescent="0.25">
      <c r="L8041" s="10" t="str">
        <f>IF(F8041="","",(SUM(F$2:F8041)))</f>
        <v/>
      </c>
      <c r="M8041" s="31">
        <f t="shared" si="610"/>
        <v>0</v>
      </c>
      <c r="N8041" s="31">
        <f t="shared" si="611"/>
        <v>0</v>
      </c>
      <c r="O8041" s="17" t="e">
        <f t="shared" si="612"/>
        <v>#DIV/0!</v>
      </c>
      <c r="P8041" s="31">
        <f t="shared" si="613"/>
        <v>0</v>
      </c>
      <c r="Q8041" s="9" t="e">
        <f t="shared" si="614"/>
        <v>#DIV/0!</v>
      </c>
    </row>
    <row r="8042" spans="12:17" x14ac:dyDescent="0.25">
      <c r="L8042" s="10" t="str">
        <f>IF(F8042="","",(SUM(F$2:F8042)))</f>
        <v/>
      </c>
      <c r="M8042" s="31">
        <f t="shared" si="610"/>
        <v>0</v>
      </c>
      <c r="N8042" s="31">
        <f t="shared" si="611"/>
        <v>0</v>
      </c>
      <c r="O8042" s="17" t="e">
        <f t="shared" si="612"/>
        <v>#DIV/0!</v>
      </c>
      <c r="P8042" s="31">
        <f t="shared" si="613"/>
        <v>0</v>
      </c>
      <c r="Q8042" s="9" t="e">
        <f t="shared" si="614"/>
        <v>#DIV/0!</v>
      </c>
    </row>
    <row r="8043" spans="12:17" x14ac:dyDescent="0.25">
      <c r="L8043" s="10" t="str">
        <f>IF(F8043="","",(SUM(F$2:F8043)))</f>
        <v/>
      </c>
      <c r="M8043" s="31">
        <f t="shared" si="610"/>
        <v>0</v>
      </c>
      <c r="N8043" s="31">
        <f t="shared" si="611"/>
        <v>0</v>
      </c>
      <c r="O8043" s="17" t="e">
        <f t="shared" si="612"/>
        <v>#DIV/0!</v>
      </c>
      <c r="P8043" s="31">
        <f t="shared" si="613"/>
        <v>0</v>
      </c>
      <c r="Q8043" s="9" t="e">
        <f t="shared" si="614"/>
        <v>#DIV/0!</v>
      </c>
    </row>
    <row r="8044" spans="12:17" x14ac:dyDescent="0.25">
      <c r="L8044" s="10" t="str">
        <f>IF(F8044="","",(SUM(F$2:F8044)))</f>
        <v/>
      </c>
      <c r="M8044" s="31">
        <f t="shared" si="610"/>
        <v>0</v>
      </c>
      <c r="N8044" s="31">
        <f t="shared" si="611"/>
        <v>0</v>
      </c>
      <c r="O8044" s="17" t="e">
        <f t="shared" si="612"/>
        <v>#DIV/0!</v>
      </c>
      <c r="P8044" s="31">
        <f t="shared" si="613"/>
        <v>0</v>
      </c>
      <c r="Q8044" s="9" t="e">
        <f t="shared" si="614"/>
        <v>#DIV/0!</v>
      </c>
    </row>
    <row r="8045" spans="12:17" x14ac:dyDescent="0.25">
      <c r="L8045" s="10" t="str">
        <f>IF(F8045="","",(SUM(F$2:F8045)))</f>
        <v/>
      </c>
      <c r="M8045" s="31">
        <f t="shared" si="610"/>
        <v>0</v>
      </c>
      <c r="N8045" s="31">
        <f t="shared" si="611"/>
        <v>0</v>
      </c>
      <c r="O8045" s="17" t="e">
        <f t="shared" si="612"/>
        <v>#DIV/0!</v>
      </c>
      <c r="P8045" s="31">
        <f t="shared" si="613"/>
        <v>0</v>
      </c>
      <c r="Q8045" s="9" t="e">
        <f t="shared" si="614"/>
        <v>#DIV/0!</v>
      </c>
    </row>
    <row r="8046" spans="12:17" x14ac:dyDescent="0.25">
      <c r="L8046" s="10" t="str">
        <f>IF(F8046="","",(SUM(F$2:F8046)))</f>
        <v/>
      </c>
      <c r="M8046" s="31">
        <f t="shared" si="610"/>
        <v>0</v>
      </c>
      <c r="N8046" s="31">
        <f t="shared" si="611"/>
        <v>0</v>
      </c>
      <c r="O8046" s="17" t="e">
        <f t="shared" si="612"/>
        <v>#DIV/0!</v>
      </c>
      <c r="P8046" s="31">
        <f t="shared" si="613"/>
        <v>0</v>
      </c>
      <c r="Q8046" s="9" t="e">
        <f t="shared" si="614"/>
        <v>#DIV/0!</v>
      </c>
    </row>
    <row r="8047" spans="12:17" x14ac:dyDescent="0.25">
      <c r="L8047" s="10" t="str">
        <f>IF(F8047="","",(SUM(F$2:F8047)))</f>
        <v/>
      </c>
      <c r="M8047" s="31">
        <f t="shared" si="610"/>
        <v>0</v>
      </c>
      <c r="N8047" s="31">
        <f t="shared" si="611"/>
        <v>0</v>
      </c>
      <c r="O8047" s="17" t="e">
        <f t="shared" si="612"/>
        <v>#DIV/0!</v>
      </c>
      <c r="P8047" s="31">
        <f t="shared" si="613"/>
        <v>0</v>
      </c>
      <c r="Q8047" s="9" t="e">
        <f t="shared" si="614"/>
        <v>#DIV/0!</v>
      </c>
    </row>
    <row r="8048" spans="12:17" x14ac:dyDescent="0.25">
      <c r="L8048" s="10" t="str">
        <f>IF(F8048="","",(SUM(F$2:F8048)))</f>
        <v/>
      </c>
      <c r="M8048" s="31">
        <f t="shared" si="610"/>
        <v>0</v>
      </c>
      <c r="N8048" s="31">
        <f t="shared" si="611"/>
        <v>0</v>
      </c>
      <c r="O8048" s="17" t="e">
        <f t="shared" si="612"/>
        <v>#DIV/0!</v>
      </c>
      <c r="P8048" s="31">
        <f t="shared" si="613"/>
        <v>0</v>
      </c>
      <c r="Q8048" s="9" t="e">
        <f t="shared" si="614"/>
        <v>#DIV/0!</v>
      </c>
    </row>
    <row r="8049" spans="12:17" x14ac:dyDescent="0.25">
      <c r="L8049" s="10" t="str">
        <f>IF(F8049="","",(SUM(F$2:F8049)))</f>
        <v/>
      </c>
      <c r="M8049" s="31">
        <f t="shared" si="610"/>
        <v>0</v>
      </c>
      <c r="N8049" s="31">
        <f t="shared" si="611"/>
        <v>0</v>
      </c>
      <c r="O8049" s="17" t="e">
        <f t="shared" si="612"/>
        <v>#DIV/0!</v>
      </c>
      <c r="P8049" s="31">
        <f t="shared" si="613"/>
        <v>0</v>
      </c>
      <c r="Q8049" s="9" t="e">
        <f t="shared" si="614"/>
        <v>#DIV/0!</v>
      </c>
    </row>
    <row r="8050" spans="12:17" x14ac:dyDescent="0.25">
      <c r="L8050" s="10" t="str">
        <f>IF(F8050="","",(SUM(F$2:F8050)))</f>
        <v/>
      </c>
      <c r="M8050" s="31">
        <f t="shared" si="610"/>
        <v>0</v>
      </c>
      <c r="N8050" s="31">
        <f t="shared" si="611"/>
        <v>0</v>
      </c>
      <c r="O8050" s="17" t="e">
        <f t="shared" si="612"/>
        <v>#DIV/0!</v>
      </c>
      <c r="P8050" s="31">
        <f t="shared" si="613"/>
        <v>0</v>
      </c>
      <c r="Q8050" s="9" t="e">
        <f t="shared" si="614"/>
        <v>#DIV/0!</v>
      </c>
    </row>
    <row r="8051" spans="12:17" x14ac:dyDescent="0.25">
      <c r="L8051" s="10" t="str">
        <f>IF(F8051="","",(SUM(F$2:F8051)))</f>
        <v/>
      </c>
      <c r="M8051" s="31">
        <f t="shared" si="610"/>
        <v>0</v>
      </c>
      <c r="N8051" s="31">
        <f t="shared" si="611"/>
        <v>0</v>
      </c>
      <c r="O8051" s="17" t="e">
        <f t="shared" si="612"/>
        <v>#DIV/0!</v>
      </c>
      <c r="P8051" s="31">
        <f t="shared" si="613"/>
        <v>0</v>
      </c>
      <c r="Q8051" s="9" t="e">
        <f t="shared" si="614"/>
        <v>#DIV/0!</v>
      </c>
    </row>
    <row r="8052" spans="12:17" x14ac:dyDescent="0.25">
      <c r="L8052" s="10" t="str">
        <f>IF(F8052="","",(SUM(F$2:F8052)))</f>
        <v/>
      </c>
      <c r="M8052" s="31">
        <f t="shared" si="610"/>
        <v>0</v>
      </c>
      <c r="N8052" s="31">
        <f t="shared" si="611"/>
        <v>0</v>
      </c>
      <c r="O8052" s="17" t="e">
        <f t="shared" si="612"/>
        <v>#DIV/0!</v>
      </c>
      <c r="P8052" s="31">
        <f t="shared" si="613"/>
        <v>0</v>
      </c>
      <c r="Q8052" s="9" t="e">
        <f t="shared" si="614"/>
        <v>#DIV/0!</v>
      </c>
    </row>
    <row r="8053" spans="12:17" x14ac:dyDescent="0.25">
      <c r="L8053" s="10" t="str">
        <f>IF(F8053="","",(SUM(F$2:F8053)))</f>
        <v/>
      </c>
      <c r="M8053" s="31">
        <f t="shared" si="610"/>
        <v>0</v>
      </c>
      <c r="N8053" s="31">
        <f t="shared" si="611"/>
        <v>0</v>
      </c>
      <c r="O8053" s="17" t="e">
        <f t="shared" si="612"/>
        <v>#DIV/0!</v>
      </c>
      <c r="P8053" s="31">
        <f t="shared" si="613"/>
        <v>0</v>
      </c>
      <c r="Q8053" s="9" t="e">
        <f t="shared" si="614"/>
        <v>#DIV/0!</v>
      </c>
    </row>
    <row r="8054" spans="12:17" x14ac:dyDescent="0.25">
      <c r="L8054" s="10" t="str">
        <f>IF(F8054="","",(SUM(F$2:F8054)))</f>
        <v/>
      </c>
      <c r="M8054" s="31">
        <f t="shared" si="610"/>
        <v>0</v>
      </c>
      <c r="N8054" s="31">
        <f t="shared" si="611"/>
        <v>0</v>
      </c>
      <c r="O8054" s="17" t="e">
        <f t="shared" si="612"/>
        <v>#DIV/0!</v>
      </c>
      <c r="P8054" s="31">
        <f t="shared" si="613"/>
        <v>0</v>
      </c>
      <c r="Q8054" s="9" t="e">
        <f t="shared" si="614"/>
        <v>#DIV/0!</v>
      </c>
    </row>
    <row r="8055" spans="12:17" x14ac:dyDescent="0.25">
      <c r="L8055" s="10" t="str">
        <f>IF(F8055="","",(SUM(F$2:F8055)))</f>
        <v/>
      </c>
      <c r="M8055" s="31">
        <f t="shared" si="610"/>
        <v>0</v>
      </c>
      <c r="N8055" s="31">
        <f t="shared" si="611"/>
        <v>0</v>
      </c>
      <c r="O8055" s="17" t="e">
        <f t="shared" si="612"/>
        <v>#DIV/0!</v>
      </c>
      <c r="P8055" s="31">
        <f t="shared" si="613"/>
        <v>0</v>
      </c>
      <c r="Q8055" s="9" t="e">
        <f t="shared" si="614"/>
        <v>#DIV/0!</v>
      </c>
    </row>
    <row r="8056" spans="12:17" x14ac:dyDescent="0.25">
      <c r="L8056" s="10" t="str">
        <f>IF(F8056="","",(SUM(F$2:F8056)))</f>
        <v/>
      </c>
      <c r="M8056" s="31">
        <f t="shared" si="610"/>
        <v>0</v>
      </c>
      <c r="N8056" s="31">
        <f t="shared" si="611"/>
        <v>0</v>
      </c>
      <c r="O8056" s="17" t="e">
        <f t="shared" si="612"/>
        <v>#DIV/0!</v>
      </c>
      <c r="P8056" s="31">
        <f t="shared" si="613"/>
        <v>0</v>
      </c>
      <c r="Q8056" s="9" t="e">
        <f t="shared" si="614"/>
        <v>#DIV/0!</v>
      </c>
    </row>
    <row r="8057" spans="12:17" x14ac:dyDescent="0.25">
      <c r="L8057" s="10" t="str">
        <f>IF(F8057="","",(SUM(F$2:F8057)))</f>
        <v/>
      </c>
      <c r="M8057" s="31">
        <f t="shared" si="610"/>
        <v>0</v>
      </c>
      <c r="N8057" s="31">
        <f t="shared" si="611"/>
        <v>0</v>
      </c>
      <c r="O8057" s="17" t="e">
        <f t="shared" si="612"/>
        <v>#DIV/0!</v>
      </c>
      <c r="P8057" s="31">
        <f t="shared" si="613"/>
        <v>0</v>
      </c>
      <c r="Q8057" s="9" t="e">
        <f t="shared" si="614"/>
        <v>#DIV/0!</v>
      </c>
    </row>
    <row r="8058" spans="12:17" x14ac:dyDescent="0.25">
      <c r="L8058" s="10" t="str">
        <f>IF(F8058="","",(SUM(F$2:F8058)))</f>
        <v/>
      </c>
      <c r="M8058" s="31">
        <f t="shared" si="610"/>
        <v>0</v>
      </c>
      <c r="N8058" s="31">
        <f t="shared" si="611"/>
        <v>0</v>
      </c>
      <c r="O8058" s="17" t="e">
        <f t="shared" si="612"/>
        <v>#DIV/0!</v>
      </c>
      <c r="P8058" s="31">
        <f t="shared" si="613"/>
        <v>0</v>
      </c>
      <c r="Q8058" s="9" t="e">
        <f t="shared" si="614"/>
        <v>#DIV/0!</v>
      </c>
    </row>
    <row r="8059" spans="12:17" x14ac:dyDescent="0.25">
      <c r="L8059" s="10" t="str">
        <f>IF(F8059="","",(SUM(F$2:F8059)))</f>
        <v/>
      </c>
      <c r="M8059" s="31">
        <f t="shared" si="610"/>
        <v>0</v>
      </c>
      <c r="N8059" s="31">
        <f t="shared" si="611"/>
        <v>0</v>
      </c>
      <c r="O8059" s="17" t="e">
        <f t="shared" si="612"/>
        <v>#DIV/0!</v>
      </c>
      <c r="P8059" s="31">
        <f t="shared" si="613"/>
        <v>0</v>
      </c>
      <c r="Q8059" s="9" t="e">
        <f t="shared" si="614"/>
        <v>#DIV/0!</v>
      </c>
    </row>
    <row r="8060" spans="12:17" x14ac:dyDescent="0.25">
      <c r="L8060" s="10" t="str">
        <f>IF(F8060="","",(SUM(F$2:F8060)))</f>
        <v/>
      </c>
      <c r="M8060" s="31">
        <f t="shared" si="610"/>
        <v>0</v>
      </c>
      <c r="N8060" s="31">
        <f t="shared" si="611"/>
        <v>0</v>
      </c>
      <c r="O8060" s="17" t="e">
        <f t="shared" si="612"/>
        <v>#DIV/0!</v>
      </c>
      <c r="P8060" s="31">
        <f t="shared" si="613"/>
        <v>0</v>
      </c>
      <c r="Q8060" s="9" t="e">
        <f t="shared" si="614"/>
        <v>#DIV/0!</v>
      </c>
    </row>
    <row r="8061" spans="12:17" x14ac:dyDescent="0.25">
      <c r="L8061" s="10" t="str">
        <f>IF(F8061="","",(SUM(F$2:F8061)))</f>
        <v/>
      </c>
      <c r="M8061" s="31">
        <f t="shared" si="610"/>
        <v>0</v>
      </c>
      <c r="N8061" s="31">
        <f t="shared" si="611"/>
        <v>0</v>
      </c>
      <c r="O8061" s="17" t="e">
        <f t="shared" si="612"/>
        <v>#DIV/0!</v>
      </c>
      <c r="P8061" s="31">
        <f t="shared" si="613"/>
        <v>0</v>
      </c>
      <c r="Q8061" s="9" t="e">
        <f t="shared" si="614"/>
        <v>#DIV/0!</v>
      </c>
    </row>
    <row r="8062" spans="12:17" x14ac:dyDescent="0.25">
      <c r="L8062" s="10" t="str">
        <f>IF(F8062="","",(SUM(F$2:F8062)))</f>
        <v/>
      </c>
      <c r="M8062" s="31">
        <f t="shared" si="610"/>
        <v>0</v>
      </c>
      <c r="N8062" s="31">
        <f t="shared" si="611"/>
        <v>0</v>
      </c>
      <c r="O8062" s="17" t="e">
        <f t="shared" si="612"/>
        <v>#DIV/0!</v>
      </c>
      <c r="P8062" s="31">
        <f t="shared" si="613"/>
        <v>0</v>
      </c>
      <c r="Q8062" s="9" t="e">
        <f t="shared" si="614"/>
        <v>#DIV/0!</v>
      </c>
    </row>
    <row r="8063" spans="12:17" x14ac:dyDescent="0.25">
      <c r="L8063" s="10" t="str">
        <f>IF(F8063="","",(SUM(F$2:F8063)))</f>
        <v/>
      </c>
      <c r="M8063" s="31">
        <f t="shared" si="610"/>
        <v>0</v>
      </c>
      <c r="N8063" s="31">
        <f t="shared" si="611"/>
        <v>0</v>
      </c>
      <c r="O8063" s="17" t="e">
        <f t="shared" si="612"/>
        <v>#DIV/0!</v>
      </c>
      <c r="P8063" s="31">
        <f t="shared" si="613"/>
        <v>0</v>
      </c>
      <c r="Q8063" s="9" t="e">
        <f t="shared" si="614"/>
        <v>#DIV/0!</v>
      </c>
    </row>
    <row r="8064" spans="12:17" x14ac:dyDescent="0.25">
      <c r="L8064" s="10" t="str">
        <f>IF(F8064="","",(SUM(F$2:F8064)))</f>
        <v/>
      </c>
      <c r="M8064" s="31">
        <f t="shared" si="610"/>
        <v>0</v>
      </c>
      <c r="N8064" s="31">
        <f t="shared" si="611"/>
        <v>0</v>
      </c>
      <c r="O8064" s="17" t="e">
        <f t="shared" si="612"/>
        <v>#DIV/0!</v>
      </c>
      <c r="P8064" s="31">
        <f t="shared" si="613"/>
        <v>0</v>
      </c>
      <c r="Q8064" s="9" t="e">
        <f t="shared" si="614"/>
        <v>#DIV/0!</v>
      </c>
    </row>
    <row r="8065" spans="12:17" x14ac:dyDescent="0.25">
      <c r="L8065" s="10" t="str">
        <f>IF(F8065="","",(SUM(F$2:F8065)))</f>
        <v/>
      </c>
      <c r="M8065" s="31">
        <f t="shared" si="610"/>
        <v>0</v>
      </c>
      <c r="N8065" s="31">
        <f t="shared" si="611"/>
        <v>0</v>
      </c>
      <c r="O8065" s="17" t="e">
        <f t="shared" si="612"/>
        <v>#DIV/0!</v>
      </c>
      <c r="P8065" s="31">
        <f t="shared" si="613"/>
        <v>0</v>
      </c>
      <c r="Q8065" s="9" t="e">
        <f t="shared" si="614"/>
        <v>#DIV/0!</v>
      </c>
    </row>
    <row r="8066" spans="12:17" x14ac:dyDescent="0.25">
      <c r="L8066" s="10" t="str">
        <f>IF(F8066="","",(SUM(F$2:F8066)))</f>
        <v/>
      </c>
      <c r="M8066" s="31">
        <f t="shared" si="610"/>
        <v>0</v>
      </c>
      <c r="N8066" s="31">
        <f t="shared" si="611"/>
        <v>0</v>
      </c>
      <c r="O8066" s="17" t="e">
        <f t="shared" si="612"/>
        <v>#DIV/0!</v>
      </c>
      <c r="P8066" s="31">
        <f t="shared" si="613"/>
        <v>0</v>
      </c>
      <c r="Q8066" s="9" t="e">
        <f t="shared" si="614"/>
        <v>#DIV/0!</v>
      </c>
    </row>
    <row r="8067" spans="12:17" x14ac:dyDescent="0.25">
      <c r="L8067" s="10" t="str">
        <f>IF(F8067="","",(SUM(F$2:F8067)))</f>
        <v/>
      </c>
      <c r="M8067" s="31">
        <f t="shared" si="610"/>
        <v>0</v>
      </c>
      <c r="N8067" s="31">
        <f t="shared" si="611"/>
        <v>0</v>
      </c>
      <c r="O8067" s="17" t="e">
        <f t="shared" si="612"/>
        <v>#DIV/0!</v>
      </c>
      <c r="P8067" s="31">
        <f t="shared" si="613"/>
        <v>0</v>
      </c>
      <c r="Q8067" s="9" t="e">
        <f t="shared" si="614"/>
        <v>#DIV/0!</v>
      </c>
    </row>
    <row r="8068" spans="12:17" x14ac:dyDescent="0.25">
      <c r="L8068" s="10" t="str">
        <f>IF(F8068="","",(SUM(F$2:F8068)))</f>
        <v/>
      </c>
      <c r="M8068" s="31">
        <f t="shared" si="610"/>
        <v>0</v>
      </c>
      <c r="N8068" s="31">
        <f t="shared" si="611"/>
        <v>0</v>
      </c>
      <c r="O8068" s="17" t="e">
        <f t="shared" si="612"/>
        <v>#DIV/0!</v>
      </c>
      <c r="P8068" s="31">
        <f t="shared" si="613"/>
        <v>0</v>
      </c>
      <c r="Q8068" s="9" t="e">
        <f t="shared" si="614"/>
        <v>#DIV/0!</v>
      </c>
    </row>
    <row r="8069" spans="12:17" x14ac:dyDescent="0.25">
      <c r="L8069" s="10" t="str">
        <f>IF(F8069="","",(SUM(F$2:F8069)))</f>
        <v/>
      </c>
      <c r="M8069" s="31">
        <f t="shared" si="610"/>
        <v>0</v>
      </c>
      <c r="N8069" s="31">
        <f t="shared" si="611"/>
        <v>0</v>
      </c>
      <c r="O8069" s="17" t="e">
        <f t="shared" si="612"/>
        <v>#DIV/0!</v>
      </c>
      <c r="P8069" s="31">
        <f t="shared" si="613"/>
        <v>0</v>
      </c>
      <c r="Q8069" s="9" t="e">
        <f t="shared" si="614"/>
        <v>#DIV/0!</v>
      </c>
    </row>
    <row r="8070" spans="12:17" x14ac:dyDescent="0.25">
      <c r="L8070" s="10" t="str">
        <f>IF(F8070="","",(SUM(F$2:F8070)))</f>
        <v/>
      </c>
      <c r="M8070" s="31">
        <f t="shared" si="610"/>
        <v>0</v>
      </c>
      <c r="N8070" s="31">
        <f t="shared" si="611"/>
        <v>0</v>
      </c>
      <c r="O8070" s="17" t="e">
        <f t="shared" si="612"/>
        <v>#DIV/0!</v>
      </c>
      <c r="P8070" s="31">
        <f t="shared" si="613"/>
        <v>0</v>
      </c>
      <c r="Q8070" s="9" t="e">
        <f t="shared" si="614"/>
        <v>#DIV/0!</v>
      </c>
    </row>
    <row r="8071" spans="12:17" x14ac:dyDescent="0.25">
      <c r="L8071" s="10" t="str">
        <f>IF(F8071="","",(SUM(F$2:F8071)))</f>
        <v/>
      </c>
      <c r="M8071" s="31">
        <f t="shared" si="610"/>
        <v>0</v>
      </c>
      <c r="N8071" s="31">
        <f t="shared" si="611"/>
        <v>0</v>
      </c>
      <c r="O8071" s="17" t="e">
        <f t="shared" si="612"/>
        <v>#DIV/0!</v>
      </c>
      <c r="P8071" s="31">
        <f t="shared" si="613"/>
        <v>0</v>
      </c>
      <c r="Q8071" s="9" t="e">
        <f t="shared" si="614"/>
        <v>#DIV/0!</v>
      </c>
    </row>
    <row r="8072" spans="12:17" x14ac:dyDescent="0.25">
      <c r="L8072" s="10" t="str">
        <f>IF(F8072="","",(SUM(F$2:F8072)))</f>
        <v/>
      </c>
      <c r="M8072" s="31">
        <f t="shared" si="610"/>
        <v>0</v>
      </c>
      <c r="N8072" s="31">
        <f t="shared" si="611"/>
        <v>0</v>
      </c>
      <c r="O8072" s="17" t="e">
        <f t="shared" si="612"/>
        <v>#DIV/0!</v>
      </c>
      <c r="P8072" s="31">
        <f t="shared" si="613"/>
        <v>0</v>
      </c>
      <c r="Q8072" s="9" t="e">
        <f t="shared" si="614"/>
        <v>#DIV/0!</v>
      </c>
    </row>
    <row r="8073" spans="12:17" x14ac:dyDescent="0.25">
      <c r="L8073" s="10" t="str">
        <f>IF(F8073="","",(SUM(F$2:F8073)))</f>
        <v/>
      </c>
      <c r="M8073" s="31">
        <f t="shared" si="610"/>
        <v>0</v>
      </c>
      <c r="N8073" s="31">
        <f t="shared" si="611"/>
        <v>0</v>
      </c>
      <c r="O8073" s="17" t="e">
        <f t="shared" si="612"/>
        <v>#DIV/0!</v>
      </c>
      <c r="P8073" s="31">
        <f t="shared" si="613"/>
        <v>0</v>
      </c>
      <c r="Q8073" s="9" t="e">
        <f t="shared" si="614"/>
        <v>#DIV/0!</v>
      </c>
    </row>
    <row r="8074" spans="12:17" x14ac:dyDescent="0.25">
      <c r="L8074" s="10" t="str">
        <f>IF(F8074="","",(SUM(F$2:F8074)))</f>
        <v/>
      </c>
      <c r="M8074" s="31">
        <f t="shared" ref="M8074:M8137" si="615">IF(B$201="","",(COUNTIF($B7875:$B8074, "Tournament Pool Tournament Registration") - COUNTIF($B7875:$B8074, "Tournament Pool Registration (inc. Fee)")))</f>
        <v>0</v>
      </c>
      <c r="N8074" s="31">
        <f t="shared" ref="N8074:N8137" si="616">IF(B$201="","",(COUNTIF($B7875:$B8074, "Tournament Pool Tournament Registration")))</f>
        <v>0</v>
      </c>
      <c r="O8074" s="17" t="e">
        <f t="shared" ref="O8074:O8137" si="617">IF(B$201="","",(M8074/N8074))</f>
        <v>#DIV/0!</v>
      </c>
      <c r="P8074" s="31">
        <f t="shared" ref="P8074:P8137" si="618">IF(B$201="","",(COUNTIF($B7875:$B8074, "Tournament Pool Tournament KO Award")))</f>
        <v>0</v>
      </c>
      <c r="Q8074" s="9" t="e">
        <f t="shared" ref="Q8074:Q8137" si="619">IF(B$201="","",(P8074/N8074))</f>
        <v>#DIV/0!</v>
      </c>
    </row>
    <row r="8075" spans="12:17" x14ac:dyDescent="0.25">
      <c r="L8075" s="10" t="str">
        <f>IF(F8075="","",(SUM(F$2:F8075)))</f>
        <v/>
      </c>
      <c r="M8075" s="31">
        <f t="shared" si="615"/>
        <v>0</v>
      </c>
      <c r="N8075" s="31">
        <f t="shared" si="616"/>
        <v>0</v>
      </c>
      <c r="O8075" s="17" t="e">
        <f t="shared" si="617"/>
        <v>#DIV/0!</v>
      </c>
      <c r="P8075" s="31">
        <f t="shared" si="618"/>
        <v>0</v>
      </c>
      <c r="Q8075" s="9" t="e">
        <f t="shared" si="619"/>
        <v>#DIV/0!</v>
      </c>
    </row>
    <row r="8076" spans="12:17" x14ac:dyDescent="0.25">
      <c r="L8076" s="10" t="str">
        <f>IF(F8076="","",(SUM(F$2:F8076)))</f>
        <v/>
      </c>
      <c r="M8076" s="31">
        <f t="shared" si="615"/>
        <v>0</v>
      </c>
      <c r="N8076" s="31">
        <f t="shared" si="616"/>
        <v>0</v>
      </c>
      <c r="O8076" s="17" t="e">
        <f t="shared" si="617"/>
        <v>#DIV/0!</v>
      </c>
      <c r="P8076" s="31">
        <f t="shared" si="618"/>
        <v>0</v>
      </c>
      <c r="Q8076" s="9" t="e">
        <f t="shared" si="619"/>
        <v>#DIV/0!</v>
      </c>
    </row>
    <row r="8077" spans="12:17" x14ac:dyDescent="0.25">
      <c r="L8077" s="10" t="str">
        <f>IF(F8077="","",(SUM(F$2:F8077)))</f>
        <v/>
      </c>
      <c r="M8077" s="31">
        <f t="shared" si="615"/>
        <v>0</v>
      </c>
      <c r="N8077" s="31">
        <f t="shared" si="616"/>
        <v>0</v>
      </c>
      <c r="O8077" s="17" t="e">
        <f t="shared" si="617"/>
        <v>#DIV/0!</v>
      </c>
      <c r="P8077" s="31">
        <f t="shared" si="618"/>
        <v>0</v>
      </c>
      <c r="Q8077" s="9" t="e">
        <f t="shared" si="619"/>
        <v>#DIV/0!</v>
      </c>
    </row>
    <row r="8078" spans="12:17" x14ac:dyDescent="0.25">
      <c r="L8078" s="10" t="str">
        <f>IF(F8078="","",(SUM(F$2:F8078)))</f>
        <v/>
      </c>
      <c r="M8078" s="31">
        <f t="shared" si="615"/>
        <v>0</v>
      </c>
      <c r="N8078" s="31">
        <f t="shared" si="616"/>
        <v>0</v>
      </c>
      <c r="O8078" s="17" t="e">
        <f t="shared" si="617"/>
        <v>#DIV/0!</v>
      </c>
      <c r="P8078" s="31">
        <f t="shared" si="618"/>
        <v>0</v>
      </c>
      <c r="Q8078" s="9" t="e">
        <f t="shared" si="619"/>
        <v>#DIV/0!</v>
      </c>
    </row>
    <row r="8079" spans="12:17" x14ac:dyDescent="0.25">
      <c r="L8079" s="10" t="str">
        <f>IF(F8079="","",(SUM(F$2:F8079)))</f>
        <v/>
      </c>
      <c r="M8079" s="31">
        <f t="shared" si="615"/>
        <v>0</v>
      </c>
      <c r="N8079" s="31">
        <f t="shared" si="616"/>
        <v>0</v>
      </c>
      <c r="O8079" s="17" t="e">
        <f t="shared" si="617"/>
        <v>#DIV/0!</v>
      </c>
      <c r="P8079" s="31">
        <f t="shared" si="618"/>
        <v>0</v>
      </c>
      <c r="Q8079" s="9" t="e">
        <f t="shared" si="619"/>
        <v>#DIV/0!</v>
      </c>
    </row>
    <row r="8080" spans="12:17" x14ac:dyDescent="0.25">
      <c r="L8080" s="10" t="str">
        <f>IF(F8080="","",(SUM(F$2:F8080)))</f>
        <v/>
      </c>
      <c r="M8080" s="31">
        <f t="shared" si="615"/>
        <v>0</v>
      </c>
      <c r="N8080" s="31">
        <f t="shared" si="616"/>
        <v>0</v>
      </c>
      <c r="O8080" s="17" t="e">
        <f t="shared" si="617"/>
        <v>#DIV/0!</v>
      </c>
      <c r="P8080" s="31">
        <f t="shared" si="618"/>
        <v>0</v>
      </c>
      <c r="Q8080" s="9" t="e">
        <f t="shared" si="619"/>
        <v>#DIV/0!</v>
      </c>
    </row>
    <row r="8081" spans="12:17" x14ac:dyDescent="0.25">
      <c r="L8081" s="10" t="str">
        <f>IF(F8081="","",(SUM(F$2:F8081)))</f>
        <v/>
      </c>
      <c r="M8081" s="31">
        <f t="shared" si="615"/>
        <v>0</v>
      </c>
      <c r="N8081" s="31">
        <f t="shared" si="616"/>
        <v>0</v>
      </c>
      <c r="O8081" s="17" t="e">
        <f t="shared" si="617"/>
        <v>#DIV/0!</v>
      </c>
      <c r="P8081" s="31">
        <f t="shared" si="618"/>
        <v>0</v>
      </c>
      <c r="Q8081" s="9" t="e">
        <f t="shared" si="619"/>
        <v>#DIV/0!</v>
      </c>
    </row>
    <row r="8082" spans="12:17" x14ac:dyDescent="0.25">
      <c r="L8082" s="10" t="str">
        <f>IF(F8082="","",(SUM(F$2:F8082)))</f>
        <v/>
      </c>
      <c r="M8082" s="31">
        <f t="shared" si="615"/>
        <v>0</v>
      </c>
      <c r="N8082" s="31">
        <f t="shared" si="616"/>
        <v>0</v>
      </c>
      <c r="O8082" s="17" t="e">
        <f t="shared" si="617"/>
        <v>#DIV/0!</v>
      </c>
      <c r="P8082" s="31">
        <f t="shared" si="618"/>
        <v>0</v>
      </c>
      <c r="Q8082" s="9" t="e">
        <f t="shared" si="619"/>
        <v>#DIV/0!</v>
      </c>
    </row>
    <row r="8083" spans="12:17" x14ac:dyDescent="0.25">
      <c r="L8083" s="10" t="str">
        <f>IF(F8083="","",(SUM(F$2:F8083)))</f>
        <v/>
      </c>
      <c r="M8083" s="31">
        <f t="shared" si="615"/>
        <v>0</v>
      </c>
      <c r="N8083" s="31">
        <f t="shared" si="616"/>
        <v>0</v>
      </c>
      <c r="O8083" s="17" t="e">
        <f t="shared" si="617"/>
        <v>#DIV/0!</v>
      </c>
      <c r="P8083" s="31">
        <f t="shared" si="618"/>
        <v>0</v>
      </c>
      <c r="Q8083" s="9" t="e">
        <f t="shared" si="619"/>
        <v>#DIV/0!</v>
      </c>
    </row>
    <row r="8084" spans="12:17" x14ac:dyDescent="0.25">
      <c r="L8084" s="10" t="str">
        <f>IF(F8084="","",(SUM(F$2:F8084)))</f>
        <v/>
      </c>
      <c r="M8084" s="31">
        <f t="shared" si="615"/>
        <v>0</v>
      </c>
      <c r="N8084" s="31">
        <f t="shared" si="616"/>
        <v>0</v>
      </c>
      <c r="O8084" s="17" t="e">
        <f t="shared" si="617"/>
        <v>#DIV/0!</v>
      </c>
      <c r="P8084" s="31">
        <f t="shared" si="618"/>
        <v>0</v>
      </c>
      <c r="Q8084" s="9" t="e">
        <f t="shared" si="619"/>
        <v>#DIV/0!</v>
      </c>
    </row>
    <row r="8085" spans="12:17" x14ac:dyDescent="0.25">
      <c r="L8085" s="10" t="str">
        <f>IF(F8085="","",(SUM(F$2:F8085)))</f>
        <v/>
      </c>
      <c r="M8085" s="31">
        <f t="shared" si="615"/>
        <v>0</v>
      </c>
      <c r="N8085" s="31">
        <f t="shared" si="616"/>
        <v>0</v>
      </c>
      <c r="O8085" s="17" t="e">
        <f t="shared" si="617"/>
        <v>#DIV/0!</v>
      </c>
      <c r="P8085" s="31">
        <f t="shared" si="618"/>
        <v>0</v>
      </c>
      <c r="Q8085" s="9" t="e">
        <f t="shared" si="619"/>
        <v>#DIV/0!</v>
      </c>
    </row>
    <row r="8086" spans="12:17" x14ac:dyDescent="0.25">
      <c r="L8086" s="10" t="str">
        <f>IF(F8086="","",(SUM(F$2:F8086)))</f>
        <v/>
      </c>
      <c r="M8086" s="31">
        <f t="shared" si="615"/>
        <v>0</v>
      </c>
      <c r="N8086" s="31">
        <f t="shared" si="616"/>
        <v>0</v>
      </c>
      <c r="O8086" s="17" t="e">
        <f t="shared" si="617"/>
        <v>#DIV/0!</v>
      </c>
      <c r="P8086" s="31">
        <f t="shared" si="618"/>
        <v>0</v>
      </c>
      <c r="Q8086" s="9" t="e">
        <f t="shared" si="619"/>
        <v>#DIV/0!</v>
      </c>
    </row>
    <row r="8087" spans="12:17" x14ac:dyDescent="0.25">
      <c r="L8087" s="10" t="str">
        <f>IF(F8087="","",(SUM(F$2:F8087)))</f>
        <v/>
      </c>
      <c r="M8087" s="31">
        <f t="shared" si="615"/>
        <v>0</v>
      </c>
      <c r="N8087" s="31">
        <f t="shared" si="616"/>
        <v>0</v>
      </c>
      <c r="O8087" s="17" t="e">
        <f t="shared" si="617"/>
        <v>#DIV/0!</v>
      </c>
      <c r="P8087" s="31">
        <f t="shared" si="618"/>
        <v>0</v>
      </c>
      <c r="Q8087" s="9" t="e">
        <f t="shared" si="619"/>
        <v>#DIV/0!</v>
      </c>
    </row>
    <row r="8088" spans="12:17" x14ac:dyDescent="0.25">
      <c r="L8088" s="10" t="str">
        <f>IF(F8088="","",(SUM(F$2:F8088)))</f>
        <v/>
      </c>
      <c r="M8088" s="31">
        <f t="shared" si="615"/>
        <v>0</v>
      </c>
      <c r="N8088" s="31">
        <f t="shared" si="616"/>
        <v>0</v>
      </c>
      <c r="O8088" s="17" t="e">
        <f t="shared" si="617"/>
        <v>#DIV/0!</v>
      </c>
      <c r="P8088" s="31">
        <f t="shared" si="618"/>
        <v>0</v>
      </c>
      <c r="Q8088" s="9" t="e">
        <f t="shared" si="619"/>
        <v>#DIV/0!</v>
      </c>
    </row>
    <row r="8089" spans="12:17" x14ac:dyDescent="0.25">
      <c r="L8089" s="10" t="str">
        <f>IF(F8089="","",(SUM(F$2:F8089)))</f>
        <v/>
      </c>
      <c r="M8089" s="31">
        <f t="shared" si="615"/>
        <v>0</v>
      </c>
      <c r="N8089" s="31">
        <f t="shared" si="616"/>
        <v>0</v>
      </c>
      <c r="O8089" s="17" t="e">
        <f t="shared" si="617"/>
        <v>#DIV/0!</v>
      </c>
      <c r="P8089" s="31">
        <f t="shared" si="618"/>
        <v>0</v>
      </c>
      <c r="Q8089" s="9" t="e">
        <f t="shared" si="619"/>
        <v>#DIV/0!</v>
      </c>
    </row>
    <row r="8090" spans="12:17" x14ac:dyDescent="0.25">
      <c r="L8090" s="10" t="str">
        <f>IF(F8090="","",(SUM(F$2:F8090)))</f>
        <v/>
      </c>
      <c r="M8090" s="31">
        <f t="shared" si="615"/>
        <v>0</v>
      </c>
      <c r="N8090" s="31">
        <f t="shared" si="616"/>
        <v>0</v>
      </c>
      <c r="O8090" s="17" t="e">
        <f t="shared" si="617"/>
        <v>#DIV/0!</v>
      </c>
      <c r="P8090" s="31">
        <f t="shared" si="618"/>
        <v>0</v>
      </c>
      <c r="Q8090" s="9" t="e">
        <f t="shared" si="619"/>
        <v>#DIV/0!</v>
      </c>
    </row>
    <row r="8091" spans="12:17" x14ac:dyDescent="0.25">
      <c r="L8091" s="10" t="str">
        <f>IF(F8091="","",(SUM(F$2:F8091)))</f>
        <v/>
      </c>
      <c r="M8091" s="31">
        <f t="shared" si="615"/>
        <v>0</v>
      </c>
      <c r="N8091" s="31">
        <f t="shared" si="616"/>
        <v>0</v>
      </c>
      <c r="O8091" s="17" t="e">
        <f t="shared" si="617"/>
        <v>#DIV/0!</v>
      </c>
      <c r="P8091" s="31">
        <f t="shared" si="618"/>
        <v>0</v>
      </c>
      <c r="Q8091" s="9" t="e">
        <f t="shared" si="619"/>
        <v>#DIV/0!</v>
      </c>
    </row>
    <row r="8092" spans="12:17" x14ac:dyDescent="0.25">
      <c r="L8092" s="10" t="str">
        <f>IF(F8092="","",(SUM(F$2:F8092)))</f>
        <v/>
      </c>
      <c r="M8092" s="31">
        <f t="shared" si="615"/>
        <v>0</v>
      </c>
      <c r="N8092" s="31">
        <f t="shared" si="616"/>
        <v>0</v>
      </c>
      <c r="O8092" s="17" t="e">
        <f t="shared" si="617"/>
        <v>#DIV/0!</v>
      </c>
      <c r="P8092" s="31">
        <f t="shared" si="618"/>
        <v>0</v>
      </c>
      <c r="Q8092" s="9" t="e">
        <f t="shared" si="619"/>
        <v>#DIV/0!</v>
      </c>
    </row>
    <row r="8093" spans="12:17" x14ac:dyDescent="0.25">
      <c r="L8093" s="10" t="str">
        <f>IF(F8093="","",(SUM(F$2:F8093)))</f>
        <v/>
      </c>
      <c r="M8093" s="31">
        <f t="shared" si="615"/>
        <v>0</v>
      </c>
      <c r="N8093" s="31">
        <f t="shared" si="616"/>
        <v>0</v>
      </c>
      <c r="O8093" s="17" t="e">
        <f t="shared" si="617"/>
        <v>#DIV/0!</v>
      </c>
      <c r="P8093" s="31">
        <f t="shared" si="618"/>
        <v>0</v>
      </c>
      <c r="Q8093" s="9" t="e">
        <f t="shared" si="619"/>
        <v>#DIV/0!</v>
      </c>
    </row>
    <row r="8094" spans="12:17" x14ac:dyDescent="0.25">
      <c r="L8094" s="10" t="str">
        <f>IF(F8094="","",(SUM(F$2:F8094)))</f>
        <v/>
      </c>
      <c r="M8094" s="31">
        <f t="shared" si="615"/>
        <v>0</v>
      </c>
      <c r="N8094" s="31">
        <f t="shared" si="616"/>
        <v>0</v>
      </c>
      <c r="O8094" s="17" t="e">
        <f t="shared" si="617"/>
        <v>#DIV/0!</v>
      </c>
      <c r="P8094" s="31">
        <f t="shared" si="618"/>
        <v>0</v>
      </c>
      <c r="Q8094" s="9" t="e">
        <f t="shared" si="619"/>
        <v>#DIV/0!</v>
      </c>
    </row>
    <row r="8095" spans="12:17" x14ac:dyDescent="0.25">
      <c r="L8095" s="10" t="str">
        <f>IF(F8095="","",(SUM(F$2:F8095)))</f>
        <v/>
      </c>
      <c r="M8095" s="31">
        <f t="shared" si="615"/>
        <v>0</v>
      </c>
      <c r="N8095" s="31">
        <f t="shared" si="616"/>
        <v>0</v>
      </c>
      <c r="O8095" s="17" t="e">
        <f t="shared" si="617"/>
        <v>#DIV/0!</v>
      </c>
      <c r="P8095" s="31">
        <f t="shared" si="618"/>
        <v>0</v>
      </c>
      <c r="Q8095" s="9" t="e">
        <f t="shared" si="619"/>
        <v>#DIV/0!</v>
      </c>
    </row>
    <row r="8096" spans="12:17" x14ac:dyDescent="0.25">
      <c r="L8096" s="10" t="str">
        <f>IF(F8096="","",(SUM(F$2:F8096)))</f>
        <v/>
      </c>
      <c r="M8096" s="31">
        <f t="shared" si="615"/>
        <v>0</v>
      </c>
      <c r="N8096" s="31">
        <f t="shared" si="616"/>
        <v>0</v>
      </c>
      <c r="O8096" s="17" t="e">
        <f t="shared" si="617"/>
        <v>#DIV/0!</v>
      </c>
      <c r="P8096" s="31">
        <f t="shared" si="618"/>
        <v>0</v>
      </c>
      <c r="Q8096" s="9" t="e">
        <f t="shared" si="619"/>
        <v>#DIV/0!</v>
      </c>
    </row>
    <row r="8097" spans="12:17" x14ac:dyDescent="0.25">
      <c r="L8097" s="10" t="str">
        <f>IF(F8097="","",(SUM(F$2:F8097)))</f>
        <v/>
      </c>
      <c r="M8097" s="31">
        <f t="shared" si="615"/>
        <v>0</v>
      </c>
      <c r="N8097" s="31">
        <f t="shared" si="616"/>
        <v>0</v>
      </c>
      <c r="O8097" s="17" t="e">
        <f t="shared" si="617"/>
        <v>#DIV/0!</v>
      </c>
      <c r="P8097" s="31">
        <f t="shared" si="618"/>
        <v>0</v>
      </c>
      <c r="Q8097" s="9" t="e">
        <f t="shared" si="619"/>
        <v>#DIV/0!</v>
      </c>
    </row>
    <row r="8098" spans="12:17" x14ac:dyDescent="0.25">
      <c r="L8098" s="10" t="str">
        <f>IF(F8098="","",(SUM(F$2:F8098)))</f>
        <v/>
      </c>
      <c r="M8098" s="31">
        <f t="shared" si="615"/>
        <v>0</v>
      </c>
      <c r="N8098" s="31">
        <f t="shared" si="616"/>
        <v>0</v>
      </c>
      <c r="O8098" s="17" t="e">
        <f t="shared" si="617"/>
        <v>#DIV/0!</v>
      </c>
      <c r="P8098" s="31">
        <f t="shared" si="618"/>
        <v>0</v>
      </c>
      <c r="Q8098" s="9" t="e">
        <f t="shared" si="619"/>
        <v>#DIV/0!</v>
      </c>
    </row>
    <row r="8099" spans="12:17" x14ac:dyDescent="0.25">
      <c r="L8099" s="10" t="str">
        <f>IF(F8099="","",(SUM(F$2:F8099)))</f>
        <v/>
      </c>
      <c r="M8099" s="31">
        <f t="shared" si="615"/>
        <v>0</v>
      </c>
      <c r="N8099" s="31">
        <f t="shared" si="616"/>
        <v>0</v>
      </c>
      <c r="O8099" s="17" t="e">
        <f t="shared" si="617"/>
        <v>#DIV/0!</v>
      </c>
      <c r="P8099" s="31">
        <f t="shared" si="618"/>
        <v>0</v>
      </c>
      <c r="Q8099" s="9" t="e">
        <f t="shared" si="619"/>
        <v>#DIV/0!</v>
      </c>
    </row>
    <row r="8100" spans="12:17" x14ac:dyDescent="0.25">
      <c r="L8100" s="10" t="str">
        <f>IF(F8100="","",(SUM(F$2:F8100)))</f>
        <v/>
      </c>
      <c r="M8100" s="31">
        <f t="shared" si="615"/>
        <v>0</v>
      </c>
      <c r="N8100" s="31">
        <f t="shared" si="616"/>
        <v>0</v>
      </c>
      <c r="O8100" s="17" t="e">
        <f t="shared" si="617"/>
        <v>#DIV/0!</v>
      </c>
      <c r="P8100" s="31">
        <f t="shared" si="618"/>
        <v>0</v>
      </c>
      <c r="Q8100" s="9" t="e">
        <f t="shared" si="619"/>
        <v>#DIV/0!</v>
      </c>
    </row>
    <row r="8101" spans="12:17" x14ac:dyDescent="0.25">
      <c r="L8101" s="10" t="str">
        <f>IF(F8101="","",(SUM(F$2:F8101)))</f>
        <v/>
      </c>
      <c r="M8101" s="31">
        <f t="shared" si="615"/>
        <v>0</v>
      </c>
      <c r="N8101" s="31">
        <f t="shared" si="616"/>
        <v>0</v>
      </c>
      <c r="O8101" s="17" t="e">
        <f t="shared" si="617"/>
        <v>#DIV/0!</v>
      </c>
      <c r="P8101" s="31">
        <f t="shared" si="618"/>
        <v>0</v>
      </c>
      <c r="Q8101" s="9" t="e">
        <f t="shared" si="619"/>
        <v>#DIV/0!</v>
      </c>
    </row>
    <row r="8102" spans="12:17" x14ac:dyDescent="0.25">
      <c r="L8102" s="10" t="str">
        <f>IF(F8102="","",(SUM(F$2:F8102)))</f>
        <v/>
      </c>
      <c r="M8102" s="31">
        <f t="shared" si="615"/>
        <v>0</v>
      </c>
      <c r="N8102" s="31">
        <f t="shared" si="616"/>
        <v>0</v>
      </c>
      <c r="O8102" s="17" t="e">
        <f t="shared" si="617"/>
        <v>#DIV/0!</v>
      </c>
      <c r="P8102" s="31">
        <f t="shared" si="618"/>
        <v>0</v>
      </c>
      <c r="Q8102" s="9" t="e">
        <f t="shared" si="619"/>
        <v>#DIV/0!</v>
      </c>
    </row>
    <row r="8103" spans="12:17" x14ac:dyDescent="0.25">
      <c r="L8103" s="10" t="str">
        <f>IF(F8103="","",(SUM(F$2:F8103)))</f>
        <v/>
      </c>
      <c r="M8103" s="31">
        <f t="shared" si="615"/>
        <v>0</v>
      </c>
      <c r="N8103" s="31">
        <f t="shared" si="616"/>
        <v>0</v>
      </c>
      <c r="O8103" s="17" t="e">
        <f t="shared" si="617"/>
        <v>#DIV/0!</v>
      </c>
      <c r="P8103" s="31">
        <f t="shared" si="618"/>
        <v>0</v>
      </c>
      <c r="Q8103" s="9" t="e">
        <f t="shared" si="619"/>
        <v>#DIV/0!</v>
      </c>
    </row>
    <row r="8104" spans="12:17" x14ac:dyDescent="0.25">
      <c r="L8104" s="10" t="str">
        <f>IF(F8104="","",(SUM(F$2:F8104)))</f>
        <v/>
      </c>
      <c r="M8104" s="31">
        <f t="shared" si="615"/>
        <v>0</v>
      </c>
      <c r="N8104" s="31">
        <f t="shared" si="616"/>
        <v>0</v>
      </c>
      <c r="O8104" s="17" t="e">
        <f t="shared" si="617"/>
        <v>#DIV/0!</v>
      </c>
      <c r="P8104" s="31">
        <f t="shared" si="618"/>
        <v>0</v>
      </c>
      <c r="Q8104" s="9" t="e">
        <f t="shared" si="619"/>
        <v>#DIV/0!</v>
      </c>
    </row>
    <row r="8105" spans="12:17" x14ac:dyDescent="0.25">
      <c r="L8105" s="10" t="str">
        <f>IF(F8105="","",(SUM(F$2:F8105)))</f>
        <v/>
      </c>
      <c r="M8105" s="31">
        <f t="shared" si="615"/>
        <v>0</v>
      </c>
      <c r="N8105" s="31">
        <f t="shared" si="616"/>
        <v>0</v>
      </c>
      <c r="O8105" s="17" t="e">
        <f t="shared" si="617"/>
        <v>#DIV/0!</v>
      </c>
      <c r="P8105" s="31">
        <f t="shared" si="618"/>
        <v>0</v>
      </c>
      <c r="Q8105" s="9" t="e">
        <f t="shared" si="619"/>
        <v>#DIV/0!</v>
      </c>
    </row>
    <row r="8106" spans="12:17" x14ac:dyDescent="0.25">
      <c r="L8106" s="10" t="str">
        <f>IF(F8106="","",(SUM(F$2:F8106)))</f>
        <v/>
      </c>
      <c r="M8106" s="31">
        <f t="shared" si="615"/>
        <v>0</v>
      </c>
      <c r="N8106" s="31">
        <f t="shared" si="616"/>
        <v>0</v>
      </c>
      <c r="O8106" s="17" t="e">
        <f t="shared" si="617"/>
        <v>#DIV/0!</v>
      </c>
      <c r="P8106" s="31">
        <f t="shared" si="618"/>
        <v>0</v>
      </c>
      <c r="Q8106" s="9" t="e">
        <f t="shared" si="619"/>
        <v>#DIV/0!</v>
      </c>
    </row>
    <row r="8107" spans="12:17" x14ac:dyDescent="0.25">
      <c r="L8107" s="10" t="str">
        <f>IF(F8107="","",(SUM(F$2:F8107)))</f>
        <v/>
      </c>
      <c r="M8107" s="31">
        <f t="shared" si="615"/>
        <v>0</v>
      </c>
      <c r="N8107" s="31">
        <f t="shared" si="616"/>
        <v>0</v>
      </c>
      <c r="O8107" s="17" t="e">
        <f t="shared" si="617"/>
        <v>#DIV/0!</v>
      </c>
      <c r="P8107" s="31">
        <f t="shared" si="618"/>
        <v>0</v>
      </c>
      <c r="Q8107" s="9" t="e">
        <f t="shared" si="619"/>
        <v>#DIV/0!</v>
      </c>
    </row>
    <row r="8108" spans="12:17" x14ac:dyDescent="0.25">
      <c r="L8108" s="10" t="str">
        <f>IF(F8108="","",(SUM(F$2:F8108)))</f>
        <v/>
      </c>
      <c r="M8108" s="31">
        <f t="shared" si="615"/>
        <v>0</v>
      </c>
      <c r="N8108" s="31">
        <f t="shared" si="616"/>
        <v>0</v>
      </c>
      <c r="O8108" s="17" t="e">
        <f t="shared" si="617"/>
        <v>#DIV/0!</v>
      </c>
      <c r="P8108" s="31">
        <f t="shared" si="618"/>
        <v>0</v>
      </c>
      <c r="Q8108" s="9" t="e">
        <f t="shared" si="619"/>
        <v>#DIV/0!</v>
      </c>
    </row>
    <row r="8109" spans="12:17" x14ac:dyDescent="0.25">
      <c r="L8109" s="10" t="str">
        <f>IF(F8109="","",(SUM(F$2:F8109)))</f>
        <v/>
      </c>
      <c r="M8109" s="31">
        <f t="shared" si="615"/>
        <v>0</v>
      </c>
      <c r="N8109" s="31">
        <f t="shared" si="616"/>
        <v>0</v>
      </c>
      <c r="O8109" s="17" t="e">
        <f t="shared" si="617"/>
        <v>#DIV/0!</v>
      </c>
      <c r="P8109" s="31">
        <f t="shared" si="618"/>
        <v>0</v>
      </c>
      <c r="Q8109" s="9" t="e">
        <f t="shared" si="619"/>
        <v>#DIV/0!</v>
      </c>
    </row>
    <row r="8110" spans="12:17" x14ac:dyDescent="0.25">
      <c r="L8110" s="10" t="str">
        <f>IF(F8110="","",(SUM(F$2:F8110)))</f>
        <v/>
      </c>
      <c r="M8110" s="31">
        <f t="shared" si="615"/>
        <v>0</v>
      </c>
      <c r="N8110" s="31">
        <f t="shared" si="616"/>
        <v>0</v>
      </c>
      <c r="O8110" s="17" t="e">
        <f t="shared" si="617"/>
        <v>#DIV/0!</v>
      </c>
      <c r="P8110" s="31">
        <f t="shared" si="618"/>
        <v>0</v>
      </c>
      <c r="Q8110" s="9" t="e">
        <f t="shared" si="619"/>
        <v>#DIV/0!</v>
      </c>
    </row>
    <row r="8111" spans="12:17" x14ac:dyDescent="0.25">
      <c r="L8111" s="10" t="str">
        <f>IF(F8111="","",(SUM(F$2:F8111)))</f>
        <v/>
      </c>
      <c r="M8111" s="31">
        <f t="shared" si="615"/>
        <v>0</v>
      </c>
      <c r="N8111" s="31">
        <f t="shared" si="616"/>
        <v>0</v>
      </c>
      <c r="O8111" s="17" t="e">
        <f t="shared" si="617"/>
        <v>#DIV/0!</v>
      </c>
      <c r="P8111" s="31">
        <f t="shared" si="618"/>
        <v>0</v>
      </c>
      <c r="Q8111" s="9" t="e">
        <f t="shared" si="619"/>
        <v>#DIV/0!</v>
      </c>
    </row>
    <row r="8112" spans="12:17" x14ac:dyDescent="0.25">
      <c r="L8112" s="10" t="str">
        <f>IF(F8112="","",(SUM(F$2:F8112)))</f>
        <v/>
      </c>
      <c r="M8112" s="31">
        <f t="shared" si="615"/>
        <v>0</v>
      </c>
      <c r="N8112" s="31">
        <f t="shared" si="616"/>
        <v>0</v>
      </c>
      <c r="O8112" s="17" t="e">
        <f t="shared" si="617"/>
        <v>#DIV/0!</v>
      </c>
      <c r="P8112" s="31">
        <f t="shared" si="618"/>
        <v>0</v>
      </c>
      <c r="Q8112" s="9" t="e">
        <f t="shared" si="619"/>
        <v>#DIV/0!</v>
      </c>
    </row>
    <row r="8113" spans="12:17" x14ac:dyDescent="0.25">
      <c r="L8113" s="10" t="str">
        <f>IF(F8113="","",(SUM(F$2:F8113)))</f>
        <v/>
      </c>
      <c r="M8113" s="31">
        <f t="shared" si="615"/>
        <v>0</v>
      </c>
      <c r="N8113" s="31">
        <f t="shared" si="616"/>
        <v>0</v>
      </c>
      <c r="O8113" s="17" t="e">
        <f t="shared" si="617"/>
        <v>#DIV/0!</v>
      </c>
      <c r="P8113" s="31">
        <f t="shared" si="618"/>
        <v>0</v>
      </c>
      <c r="Q8113" s="9" t="e">
        <f t="shared" si="619"/>
        <v>#DIV/0!</v>
      </c>
    </row>
    <row r="8114" spans="12:17" x14ac:dyDescent="0.25">
      <c r="L8114" s="10" t="str">
        <f>IF(F8114="","",(SUM(F$2:F8114)))</f>
        <v/>
      </c>
      <c r="M8114" s="31">
        <f t="shared" si="615"/>
        <v>0</v>
      </c>
      <c r="N8114" s="31">
        <f t="shared" si="616"/>
        <v>0</v>
      </c>
      <c r="O8114" s="17" t="e">
        <f t="shared" si="617"/>
        <v>#DIV/0!</v>
      </c>
      <c r="P8114" s="31">
        <f t="shared" si="618"/>
        <v>0</v>
      </c>
      <c r="Q8114" s="9" t="e">
        <f t="shared" si="619"/>
        <v>#DIV/0!</v>
      </c>
    </row>
    <row r="8115" spans="12:17" x14ac:dyDescent="0.25">
      <c r="L8115" s="10" t="str">
        <f>IF(F8115="","",(SUM(F$2:F8115)))</f>
        <v/>
      </c>
      <c r="M8115" s="31">
        <f t="shared" si="615"/>
        <v>0</v>
      </c>
      <c r="N8115" s="31">
        <f t="shared" si="616"/>
        <v>0</v>
      </c>
      <c r="O8115" s="17" t="e">
        <f t="shared" si="617"/>
        <v>#DIV/0!</v>
      </c>
      <c r="P8115" s="31">
        <f t="shared" si="618"/>
        <v>0</v>
      </c>
      <c r="Q8115" s="9" t="e">
        <f t="shared" si="619"/>
        <v>#DIV/0!</v>
      </c>
    </row>
    <row r="8116" spans="12:17" x14ac:dyDescent="0.25">
      <c r="L8116" s="10" t="str">
        <f>IF(F8116="","",(SUM(F$2:F8116)))</f>
        <v/>
      </c>
      <c r="M8116" s="31">
        <f t="shared" si="615"/>
        <v>0</v>
      </c>
      <c r="N8116" s="31">
        <f t="shared" si="616"/>
        <v>0</v>
      </c>
      <c r="O8116" s="17" t="e">
        <f t="shared" si="617"/>
        <v>#DIV/0!</v>
      </c>
      <c r="P8116" s="31">
        <f t="shared" si="618"/>
        <v>0</v>
      </c>
      <c r="Q8116" s="9" t="e">
        <f t="shared" si="619"/>
        <v>#DIV/0!</v>
      </c>
    </row>
    <row r="8117" spans="12:17" x14ac:dyDescent="0.25">
      <c r="L8117" s="10" t="str">
        <f>IF(F8117="","",(SUM(F$2:F8117)))</f>
        <v/>
      </c>
      <c r="M8117" s="31">
        <f t="shared" si="615"/>
        <v>0</v>
      </c>
      <c r="N8117" s="31">
        <f t="shared" si="616"/>
        <v>0</v>
      </c>
      <c r="O8117" s="17" t="e">
        <f t="shared" si="617"/>
        <v>#DIV/0!</v>
      </c>
      <c r="P8117" s="31">
        <f t="shared" si="618"/>
        <v>0</v>
      </c>
      <c r="Q8117" s="9" t="e">
        <f t="shared" si="619"/>
        <v>#DIV/0!</v>
      </c>
    </row>
    <row r="8118" spans="12:17" x14ac:dyDescent="0.25">
      <c r="L8118" s="10" t="str">
        <f>IF(F8118="","",(SUM(F$2:F8118)))</f>
        <v/>
      </c>
      <c r="M8118" s="31">
        <f t="shared" si="615"/>
        <v>0</v>
      </c>
      <c r="N8118" s="31">
        <f t="shared" si="616"/>
        <v>0</v>
      </c>
      <c r="O8118" s="17" t="e">
        <f t="shared" si="617"/>
        <v>#DIV/0!</v>
      </c>
      <c r="P8118" s="31">
        <f t="shared" si="618"/>
        <v>0</v>
      </c>
      <c r="Q8118" s="9" t="e">
        <f t="shared" si="619"/>
        <v>#DIV/0!</v>
      </c>
    </row>
    <row r="8119" spans="12:17" x14ac:dyDescent="0.25">
      <c r="L8119" s="10" t="str">
        <f>IF(F8119="","",(SUM(F$2:F8119)))</f>
        <v/>
      </c>
      <c r="M8119" s="31">
        <f t="shared" si="615"/>
        <v>0</v>
      </c>
      <c r="N8119" s="31">
        <f t="shared" si="616"/>
        <v>0</v>
      </c>
      <c r="O8119" s="17" t="e">
        <f t="shared" si="617"/>
        <v>#DIV/0!</v>
      </c>
      <c r="P8119" s="31">
        <f t="shared" si="618"/>
        <v>0</v>
      </c>
      <c r="Q8119" s="9" t="e">
        <f t="shared" si="619"/>
        <v>#DIV/0!</v>
      </c>
    </row>
    <row r="8120" spans="12:17" x14ac:dyDescent="0.25">
      <c r="L8120" s="10" t="str">
        <f>IF(F8120="","",(SUM(F$2:F8120)))</f>
        <v/>
      </c>
      <c r="M8120" s="31">
        <f t="shared" si="615"/>
        <v>0</v>
      </c>
      <c r="N8120" s="31">
        <f t="shared" si="616"/>
        <v>0</v>
      </c>
      <c r="O8120" s="17" t="e">
        <f t="shared" si="617"/>
        <v>#DIV/0!</v>
      </c>
      <c r="P8120" s="31">
        <f t="shared" si="618"/>
        <v>0</v>
      </c>
      <c r="Q8120" s="9" t="e">
        <f t="shared" si="619"/>
        <v>#DIV/0!</v>
      </c>
    </row>
    <row r="8121" spans="12:17" x14ac:dyDescent="0.25">
      <c r="L8121" s="10" t="str">
        <f>IF(F8121="","",(SUM(F$2:F8121)))</f>
        <v/>
      </c>
      <c r="M8121" s="31">
        <f t="shared" si="615"/>
        <v>0</v>
      </c>
      <c r="N8121" s="31">
        <f t="shared" si="616"/>
        <v>0</v>
      </c>
      <c r="O8121" s="17" t="e">
        <f t="shared" si="617"/>
        <v>#DIV/0!</v>
      </c>
      <c r="P8121" s="31">
        <f t="shared" si="618"/>
        <v>0</v>
      </c>
      <c r="Q8121" s="9" t="e">
        <f t="shared" si="619"/>
        <v>#DIV/0!</v>
      </c>
    </row>
    <row r="8122" spans="12:17" x14ac:dyDescent="0.25">
      <c r="L8122" s="10" t="str">
        <f>IF(F8122="","",(SUM(F$2:F8122)))</f>
        <v/>
      </c>
      <c r="M8122" s="31">
        <f t="shared" si="615"/>
        <v>0</v>
      </c>
      <c r="N8122" s="31">
        <f t="shared" si="616"/>
        <v>0</v>
      </c>
      <c r="O8122" s="17" t="e">
        <f t="shared" si="617"/>
        <v>#DIV/0!</v>
      </c>
      <c r="P8122" s="31">
        <f t="shared" si="618"/>
        <v>0</v>
      </c>
      <c r="Q8122" s="9" t="e">
        <f t="shared" si="619"/>
        <v>#DIV/0!</v>
      </c>
    </row>
    <row r="8123" spans="12:17" x14ac:dyDescent="0.25">
      <c r="L8123" s="10" t="str">
        <f>IF(F8123="","",(SUM(F$2:F8123)))</f>
        <v/>
      </c>
      <c r="M8123" s="31">
        <f t="shared" si="615"/>
        <v>0</v>
      </c>
      <c r="N8123" s="31">
        <f t="shared" si="616"/>
        <v>0</v>
      </c>
      <c r="O8123" s="17" t="e">
        <f t="shared" si="617"/>
        <v>#DIV/0!</v>
      </c>
      <c r="P8123" s="31">
        <f t="shared" si="618"/>
        <v>0</v>
      </c>
      <c r="Q8123" s="9" t="e">
        <f t="shared" si="619"/>
        <v>#DIV/0!</v>
      </c>
    </row>
    <row r="8124" spans="12:17" x14ac:dyDescent="0.25">
      <c r="L8124" s="10" t="str">
        <f>IF(F8124="","",(SUM(F$2:F8124)))</f>
        <v/>
      </c>
      <c r="M8124" s="31">
        <f t="shared" si="615"/>
        <v>0</v>
      </c>
      <c r="N8124" s="31">
        <f t="shared" si="616"/>
        <v>0</v>
      </c>
      <c r="O8124" s="17" t="e">
        <f t="shared" si="617"/>
        <v>#DIV/0!</v>
      </c>
      <c r="P8124" s="31">
        <f t="shared" si="618"/>
        <v>0</v>
      </c>
      <c r="Q8124" s="9" t="e">
        <f t="shared" si="619"/>
        <v>#DIV/0!</v>
      </c>
    </row>
    <row r="8125" spans="12:17" x14ac:dyDescent="0.25">
      <c r="L8125" s="10" t="str">
        <f>IF(F8125="","",(SUM(F$2:F8125)))</f>
        <v/>
      </c>
      <c r="M8125" s="31">
        <f t="shared" si="615"/>
        <v>0</v>
      </c>
      <c r="N8125" s="31">
        <f t="shared" si="616"/>
        <v>0</v>
      </c>
      <c r="O8125" s="17" t="e">
        <f t="shared" si="617"/>
        <v>#DIV/0!</v>
      </c>
      <c r="P8125" s="31">
        <f t="shared" si="618"/>
        <v>0</v>
      </c>
      <c r="Q8125" s="9" t="e">
        <f t="shared" si="619"/>
        <v>#DIV/0!</v>
      </c>
    </row>
    <row r="8126" spans="12:17" x14ac:dyDescent="0.25">
      <c r="L8126" s="10" t="str">
        <f>IF(F8126="","",(SUM(F$2:F8126)))</f>
        <v/>
      </c>
      <c r="M8126" s="31">
        <f t="shared" si="615"/>
        <v>0</v>
      </c>
      <c r="N8126" s="31">
        <f t="shared" si="616"/>
        <v>0</v>
      </c>
      <c r="O8126" s="17" t="e">
        <f t="shared" si="617"/>
        <v>#DIV/0!</v>
      </c>
      <c r="P8126" s="31">
        <f t="shared" si="618"/>
        <v>0</v>
      </c>
      <c r="Q8126" s="9" t="e">
        <f t="shared" si="619"/>
        <v>#DIV/0!</v>
      </c>
    </row>
    <row r="8127" spans="12:17" x14ac:dyDescent="0.25">
      <c r="L8127" s="10" t="str">
        <f>IF(F8127="","",(SUM(F$2:F8127)))</f>
        <v/>
      </c>
      <c r="M8127" s="31">
        <f t="shared" si="615"/>
        <v>0</v>
      </c>
      <c r="N8127" s="31">
        <f t="shared" si="616"/>
        <v>0</v>
      </c>
      <c r="O8127" s="17" t="e">
        <f t="shared" si="617"/>
        <v>#DIV/0!</v>
      </c>
      <c r="P8127" s="31">
        <f t="shared" si="618"/>
        <v>0</v>
      </c>
      <c r="Q8127" s="9" t="e">
        <f t="shared" si="619"/>
        <v>#DIV/0!</v>
      </c>
    </row>
    <row r="8128" spans="12:17" x14ac:dyDescent="0.25">
      <c r="L8128" s="10" t="str">
        <f>IF(F8128="","",(SUM(F$2:F8128)))</f>
        <v/>
      </c>
      <c r="M8128" s="31">
        <f t="shared" si="615"/>
        <v>0</v>
      </c>
      <c r="N8128" s="31">
        <f t="shared" si="616"/>
        <v>0</v>
      </c>
      <c r="O8128" s="17" t="e">
        <f t="shared" si="617"/>
        <v>#DIV/0!</v>
      </c>
      <c r="P8128" s="31">
        <f t="shared" si="618"/>
        <v>0</v>
      </c>
      <c r="Q8128" s="9" t="e">
        <f t="shared" si="619"/>
        <v>#DIV/0!</v>
      </c>
    </row>
    <row r="8129" spans="12:17" x14ac:dyDescent="0.25">
      <c r="L8129" s="10" t="str">
        <f>IF(F8129="","",(SUM(F$2:F8129)))</f>
        <v/>
      </c>
      <c r="M8129" s="31">
        <f t="shared" si="615"/>
        <v>0</v>
      </c>
      <c r="N8129" s="31">
        <f t="shared" si="616"/>
        <v>0</v>
      </c>
      <c r="O8129" s="17" t="e">
        <f t="shared" si="617"/>
        <v>#DIV/0!</v>
      </c>
      <c r="P8129" s="31">
        <f t="shared" si="618"/>
        <v>0</v>
      </c>
      <c r="Q8129" s="9" t="e">
        <f t="shared" si="619"/>
        <v>#DIV/0!</v>
      </c>
    </row>
    <row r="8130" spans="12:17" x14ac:dyDescent="0.25">
      <c r="L8130" s="10" t="str">
        <f>IF(F8130="","",(SUM(F$2:F8130)))</f>
        <v/>
      </c>
      <c r="M8130" s="31">
        <f t="shared" si="615"/>
        <v>0</v>
      </c>
      <c r="N8130" s="31">
        <f t="shared" si="616"/>
        <v>0</v>
      </c>
      <c r="O8130" s="17" t="e">
        <f t="shared" si="617"/>
        <v>#DIV/0!</v>
      </c>
      <c r="P8130" s="31">
        <f t="shared" si="618"/>
        <v>0</v>
      </c>
      <c r="Q8130" s="9" t="e">
        <f t="shared" si="619"/>
        <v>#DIV/0!</v>
      </c>
    </row>
    <row r="8131" spans="12:17" x14ac:dyDescent="0.25">
      <c r="L8131" s="10" t="str">
        <f>IF(F8131="","",(SUM(F$2:F8131)))</f>
        <v/>
      </c>
      <c r="M8131" s="31">
        <f t="shared" si="615"/>
        <v>0</v>
      </c>
      <c r="N8131" s="31">
        <f t="shared" si="616"/>
        <v>0</v>
      </c>
      <c r="O8131" s="17" t="e">
        <f t="shared" si="617"/>
        <v>#DIV/0!</v>
      </c>
      <c r="P8131" s="31">
        <f t="shared" si="618"/>
        <v>0</v>
      </c>
      <c r="Q8131" s="9" t="e">
        <f t="shared" si="619"/>
        <v>#DIV/0!</v>
      </c>
    </row>
    <row r="8132" spans="12:17" x14ac:dyDescent="0.25">
      <c r="L8132" s="10" t="str">
        <f>IF(F8132="","",(SUM(F$2:F8132)))</f>
        <v/>
      </c>
      <c r="M8132" s="31">
        <f t="shared" si="615"/>
        <v>0</v>
      </c>
      <c r="N8132" s="31">
        <f t="shared" si="616"/>
        <v>0</v>
      </c>
      <c r="O8132" s="17" t="e">
        <f t="shared" si="617"/>
        <v>#DIV/0!</v>
      </c>
      <c r="P8132" s="31">
        <f t="shared" si="618"/>
        <v>0</v>
      </c>
      <c r="Q8132" s="9" t="e">
        <f t="shared" si="619"/>
        <v>#DIV/0!</v>
      </c>
    </row>
    <row r="8133" spans="12:17" x14ac:dyDescent="0.25">
      <c r="L8133" s="10" t="str">
        <f>IF(F8133="","",(SUM(F$2:F8133)))</f>
        <v/>
      </c>
      <c r="M8133" s="31">
        <f t="shared" si="615"/>
        <v>0</v>
      </c>
      <c r="N8133" s="31">
        <f t="shared" si="616"/>
        <v>0</v>
      </c>
      <c r="O8133" s="17" t="e">
        <f t="shared" si="617"/>
        <v>#DIV/0!</v>
      </c>
      <c r="P8133" s="31">
        <f t="shared" si="618"/>
        <v>0</v>
      </c>
      <c r="Q8133" s="9" t="e">
        <f t="shared" si="619"/>
        <v>#DIV/0!</v>
      </c>
    </row>
    <row r="8134" spans="12:17" x14ac:dyDescent="0.25">
      <c r="L8134" s="10" t="str">
        <f>IF(F8134="","",(SUM(F$2:F8134)))</f>
        <v/>
      </c>
      <c r="M8134" s="31">
        <f t="shared" si="615"/>
        <v>0</v>
      </c>
      <c r="N8134" s="31">
        <f t="shared" si="616"/>
        <v>0</v>
      </c>
      <c r="O8134" s="17" t="e">
        <f t="shared" si="617"/>
        <v>#DIV/0!</v>
      </c>
      <c r="P8134" s="31">
        <f t="shared" si="618"/>
        <v>0</v>
      </c>
      <c r="Q8134" s="9" t="e">
        <f t="shared" si="619"/>
        <v>#DIV/0!</v>
      </c>
    </row>
    <row r="8135" spans="12:17" x14ac:dyDescent="0.25">
      <c r="L8135" s="10" t="str">
        <f>IF(F8135="","",(SUM(F$2:F8135)))</f>
        <v/>
      </c>
      <c r="M8135" s="31">
        <f t="shared" si="615"/>
        <v>0</v>
      </c>
      <c r="N8135" s="31">
        <f t="shared" si="616"/>
        <v>0</v>
      </c>
      <c r="O8135" s="17" t="e">
        <f t="shared" si="617"/>
        <v>#DIV/0!</v>
      </c>
      <c r="P8135" s="31">
        <f t="shared" si="618"/>
        <v>0</v>
      </c>
      <c r="Q8135" s="9" t="e">
        <f t="shared" si="619"/>
        <v>#DIV/0!</v>
      </c>
    </row>
    <row r="8136" spans="12:17" x14ac:dyDescent="0.25">
      <c r="L8136" s="10" t="str">
        <f>IF(F8136="","",(SUM(F$2:F8136)))</f>
        <v/>
      </c>
      <c r="M8136" s="31">
        <f t="shared" si="615"/>
        <v>0</v>
      </c>
      <c r="N8136" s="31">
        <f t="shared" si="616"/>
        <v>0</v>
      </c>
      <c r="O8136" s="17" t="e">
        <f t="shared" si="617"/>
        <v>#DIV/0!</v>
      </c>
      <c r="P8136" s="31">
        <f t="shared" si="618"/>
        <v>0</v>
      </c>
      <c r="Q8136" s="9" t="e">
        <f t="shared" si="619"/>
        <v>#DIV/0!</v>
      </c>
    </row>
    <row r="8137" spans="12:17" x14ac:dyDescent="0.25">
      <c r="L8137" s="10" t="str">
        <f>IF(F8137="","",(SUM(F$2:F8137)))</f>
        <v/>
      </c>
      <c r="M8137" s="31">
        <f t="shared" si="615"/>
        <v>0</v>
      </c>
      <c r="N8137" s="31">
        <f t="shared" si="616"/>
        <v>0</v>
      </c>
      <c r="O8137" s="17" t="e">
        <f t="shared" si="617"/>
        <v>#DIV/0!</v>
      </c>
      <c r="P8137" s="31">
        <f t="shared" si="618"/>
        <v>0</v>
      </c>
      <c r="Q8137" s="9" t="e">
        <f t="shared" si="619"/>
        <v>#DIV/0!</v>
      </c>
    </row>
    <row r="8138" spans="12:17" x14ac:dyDescent="0.25">
      <c r="L8138" s="10" t="str">
        <f>IF(F8138="","",(SUM(F$2:F8138)))</f>
        <v/>
      </c>
      <c r="M8138" s="31">
        <f t="shared" ref="M8138:M8201" si="620">IF(B$201="","",(COUNTIF($B7939:$B8138, "Tournament Pool Tournament Registration") - COUNTIF($B7939:$B8138, "Tournament Pool Registration (inc. Fee)")))</f>
        <v>0</v>
      </c>
      <c r="N8138" s="31">
        <f t="shared" ref="N8138:N8201" si="621">IF(B$201="","",(COUNTIF($B7939:$B8138, "Tournament Pool Tournament Registration")))</f>
        <v>0</v>
      </c>
      <c r="O8138" s="17" t="e">
        <f t="shared" ref="O8138:O8201" si="622">IF(B$201="","",(M8138/N8138))</f>
        <v>#DIV/0!</v>
      </c>
      <c r="P8138" s="31">
        <f t="shared" ref="P8138:P8201" si="623">IF(B$201="","",(COUNTIF($B7939:$B8138, "Tournament Pool Tournament KO Award")))</f>
        <v>0</v>
      </c>
      <c r="Q8138" s="9" t="e">
        <f t="shared" ref="Q8138:Q8201" si="624">IF(B$201="","",(P8138/N8138))</f>
        <v>#DIV/0!</v>
      </c>
    </row>
    <row r="8139" spans="12:17" x14ac:dyDescent="0.25">
      <c r="L8139" s="10" t="str">
        <f>IF(F8139="","",(SUM(F$2:F8139)))</f>
        <v/>
      </c>
      <c r="M8139" s="31">
        <f t="shared" si="620"/>
        <v>0</v>
      </c>
      <c r="N8139" s="31">
        <f t="shared" si="621"/>
        <v>0</v>
      </c>
      <c r="O8139" s="17" t="e">
        <f t="shared" si="622"/>
        <v>#DIV/0!</v>
      </c>
      <c r="P8139" s="31">
        <f t="shared" si="623"/>
        <v>0</v>
      </c>
      <c r="Q8139" s="9" t="e">
        <f t="shared" si="624"/>
        <v>#DIV/0!</v>
      </c>
    </row>
    <row r="8140" spans="12:17" x14ac:dyDescent="0.25">
      <c r="L8140" s="10" t="str">
        <f>IF(F8140="","",(SUM(F$2:F8140)))</f>
        <v/>
      </c>
      <c r="M8140" s="31">
        <f t="shared" si="620"/>
        <v>0</v>
      </c>
      <c r="N8140" s="31">
        <f t="shared" si="621"/>
        <v>0</v>
      </c>
      <c r="O8140" s="17" t="e">
        <f t="shared" si="622"/>
        <v>#DIV/0!</v>
      </c>
      <c r="P8140" s="31">
        <f t="shared" si="623"/>
        <v>0</v>
      </c>
      <c r="Q8140" s="9" t="e">
        <f t="shared" si="624"/>
        <v>#DIV/0!</v>
      </c>
    </row>
    <row r="8141" spans="12:17" x14ac:dyDescent="0.25">
      <c r="L8141" s="10" t="str">
        <f>IF(F8141="","",(SUM(F$2:F8141)))</f>
        <v/>
      </c>
      <c r="M8141" s="31">
        <f t="shared" si="620"/>
        <v>0</v>
      </c>
      <c r="N8141" s="31">
        <f t="shared" si="621"/>
        <v>0</v>
      </c>
      <c r="O8141" s="17" t="e">
        <f t="shared" si="622"/>
        <v>#DIV/0!</v>
      </c>
      <c r="P8141" s="31">
        <f t="shared" si="623"/>
        <v>0</v>
      </c>
      <c r="Q8141" s="9" t="e">
        <f t="shared" si="624"/>
        <v>#DIV/0!</v>
      </c>
    </row>
    <row r="8142" spans="12:17" x14ac:dyDescent="0.25">
      <c r="L8142" s="10" t="str">
        <f>IF(F8142="","",(SUM(F$2:F8142)))</f>
        <v/>
      </c>
      <c r="M8142" s="31">
        <f t="shared" si="620"/>
        <v>0</v>
      </c>
      <c r="N8142" s="31">
        <f t="shared" si="621"/>
        <v>0</v>
      </c>
      <c r="O8142" s="17" t="e">
        <f t="shared" si="622"/>
        <v>#DIV/0!</v>
      </c>
      <c r="P8142" s="31">
        <f t="shared" si="623"/>
        <v>0</v>
      </c>
      <c r="Q8142" s="9" t="e">
        <f t="shared" si="624"/>
        <v>#DIV/0!</v>
      </c>
    </row>
    <row r="8143" spans="12:17" x14ac:dyDescent="0.25">
      <c r="L8143" s="10" t="str">
        <f>IF(F8143="","",(SUM(F$2:F8143)))</f>
        <v/>
      </c>
      <c r="M8143" s="31">
        <f t="shared" si="620"/>
        <v>0</v>
      </c>
      <c r="N8143" s="31">
        <f t="shared" si="621"/>
        <v>0</v>
      </c>
      <c r="O8143" s="17" t="e">
        <f t="shared" si="622"/>
        <v>#DIV/0!</v>
      </c>
      <c r="P8143" s="31">
        <f t="shared" si="623"/>
        <v>0</v>
      </c>
      <c r="Q8143" s="9" t="e">
        <f t="shared" si="624"/>
        <v>#DIV/0!</v>
      </c>
    </row>
    <row r="8144" spans="12:17" x14ac:dyDescent="0.25">
      <c r="L8144" s="10" t="str">
        <f>IF(F8144="","",(SUM(F$2:F8144)))</f>
        <v/>
      </c>
      <c r="M8144" s="31">
        <f t="shared" si="620"/>
        <v>0</v>
      </c>
      <c r="N8144" s="31">
        <f t="shared" si="621"/>
        <v>0</v>
      </c>
      <c r="O8144" s="17" t="e">
        <f t="shared" si="622"/>
        <v>#DIV/0!</v>
      </c>
      <c r="P8144" s="31">
        <f t="shared" si="623"/>
        <v>0</v>
      </c>
      <c r="Q8144" s="9" t="e">
        <f t="shared" si="624"/>
        <v>#DIV/0!</v>
      </c>
    </row>
    <row r="8145" spans="12:17" x14ac:dyDescent="0.25">
      <c r="L8145" s="10" t="str">
        <f>IF(F8145="","",(SUM(F$2:F8145)))</f>
        <v/>
      </c>
      <c r="M8145" s="31">
        <f t="shared" si="620"/>
        <v>0</v>
      </c>
      <c r="N8145" s="31">
        <f t="shared" si="621"/>
        <v>0</v>
      </c>
      <c r="O8145" s="17" t="e">
        <f t="shared" si="622"/>
        <v>#DIV/0!</v>
      </c>
      <c r="P8145" s="31">
        <f t="shared" si="623"/>
        <v>0</v>
      </c>
      <c r="Q8145" s="9" t="e">
        <f t="shared" si="624"/>
        <v>#DIV/0!</v>
      </c>
    </row>
    <row r="8146" spans="12:17" x14ac:dyDescent="0.25">
      <c r="L8146" s="10" t="str">
        <f>IF(F8146="","",(SUM(F$2:F8146)))</f>
        <v/>
      </c>
      <c r="M8146" s="31">
        <f t="shared" si="620"/>
        <v>0</v>
      </c>
      <c r="N8146" s="31">
        <f t="shared" si="621"/>
        <v>0</v>
      </c>
      <c r="O8146" s="17" t="e">
        <f t="shared" si="622"/>
        <v>#DIV/0!</v>
      </c>
      <c r="P8146" s="31">
        <f t="shared" si="623"/>
        <v>0</v>
      </c>
      <c r="Q8146" s="9" t="e">
        <f t="shared" si="624"/>
        <v>#DIV/0!</v>
      </c>
    </row>
    <row r="8147" spans="12:17" x14ac:dyDescent="0.25">
      <c r="L8147" s="10" t="str">
        <f>IF(F8147="","",(SUM(F$2:F8147)))</f>
        <v/>
      </c>
      <c r="M8147" s="31">
        <f t="shared" si="620"/>
        <v>0</v>
      </c>
      <c r="N8147" s="31">
        <f t="shared" si="621"/>
        <v>0</v>
      </c>
      <c r="O8147" s="17" t="e">
        <f t="shared" si="622"/>
        <v>#DIV/0!</v>
      </c>
      <c r="P8147" s="31">
        <f t="shared" si="623"/>
        <v>0</v>
      </c>
      <c r="Q8147" s="9" t="e">
        <f t="shared" si="624"/>
        <v>#DIV/0!</v>
      </c>
    </row>
    <row r="8148" spans="12:17" x14ac:dyDescent="0.25">
      <c r="L8148" s="10" t="str">
        <f>IF(F8148="","",(SUM(F$2:F8148)))</f>
        <v/>
      </c>
      <c r="M8148" s="31">
        <f t="shared" si="620"/>
        <v>0</v>
      </c>
      <c r="N8148" s="31">
        <f t="shared" si="621"/>
        <v>0</v>
      </c>
      <c r="O8148" s="17" t="e">
        <f t="shared" si="622"/>
        <v>#DIV/0!</v>
      </c>
      <c r="P8148" s="31">
        <f t="shared" si="623"/>
        <v>0</v>
      </c>
      <c r="Q8148" s="9" t="e">
        <f t="shared" si="624"/>
        <v>#DIV/0!</v>
      </c>
    </row>
    <row r="8149" spans="12:17" x14ac:dyDescent="0.25">
      <c r="L8149" s="10" t="str">
        <f>IF(F8149="","",(SUM(F$2:F8149)))</f>
        <v/>
      </c>
      <c r="M8149" s="31">
        <f t="shared" si="620"/>
        <v>0</v>
      </c>
      <c r="N8149" s="31">
        <f t="shared" si="621"/>
        <v>0</v>
      </c>
      <c r="O8149" s="17" t="e">
        <f t="shared" si="622"/>
        <v>#DIV/0!</v>
      </c>
      <c r="P8149" s="31">
        <f t="shared" si="623"/>
        <v>0</v>
      </c>
      <c r="Q8149" s="9" t="e">
        <f t="shared" si="624"/>
        <v>#DIV/0!</v>
      </c>
    </row>
    <row r="8150" spans="12:17" x14ac:dyDescent="0.25">
      <c r="L8150" s="10" t="str">
        <f>IF(F8150="","",(SUM(F$2:F8150)))</f>
        <v/>
      </c>
      <c r="M8150" s="31">
        <f t="shared" si="620"/>
        <v>0</v>
      </c>
      <c r="N8150" s="31">
        <f t="shared" si="621"/>
        <v>0</v>
      </c>
      <c r="O8150" s="17" t="e">
        <f t="shared" si="622"/>
        <v>#DIV/0!</v>
      </c>
      <c r="P8150" s="31">
        <f t="shared" si="623"/>
        <v>0</v>
      </c>
      <c r="Q8150" s="9" t="e">
        <f t="shared" si="624"/>
        <v>#DIV/0!</v>
      </c>
    </row>
    <row r="8151" spans="12:17" x14ac:dyDescent="0.25">
      <c r="L8151" s="10" t="str">
        <f>IF(F8151="","",(SUM(F$2:F8151)))</f>
        <v/>
      </c>
      <c r="M8151" s="31">
        <f t="shared" si="620"/>
        <v>0</v>
      </c>
      <c r="N8151" s="31">
        <f t="shared" si="621"/>
        <v>0</v>
      </c>
      <c r="O8151" s="17" t="e">
        <f t="shared" si="622"/>
        <v>#DIV/0!</v>
      </c>
      <c r="P8151" s="31">
        <f t="shared" si="623"/>
        <v>0</v>
      </c>
      <c r="Q8151" s="9" t="e">
        <f t="shared" si="624"/>
        <v>#DIV/0!</v>
      </c>
    </row>
    <row r="8152" spans="12:17" x14ac:dyDescent="0.25">
      <c r="L8152" s="10" t="str">
        <f>IF(F8152="","",(SUM(F$2:F8152)))</f>
        <v/>
      </c>
      <c r="M8152" s="31">
        <f t="shared" si="620"/>
        <v>0</v>
      </c>
      <c r="N8152" s="31">
        <f t="shared" si="621"/>
        <v>0</v>
      </c>
      <c r="O8152" s="17" t="e">
        <f t="shared" si="622"/>
        <v>#DIV/0!</v>
      </c>
      <c r="P8152" s="31">
        <f t="shared" si="623"/>
        <v>0</v>
      </c>
      <c r="Q8152" s="9" t="e">
        <f t="shared" si="624"/>
        <v>#DIV/0!</v>
      </c>
    </row>
    <row r="8153" spans="12:17" x14ac:dyDescent="0.25">
      <c r="L8153" s="10" t="str">
        <f>IF(F8153="","",(SUM(F$2:F8153)))</f>
        <v/>
      </c>
      <c r="M8153" s="31">
        <f t="shared" si="620"/>
        <v>0</v>
      </c>
      <c r="N8153" s="31">
        <f t="shared" si="621"/>
        <v>0</v>
      </c>
      <c r="O8153" s="17" t="e">
        <f t="shared" si="622"/>
        <v>#DIV/0!</v>
      </c>
      <c r="P8153" s="31">
        <f t="shared" si="623"/>
        <v>0</v>
      </c>
      <c r="Q8153" s="9" t="e">
        <f t="shared" si="624"/>
        <v>#DIV/0!</v>
      </c>
    </row>
    <row r="8154" spans="12:17" x14ac:dyDescent="0.25">
      <c r="L8154" s="10" t="str">
        <f>IF(F8154="","",(SUM(F$2:F8154)))</f>
        <v/>
      </c>
      <c r="M8154" s="31">
        <f t="shared" si="620"/>
        <v>0</v>
      </c>
      <c r="N8154" s="31">
        <f t="shared" si="621"/>
        <v>0</v>
      </c>
      <c r="O8154" s="17" t="e">
        <f t="shared" si="622"/>
        <v>#DIV/0!</v>
      </c>
      <c r="P8154" s="31">
        <f t="shared" si="623"/>
        <v>0</v>
      </c>
      <c r="Q8154" s="9" t="e">
        <f t="shared" si="624"/>
        <v>#DIV/0!</v>
      </c>
    </row>
    <row r="8155" spans="12:17" x14ac:dyDescent="0.25">
      <c r="L8155" s="10" t="str">
        <f>IF(F8155="","",(SUM(F$2:F8155)))</f>
        <v/>
      </c>
      <c r="M8155" s="31">
        <f t="shared" si="620"/>
        <v>0</v>
      </c>
      <c r="N8155" s="31">
        <f t="shared" si="621"/>
        <v>0</v>
      </c>
      <c r="O8155" s="17" t="e">
        <f t="shared" si="622"/>
        <v>#DIV/0!</v>
      </c>
      <c r="P8155" s="31">
        <f t="shared" si="623"/>
        <v>0</v>
      </c>
      <c r="Q8155" s="9" t="e">
        <f t="shared" si="624"/>
        <v>#DIV/0!</v>
      </c>
    </row>
    <row r="8156" spans="12:17" x14ac:dyDescent="0.25">
      <c r="L8156" s="10" t="str">
        <f>IF(F8156="","",(SUM(F$2:F8156)))</f>
        <v/>
      </c>
      <c r="M8156" s="31">
        <f t="shared" si="620"/>
        <v>0</v>
      </c>
      <c r="N8156" s="31">
        <f t="shared" si="621"/>
        <v>0</v>
      </c>
      <c r="O8156" s="17" t="e">
        <f t="shared" si="622"/>
        <v>#DIV/0!</v>
      </c>
      <c r="P8156" s="31">
        <f t="shared" si="623"/>
        <v>0</v>
      </c>
      <c r="Q8156" s="9" t="e">
        <f t="shared" si="624"/>
        <v>#DIV/0!</v>
      </c>
    </row>
    <row r="8157" spans="12:17" x14ac:dyDescent="0.25">
      <c r="L8157" s="10" t="str">
        <f>IF(F8157="","",(SUM(F$2:F8157)))</f>
        <v/>
      </c>
      <c r="M8157" s="31">
        <f t="shared" si="620"/>
        <v>0</v>
      </c>
      <c r="N8157" s="31">
        <f t="shared" si="621"/>
        <v>0</v>
      </c>
      <c r="O8157" s="17" t="e">
        <f t="shared" si="622"/>
        <v>#DIV/0!</v>
      </c>
      <c r="P8157" s="31">
        <f t="shared" si="623"/>
        <v>0</v>
      </c>
      <c r="Q8157" s="9" t="e">
        <f t="shared" si="624"/>
        <v>#DIV/0!</v>
      </c>
    </row>
    <row r="8158" spans="12:17" x14ac:dyDescent="0.25">
      <c r="L8158" s="10" t="str">
        <f>IF(F8158="","",(SUM(F$2:F8158)))</f>
        <v/>
      </c>
      <c r="M8158" s="31">
        <f t="shared" si="620"/>
        <v>0</v>
      </c>
      <c r="N8158" s="31">
        <f t="shared" si="621"/>
        <v>0</v>
      </c>
      <c r="O8158" s="17" t="e">
        <f t="shared" si="622"/>
        <v>#DIV/0!</v>
      </c>
      <c r="P8158" s="31">
        <f t="shared" si="623"/>
        <v>0</v>
      </c>
      <c r="Q8158" s="9" t="e">
        <f t="shared" si="624"/>
        <v>#DIV/0!</v>
      </c>
    </row>
    <row r="8159" spans="12:17" x14ac:dyDescent="0.25">
      <c r="L8159" s="10" t="str">
        <f>IF(F8159="","",(SUM(F$2:F8159)))</f>
        <v/>
      </c>
      <c r="M8159" s="31">
        <f t="shared" si="620"/>
        <v>0</v>
      </c>
      <c r="N8159" s="31">
        <f t="shared" si="621"/>
        <v>0</v>
      </c>
      <c r="O8159" s="17" t="e">
        <f t="shared" si="622"/>
        <v>#DIV/0!</v>
      </c>
      <c r="P8159" s="31">
        <f t="shared" si="623"/>
        <v>0</v>
      </c>
      <c r="Q8159" s="9" t="e">
        <f t="shared" si="624"/>
        <v>#DIV/0!</v>
      </c>
    </row>
    <row r="8160" spans="12:17" x14ac:dyDescent="0.25">
      <c r="L8160" s="10" t="str">
        <f>IF(F8160="","",(SUM(F$2:F8160)))</f>
        <v/>
      </c>
      <c r="M8160" s="31">
        <f t="shared" si="620"/>
        <v>0</v>
      </c>
      <c r="N8160" s="31">
        <f t="shared" si="621"/>
        <v>0</v>
      </c>
      <c r="O8160" s="17" t="e">
        <f t="shared" si="622"/>
        <v>#DIV/0!</v>
      </c>
      <c r="P8160" s="31">
        <f t="shared" si="623"/>
        <v>0</v>
      </c>
      <c r="Q8160" s="9" t="e">
        <f t="shared" si="624"/>
        <v>#DIV/0!</v>
      </c>
    </row>
    <row r="8161" spans="12:17" x14ac:dyDescent="0.25">
      <c r="L8161" s="10" t="str">
        <f>IF(F8161="","",(SUM(F$2:F8161)))</f>
        <v/>
      </c>
      <c r="M8161" s="31">
        <f t="shared" si="620"/>
        <v>0</v>
      </c>
      <c r="N8161" s="31">
        <f t="shared" si="621"/>
        <v>0</v>
      </c>
      <c r="O8161" s="17" t="e">
        <f t="shared" si="622"/>
        <v>#DIV/0!</v>
      </c>
      <c r="P8161" s="31">
        <f t="shared" si="623"/>
        <v>0</v>
      </c>
      <c r="Q8161" s="9" t="e">
        <f t="shared" si="624"/>
        <v>#DIV/0!</v>
      </c>
    </row>
    <row r="8162" spans="12:17" x14ac:dyDescent="0.25">
      <c r="L8162" s="10" t="str">
        <f>IF(F8162="","",(SUM(F$2:F8162)))</f>
        <v/>
      </c>
      <c r="M8162" s="31">
        <f t="shared" si="620"/>
        <v>0</v>
      </c>
      <c r="N8162" s="31">
        <f t="shared" si="621"/>
        <v>0</v>
      </c>
      <c r="O8162" s="17" t="e">
        <f t="shared" si="622"/>
        <v>#DIV/0!</v>
      </c>
      <c r="P8162" s="31">
        <f t="shared" si="623"/>
        <v>0</v>
      </c>
      <c r="Q8162" s="9" t="e">
        <f t="shared" si="624"/>
        <v>#DIV/0!</v>
      </c>
    </row>
    <row r="8163" spans="12:17" x14ac:dyDescent="0.25">
      <c r="L8163" s="10" t="str">
        <f>IF(F8163="","",(SUM(F$2:F8163)))</f>
        <v/>
      </c>
      <c r="M8163" s="31">
        <f t="shared" si="620"/>
        <v>0</v>
      </c>
      <c r="N8163" s="31">
        <f t="shared" si="621"/>
        <v>0</v>
      </c>
      <c r="O8163" s="17" t="e">
        <f t="shared" si="622"/>
        <v>#DIV/0!</v>
      </c>
      <c r="P8163" s="31">
        <f t="shared" si="623"/>
        <v>0</v>
      </c>
      <c r="Q8163" s="9" t="e">
        <f t="shared" si="624"/>
        <v>#DIV/0!</v>
      </c>
    </row>
    <row r="8164" spans="12:17" x14ac:dyDescent="0.25">
      <c r="L8164" s="10" t="str">
        <f>IF(F8164="","",(SUM(F$2:F8164)))</f>
        <v/>
      </c>
      <c r="M8164" s="31">
        <f t="shared" si="620"/>
        <v>0</v>
      </c>
      <c r="N8164" s="31">
        <f t="shared" si="621"/>
        <v>0</v>
      </c>
      <c r="O8164" s="17" t="e">
        <f t="shared" si="622"/>
        <v>#DIV/0!</v>
      </c>
      <c r="P8164" s="31">
        <f t="shared" si="623"/>
        <v>0</v>
      </c>
      <c r="Q8164" s="9" t="e">
        <f t="shared" si="624"/>
        <v>#DIV/0!</v>
      </c>
    </row>
    <row r="8165" spans="12:17" x14ac:dyDescent="0.25">
      <c r="L8165" s="10" t="str">
        <f>IF(F8165="","",(SUM(F$2:F8165)))</f>
        <v/>
      </c>
      <c r="M8165" s="31">
        <f t="shared" si="620"/>
        <v>0</v>
      </c>
      <c r="N8165" s="31">
        <f t="shared" si="621"/>
        <v>0</v>
      </c>
      <c r="O8165" s="17" t="e">
        <f t="shared" si="622"/>
        <v>#DIV/0!</v>
      </c>
      <c r="P8165" s="31">
        <f t="shared" si="623"/>
        <v>0</v>
      </c>
      <c r="Q8165" s="9" t="e">
        <f t="shared" si="624"/>
        <v>#DIV/0!</v>
      </c>
    </row>
    <row r="8166" spans="12:17" x14ac:dyDescent="0.25">
      <c r="L8166" s="10" t="str">
        <f>IF(F8166="","",(SUM(F$2:F8166)))</f>
        <v/>
      </c>
      <c r="M8166" s="31">
        <f t="shared" si="620"/>
        <v>0</v>
      </c>
      <c r="N8166" s="31">
        <f t="shared" si="621"/>
        <v>0</v>
      </c>
      <c r="O8166" s="17" t="e">
        <f t="shared" si="622"/>
        <v>#DIV/0!</v>
      </c>
      <c r="P8166" s="31">
        <f t="shared" si="623"/>
        <v>0</v>
      </c>
      <c r="Q8166" s="9" t="e">
        <f t="shared" si="624"/>
        <v>#DIV/0!</v>
      </c>
    </row>
    <row r="8167" spans="12:17" x14ac:dyDescent="0.25">
      <c r="L8167" s="10" t="str">
        <f>IF(F8167="","",(SUM(F$2:F8167)))</f>
        <v/>
      </c>
      <c r="M8167" s="31">
        <f t="shared" si="620"/>
        <v>0</v>
      </c>
      <c r="N8167" s="31">
        <f t="shared" si="621"/>
        <v>0</v>
      </c>
      <c r="O8167" s="17" t="e">
        <f t="shared" si="622"/>
        <v>#DIV/0!</v>
      </c>
      <c r="P8167" s="31">
        <f t="shared" si="623"/>
        <v>0</v>
      </c>
      <c r="Q8167" s="9" t="e">
        <f t="shared" si="624"/>
        <v>#DIV/0!</v>
      </c>
    </row>
    <row r="8168" spans="12:17" x14ac:dyDescent="0.25">
      <c r="L8168" s="10" t="str">
        <f>IF(F8168="","",(SUM(F$2:F8168)))</f>
        <v/>
      </c>
      <c r="M8168" s="31">
        <f t="shared" si="620"/>
        <v>0</v>
      </c>
      <c r="N8168" s="31">
        <f t="shared" si="621"/>
        <v>0</v>
      </c>
      <c r="O8168" s="17" t="e">
        <f t="shared" si="622"/>
        <v>#DIV/0!</v>
      </c>
      <c r="P8168" s="31">
        <f t="shared" si="623"/>
        <v>0</v>
      </c>
      <c r="Q8168" s="9" t="e">
        <f t="shared" si="624"/>
        <v>#DIV/0!</v>
      </c>
    </row>
    <row r="8169" spans="12:17" x14ac:dyDescent="0.25">
      <c r="L8169" s="10" t="str">
        <f>IF(F8169="","",(SUM(F$2:F8169)))</f>
        <v/>
      </c>
      <c r="M8169" s="31">
        <f t="shared" si="620"/>
        <v>0</v>
      </c>
      <c r="N8169" s="31">
        <f t="shared" si="621"/>
        <v>0</v>
      </c>
      <c r="O8169" s="17" t="e">
        <f t="shared" si="622"/>
        <v>#DIV/0!</v>
      </c>
      <c r="P8169" s="31">
        <f t="shared" si="623"/>
        <v>0</v>
      </c>
      <c r="Q8169" s="9" t="e">
        <f t="shared" si="624"/>
        <v>#DIV/0!</v>
      </c>
    </row>
    <row r="8170" spans="12:17" x14ac:dyDescent="0.25">
      <c r="L8170" s="10" t="str">
        <f>IF(F8170="","",(SUM(F$2:F8170)))</f>
        <v/>
      </c>
      <c r="M8170" s="31">
        <f t="shared" si="620"/>
        <v>0</v>
      </c>
      <c r="N8170" s="31">
        <f t="shared" si="621"/>
        <v>0</v>
      </c>
      <c r="O8170" s="17" t="e">
        <f t="shared" si="622"/>
        <v>#DIV/0!</v>
      </c>
      <c r="P8170" s="31">
        <f t="shared" si="623"/>
        <v>0</v>
      </c>
      <c r="Q8170" s="9" t="e">
        <f t="shared" si="624"/>
        <v>#DIV/0!</v>
      </c>
    </row>
    <row r="8171" spans="12:17" x14ac:dyDescent="0.25">
      <c r="L8171" s="10" t="str">
        <f>IF(F8171="","",(SUM(F$2:F8171)))</f>
        <v/>
      </c>
      <c r="M8171" s="31">
        <f t="shared" si="620"/>
        <v>0</v>
      </c>
      <c r="N8171" s="31">
        <f t="shared" si="621"/>
        <v>0</v>
      </c>
      <c r="O8171" s="17" t="e">
        <f t="shared" si="622"/>
        <v>#DIV/0!</v>
      </c>
      <c r="P8171" s="31">
        <f t="shared" si="623"/>
        <v>0</v>
      </c>
      <c r="Q8171" s="9" t="e">
        <f t="shared" si="624"/>
        <v>#DIV/0!</v>
      </c>
    </row>
    <row r="8172" spans="12:17" x14ac:dyDescent="0.25">
      <c r="L8172" s="10" t="str">
        <f>IF(F8172="","",(SUM(F$2:F8172)))</f>
        <v/>
      </c>
      <c r="M8172" s="31">
        <f t="shared" si="620"/>
        <v>0</v>
      </c>
      <c r="N8172" s="31">
        <f t="shared" si="621"/>
        <v>0</v>
      </c>
      <c r="O8172" s="17" t="e">
        <f t="shared" si="622"/>
        <v>#DIV/0!</v>
      </c>
      <c r="P8172" s="31">
        <f t="shared" si="623"/>
        <v>0</v>
      </c>
      <c r="Q8172" s="9" t="e">
        <f t="shared" si="624"/>
        <v>#DIV/0!</v>
      </c>
    </row>
    <row r="8173" spans="12:17" x14ac:dyDescent="0.25">
      <c r="L8173" s="10" t="str">
        <f>IF(F8173="","",(SUM(F$2:F8173)))</f>
        <v/>
      </c>
      <c r="M8173" s="31">
        <f t="shared" si="620"/>
        <v>0</v>
      </c>
      <c r="N8173" s="31">
        <f t="shared" si="621"/>
        <v>0</v>
      </c>
      <c r="O8173" s="17" t="e">
        <f t="shared" si="622"/>
        <v>#DIV/0!</v>
      </c>
      <c r="P8173" s="31">
        <f t="shared" si="623"/>
        <v>0</v>
      </c>
      <c r="Q8173" s="9" t="e">
        <f t="shared" si="624"/>
        <v>#DIV/0!</v>
      </c>
    </row>
    <row r="8174" spans="12:17" x14ac:dyDescent="0.25">
      <c r="L8174" s="10" t="str">
        <f>IF(F8174="","",(SUM(F$2:F8174)))</f>
        <v/>
      </c>
      <c r="M8174" s="31">
        <f t="shared" si="620"/>
        <v>0</v>
      </c>
      <c r="N8174" s="31">
        <f t="shared" si="621"/>
        <v>0</v>
      </c>
      <c r="O8174" s="17" t="e">
        <f t="shared" si="622"/>
        <v>#DIV/0!</v>
      </c>
      <c r="P8174" s="31">
        <f t="shared" si="623"/>
        <v>0</v>
      </c>
      <c r="Q8174" s="9" t="e">
        <f t="shared" si="624"/>
        <v>#DIV/0!</v>
      </c>
    </row>
    <row r="8175" spans="12:17" x14ac:dyDescent="0.25">
      <c r="L8175" s="10" t="str">
        <f>IF(F8175="","",(SUM(F$2:F8175)))</f>
        <v/>
      </c>
      <c r="M8175" s="31">
        <f t="shared" si="620"/>
        <v>0</v>
      </c>
      <c r="N8175" s="31">
        <f t="shared" si="621"/>
        <v>0</v>
      </c>
      <c r="O8175" s="17" t="e">
        <f t="shared" si="622"/>
        <v>#DIV/0!</v>
      </c>
      <c r="P8175" s="31">
        <f t="shared" si="623"/>
        <v>0</v>
      </c>
      <c r="Q8175" s="9" t="e">
        <f t="shared" si="624"/>
        <v>#DIV/0!</v>
      </c>
    </row>
    <row r="8176" spans="12:17" x14ac:dyDescent="0.25">
      <c r="L8176" s="10" t="str">
        <f>IF(F8176="","",(SUM(F$2:F8176)))</f>
        <v/>
      </c>
      <c r="M8176" s="31">
        <f t="shared" si="620"/>
        <v>0</v>
      </c>
      <c r="N8176" s="31">
        <f t="shared" si="621"/>
        <v>0</v>
      </c>
      <c r="O8176" s="17" t="e">
        <f t="shared" si="622"/>
        <v>#DIV/0!</v>
      </c>
      <c r="P8176" s="31">
        <f t="shared" si="623"/>
        <v>0</v>
      </c>
      <c r="Q8176" s="9" t="e">
        <f t="shared" si="624"/>
        <v>#DIV/0!</v>
      </c>
    </row>
    <row r="8177" spans="12:17" x14ac:dyDescent="0.25">
      <c r="L8177" s="10" t="str">
        <f>IF(F8177="","",(SUM(F$2:F8177)))</f>
        <v/>
      </c>
      <c r="M8177" s="31">
        <f t="shared" si="620"/>
        <v>0</v>
      </c>
      <c r="N8177" s="31">
        <f t="shared" si="621"/>
        <v>0</v>
      </c>
      <c r="O8177" s="17" t="e">
        <f t="shared" si="622"/>
        <v>#DIV/0!</v>
      </c>
      <c r="P8177" s="31">
        <f t="shared" si="623"/>
        <v>0</v>
      </c>
      <c r="Q8177" s="9" t="e">
        <f t="shared" si="624"/>
        <v>#DIV/0!</v>
      </c>
    </row>
    <row r="8178" spans="12:17" x14ac:dyDescent="0.25">
      <c r="L8178" s="10" t="str">
        <f>IF(F8178="","",(SUM(F$2:F8178)))</f>
        <v/>
      </c>
      <c r="M8178" s="31">
        <f t="shared" si="620"/>
        <v>0</v>
      </c>
      <c r="N8178" s="31">
        <f t="shared" si="621"/>
        <v>0</v>
      </c>
      <c r="O8178" s="17" t="e">
        <f t="shared" si="622"/>
        <v>#DIV/0!</v>
      </c>
      <c r="P8178" s="31">
        <f t="shared" si="623"/>
        <v>0</v>
      </c>
      <c r="Q8178" s="9" t="e">
        <f t="shared" si="624"/>
        <v>#DIV/0!</v>
      </c>
    </row>
    <row r="8179" spans="12:17" x14ac:dyDescent="0.25">
      <c r="L8179" s="10" t="str">
        <f>IF(F8179="","",(SUM(F$2:F8179)))</f>
        <v/>
      </c>
      <c r="M8179" s="31">
        <f t="shared" si="620"/>
        <v>0</v>
      </c>
      <c r="N8179" s="31">
        <f t="shared" si="621"/>
        <v>0</v>
      </c>
      <c r="O8179" s="17" t="e">
        <f t="shared" si="622"/>
        <v>#DIV/0!</v>
      </c>
      <c r="P8179" s="31">
        <f t="shared" si="623"/>
        <v>0</v>
      </c>
      <c r="Q8179" s="9" t="e">
        <f t="shared" si="624"/>
        <v>#DIV/0!</v>
      </c>
    </row>
    <row r="8180" spans="12:17" x14ac:dyDescent="0.25">
      <c r="L8180" s="10" t="str">
        <f>IF(F8180="","",(SUM(F$2:F8180)))</f>
        <v/>
      </c>
      <c r="M8180" s="31">
        <f t="shared" si="620"/>
        <v>0</v>
      </c>
      <c r="N8180" s="31">
        <f t="shared" si="621"/>
        <v>0</v>
      </c>
      <c r="O8180" s="17" t="e">
        <f t="shared" si="622"/>
        <v>#DIV/0!</v>
      </c>
      <c r="P8180" s="31">
        <f t="shared" si="623"/>
        <v>0</v>
      </c>
      <c r="Q8180" s="9" t="e">
        <f t="shared" si="624"/>
        <v>#DIV/0!</v>
      </c>
    </row>
    <row r="8181" spans="12:17" x14ac:dyDescent="0.25">
      <c r="L8181" s="10" t="str">
        <f>IF(F8181="","",(SUM(F$2:F8181)))</f>
        <v/>
      </c>
      <c r="M8181" s="31">
        <f t="shared" si="620"/>
        <v>0</v>
      </c>
      <c r="N8181" s="31">
        <f t="shared" si="621"/>
        <v>0</v>
      </c>
      <c r="O8181" s="17" t="e">
        <f t="shared" si="622"/>
        <v>#DIV/0!</v>
      </c>
      <c r="P8181" s="31">
        <f t="shared" si="623"/>
        <v>0</v>
      </c>
      <c r="Q8181" s="9" t="e">
        <f t="shared" si="624"/>
        <v>#DIV/0!</v>
      </c>
    </row>
    <row r="8182" spans="12:17" x14ac:dyDescent="0.25">
      <c r="L8182" s="10" t="str">
        <f>IF(F8182="","",(SUM(F$2:F8182)))</f>
        <v/>
      </c>
      <c r="M8182" s="31">
        <f t="shared" si="620"/>
        <v>0</v>
      </c>
      <c r="N8182" s="31">
        <f t="shared" si="621"/>
        <v>0</v>
      </c>
      <c r="O8182" s="17" t="e">
        <f t="shared" si="622"/>
        <v>#DIV/0!</v>
      </c>
      <c r="P8182" s="31">
        <f t="shared" si="623"/>
        <v>0</v>
      </c>
      <c r="Q8182" s="9" t="e">
        <f t="shared" si="624"/>
        <v>#DIV/0!</v>
      </c>
    </row>
    <row r="8183" spans="12:17" x14ac:dyDescent="0.25">
      <c r="L8183" s="10" t="str">
        <f>IF(F8183="","",(SUM(F$2:F8183)))</f>
        <v/>
      </c>
      <c r="M8183" s="31">
        <f t="shared" si="620"/>
        <v>0</v>
      </c>
      <c r="N8183" s="31">
        <f t="shared" si="621"/>
        <v>0</v>
      </c>
      <c r="O8183" s="17" t="e">
        <f t="shared" si="622"/>
        <v>#DIV/0!</v>
      </c>
      <c r="P8183" s="31">
        <f t="shared" si="623"/>
        <v>0</v>
      </c>
      <c r="Q8183" s="9" t="e">
        <f t="shared" si="624"/>
        <v>#DIV/0!</v>
      </c>
    </row>
    <row r="8184" spans="12:17" x14ac:dyDescent="0.25">
      <c r="L8184" s="10" t="str">
        <f>IF(F8184="","",(SUM(F$2:F8184)))</f>
        <v/>
      </c>
      <c r="M8184" s="31">
        <f t="shared" si="620"/>
        <v>0</v>
      </c>
      <c r="N8184" s="31">
        <f t="shared" si="621"/>
        <v>0</v>
      </c>
      <c r="O8184" s="17" t="e">
        <f t="shared" si="622"/>
        <v>#DIV/0!</v>
      </c>
      <c r="P8184" s="31">
        <f t="shared" si="623"/>
        <v>0</v>
      </c>
      <c r="Q8184" s="9" t="e">
        <f t="shared" si="624"/>
        <v>#DIV/0!</v>
      </c>
    </row>
    <row r="8185" spans="12:17" x14ac:dyDescent="0.25">
      <c r="L8185" s="10" t="str">
        <f>IF(F8185="","",(SUM(F$2:F8185)))</f>
        <v/>
      </c>
      <c r="M8185" s="31">
        <f t="shared" si="620"/>
        <v>0</v>
      </c>
      <c r="N8185" s="31">
        <f t="shared" si="621"/>
        <v>0</v>
      </c>
      <c r="O8185" s="17" t="e">
        <f t="shared" si="622"/>
        <v>#DIV/0!</v>
      </c>
      <c r="P8185" s="31">
        <f t="shared" si="623"/>
        <v>0</v>
      </c>
      <c r="Q8185" s="9" t="e">
        <f t="shared" si="624"/>
        <v>#DIV/0!</v>
      </c>
    </row>
    <row r="8186" spans="12:17" x14ac:dyDescent="0.25">
      <c r="L8186" s="10" t="str">
        <f>IF(F8186="","",(SUM(F$2:F8186)))</f>
        <v/>
      </c>
      <c r="M8186" s="31">
        <f t="shared" si="620"/>
        <v>0</v>
      </c>
      <c r="N8186" s="31">
        <f t="shared" si="621"/>
        <v>0</v>
      </c>
      <c r="O8186" s="17" t="e">
        <f t="shared" si="622"/>
        <v>#DIV/0!</v>
      </c>
      <c r="P8186" s="31">
        <f t="shared" si="623"/>
        <v>0</v>
      </c>
      <c r="Q8186" s="9" t="e">
        <f t="shared" si="624"/>
        <v>#DIV/0!</v>
      </c>
    </row>
    <row r="8187" spans="12:17" x14ac:dyDescent="0.25">
      <c r="L8187" s="10" t="str">
        <f>IF(F8187="","",(SUM(F$2:F8187)))</f>
        <v/>
      </c>
      <c r="M8187" s="31">
        <f t="shared" si="620"/>
        <v>0</v>
      </c>
      <c r="N8187" s="31">
        <f t="shared" si="621"/>
        <v>0</v>
      </c>
      <c r="O8187" s="17" t="e">
        <f t="shared" si="622"/>
        <v>#DIV/0!</v>
      </c>
      <c r="P8187" s="31">
        <f t="shared" si="623"/>
        <v>0</v>
      </c>
      <c r="Q8187" s="9" t="e">
        <f t="shared" si="624"/>
        <v>#DIV/0!</v>
      </c>
    </row>
    <row r="8188" spans="12:17" x14ac:dyDescent="0.25">
      <c r="L8188" s="10" t="str">
        <f>IF(F8188="","",(SUM(F$2:F8188)))</f>
        <v/>
      </c>
      <c r="M8188" s="31">
        <f t="shared" si="620"/>
        <v>0</v>
      </c>
      <c r="N8188" s="31">
        <f t="shared" si="621"/>
        <v>0</v>
      </c>
      <c r="O8188" s="17" t="e">
        <f t="shared" si="622"/>
        <v>#DIV/0!</v>
      </c>
      <c r="P8188" s="31">
        <f t="shared" si="623"/>
        <v>0</v>
      </c>
      <c r="Q8188" s="9" t="e">
        <f t="shared" si="624"/>
        <v>#DIV/0!</v>
      </c>
    </row>
    <row r="8189" spans="12:17" x14ac:dyDescent="0.25">
      <c r="L8189" s="10" t="str">
        <f>IF(F8189="","",(SUM(F$2:F8189)))</f>
        <v/>
      </c>
      <c r="M8189" s="31">
        <f t="shared" si="620"/>
        <v>0</v>
      </c>
      <c r="N8189" s="31">
        <f t="shared" si="621"/>
        <v>0</v>
      </c>
      <c r="O8189" s="17" t="e">
        <f t="shared" si="622"/>
        <v>#DIV/0!</v>
      </c>
      <c r="P8189" s="31">
        <f t="shared" si="623"/>
        <v>0</v>
      </c>
      <c r="Q8189" s="9" t="e">
        <f t="shared" si="624"/>
        <v>#DIV/0!</v>
      </c>
    </row>
    <row r="8190" spans="12:17" x14ac:dyDescent="0.25">
      <c r="L8190" s="10" t="str">
        <f>IF(F8190="","",(SUM(F$2:F8190)))</f>
        <v/>
      </c>
      <c r="M8190" s="31">
        <f t="shared" si="620"/>
        <v>0</v>
      </c>
      <c r="N8190" s="31">
        <f t="shared" si="621"/>
        <v>0</v>
      </c>
      <c r="O8190" s="17" t="e">
        <f t="shared" si="622"/>
        <v>#DIV/0!</v>
      </c>
      <c r="P8190" s="31">
        <f t="shared" si="623"/>
        <v>0</v>
      </c>
      <c r="Q8190" s="9" t="e">
        <f t="shared" si="624"/>
        <v>#DIV/0!</v>
      </c>
    </row>
    <row r="8191" spans="12:17" x14ac:dyDescent="0.25">
      <c r="L8191" s="10" t="str">
        <f>IF(F8191="","",(SUM(F$2:F8191)))</f>
        <v/>
      </c>
      <c r="M8191" s="31">
        <f t="shared" si="620"/>
        <v>0</v>
      </c>
      <c r="N8191" s="31">
        <f t="shared" si="621"/>
        <v>0</v>
      </c>
      <c r="O8191" s="17" t="e">
        <f t="shared" si="622"/>
        <v>#DIV/0!</v>
      </c>
      <c r="P8191" s="31">
        <f t="shared" si="623"/>
        <v>0</v>
      </c>
      <c r="Q8191" s="9" t="e">
        <f t="shared" si="624"/>
        <v>#DIV/0!</v>
      </c>
    </row>
    <row r="8192" spans="12:17" x14ac:dyDescent="0.25">
      <c r="L8192" s="10" t="str">
        <f>IF(F8192="","",(SUM(F$2:F8192)))</f>
        <v/>
      </c>
      <c r="M8192" s="31">
        <f t="shared" si="620"/>
        <v>0</v>
      </c>
      <c r="N8192" s="31">
        <f t="shared" si="621"/>
        <v>0</v>
      </c>
      <c r="O8192" s="17" t="e">
        <f t="shared" si="622"/>
        <v>#DIV/0!</v>
      </c>
      <c r="P8192" s="31">
        <f t="shared" si="623"/>
        <v>0</v>
      </c>
      <c r="Q8192" s="9" t="e">
        <f t="shared" si="624"/>
        <v>#DIV/0!</v>
      </c>
    </row>
    <row r="8193" spans="12:17" x14ac:dyDescent="0.25">
      <c r="L8193" s="10" t="str">
        <f>IF(F8193="","",(SUM(F$2:F8193)))</f>
        <v/>
      </c>
      <c r="M8193" s="31">
        <f t="shared" si="620"/>
        <v>0</v>
      </c>
      <c r="N8193" s="31">
        <f t="shared" si="621"/>
        <v>0</v>
      </c>
      <c r="O8193" s="17" t="e">
        <f t="shared" si="622"/>
        <v>#DIV/0!</v>
      </c>
      <c r="P8193" s="31">
        <f t="shared" si="623"/>
        <v>0</v>
      </c>
      <c r="Q8193" s="9" t="e">
        <f t="shared" si="624"/>
        <v>#DIV/0!</v>
      </c>
    </row>
    <row r="8194" spans="12:17" x14ac:dyDescent="0.25">
      <c r="L8194" s="10" t="str">
        <f>IF(F8194="","",(SUM(F$2:F8194)))</f>
        <v/>
      </c>
      <c r="M8194" s="31">
        <f t="shared" si="620"/>
        <v>0</v>
      </c>
      <c r="N8194" s="31">
        <f t="shared" si="621"/>
        <v>0</v>
      </c>
      <c r="O8194" s="17" t="e">
        <f t="shared" si="622"/>
        <v>#DIV/0!</v>
      </c>
      <c r="P8194" s="31">
        <f t="shared" si="623"/>
        <v>0</v>
      </c>
      <c r="Q8194" s="9" t="e">
        <f t="shared" si="624"/>
        <v>#DIV/0!</v>
      </c>
    </row>
    <row r="8195" spans="12:17" x14ac:dyDescent="0.25">
      <c r="L8195" s="10" t="str">
        <f>IF(F8195="","",(SUM(F$2:F8195)))</f>
        <v/>
      </c>
      <c r="M8195" s="31">
        <f t="shared" si="620"/>
        <v>0</v>
      </c>
      <c r="N8195" s="31">
        <f t="shared" si="621"/>
        <v>0</v>
      </c>
      <c r="O8195" s="17" t="e">
        <f t="shared" si="622"/>
        <v>#DIV/0!</v>
      </c>
      <c r="P8195" s="31">
        <f t="shared" si="623"/>
        <v>0</v>
      </c>
      <c r="Q8195" s="9" t="e">
        <f t="shared" si="624"/>
        <v>#DIV/0!</v>
      </c>
    </row>
    <row r="8196" spans="12:17" x14ac:dyDescent="0.25">
      <c r="L8196" s="10" t="str">
        <f>IF(F8196="","",(SUM(F$2:F8196)))</f>
        <v/>
      </c>
      <c r="M8196" s="31">
        <f t="shared" si="620"/>
        <v>0</v>
      </c>
      <c r="N8196" s="31">
        <f t="shared" si="621"/>
        <v>0</v>
      </c>
      <c r="O8196" s="17" t="e">
        <f t="shared" si="622"/>
        <v>#DIV/0!</v>
      </c>
      <c r="P8196" s="31">
        <f t="shared" si="623"/>
        <v>0</v>
      </c>
      <c r="Q8196" s="9" t="e">
        <f t="shared" si="624"/>
        <v>#DIV/0!</v>
      </c>
    </row>
    <row r="8197" spans="12:17" x14ac:dyDescent="0.25">
      <c r="L8197" s="10" t="str">
        <f>IF(F8197="","",(SUM(F$2:F8197)))</f>
        <v/>
      </c>
      <c r="M8197" s="31">
        <f t="shared" si="620"/>
        <v>0</v>
      </c>
      <c r="N8197" s="31">
        <f t="shared" si="621"/>
        <v>0</v>
      </c>
      <c r="O8197" s="17" t="e">
        <f t="shared" si="622"/>
        <v>#DIV/0!</v>
      </c>
      <c r="P8197" s="31">
        <f t="shared" si="623"/>
        <v>0</v>
      </c>
      <c r="Q8197" s="9" t="e">
        <f t="shared" si="624"/>
        <v>#DIV/0!</v>
      </c>
    </row>
    <row r="8198" spans="12:17" x14ac:dyDescent="0.25">
      <c r="L8198" s="10" t="str">
        <f>IF(F8198="","",(SUM(F$2:F8198)))</f>
        <v/>
      </c>
      <c r="M8198" s="31">
        <f t="shared" si="620"/>
        <v>0</v>
      </c>
      <c r="N8198" s="31">
        <f t="shared" si="621"/>
        <v>0</v>
      </c>
      <c r="O8198" s="17" t="e">
        <f t="shared" si="622"/>
        <v>#DIV/0!</v>
      </c>
      <c r="P8198" s="31">
        <f t="shared" si="623"/>
        <v>0</v>
      </c>
      <c r="Q8198" s="9" t="e">
        <f t="shared" si="624"/>
        <v>#DIV/0!</v>
      </c>
    </row>
    <row r="8199" spans="12:17" x14ac:dyDescent="0.25">
      <c r="L8199" s="10" t="str">
        <f>IF(F8199="","",(SUM(F$2:F8199)))</f>
        <v/>
      </c>
      <c r="M8199" s="31">
        <f t="shared" si="620"/>
        <v>0</v>
      </c>
      <c r="N8199" s="31">
        <f t="shared" si="621"/>
        <v>0</v>
      </c>
      <c r="O8199" s="17" t="e">
        <f t="shared" si="622"/>
        <v>#DIV/0!</v>
      </c>
      <c r="P8199" s="31">
        <f t="shared" si="623"/>
        <v>0</v>
      </c>
      <c r="Q8199" s="9" t="e">
        <f t="shared" si="624"/>
        <v>#DIV/0!</v>
      </c>
    </row>
    <row r="8200" spans="12:17" x14ac:dyDescent="0.25">
      <c r="L8200" s="10" t="str">
        <f>IF(F8200="","",(SUM(F$2:F8200)))</f>
        <v/>
      </c>
      <c r="M8200" s="31">
        <f t="shared" si="620"/>
        <v>0</v>
      </c>
      <c r="N8200" s="31">
        <f t="shared" si="621"/>
        <v>0</v>
      </c>
      <c r="O8200" s="17" t="e">
        <f t="shared" si="622"/>
        <v>#DIV/0!</v>
      </c>
      <c r="P8200" s="31">
        <f t="shared" si="623"/>
        <v>0</v>
      </c>
      <c r="Q8200" s="9" t="e">
        <f t="shared" si="624"/>
        <v>#DIV/0!</v>
      </c>
    </row>
    <row r="8201" spans="12:17" x14ac:dyDescent="0.25">
      <c r="L8201" s="10" t="str">
        <f>IF(F8201="","",(SUM(F$2:F8201)))</f>
        <v/>
      </c>
      <c r="M8201" s="31">
        <f t="shared" si="620"/>
        <v>0</v>
      </c>
      <c r="N8201" s="31">
        <f t="shared" si="621"/>
        <v>0</v>
      </c>
      <c r="O8201" s="17" t="e">
        <f t="shared" si="622"/>
        <v>#DIV/0!</v>
      </c>
      <c r="P8201" s="31">
        <f t="shared" si="623"/>
        <v>0</v>
      </c>
      <c r="Q8201" s="9" t="e">
        <f t="shared" si="624"/>
        <v>#DIV/0!</v>
      </c>
    </row>
    <row r="8202" spans="12:17" x14ac:dyDescent="0.25">
      <c r="L8202" s="10" t="str">
        <f>IF(F8202="","",(SUM(F$2:F8202)))</f>
        <v/>
      </c>
      <c r="M8202" s="31">
        <f t="shared" ref="M8202:M8265" si="625">IF(B$201="","",(COUNTIF($B8003:$B8202, "Tournament Pool Tournament Registration") - COUNTIF($B8003:$B8202, "Tournament Pool Registration (inc. Fee)")))</f>
        <v>0</v>
      </c>
      <c r="N8202" s="31">
        <f t="shared" ref="N8202:N8265" si="626">IF(B$201="","",(COUNTIF($B8003:$B8202, "Tournament Pool Tournament Registration")))</f>
        <v>0</v>
      </c>
      <c r="O8202" s="17" t="e">
        <f t="shared" ref="O8202:O8265" si="627">IF(B$201="","",(M8202/N8202))</f>
        <v>#DIV/0!</v>
      </c>
      <c r="P8202" s="31">
        <f t="shared" ref="P8202:P8265" si="628">IF(B$201="","",(COUNTIF($B8003:$B8202, "Tournament Pool Tournament KO Award")))</f>
        <v>0</v>
      </c>
      <c r="Q8202" s="9" t="e">
        <f t="shared" ref="Q8202:Q8265" si="629">IF(B$201="","",(P8202/N8202))</f>
        <v>#DIV/0!</v>
      </c>
    </row>
    <row r="8203" spans="12:17" x14ac:dyDescent="0.25">
      <c r="L8203" s="10" t="str">
        <f>IF(F8203="","",(SUM(F$2:F8203)))</f>
        <v/>
      </c>
      <c r="M8203" s="31">
        <f t="shared" si="625"/>
        <v>0</v>
      </c>
      <c r="N8203" s="31">
        <f t="shared" si="626"/>
        <v>0</v>
      </c>
      <c r="O8203" s="17" t="e">
        <f t="shared" si="627"/>
        <v>#DIV/0!</v>
      </c>
      <c r="P8203" s="31">
        <f t="shared" si="628"/>
        <v>0</v>
      </c>
      <c r="Q8203" s="9" t="e">
        <f t="shared" si="629"/>
        <v>#DIV/0!</v>
      </c>
    </row>
    <row r="8204" spans="12:17" x14ac:dyDescent="0.25">
      <c r="L8204" s="10" t="str">
        <f>IF(F8204="","",(SUM(F$2:F8204)))</f>
        <v/>
      </c>
      <c r="M8204" s="31">
        <f t="shared" si="625"/>
        <v>0</v>
      </c>
      <c r="N8204" s="31">
        <f t="shared" si="626"/>
        <v>0</v>
      </c>
      <c r="O8204" s="17" t="e">
        <f t="shared" si="627"/>
        <v>#DIV/0!</v>
      </c>
      <c r="P8204" s="31">
        <f t="shared" si="628"/>
        <v>0</v>
      </c>
      <c r="Q8204" s="9" t="e">
        <f t="shared" si="629"/>
        <v>#DIV/0!</v>
      </c>
    </row>
    <row r="8205" spans="12:17" x14ac:dyDescent="0.25">
      <c r="L8205" s="10" t="str">
        <f>IF(F8205="","",(SUM(F$2:F8205)))</f>
        <v/>
      </c>
      <c r="M8205" s="31">
        <f t="shared" si="625"/>
        <v>0</v>
      </c>
      <c r="N8205" s="31">
        <f t="shared" si="626"/>
        <v>0</v>
      </c>
      <c r="O8205" s="17" t="e">
        <f t="shared" si="627"/>
        <v>#DIV/0!</v>
      </c>
      <c r="P8205" s="31">
        <f t="shared" si="628"/>
        <v>0</v>
      </c>
      <c r="Q8205" s="9" t="e">
        <f t="shared" si="629"/>
        <v>#DIV/0!</v>
      </c>
    </row>
    <row r="8206" spans="12:17" x14ac:dyDescent="0.25">
      <c r="L8206" s="10" t="str">
        <f>IF(F8206="","",(SUM(F$2:F8206)))</f>
        <v/>
      </c>
      <c r="M8206" s="31">
        <f t="shared" si="625"/>
        <v>0</v>
      </c>
      <c r="N8206" s="31">
        <f t="shared" si="626"/>
        <v>0</v>
      </c>
      <c r="O8206" s="17" t="e">
        <f t="shared" si="627"/>
        <v>#DIV/0!</v>
      </c>
      <c r="P8206" s="31">
        <f t="shared" si="628"/>
        <v>0</v>
      </c>
      <c r="Q8206" s="9" t="e">
        <f t="shared" si="629"/>
        <v>#DIV/0!</v>
      </c>
    </row>
    <row r="8207" spans="12:17" x14ac:dyDescent="0.25">
      <c r="L8207" s="10" t="str">
        <f>IF(F8207="","",(SUM(F$2:F8207)))</f>
        <v/>
      </c>
      <c r="M8207" s="31">
        <f t="shared" si="625"/>
        <v>0</v>
      </c>
      <c r="N8207" s="31">
        <f t="shared" si="626"/>
        <v>0</v>
      </c>
      <c r="O8207" s="17" t="e">
        <f t="shared" si="627"/>
        <v>#DIV/0!</v>
      </c>
      <c r="P8207" s="31">
        <f t="shared" si="628"/>
        <v>0</v>
      </c>
      <c r="Q8207" s="9" t="e">
        <f t="shared" si="629"/>
        <v>#DIV/0!</v>
      </c>
    </row>
    <row r="8208" spans="12:17" x14ac:dyDescent="0.25">
      <c r="L8208" s="10" t="str">
        <f>IF(F8208="","",(SUM(F$2:F8208)))</f>
        <v/>
      </c>
      <c r="M8208" s="31">
        <f t="shared" si="625"/>
        <v>0</v>
      </c>
      <c r="N8208" s="31">
        <f t="shared" si="626"/>
        <v>0</v>
      </c>
      <c r="O8208" s="17" t="e">
        <f t="shared" si="627"/>
        <v>#DIV/0!</v>
      </c>
      <c r="P8208" s="31">
        <f t="shared" si="628"/>
        <v>0</v>
      </c>
      <c r="Q8208" s="9" t="e">
        <f t="shared" si="629"/>
        <v>#DIV/0!</v>
      </c>
    </row>
    <row r="8209" spans="12:17" x14ac:dyDescent="0.25">
      <c r="L8209" s="10" t="str">
        <f>IF(F8209="","",(SUM(F$2:F8209)))</f>
        <v/>
      </c>
      <c r="M8209" s="31">
        <f t="shared" si="625"/>
        <v>0</v>
      </c>
      <c r="N8209" s="31">
        <f t="shared" si="626"/>
        <v>0</v>
      </c>
      <c r="O8209" s="17" t="e">
        <f t="shared" si="627"/>
        <v>#DIV/0!</v>
      </c>
      <c r="P8209" s="31">
        <f t="shared" si="628"/>
        <v>0</v>
      </c>
      <c r="Q8209" s="9" t="e">
        <f t="shared" si="629"/>
        <v>#DIV/0!</v>
      </c>
    </row>
    <row r="8210" spans="12:17" x14ac:dyDescent="0.25">
      <c r="L8210" s="10" t="str">
        <f>IF(F8210="","",(SUM(F$2:F8210)))</f>
        <v/>
      </c>
      <c r="M8210" s="31">
        <f t="shared" si="625"/>
        <v>0</v>
      </c>
      <c r="N8210" s="31">
        <f t="shared" si="626"/>
        <v>0</v>
      </c>
      <c r="O8210" s="17" t="e">
        <f t="shared" si="627"/>
        <v>#DIV/0!</v>
      </c>
      <c r="P8210" s="31">
        <f t="shared" si="628"/>
        <v>0</v>
      </c>
      <c r="Q8210" s="9" t="e">
        <f t="shared" si="629"/>
        <v>#DIV/0!</v>
      </c>
    </row>
    <row r="8211" spans="12:17" x14ac:dyDescent="0.25">
      <c r="L8211" s="10" t="str">
        <f>IF(F8211="","",(SUM(F$2:F8211)))</f>
        <v/>
      </c>
      <c r="M8211" s="31">
        <f t="shared" si="625"/>
        <v>0</v>
      </c>
      <c r="N8211" s="31">
        <f t="shared" si="626"/>
        <v>0</v>
      </c>
      <c r="O8211" s="17" t="e">
        <f t="shared" si="627"/>
        <v>#DIV/0!</v>
      </c>
      <c r="P8211" s="31">
        <f t="shared" si="628"/>
        <v>0</v>
      </c>
      <c r="Q8211" s="9" t="e">
        <f t="shared" si="629"/>
        <v>#DIV/0!</v>
      </c>
    </row>
    <row r="8212" spans="12:17" x14ac:dyDescent="0.25">
      <c r="L8212" s="10" t="str">
        <f>IF(F8212="","",(SUM(F$2:F8212)))</f>
        <v/>
      </c>
      <c r="M8212" s="31">
        <f t="shared" si="625"/>
        <v>0</v>
      </c>
      <c r="N8212" s="31">
        <f t="shared" si="626"/>
        <v>0</v>
      </c>
      <c r="O8212" s="17" t="e">
        <f t="shared" si="627"/>
        <v>#DIV/0!</v>
      </c>
      <c r="P8212" s="31">
        <f t="shared" si="628"/>
        <v>0</v>
      </c>
      <c r="Q8212" s="9" t="e">
        <f t="shared" si="629"/>
        <v>#DIV/0!</v>
      </c>
    </row>
    <row r="8213" spans="12:17" x14ac:dyDescent="0.25">
      <c r="L8213" s="10" t="str">
        <f>IF(F8213="","",(SUM(F$2:F8213)))</f>
        <v/>
      </c>
      <c r="M8213" s="31">
        <f t="shared" si="625"/>
        <v>0</v>
      </c>
      <c r="N8213" s="31">
        <f t="shared" si="626"/>
        <v>0</v>
      </c>
      <c r="O8213" s="17" t="e">
        <f t="shared" si="627"/>
        <v>#DIV/0!</v>
      </c>
      <c r="P8213" s="31">
        <f t="shared" si="628"/>
        <v>0</v>
      </c>
      <c r="Q8213" s="9" t="e">
        <f t="shared" si="629"/>
        <v>#DIV/0!</v>
      </c>
    </row>
    <row r="8214" spans="12:17" x14ac:dyDescent="0.25">
      <c r="L8214" s="10" t="str">
        <f>IF(F8214="","",(SUM(F$2:F8214)))</f>
        <v/>
      </c>
      <c r="M8214" s="31">
        <f t="shared" si="625"/>
        <v>0</v>
      </c>
      <c r="N8214" s="31">
        <f t="shared" si="626"/>
        <v>0</v>
      </c>
      <c r="O8214" s="17" t="e">
        <f t="shared" si="627"/>
        <v>#DIV/0!</v>
      </c>
      <c r="P8214" s="31">
        <f t="shared" si="628"/>
        <v>0</v>
      </c>
      <c r="Q8214" s="9" t="e">
        <f t="shared" si="629"/>
        <v>#DIV/0!</v>
      </c>
    </row>
    <row r="8215" spans="12:17" x14ac:dyDescent="0.25">
      <c r="L8215" s="10" t="str">
        <f>IF(F8215="","",(SUM(F$2:F8215)))</f>
        <v/>
      </c>
      <c r="M8215" s="31">
        <f t="shared" si="625"/>
        <v>0</v>
      </c>
      <c r="N8215" s="31">
        <f t="shared" si="626"/>
        <v>0</v>
      </c>
      <c r="O8215" s="17" t="e">
        <f t="shared" si="627"/>
        <v>#DIV/0!</v>
      </c>
      <c r="P8215" s="31">
        <f t="shared" si="628"/>
        <v>0</v>
      </c>
      <c r="Q8215" s="9" t="e">
        <f t="shared" si="629"/>
        <v>#DIV/0!</v>
      </c>
    </row>
    <row r="8216" spans="12:17" x14ac:dyDescent="0.25">
      <c r="L8216" s="10" t="str">
        <f>IF(F8216="","",(SUM(F$2:F8216)))</f>
        <v/>
      </c>
      <c r="M8216" s="31">
        <f t="shared" si="625"/>
        <v>0</v>
      </c>
      <c r="N8216" s="31">
        <f t="shared" si="626"/>
        <v>0</v>
      </c>
      <c r="O8216" s="17" t="e">
        <f t="shared" si="627"/>
        <v>#DIV/0!</v>
      </c>
      <c r="P8216" s="31">
        <f t="shared" si="628"/>
        <v>0</v>
      </c>
      <c r="Q8216" s="9" t="e">
        <f t="shared" si="629"/>
        <v>#DIV/0!</v>
      </c>
    </row>
    <row r="8217" spans="12:17" x14ac:dyDescent="0.25">
      <c r="L8217" s="10" t="str">
        <f>IF(F8217="","",(SUM(F$2:F8217)))</f>
        <v/>
      </c>
      <c r="M8217" s="31">
        <f t="shared" si="625"/>
        <v>0</v>
      </c>
      <c r="N8217" s="31">
        <f t="shared" si="626"/>
        <v>0</v>
      </c>
      <c r="O8217" s="17" t="e">
        <f t="shared" si="627"/>
        <v>#DIV/0!</v>
      </c>
      <c r="P8217" s="31">
        <f t="shared" si="628"/>
        <v>0</v>
      </c>
      <c r="Q8217" s="9" t="e">
        <f t="shared" si="629"/>
        <v>#DIV/0!</v>
      </c>
    </row>
    <row r="8218" spans="12:17" x14ac:dyDescent="0.25">
      <c r="L8218" s="10" t="str">
        <f>IF(F8218="","",(SUM(F$2:F8218)))</f>
        <v/>
      </c>
      <c r="M8218" s="31">
        <f t="shared" si="625"/>
        <v>0</v>
      </c>
      <c r="N8218" s="31">
        <f t="shared" si="626"/>
        <v>0</v>
      </c>
      <c r="O8218" s="17" t="e">
        <f t="shared" si="627"/>
        <v>#DIV/0!</v>
      </c>
      <c r="P8218" s="31">
        <f t="shared" si="628"/>
        <v>0</v>
      </c>
      <c r="Q8218" s="9" t="e">
        <f t="shared" si="629"/>
        <v>#DIV/0!</v>
      </c>
    </row>
    <row r="8219" spans="12:17" x14ac:dyDescent="0.25">
      <c r="L8219" s="10" t="str">
        <f>IF(F8219="","",(SUM(F$2:F8219)))</f>
        <v/>
      </c>
      <c r="M8219" s="31">
        <f t="shared" si="625"/>
        <v>0</v>
      </c>
      <c r="N8219" s="31">
        <f t="shared" si="626"/>
        <v>0</v>
      </c>
      <c r="O8219" s="17" t="e">
        <f t="shared" si="627"/>
        <v>#DIV/0!</v>
      </c>
      <c r="P8219" s="31">
        <f t="shared" si="628"/>
        <v>0</v>
      </c>
      <c r="Q8219" s="9" t="e">
        <f t="shared" si="629"/>
        <v>#DIV/0!</v>
      </c>
    </row>
    <row r="8220" spans="12:17" x14ac:dyDescent="0.25">
      <c r="L8220" s="10" t="str">
        <f>IF(F8220="","",(SUM(F$2:F8220)))</f>
        <v/>
      </c>
      <c r="M8220" s="31">
        <f t="shared" si="625"/>
        <v>0</v>
      </c>
      <c r="N8220" s="31">
        <f t="shared" si="626"/>
        <v>0</v>
      </c>
      <c r="O8220" s="17" t="e">
        <f t="shared" si="627"/>
        <v>#DIV/0!</v>
      </c>
      <c r="P8220" s="31">
        <f t="shared" si="628"/>
        <v>0</v>
      </c>
      <c r="Q8220" s="9" t="e">
        <f t="shared" si="629"/>
        <v>#DIV/0!</v>
      </c>
    </row>
    <row r="8221" spans="12:17" x14ac:dyDescent="0.25">
      <c r="L8221" s="10" t="str">
        <f>IF(F8221="","",(SUM(F$2:F8221)))</f>
        <v/>
      </c>
      <c r="M8221" s="31">
        <f t="shared" si="625"/>
        <v>0</v>
      </c>
      <c r="N8221" s="31">
        <f t="shared" si="626"/>
        <v>0</v>
      </c>
      <c r="O8221" s="17" t="e">
        <f t="shared" si="627"/>
        <v>#DIV/0!</v>
      </c>
      <c r="P8221" s="31">
        <f t="shared" si="628"/>
        <v>0</v>
      </c>
      <c r="Q8221" s="9" t="e">
        <f t="shared" si="629"/>
        <v>#DIV/0!</v>
      </c>
    </row>
    <row r="8222" spans="12:17" x14ac:dyDescent="0.25">
      <c r="L8222" s="10" t="str">
        <f>IF(F8222="","",(SUM(F$2:F8222)))</f>
        <v/>
      </c>
      <c r="M8222" s="31">
        <f t="shared" si="625"/>
        <v>0</v>
      </c>
      <c r="N8222" s="31">
        <f t="shared" si="626"/>
        <v>0</v>
      </c>
      <c r="O8222" s="17" t="e">
        <f t="shared" si="627"/>
        <v>#DIV/0!</v>
      </c>
      <c r="P8222" s="31">
        <f t="shared" si="628"/>
        <v>0</v>
      </c>
      <c r="Q8222" s="9" t="e">
        <f t="shared" si="629"/>
        <v>#DIV/0!</v>
      </c>
    </row>
    <row r="8223" spans="12:17" x14ac:dyDescent="0.25">
      <c r="L8223" s="10" t="str">
        <f>IF(F8223="","",(SUM(F$2:F8223)))</f>
        <v/>
      </c>
      <c r="M8223" s="31">
        <f t="shared" si="625"/>
        <v>0</v>
      </c>
      <c r="N8223" s="31">
        <f t="shared" si="626"/>
        <v>0</v>
      </c>
      <c r="O8223" s="17" t="e">
        <f t="shared" si="627"/>
        <v>#DIV/0!</v>
      </c>
      <c r="P8223" s="31">
        <f t="shared" si="628"/>
        <v>0</v>
      </c>
      <c r="Q8223" s="9" t="e">
        <f t="shared" si="629"/>
        <v>#DIV/0!</v>
      </c>
    </row>
    <row r="8224" spans="12:17" x14ac:dyDescent="0.25">
      <c r="L8224" s="10" t="str">
        <f>IF(F8224="","",(SUM(F$2:F8224)))</f>
        <v/>
      </c>
      <c r="M8224" s="31">
        <f t="shared" si="625"/>
        <v>0</v>
      </c>
      <c r="N8224" s="31">
        <f t="shared" si="626"/>
        <v>0</v>
      </c>
      <c r="O8224" s="17" t="e">
        <f t="shared" si="627"/>
        <v>#DIV/0!</v>
      </c>
      <c r="P8224" s="31">
        <f t="shared" si="628"/>
        <v>0</v>
      </c>
      <c r="Q8224" s="9" t="e">
        <f t="shared" si="629"/>
        <v>#DIV/0!</v>
      </c>
    </row>
    <row r="8225" spans="12:17" x14ac:dyDescent="0.25">
      <c r="L8225" s="10" t="str">
        <f>IF(F8225="","",(SUM(F$2:F8225)))</f>
        <v/>
      </c>
      <c r="M8225" s="31">
        <f t="shared" si="625"/>
        <v>0</v>
      </c>
      <c r="N8225" s="31">
        <f t="shared" si="626"/>
        <v>0</v>
      </c>
      <c r="O8225" s="17" t="e">
        <f t="shared" si="627"/>
        <v>#DIV/0!</v>
      </c>
      <c r="P8225" s="31">
        <f t="shared" si="628"/>
        <v>0</v>
      </c>
      <c r="Q8225" s="9" t="e">
        <f t="shared" si="629"/>
        <v>#DIV/0!</v>
      </c>
    </row>
    <row r="8226" spans="12:17" x14ac:dyDescent="0.25">
      <c r="L8226" s="10" t="str">
        <f>IF(F8226="","",(SUM(F$2:F8226)))</f>
        <v/>
      </c>
      <c r="M8226" s="31">
        <f t="shared" si="625"/>
        <v>0</v>
      </c>
      <c r="N8226" s="31">
        <f t="shared" si="626"/>
        <v>0</v>
      </c>
      <c r="O8226" s="17" t="e">
        <f t="shared" si="627"/>
        <v>#DIV/0!</v>
      </c>
      <c r="P8226" s="31">
        <f t="shared" si="628"/>
        <v>0</v>
      </c>
      <c r="Q8226" s="9" t="e">
        <f t="shared" si="629"/>
        <v>#DIV/0!</v>
      </c>
    </row>
    <row r="8227" spans="12:17" x14ac:dyDescent="0.25">
      <c r="L8227" s="10" t="str">
        <f>IF(F8227="","",(SUM(F$2:F8227)))</f>
        <v/>
      </c>
      <c r="M8227" s="31">
        <f t="shared" si="625"/>
        <v>0</v>
      </c>
      <c r="N8227" s="31">
        <f t="shared" si="626"/>
        <v>0</v>
      </c>
      <c r="O8227" s="17" t="e">
        <f t="shared" si="627"/>
        <v>#DIV/0!</v>
      </c>
      <c r="P8227" s="31">
        <f t="shared" si="628"/>
        <v>0</v>
      </c>
      <c r="Q8227" s="9" t="e">
        <f t="shared" si="629"/>
        <v>#DIV/0!</v>
      </c>
    </row>
    <row r="8228" spans="12:17" x14ac:dyDescent="0.25">
      <c r="L8228" s="10" t="str">
        <f>IF(F8228="","",(SUM(F$2:F8228)))</f>
        <v/>
      </c>
      <c r="M8228" s="31">
        <f t="shared" si="625"/>
        <v>0</v>
      </c>
      <c r="N8228" s="31">
        <f t="shared" si="626"/>
        <v>0</v>
      </c>
      <c r="O8228" s="17" t="e">
        <f t="shared" si="627"/>
        <v>#DIV/0!</v>
      </c>
      <c r="P8228" s="31">
        <f t="shared" si="628"/>
        <v>0</v>
      </c>
      <c r="Q8228" s="9" t="e">
        <f t="shared" si="629"/>
        <v>#DIV/0!</v>
      </c>
    </row>
    <row r="8229" spans="12:17" x14ac:dyDescent="0.25">
      <c r="L8229" s="10" t="str">
        <f>IF(F8229="","",(SUM(F$2:F8229)))</f>
        <v/>
      </c>
      <c r="M8229" s="31">
        <f t="shared" si="625"/>
        <v>0</v>
      </c>
      <c r="N8229" s="31">
        <f t="shared" si="626"/>
        <v>0</v>
      </c>
      <c r="O8229" s="17" t="e">
        <f t="shared" si="627"/>
        <v>#DIV/0!</v>
      </c>
      <c r="P8229" s="31">
        <f t="shared" si="628"/>
        <v>0</v>
      </c>
      <c r="Q8229" s="9" t="e">
        <f t="shared" si="629"/>
        <v>#DIV/0!</v>
      </c>
    </row>
    <row r="8230" spans="12:17" x14ac:dyDescent="0.25">
      <c r="L8230" s="10" t="str">
        <f>IF(F8230="","",(SUM(F$2:F8230)))</f>
        <v/>
      </c>
      <c r="M8230" s="31">
        <f t="shared" si="625"/>
        <v>0</v>
      </c>
      <c r="N8230" s="31">
        <f t="shared" si="626"/>
        <v>0</v>
      </c>
      <c r="O8230" s="17" t="e">
        <f t="shared" si="627"/>
        <v>#DIV/0!</v>
      </c>
      <c r="P8230" s="31">
        <f t="shared" si="628"/>
        <v>0</v>
      </c>
      <c r="Q8230" s="9" t="e">
        <f t="shared" si="629"/>
        <v>#DIV/0!</v>
      </c>
    </row>
    <row r="8231" spans="12:17" x14ac:dyDescent="0.25">
      <c r="L8231" s="10" t="str">
        <f>IF(F8231="","",(SUM(F$2:F8231)))</f>
        <v/>
      </c>
      <c r="M8231" s="31">
        <f t="shared" si="625"/>
        <v>0</v>
      </c>
      <c r="N8231" s="31">
        <f t="shared" si="626"/>
        <v>0</v>
      </c>
      <c r="O8231" s="17" t="e">
        <f t="shared" si="627"/>
        <v>#DIV/0!</v>
      </c>
      <c r="P8231" s="31">
        <f t="shared" si="628"/>
        <v>0</v>
      </c>
      <c r="Q8231" s="9" t="e">
        <f t="shared" si="629"/>
        <v>#DIV/0!</v>
      </c>
    </row>
    <row r="8232" spans="12:17" x14ac:dyDescent="0.25">
      <c r="L8232" s="10" t="str">
        <f>IF(F8232="","",(SUM(F$2:F8232)))</f>
        <v/>
      </c>
      <c r="M8232" s="31">
        <f t="shared" si="625"/>
        <v>0</v>
      </c>
      <c r="N8232" s="31">
        <f t="shared" si="626"/>
        <v>0</v>
      </c>
      <c r="O8232" s="17" t="e">
        <f t="shared" si="627"/>
        <v>#DIV/0!</v>
      </c>
      <c r="P8232" s="31">
        <f t="shared" si="628"/>
        <v>0</v>
      </c>
      <c r="Q8232" s="9" t="e">
        <f t="shared" si="629"/>
        <v>#DIV/0!</v>
      </c>
    </row>
    <row r="8233" spans="12:17" x14ac:dyDescent="0.25">
      <c r="L8233" s="10" t="str">
        <f>IF(F8233="","",(SUM(F$2:F8233)))</f>
        <v/>
      </c>
      <c r="M8233" s="31">
        <f t="shared" si="625"/>
        <v>0</v>
      </c>
      <c r="N8233" s="31">
        <f t="shared" si="626"/>
        <v>0</v>
      </c>
      <c r="O8233" s="17" t="e">
        <f t="shared" si="627"/>
        <v>#DIV/0!</v>
      </c>
      <c r="P8233" s="31">
        <f t="shared" si="628"/>
        <v>0</v>
      </c>
      <c r="Q8233" s="9" t="e">
        <f t="shared" si="629"/>
        <v>#DIV/0!</v>
      </c>
    </row>
    <row r="8234" spans="12:17" x14ac:dyDescent="0.25">
      <c r="L8234" s="10" t="str">
        <f>IF(F8234="","",(SUM(F$2:F8234)))</f>
        <v/>
      </c>
      <c r="M8234" s="31">
        <f t="shared" si="625"/>
        <v>0</v>
      </c>
      <c r="N8234" s="31">
        <f t="shared" si="626"/>
        <v>0</v>
      </c>
      <c r="O8234" s="17" t="e">
        <f t="shared" si="627"/>
        <v>#DIV/0!</v>
      </c>
      <c r="P8234" s="31">
        <f t="shared" si="628"/>
        <v>0</v>
      </c>
      <c r="Q8234" s="9" t="e">
        <f t="shared" si="629"/>
        <v>#DIV/0!</v>
      </c>
    </row>
    <row r="8235" spans="12:17" x14ac:dyDescent="0.25">
      <c r="L8235" s="10" t="str">
        <f>IF(F8235="","",(SUM(F$2:F8235)))</f>
        <v/>
      </c>
      <c r="M8235" s="31">
        <f t="shared" si="625"/>
        <v>0</v>
      </c>
      <c r="N8235" s="31">
        <f t="shared" si="626"/>
        <v>0</v>
      </c>
      <c r="O8235" s="17" t="e">
        <f t="shared" si="627"/>
        <v>#DIV/0!</v>
      </c>
      <c r="P8235" s="31">
        <f t="shared" si="628"/>
        <v>0</v>
      </c>
      <c r="Q8235" s="9" t="e">
        <f t="shared" si="629"/>
        <v>#DIV/0!</v>
      </c>
    </row>
    <row r="8236" spans="12:17" x14ac:dyDescent="0.25">
      <c r="L8236" s="10" t="str">
        <f>IF(F8236="","",(SUM(F$2:F8236)))</f>
        <v/>
      </c>
      <c r="M8236" s="31">
        <f t="shared" si="625"/>
        <v>0</v>
      </c>
      <c r="N8236" s="31">
        <f t="shared" si="626"/>
        <v>0</v>
      </c>
      <c r="O8236" s="17" t="e">
        <f t="shared" si="627"/>
        <v>#DIV/0!</v>
      </c>
      <c r="P8236" s="31">
        <f t="shared" si="628"/>
        <v>0</v>
      </c>
      <c r="Q8236" s="9" t="e">
        <f t="shared" si="629"/>
        <v>#DIV/0!</v>
      </c>
    </row>
    <row r="8237" spans="12:17" x14ac:dyDescent="0.25">
      <c r="L8237" s="10" t="str">
        <f>IF(F8237="","",(SUM(F$2:F8237)))</f>
        <v/>
      </c>
      <c r="M8237" s="31">
        <f t="shared" si="625"/>
        <v>0</v>
      </c>
      <c r="N8237" s="31">
        <f t="shared" si="626"/>
        <v>0</v>
      </c>
      <c r="O8237" s="17" t="e">
        <f t="shared" si="627"/>
        <v>#DIV/0!</v>
      </c>
      <c r="P8237" s="31">
        <f t="shared" si="628"/>
        <v>0</v>
      </c>
      <c r="Q8237" s="9" t="e">
        <f t="shared" si="629"/>
        <v>#DIV/0!</v>
      </c>
    </row>
    <row r="8238" spans="12:17" x14ac:dyDescent="0.25">
      <c r="L8238" s="10" t="str">
        <f>IF(F8238="","",(SUM(F$2:F8238)))</f>
        <v/>
      </c>
      <c r="M8238" s="31">
        <f t="shared" si="625"/>
        <v>0</v>
      </c>
      <c r="N8238" s="31">
        <f t="shared" si="626"/>
        <v>0</v>
      </c>
      <c r="O8238" s="17" t="e">
        <f t="shared" si="627"/>
        <v>#DIV/0!</v>
      </c>
      <c r="P8238" s="31">
        <f t="shared" si="628"/>
        <v>0</v>
      </c>
      <c r="Q8238" s="9" t="e">
        <f t="shared" si="629"/>
        <v>#DIV/0!</v>
      </c>
    </row>
    <row r="8239" spans="12:17" x14ac:dyDescent="0.25">
      <c r="L8239" s="10" t="str">
        <f>IF(F8239="","",(SUM(F$2:F8239)))</f>
        <v/>
      </c>
      <c r="M8239" s="31">
        <f t="shared" si="625"/>
        <v>0</v>
      </c>
      <c r="N8239" s="31">
        <f t="shared" si="626"/>
        <v>0</v>
      </c>
      <c r="O8239" s="17" t="e">
        <f t="shared" si="627"/>
        <v>#DIV/0!</v>
      </c>
      <c r="P8239" s="31">
        <f t="shared" si="628"/>
        <v>0</v>
      </c>
      <c r="Q8239" s="9" t="e">
        <f t="shared" si="629"/>
        <v>#DIV/0!</v>
      </c>
    </row>
    <row r="8240" spans="12:17" x14ac:dyDescent="0.25">
      <c r="L8240" s="10" t="str">
        <f>IF(F8240="","",(SUM(F$2:F8240)))</f>
        <v/>
      </c>
      <c r="M8240" s="31">
        <f t="shared" si="625"/>
        <v>0</v>
      </c>
      <c r="N8240" s="31">
        <f t="shared" si="626"/>
        <v>0</v>
      </c>
      <c r="O8240" s="17" t="e">
        <f t="shared" si="627"/>
        <v>#DIV/0!</v>
      </c>
      <c r="P8240" s="31">
        <f t="shared" si="628"/>
        <v>0</v>
      </c>
      <c r="Q8240" s="9" t="e">
        <f t="shared" si="629"/>
        <v>#DIV/0!</v>
      </c>
    </row>
    <row r="8241" spans="12:17" x14ac:dyDescent="0.25">
      <c r="L8241" s="10" t="str">
        <f>IF(F8241="","",(SUM(F$2:F8241)))</f>
        <v/>
      </c>
      <c r="M8241" s="31">
        <f t="shared" si="625"/>
        <v>0</v>
      </c>
      <c r="N8241" s="31">
        <f t="shared" si="626"/>
        <v>0</v>
      </c>
      <c r="O8241" s="17" t="e">
        <f t="shared" si="627"/>
        <v>#DIV/0!</v>
      </c>
      <c r="P8241" s="31">
        <f t="shared" si="628"/>
        <v>0</v>
      </c>
      <c r="Q8241" s="9" t="e">
        <f t="shared" si="629"/>
        <v>#DIV/0!</v>
      </c>
    </row>
    <row r="8242" spans="12:17" x14ac:dyDescent="0.25">
      <c r="L8242" s="10" t="str">
        <f>IF(F8242="","",(SUM(F$2:F8242)))</f>
        <v/>
      </c>
      <c r="M8242" s="31">
        <f t="shared" si="625"/>
        <v>0</v>
      </c>
      <c r="N8242" s="31">
        <f t="shared" si="626"/>
        <v>0</v>
      </c>
      <c r="O8242" s="17" t="e">
        <f t="shared" si="627"/>
        <v>#DIV/0!</v>
      </c>
      <c r="P8242" s="31">
        <f t="shared" si="628"/>
        <v>0</v>
      </c>
      <c r="Q8242" s="9" t="e">
        <f t="shared" si="629"/>
        <v>#DIV/0!</v>
      </c>
    </row>
    <row r="8243" spans="12:17" x14ac:dyDescent="0.25">
      <c r="L8243" s="10" t="str">
        <f>IF(F8243="","",(SUM(F$2:F8243)))</f>
        <v/>
      </c>
      <c r="M8243" s="31">
        <f t="shared" si="625"/>
        <v>0</v>
      </c>
      <c r="N8243" s="31">
        <f t="shared" si="626"/>
        <v>0</v>
      </c>
      <c r="O8243" s="17" t="e">
        <f t="shared" si="627"/>
        <v>#DIV/0!</v>
      </c>
      <c r="P8243" s="31">
        <f t="shared" si="628"/>
        <v>0</v>
      </c>
      <c r="Q8243" s="9" t="e">
        <f t="shared" si="629"/>
        <v>#DIV/0!</v>
      </c>
    </row>
    <row r="8244" spans="12:17" x14ac:dyDescent="0.25">
      <c r="L8244" s="10" t="str">
        <f>IF(F8244="","",(SUM(F$2:F8244)))</f>
        <v/>
      </c>
      <c r="M8244" s="31">
        <f t="shared" si="625"/>
        <v>0</v>
      </c>
      <c r="N8244" s="31">
        <f t="shared" si="626"/>
        <v>0</v>
      </c>
      <c r="O8244" s="17" t="e">
        <f t="shared" si="627"/>
        <v>#DIV/0!</v>
      </c>
      <c r="P8244" s="31">
        <f t="shared" si="628"/>
        <v>0</v>
      </c>
      <c r="Q8244" s="9" t="e">
        <f t="shared" si="629"/>
        <v>#DIV/0!</v>
      </c>
    </row>
    <row r="8245" spans="12:17" x14ac:dyDescent="0.25">
      <c r="L8245" s="10" t="str">
        <f>IF(F8245="","",(SUM(F$2:F8245)))</f>
        <v/>
      </c>
      <c r="M8245" s="31">
        <f t="shared" si="625"/>
        <v>0</v>
      </c>
      <c r="N8245" s="31">
        <f t="shared" si="626"/>
        <v>0</v>
      </c>
      <c r="O8245" s="17" t="e">
        <f t="shared" si="627"/>
        <v>#DIV/0!</v>
      </c>
      <c r="P8245" s="31">
        <f t="shared" si="628"/>
        <v>0</v>
      </c>
      <c r="Q8245" s="9" t="e">
        <f t="shared" si="629"/>
        <v>#DIV/0!</v>
      </c>
    </row>
    <row r="8246" spans="12:17" x14ac:dyDescent="0.25">
      <c r="L8246" s="10" t="str">
        <f>IF(F8246="","",(SUM(F$2:F8246)))</f>
        <v/>
      </c>
      <c r="M8246" s="31">
        <f t="shared" si="625"/>
        <v>0</v>
      </c>
      <c r="N8246" s="31">
        <f t="shared" si="626"/>
        <v>0</v>
      </c>
      <c r="O8246" s="17" t="e">
        <f t="shared" si="627"/>
        <v>#DIV/0!</v>
      </c>
      <c r="P8246" s="31">
        <f t="shared" si="628"/>
        <v>0</v>
      </c>
      <c r="Q8246" s="9" t="e">
        <f t="shared" si="629"/>
        <v>#DIV/0!</v>
      </c>
    </row>
    <row r="8247" spans="12:17" x14ac:dyDescent="0.25">
      <c r="L8247" s="10" t="str">
        <f>IF(F8247="","",(SUM(F$2:F8247)))</f>
        <v/>
      </c>
      <c r="M8247" s="31">
        <f t="shared" si="625"/>
        <v>0</v>
      </c>
      <c r="N8247" s="31">
        <f t="shared" si="626"/>
        <v>0</v>
      </c>
      <c r="O8247" s="17" t="e">
        <f t="shared" si="627"/>
        <v>#DIV/0!</v>
      </c>
      <c r="P8247" s="31">
        <f t="shared" si="628"/>
        <v>0</v>
      </c>
      <c r="Q8247" s="9" t="e">
        <f t="shared" si="629"/>
        <v>#DIV/0!</v>
      </c>
    </row>
    <row r="8248" spans="12:17" x14ac:dyDescent="0.25">
      <c r="L8248" s="10" t="str">
        <f>IF(F8248="","",(SUM(F$2:F8248)))</f>
        <v/>
      </c>
      <c r="M8248" s="31">
        <f t="shared" si="625"/>
        <v>0</v>
      </c>
      <c r="N8248" s="31">
        <f t="shared" si="626"/>
        <v>0</v>
      </c>
      <c r="O8248" s="17" t="e">
        <f t="shared" si="627"/>
        <v>#DIV/0!</v>
      </c>
      <c r="P8248" s="31">
        <f t="shared" si="628"/>
        <v>0</v>
      </c>
      <c r="Q8248" s="9" t="e">
        <f t="shared" si="629"/>
        <v>#DIV/0!</v>
      </c>
    </row>
    <row r="8249" spans="12:17" x14ac:dyDescent="0.25">
      <c r="L8249" s="10" t="str">
        <f>IF(F8249="","",(SUM(F$2:F8249)))</f>
        <v/>
      </c>
      <c r="M8249" s="31">
        <f t="shared" si="625"/>
        <v>0</v>
      </c>
      <c r="N8249" s="31">
        <f t="shared" si="626"/>
        <v>0</v>
      </c>
      <c r="O8249" s="17" t="e">
        <f t="shared" si="627"/>
        <v>#DIV/0!</v>
      </c>
      <c r="P8249" s="31">
        <f t="shared" si="628"/>
        <v>0</v>
      </c>
      <c r="Q8249" s="9" t="e">
        <f t="shared" si="629"/>
        <v>#DIV/0!</v>
      </c>
    </row>
    <row r="8250" spans="12:17" x14ac:dyDescent="0.25">
      <c r="L8250" s="10" t="str">
        <f>IF(F8250="","",(SUM(F$2:F8250)))</f>
        <v/>
      </c>
      <c r="M8250" s="31">
        <f t="shared" si="625"/>
        <v>0</v>
      </c>
      <c r="N8250" s="31">
        <f t="shared" si="626"/>
        <v>0</v>
      </c>
      <c r="O8250" s="17" t="e">
        <f t="shared" si="627"/>
        <v>#DIV/0!</v>
      </c>
      <c r="P8250" s="31">
        <f t="shared" si="628"/>
        <v>0</v>
      </c>
      <c r="Q8250" s="9" t="e">
        <f t="shared" si="629"/>
        <v>#DIV/0!</v>
      </c>
    </row>
    <row r="8251" spans="12:17" x14ac:dyDescent="0.25">
      <c r="L8251" s="10" t="str">
        <f>IF(F8251="","",(SUM(F$2:F8251)))</f>
        <v/>
      </c>
      <c r="M8251" s="31">
        <f t="shared" si="625"/>
        <v>0</v>
      </c>
      <c r="N8251" s="31">
        <f t="shared" si="626"/>
        <v>0</v>
      </c>
      <c r="O8251" s="17" t="e">
        <f t="shared" si="627"/>
        <v>#DIV/0!</v>
      </c>
      <c r="P8251" s="31">
        <f t="shared" si="628"/>
        <v>0</v>
      </c>
      <c r="Q8251" s="9" t="e">
        <f t="shared" si="629"/>
        <v>#DIV/0!</v>
      </c>
    </row>
    <row r="8252" spans="12:17" x14ac:dyDescent="0.25">
      <c r="L8252" s="10" t="str">
        <f>IF(F8252="","",(SUM(F$2:F8252)))</f>
        <v/>
      </c>
      <c r="M8252" s="31">
        <f t="shared" si="625"/>
        <v>0</v>
      </c>
      <c r="N8252" s="31">
        <f t="shared" si="626"/>
        <v>0</v>
      </c>
      <c r="O8252" s="17" t="e">
        <f t="shared" si="627"/>
        <v>#DIV/0!</v>
      </c>
      <c r="P8252" s="31">
        <f t="shared" si="628"/>
        <v>0</v>
      </c>
      <c r="Q8252" s="9" t="e">
        <f t="shared" si="629"/>
        <v>#DIV/0!</v>
      </c>
    </row>
    <row r="8253" spans="12:17" x14ac:dyDescent="0.25">
      <c r="L8253" s="10" t="str">
        <f>IF(F8253="","",(SUM(F$2:F8253)))</f>
        <v/>
      </c>
      <c r="M8253" s="31">
        <f t="shared" si="625"/>
        <v>0</v>
      </c>
      <c r="N8253" s="31">
        <f t="shared" si="626"/>
        <v>0</v>
      </c>
      <c r="O8253" s="17" t="e">
        <f t="shared" si="627"/>
        <v>#DIV/0!</v>
      </c>
      <c r="P8253" s="31">
        <f t="shared" si="628"/>
        <v>0</v>
      </c>
      <c r="Q8253" s="9" t="e">
        <f t="shared" si="629"/>
        <v>#DIV/0!</v>
      </c>
    </row>
    <row r="8254" spans="12:17" x14ac:dyDescent="0.25">
      <c r="L8254" s="10" t="str">
        <f>IF(F8254="","",(SUM(F$2:F8254)))</f>
        <v/>
      </c>
      <c r="M8254" s="31">
        <f t="shared" si="625"/>
        <v>0</v>
      </c>
      <c r="N8254" s="31">
        <f t="shared" si="626"/>
        <v>0</v>
      </c>
      <c r="O8254" s="17" t="e">
        <f t="shared" si="627"/>
        <v>#DIV/0!</v>
      </c>
      <c r="P8254" s="31">
        <f t="shared" si="628"/>
        <v>0</v>
      </c>
      <c r="Q8254" s="9" t="e">
        <f t="shared" si="629"/>
        <v>#DIV/0!</v>
      </c>
    </row>
    <row r="8255" spans="12:17" x14ac:dyDescent="0.25">
      <c r="L8255" s="10" t="str">
        <f>IF(F8255="","",(SUM(F$2:F8255)))</f>
        <v/>
      </c>
      <c r="M8255" s="31">
        <f t="shared" si="625"/>
        <v>0</v>
      </c>
      <c r="N8255" s="31">
        <f t="shared" si="626"/>
        <v>0</v>
      </c>
      <c r="O8255" s="17" t="e">
        <f t="shared" si="627"/>
        <v>#DIV/0!</v>
      </c>
      <c r="P8255" s="31">
        <f t="shared" si="628"/>
        <v>0</v>
      </c>
      <c r="Q8255" s="9" t="e">
        <f t="shared" si="629"/>
        <v>#DIV/0!</v>
      </c>
    </row>
    <row r="8256" spans="12:17" x14ac:dyDescent="0.25">
      <c r="L8256" s="10" t="str">
        <f>IF(F8256="","",(SUM(F$2:F8256)))</f>
        <v/>
      </c>
      <c r="M8256" s="31">
        <f t="shared" si="625"/>
        <v>0</v>
      </c>
      <c r="N8256" s="31">
        <f t="shared" si="626"/>
        <v>0</v>
      </c>
      <c r="O8256" s="17" t="e">
        <f t="shared" si="627"/>
        <v>#DIV/0!</v>
      </c>
      <c r="P8256" s="31">
        <f t="shared" si="628"/>
        <v>0</v>
      </c>
      <c r="Q8256" s="9" t="e">
        <f t="shared" si="629"/>
        <v>#DIV/0!</v>
      </c>
    </row>
    <row r="8257" spans="12:17" x14ac:dyDescent="0.25">
      <c r="L8257" s="10" t="str">
        <f>IF(F8257="","",(SUM(F$2:F8257)))</f>
        <v/>
      </c>
      <c r="M8257" s="31">
        <f t="shared" si="625"/>
        <v>0</v>
      </c>
      <c r="N8257" s="31">
        <f t="shared" si="626"/>
        <v>0</v>
      </c>
      <c r="O8257" s="17" t="e">
        <f t="shared" si="627"/>
        <v>#DIV/0!</v>
      </c>
      <c r="P8257" s="31">
        <f t="shared" si="628"/>
        <v>0</v>
      </c>
      <c r="Q8257" s="9" t="e">
        <f t="shared" si="629"/>
        <v>#DIV/0!</v>
      </c>
    </row>
    <row r="8258" spans="12:17" x14ac:dyDescent="0.25">
      <c r="L8258" s="10" t="str">
        <f>IF(F8258="","",(SUM(F$2:F8258)))</f>
        <v/>
      </c>
      <c r="M8258" s="31">
        <f t="shared" si="625"/>
        <v>0</v>
      </c>
      <c r="N8258" s="31">
        <f t="shared" si="626"/>
        <v>0</v>
      </c>
      <c r="O8258" s="17" t="e">
        <f t="shared" si="627"/>
        <v>#DIV/0!</v>
      </c>
      <c r="P8258" s="31">
        <f t="shared" si="628"/>
        <v>0</v>
      </c>
      <c r="Q8258" s="9" t="e">
        <f t="shared" si="629"/>
        <v>#DIV/0!</v>
      </c>
    </row>
    <row r="8259" spans="12:17" x14ac:dyDescent="0.25">
      <c r="L8259" s="10" t="str">
        <f>IF(F8259="","",(SUM(F$2:F8259)))</f>
        <v/>
      </c>
      <c r="M8259" s="31">
        <f t="shared" si="625"/>
        <v>0</v>
      </c>
      <c r="N8259" s="31">
        <f t="shared" si="626"/>
        <v>0</v>
      </c>
      <c r="O8259" s="17" t="e">
        <f t="shared" si="627"/>
        <v>#DIV/0!</v>
      </c>
      <c r="P8259" s="31">
        <f t="shared" si="628"/>
        <v>0</v>
      </c>
      <c r="Q8259" s="9" t="e">
        <f t="shared" si="629"/>
        <v>#DIV/0!</v>
      </c>
    </row>
    <row r="8260" spans="12:17" x14ac:dyDescent="0.25">
      <c r="L8260" s="10" t="str">
        <f>IF(F8260="","",(SUM(F$2:F8260)))</f>
        <v/>
      </c>
      <c r="M8260" s="31">
        <f t="shared" si="625"/>
        <v>0</v>
      </c>
      <c r="N8260" s="31">
        <f t="shared" si="626"/>
        <v>0</v>
      </c>
      <c r="O8260" s="17" t="e">
        <f t="shared" si="627"/>
        <v>#DIV/0!</v>
      </c>
      <c r="P8260" s="31">
        <f t="shared" si="628"/>
        <v>0</v>
      </c>
      <c r="Q8260" s="9" t="e">
        <f t="shared" si="629"/>
        <v>#DIV/0!</v>
      </c>
    </row>
    <row r="8261" spans="12:17" x14ac:dyDescent="0.25">
      <c r="L8261" s="10" t="str">
        <f>IF(F8261="","",(SUM(F$2:F8261)))</f>
        <v/>
      </c>
      <c r="M8261" s="31">
        <f t="shared" si="625"/>
        <v>0</v>
      </c>
      <c r="N8261" s="31">
        <f t="shared" si="626"/>
        <v>0</v>
      </c>
      <c r="O8261" s="17" t="e">
        <f t="shared" si="627"/>
        <v>#DIV/0!</v>
      </c>
      <c r="P8261" s="31">
        <f t="shared" si="628"/>
        <v>0</v>
      </c>
      <c r="Q8261" s="9" t="e">
        <f t="shared" si="629"/>
        <v>#DIV/0!</v>
      </c>
    </row>
    <row r="8262" spans="12:17" x14ac:dyDescent="0.25">
      <c r="L8262" s="10" t="str">
        <f>IF(F8262="","",(SUM(F$2:F8262)))</f>
        <v/>
      </c>
      <c r="M8262" s="31">
        <f t="shared" si="625"/>
        <v>0</v>
      </c>
      <c r="N8262" s="31">
        <f t="shared" si="626"/>
        <v>0</v>
      </c>
      <c r="O8262" s="17" t="e">
        <f t="shared" si="627"/>
        <v>#DIV/0!</v>
      </c>
      <c r="P8262" s="31">
        <f t="shared" si="628"/>
        <v>0</v>
      </c>
      <c r="Q8262" s="9" t="e">
        <f t="shared" si="629"/>
        <v>#DIV/0!</v>
      </c>
    </row>
    <row r="8263" spans="12:17" x14ac:dyDescent="0.25">
      <c r="L8263" s="10" t="str">
        <f>IF(F8263="","",(SUM(F$2:F8263)))</f>
        <v/>
      </c>
      <c r="M8263" s="31">
        <f t="shared" si="625"/>
        <v>0</v>
      </c>
      <c r="N8263" s="31">
        <f t="shared" si="626"/>
        <v>0</v>
      </c>
      <c r="O8263" s="17" t="e">
        <f t="shared" si="627"/>
        <v>#DIV/0!</v>
      </c>
      <c r="P8263" s="31">
        <f t="shared" si="628"/>
        <v>0</v>
      </c>
      <c r="Q8263" s="9" t="e">
        <f t="shared" si="629"/>
        <v>#DIV/0!</v>
      </c>
    </row>
    <row r="8264" spans="12:17" x14ac:dyDescent="0.25">
      <c r="L8264" s="10" t="str">
        <f>IF(F8264="","",(SUM(F$2:F8264)))</f>
        <v/>
      </c>
      <c r="M8264" s="31">
        <f t="shared" si="625"/>
        <v>0</v>
      </c>
      <c r="N8264" s="31">
        <f t="shared" si="626"/>
        <v>0</v>
      </c>
      <c r="O8264" s="17" t="e">
        <f t="shared" si="627"/>
        <v>#DIV/0!</v>
      </c>
      <c r="P8264" s="31">
        <f t="shared" si="628"/>
        <v>0</v>
      </c>
      <c r="Q8264" s="9" t="e">
        <f t="shared" si="629"/>
        <v>#DIV/0!</v>
      </c>
    </row>
    <row r="8265" spans="12:17" x14ac:dyDescent="0.25">
      <c r="L8265" s="10" t="str">
        <f>IF(F8265="","",(SUM(F$2:F8265)))</f>
        <v/>
      </c>
      <c r="M8265" s="31">
        <f t="shared" si="625"/>
        <v>0</v>
      </c>
      <c r="N8265" s="31">
        <f t="shared" si="626"/>
        <v>0</v>
      </c>
      <c r="O8265" s="17" t="e">
        <f t="shared" si="627"/>
        <v>#DIV/0!</v>
      </c>
      <c r="P8265" s="31">
        <f t="shared" si="628"/>
        <v>0</v>
      </c>
      <c r="Q8265" s="9" t="e">
        <f t="shared" si="629"/>
        <v>#DIV/0!</v>
      </c>
    </row>
    <row r="8266" spans="12:17" x14ac:dyDescent="0.25">
      <c r="L8266" s="10" t="str">
        <f>IF(F8266="","",(SUM(F$2:F8266)))</f>
        <v/>
      </c>
      <c r="M8266" s="31">
        <f t="shared" ref="M8266:M8329" si="630">IF(B$201="","",(COUNTIF($B8067:$B8266, "Tournament Pool Tournament Registration") - COUNTIF($B8067:$B8266, "Tournament Pool Registration (inc. Fee)")))</f>
        <v>0</v>
      </c>
      <c r="N8266" s="31">
        <f t="shared" ref="N8266:N8329" si="631">IF(B$201="","",(COUNTIF($B8067:$B8266, "Tournament Pool Tournament Registration")))</f>
        <v>0</v>
      </c>
      <c r="O8266" s="17" t="e">
        <f t="shared" ref="O8266:O8329" si="632">IF(B$201="","",(M8266/N8266))</f>
        <v>#DIV/0!</v>
      </c>
      <c r="P8266" s="31">
        <f t="shared" ref="P8266:P8329" si="633">IF(B$201="","",(COUNTIF($B8067:$B8266, "Tournament Pool Tournament KO Award")))</f>
        <v>0</v>
      </c>
      <c r="Q8266" s="9" t="e">
        <f t="shared" ref="Q8266:Q8329" si="634">IF(B$201="","",(P8266/N8266))</f>
        <v>#DIV/0!</v>
      </c>
    </row>
    <row r="8267" spans="12:17" x14ac:dyDescent="0.25">
      <c r="L8267" s="10" t="str">
        <f>IF(F8267="","",(SUM(F$2:F8267)))</f>
        <v/>
      </c>
      <c r="M8267" s="31">
        <f t="shared" si="630"/>
        <v>0</v>
      </c>
      <c r="N8267" s="31">
        <f t="shared" si="631"/>
        <v>0</v>
      </c>
      <c r="O8267" s="17" t="e">
        <f t="shared" si="632"/>
        <v>#DIV/0!</v>
      </c>
      <c r="P8267" s="31">
        <f t="shared" si="633"/>
        <v>0</v>
      </c>
      <c r="Q8267" s="9" t="e">
        <f t="shared" si="634"/>
        <v>#DIV/0!</v>
      </c>
    </row>
    <row r="8268" spans="12:17" x14ac:dyDescent="0.25">
      <c r="L8268" s="10" t="str">
        <f>IF(F8268="","",(SUM(F$2:F8268)))</f>
        <v/>
      </c>
      <c r="M8268" s="31">
        <f t="shared" si="630"/>
        <v>0</v>
      </c>
      <c r="N8268" s="31">
        <f t="shared" si="631"/>
        <v>0</v>
      </c>
      <c r="O8268" s="17" t="e">
        <f t="shared" si="632"/>
        <v>#DIV/0!</v>
      </c>
      <c r="P8268" s="31">
        <f t="shared" si="633"/>
        <v>0</v>
      </c>
      <c r="Q8268" s="9" t="e">
        <f t="shared" si="634"/>
        <v>#DIV/0!</v>
      </c>
    </row>
    <row r="8269" spans="12:17" x14ac:dyDescent="0.25">
      <c r="L8269" s="10" t="str">
        <f>IF(F8269="","",(SUM(F$2:F8269)))</f>
        <v/>
      </c>
      <c r="M8269" s="31">
        <f t="shared" si="630"/>
        <v>0</v>
      </c>
      <c r="N8269" s="31">
        <f t="shared" si="631"/>
        <v>0</v>
      </c>
      <c r="O8269" s="17" t="e">
        <f t="shared" si="632"/>
        <v>#DIV/0!</v>
      </c>
      <c r="P8269" s="31">
        <f t="shared" si="633"/>
        <v>0</v>
      </c>
      <c r="Q8269" s="9" t="e">
        <f t="shared" si="634"/>
        <v>#DIV/0!</v>
      </c>
    </row>
    <row r="8270" spans="12:17" x14ac:dyDescent="0.25">
      <c r="L8270" s="10" t="str">
        <f>IF(F8270="","",(SUM(F$2:F8270)))</f>
        <v/>
      </c>
      <c r="M8270" s="31">
        <f t="shared" si="630"/>
        <v>0</v>
      </c>
      <c r="N8270" s="31">
        <f t="shared" si="631"/>
        <v>0</v>
      </c>
      <c r="O8270" s="17" t="e">
        <f t="shared" si="632"/>
        <v>#DIV/0!</v>
      </c>
      <c r="P8270" s="31">
        <f t="shared" si="633"/>
        <v>0</v>
      </c>
      <c r="Q8270" s="9" t="e">
        <f t="shared" si="634"/>
        <v>#DIV/0!</v>
      </c>
    </row>
    <row r="8271" spans="12:17" x14ac:dyDescent="0.25">
      <c r="L8271" s="10" t="str">
        <f>IF(F8271="","",(SUM(F$2:F8271)))</f>
        <v/>
      </c>
      <c r="M8271" s="31">
        <f t="shared" si="630"/>
        <v>0</v>
      </c>
      <c r="N8271" s="31">
        <f t="shared" si="631"/>
        <v>0</v>
      </c>
      <c r="O8271" s="17" t="e">
        <f t="shared" si="632"/>
        <v>#DIV/0!</v>
      </c>
      <c r="P8271" s="31">
        <f t="shared" si="633"/>
        <v>0</v>
      </c>
      <c r="Q8271" s="9" t="e">
        <f t="shared" si="634"/>
        <v>#DIV/0!</v>
      </c>
    </row>
    <row r="8272" spans="12:17" x14ac:dyDescent="0.25">
      <c r="L8272" s="10" t="str">
        <f>IF(F8272="","",(SUM(F$2:F8272)))</f>
        <v/>
      </c>
      <c r="M8272" s="31">
        <f t="shared" si="630"/>
        <v>0</v>
      </c>
      <c r="N8272" s="31">
        <f t="shared" si="631"/>
        <v>0</v>
      </c>
      <c r="O8272" s="17" t="e">
        <f t="shared" si="632"/>
        <v>#DIV/0!</v>
      </c>
      <c r="P8272" s="31">
        <f t="shared" si="633"/>
        <v>0</v>
      </c>
      <c r="Q8272" s="9" t="e">
        <f t="shared" si="634"/>
        <v>#DIV/0!</v>
      </c>
    </row>
    <row r="8273" spans="12:17" x14ac:dyDescent="0.25">
      <c r="L8273" s="10" t="str">
        <f>IF(F8273="","",(SUM(F$2:F8273)))</f>
        <v/>
      </c>
      <c r="M8273" s="31">
        <f t="shared" si="630"/>
        <v>0</v>
      </c>
      <c r="N8273" s="31">
        <f t="shared" si="631"/>
        <v>0</v>
      </c>
      <c r="O8273" s="17" t="e">
        <f t="shared" si="632"/>
        <v>#DIV/0!</v>
      </c>
      <c r="P8273" s="31">
        <f t="shared" si="633"/>
        <v>0</v>
      </c>
      <c r="Q8273" s="9" t="e">
        <f t="shared" si="634"/>
        <v>#DIV/0!</v>
      </c>
    </row>
    <row r="8274" spans="12:17" x14ac:dyDescent="0.25">
      <c r="L8274" s="10" t="str">
        <f>IF(F8274="","",(SUM(F$2:F8274)))</f>
        <v/>
      </c>
      <c r="M8274" s="31">
        <f t="shared" si="630"/>
        <v>0</v>
      </c>
      <c r="N8274" s="31">
        <f t="shared" si="631"/>
        <v>0</v>
      </c>
      <c r="O8274" s="17" t="e">
        <f t="shared" si="632"/>
        <v>#DIV/0!</v>
      </c>
      <c r="P8274" s="31">
        <f t="shared" si="633"/>
        <v>0</v>
      </c>
      <c r="Q8274" s="9" t="e">
        <f t="shared" si="634"/>
        <v>#DIV/0!</v>
      </c>
    </row>
    <row r="8275" spans="12:17" x14ac:dyDescent="0.25">
      <c r="L8275" s="10" t="str">
        <f>IF(F8275="","",(SUM(F$2:F8275)))</f>
        <v/>
      </c>
      <c r="M8275" s="31">
        <f t="shared" si="630"/>
        <v>0</v>
      </c>
      <c r="N8275" s="31">
        <f t="shared" si="631"/>
        <v>0</v>
      </c>
      <c r="O8275" s="17" t="e">
        <f t="shared" si="632"/>
        <v>#DIV/0!</v>
      </c>
      <c r="P8275" s="31">
        <f t="shared" si="633"/>
        <v>0</v>
      </c>
      <c r="Q8275" s="9" t="e">
        <f t="shared" si="634"/>
        <v>#DIV/0!</v>
      </c>
    </row>
    <row r="8276" spans="12:17" x14ac:dyDescent="0.25">
      <c r="L8276" s="10" t="str">
        <f>IF(F8276="","",(SUM(F$2:F8276)))</f>
        <v/>
      </c>
      <c r="M8276" s="31">
        <f t="shared" si="630"/>
        <v>0</v>
      </c>
      <c r="N8276" s="31">
        <f t="shared" si="631"/>
        <v>0</v>
      </c>
      <c r="O8276" s="17" t="e">
        <f t="shared" si="632"/>
        <v>#DIV/0!</v>
      </c>
      <c r="P8276" s="31">
        <f t="shared" si="633"/>
        <v>0</v>
      </c>
      <c r="Q8276" s="9" t="e">
        <f t="shared" si="634"/>
        <v>#DIV/0!</v>
      </c>
    </row>
    <row r="8277" spans="12:17" x14ac:dyDescent="0.25">
      <c r="L8277" s="10" t="str">
        <f>IF(F8277="","",(SUM(F$2:F8277)))</f>
        <v/>
      </c>
      <c r="M8277" s="31">
        <f t="shared" si="630"/>
        <v>0</v>
      </c>
      <c r="N8277" s="31">
        <f t="shared" si="631"/>
        <v>0</v>
      </c>
      <c r="O8277" s="17" t="e">
        <f t="shared" si="632"/>
        <v>#DIV/0!</v>
      </c>
      <c r="P8277" s="31">
        <f t="shared" si="633"/>
        <v>0</v>
      </c>
      <c r="Q8277" s="9" t="e">
        <f t="shared" si="634"/>
        <v>#DIV/0!</v>
      </c>
    </row>
    <row r="8278" spans="12:17" x14ac:dyDescent="0.25">
      <c r="L8278" s="10" t="str">
        <f>IF(F8278="","",(SUM(F$2:F8278)))</f>
        <v/>
      </c>
      <c r="M8278" s="31">
        <f t="shared" si="630"/>
        <v>0</v>
      </c>
      <c r="N8278" s="31">
        <f t="shared" si="631"/>
        <v>0</v>
      </c>
      <c r="O8278" s="17" t="e">
        <f t="shared" si="632"/>
        <v>#DIV/0!</v>
      </c>
      <c r="P8278" s="31">
        <f t="shared" si="633"/>
        <v>0</v>
      </c>
      <c r="Q8278" s="9" t="e">
        <f t="shared" si="634"/>
        <v>#DIV/0!</v>
      </c>
    </row>
    <row r="8279" spans="12:17" x14ac:dyDescent="0.25">
      <c r="L8279" s="10" t="str">
        <f>IF(F8279="","",(SUM(F$2:F8279)))</f>
        <v/>
      </c>
      <c r="M8279" s="31">
        <f t="shared" si="630"/>
        <v>0</v>
      </c>
      <c r="N8279" s="31">
        <f t="shared" si="631"/>
        <v>0</v>
      </c>
      <c r="O8279" s="17" t="e">
        <f t="shared" si="632"/>
        <v>#DIV/0!</v>
      </c>
      <c r="P8279" s="31">
        <f t="shared" si="633"/>
        <v>0</v>
      </c>
      <c r="Q8279" s="9" t="e">
        <f t="shared" si="634"/>
        <v>#DIV/0!</v>
      </c>
    </row>
    <row r="8280" spans="12:17" x14ac:dyDescent="0.25">
      <c r="L8280" s="10" t="str">
        <f>IF(F8280="","",(SUM(F$2:F8280)))</f>
        <v/>
      </c>
      <c r="M8280" s="31">
        <f t="shared" si="630"/>
        <v>0</v>
      </c>
      <c r="N8280" s="31">
        <f t="shared" si="631"/>
        <v>0</v>
      </c>
      <c r="O8280" s="17" t="e">
        <f t="shared" si="632"/>
        <v>#DIV/0!</v>
      </c>
      <c r="P8280" s="31">
        <f t="shared" si="633"/>
        <v>0</v>
      </c>
      <c r="Q8280" s="9" t="e">
        <f t="shared" si="634"/>
        <v>#DIV/0!</v>
      </c>
    </row>
    <row r="8281" spans="12:17" x14ac:dyDescent="0.25">
      <c r="L8281" s="10" t="str">
        <f>IF(F8281="","",(SUM(F$2:F8281)))</f>
        <v/>
      </c>
      <c r="M8281" s="31">
        <f t="shared" si="630"/>
        <v>0</v>
      </c>
      <c r="N8281" s="31">
        <f t="shared" si="631"/>
        <v>0</v>
      </c>
      <c r="O8281" s="17" t="e">
        <f t="shared" si="632"/>
        <v>#DIV/0!</v>
      </c>
      <c r="P8281" s="31">
        <f t="shared" si="633"/>
        <v>0</v>
      </c>
      <c r="Q8281" s="9" t="e">
        <f t="shared" si="634"/>
        <v>#DIV/0!</v>
      </c>
    </row>
    <row r="8282" spans="12:17" x14ac:dyDescent="0.25">
      <c r="L8282" s="10" t="str">
        <f>IF(F8282="","",(SUM(F$2:F8282)))</f>
        <v/>
      </c>
      <c r="M8282" s="31">
        <f t="shared" si="630"/>
        <v>0</v>
      </c>
      <c r="N8282" s="31">
        <f t="shared" si="631"/>
        <v>0</v>
      </c>
      <c r="O8282" s="17" t="e">
        <f t="shared" si="632"/>
        <v>#DIV/0!</v>
      </c>
      <c r="P8282" s="31">
        <f t="shared" si="633"/>
        <v>0</v>
      </c>
      <c r="Q8282" s="9" t="e">
        <f t="shared" si="634"/>
        <v>#DIV/0!</v>
      </c>
    </row>
    <row r="8283" spans="12:17" x14ac:dyDescent="0.25">
      <c r="L8283" s="10" t="str">
        <f>IF(F8283="","",(SUM(F$2:F8283)))</f>
        <v/>
      </c>
      <c r="M8283" s="31">
        <f t="shared" si="630"/>
        <v>0</v>
      </c>
      <c r="N8283" s="31">
        <f t="shared" si="631"/>
        <v>0</v>
      </c>
      <c r="O8283" s="17" t="e">
        <f t="shared" si="632"/>
        <v>#DIV/0!</v>
      </c>
      <c r="P8283" s="31">
        <f t="shared" si="633"/>
        <v>0</v>
      </c>
      <c r="Q8283" s="9" t="e">
        <f t="shared" si="634"/>
        <v>#DIV/0!</v>
      </c>
    </row>
    <row r="8284" spans="12:17" x14ac:dyDescent="0.25">
      <c r="L8284" s="10" t="str">
        <f>IF(F8284="","",(SUM(F$2:F8284)))</f>
        <v/>
      </c>
      <c r="M8284" s="31">
        <f t="shared" si="630"/>
        <v>0</v>
      </c>
      <c r="N8284" s="31">
        <f t="shared" si="631"/>
        <v>0</v>
      </c>
      <c r="O8284" s="17" t="e">
        <f t="shared" si="632"/>
        <v>#DIV/0!</v>
      </c>
      <c r="P8284" s="31">
        <f t="shared" si="633"/>
        <v>0</v>
      </c>
      <c r="Q8284" s="9" t="e">
        <f t="shared" si="634"/>
        <v>#DIV/0!</v>
      </c>
    </row>
    <row r="8285" spans="12:17" x14ac:dyDescent="0.25">
      <c r="L8285" s="10" t="str">
        <f>IF(F8285="","",(SUM(F$2:F8285)))</f>
        <v/>
      </c>
      <c r="M8285" s="31">
        <f t="shared" si="630"/>
        <v>0</v>
      </c>
      <c r="N8285" s="31">
        <f t="shared" si="631"/>
        <v>0</v>
      </c>
      <c r="O8285" s="17" t="e">
        <f t="shared" si="632"/>
        <v>#DIV/0!</v>
      </c>
      <c r="P8285" s="31">
        <f t="shared" si="633"/>
        <v>0</v>
      </c>
      <c r="Q8285" s="9" t="e">
        <f t="shared" si="634"/>
        <v>#DIV/0!</v>
      </c>
    </row>
    <row r="8286" spans="12:17" x14ac:dyDescent="0.25">
      <c r="L8286" s="10" t="str">
        <f>IF(F8286="","",(SUM(F$2:F8286)))</f>
        <v/>
      </c>
      <c r="M8286" s="31">
        <f t="shared" si="630"/>
        <v>0</v>
      </c>
      <c r="N8286" s="31">
        <f t="shared" si="631"/>
        <v>0</v>
      </c>
      <c r="O8286" s="17" t="e">
        <f t="shared" si="632"/>
        <v>#DIV/0!</v>
      </c>
      <c r="P8286" s="31">
        <f t="shared" si="633"/>
        <v>0</v>
      </c>
      <c r="Q8286" s="9" t="e">
        <f t="shared" si="634"/>
        <v>#DIV/0!</v>
      </c>
    </row>
    <row r="8287" spans="12:17" x14ac:dyDescent="0.25">
      <c r="L8287" s="10" t="str">
        <f>IF(F8287="","",(SUM(F$2:F8287)))</f>
        <v/>
      </c>
      <c r="M8287" s="31">
        <f t="shared" si="630"/>
        <v>0</v>
      </c>
      <c r="N8287" s="31">
        <f t="shared" si="631"/>
        <v>0</v>
      </c>
      <c r="O8287" s="17" t="e">
        <f t="shared" si="632"/>
        <v>#DIV/0!</v>
      </c>
      <c r="P8287" s="31">
        <f t="shared" si="633"/>
        <v>0</v>
      </c>
      <c r="Q8287" s="9" t="e">
        <f t="shared" si="634"/>
        <v>#DIV/0!</v>
      </c>
    </row>
    <row r="8288" spans="12:17" x14ac:dyDescent="0.25">
      <c r="L8288" s="10" t="str">
        <f>IF(F8288="","",(SUM(F$2:F8288)))</f>
        <v/>
      </c>
      <c r="M8288" s="31">
        <f t="shared" si="630"/>
        <v>0</v>
      </c>
      <c r="N8288" s="31">
        <f t="shared" si="631"/>
        <v>0</v>
      </c>
      <c r="O8288" s="17" t="e">
        <f t="shared" si="632"/>
        <v>#DIV/0!</v>
      </c>
      <c r="P8288" s="31">
        <f t="shared" si="633"/>
        <v>0</v>
      </c>
      <c r="Q8288" s="9" t="e">
        <f t="shared" si="634"/>
        <v>#DIV/0!</v>
      </c>
    </row>
    <row r="8289" spans="12:17" x14ac:dyDescent="0.25">
      <c r="L8289" s="10" t="str">
        <f>IF(F8289="","",(SUM(F$2:F8289)))</f>
        <v/>
      </c>
      <c r="M8289" s="31">
        <f t="shared" si="630"/>
        <v>0</v>
      </c>
      <c r="N8289" s="31">
        <f t="shared" si="631"/>
        <v>0</v>
      </c>
      <c r="O8289" s="17" t="e">
        <f t="shared" si="632"/>
        <v>#DIV/0!</v>
      </c>
      <c r="P8289" s="31">
        <f t="shared" si="633"/>
        <v>0</v>
      </c>
      <c r="Q8289" s="9" t="e">
        <f t="shared" si="634"/>
        <v>#DIV/0!</v>
      </c>
    </row>
    <row r="8290" spans="12:17" x14ac:dyDescent="0.25">
      <c r="L8290" s="10" t="str">
        <f>IF(F8290="","",(SUM(F$2:F8290)))</f>
        <v/>
      </c>
      <c r="M8290" s="31">
        <f t="shared" si="630"/>
        <v>0</v>
      </c>
      <c r="N8290" s="31">
        <f t="shared" si="631"/>
        <v>0</v>
      </c>
      <c r="O8290" s="17" t="e">
        <f t="shared" si="632"/>
        <v>#DIV/0!</v>
      </c>
      <c r="P8290" s="31">
        <f t="shared" si="633"/>
        <v>0</v>
      </c>
      <c r="Q8290" s="9" t="e">
        <f t="shared" si="634"/>
        <v>#DIV/0!</v>
      </c>
    </row>
    <row r="8291" spans="12:17" x14ac:dyDescent="0.25">
      <c r="L8291" s="10" t="str">
        <f>IF(F8291="","",(SUM(F$2:F8291)))</f>
        <v/>
      </c>
      <c r="M8291" s="31">
        <f t="shared" si="630"/>
        <v>0</v>
      </c>
      <c r="N8291" s="31">
        <f t="shared" si="631"/>
        <v>0</v>
      </c>
      <c r="O8291" s="17" t="e">
        <f t="shared" si="632"/>
        <v>#DIV/0!</v>
      </c>
      <c r="P8291" s="31">
        <f t="shared" si="633"/>
        <v>0</v>
      </c>
      <c r="Q8291" s="9" t="e">
        <f t="shared" si="634"/>
        <v>#DIV/0!</v>
      </c>
    </row>
    <row r="8292" spans="12:17" x14ac:dyDescent="0.25">
      <c r="L8292" s="10" t="str">
        <f>IF(F8292="","",(SUM(F$2:F8292)))</f>
        <v/>
      </c>
      <c r="M8292" s="31">
        <f t="shared" si="630"/>
        <v>0</v>
      </c>
      <c r="N8292" s="31">
        <f t="shared" si="631"/>
        <v>0</v>
      </c>
      <c r="O8292" s="17" t="e">
        <f t="shared" si="632"/>
        <v>#DIV/0!</v>
      </c>
      <c r="P8292" s="31">
        <f t="shared" si="633"/>
        <v>0</v>
      </c>
      <c r="Q8292" s="9" t="e">
        <f t="shared" si="634"/>
        <v>#DIV/0!</v>
      </c>
    </row>
    <row r="8293" spans="12:17" x14ac:dyDescent="0.25">
      <c r="L8293" s="10" t="str">
        <f>IF(F8293="","",(SUM(F$2:F8293)))</f>
        <v/>
      </c>
      <c r="M8293" s="31">
        <f t="shared" si="630"/>
        <v>0</v>
      </c>
      <c r="N8293" s="31">
        <f t="shared" si="631"/>
        <v>0</v>
      </c>
      <c r="O8293" s="17" t="e">
        <f t="shared" si="632"/>
        <v>#DIV/0!</v>
      </c>
      <c r="P8293" s="31">
        <f t="shared" si="633"/>
        <v>0</v>
      </c>
      <c r="Q8293" s="9" t="e">
        <f t="shared" si="634"/>
        <v>#DIV/0!</v>
      </c>
    </row>
    <row r="8294" spans="12:17" x14ac:dyDescent="0.25">
      <c r="L8294" s="10" t="str">
        <f>IF(F8294="","",(SUM(F$2:F8294)))</f>
        <v/>
      </c>
      <c r="M8294" s="31">
        <f t="shared" si="630"/>
        <v>0</v>
      </c>
      <c r="N8294" s="31">
        <f t="shared" si="631"/>
        <v>0</v>
      </c>
      <c r="O8294" s="17" t="e">
        <f t="shared" si="632"/>
        <v>#DIV/0!</v>
      </c>
      <c r="P8294" s="31">
        <f t="shared" si="633"/>
        <v>0</v>
      </c>
      <c r="Q8294" s="9" t="e">
        <f t="shared" si="634"/>
        <v>#DIV/0!</v>
      </c>
    </row>
    <row r="8295" spans="12:17" x14ac:dyDescent="0.25">
      <c r="L8295" s="10" t="str">
        <f>IF(F8295="","",(SUM(F$2:F8295)))</f>
        <v/>
      </c>
      <c r="M8295" s="31">
        <f t="shared" si="630"/>
        <v>0</v>
      </c>
      <c r="N8295" s="31">
        <f t="shared" si="631"/>
        <v>0</v>
      </c>
      <c r="O8295" s="17" t="e">
        <f t="shared" si="632"/>
        <v>#DIV/0!</v>
      </c>
      <c r="P8295" s="31">
        <f t="shared" si="633"/>
        <v>0</v>
      </c>
      <c r="Q8295" s="9" t="e">
        <f t="shared" si="634"/>
        <v>#DIV/0!</v>
      </c>
    </row>
    <row r="8296" spans="12:17" x14ac:dyDescent="0.25">
      <c r="L8296" s="10" t="str">
        <f>IF(F8296="","",(SUM(F$2:F8296)))</f>
        <v/>
      </c>
      <c r="M8296" s="31">
        <f t="shared" si="630"/>
        <v>0</v>
      </c>
      <c r="N8296" s="31">
        <f t="shared" si="631"/>
        <v>0</v>
      </c>
      <c r="O8296" s="17" t="e">
        <f t="shared" si="632"/>
        <v>#DIV/0!</v>
      </c>
      <c r="P8296" s="31">
        <f t="shared" si="633"/>
        <v>0</v>
      </c>
      <c r="Q8296" s="9" t="e">
        <f t="shared" si="634"/>
        <v>#DIV/0!</v>
      </c>
    </row>
    <row r="8297" spans="12:17" x14ac:dyDescent="0.25">
      <c r="L8297" s="10" t="str">
        <f>IF(F8297="","",(SUM(F$2:F8297)))</f>
        <v/>
      </c>
      <c r="M8297" s="31">
        <f t="shared" si="630"/>
        <v>0</v>
      </c>
      <c r="N8297" s="31">
        <f t="shared" si="631"/>
        <v>0</v>
      </c>
      <c r="O8297" s="17" t="e">
        <f t="shared" si="632"/>
        <v>#DIV/0!</v>
      </c>
      <c r="P8297" s="31">
        <f t="shared" si="633"/>
        <v>0</v>
      </c>
      <c r="Q8297" s="9" t="e">
        <f t="shared" si="634"/>
        <v>#DIV/0!</v>
      </c>
    </row>
    <row r="8298" spans="12:17" x14ac:dyDescent="0.25">
      <c r="L8298" s="10" t="str">
        <f>IF(F8298="","",(SUM(F$2:F8298)))</f>
        <v/>
      </c>
      <c r="M8298" s="31">
        <f t="shared" si="630"/>
        <v>0</v>
      </c>
      <c r="N8298" s="31">
        <f t="shared" si="631"/>
        <v>0</v>
      </c>
      <c r="O8298" s="17" t="e">
        <f t="shared" si="632"/>
        <v>#DIV/0!</v>
      </c>
      <c r="P8298" s="31">
        <f t="shared" si="633"/>
        <v>0</v>
      </c>
      <c r="Q8298" s="9" t="e">
        <f t="shared" si="634"/>
        <v>#DIV/0!</v>
      </c>
    </row>
    <row r="8299" spans="12:17" x14ac:dyDescent="0.25">
      <c r="L8299" s="10" t="str">
        <f>IF(F8299="","",(SUM(F$2:F8299)))</f>
        <v/>
      </c>
      <c r="M8299" s="31">
        <f t="shared" si="630"/>
        <v>0</v>
      </c>
      <c r="N8299" s="31">
        <f t="shared" si="631"/>
        <v>0</v>
      </c>
      <c r="O8299" s="17" t="e">
        <f t="shared" si="632"/>
        <v>#DIV/0!</v>
      </c>
      <c r="P8299" s="31">
        <f t="shared" si="633"/>
        <v>0</v>
      </c>
      <c r="Q8299" s="9" t="e">
        <f t="shared" si="634"/>
        <v>#DIV/0!</v>
      </c>
    </row>
    <row r="8300" spans="12:17" x14ac:dyDescent="0.25">
      <c r="L8300" s="10" t="str">
        <f>IF(F8300="","",(SUM(F$2:F8300)))</f>
        <v/>
      </c>
      <c r="M8300" s="31">
        <f t="shared" si="630"/>
        <v>0</v>
      </c>
      <c r="N8300" s="31">
        <f t="shared" si="631"/>
        <v>0</v>
      </c>
      <c r="O8300" s="17" t="e">
        <f t="shared" si="632"/>
        <v>#DIV/0!</v>
      </c>
      <c r="P8300" s="31">
        <f t="shared" si="633"/>
        <v>0</v>
      </c>
      <c r="Q8300" s="9" t="e">
        <f t="shared" si="634"/>
        <v>#DIV/0!</v>
      </c>
    </row>
    <row r="8301" spans="12:17" x14ac:dyDescent="0.25">
      <c r="L8301" s="10" t="str">
        <f>IF(F8301="","",(SUM(F$2:F8301)))</f>
        <v/>
      </c>
      <c r="M8301" s="31">
        <f t="shared" si="630"/>
        <v>0</v>
      </c>
      <c r="N8301" s="31">
        <f t="shared" si="631"/>
        <v>0</v>
      </c>
      <c r="O8301" s="17" t="e">
        <f t="shared" si="632"/>
        <v>#DIV/0!</v>
      </c>
      <c r="P8301" s="31">
        <f t="shared" si="633"/>
        <v>0</v>
      </c>
      <c r="Q8301" s="9" t="e">
        <f t="shared" si="634"/>
        <v>#DIV/0!</v>
      </c>
    </row>
    <row r="8302" spans="12:17" x14ac:dyDescent="0.25">
      <c r="L8302" s="10" t="str">
        <f>IF(F8302="","",(SUM(F$2:F8302)))</f>
        <v/>
      </c>
      <c r="M8302" s="31">
        <f t="shared" si="630"/>
        <v>0</v>
      </c>
      <c r="N8302" s="31">
        <f t="shared" si="631"/>
        <v>0</v>
      </c>
      <c r="O8302" s="17" t="e">
        <f t="shared" si="632"/>
        <v>#DIV/0!</v>
      </c>
      <c r="P8302" s="31">
        <f t="shared" si="633"/>
        <v>0</v>
      </c>
      <c r="Q8302" s="9" t="e">
        <f t="shared" si="634"/>
        <v>#DIV/0!</v>
      </c>
    </row>
    <row r="8303" spans="12:17" x14ac:dyDescent="0.25">
      <c r="L8303" s="10" t="str">
        <f>IF(F8303="","",(SUM(F$2:F8303)))</f>
        <v/>
      </c>
      <c r="M8303" s="31">
        <f t="shared" si="630"/>
        <v>0</v>
      </c>
      <c r="N8303" s="31">
        <f t="shared" si="631"/>
        <v>0</v>
      </c>
      <c r="O8303" s="17" t="e">
        <f t="shared" si="632"/>
        <v>#DIV/0!</v>
      </c>
      <c r="P8303" s="31">
        <f t="shared" si="633"/>
        <v>0</v>
      </c>
      <c r="Q8303" s="9" t="e">
        <f t="shared" si="634"/>
        <v>#DIV/0!</v>
      </c>
    </row>
    <row r="8304" spans="12:17" x14ac:dyDescent="0.25">
      <c r="L8304" s="10" t="str">
        <f>IF(F8304="","",(SUM(F$2:F8304)))</f>
        <v/>
      </c>
      <c r="M8304" s="31">
        <f t="shared" si="630"/>
        <v>0</v>
      </c>
      <c r="N8304" s="31">
        <f t="shared" si="631"/>
        <v>0</v>
      </c>
      <c r="O8304" s="17" t="e">
        <f t="shared" si="632"/>
        <v>#DIV/0!</v>
      </c>
      <c r="P8304" s="31">
        <f t="shared" si="633"/>
        <v>0</v>
      </c>
      <c r="Q8304" s="9" t="e">
        <f t="shared" si="634"/>
        <v>#DIV/0!</v>
      </c>
    </row>
    <row r="8305" spans="12:17" x14ac:dyDescent="0.25">
      <c r="L8305" s="10" t="str">
        <f>IF(F8305="","",(SUM(F$2:F8305)))</f>
        <v/>
      </c>
      <c r="M8305" s="31">
        <f t="shared" si="630"/>
        <v>0</v>
      </c>
      <c r="N8305" s="31">
        <f t="shared" si="631"/>
        <v>0</v>
      </c>
      <c r="O8305" s="17" t="e">
        <f t="shared" si="632"/>
        <v>#DIV/0!</v>
      </c>
      <c r="P8305" s="31">
        <f t="shared" si="633"/>
        <v>0</v>
      </c>
      <c r="Q8305" s="9" t="e">
        <f t="shared" si="634"/>
        <v>#DIV/0!</v>
      </c>
    </row>
    <row r="8306" spans="12:17" x14ac:dyDescent="0.25">
      <c r="L8306" s="10" t="str">
        <f>IF(F8306="","",(SUM(F$2:F8306)))</f>
        <v/>
      </c>
      <c r="M8306" s="31">
        <f t="shared" si="630"/>
        <v>0</v>
      </c>
      <c r="N8306" s="31">
        <f t="shared" si="631"/>
        <v>0</v>
      </c>
      <c r="O8306" s="17" t="e">
        <f t="shared" si="632"/>
        <v>#DIV/0!</v>
      </c>
      <c r="P8306" s="31">
        <f t="shared" si="633"/>
        <v>0</v>
      </c>
      <c r="Q8306" s="9" t="e">
        <f t="shared" si="634"/>
        <v>#DIV/0!</v>
      </c>
    </row>
    <row r="8307" spans="12:17" x14ac:dyDescent="0.25">
      <c r="L8307" s="10" t="str">
        <f>IF(F8307="","",(SUM(F$2:F8307)))</f>
        <v/>
      </c>
      <c r="M8307" s="31">
        <f t="shared" si="630"/>
        <v>0</v>
      </c>
      <c r="N8307" s="31">
        <f t="shared" si="631"/>
        <v>0</v>
      </c>
      <c r="O8307" s="17" t="e">
        <f t="shared" si="632"/>
        <v>#DIV/0!</v>
      </c>
      <c r="P8307" s="31">
        <f t="shared" si="633"/>
        <v>0</v>
      </c>
      <c r="Q8307" s="9" t="e">
        <f t="shared" si="634"/>
        <v>#DIV/0!</v>
      </c>
    </row>
    <row r="8308" spans="12:17" x14ac:dyDescent="0.25">
      <c r="L8308" s="10" t="str">
        <f>IF(F8308="","",(SUM(F$2:F8308)))</f>
        <v/>
      </c>
      <c r="M8308" s="31">
        <f t="shared" si="630"/>
        <v>0</v>
      </c>
      <c r="N8308" s="31">
        <f t="shared" si="631"/>
        <v>0</v>
      </c>
      <c r="O8308" s="17" t="e">
        <f t="shared" si="632"/>
        <v>#DIV/0!</v>
      </c>
      <c r="P8308" s="31">
        <f t="shared" si="633"/>
        <v>0</v>
      </c>
      <c r="Q8308" s="9" t="e">
        <f t="shared" si="634"/>
        <v>#DIV/0!</v>
      </c>
    </row>
    <row r="8309" spans="12:17" x14ac:dyDescent="0.25">
      <c r="L8309" s="10" t="str">
        <f>IF(F8309="","",(SUM(F$2:F8309)))</f>
        <v/>
      </c>
      <c r="M8309" s="31">
        <f t="shared" si="630"/>
        <v>0</v>
      </c>
      <c r="N8309" s="31">
        <f t="shared" si="631"/>
        <v>0</v>
      </c>
      <c r="O8309" s="17" t="e">
        <f t="shared" si="632"/>
        <v>#DIV/0!</v>
      </c>
      <c r="P8309" s="31">
        <f t="shared" si="633"/>
        <v>0</v>
      </c>
      <c r="Q8309" s="9" t="e">
        <f t="shared" si="634"/>
        <v>#DIV/0!</v>
      </c>
    </row>
    <row r="8310" spans="12:17" x14ac:dyDescent="0.25">
      <c r="L8310" s="10" t="str">
        <f>IF(F8310="","",(SUM(F$2:F8310)))</f>
        <v/>
      </c>
      <c r="M8310" s="31">
        <f t="shared" si="630"/>
        <v>0</v>
      </c>
      <c r="N8310" s="31">
        <f t="shared" si="631"/>
        <v>0</v>
      </c>
      <c r="O8310" s="17" t="e">
        <f t="shared" si="632"/>
        <v>#DIV/0!</v>
      </c>
      <c r="P8310" s="31">
        <f t="shared" si="633"/>
        <v>0</v>
      </c>
      <c r="Q8310" s="9" t="e">
        <f t="shared" si="634"/>
        <v>#DIV/0!</v>
      </c>
    </row>
    <row r="8311" spans="12:17" x14ac:dyDescent="0.25">
      <c r="L8311" s="10" t="str">
        <f>IF(F8311="","",(SUM(F$2:F8311)))</f>
        <v/>
      </c>
      <c r="M8311" s="31">
        <f t="shared" si="630"/>
        <v>0</v>
      </c>
      <c r="N8311" s="31">
        <f t="shared" si="631"/>
        <v>0</v>
      </c>
      <c r="O8311" s="17" t="e">
        <f t="shared" si="632"/>
        <v>#DIV/0!</v>
      </c>
      <c r="P8311" s="31">
        <f t="shared" si="633"/>
        <v>0</v>
      </c>
      <c r="Q8311" s="9" t="e">
        <f t="shared" si="634"/>
        <v>#DIV/0!</v>
      </c>
    </row>
    <row r="8312" spans="12:17" x14ac:dyDescent="0.25">
      <c r="L8312" s="10" t="str">
        <f>IF(F8312="","",(SUM(F$2:F8312)))</f>
        <v/>
      </c>
      <c r="M8312" s="31">
        <f t="shared" si="630"/>
        <v>0</v>
      </c>
      <c r="N8312" s="31">
        <f t="shared" si="631"/>
        <v>0</v>
      </c>
      <c r="O8312" s="17" t="e">
        <f t="shared" si="632"/>
        <v>#DIV/0!</v>
      </c>
      <c r="P8312" s="31">
        <f t="shared" si="633"/>
        <v>0</v>
      </c>
      <c r="Q8312" s="9" t="e">
        <f t="shared" si="634"/>
        <v>#DIV/0!</v>
      </c>
    </row>
    <row r="8313" spans="12:17" x14ac:dyDescent="0.25">
      <c r="L8313" s="10" t="str">
        <f>IF(F8313="","",(SUM(F$2:F8313)))</f>
        <v/>
      </c>
      <c r="M8313" s="31">
        <f t="shared" si="630"/>
        <v>0</v>
      </c>
      <c r="N8313" s="31">
        <f t="shared" si="631"/>
        <v>0</v>
      </c>
      <c r="O8313" s="17" t="e">
        <f t="shared" si="632"/>
        <v>#DIV/0!</v>
      </c>
      <c r="P8313" s="31">
        <f t="shared" si="633"/>
        <v>0</v>
      </c>
      <c r="Q8313" s="9" t="e">
        <f t="shared" si="634"/>
        <v>#DIV/0!</v>
      </c>
    </row>
    <row r="8314" spans="12:17" x14ac:dyDescent="0.25">
      <c r="L8314" s="10" t="str">
        <f>IF(F8314="","",(SUM(F$2:F8314)))</f>
        <v/>
      </c>
      <c r="M8314" s="31">
        <f t="shared" si="630"/>
        <v>0</v>
      </c>
      <c r="N8314" s="31">
        <f t="shared" si="631"/>
        <v>0</v>
      </c>
      <c r="O8314" s="17" t="e">
        <f t="shared" si="632"/>
        <v>#DIV/0!</v>
      </c>
      <c r="P8314" s="31">
        <f t="shared" si="633"/>
        <v>0</v>
      </c>
      <c r="Q8314" s="9" t="e">
        <f t="shared" si="634"/>
        <v>#DIV/0!</v>
      </c>
    </row>
    <row r="8315" spans="12:17" x14ac:dyDescent="0.25">
      <c r="L8315" s="10" t="str">
        <f>IF(F8315="","",(SUM(F$2:F8315)))</f>
        <v/>
      </c>
      <c r="M8315" s="31">
        <f t="shared" si="630"/>
        <v>0</v>
      </c>
      <c r="N8315" s="31">
        <f t="shared" si="631"/>
        <v>0</v>
      </c>
      <c r="O8315" s="17" t="e">
        <f t="shared" si="632"/>
        <v>#DIV/0!</v>
      </c>
      <c r="P8315" s="31">
        <f t="shared" si="633"/>
        <v>0</v>
      </c>
      <c r="Q8315" s="9" t="e">
        <f t="shared" si="634"/>
        <v>#DIV/0!</v>
      </c>
    </row>
    <row r="8316" spans="12:17" x14ac:dyDescent="0.25">
      <c r="L8316" s="10" t="str">
        <f>IF(F8316="","",(SUM(F$2:F8316)))</f>
        <v/>
      </c>
      <c r="M8316" s="31">
        <f t="shared" si="630"/>
        <v>0</v>
      </c>
      <c r="N8316" s="31">
        <f t="shared" si="631"/>
        <v>0</v>
      </c>
      <c r="O8316" s="17" t="e">
        <f t="shared" si="632"/>
        <v>#DIV/0!</v>
      </c>
      <c r="P8316" s="31">
        <f t="shared" si="633"/>
        <v>0</v>
      </c>
      <c r="Q8316" s="9" t="e">
        <f t="shared" si="634"/>
        <v>#DIV/0!</v>
      </c>
    </row>
    <row r="8317" spans="12:17" x14ac:dyDescent="0.25">
      <c r="L8317" s="10" t="str">
        <f>IF(F8317="","",(SUM(F$2:F8317)))</f>
        <v/>
      </c>
      <c r="M8317" s="31">
        <f t="shared" si="630"/>
        <v>0</v>
      </c>
      <c r="N8317" s="31">
        <f t="shared" si="631"/>
        <v>0</v>
      </c>
      <c r="O8317" s="17" t="e">
        <f t="shared" si="632"/>
        <v>#DIV/0!</v>
      </c>
      <c r="P8317" s="31">
        <f t="shared" si="633"/>
        <v>0</v>
      </c>
      <c r="Q8317" s="9" t="e">
        <f t="shared" si="634"/>
        <v>#DIV/0!</v>
      </c>
    </row>
    <row r="8318" spans="12:17" x14ac:dyDescent="0.25">
      <c r="L8318" s="10" t="str">
        <f>IF(F8318="","",(SUM(F$2:F8318)))</f>
        <v/>
      </c>
      <c r="M8318" s="31">
        <f t="shared" si="630"/>
        <v>0</v>
      </c>
      <c r="N8318" s="31">
        <f t="shared" si="631"/>
        <v>0</v>
      </c>
      <c r="O8318" s="17" t="e">
        <f t="shared" si="632"/>
        <v>#DIV/0!</v>
      </c>
      <c r="P8318" s="31">
        <f t="shared" si="633"/>
        <v>0</v>
      </c>
      <c r="Q8318" s="9" t="e">
        <f t="shared" si="634"/>
        <v>#DIV/0!</v>
      </c>
    </row>
    <row r="8319" spans="12:17" x14ac:dyDescent="0.25">
      <c r="L8319" s="10" t="str">
        <f>IF(F8319="","",(SUM(F$2:F8319)))</f>
        <v/>
      </c>
      <c r="M8319" s="31">
        <f t="shared" si="630"/>
        <v>0</v>
      </c>
      <c r="N8319" s="31">
        <f t="shared" si="631"/>
        <v>0</v>
      </c>
      <c r="O8319" s="17" t="e">
        <f t="shared" si="632"/>
        <v>#DIV/0!</v>
      </c>
      <c r="P8319" s="31">
        <f t="shared" si="633"/>
        <v>0</v>
      </c>
      <c r="Q8319" s="9" t="e">
        <f t="shared" si="634"/>
        <v>#DIV/0!</v>
      </c>
    </row>
    <row r="8320" spans="12:17" x14ac:dyDescent="0.25">
      <c r="L8320" s="10" t="str">
        <f>IF(F8320="","",(SUM(F$2:F8320)))</f>
        <v/>
      </c>
      <c r="M8320" s="31">
        <f t="shared" si="630"/>
        <v>0</v>
      </c>
      <c r="N8320" s="31">
        <f t="shared" si="631"/>
        <v>0</v>
      </c>
      <c r="O8320" s="17" t="e">
        <f t="shared" si="632"/>
        <v>#DIV/0!</v>
      </c>
      <c r="P8320" s="31">
        <f t="shared" si="633"/>
        <v>0</v>
      </c>
      <c r="Q8320" s="9" t="e">
        <f t="shared" si="634"/>
        <v>#DIV/0!</v>
      </c>
    </row>
    <row r="8321" spans="12:17" x14ac:dyDescent="0.25">
      <c r="L8321" s="10" t="str">
        <f>IF(F8321="","",(SUM(F$2:F8321)))</f>
        <v/>
      </c>
      <c r="M8321" s="31">
        <f t="shared" si="630"/>
        <v>0</v>
      </c>
      <c r="N8321" s="31">
        <f t="shared" si="631"/>
        <v>0</v>
      </c>
      <c r="O8321" s="17" t="e">
        <f t="shared" si="632"/>
        <v>#DIV/0!</v>
      </c>
      <c r="P8321" s="31">
        <f t="shared" si="633"/>
        <v>0</v>
      </c>
      <c r="Q8321" s="9" t="e">
        <f t="shared" si="634"/>
        <v>#DIV/0!</v>
      </c>
    </row>
    <row r="8322" spans="12:17" x14ac:dyDescent="0.25">
      <c r="L8322" s="10" t="str">
        <f>IF(F8322="","",(SUM(F$2:F8322)))</f>
        <v/>
      </c>
      <c r="M8322" s="31">
        <f t="shared" si="630"/>
        <v>0</v>
      </c>
      <c r="N8322" s="31">
        <f t="shared" si="631"/>
        <v>0</v>
      </c>
      <c r="O8322" s="17" t="e">
        <f t="shared" si="632"/>
        <v>#DIV/0!</v>
      </c>
      <c r="P8322" s="31">
        <f t="shared" si="633"/>
        <v>0</v>
      </c>
      <c r="Q8322" s="9" t="e">
        <f t="shared" si="634"/>
        <v>#DIV/0!</v>
      </c>
    </row>
    <row r="8323" spans="12:17" x14ac:dyDescent="0.25">
      <c r="L8323" s="10" t="str">
        <f>IF(F8323="","",(SUM(F$2:F8323)))</f>
        <v/>
      </c>
      <c r="M8323" s="31">
        <f t="shared" si="630"/>
        <v>0</v>
      </c>
      <c r="N8323" s="31">
        <f t="shared" si="631"/>
        <v>0</v>
      </c>
      <c r="O8323" s="17" t="e">
        <f t="shared" si="632"/>
        <v>#DIV/0!</v>
      </c>
      <c r="P8323" s="31">
        <f t="shared" si="633"/>
        <v>0</v>
      </c>
      <c r="Q8323" s="9" t="e">
        <f t="shared" si="634"/>
        <v>#DIV/0!</v>
      </c>
    </row>
    <row r="8324" spans="12:17" x14ac:dyDescent="0.25">
      <c r="L8324" s="10" t="str">
        <f>IF(F8324="","",(SUM(F$2:F8324)))</f>
        <v/>
      </c>
      <c r="M8324" s="31">
        <f t="shared" si="630"/>
        <v>0</v>
      </c>
      <c r="N8324" s="31">
        <f t="shared" si="631"/>
        <v>0</v>
      </c>
      <c r="O8324" s="17" t="e">
        <f t="shared" si="632"/>
        <v>#DIV/0!</v>
      </c>
      <c r="P8324" s="31">
        <f t="shared" si="633"/>
        <v>0</v>
      </c>
      <c r="Q8324" s="9" t="e">
        <f t="shared" si="634"/>
        <v>#DIV/0!</v>
      </c>
    </row>
    <row r="8325" spans="12:17" x14ac:dyDescent="0.25">
      <c r="L8325" s="10" t="str">
        <f>IF(F8325="","",(SUM(F$2:F8325)))</f>
        <v/>
      </c>
      <c r="M8325" s="31">
        <f t="shared" si="630"/>
        <v>0</v>
      </c>
      <c r="N8325" s="31">
        <f t="shared" si="631"/>
        <v>0</v>
      </c>
      <c r="O8325" s="17" t="e">
        <f t="shared" si="632"/>
        <v>#DIV/0!</v>
      </c>
      <c r="P8325" s="31">
        <f t="shared" si="633"/>
        <v>0</v>
      </c>
      <c r="Q8325" s="9" t="e">
        <f t="shared" si="634"/>
        <v>#DIV/0!</v>
      </c>
    </row>
    <row r="8326" spans="12:17" x14ac:dyDescent="0.25">
      <c r="L8326" s="10" t="str">
        <f>IF(F8326="","",(SUM(F$2:F8326)))</f>
        <v/>
      </c>
      <c r="M8326" s="31">
        <f t="shared" si="630"/>
        <v>0</v>
      </c>
      <c r="N8326" s="31">
        <f t="shared" si="631"/>
        <v>0</v>
      </c>
      <c r="O8326" s="17" t="e">
        <f t="shared" si="632"/>
        <v>#DIV/0!</v>
      </c>
      <c r="P8326" s="31">
        <f t="shared" si="633"/>
        <v>0</v>
      </c>
      <c r="Q8326" s="9" t="e">
        <f t="shared" si="634"/>
        <v>#DIV/0!</v>
      </c>
    </row>
    <row r="8327" spans="12:17" x14ac:dyDescent="0.25">
      <c r="L8327" s="10" t="str">
        <f>IF(F8327="","",(SUM(F$2:F8327)))</f>
        <v/>
      </c>
      <c r="M8327" s="31">
        <f t="shared" si="630"/>
        <v>0</v>
      </c>
      <c r="N8327" s="31">
        <f t="shared" si="631"/>
        <v>0</v>
      </c>
      <c r="O8327" s="17" t="e">
        <f t="shared" si="632"/>
        <v>#DIV/0!</v>
      </c>
      <c r="P8327" s="31">
        <f t="shared" si="633"/>
        <v>0</v>
      </c>
      <c r="Q8327" s="9" t="e">
        <f t="shared" si="634"/>
        <v>#DIV/0!</v>
      </c>
    </row>
    <row r="8328" spans="12:17" x14ac:dyDescent="0.25">
      <c r="L8328" s="10" t="str">
        <f>IF(F8328="","",(SUM(F$2:F8328)))</f>
        <v/>
      </c>
      <c r="M8328" s="31">
        <f t="shared" si="630"/>
        <v>0</v>
      </c>
      <c r="N8328" s="31">
        <f t="shared" si="631"/>
        <v>0</v>
      </c>
      <c r="O8328" s="17" t="e">
        <f t="shared" si="632"/>
        <v>#DIV/0!</v>
      </c>
      <c r="P8328" s="31">
        <f t="shared" si="633"/>
        <v>0</v>
      </c>
      <c r="Q8328" s="9" t="e">
        <f t="shared" si="634"/>
        <v>#DIV/0!</v>
      </c>
    </row>
    <row r="8329" spans="12:17" x14ac:dyDescent="0.25">
      <c r="L8329" s="10" t="str">
        <f>IF(F8329="","",(SUM(F$2:F8329)))</f>
        <v/>
      </c>
      <c r="M8329" s="31">
        <f t="shared" si="630"/>
        <v>0</v>
      </c>
      <c r="N8329" s="31">
        <f t="shared" si="631"/>
        <v>0</v>
      </c>
      <c r="O8329" s="17" t="e">
        <f t="shared" si="632"/>
        <v>#DIV/0!</v>
      </c>
      <c r="P8329" s="31">
        <f t="shared" si="633"/>
        <v>0</v>
      </c>
      <c r="Q8329" s="9" t="e">
        <f t="shared" si="634"/>
        <v>#DIV/0!</v>
      </c>
    </row>
    <row r="8330" spans="12:17" x14ac:dyDescent="0.25">
      <c r="L8330" s="10" t="str">
        <f>IF(F8330="","",(SUM(F$2:F8330)))</f>
        <v/>
      </c>
      <c r="M8330" s="31">
        <f t="shared" ref="M8330:M8393" si="635">IF(B$201="","",(COUNTIF($B8131:$B8330, "Tournament Pool Tournament Registration") - COUNTIF($B8131:$B8330, "Tournament Pool Registration (inc. Fee)")))</f>
        <v>0</v>
      </c>
      <c r="N8330" s="31">
        <f t="shared" ref="N8330:N8393" si="636">IF(B$201="","",(COUNTIF($B8131:$B8330, "Tournament Pool Tournament Registration")))</f>
        <v>0</v>
      </c>
      <c r="O8330" s="17" t="e">
        <f t="shared" ref="O8330:O8393" si="637">IF(B$201="","",(M8330/N8330))</f>
        <v>#DIV/0!</v>
      </c>
      <c r="P8330" s="31">
        <f t="shared" ref="P8330:P8393" si="638">IF(B$201="","",(COUNTIF($B8131:$B8330, "Tournament Pool Tournament KO Award")))</f>
        <v>0</v>
      </c>
      <c r="Q8330" s="9" t="e">
        <f t="shared" ref="Q8330:Q8393" si="639">IF(B$201="","",(P8330/N8330))</f>
        <v>#DIV/0!</v>
      </c>
    </row>
    <row r="8331" spans="12:17" x14ac:dyDescent="0.25">
      <c r="L8331" s="10" t="str">
        <f>IF(F8331="","",(SUM(F$2:F8331)))</f>
        <v/>
      </c>
      <c r="M8331" s="31">
        <f t="shared" si="635"/>
        <v>0</v>
      </c>
      <c r="N8331" s="31">
        <f t="shared" si="636"/>
        <v>0</v>
      </c>
      <c r="O8331" s="17" t="e">
        <f t="shared" si="637"/>
        <v>#DIV/0!</v>
      </c>
      <c r="P8331" s="31">
        <f t="shared" si="638"/>
        <v>0</v>
      </c>
      <c r="Q8331" s="9" t="e">
        <f t="shared" si="639"/>
        <v>#DIV/0!</v>
      </c>
    </row>
    <row r="8332" spans="12:17" x14ac:dyDescent="0.25">
      <c r="L8332" s="10" t="str">
        <f>IF(F8332="","",(SUM(F$2:F8332)))</f>
        <v/>
      </c>
      <c r="M8332" s="31">
        <f t="shared" si="635"/>
        <v>0</v>
      </c>
      <c r="N8332" s="31">
        <f t="shared" si="636"/>
        <v>0</v>
      </c>
      <c r="O8332" s="17" t="e">
        <f t="shared" si="637"/>
        <v>#DIV/0!</v>
      </c>
      <c r="P8332" s="31">
        <f t="shared" si="638"/>
        <v>0</v>
      </c>
      <c r="Q8332" s="9" t="e">
        <f t="shared" si="639"/>
        <v>#DIV/0!</v>
      </c>
    </row>
    <row r="8333" spans="12:17" x14ac:dyDescent="0.25">
      <c r="L8333" s="10" t="str">
        <f>IF(F8333="","",(SUM(F$2:F8333)))</f>
        <v/>
      </c>
      <c r="M8333" s="31">
        <f t="shared" si="635"/>
        <v>0</v>
      </c>
      <c r="N8333" s="31">
        <f t="shared" si="636"/>
        <v>0</v>
      </c>
      <c r="O8333" s="17" t="e">
        <f t="shared" si="637"/>
        <v>#DIV/0!</v>
      </c>
      <c r="P8333" s="31">
        <f t="shared" si="638"/>
        <v>0</v>
      </c>
      <c r="Q8333" s="9" t="e">
        <f t="shared" si="639"/>
        <v>#DIV/0!</v>
      </c>
    </row>
    <row r="8334" spans="12:17" x14ac:dyDescent="0.25">
      <c r="L8334" s="10" t="str">
        <f>IF(F8334="","",(SUM(F$2:F8334)))</f>
        <v/>
      </c>
      <c r="M8334" s="31">
        <f t="shared" si="635"/>
        <v>0</v>
      </c>
      <c r="N8334" s="31">
        <f t="shared" si="636"/>
        <v>0</v>
      </c>
      <c r="O8334" s="17" t="e">
        <f t="shared" si="637"/>
        <v>#DIV/0!</v>
      </c>
      <c r="P8334" s="31">
        <f t="shared" si="638"/>
        <v>0</v>
      </c>
      <c r="Q8334" s="9" t="e">
        <f t="shared" si="639"/>
        <v>#DIV/0!</v>
      </c>
    </row>
    <row r="8335" spans="12:17" x14ac:dyDescent="0.25">
      <c r="L8335" s="10" t="str">
        <f>IF(F8335="","",(SUM(F$2:F8335)))</f>
        <v/>
      </c>
      <c r="M8335" s="31">
        <f t="shared" si="635"/>
        <v>0</v>
      </c>
      <c r="N8335" s="31">
        <f t="shared" si="636"/>
        <v>0</v>
      </c>
      <c r="O8335" s="17" t="e">
        <f t="shared" si="637"/>
        <v>#DIV/0!</v>
      </c>
      <c r="P8335" s="31">
        <f t="shared" si="638"/>
        <v>0</v>
      </c>
      <c r="Q8335" s="9" t="e">
        <f t="shared" si="639"/>
        <v>#DIV/0!</v>
      </c>
    </row>
    <row r="8336" spans="12:17" x14ac:dyDescent="0.25">
      <c r="L8336" s="10" t="str">
        <f>IF(F8336="","",(SUM(F$2:F8336)))</f>
        <v/>
      </c>
      <c r="M8336" s="31">
        <f t="shared" si="635"/>
        <v>0</v>
      </c>
      <c r="N8336" s="31">
        <f t="shared" si="636"/>
        <v>0</v>
      </c>
      <c r="O8336" s="17" t="e">
        <f t="shared" si="637"/>
        <v>#DIV/0!</v>
      </c>
      <c r="P8336" s="31">
        <f t="shared" si="638"/>
        <v>0</v>
      </c>
      <c r="Q8336" s="9" t="e">
        <f t="shared" si="639"/>
        <v>#DIV/0!</v>
      </c>
    </row>
    <row r="8337" spans="12:17" x14ac:dyDescent="0.25">
      <c r="L8337" s="10" t="str">
        <f>IF(F8337="","",(SUM(F$2:F8337)))</f>
        <v/>
      </c>
      <c r="M8337" s="31">
        <f t="shared" si="635"/>
        <v>0</v>
      </c>
      <c r="N8337" s="31">
        <f t="shared" si="636"/>
        <v>0</v>
      </c>
      <c r="O8337" s="17" t="e">
        <f t="shared" si="637"/>
        <v>#DIV/0!</v>
      </c>
      <c r="P8337" s="31">
        <f t="shared" si="638"/>
        <v>0</v>
      </c>
      <c r="Q8337" s="9" t="e">
        <f t="shared" si="639"/>
        <v>#DIV/0!</v>
      </c>
    </row>
    <row r="8338" spans="12:17" x14ac:dyDescent="0.25">
      <c r="L8338" s="10" t="str">
        <f>IF(F8338="","",(SUM(F$2:F8338)))</f>
        <v/>
      </c>
      <c r="M8338" s="31">
        <f t="shared" si="635"/>
        <v>0</v>
      </c>
      <c r="N8338" s="31">
        <f t="shared" si="636"/>
        <v>0</v>
      </c>
      <c r="O8338" s="17" t="e">
        <f t="shared" si="637"/>
        <v>#DIV/0!</v>
      </c>
      <c r="P8338" s="31">
        <f t="shared" si="638"/>
        <v>0</v>
      </c>
      <c r="Q8338" s="9" t="e">
        <f t="shared" si="639"/>
        <v>#DIV/0!</v>
      </c>
    </row>
    <row r="8339" spans="12:17" x14ac:dyDescent="0.25">
      <c r="L8339" s="10" t="str">
        <f>IF(F8339="","",(SUM(F$2:F8339)))</f>
        <v/>
      </c>
      <c r="M8339" s="31">
        <f t="shared" si="635"/>
        <v>0</v>
      </c>
      <c r="N8339" s="31">
        <f t="shared" si="636"/>
        <v>0</v>
      </c>
      <c r="O8339" s="17" t="e">
        <f t="shared" si="637"/>
        <v>#DIV/0!</v>
      </c>
      <c r="P8339" s="31">
        <f t="shared" si="638"/>
        <v>0</v>
      </c>
      <c r="Q8339" s="9" t="e">
        <f t="shared" si="639"/>
        <v>#DIV/0!</v>
      </c>
    </row>
    <row r="8340" spans="12:17" x14ac:dyDescent="0.25">
      <c r="L8340" s="10" t="str">
        <f>IF(F8340="","",(SUM(F$2:F8340)))</f>
        <v/>
      </c>
      <c r="M8340" s="31">
        <f t="shared" si="635"/>
        <v>0</v>
      </c>
      <c r="N8340" s="31">
        <f t="shared" si="636"/>
        <v>0</v>
      </c>
      <c r="O8340" s="17" t="e">
        <f t="shared" si="637"/>
        <v>#DIV/0!</v>
      </c>
      <c r="P8340" s="31">
        <f t="shared" si="638"/>
        <v>0</v>
      </c>
      <c r="Q8340" s="9" t="e">
        <f t="shared" si="639"/>
        <v>#DIV/0!</v>
      </c>
    </row>
    <row r="8341" spans="12:17" x14ac:dyDescent="0.25">
      <c r="L8341" s="10" t="str">
        <f>IF(F8341="","",(SUM(F$2:F8341)))</f>
        <v/>
      </c>
      <c r="M8341" s="31">
        <f t="shared" si="635"/>
        <v>0</v>
      </c>
      <c r="N8341" s="31">
        <f t="shared" si="636"/>
        <v>0</v>
      </c>
      <c r="O8341" s="17" t="e">
        <f t="shared" si="637"/>
        <v>#DIV/0!</v>
      </c>
      <c r="P8341" s="31">
        <f t="shared" si="638"/>
        <v>0</v>
      </c>
      <c r="Q8341" s="9" t="e">
        <f t="shared" si="639"/>
        <v>#DIV/0!</v>
      </c>
    </row>
    <row r="8342" spans="12:17" x14ac:dyDescent="0.25">
      <c r="L8342" s="10" t="str">
        <f>IF(F8342="","",(SUM(F$2:F8342)))</f>
        <v/>
      </c>
      <c r="M8342" s="31">
        <f t="shared" si="635"/>
        <v>0</v>
      </c>
      <c r="N8342" s="31">
        <f t="shared" si="636"/>
        <v>0</v>
      </c>
      <c r="O8342" s="17" t="e">
        <f t="shared" si="637"/>
        <v>#DIV/0!</v>
      </c>
      <c r="P8342" s="31">
        <f t="shared" si="638"/>
        <v>0</v>
      </c>
      <c r="Q8342" s="9" t="e">
        <f t="shared" si="639"/>
        <v>#DIV/0!</v>
      </c>
    </row>
    <row r="8343" spans="12:17" x14ac:dyDescent="0.25">
      <c r="L8343" s="10" t="str">
        <f>IF(F8343="","",(SUM(F$2:F8343)))</f>
        <v/>
      </c>
      <c r="M8343" s="31">
        <f t="shared" si="635"/>
        <v>0</v>
      </c>
      <c r="N8343" s="31">
        <f t="shared" si="636"/>
        <v>0</v>
      </c>
      <c r="O8343" s="17" t="e">
        <f t="shared" si="637"/>
        <v>#DIV/0!</v>
      </c>
      <c r="P8343" s="31">
        <f t="shared" si="638"/>
        <v>0</v>
      </c>
      <c r="Q8343" s="9" t="e">
        <f t="shared" si="639"/>
        <v>#DIV/0!</v>
      </c>
    </row>
    <row r="8344" spans="12:17" x14ac:dyDescent="0.25">
      <c r="L8344" s="10" t="str">
        <f>IF(F8344="","",(SUM(F$2:F8344)))</f>
        <v/>
      </c>
      <c r="M8344" s="31">
        <f t="shared" si="635"/>
        <v>0</v>
      </c>
      <c r="N8344" s="31">
        <f t="shared" si="636"/>
        <v>0</v>
      </c>
      <c r="O8344" s="17" t="e">
        <f t="shared" si="637"/>
        <v>#DIV/0!</v>
      </c>
      <c r="P8344" s="31">
        <f t="shared" si="638"/>
        <v>0</v>
      </c>
      <c r="Q8344" s="9" t="e">
        <f t="shared" si="639"/>
        <v>#DIV/0!</v>
      </c>
    </row>
    <row r="8345" spans="12:17" x14ac:dyDescent="0.25">
      <c r="L8345" s="10" t="str">
        <f>IF(F8345="","",(SUM(F$2:F8345)))</f>
        <v/>
      </c>
      <c r="M8345" s="31">
        <f t="shared" si="635"/>
        <v>0</v>
      </c>
      <c r="N8345" s="31">
        <f t="shared" si="636"/>
        <v>0</v>
      </c>
      <c r="O8345" s="17" t="e">
        <f t="shared" si="637"/>
        <v>#DIV/0!</v>
      </c>
      <c r="P8345" s="31">
        <f t="shared" si="638"/>
        <v>0</v>
      </c>
      <c r="Q8345" s="9" t="e">
        <f t="shared" si="639"/>
        <v>#DIV/0!</v>
      </c>
    </row>
    <row r="8346" spans="12:17" x14ac:dyDescent="0.25">
      <c r="L8346" s="10" t="str">
        <f>IF(F8346="","",(SUM(F$2:F8346)))</f>
        <v/>
      </c>
      <c r="M8346" s="31">
        <f t="shared" si="635"/>
        <v>0</v>
      </c>
      <c r="N8346" s="31">
        <f t="shared" si="636"/>
        <v>0</v>
      </c>
      <c r="O8346" s="17" t="e">
        <f t="shared" si="637"/>
        <v>#DIV/0!</v>
      </c>
      <c r="P8346" s="31">
        <f t="shared" si="638"/>
        <v>0</v>
      </c>
      <c r="Q8346" s="9" t="e">
        <f t="shared" si="639"/>
        <v>#DIV/0!</v>
      </c>
    </row>
    <row r="8347" spans="12:17" x14ac:dyDescent="0.25">
      <c r="L8347" s="10" t="str">
        <f>IF(F8347="","",(SUM(F$2:F8347)))</f>
        <v/>
      </c>
      <c r="M8347" s="31">
        <f t="shared" si="635"/>
        <v>0</v>
      </c>
      <c r="N8347" s="31">
        <f t="shared" si="636"/>
        <v>0</v>
      </c>
      <c r="O8347" s="17" t="e">
        <f t="shared" si="637"/>
        <v>#DIV/0!</v>
      </c>
      <c r="P8347" s="31">
        <f t="shared" si="638"/>
        <v>0</v>
      </c>
      <c r="Q8347" s="9" t="e">
        <f t="shared" si="639"/>
        <v>#DIV/0!</v>
      </c>
    </row>
    <row r="8348" spans="12:17" x14ac:dyDescent="0.25">
      <c r="L8348" s="10" t="str">
        <f>IF(F8348="","",(SUM(F$2:F8348)))</f>
        <v/>
      </c>
      <c r="M8348" s="31">
        <f t="shared" si="635"/>
        <v>0</v>
      </c>
      <c r="N8348" s="31">
        <f t="shared" si="636"/>
        <v>0</v>
      </c>
      <c r="O8348" s="17" t="e">
        <f t="shared" si="637"/>
        <v>#DIV/0!</v>
      </c>
      <c r="P8348" s="31">
        <f t="shared" si="638"/>
        <v>0</v>
      </c>
      <c r="Q8348" s="9" t="e">
        <f t="shared" si="639"/>
        <v>#DIV/0!</v>
      </c>
    </row>
    <row r="8349" spans="12:17" x14ac:dyDescent="0.25">
      <c r="L8349" s="10" t="str">
        <f>IF(F8349="","",(SUM(F$2:F8349)))</f>
        <v/>
      </c>
      <c r="M8349" s="31">
        <f t="shared" si="635"/>
        <v>0</v>
      </c>
      <c r="N8349" s="31">
        <f t="shared" si="636"/>
        <v>0</v>
      </c>
      <c r="O8349" s="17" t="e">
        <f t="shared" si="637"/>
        <v>#DIV/0!</v>
      </c>
      <c r="P8349" s="31">
        <f t="shared" si="638"/>
        <v>0</v>
      </c>
      <c r="Q8349" s="9" t="e">
        <f t="shared" si="639"/>
        <v>#DIV/0!</v>
      </c>
    </row>
    <row r="8350" spans="12:17" x14ac:dyDescent="0.25">
      <c r="L8350" s="10" t="str">
        <f>IF(F8350="","",(SUM(F$2:F8350)))</f>
        <v/>
      </c>
      <c r="M8350" s="31">
        <f t="shared" si="635"/>
        <v>0</v>
      </c>
      <c r="N8350" s="31">
        <f t="shared" si="636"/>
        <v>0</v>
      </c>
      <c r="O8350" s="17" t="e">
        <f t="shared" si="637"/>
        <v>#DIV/0!</v>
      </c>
      <c r="P8350" s="31">
        <f t="shared" si="638"/>
        <v>0</v>
      </c>
      <c r="Q8350" s="9" t="e">
        <f t="shared" si="639"/>
        <v>#DIV/0!</v>
      </c>
    </row>
    <row r="8351" spans="12:17" x14ac:dyDescent="0.25">
      <c r="L8351" s="10" t="str">
        <f>IF(F8351="","",(SUM(F$2:F8351)))</f>
        <v/>
      </c>
      <c r="M8351" s="31">
        <f t="shared" si="635"/>
        <v>0</v>
      </c>
      <c r="N8351" s="31">
        <f t="shared" si="636"/>
        <v>0</v>
      </c>
      <c r="O8351" s="17" t="e">
        <f t="shared" si="637"/>
        <v>#DIV/0!</v>
      </c>
      <c r="P8351" s="31">
        <f t="shared" si="638"/>
        <v>0</v>
      </c>
      <c r="Q8351" s="9" t="e">
        <f t="shared" si="639"/>
        <v>#DIV/0!</v>
      </c>
    </row>
    <row r="8352" spans="12:17" x14ac:dyDescent="0.25">
      <c r="L8352" s="10" t="str">
        <f>IF(F8352="","",(SUM(F$2:F8352)))</f>
        <v/>
      </c>
      <c r="M8352" s="31">
        <f t="shared" si="635"/>
        <v>0</v>
      </c>
      <c r="N8352" s="31">
        <f t="shared" si="636"/>
        <v>0</v>
      </c>
      <c r="O8352" s="17" t="e">
        <f t="shared" si="637"/>
        <v>#DIV/0!</v>
      </c>
      <c r="P8352" s="31">
        <f t="shared" si="638"/>
        <v>0</v>
      </c>
      <c r="Q8352" s="9" t="e">
        <f t="shared" si="639"/>
        <v>#DIV/0!</v>
      </c>
    </row>
    <row r="8353" spans="12:17" x14ac:dyDescent="0.25">
      <c r="L8353" s="10" t="str">
        <f>IF(F8353="","",(SUM(F$2:F8353)))</f>
        <v/>
      </c>
      <c r="M8353" s="31">
        <f t="shared" si="635"/>
        <v>0</v>
      </c>
      <c r="N8353" s="31">
        <f t="shared" si="636"/>
        <v>0</v>
      </c>
      <c r="O8353" s="17" t="e">
        <f t="shared" si="637"/>
        <v>#DIV/0!</v>
      </c>
      <c r="P8353" s="31">
        <f t="shared" si="638"/>
        <v>0</v>
      </c>
      <c r="Q8353" s="9" t="e">
        <f t="shared" si="639"/>
        <v>#DIV/0!</v>
      </c>
    </row>
    <row r="8354" spans="12:17" x14ac:dyDescent="0.25">
      <c r="L8354" s="10" t="str">
        <f>IF(F8354="","",(SUM(F$2:F8354)))</f>
        <v/>
      </c>
      <c r="M8354" s="31">
        <f t="shared" si="635"/>
        <v>0</v>
      </c>
      <c r="N8354" s="31">
        <f t="shared" si="636"/>
        <v>0</v>
      </c>
      <c r="O8354" s="17" t="e">
        <f t="shared" si="637"/>
        <v>#DIV/0!</v>
      </c>
      <c r="P8354" s="31">
        <f t="shared" si="638"/>
        <v>0</v>
      </c>
      <c r="Q8354" s="9" t="e">
        <f t="shared" si="639"/>
        <v>#DIV/0!</v>
      </c>
    </row>
    <row r="8355" spans="12:17" x14ac:dyDescent="0.25">
      <c r="L8355" s="10" t="str">
        <f>IF(F8355="","",(SUM(F$2:F8355)))</f>
        <v/>
      </c>
      <c r="M8355" s="31">
        <f t="shared" si="635"/>
        <v>0</v>
      </c>
      <c r="N8355" s="31">
        <f t="shared" si="636"/>
        <v>0</v>
      </c>
      <c r="O8355" s="17" t="e">
        <f t="shared" si="637"/>
        <v>#DIV/0!</v>
      </c>
      <c r="P8355" s="31">
        <f t="shared" si="638"/>
        <v>0</v>
      </c>
      <c r="Q8355" s="9" t="e">
        <f t="shared" si="639"/>
        <v>#DIV/0!</v>
      </c>
    </row>
    <row r="8356" spans="12:17" x14ac:dyDescent="0.25">
      <c r="L8356" s="10" t="str">
        <f>IF(F8356="","",(SUM(F$2:F8356)))</f>
        <v/>
      </c>
      <c r="M8356" s="31">
        <f t="shared" si="635"/>
        <v>0</v>
      </c>
      <c r="N8356" s="31">
        <f t="shared" si="636"/>
        <v>0</v>
      </c>
      <c r="O8356" s="17" t="e">
        <f t="shared" si="637"/>
        <v>#DIV/0!</v>
      </c>
      <c r="P8356" s="31">
        <f t="shared" si="638"/>
        <v>0</v>
      </c>
      <c r="Q8356" s="9" t="e">
        <f t="shared" si="639"/>
        <v>#DIV/0!</v>
      </c>
    </row>
    <row r="8357" spans="12:17" x14ac:dyDescent="0.25">
      <c r="L8357" s="10" t="str">
        <f>IF(F8357="","",(SUM(F$2:F8357)))</f>
        <v/>
      </c>
      <c r="M8357" s="31">
        <f t="shared" si="635"/>
        <v>0</v>
      </c>
      <c r="N8357" s="31">
        <f t="shared" si="636"/>
        <v>0</v>
      </c>
      <c r="O8357" s="17" t="e">
        <f t="shared" si="637"/>
        <v>#DIV/0!</v>
      </c>
      <c r="P8357" s="31">
        <f t="shared" si="638"/>
        <v>0</v>
      </c>
      <c r="Q8357" s="9" t="e">
        <f t="shared" si="639"/>
        <v>#DIV/0!</v>
      </c>
    </row>
    <row r="8358" spans="12:17" x14ac:dyDescent="0.25">
      <c r="L8358" s="10" t="str">
        <f>IF(F8358="","",(SUM(F$2:F8358)))</f>
        <v/>
      </c>
      <c r="M8358" s="31">
        <f t="shared" si="635"/>
        <v>0</v>
      </c>
      <c r="N8358" s="31">
        <f t="shared" si="636"/>
        <v>0</v>
      </c>
      <c r="O8358" s="17" t="e">
        <f t="shared" si="637"/>
        <v>#DIV/0!</v>
      </c>
      <c r="P8358" s="31">
        <f t="shared" si="638"/>
        <v>0</v>
      </c>
      <c r="Q8358" s="9" t="e">
        <f t="shared" si="639"/>
        <v>#DIV/0!</v>
      </c>
    </row>
    <row r="8359" spans="12:17" x14ac:dyDescent="0.25">
      <c r="L8359" s="10" t="str">
        <f>IF(F8359="","",(SUM(F$2:F8359)))</f>
        <v/>
      </c>
      <c r="M8359" s="31">
        <f t="shared" si="635"/>
        <v>0</v>
      </c>
      <c r="N8359" s="31">
        <f t="shared" si="636"/>
        <v>0</v>
      </c>
      <c r="O8359" s="17" t="e">
        <f t="shared" si="637"/>
        <v>#DIV/0!</v>
      </c>
      <c r="P8359" s="31">
        <f t="shared" si="638"/>
        <v>0</v>
      </c>
      <c r="Q8359" s="9" t="e">
        <f t="shared" si="639"/>
        <v>#DIV/0!</v>
      </c>
    </row>
    <row r="8360" spans="12:17" x14ac:dyDescent="0.25">
      <c r="L8360" s="10" t="str">
        <f>IF(F8360="","",(SUM(F$2:F8360)))</f>
        <v/>
      </c>
      <c r="M8360" s="31">
        <f t="shared" si="635"/>
        <v>0</v>
      </c>
      <c r="N8360" s="31">
        <f t="shared" si="636"/>
        <v>0</v>
      </c>
      <c r="O8360" s="17" t="e">
        <f t="shared" si="637"/>
        <v>#DIV/0!</v>
      </c>
      <c r="P8360" s="31">
        <f t="shared" si="638"/>
        <v>0</v>
      </c>
      <c r="Q8360" s="9" t="e">
        <f t="shared" si="639"/>
        <v>#DIV/0!</v>
      </c>
    </row>
    <row r="8361" spans="12:17" x14ac:dyDescent="0.25">
      <c r="L8361" s="10" t="str">
        <f>IF(F8361="","",(SUM(F$2:F8361)))</f>
        <v/>
      </c>
      <c r="M8361" s="31">
        <f t="shared" si="635"/>
        <v>0</v>
      </c>
      <c r="N8361" s="31">
        <f t="shared" si="636"/>
        <v>0</v>
      </c>
      <c r="O8361" s="17" t="e">
        <f t="shared" si="637"/>
        <v>#DIV/0!</v>
      </c>
      <c r="P8361" s="31">
        <f t="shared" si="638"/>
        <v>0</v>
      </c>
      <c r="Q8361" s="9" t="e">
        <f t="shared" si="639"/>
        <v>#DIV/0!</v>
      </c>
    </row>
    <row r="8362" spans="12:17" x14ac:dyDescent="0.25">
      <c r="L8362" s="10" t="str">
        <f>IF(F8362="","",(SUM(F$2:F8362)))</f>
        <v/>
      </c>
      <c r="M8362" s="31">
        <f t="shared" si="635"/>
        <v>0</v>
      </c>
      <c r="N8362" s="31">
        <f t="shared" si="636"/>
        <v>0</v>
      </c>
      <c r="O8362" s="17" t="e">
        <f t="shared" si="637"/>
        <v>#DIV/0!</v>
      </c>
      <c r="P8362" s="31">
        <f t="shared" si="638"/>
        <v>0</v>
      </c>
      <c r="Q8362" s="9" t="e">
        <f t="shared" si="639"/>
        <v>#DIV/0!</v>
      </c>
    </row>
    <row r="8363" spans="12:17" x14ac:dyDescent="0.25">
      <c r="L8363" s="10" t="str">
        <f>IF(F8363="","",(SUM(F$2:F8363)))</f>
        <v/>
      </c>
      <c r="M8363" s="31">
        <f t="shared" si="635"/>
        <v>0</v>
      </c>
      <c r="N8363" s="31">
        <f t="shared" si="636"/>
        <v>0</v>
      </c>
      <c r="O8363" s="17" t="e">
        <f t="shared" si="637"/>
        <v>#DIV/0!</v>
      </c>
      <c r="P8363" s="31">
        <f t="shared" si="638"/>
        <v>0</v>
      </c>
      <c r="Q8363" s="9" t="e">
        <f t="shared" si="639"/>
        <v>#DIV/0!</v>
      </c>
    </row>
    <row r="8364" spans="12:17" x14ac:dyDescent="0.25">
      <c r="L8364" s="10" t="str">
        <f>IF(F8364="","",(SUM(F$2:F8364)))</f>
        <v/>
      </c>
      <c r="M8364" s="31">
        <f t="shared" si="635"/>
        <v>0</v>
      </c>
      <c r="N8364" s="31">
        <f t="shared" si="636"/>
        <v>0</v>
      </c>
      <c r="O8364" s="17" t="e">
        <f t="shared" si="637"/>
        <v>#DIV/0!</v>
      </c>
      <c r="P8364" s="31">
        <f t="shared" si="638"/>
        <v>0</v>
      </c>
      <c r="Q8364" s="9" t="e">
        <f t="shared" si="639"/>
        <v>#DIV/0!</v>
      </c>
    </row>
    <row r="8365" spans="12:17" x14ac:dyDescent="0.25">
      <c r="L8365" s="10" t="str">
        <f>IF(F8365="","",(SUM(F$2:F8365)))</f>
        <v/>
      </c>
      <c r="M8365" s="31">
        <f t="shared" si="635"/>
        <v>0</v>
      </c>
      <c r="N8365" s="31">
        <f t="shared" si="636"/>
        <v>0</v>
      </c>
      <c r="O8365" s="17" t="e">
        <f t="shared" si="637"/>
        <v>#DIV/0!</v>
      </c>
      <c r="P8365" s="31">
        <f t="shared" si="638"/>
        <v>0</v>
      </c>
      <c r="Q8365" s="9" t="e">
        <f t="shared" si="639"/>
        <v>#DIV/0!</v>
      </c>
    </row>
    <row r="8366" spans="12:17" x14ac:dyDescent="0.25">
      <c r="L8366" s="10" t="str">
        <f>IF(F8366="","",(SUM(F$2:F8366)))</f>
        <v/>
      </c>
      <c r="M8366" s="31">
        <f t="shared" si="635"/>
        <v>0</v>
      </c>
      <c r="N8366" s="31">
        <f t="shared" si="636"/>
        <v>0</v>
      </c>
      <c r="O8366" s="17" t="e">
        <f t="shared" si="637"/>
        <v>#DIV/0!</v>
      </c>
      <c r="P8366" s="31">
        <f t="shared" si="638"/>
        <v>0</v>
      </c>
      <c r="Q8366" s="9" t="e">
        <f t="shared" si="639"/>
        <v>#DIV/0!</v>
      </c>
    </row>
    <row r="8367" spans="12:17" x14ac:dyDescent="0.25">
      <c r="L8367" s="10" t="str">
        <f>IF(F8367="","",(SUM(F$2:F8367)))</f>
        <v/>
      </c>
      <c r="M8367" s="31">
        <f t="shared" si="635"/>
        <v>0</v>
      </c>
      <c r="N8367" s="31">
        <f t="shared" si="636"/>
        <v>0</v>
      </c>
      <c r="O8367" s="17" t="e">
        <f t="shared" si="637"/>
        <v>#DIV/0!</v>
      </c>
      <c r="P8367" s="31">
        <f t="shared" si="638"/>
        <v>0</v>
      </c>
      <c r="Q8367" s="9" t="e">
        <f t="shared" si="639"/>
        <v>#DIV/0!</v>
      </c>
    </row>
    <row r="8368" spans="12:17" x14ac:dyDescent="0.25">
      <c r="L8368" s="10" t="str">
        <f>IF(F8368="","",(SUM(F$2:F8368)))</f>
        <v/>
      </c>
      <c r="M8368" s="31">
        <f t="shared" si="635"/>
        <v>0</v>
      </c>
      <c r="N8368" s="31">
        <f t="shared" si="636"/>
        <v>0</v>
      </c>
      <c r="O8368" s="17" t="e">
        <f t="shared" si="637"/>
        <v>#DIV/0!</v>
      </c>
      <c r="P8368" s="31">
        <f t="shared" si="638"/>
        <v>0</v>
      </c>
      <c r="Q8368" s="9" t="e">
        <f t="shared" si="639"/>
        <v>#DIV/0!</v>
      </c>
    </row>
    <row r="8369" spans="12:17" x14ac:dyDescent="0.25">
      <c r="L8369" s="10" t="str">
        <f>IF(F8369="","",(SUM(F$2:F8369)))</f>
        <v/>
      </c>
      <c r="M8369" s="31">
        <f t="shared" si="635"/>
        <v>0</v>
      </c>
      <c r="N8369" s="31">
        <f t="shared" si="636"/>
        <v>0</v>
      </c>
      <c r="O8369" s="17" t="e">
        <f t="shared" si="637"/>
        <v>#DIV/0!</v>
      </c>
      <c r="P8369" s="31">
        <f t="shared" si="638"/>
        <v>0</v>
      </c>
      <c r="Q8369" s="9" t="e">
        <f t="shared" si="639"/>
        <v>#DIV/0!</v>
      </c>
    </row>
    <row r="8370" spans="12:17" x14ac:dyDescent="0.25">
      <c r="L8370" s="10" t="str">
        <f>IF(F8370="","",(SUM(F$2:F8370)))</f>
        <v/>
      </c>
      <c r="M8370" s="31">
        <f t="shared" si="635"/>
        <v>0</v>
      </c>
      <c r="N8370" s="31">
        <f t="shared" si="636"/>
        <v>0</v>
      </c>
      <c r="O8370" s="17" t="e">
        <f t="shared" si="637"/>
        <v>#DIV/0!</v>
      </c>
      <c r="P8370" s="31">
        <f t="shared" si="638"/>
        <v>0</v>
      </c>
      <c r="Q8370" s="9" t="e">
        <f t="shared" si="639"/>
        <v>#DIV/0!</v>
      </c>
    </row>
    <row r="8371" spans="12:17" x14ac:dyDescent="0.25">
      <c r="L8371" s="10" t="str">
        <f>IF(F8371="","",(SUM(F$2:F8371)))</f>
        <v/>
      </c>
      <c r="M8371" s="31">
        <f t="shared" si="635"/>
        <v>0</v>
      </c>
      <c r="N8371" s="31">
        <f t="shared" si="636"/>
        <v>0</v>
      </c>
      <c r="O8371" s="17" t="e">
        <f t="shared" si="637"/>
        <v>#DIV/0!</v>
      </c>
      <c r="P8371" s="31">
        <f t="shared" si="638"/>
        <v>0</v>
      </c>
      <c r="Q8371" s="9" t="e">
        <f t="shared" si="639"/>
        <v>#DIV/0!</v>
      </c>
    </row>
    <row r="8372" spans="12:17" x14ac:dyDescent="0.25">
      <c r="L8372" s="10" t="str">
        <f>IF(F8372="","",(SUM(F$2:F8372)))</f>
        <v/>
      </c>
      <c r="M8372" s="31">
        <f t="shared" si="635"/>
        <v>0</v>
      </c>
      <c r="N8372" s="31">
        <f t="shared" si="636"/>
        <v>0</v>
      </c>
      <c r="O8372" s="17" t="e">
        <f t="shared" si="637"/>
        <v>#DIV/0!</v>
      </c>
      <c r="P8372" s="31">
        <f t="shared" si="638"/>
        <v>0</v>
      </c>
      <c r="Q8372" s="9" t="e">
        <f t="shared" si="639"/>
        <v>#DIV/0!</v>
      </c>
    </row>
    <row r="8373" spans="12:17" x14ac:dyDescent="0.25">
      <c r="L8373" s="10" t="str">
        <f>IF(F8373="","",(SUM(F$2:F8373)))</f>
        <v/>
      </c>
      <c r="M8373" s="31">
        <f t="shared" si="635"/>
        <v>0</v>
      </c>
      <c r="N8373" s="31">
        <f t="shared" si="636"/>
        <v>0</v>
      </c>
      <c r="O8373" s="17" t="e">
        <f t="shared" si="637"/>
        <v>#DIV/0!</v>
      </c>
      <c r="P8373" s="31">
        <f t="shared" si="638"/>
        <v>0</v>
      </c>
      <c r="Q8373" s="9" t="e">
        <f t="shared" si="639"/>
        <v>#DIV/0!</v>
      </c>
    </row>
    <row r="8374" spans="12:17" x14ac:dyDescent="0.25">
      <c r="L8374" s="10" t="str">
        <f>IF(F8374="","",(SUM(F$2:F8374)))</f>
        <v/>
      </c>
      <c r="M8374" s="31">
        <f t="shared" si="635"/>
        <v>0</v>
      </c>
      <c r="N8374" s="31">
        <f t="shared" si="636"/>
        <v>0</v>
      </c>
      <c r="O8374" s="17" t="e">
        <f t="shared" si="637"/>
        <v>#DIV/0!</v>
      </c>
      <c r="P8374" s="31">
        <f t="shared" si="638"/>
        <v>0</v>
      </c>
      <c r="Q8374" s="9" t="e">
        <f t="shared" si="639"/>
        <v>#DIV/0!</v>
      </c>
    </row>
    <row r="8375" spans="12:17" x14ac:dyDescent="0.25">
      <c r="L8375" s="10" t="str">
        <f>IF(F8375="","",(SUM(F$2:F8375)))</f>
        <v/>
      </c>
      <c r="M8375" s="31">
        <f t="shared" si="635"/>
        <v>0</v>
      </c>
      <c r="N8375" s="31">
        <f t="shared" si="636"/>
        <v>0</v>
      </c>
      <c r="O8375" s="17" t="e">
        <f t="shared" si="637"/>
        <v>#DIV/0!</v>
      </c>
      <c r="P8375" s="31">
        <f t="shared" si="638"/>
        <v>0</v>
      </c>
      <c r="Q8375" s="9" t="e">
        <f t="shared" si="639"/>
        <v>#DIV/0!</v>
      </c>
    </row>
    <row r="8376" spans="12:17" x14ac:dyDescent="0.25">
      <c r="L8376" s="10" t="str">
        <f>IF(F8376="","",(SUM(F$2:F8376)))</f>
        <v/>
      </c>
      <c r="M8376" s="31">
        <f t="shared" si="635"/>
        <v>0</v>
      </c>
      <c r="N8376" s="31">
        <f t="shared" si="636"/>
        <v>0</v>
      </c>
      <c r="O8376" s="17" t="e">
        <f t="shared" si="637"/>
        <v>#DIV/0!</v>
      </c>
      <c r="P8376" s="31">
        <f t="shared" si="638"/>
        <v>0</v>
      </c>
      <c r="Q8376" s="9" t="e">
        <f t="shared" si="639"/>
        <v>#DIV/0!</v>
      </c>
    </row>
    <row r="8377" spans="12:17" x14ac:dyDescent="0.25">
      <c r="L8377" s="10" t="str">
        <f>IF(F8377="","",(SUM(F$2:F8377)))</f>
        <v/>
      </c>
      <c r="M8377" s="31">
        <f t="shared" si="635"/>
        <v>0</v>
      </c>
      <c r="N8377" s="31">
        <f t="shared" si="636"/>
        <v>0</v>
      </c>
      <c r="O8377" s="17" t="e">
        <f t="shared" si="637"/>
        <v>#DIV/0!</v>
      </c>
      <c r="P8377" s="31">
        <f t="shared" si="638"/>
        <v>0</v>
      </c>
      <c r="Q8377" s="9" t="e">
        <f t="shared" si="639"/>
        <v>#DIV/0!</v>
      </c>
    </row>
    <row r="8378" spans="12:17" x14ac:dyDescent="0.25">
      <c r="L8378" s="10" t="str">
        <f>IF(F8378="","",(SUM(F$2:F8378)))</f>
        <v/>
      </c>
      <c r="M8378" s="31">
        <f t="shared" si="635"/>
        <v>0</v>
      </c>
      <c r="N8378" s="31">
        <f t="shared" si="636"/>
        <v>0</v>
      </c>
      <c r="O8378" s="17" t="e">
        <f t="shared" si="637"/>
        <v>#DIV/0!</v>
      </c>
      <c r="P8378" s="31">
        <f t="shared" si="638"/>
        <v>0</v>
      </c>
      <c r="Q8378" s="9" t="e">
        <f t="shared" si="639"/>
        <v>#DIV/0!</v>
      </c>
    </row>
    <row r="8379" spans="12:17" x14ac:dyDescent="0.25">
      <c r="L8379" s="10" t="str">
        <f>IF(F8379="","",(SUM(F$2:F8379)))</f>
        <v/>
      </c>
      <c r="M8379" s="31">
        <f t="shared" si="635"/>
        <v>0</v>
      </c>
      <c r="N8379" s="31">
        <f t="shared" si="636"/>
        <v>0</v>
      </c>
      <c r="O8379" s="17" t="e">
        <f t="shared" si="637"/>
        <v>#DIV/0!</v>
      </c>
      <c r="P8379" s="31">
        <f t="shared" si="638"/>
        <v>0</v>
      </c>
      <c r="Q8379" s="9" t="e">
        <f t="shared" si="639"/>
        <v>#DIV/0!</v>
      </c>
    </row>
    <row r="8380" spans="12:17" x14ac:dyDescent="0.25">
      <c r="L8380" s="10" t="str">
        <f>IF(F8380="","",(SUM(F$2:F8380)))</f>
        <v/>
      </c>
      <c r="M8380" s="31">
        <f t="shared" si="635"/>
        <v>0</v>
      </c>
      <c r="N8380" s="31">
        <f t="shared" si="636"/>
        <v>0</v>
      </c>
      <c r="O8380" s="17" t="e">
        <f t="shared" si="637"/>
        <v>#DIV/0!</v>
      </c>
      <c r="P8380" s="31">
        <f t="shared" si="638"/>
        <v>0</v>
      </c>
      <c r="Q8380" s="9" t="e">
        <f t="shared" si="639"/>
        <v>#DIV/0!</v>
      </c>
    </row>
    <row r="8381" spans="12:17" x14ac:dyDescent="0.25">
      <c r="L8381" s="10" t="str">
        <f>IF(F8381="","",(SUM(F$2:F8381)))</f>
        <v/>
      </c>
      <c r="M8381" s="31">
        <f t="shared" si="635"/>
        <v>0</v>
      </c>
      <c r="N8381" s="31">
        <f t="shared" si="636"/>
        <v>0</v>
      </c>
      <c r="O8381" s="17" t="e">
        <f t="shared" si="637"/>
        <v>#DIV/0!</v>
      </c>
      <c r="P8381" s="31">
        <f t="shared" si="638"/>
        <v>0</v>
      </c>
      <c r="Q8381" s="9" t="e">
        <f t="shared" si="639"/>
        <v>#DIV/0!</v>
      </c>
    </row>
    <row r="8382" spans="12:17" x14ac:dyDescent="0.25">
      <c r="L8382" s="10" t="str">
        <f>IF(F8382="","",(SUM(F$2:F8382)))</f>
        <v/>
      </c>
      <c r="M8382" s="31">
        <f t="shared" si="635"/>
        <v>0</v>
      </c>
      <c r="N8382" s="31">
        <f t="shared" si="636"/>
        <v>0</v>
      </c>
      <c r="O8382" s="17" t="e">
        <f t="shared" si="637"/>
        <v>#DIV/0!</v>
      </c>
      <c r="P8382" s="31">
        <f t="shared" si="638"/>
        <v>0</v>
      </c>
      <c r="Q8382" s="9" t="e">
        <f t="shared" si="639"/>
        <v>#DIV/0!</v>
      </c>
    </row>
    <row r="8383" spans="12:17" x14ac:dyDescent="0.25">
      <c r="L8383" s="10" t="str">
        <f>IF(F8383="","",(SUM(F$2:F8383)))</f>
        <v/>
      </c>
      <c r="M8383" s="31">
        <f t="shared" si="635"/>
        <v>0</v>
      </c>
      <c r="N8383" s="31">
        <f t="shared" si="636"/>
        <v>0</v>
      </c>
      <c r="O8383" s="17" t="e">
        <f t="shared" si="637"/>
        <v>#DIV/0!</v>
      </c>
      <c r="P8383" s="31">
        <f t="shared" si="638"/>
        <v>0</v>
      </c>
      <c r="Q8383" s="9" t="e">
        <f t="shared" si="639"/>
        <v>#DIV/0!</v>
      </c>
    </row>
    <row r="8384" spans="12:17" x14ac:dyDescent="0.25">
      <c r="L8384" s="10" t="str">
        <f>IF(F8384="","",(SUM(F$2:F8384)))</f>
        <v/>
      </c>
      <c r="M8384" s="31">
        <f t="shared" si="635"/>
        <v>0</v>
      </c>
      <c r="N8384" s="31">
        <f t="shared" si="636"/>
        <v>0</v>
      </c>
      <c r="O8384" s="17" t="e">
        <f t="shared" si="637"/>
        <v>#DIV/0!</v>
      </c>
      <c r="P8384" s="31">
        <f t="shared" si="638"/>
        <v>0</v>
      </c>
      <c r="Q8384" s="9" t="e">
        <f t="shared" si="639"/>
        <v>#DIV/0!</v>
      </c>
    </row>
    <row r="8385" spans="12:17" x14ac:dyDescent="0.25">
      <c r="L8385" s="10" t="str">
        <f>IF(F8385="","",(SUM(F$2:F8385)))</f>
        <v/>
      </c>
      <c r="M8385" s="31">
        <f t="shared" si="635"/>
        <v>0</v>
      </c>
      <c r="N8385" s="31">
        <f t="shared" si="636"/>
        <v>0</v>
      </c>
      <c r="O8385" s="17" t="e">
        <f t="shared" si="637"/>
        <v>#DIV/0!</v>
      </c>
      <c r="P8385" s="31">
        <f t="shared" si="638"/>
        <v>0</v>
      </c>
      <c r="Q8385" s="9" t="e">
        <f t="shared" si="639"/>
        <v>#DIV/0!</v>
      </c>
    </row>
    <row r="8386" spans="12:17" x14ac:dyDescent="0.25">
      <c r="L8386" s="10" t="str">
        <f>IF(F8386="","",(SUM(F$2:F8386)))</f>
        <v/>
      </c>
      <c r="M8386" s="31">
        <f t="shared" si="635"/>
        <v>0</v>
      </c>
      <c r="N8386" s="31">
        <f t="shared" si="636"/>
        <v>0</v>
      </c>
      <c r="O8386" s="17" t="e">
        <f t="shared" si="637"/>
        <v>#DIV/0!</v>
      </c>
      <c r="P8386" s="31">
        <f t="shared" si="638"/>
        <v>0</v>
      </c>
      <c r="Q8386" s="9" t="e">
        <f t="shared" si="639"/>
        <v>#DIV/0!</v>
      </c>
    </row>
    <row r="8387" spans="12:17" x14ac:dyDescent="0.25">
      <c r="L8387" s="10" t="str">
        <f>IF(F8387="","",(SUM(F$2:F8387)))</f>
        <v/>
      </c>
      <c r="M8387" s="31">
        <f t="shared" si="635"/>
        <v>0</v>
      </c>
      <c r="N8387" s="31">
        <f t="shared" si="636"/>
        <v>0</v>
      </c>
      <c r="O8387" s="17" t="e">
        <f t="shared" si="637"/>
        <v>#DIV/0!</v>
      </c>
      <c r="P8387" s="31">
        <f t="shared" si="638"/>
        <v>0</v>
      </c>
      <c r="Q8387" s="9" t="e">
        <f t="shared" si="639"/>
        <v>#DIV/0!</v>
      </c>
    </row>
    <row r="8388" spans="12:17" x14ac:dyDescent="0.25">
      <c r="L8388" s="10" t="str">
        <f>IF(F8388="","",(SUM(F$2:F8388)))</f>
        <v/>
      </c>
      <c r="M8388" s="31">
        <f t="shared" si="635"/>
        <v>0</v>
      </c>
      <c r="N8388" s="31">
        <f t="shared" si="636"/>
        <v>0</v>
      </c>
      <c r="O8388" s="17" t="e">
        <f t="shared" si="637"/>
        <v>#DIV/0!</v>
      </c>
      <c r="P8388" s="31">
        <f t="shared" si="638"/>
        <v>0</v>
      </c>
      <c r="Q8388" s="9" t="e">
        <f t="shared" si="639"/>
        <v>#DIV/0!</v>
      </c>
    </row>
    <row r="8389" spans="12:17" x14ac:dyDescent="0.25">
      <c r="L8389" s="10" t="str">
        <f>IF(F8389="","",(SUM(F$2:F8389)))</f>
        <v/>
      </c>
      <c r="M8389" s="31">
        <f t="shared" si="635"/>
        <v>0</v>
      </c>
      <c r="N8389" s="31">
        <f t="shared" si="636"/>
        <v>0</v>
      </c>
      <c r="O8389" s="17" t="e">
        <f t="shared" si="637"/>
        <v>#DIV/0!</v>
      </c>
      <c r="P8389" s="31">
        <f t="shared" si="638"/>
        <v>0</v>
      </c>
      <c r="Q8389" s="9" t="e">
        <f t="shared" si="639"/>
        <v>#DIV/0!</v>
      </c>
    </row>
    <row r="8390" spans="12:17" x14ac:dyDescent="0.25">
      <c r="L8390" s="10" t="str">
        <f>IF(F8390="","",(SUM(F$2:F8390)))</f>
        <v/>
      </c>
      <c r="M8390" s="31">
        <f t="shared" si="635"/>
        <v>0</v>
      </c>
      <c r="N8390" s="31">
        <f t="shared" si="636"/>
        <v>0</v>
      </c>
      <c r="O8390" s="17" t="e">
        <f t="shared" si="637"/>
        <v>#DIV/0!</v>
      </c>
      <c r="P8390" s="31">
        <f t="shared" si="638"/>
        <v>0</v>
      </c>
      <c r="Q8390" s="9" t="e">
        <f t="shared" si="639"/>
        <v>#DIV/0!</v>
      </c>
    </row>
    <row r="8391" spans="12:17" x14ac:dyDescent="0.25">
      <c r="L8391" s="10" t="str">
        <f>IF(F8391="","",(SUM(F$2:F8391)))</f>
        <v/>
      </c>
      <c r="M8391" s="31">
        <f t="shared" si="635"/>
        <v>0</v>
      </c>
      <c r="N8391" s="31">
        <f t="shared" si="636"/>
        <v>0</v>
      </c>
      <c r="O8391" s="17" t="e">
        <f t="shared" si="637"/>
        <v>#DIV/0!</v>
      </c>
      <c r="P8391" s="31">
        <f t="shared" si="638"/>
        <v>0</v>
      </c>
      <c r="Q8391" s="9" t="e">
        <f t="shared" si="639"/>
        <v>#DIV/0!</v>
      </c>
    </row>
    <row r="8392" spans="12:17" x14ac:dyDescent="0.25">
      <c r="L8392" s="10" t="str">
        <f>IF(F8392="","",(SUM(F$2:F8392)))</f>
        <v/>
      </c>
      <c r="M8392" s="31">
        <f t="shared" si="635"/>
        <v>0</v>
      </c>
      <c r="N8392" s="31">
        <f t="shared" si="636"/>
        <v>0</v>
      </c>
      <c r="O8392" s="17" t="e">
        <f t="shared" si="637"/>
        <v>#DIV/0!</v>
      </c>
      <c r="P8392" s="31">
        <f t="shared" si="638"/>
        <v>0</v>
      </c>
      <c r="Q8392" s="9" t="e">
        <f t="shared" si="639"/>
        <v>#DIV/0!</v>
      </c>
    </row>
    <row r="8393" spans="12:17" x14ac:dyDescent="0.25">
      <c r="L8393" s="10" t="str">
        <f>IF(F8393="","",(SUM(F$2:F8393)))</f>
        <v/>
      </c>
      <c r="M8393" s="31">
        <f t="shared" si="635"/>
        <v>0</v>
      </c>
      <c r="N8393" s="31">
        <f t="shared" si="636"/>
        <v>0</v>
      </c>
      <c r="O8393" s="17" t="e">
        <f t="shared" si="637"/>
        <v>#DIV/0!</v>
      </c>
      <c r="P8393" s="31">
        <f t="shared" si="638"/>
        <v>0</v>
      </c>
      <c r="Q8393" s="9" t="e">
        <f t="shared" si="639"/>
        <v>#DIV/0!</v>
      </c>
    </row>
    <row r="8394" spans="12:17" x14ac:dyDescent="0.25">
      <c r="L8394" s="10" t="str">
        <f>IF(F8394="","",(SUM(F$2:F8394)))</f>
        <v/>
      </c>
      <c r="M8394" s="31">
        <f t="shared" ref="M8394:M8457" si="640">IF(B$201="","",(COUNTIF($B8195:$B8394, "Tournament Pool Tournament Registration") - COUNTIF($B8195:$B8394, "Tournament Pool Registration (inc. Fee)")))</f>
        <v>0</v>
      </c>
      <c r="N8394" s="31">
        <f t="shared" ref="N8394:N8457" si="641">IF(B$201="","",(COUNTIF($B8195:$B8394, "Tournament Pool Tournament Registration")))</f>
        <v>0</v>
      </c>
      <c r="O8394" s="17" t="e">
        <f t="shared" ref="O8394:O8457" si="642">IF(B$201="","",(M8394/N8394))</f>
        <v>#DIV/0!</v>
      </c>
      <c r="P8394" s="31">
        <f t="shared" ref="P8394:P8457" si="643">IF(B$201="","",(COUNTIF($B8195:$B8394, "Tournament Pool Tournament KO Award")))</f>
        <v>0</v>
      </c>
      <c r="Q8394" s="9" t="e">
        <f t="shared" ref="Q8394:Q8457" si="644">IF(B$201="","",(P8394/N8394))</f>
        <v>#DIV/0!</v>
      </c>
    </row>
    <row r="8395" spans="12:17" x14ac:dyDescent="0.25">
      <c r="L8395" s="10" t="str">
        <f>IF(F8395="","",(SUM(F$2:F8395)))</f>
        <v/>
      </c>
      <c r="M8395" s="31">
        <f t="shared" si="640"/>
        <v>0</v>
      </c>
      <c r="N8395" s="31">
        <f t="shared" si="641"/>
        <v>0</v>
      </c>
      <c r="O8395" s="17" t="e">
        <f t="shared" si="642"/>
        <v>#DIV/0!</v>
      </c>
      <c r="P8395" s="31">
        <f t="shared" si="643"/>
        <v>0</v>
      </c>
      <c r="Q8395" s="9" t="e">
        <f t="shared" si="644"/>
        <v>#DIV/0!</v>
      </c>
    </row>
    <row r="8396" spans="12:17" x14ac:dyDescent="0.25">
      <c r="L8396" s="10" t="str">
        <f>IF(F8396="","",(SUM(F$2:F8396)))</f>
        <v/>
      </c>
      <c r="M8396" s="31">
        <f t="shared" si="640"/>
        <v>0</v>
      </c>
      <c r="N8396" s="31">
        <f t="shared" si="641"/>
        <v>0</v>
      </c>
      <c r="O8396" s="17" t="e">
        <f t="shared" si="642"/>
        <v>#DIV/0!</v>
      </c>
      <c r="P8396" s="31">
        <f t="shared" si="643"/>
        <v>0</v>
      </c>
      <c r="Q8396" s="9" t="e">
        <f t="shared" si="644"/>
        <v>#DIV/0!</v>
      </c>
    </row>
    <row r="8397" spans="12:17" x14ac:dyDescent="0.25">
      <c r="L8397" s="10" t="str">
        <f>IF(F8397="","",(SUM(F$2:F8397)))</f>
        <v/>
      </c>
      <c r="M8397" s="31">
        <f t="shared" si="640"/>
        <v>0</v>
      </c>
      <c r="N8397" s="31">
        <f t="shared" si="641"/>
        <v>0</v>
      </c>
      <c r="O8397" s="17" t="e">
        <f t="shared" si="642"/>
        <v>#DIV/0!</v>
      </c>
      <c r="P8397" s="31">
        <f t="shared" si="643"/>
        <v>0</v>
      </c>
      <c r="Q8397" s="9" t="e">
        <f t="shared" si="644"/>
        <v>#DIV/0!</v>
      </c>
    </row>
    <row r="8398" spans="12:17" x14ac:dyDescent="0.25">
      <c r="L8398" s="10" t="str">
        <f>IF(F8398="","",(SUM(F$2:F8398)))</f>
        <v/>
      </c>
      <c r="M8398" s="31">
        <f t="shared" si="640"/>
        <v>0</v>
      </c>
      <c r="N8398" s="31">
        <f t="shared" si="641"/>
        <v>0</v>
      </c>
      <c r="O8398" s="17" t="e">
        <f t="shared" si="642"/>
        <v>#DIV/0!</v>
      </c>
      <c r="P8398" s="31">
        <f t="shared" si="643"/>
        <v>0</v>
      </c>
      <c r="Q8398" s="9" t="e">
        <f t="shared" si="644"/>
        <v>#DIV/0!</v>
      </c>
    </row>
    <row r="8399" spans="12:17" x14ac:dyDescent="0.25">
      <c r="L8399" s="10" t="str">
        <f>IF(F8399="","",(SUM(F$2:F8399)))</f>
        <v/>
      </c>
      <c r="M8399" s="31">
        <f t="shared" si="640"/>
        <v>0</v>
      </c>
      <c r="N8399" s="31">
        <f t="shared" si="641"/>
        <v>0</v>
      </c>
      <c r="O8399" s="17" t="e">
        <f t="shared" si="642"/>
        <v>#DIV/0!</v>
      </c>
      <c r="P8399" s="31">
        <f t="shared" si="643"/>
        <v>0</v>
      </c>
      <c r="Q8399" s="9" t="e">
        <f t="shared" si="644"/>
        <v>#DIV/0!</v>
      </c>
    </row>
    <row r="8400" spans="12:17" x14ac:dyDescent="0.25">
      <c r="L8400" s="10" t="str">
        <f>IF(F8400="","",(SUM(F$2:F8400)))</f>
        <v/>
      </c>
      <c r="M8400" s="31">
        <f t="shared" si="640"/>
        <v>0</v>
      </c>
      <c r="N8400" s="31">
        <f t="shared" si="641"/>
        <v>0</v>
      </c>
      <c r="O8400" s="17" t="e">
        <f t="shared" si="642"/>
        <v>#DIV/0!</v>
      </c>
      <c r="P8400" s="31">
        <f t="shared" si="643"/>
        <v>0</v>
      </c>
      <c r="Q8400" s="9" t="e">
        <f t="shared" si="644"/>
        <v>#DIV/0!</v>
      </c>
    </row>
    <row r="8401" spans="12:17" x14ac:dyDescent="0.25">
      <c r="L8401" s="10" t="str">
        <f>IF(F8401="","",(SUM(F$2:F8401)))</f>
        <v/>
      </c>
      <c r="M8401" s="31">
        <f t="shared" si="640"/>
        <v>0</v>
      </c>
      <c r="N8401" s="31">
        <f t="shared" si="641"/>
        <v>0</v>
      </c>
      <c r="O8401" s="17" t="e">
        <f t="shared" si="642"/>
        <v>#DIV/0!</v>
      </c>
      <c r="P8401" s="31">
        <f t="shared" si="643"/>
        <v>0</v>
      </c>
      <c r="Q8401" s="9" t="e">
        <f t="shared" si="644"/>
        <v>#DIV/0!</v>
      </c>
    </row>
    <row r="8402" spans="12:17" x14ac:dyDescent="0.25">
      <c r="L8402" s="10" t="str">
        <f>IF(F8402="","",(SUM(F$2:F8402)))</f>
        <v/>
      </c>
      <c r="M8402" s="31">
        <f t="shared" si="640"/>
        <v>0</v>
      </c>
      <c r="N8402" s="31">
        <f t="shared" si="641"/>
        <v>0</v>
      </c>
      <c r="O8402" s="17" t="e">
        <f t="shared" si="642"/>
        <v>#DIV/0!</v>
      </c>
      <c r="P8402" s="31">
        <f t="shared" si="643"/>
        <v>0</v>
      </c>
      <c r="Q8402" s="9" t="e">
        <f t="shared" si="644"/>
        <v>#DIV/0!</v>
      </c>
    </row>
    <row r="8403" spans="12:17" x14ac:dyDescent="0.25">
      <c r="L8403" s="10" t="str">
        <f>IF(F8403="","",(SUM(F$2:F8403)))</f>
        <v/>
      </c>
      <c r="M8403" s="31">
        <f t="shared" si="640"/>
        <v>0</v>
      </c>
      <c r="N8403" s="31">
        <f t="shared" si="641"/>
        <v>0</v>
      </c>
      <c r="O8403" s="17" t="e">
        <f t="shared" si="642"/>
        <v>#DIV/0!</v>
      </c>
      <c r="P8403" s="31">
        <f t="shared" si="643"/>
        <v>0</v>
      </c>
      <c r="Q8403" s="9" t="e">
        <f t="shared" si="644"/>
        <v>#DIV/0!</v>
      </c>
    </row>
    <row r="8404" spans="12:17" x14ac:dyDescent="0.25">
      <c r="L8404" s="10" t="str">
        <f>IF(F8404="","",(SUM(F$2:F8404)))</f>
        <v/>
      </c>
      <c r="M8404" s="31">
        <f t="shared" si="640"/>
        <v>0</v>
      </c>
      <c r="N8404" s="31">
        <f t="shared" si="641"/>
        <v>0</v>
      </c>
      <c r="O8404" s="17" t="e">
        <f t="shared" si="642"/>
        <v>#DIV/0!</v>
      </c>
      <c r="P8404" s="31">
        <f t="shared" si="643"/>
        <v>0</v>
      </c>
      <c r="Q8404" s="9" t="e">
        <f t="shared" si="644"/>
        <v>#DIV/0!</v>
      </c>
    </row>
    <row r="8405" spans="12:17" x14ac:dyDescent="0.25">
      <c r="L8405" s="10" t="str">
        <f>IF(F8405="","",(SUM(F$2:F8405)))</f>
        <v/>
      </c>
      <c r="M8405" s="31">
        <f t="shared" si="640"/>
        <v>0</v>
      </c>
      <c r="N8405" s="31">
        <f t="shared" si="641"/>
        <v>0</v>
      </c>
      <c r="O8405" s="17" t="e">
        <f t="shared" si="642"/>
        <v>#DIV/0!</v>
      </c>
      <c r="P8405" s="31">
        <f t="shared" si="643"/>
        <v>0</v>
      </c>
      <c r="Q8405" s="9" t="e">
        <f t="shared" si="644"/>
        <v>#DIV/0!</v>
      </c>
    </row>
    <row r="8406" spans="12:17" x14ac:dyDescent="0.25">
      <c r="L8406" s="10" t="str">
        <f>IF(F8406="","",(SUM(F$2:F8406)))</f>
        <v/>
      </c>
      <c r="M8406" s="31">
        <f t="shared" si="640"/>
        <v>0</v>
      </c>
      <c r="N8406" s="31">
        <f t="shared" si="641"/>
        <v>0</v>
      </c>
      <c r="O8406" s="17" t="e">
        <f t="shared" si="642"/>
        <v>#DIV/0!</v>
      </c>
      <c r="P8406" s="31">
        <f t="shared" si="643"/>
        <v>0</v>
      </c>
      <c r="Q8406" s="9" t="e">
        <f t="shared" si="644"/>
        <v>#DIV/0!</v>
      </c>
    </row>
    <row r="8407" spans="12:17" x14ac:dyDescent="0.25">
      <c r="L8407" s="10" t="str">
        <f>IF(F8407="","",(SUM(F$2:F8407)))</f>
        <v/>
      </c>
      <c r="M8407" s="31">
        <f t="shared" si="640"/>
        <v>0</v>
      </c>
      <c r="N8407" s="31">
        <f t="shared" si="641"/>
        <v>0</v>
      </c>
      <c r="O8407" s="17" t="e">
        <f t="shared" si="642"/>
        <v>#DIV/0!</v>
      </c>
      <c r="P8407" s="31">
        <f t="shared" si="643"/>
        <v>0</v>
      </c>
      <c r="Q8407" s="9" t="e">
        <f t="shared" si="644"/>
        <v>#DIV/0!</v>
      </c>
    </row>
    <row r="8408" spans="12:17" x14ac:dyDescent="0.25">
      <c r="L8408" s="10" t="str">
        <f>IF(F8408="","",(SUM(F$2:F8408)))</f>
        <v/>
      </c>
      <c r="M8408" s="31">
        <f t="shared" si="640"/>
        <v>0</v>
      </c>
      <c r="N8408" s="31">
        <f t="shared" si="641"/>
        <v>0</v>
      </c>
      <c r="O8408" s="17" t="e">
        <f t="shared" si="642"/>
        <v>#DIV/0!</v>
      </c>
      <c r="P8408" s="31">
        <f t="shared" si="643"/>
        <v>0</v>
      </c>
      <c r="Q8408" s="9" t="e">
        <f t="shared" si="644"/>
        <v>#DIV/0!</v>
      </c>
    </row>
    <row r="8409" spans="12:17" x14ac:dyDescent="0.25">
      <c r="L8409" s="10" t="str">
        <f>IF(F8409="","",(SUM(F$2:F8409)))</f>
        <v/>
      </c>
      <c r="M8409" s="31">
        <f t="shared" si="640"/>
        <v>0</v>
      </c>
      <c r="N8409" s="31">
        <f t="shared" si="641"/>
        <v>0</v>
      </c>
      <c r="O8409" s="17" t="e">
        <f t="shared" si="642"/>
        <v>#DIV/0!</v>
      </c>
      <c r="P8409" s="31">
        <f t="shared" si="643"/>
        <v>0</v>
      </c>
      <c r="Q8409" s="9" t="e">
        <f t="shared" si="644"/>
        <v>#DIV/0!</v>
      </c>
    </row>
    <row r="8410" spans="12:17" x14ac:dyDescent="0.25">
      <c r="L8410" s="10" t="str">
        <f>IF(F8410="","",(SUM(F$2:F8410)))</f>
        <v/>
      </c>
      <c r="M8410" s="31">
        <f t="shared" si="640"/>
        <v>0</v>
      </c>
      <c r="N8410" s="31">
        <f t="shared" si="641"/>
        <v>0</v>
      </c>
      <c r="O8410" s="17" t="e">
        <f t="shared" si="642"/>
        <v>#DIV/0!</v>
      </c>
      <c r="P8410" s="31">
        <f t="shared" si="643"/>
        <v>0</v>
      </c>
      <c r="Q8410" s="9" t="e">
        <f t="shared" si="644"/>
        <v>#DIV/0!</v>
      </c>
    </row>
    <row r="8411" spans="12:17" x14ac:dyDescent="0.25">
      <c r="L8411" s="10" t="str">
        <f>IF(F8411="","",(SUM(F$2:F8411)))</f>
        <v/>
      </c>
      <c r="M8411" s="31">
        <f t="shared" si="640"/>
        <v>0</v>
      </c>
      <c r="N8411" s="31">
        <f t="shared" si="641"/>
        <v>0</v>
      </c>
      <c r="O8411" s="17" t="e">
        <f t="shared" si="642"/>
        <v>#DIV/0!</v>
      </c>
      <c r="P8411" s="31">
        <f t="shared" si="643"/>
        <v>0</v>
      </c>
      <c r="Q8411" s="9" t="e">
        <f t="shared" si="644"/>
        <v>#DIV/0!</v>
      </c>
    </row>
    <row r="8412" spans="12:17" x14ac:dyDescent="0.25">
      <c r="L8412" s="10" t="str">
        <f>IF(F8412="","",(SUM(F$2:F8412)))</f>
        <v/>
      </c>
      <c r="M8412" s="31">
        <f t="shared" si="640"/>
        <v>0</v>
      </c>
      <c r="N8412" s="31">
        <f t="shared" si="641"/>
        <v>0</v>
      </c>
      <c r="O8412" s="17" t="e">
        <f t="shared" si="642"/>
        <v>#DIV/0!</v>
      </c>
      <c r="P8412" s="31">
        <f t="shared" si="643"/>
        <v>0</v>
      </c>
      <c r="Q8412" s="9" t="e">
        <f t="shared" si="644"/>
        <v>#DIV/0!</v>
      </c>
    </row>
    <row r="8413" spans="12:17" x14ac:dyDescent="0.25">
      <c r="L8413" s="10" t="str">
        <f>IF(F8413="","",(SUM(F$2:F8413)))</f>
        <v/>
      </c>
      <c r="M8413" s="31">
        <f t="shared" si="640"/>
        <v>0</v>
      </c>
      <c r="N8413" s="31">
        <f t="shared" si="641"/>
        <v>0</v>
      </c>
      <c r="O8413" s="17" t="e">
        <f t="shared" si="642"/>
        <v>#DIV/0!</v>
      </c>
      <c r="P8413" s="31">
        <f t="shared" si="643"/>
        <v>0</v>
      </c>
      <c r="Q8413" s="9" t="e">
        <f t="shared" si="644"/>
        <v>#DIV/0!</v>
      </c>
    </row>
    <row r="8414" spans="12:17" x14ac:dyDescent="0.25">
      <c r="L8414" s="10" t="str">
        <f>IF(F8414="","",(SUM(F$2:F8414)))</f>
        <v/>
      </c>
      <c r="M8414" s="31">
        <f t="shared" si="640"/>
        <v>0</v>
      </c>
      <c r="N8414" s="31">
        <f t="shared" si="641"/>
        <v>0</v>
      </c>
      <c r="O8414" s="17" t="e">
        <f t="shared" si="642"/>
        <v>#DIV/0!</v>
      </c>
      <c r="P8414" s="31">
        <f t="shared" si="643"/>
        <v>0</v>
      </c>
      <c r="Q8414" s="9" t="e">
        <f t="shared" si="644"/>
        <v>#DIV/0!</v>
      </c>
    </row>
    <row r="8415" spans="12:17" x14ac:dyDescent="0.25">
      <c r="L8415" s="10" t="str">
        <f>IF(F8415="","",(SUM(F$2:F8415)))</f>
        <v/>
      </c>
      <c r="M8415" s="31">
        <f t="shared" si="640"/>
        <v>0</v>
      </c>
      <c r="N8415" s="31">
        <f t="shared" si="641"/>
        <v>0</v>
      </c>
      <c r="O8415" s="17" t="e">
        <f t="shared" si="642"/>
        <v>#DIV/0!</v>
      </c>
      <c r="P8415" s="31">
        <f t="shared" si="643"/>
        <v>0</v>
      </c>
      <c r="Q8415" s="9" t="e">
        <f t="shared" si="644"/>
        <v>#DIV/0!</v>
      </c>
    </row>
    <row r="8416" spans="12:17" x14ac:dyDescent="0.25">
      <c r="L8416" s="10" t="str">
        <f>IF(F8416="","",(SUM(F$2:F8416)))</f>
        <v/>
      </c>
      <c r="M8416" s="31">
        <f t="shared" si="640"/>
        <v>0</v>
      </c>
      <c r="N8416" s="31">
        <f t="shared" si="641"/>
        <v>0</v>
      </c>
      <c r="O8416" s="17" t="e">
        <f t="shared" si="642"/>
        <v>#DIV/0!</v>
      </c>
      <c r="P8416" s="31">
        <f t="shared" si="643"/>
        <v>0</v>
      </c>
      <c r="Q8416" s="9" t="e">
        <f t="shared" si="644"/>
        <v>#DIV/0!</v>
      </c>
    </row>
    <row r="8417" spans="12:17" x14ac:dyDescent="0.25">
      <c r="L8417" s="10" t="str">
        <f>IF(F8417="","",(SUM(F$2:F8417)))</f>
        <v/>
      </c>
      <c r="M8417" s="31">
        <f t="shared" si="640"/>
        <v>0</v>
      </c>
      <c r="N8417" s="31">
        <f t="shared" si="641"/>
        <v>0</v>
      </c>
      <c r="O8417" s="17" t="e">
        <f t="shared" si="642"/>
        <v>#DIV/0!</v>
      </c>
      <c r="P8417" s="31">
        <f t="shared" si="643"/>
        <v>0</v>
      </c>
      <c r="Q8417" s="9" t="e">
        <f t="shared" si="644"/>
        <v>#DIV/0!</v>
      </c>
    </row>
    <row r="8418" spans="12:17" x14ac:dyDescent="0.25">
      <c r="L8418" s="10" t="str">
        <f>IF(F8418="","",(SUM(F$2:F8418)))</f>
        <v/>
      </c>
      <c r="M8418" s="31">
        <f t="shared" si="640"/>
        <v>0</v>
      </c>
      <c r="N8418" s="31">
        <f t="shared" si="641"/>
        <v>0</v>
      </c>
      <c r="O8418" s="17" t="e">
        <f t="shared" si="642"/>
        <v>#DIV/0!</v>
      </c>
      <c r="P8418" s="31">
        <f t="shared" si="643"/>
        <v>0</v>
      </c>
      <c r="Q8418" s="9" t="e">
        <f t="shared" si="644"/>
        <v>#DIV/0!</v>
      </c>
    </row>
    <row r="8419" spans="12:17" x14ac:dyDescent="0.25">
      <c r="L8419" s="10" t="str">
        <f>IF(F8419="","",(SUM(F$2:F8419)))</f>
        <v/>
      </c>
      <c r="M8419" s="31">
        <f t="shared" si="640"/>
        <v>0</v>
      </c>
      <c r="N8419" s="31">
        <f t="shared" si="641"/>
        <v>0</v>
      </c>
      <c r="O8419" s="17" t="e">
        <f t="shared" si="642"/>
        <v>#DIV/0!</v>
      </c>
      <c r="P8419" s="31">
        <f t="shared" si="643"/>
        <v>0</v>
      </c>
      <c r="Q8419" s="9" t="e">
        <f t="shared" si="644"/>
        <v>#DIV/0!</v>
      </c>
    </row>
    <row r="8420" spans="12:17" x14ac:dyDescent="0.25">
      <c r="L8420" s="10" t="str">
        <f>IF(F8420="","",(SUM(F$2:F8420)))</f>
        <v/>
      </c>
      <c r="M8420" s="31">
        <f t="shared" si="640"/>
        <v>0</v>
      </c>
      <c r="N8420" s="31">
        <f t="shared" si="641"/>
        <v>0</v>
      </c>
      <c r="O8420" s="17" t="e">
        <f t="shared" si="642"/>
        <v>#DIV/0!</v>
      </c>
      <c r="P8420" s="31">
        <f t="shared" si="643"/>
        <v>0</v>
      </c>
      <c r="Q8420" s="9" t="e">
        <f t="shared" si="644"/>
        <v>#DIV/0!</v>
      </c>
    </row>
    <row r="8421" spans="12:17" x14ac:dyDescent="0.25">
      <c r="L8421" s="10" t="str">
        <f>IF(F8421="","",(SUM(F$2:F8421)))</f>
        <v/>
      </c>
      <c r="M8421" s="31">
        <f t="shared" si="640"/>
        <v>0</v>
      </c>
      <c r="N8421" s="31">
        <f t="shared" si="641"/>
        <v>0</v>
      </c>
      <c r="O8421" s="17" t="e">
        <f t="shared" si="642"/>
        <v>#DIV/0!</v>
      </c>
      <c r="P8421" s="31">
        <f t="shared" si="643"/>
        <v>0</v>
      </c>
      <c r="Q8421" s="9" t="e">
        <f t="shared" si="644"/>
        <v>#DIV/0!</v>
      </c>
    </row>
    <row r="8422" spans="12:17" x14ac:dyDescent="0.25">
      <c r="L8422" s="10" t="str">
        <f>IF(F8422="","",(SUM(F$2:F8422)))</f>
        <v/>
      </c>
      <c r="M8422" s="31">
        <f t="shared" si="640"/>
        <v>0</v>
      </c>
      <c r="N8422" s="31">
        <f t="shared" si="641"/>
        <v>0</v>
      </c>
      <c r="O8422" s="17" t="e">
        <f t="shared" si="642"/>
        <v>#DIV/0!</v>
      </c>
      <c r="P8422" s="31">
        <f t="shared" si="643"/>
        <v>0</v>
      </c>
      <c r="Q8422" s="9" t="e">
        <f t="shared" si="644"/>
        <v>#DIV/0!</v>
      </c>
    </row>
    <row r="8423" spans="12:17" x14ac:dyDescent="0.25">
      <c r="L8423" s="10" t="str">
        <f>IF(F8423="","",(SUM(F$2:F8423)))</f>
        <v/>
      </c>
      <c r="M8423" s="31">
        <f t="shared" si="640"/>
        <v>0</v>
      </c>
      <c r="N8423" s="31">
        <f t="shared" si="641"/>
        <v>0</v>
      </c>
      <c r="O8423" s="17" t="e">
        <f t="shared" si="642"/>
        <v>#DIV/0!</v>
      </c>
      <c r="P8423" s="31">
        <f t="shared" si="643"/>
        <v>0</v>
      </c>
      <c r="Q8423" s="9" t="e">
        <f t="shared" si="644"/>
        <v>#DIV/0!</v>
      </c>
    </row>
    <row r="8424" spans="12:17" x14ac:dyDescent="0.25">
      <c r="L8424" s="10" t="str">
        <f>IF(F8424="","",(SUM(F$2:F8424)))</f>
        <v/>
      </c>
      <c r="M8424" s="31">
        <f t="shared" si="640"/>
        <v>0</v>
      </c>
      <c r="N8424" s="31">
        <f t="shared" si="641"/>
        <v>0</v>
      </c>
      <c r="O8424" s="17" t="e">
        <f t="shared" si="642"/>
        <v>#DIV/0!</v>
      </c>
      <c r="P8424" s="31">
        <f t="shared" si="643"/>
        <v>0</v>
      </c>
      <c r="Q8424" s="9" t="e">
        <f t="shared" si="644"/>
        <v>#DIV/0!</v>
      </c>
    </row>
    <row r="8425" spans="12:17" x14ac:dyDescent="0.25">
      <c r="L8425" s="10" t="str">
        <f>IF(F8425="","",(SUM(F$2:F8425)))</f>
        <v/>
      </c>
      <c r="M8425" s="31">
        <f t="shared" si="640"/>
        <v>0</v>
      </c>
      <c r="N8425" s="31">
        <f t="shared" si="641"/>
        <v>0</v>
      </c>
      <c r="O8425" s="17" t="e">
        <f t="shared" si="642"/>
        <v>#DIV/0!</v>
      </c>
      <c r="P8425" s="31">
        <f t="shared" si="643"/>
        <v>0</v>
      </c>
      <c r="Q8425" s="9" t="e">
        <f t="shared" si="644"/>
        <v>#DIV/0!</v>
      </c>
    </row>
    <row r="8426" spans="12:17" x14ac:dyDescent="0.25">
      <c r="L8426" s="10" t="str">
        <f>IF(F8426="","",(SUM(F$2:F8426)))</f>
        <v/>
      </c>
      <c r="M8426" s="31">
        <f t="shared" si="640"/>
        <v>0</v>
      </c>
      <c r="N8426" s="31">
        <f t="shared" si="641"/>
        <v>0</v>
      </c>
      <c r="O8426" s="17" t="e">
        <f t="shared" si="642"/>
        <v>#DIV/0!</v>
      </c>
      <c r="P8426" s="31">
        <f t="shared" si="643"/>
        <v>0</v>
      </c>
      <c r="Q8426" s="9" t="e">
        <f t="shared" si="644"/>
        <v>#DIV/0!</v>
      </c>
    </row>
    <row r="8427" spans="12:17" x14ac:dyDescent="0.25">
      <c r="L8427" s="10" t="str">
        <f>IF(F8427="","",(SUM(F$2:F8427)))</f>
        <v/>
      </c>
      <c r="M8427" s="31">
        <f t="shared" si="640"/>
        <v>0</v>
      </c>
      <c r="N8427" s="31">
        <f t="shared" si="641"/>
        <v>0</v>
      </c>
      <c r="O8427" s="17" t="e">
        <f t="shared" si="642"/>
        <v>#DIV/0!</v>
      </c>
      <c r="P8427" s="31">
        <f t="shared" si="643"/>
        <v>0</v>
      </c>
      <c r="Q8427" s="9" t="e">
        <f t="shared" si="644"/>
        <v>#DIV/0!</v>
      </c>
    </row>
    <row r="8428" spans="12:17" x14ac:dyDescent="0.25">
      <c r="L8428" s="10" t="str">
        <f>IF(F8428="","",(SUM(F$2:F8428)))</f>
        <v/>
      </c>
      <c r="M8428" s="31">
        <f t="shared" si="640"/>
        <v>0</v>
      </c>
      <c r="N8428" s="31">
        <f t="shared" si="641"/>
        <v>0</v>
      </c>
      <c r="O8428" s="17" t="e">
        <f t="shared" si="642"/>
        <v>#DIV/0!</v>
      </c>
      <c r="P8428" s="31">
        <f t="shared" si="643"/>
        <v>0</v>
      </c>
      <c r="Q8428" s="9" t="e">
        <f t="shared" si="644"/>
        <v>#DIV/0!</v>
      </c>
    </row>
    <row r="8429" spans="12:17" x14ac:dyDescent="0.25">
      <c r="L8429" s="10" t="str">
        <f>IF(F8429="","",(SUM(F$2:F8429)))</f>
        <v/>
      </c>
      <c r="M8429" s="31">
        <f t="shared" si="640"/>
        <v>0</v>
      </c>
      <c r="N8429" s="31">
        <f t="shared" si="641"/>
        <v>0</v>
      </c>
      <c r="O8429" s="17" t="e">
        <f t="shared" si="642"/>
        <v>#DIV/0!</v>
      </c>
      <c r="P8429" s="31">
        <f t="shared" si="643"/>
        <v>0</v>
      </c>
      <c r="Q8429" s="9" t="e">
        <f t="shared" si="644"/>
        <v>#DIV/0!</v>
      </c>
    </row>
    <row r="8430" spans="12:17" x14ac:dyDescent="0.25">
      <c r="L8430" s="10" t="str">
        <f>IF(F8430="","",(SUM(F$2:F8430)))</f>
        <v/>
      </c>
      <c r="M8430" s="31">
        <f t="shared" si="640"/>
        <v>0</v>
      </c>
      <c r="N8430" s="31">
        <f t="shared" si="641"/>
        <v>0</v>
      </c>
      <c r="O8430" s="17" t="e">
        <f t="shared" si="642"/>
        <v>#DIV/0!</v>
      </c>
      <c r="P8430" s="31">
        <f t="shared" si="643"/>
        <v>0</v>
      </c>
      <c r="Q8430" s="9" t="e">
        <f t="shared" si="644"/>
        <v>#DIV/0!</v>
      </c>
    </row>
    <row r="8431" spans="12:17" x14ac:dyDescent="0.25">
      <c r="L8431" s="10" t="str">
        <f>IF(F8431="","",(SUM(F$2:F8431)))</f>
        <v/>
      </c>
      <c r="M8431" s="31">
        <f t="shared" si="640"/>
        <v>0</v>
      </c>
      <c r="N8431" s="31">
        <f t="shared" si="641"/>
        <v>0</v>
      </c>
      <c r="O8431" s="17" t="e">
        <f t="shared" si="642"/>
        <v>#DIV/0!</v>
      </c>
      <c r="P8431" s="31">
        <f t="shared" si="643"/>
        <v>0</v>
      </c>
      <c r="Q8431" s="9" t="e">
        <f t="shared" si="644"/>
        <v>#DIV/0!</v>
      </c>
    </row>
    <row r="8432" spans="12:17" x14ac:dyDescent="0.25">
      <c r="L8432" s="10" t="str">
        <f>IF(F8432="","",(SUM(F$2:F8432)))</f>
        <v/>
      </c>
      <c r="M8432" s="31">
        <f t="shared" si="640"/>
        <v>0</v>
      </c>
      <c r="N8432" s="31">
        <f t="shared" si="641"/>
        <v>0</v>
      </c>
      <c r="O8432" s="17" t="e">
        <f t="shared" si="642"/>
        <v>#DIV/0!</v>
      </c>
      <c r="P8432" s="31">
        <f t="shared" si="643"/>
        <v>0</v>
      </c>
      <c r="Q8432" s="9" t="e">
        <f t="shared" si="644"/>
        <v>#DIV/0!</v>
      </c>
    </row>
    <row r="8433" spans="12:17" x14ac:dyDescent="0.25">
      <c r="L8433" s="10" t="str">
        <f>IF(F8433="","",(SUM(F$2:F8433)))</f>
        <v/>
      </c>
      <c r="M8433" s="31">
        <f t="shared" si="640"/>
        <v>0</v>
      </c>
      <c r="N8433" s="31">
        <f t="shared" si="641"/>
        <v>0</v>
      </c>
      <c r="O8433" s="17" t="e">
        <f t="shared" si="642"/>
        <v>#DIV/0!</v>
      </c>
      <c r="P8433" s="31">
        <f t="shared" si="643"/>
        <v>0</v>
      </c>
      <c r="Q8433" s="9" t="e">
        <f t="shared" si="644"/>
        <v>#DIV/0!</v>
      </c>
    </row>
    <row r="8434" spans="12:17" x14ac:dyDescent="0.25">
      <c r="L8434" s="10" t="str">
        <f>IF(F8434="","",(SUM(F$2:F8434)))</f>
        <v/>
      </c>
      <c r="M8434" s="31">
        <f t="shared" si="640"/>
        <v>0</v>
      </c>
      <c r="N8434" s="31">
        <f t="shared" si="641"/>
        <v>0</v>
      </c>
      <c r="O8434" s="17" t="e">
        <f t="shared" si="642"/>
        <v>#DIV/0!</v>
      </c>
      <c r="P8434" s="31">
        <f t="shared" si="643"/>
        <v>0</v>
      </c>
      <c r="Q8434" s="9" t="e">
        <f t="shared" si="644"/>
        <v>#DIV/0!</v>
      </c>
    </row>
    <row r="8435" spans="12:17" x14ac:dyDescent="0.25">
      <c r="L8435" s="10" t="str">
        <f>IF(F8435="","",(SUM(F$2:F8435)))</f>
        <v/>
      </c>
      <c r="M8435" s="31">
        <f t="shared" si="640"/>
        <v>0</v>
      </c>
      <c r="N8435" s="31">
        <f t="shared" si="641"/>
        <v>0</v>
      </c>
      <c r="O8435" s="17" t="e">
        <f t="shared" si="642"/>
        <v>#DIV/0!</v>
      </c>
      <c r="P8435" s="31">
        <f t="shared" si="643"/>
        <v>0</v>
      </c>
      <c r="Q8435" s="9" t="e">
        <f t="shared" si="644"/>
        <v>#DIV/0!</v>
      </c>
    </row>
    <row r="8436" spans="12:17" x14ac:dyDescent="0.25">
      <c r="L8436" s="10" t="str">
        <f>IF(F8436="","",(SUM(F$2:F8436)))</f>
        <v/>
      </c>
      <c r="M8436" s="31">
        <f t="shared" si="640"/>
        <v>0</v>
      </c>
      <c r="N8436" s="31">
        <f t="shared" si="641"/>
        <v>0</v>
      </c>
      <c r="O8436" s="17" t="e">
        <f t="shared" si="642"/>
        <v>#DIV/0!</v>
      </c>
      <c r="P8436" s="31">
        <f t="shared" si="643"/>
        <v>0</v>
      </c>
      <c r="Q8436" s="9" t="e">
        <f t="shared" si="644"/>
        <v>#DIV/0!</v>
      </c>
    </row>
    <row r="8437" spans="12:17" x14ac:dyDescent="0.25">
      <c r="L8437" s="10" t="str">
        <f>IF(F8437="","",(SUM(F$2:F8437)))</f>
        <v/>
      </c>
      <c r="M8437" s="31">
        <f t="shared" si="640"/>
        <v>0</v>
      </c>
      <c r="N8437" s="31">
        <f t="shared" si="641"/>
        <v>0</v>
      </c>
      <c r="O8437" s="17" t="e">
        <f t="shared" si="642"/>
        <v>#DIV/0!</v>
      </c>
      <c r="P8437" s="31">
        <f t="shared" si="643"/>
        <v>0</v>
      </c>
      <c r="Q8437" s="9" t="e">
        <f t="shared" si="644"/>
        <v>#DIV/0!</v>
      </c>
    </row>
    <row r="8438" spans="12:17" x14ac:dyDescent="0.25">
      <c r="L8438" s="10" t="str">
        <f>IF(F8438="","",(SUM(F$2:F8438)))</f>
        <v/>
      </c>
      <c r="M8438" s="31">
        <f t="shared" si="640"/>
        <v>0</v>
      </c>
      <c r="N8438" s="31">
        <f t="shared" si="641"/>
        <v>0</v>
      </c>
      <c r="O8438" s="17" t="e">
        <f t="shared" si="642"/>
        <v>#DIV/0!</v>
      </c>
      <c r="P8438" s="31">
        <f t="shared" si="643"/>
        <v>0</v>
      </c>
      <c r="Q8438" s="9" t="e">
        <f t="shared" si="644"/>
        <v>#DIV/0!</v>
      </c>
    </row>
    <row r="8439" spans="12:17" x14ac:dyDescent="0.25">
      <c r="L8439" s="10" t="str">
        <f>IF(F8439="","",(SUM(F$2:F8439)))</f>
        <v/>
      </c>
      <c r="M8439" s="31">
        <f t="shared" si="640"/>
        <v>0</v>
      </c>
      <c r="N8439" s="31">
        <f t="shared" si="641"/>
        <v>0</v>
      </c>
      <c r="O8439" s="17" t="e">
        <f t="shared" si="642"/>
        <v>#DIV/0!</v>
      </c>
      <c r="P8439" s="31">
        <f t="shared" si="643"/>
        <v>0</v>
      </c>
      <c r="Q8439" s="9" t="e">
        <f t="shared" si="644"/>
        <v>#DIV/0!</v>
      </c>
    </row>
    <row r="8440" spans="12:17" x14ac:dyDescent="0.25">
      <c r="L8440" s="10" t="str">
        <f>IF(F8440="","",(SUM(F$2:F8440)))</f>
        <v/>
      </c>
      <c r="M8440" s="31">
        <f t="shared" si="640"/>
        <v>0</v>
      </c>
      <c r="N8440" s="31">
        <f t="shared" si="641"/>
        <v>0</v>
      </c>
      <c r="O8440" s="17" t="e">
        <f t="shared" si="642"/>
        <v>#DIV/0!</v>
      </c>
      <c r="P8440" s="31">
        <f t="shared" si="643"/>
        <v>0</v>
      </c>
      <c r="Q8440" s="9" t="e">
        <f t="shared" si="644"/>
        <v>#DIV/0!</v>
      </c>
    </row>
    <row r="8441" spans="12:17" x14ac:dyDescent="0.25">
      <c r="L8441" s="10" t="str">
        <f>IF(F8441="","",(SUM(F$2:F8441)))</f>
        <v/>
      </c>
      <c r="M8441" s="31">
        <f t="shared" si="640"/>
        <v>0</v>
      </c>
      <c r="N8441" s="31">
        <f t="shared" si="641"/>
        <v>0</v>
      </c>
      <c r="O8441" s="17" t="e">
        <f t="shared" si="642"/>
        <v>#DIV/0!</v>
      </c>
      <c r="P8441" s="31">
        <f t="shared" si="643"/>
        <v>0</v>
      </c>
      <c r="Q8441" s="9" t="e">
        <f t="shared" si="644"/>
        <v>#DIV/0!</v>
      </c>
    </row>
    <row r="8442" spans="12:17" x14ac:dyDescent="0.25">
      <c r="L8442" s="10" t="str">
        <f>IF(F8442="","",(SUM(F$2:F8442)))</f>
        <v/>
      </c>
      <c r="M8442" s="31">
        <f t="shared" si="640"/>
        <v>0</v>
      </c>
      <c r="N8442" s="31">
        <f t="shared" si="641"/>
        <v>0</v>
      </c>
      <c r="O8442" s="17" t="e">
        <f t="shared" si="642"/>
        <v>#DIV/0!</v>
      </c>
      <c r="P8442" s="31">
        <f t="shared" si="643"/>
        <v>0</v>
      </c>
      <c r="Q8442" s="9" t="e">
        <f t="shared" si="644"/>
        <v>#DIV/0!</v>
      </c>
    </row>
    <row r="8443" spans="12:17" x14ac:dyDescent="0.25">
      <c r="L8443" s="10" t="str">
        <f>IF(F8443="","",(SUM(F$2:F8443)))</f>
        <v/>
      </c>
      <c r="M8443" s="31">
        <f t="shared" si="640"/>
        <v>0</v>
      </c>
      <c r="N8443" s="31">
        <f t="shared" si="641"/>
        <v>0</v>
      </c>
      <c r="O8443" s="17" t="e">
        <f t="shared" si="642"/>
        <v>#DIV/0!</v>
      </c>
      <c r="P8443" s="31">
        <f t="shared" si="643"/>
        <v>0</v>
      </c>
      <c r="Q8443" s="9" t="e">
        <f t="shared" si="644"/>
        <v>#DIV/0!</v>
      </c>
    </row>
    <row r="8444" spans="12:17" x14ac:dyDescent="0.25">
      <c r="L8444" s="10" t="str">
        <f>IF(F8444="","",(SUM(F$2:F8444)))</f>
        <v/>
      </c>
      <c r="M8444" s="31">
        <f t="shared" si="640"/>
        <v>0</v>
      </c>
      <c r="N8444" s="31">
        <f t="shared" si="641"/>
        <v>0</v>
      </c>
      <c r="O8444" s="17" t="e">
        <f t="shared" si="642"/>
        <v>#DIV/0!</v>
      </c>
      <c r="P8444" s="31">
        <f t="shared" si="643"/>
        <v>0</v>
      </c>
      <c r="Q8444" s="9" t="e">
        <f t="shared" si="644"/>
        <v>#DIV/0!</v>
      </c>
    </row>
    <row r="8445" spans="12:17" x14ac:dyDescent="0.25">
      <c r="L8445" s="10" t="str">
        <f>IF(F8445="","",(SUM(F$2:F8445)))</f>
        <v/>
      </c>
      <c r="M8445" s="31">
        <f t="shared" si="640"/>
        <v>0</v>
      </c>
      <c r="N8445" s="31">
        <f t="shared" si="641"/>
        <v>0</v>
      </c>
      <c r="O8445" s="17" t="e">
        <f t="shared" si="642"/>
        <v>#DIV/0!</v>
      </c>
      <c r="P8445" s="31">
        <f t="shared" si="643"/>
        <v>0</v>
      </c>
      <c r="Q8445" s="9" t="e">
        <f t="shared" si="644"/>
        <v>#DIV/0!</v>
      </c>
    </row>
    <row r="8446" spans="12:17" x14ac:dyDescent="0.25">
      <c r="L8446" s="10" t="str">
        <f>IF(F8446="","",(SUM(F$2:F8446)))</f>
        <v/>
      </c>
      <c r="M8446" s="31">
        <f t="shared" si="640"/>
        <v>0</v>
      </c>
      <c r="N8446" s="31">
        <f t="shared" si="641"/>
        <v>0</v>
      </c>
      <c r="O8446" s="17" t="e">
        <f t="shared" si="642"/>
        <v>#DIV/0!</v>
      </c>
      <c r="P8446" s="31">
        <f t="shared" si="643"/>
        <v>0</v>
      </c>
      <c r="Q8446" s="9" t="e">
        <f t="shared" si="644"/>
        <v>#DIV/0!</v>
      </c>
    </row>
    <row r="8447" spans="12:17" x14ac:dyDescent="0.25">
      <c r="L8447" s="10" t="str">
        <f>IF(F8447="","",(SUM(F$2:F8447)))</f>
        <v/>
      </c>
      <c r="M8447" s="31">
        <f t="shared" si="640"/>
        <v>0</v>
      </c>
      <c r="N8447" s="31">
        <f t="shared" si="641"/>
        <v>0</v>
      </c>
      <c r="O8447" s="17" t="e">
        <f t="shared" si="642"/>
        <v>#DIV/0!</v>
      </c>
      <c r="P8447" s="31">
        <f t="shared" si="643"/>
        <v>0</v>
      </c>
      <c r="Q8447" s="9" t="e">
        <f t="shared" si="644"/>
        <v>#DIV/0!</v>
      </c>
    </row>
    <row r="8448" spans="12:17" x14ac:dyDescent="0.25">
      <c r="L8448" s="10" t="str">
        <f>IF(F8448="","",(SUM(F$2:F8448)))</f>
        <v/>
      </c>
      <c r="M8448" s="31">
        <f t="shared" si="640"/>
        <v>0</v>
      </c>
      <c r="N8448" s="31">
        <f t="shared" si="641"/>
        <v>0</v>
      </c>
      <c r="O8448" s="17" t="e">
        <f t="shared" si="642"/>
        <v>#DIV/0!</v>
      </c>
      <c r="P8448" s="31">
        <f t="shared" si="643"/>
        <v>0</v>
      </c>
      <c r="Q8448" s="9" t="e">
        <f t="shared" si="644"/>
        <v>#DIV/0!</v>
      </c>
    </row>
    <row r="8449" spans="12:17" x14ac:dyDescent="0.25">
      <c r="L8449" s="10" t="str">
        <f>IF(F8449="","",(SUM(F$2:F8449)))</f>
        <v/>
      </c>
      <c r="M8449" s="31">
        <f t="shared" si="640"/>
        <v>0</v>
      </c>
      <c r="N8449" s="31">
        <f t="shared" si="641"/>
        <v>0</v>
      </c>
      <c r="O8449" s="17" t="e">
        <f t="shared" si="642"/>
        <v>#DIV/0!</v>
      </c>
      <c r="P8449" s="31">
        <f t="shared" si="643"/>
        <v>0</v>
      </c>
      <c r="Q8449" s="9" t="e">
        <f t="shared" si="644"/>
        <v>#DIV/0!</v>
      </c>
    </row>
    <row r="8450" spans="12:17" x14ac:dyDescent="0.25">
      <c r="L8450" s="10" t="str">
        <f>IF(F8450="","",(SUM(F$2:F8450)))</f>
        <v/>
      </c>
      <c r="M8450" s="31">
        <f t="shared" si="640"/>
        <v>0</v>
      </c>
      <c r="N8450" s="31">
        <f t="shared" si="641"/>
        <v>0</v>
      </c>
      <c r="O8450" s="17" t="e">
        <f t="shared" si="642"/>
        <v>#DIV/0!</v>
      </c>
      <c r="P8450" s="31">
        <f t="shared" si="643"/>
        <v>0</v>
      </c>
      <c r="Q8450" s="9" t="e">
        <f t="shared" si="644"/>
        <v>#DIV/0!</v>
      </c>
    </row>
    <row r="8451" spans="12:17" x14ac:dyDescent="0.25">
      <c r="L8451" s="10" t="str">
        <f>IF(F8451="","",(SUM(F$2:F8451)))</f>
        <v/>
      </c>
      <c r="M8451" s="31">
        <f t="shared" si="640"/>
        <v>0</v>
      </c>
      <c r="N8451" s="31">
        <f t="shared" si="641"/>
        <v>0</v>
      </c>
      <c r="O8451" s="17" t="e">
        <f t="shared" si="642"/>
        <v>#DIV/0!</v>
      </c>
      <c r="P8451" s="31">
        <f t="shared" si="643"/>
        <v>0</v>
      </c>
      <c r="Q8451" s="9" t="e">
        <f t="shared" si="644"/>
        <v>#DIV/0!</v>
      </c>
    </row>
    <row r="8452" spans="12:17" x14ac:dyDescent="0.25">
      <c r="L8452" s="10" t="str">
        <f>IF(F8452="","",(SUM(F$2:F8452)))</f>
        <v/>
      </c>
      <c r="M8452" s="31">
        <f t="shared" si="640"/>
        <v>0</v>
      </c>
      <c r="N8452" s="31">
        <f t="shared" si="641"/>
        <v>0</v>
      </c>
      <c r="O8452" s="17" t="e">
        <f t="shared" si="642"/>
        <v>#DIV/0!</v>
      </c>
      <c r="P8452" s="31">
        <f t="shared" si="643"/>
        <v>0</v>
      </c>
      <c r="Q8452" s="9" t="e">
        <f t="shared" si="644"/>
        <v>#DIV/0!</v>
      </c>
    </row>
    <row r="8453" spans="12:17" x14ac:dyDescent="0.25">
      <c r="L8453" s="10" t="str">
        <f>IF(F8453="","",(SUM(F$2:F8453)))</f>
        <v/>
      </c>
      <c r="M8453" s="31">
        <f t="shared" si="640"/>
        <v>0</v>
      </c>
      <c r="N8453" s="31">
        <f t="shared" si="641"/>
        <v>0</v>
      </c>
      <c r="O8453" s="17" t="e">
        <f t="shared" si="642"/>
        <v>#DIV/0!</v>
      </c>
      <c r="P8453" s="31">
        <f t="shared" si="643"/>
        <v>0</v>
      </c>
      <c r="Q8453" s="9" t="e">
        <f t="shared" si="644"/>
        <v>#DIV/0!</v>
      </c>
    </row>
    <row r="8454" spans="12:17" x14ac:dyDescent="0.25">
      <c r="L8454" s="10" t="str">
        <f>IF(F8454="","",(SUM(F$2:F8454)))</f>
        <v/>
      </c>
      <c r="M8454" s="31">
        <f t="shared" si="640"/>
        <v>0</v>
      </c>
      <c r="N8454" s="31">
        <f t="shared" si="641"/>
        <v>0</v>
      </c>
      <c r="O8454" s="17" t="e">
        <f t="shared" si="642"/>
        <v>#DIV/0!</v>
      </c>
      <c r="P8454" s="31">
        <f t="shared" si="643"/>
        <v>0</v>
      </c>
      <c r="Q8454" s="9" t="e">
        <f t="shared" si="644"/>
        <v>#DIV/0!</v>
      </c>
    </row>
    <row r="8455" spans="12:17" x14ac:dyDescent="0.25">
      <c r="L8455" s="10" t="str">
        <f>IF(F8455="","",(SUM(F$2:F8455)))</f>
        <v/>
      </c>
      <c r="M8455" s="31">
        <f t="shared" si="640"/>
        <v>0</v>
      </c>
      <c r="N8455" s="31">
        <f t="shared" si="641"/>
        <v>0</v>
      </c>
      <c r="O8455" s="17" t="e">
        <f t="shared" si="642"/>
        <v>#DIV/0!</v>
      </c>
      <c r="P8455" s="31">
        <f t="shared" si="643"/>
        <v>0</v>
      </c>
      <c r="Q8455" s="9" t="e">
        <f t="shared" si="644"/>
        <v>#DIV/0!</v>
      </c>
    </row>
    <row r="8456" spans="12:17" x14ac:dyDescent="0.25">
      <c r="L8456" s="10" t="str">
        <f>IF(F8456="","",(SUM(F$2:F8456)))</f>
        <v/>
      </c>
      <c r="M8456" s="31">
        <f t="shared" si="640"/>
        <v>0</v>
      </c>
      <c r="N8456" s="31">
        <f t="shared" si="641"/>
        <v>0</v>
      </c>
      <c r="O8456" s="17" t="e">
        <f t="shared" si="642"/>
        <v>#DIV/0!</v>
      </c>
      <c r="P8456" s="31">
        <f t="shared" si="643"/>
        <v>0</v>
      </c>
      <c r="Q8456" s="9" t="e">
        <f t="shared" si="644"/>
        <v>#DIV/0!</v>
      </c>
    </row>
    <row r="8457" spans="12:17" x14ac:dyDescent="0.25">
      <c r="L8457" s="10" t="str">
        <f>IF(F8457="","",(SUM(F$2:F8457)))</f>
        <v/>
      </c>
      <c r="M8457" s="31">
        <f t="shared" si="640"/>
        <v>0</v>
      </c>
      <c r="N8457" s="31">
        <f t="shared" si="641"/>
        <v>0</v>
      </c>
      <c r="O8457" s="17" t="e">
        <f t="shared" si="642"/>
        <v>#DIV/0!</v>
      </c>
      <c r="P8457" s="31">
        <f t="shared" si="643"/>
        <v>0</v>
      </c>
      <c r="Q8457" s="9" t="e">
        <f t="shared" si="644"/>
        <v>#DIV/0!</v>
      </c>
    </row>
    <row r="8458" spans="12:17" x14ac:dyDescent="0.25">
      <c r="L8458" s="10" t="str">
        <f>IF(F8458="","",(SUM(F$2:F8458)))</f>
        <v/>
      </c>
      <c r="M8458" s="31">
        <f t="shared" ref="M8458:M8521" si="645">IF(B$201="","",(COUNTIF($B8259:$B8458, "Tournament Pool Tournament Registration") - COUNTIF($B8259:$B8458, "Tournament Pool Registration (inc. Fee)")))</f>
        <v>0</v>
      </c>
      <c r="N8458" s="31">
        <f t="shared" ref="N8458:N8521" si="646">IF(B$201="","",(COUNTIF($B8259:$B8458, "Tournament Pool Tournament Registration")))</f>
        <v>0</v>
      </c>
      <c r="O8458" s="17" t="e">
        <f t="shared" ref="O8458:O8521" si="647">IF(B$201="","",(M8458/N8458))</f>
        <v>#DIV/0!</v>
      </c>
      <c r="P8458" s="31">
        <f t="shared" ref="P8458:P8521" si="648">IF(B$201="","",(COUNTIF($B8259:$B8458, "Tournament Pool Tournament KO Award")))</f>
        <v>0</v>
      </c>
      <c r="Q8458" s="9" t="e">
        <f t="shared" ref="Q8458:Q8521" si="649">IF(B$201="","",(P8458/N8458))</f>
        <v>#DIV/0!</v>
      </c>
    </row>
    <row r="8459" spans="12:17" x14ac:dyDescent="0.25">
      <c r="L8459" s="10" t="str">
        <f>IF(F8459="","",(SUM(F$2:F8459)))</f>
        <v/>
      </c>
      <c r="M8459" s="31">
        <f t="shared" si="645"/>
        <v>0</v>
      </c>
      <c r="N8459" s="31">
        <f t="shared" si="646"/>
        <v>0</v>
      </c>
      <c r="O8459" s="17" t="e">
        <f t="shared" si="647"/>
        <v>#DIV/0!</v>
      </c>
      <c r="P8459" s="31">
        <f t="shared" si="648"/>
        <v>0</v>
      </c>
      <c r="Q8459" s="9" t="e">
        <f t="shared" si="649"/>
        <v>#DIV/0!</v>
      </c>
    </row>
    <row r="8460" spans="12:17" x14ac:dyDescent="0.25">
      <c r="L8460" s="10" t="str">
        <f>IF(F8460="","",(SUM(F$2:F8460)))</f>
        <v/>
      </c>
      <c r="M8460" s="31">
        <f t="shared" si="645"/>
        <v>0</v>
      </c>
      <c r="N8460" s="31">
        <f t="shared" si="646"/>
        <v>0</v>
      </c>
      <c r="O8460" s="17" t="e">
        <f t="shared" si="647"/>
        <v>#DIV/0!</v>
      </c>
      <c r="P8460" s="31">
        <f t="shared" si="648"/>
        <v>0</v>
      </c>
      <c r="Q8460" s="9" t="e">
        <f t="shared" si="649"/>
        <v>#DIV/0!</v>
      </c>
    </row>
    <row r="8461" spans="12:17" x14ac:dyDescent="0.25">
      <c r="L8461" s="10" t="str">
        <f>IF(F8461="","",(SUM(F$2:F8461)))</f>
        <v/>
      </c>
      <c r="M8461" s="31">
        <f t="shared" si="645"/>
        <v>0</v>
      </c>
      <c r="N8461" s="31">
        <f t="shared" si="646"/>
        <v>0</v>
      </c>
      <c r="O8461" s="17" t="e">
        <f t="shared" si="647"/>
        <v>#DIV/0!</v>
      </c>
      <c r="P8461" s="31">
        <f t="shared" si="648"/>
        <v>0</v>
      </c>
      <c r="Q8461" s="9" t="e">
        <f t="shared" si="649"/>
        <v>#DIV/0!</v>
      </c>
    </row>
    <row r="8462" spans="12:17" x14ac:dyDescent="0.25">
      <c r="L8462" s="10" t="str">
        <f>IF(F8462="","",(SUM(F$2:F8462)))</f>
        <v/>
      </c>
      <c r="M8462" s="31">
        <f t="shared" si="645"/>
        <v>0</v>
      </c>
      <c r="N8462" s="31">
        <f t="shared" si="646"/>
        <v>0</v>
      </c>
      <c r="O8462" s="17" t="e">
        <f t="shared" si="647"/>
        <v>#DIV/0!</v>
      </c>
      <c r="P8462" s="31">
        <f t="shared" si="648"/>
        <v>0</v>
      </c>
      <c r="Q8462" s="9" t="e">
        <f t="shared" si="649"/>
        <v>#DIV/0!</v>
      </c>
    </row>
    <row r="8463" spans="12:17" x14ac:dyDescent="0.25">
      <c r="L8463" s="10" t="str">
        <f>IF(F8463="","",(SUM(F$2:F8463)))</f>
        <v/>
      </c>
      <c r="M8463" s="31">
        <f t="shared" si="645"/>
        <v>0</v>
      </c>
      <c r="N8463" s="31">
        <f t="shared" si="646"/>
        <v>0</v>
      </c>
      <c r="O8463" s="17" t="e">
        <f t="shared" si="647"/>
        <v>#DIV/0!</v>
      </c>
      <c r="P8463" s="31">
        <f t="shared" si="648"/>
        <v>0</v>
      </c>
      <c r="Q8463" s="9" t="e">
        <f t="shared" si="649"/>
        <v>#DIV/0!</v>
      </c>
    </row>
    <row r="8464" spans="12:17" x14ac:dyDescent="0.25">
      <c r="L8464" s="10" t="str">
        <f>IF(F8464="","",(SUM(F$2:F8464)))</f>
        <v/>
      </c>
      <c r="M8464" s="31">
        <f t="shared" si="645"/>
        <v>0</v>
      </c>
      <c r="N8464" s="31">
        <f t="shared" si="646"/>
        <v>0</v>
      </c>
      <c r="O8464" s="17" t="e">
        <f t="shared" si="647"/>
        <v>#DIV/0!</v>
      </c>
      <c r="P8464" s="31">
        <f t="shared" si="648"/>
        <v>0</v>
      </c>
      <c r="Q8464" s="9" t="e">
        <f t="shared" si="649"/>
        <v>#DIV/0!</v>
      </c>
    </row>
    <row r="8465" spans="12:17" x14ac:dyDescent="0.25">
      <c r="L8465" s="10" t="str">
        <f>IF(F8465="","",(SUM(F$2:F8465)))</f>
        <v/>
      </c>
      <c r="M8465" s="31">
        <f t="shared" si="645"/>
        <v>0</v>
      </c>
      <c r="N8465" s="31">
        <f t="shared" si="646"/>
        <v>0</v>
      </c>
      <c r="O8465" s="17" t="e">
        <f t="shared" si="647"/>
        <v>#DIV/0!</v>
      </c>
      <c r="P8465" s="31">
        <f t="shared" si="648"/>
        <v>0</v>
      </c>
      <c r="Q8465" s="9" t="e">
        <f t="shared" si="649"/>
        <v>#DIV/0!</v>
      </c>
    </row>
    <row r="8466" spans="12:17" x14ac:dyDescent="0.25">
      <c r="L8466" s="10" t="str">
        <f>IF(F8466="","",(SUM(F$2:F8466)))</f>
        <v/>
      </c>
      <c r="M8466" s="31">
        <f t="shared" si="645"/>
        <v>0</v>
      </c>
      <c r="N8466" s="31">
        <f t="shared" si="646"/>
        <v>0</v>
      </c>
      <c r="O8466" s="17" t="e">
        <f t="shared" si="647"/>
        <v>#DIV/0!</v>
      </c>
      <c r="P8466" s="31">
        <f t="shared" si="648"/>
        <v>0</v>
      </c>
      <c r="Q8466" s="9" t="e">
        <f t="shared" si="649"/>
        <v>#DIV/0!</v>
      </c>
    </row>
    <row r="8467" spans="12:17" x14ac:dyDescent="0.25">
      <c r="L8467" s="10" t="str">
        <f>IF(F8467="","",(SUM(F$2:F8467)))</f>
        <v/>
      </c>
      <c r="M8467" s="31">
        <f t="shared" si="645"/>
        <v>0</v>
      </c>
      <c r="N8467" s="31">
        <f t="shared" si="646"/>
        <v>0</v>
      </c>
      <c r="O8467" s="17" t="e">
        <f t="shared" si="647"/>
        <v>#DIV/0!</v>
      </c>
      <c r="P8467" s="31">
        <f t="shared" si="648"/>
        <v>0</v>
      </c>
      <c r="Q8467" s="9" t="e">
        <f t="shared" si="649"/>
        <v>#DIV/0!</v>
      </c>
    </row>
    <row r="8468" spans="12:17" x14ac:dyDescent="0.25">
      <c r="L8468" s="10" t="str">
        <f>IF(F8468="","",(SUM(F$2:F8468)))</f>
        <v/>
      </c>
      <c r="M8468" s="31">
        <f t="shared" si="645"/>
        <v>0</v>
      </c>
      <c r="N8468" s="31">
        <f t="shared" si="646"/>
        <v>0</v>
      </c>
      <c r="O8468" s="17" t="e">
        <f t="shared" si="647"/>
        <v>#DIV/0!</v>
      </c>
      <c r="P8468" s="31">
        <f t="shared" si="648"/>
        <v>0</v>
      </c>
      <c r="Q8468" s="9" t="e">
        <f t="shared" si="649"/>
        <v>#DIV/0!</v>
      </c>
    </row>
    <row r="8469" spans="12:17" x14ac:dyDescent="0.25">
      <c r="L8469" s="10" t="str">
        <f>IF(F8469="","",(SUM(F$2:F8469)))</f>
        <v/>
      </c>
      <c r="M8469" s="31">
        <f t="shared" si="645"/>
        <v>0</v>
      </c>
      <c r="N8469" s="31">
        <f t="shared" si="646"/>
        <v>0</v>
      </c>
      <c r="O8469" s="17" t="e">
        <f t="shared" si="647"/>
        <v>#DIV/0!</v>
      </c>
      <c r="P8469" s="31">
        <f t="shared" si="648"/>
        <v>0</v>
      </c>
      <c r="Q8469" s="9" t="e">
        <f t="shared" si="649"/>
        <v>#DIV/0!</v>
      </c>
    </row>
    <row r="8470" spans="12:17" x14ac:dyDescent="0.25">
      <c r="L8470" s="10" t="str">
        <f>IF(F8470="","",(SUM(F$2:F8470)))</f>
        <v/>
      </c>
      <c r="M8470" s="31">
        <f t="shared" si="645"/>
        <v>0</v>
      </c>
      <c r="N8470" s="31">
        <f t="shared" si="646"/>
        <v>0</v>
      </c>
      <c r="O8470" s="17" t="e">
        <f t="shared" si="647"/>
        <v>#DIV/0!</v>
      </c>
      <c r="P8470" s="31">
        <f t="shared" si="648"/>
        <v>0</v>
      </c>
      <c r="Q8470" s="9" t="e">
        <f t="shared" si="649"/>
        <v>#DIV/0!</v>
      </c>
    </row>
    <row r="8471" spans="12:17" x14ac:dyDescent="0.25">
      <c r="L8471" s="10" t="str">
        <f>IF(F8471="","",(SUM(F$2:F8471)))</f>
        <v/>
      </c>
      <c r="M8471" s="31">
        <f t="shared" si="645"/>
        <v>0</v>
      </c>
      <c r="N8471" s="31">
        <f t="shared" si="646"/>
        <v>0</v>
      </c>
      <c r="O8471" s="17" t="e">
        <f t="shared" si="647"/>
        <v>#DIV/0!</v>
      </c>
      <c r="P8471" s="31">
        <f t="shared" si="648"/>
        <v>0</v>
      </c>
      <c r="Q8471" s="9" t="e">
        <f t="shared" si="649"/>
        <v>#DIV/0!</v>
      </c>
    </row>
    <row r="8472" spans="12:17" x14ac:dyDescent="0.25">
      <c r="L8472" s="10" t="str">
        <f>IF(F8472="","",(SUM(F$2:F8472)))</f>
        <v/>
      </c>
      <c r="M8472" s="31">
        <f t="shared" si="645"/>
        <v>0</v>
      </c>
      <c r="N8472" s="31">
        <f t="shared" si="646"/>
        <v>0</v>
      </c>
      <c r="O8472" s="17" t="e">
        <f t="shared" si="647"/>
        <v>#DIV/0!</v>
      </c>
      <c r="P8472" s="31">
        <f t="shared" si="648"/>
        <v>0</v>
      </c>
      <c r="Q8472" s="9" t="e">
        <f t="shared" si="649"/>
        <v>#DIV/0!</v>
      </c>
    </row>
    <row r="8473" spans="12:17" x14ac:dyDescent="0.25">
      <c r="L8473" s="10" t="str">
        <f>IF(F8473="","",(SUM(F$2:F8473)))</f>
        <v/>
      </c>
      <c r="M8473" s="31">
        <f t="shared" si="645"/>
        <v>0</v>
      </c>
      <c r="N8473" s="31">
        <f t="shared" si="646"/>
        <v>0</v>
      </c>
      <c r="O8473" s="17" t="e">
        <f t="shared" si="647"/>
        <v>#DIV/0!</v>
      </c>
      <c r="P8473" s="31">
        <f t="shared" si="648"/>
        <v>0</v>
      </c>
      <c r="Q8473" s="9" t="e">
        <f t="shared" si="649"/>
        <v>#DIV/0!</v>
      </c>
    </row>
    <row r="8474" spans="12:17" x14ac:dyDescent="0.25">
      <c r="L8474" s="10" t="str">
        <f>IF(F8474="","",(SUM(F$2:F8474)))</f>
        <v/>
      </c>
      <c r="M8474" s="31">
        <f t="shared" si="645"/>
        <v>0</v>
      </c>
      <c r="N8474" s="31">
        <f t="shared" si="646"/>
        <v>0</v>
      </c>
      <c r="O8474" s="17" t="e">
        <f t="shared" si="647"/>
        <v>#DIV/0!</v>
      </c>
      <c r="P8474" s="31">
        <f t="shared" si="648"/>
        <v>0</v>
      </c>
      <c r="Q8474" s="9" t="e">
        <f t="shared" si="649"/>
        <v>#DIV/0!</v>
      </c>
    </row>
    <row r="8475" spans="12:17" x14ac:dyDescent="0.25">
      <c r="L8475" s="10" t="str">
        <f>IF(F8475="","",(SUM(F$2:F8475)))</f>
        <v/>
      </c>
      <c r="M8475" s="31">
        <f t="shared" si="645"/>
        <v>0</v>
      </c>
      <c r="N8475" s="31">
        <f t="shared" si="646"/>
        <v>0</v>
      </c>
      <c r="O8475" s="17" t="e">
        <f t="shared" si="647"/>
        <v>#DIV/0!</v>
      </c>
      <c r="P8475" s="31">
        <f t="shared" si="648"/>
        <v>0</v>
      </c>
      <c r="Q8475" s="9" t="e">
        <f t="shared" si="649"/>
        <v>#DIV/0!</v>
      </c>
    </row>
    <row r="8476" spans="12:17" x14ac:dyDescent="0.25">
      <c r="L8476" s="10" t="str">
        <f>IF(F8476="","",(SUM(F$2:F8476)))</f>
        <v/>
      </c>
      <c r="M8476" s="31">
        <f t="shared" si="645"/>
        <v>0</v>
      </c>
      <c r="N8476" s="31">
        <f t="shared" si="646"/>
        <v>0</v>
      </c>
      <c r="O8476" s="17" t="e">
        <f t="shared" si="647"/>
        <v>#DIV/0!</v>
      </c>
      <c r="P8476" s="31">
        <f t="shared" si="648"/>
        <v>0</v>
      </c>
      <c r="Q8476" s="9" t="e">
        <f t="shared" si="649"/>
        <v>#DIV/0!</v>
      </c>
    </row>
    <row r="8477" spans="12:17" x14ac:dyDescent="0.25">
      <c r="L8477" s="10" t="str">
        <f>IF(F8477="","",(SUM(F$2:F8477)))</f>
        <v/>
      </c>
      <c r="M8477" s="31">
        <f t="shared" si="645"/>
        <v>0</v>
      </c>
      <c r="N8477" s="31">
        <f t="shared" si="646"/>
        <v>0</v>
      </c>
      <c r="O8477" s="17" t="e">
        <f t="shared" si="647"/>
        <v>#DIV/0!</v>
      </c>
      <c r="P8477" s="31">
        <f t="shared" si="648"/>
        <v>0</v>
      </c>
      <c r="Q8477" s="9" t="e">
        <f t="shared" si="649"/>
        <v>#DIV/0!</v>
      </c>
    </row>
    <row r="8478" spans="12:17" x14ac:dyDescent="0.25">
      <c r="L8478" s="10" t="str">
        <f>IF(F8478="","",(SUM(F$2:F8478)))</f>
        <v/>
      </c>
      <c r="M8478" s="31">
        <f t="shared" si="645"/>
        <v>0</v>
      </c>
      <c r="N8478" s="31">
        <f t="shared" si="646"/>
        <v>0</v>
      </c>
      <c r="O8478" s="17" t="e">
        <f t="shared" si="647"/>
        <v>#DIV/0!</v>
      </c>
      <c r="P8478" s="31">
        <f t="shared" si="648"/>
        <v>0</v>
      </c>
      <c r="Q8478" s="9" t="e">
        <f t="shared" si="649"/>
        <v>#DIV/0!</v>
      </c>
    </row>
    <row r="8479" spans="12:17" x14ac:dyDescent="0.25">
      <c r="L8479" s="10" t="str">
        <f>IF(F8479="","",(SUM(F$2:F8479)))</f>
        <v/>
      </c>
      <c r="M8479" s="31">
        <f t="shared" si="645"/>
        <v>0</v>
      </c>
      <c r="N8479" s="31">
        <f t="shared" si="646"/>
        <v>0</v>
      </c>
      <c r="O8479" s="17" t="e">
        <f t="shared" si="647"/>
        <v>#DIV/0!</v>
      </c>
      <c r="P8479" s="31">
        <f t="shared" si="648"/>
        <v>0</v>
      </c>
      <c r="Q8479" s="9" t="e">
        <f t="shared" si="649"/>
        <v>#DIV/0!</v>
      </c>
    </row>
    <row r="8480" spans="12:17" x14ac:dyDescent="0.25">
      <c r="L8480" s="10" t="str">
        <f>IF(F8480="","",(SUM(F$2:F8480)))</f>
        <v/>
      </c>
      <c r="M8480" s="31">
        <f t="shared" si="645"/>
        <v>0</v>
      </c>
      <c r="N8480" s="31">
        <f t="shared" si="646"/>
        <v>0</v>
      </c>
      <c r="O8480" s="17" t="e">
        <f t="shared" si="647"/>
        <v>#DIV/0!</v>
      </c>
      <c r="P8480" s="31">
        <f t="shared" si="648"/>
        <v>0</v>
      </c>
      <c r="Q8480" s="9" t="e">
        <f t="shared" si="649"/>
        <v>#DIV/0!</v>
      </c>
    </row>
    <row r="8481" spans="12:17" x14ac:dyDescent="0.25">
      <c r="L8481" s="10" t="str">
        <f>IF(F8481="","",(SUM(F$2:F8481)))</f>
        <v/>
      </c>
      <c r="M8481" s="31">
        <f t="shared" si="645"/>
        <v>0</v>
      </c>
      <c r="N8481" s="31">
        <f t="shared" si="646"/>
        <v>0</v>
      </c>
      <c r="O8481" s="17" t="e">
        <f t="shared" si="647"/>
        <v>#DIV/0!</v>
      </c>
      <c r="P8481" s="31">
        <f t="shared" si="648"/>
        <v>0</v>
      </c>
      <c r="Q8481" s="9" t="e">
        <f t="shared" si="649"/>
        <v>#DIV/0!</v>
      </c>
    </row>
    <row r="8482" spans="12:17" x14ac:dyDescent="0.25">
      <c r="L8482" s="10" t="str">
        <f>IF(F8482="","",(SUM(F$2:F8482)))</f>
        <v/>
      </c>
      <c r="M8482" s="31">
        <f t="shared" si="645"/>
        <v>0</v>
      </c>
      <c r="N8482" s="31">
        <f t="shared" si="646"/>
        <v>0</v>
      </c>
      <c r="O8482" s="17" t="e">
        <f t="shared" si="647"/>
        <v>#DIV/0!</v>
      </c>
      <c r="P8482" s="31">
        <f t="shared" si="648"/>
        <v>0</v>
      </c>
      <c r="Q8482" s="9" t="e">
        <f t="shared" si="649"/>
        <v>#DIV/0!</v>
      </c>
    </row>
    <row r="8483" spans="12:17" x14ac:dyDescent="0.25">
      <c r="L8483" s="10" t="str">
        <f>IF(F8483="","",(SUM(F$2:F8483)))</f>
        <v/>
      </c>
      <c r="M8483" s="31">
        <f t="shared" si="645"/>
        <v>0</v>
      </c>
      <c r="N8483" s="31">
        <f t="shared" si="646"/>
        <v>0</v>
      </c>
      <c r="O8483" s="17" t="e">
        <f t="shared" si="647"/>
        <v>#DIV/0!</v>
      </c>
      <c r="P8483" s="31">
        <f t="shared" si="648"/>
        <v>0</v>
      </c>
      <c r="Q8483" s="9" t="e">
        <f t="shared" si="649"/>
        <v>#DIV/0!</v>
      </c>
    </row>
    <row r="8484" spans="12:17" x14ac:dyDescent="0.25">
      <c r="L8484" s="10" t="str">
        <f>IF(F8484="","",(SUM(F$2:F8484)))</f>
        <v/>
      </c>
      <c r="M8484" s="31">
        <f t="shared" si="645"/>
        <v>0</v>
      </c>
      <c r="N8484" s="31">
        <f t="shared" si="646"/>
        <v>0</v>
      </c>
      <c r="O8484" s="17" t="e">
        <f t="shared" si="647"/>
        <v>#DIV/0!</v>
      </c>
      <c r="P8484" s="31">
        <f t="shared" si="648"/>
        <v>0</v>
      </c>
      <c r="Q8484" s="9" t="e">
        <f t="shared" si="649"/>
        <v>#DIV/0!</v>
      </c>
    </row>
    <row r="8485" spans="12:17" x14ac:dyDescent="0.25">
      <c r="L8485" s="10" t="str">
        <f>IF(F8485="","",(SUM(F$2:F8485)))</f>
        <v/>
      </c>
      <c r="M8485" s="31">
        <f t="shared" si="645"/>
        <v>0</v>
      </c>
      <c r="N8485" s="31">
        <f t="shared" si="646"/>
        <v>0</v>
      </c>
      <c r="O8485" s="17" t="e">
        <f t="shared" si="647"/>
        <v>#DIV/0!</v>
      </c>
      <c r="P8485" s="31">
        <f t="shared" si="648"/>
        <v>0</v>
      </c>
      <c r="Q8485" s="9" t="e">
        <f t="shared" si="649"/>
        <v>#DIV/0!</v>
      </c>
    </row>
    <row r="8486" spans="12:17" x14ac:dyDescent="0.25">
      <c r="L8486" s="10" t="str">
        <f>IF(F8486="","",(SUM(F$2:F8486)))</f>
        <v/>
      </c>
      <c r="M8486" s="31">
        <f t="shared" si="645"/>
        <v>0</v>
      </c>
      <c r="N8486" s="31">
        <f t="shared" si="646"/>
        <v>0</v>
      </c>
      <c r="O8486" s="17" t="e">
        <f t="shared" si="647"/>
        <v>#DIV/0!</v>
      </c>
      <c r="P8486" s="31">
        <f t="shared" si="648"/>
        <v>0</v>
      </c>
      <c r="Q8486" s="9" t="e">
        <f t="shared" si="649"/>
        <v>#DIV/0!</v>
      </c>
    </row>
    <row r="8487" spans="12:17" x14ac:dyDescent="0.25">
      <c r="L8487" s="10" t="str">
        <f>IF(F8487="","",(SUM(F$2:F8487)))</f>
        <v/>
      </c>
      <c r="M8487" s="31">
        <f t="shared" si="645"/>
        <v>0</v>
      </c>
      <c r="N8487" s="31">
        <f t="shared" si="646"/>
        <v>0</v>
      </c>
      <c r="O8487" s="17" t="e">
        <f t="shared" si="647"/>
        <v>#DIV/0!</v>
      </c>
      <c r="P8487" s="31">
        <f t="shared" si="648"/>
        <v>0</v>
      </c>
      <c r="Q8487" s="9" t="e">
        <f t="shared" si="649"/>
        <v>#DIV/0!</v>
      </c>
    </row>
    <row r="8488" spans="12:17" x14ac:dyDescent="0.25">
      <c r="L8488" s="10" t="str">
        <f>IF(F8488="","",(SUM(F$2:F8488)))</f>
        <v/>
      </c>
      <c r="M8488" s="31">
        <f t="shared" si="645"/>
        <v>0</v>
      </c>
      <c r="N8488" s="31">
        <f t="shared" si="646"/>
        <v>0</v>
      </c>
      <c r="O8488" s="17" t="e">
        <f t="shared" si="647"/>
        <v>#DIV/0!</v>
      </c>
      <c r="P8488" s="31">
        <f t="shared" si="648"/>
        <v>0</v>
      </c>
      <c r="Q8488" s="9" t="e">
        <f t="shared" si="649"/>
        <v>#DIV/0!</v>
      </c>
    </row>
    <row r="8489" spans="12:17" x14ac:dyDescent="0.25">
      <c r="L8489" s="10" t="str">
        <f>IF(F8489="","",(SUM(F$2:F8489)))</f>
        <v/>
      </c>
      <c r="M8489" s="31">
        <f t="shared" si="645"/>
        <v>0</v>
      </c>
      <c r="N8489" s="31">
        <f t="shared" si="646"/>
        <v>0</v>
      </c>
      <c r="O8489" s="17" t="e">
        <f t="shared" si="647"/>
        <v>#DIV/0!</v>
      </c>
      <c r="P8489" s="31">
        <f t="shared" si="648"/>
        <v>0</v>
      </c>
      <c r="Q8489" s="9" t="e">
        <f t="shared" si="649"/>
        <v>#DIV/0!</v>
      </c>
    </row>
    <row r="8490" spans="12:17" x14ac:dyDescent="0.25">
      <c r="L8490" s="10" t="str">
        <f>IF(F8490="","",(SUM(F$2:F8490)))</f>
        <v/>
      </c>
      <c r="M8490" s="31">
        <f t="shared" si="645"/>
        <v>0</v>
      </c>
      <c r="N8490" s="31">
        <f t="shared" si="646"/>
        <v>0</v>
      </c>
      <c r="O8490" s="17" t="e">
        <f t="shared" si="647"/>
        <v>#DIV/0!</v>
      </c>
      <c r="P8490" s="31">
        <f t="shared" si="648"/>
        <v>0</v>
      </c>
      <c r="Q8490" s="9" t="e">
        <f t="shared" si="649"/>
        <v>#DIV/0!</v>
      </c>
    </row>
    <row r="8491" spans="12:17" x14ac:dyDescent="0.25">
      <c r="L8491" s="10" t="str">
        <f>IF(F8491="","",(SUM(F$2:F8491)))</f>
        <v/>
      </c>
      <c r="M8491" s="31">
        <f t="shared" si="645"/>
        <v>0</v>
      </c>
      <c r="N8491" s="31">
        <f t="shared" si="646"/>
        <v>0</v>
      </c>
      <c r="O8491" s="17" t="e">
        <f t="shared" si="647"/>
        <v>#DIV/0!</v>
      </c>
      <c r="P8491" s="31">
        <f t="shared" si="648"/>
        <v>0</v>
      </c>
      <c r="Q8491" s="9" t="e">
        <f t="shared" si="649"/>
        <v>#DIV/0!</v>
      </c>
    </row>
    <row r="8492" spans="12:17" x14ac:dyDescent="0.25">
      <c r="L8492" s="10" t="str">
        <f>IF(F8492="","",(SUM(F$2:F8492)))</f>
        <v/>
      </c>
      <c r="M8492" s="31">
        <f t="shared" si="645"/>
        <v>0</v>
      </c>
      <c r="N8492" s="31">
        <f t="shared" si="646"/>
        <v>0</v>
      </c>
      <c r="O8492" s="17" t="e">
        <f t="shared" si="647"/>
        <v>#DIV/0!</v>
      </c>
      <c r="P8492" s="31">
        <f t="shared" si="648"/>
        <v>0</v>
      </c>
      <c r="Q8492" s="9" t="e">
        <f t="shared" si="649"/>
        <v>#DIV/0!</v>
      </c>
    </row>
    <row r="8493" spans="12:17" x14ac:dyDescent="0.25">
      <c r="L8493" s="10" t="str">
        <f>IF(F8493="","",(SUM(F$2:F8493)))</f>
        <v/>
      </c>
      <c r="M8493" s="31">
        <f t="shared" si="645"/>
        <v>0</v>
      </c>
      <c r="N8493" s="31">
        <f t="shared" si="646"/>
        <v>0</v>
      </c>
      <c r="O8493" s="17" t="e">
        <f t="shared" si="647"/>
        <v>#DIV/0!</v>
      </c>
      <c r="P8493" s="31">
        <f t="shared" si="648"/>
        <v>0</v>
      </c>
      <c r="Q8493" s="9" t="e">
        <f t="shared" si="649"/>
        <v>#DIV/0!</v>
      </c>
    </row>
    <row r="8494" spans="12:17" x14ac:dyDescent="0.25">
      <c r="L8494" s="10" t="str">
        <f>IF(F8494="","",(SUM(F$2:F8494)))</f>
        <v/>
      </c>
      <c r="M8494" s="31">
        <f t="shared" si="645"/>
        <v>0</v>
      </c>
      <c r="N8494" s="31">
        <f t="shared" si="646"/>
        <v>0</v>
      </c>
      <c r="O8494" s="17" t="e">
        <f t="shared" si="647"/>
        <v>#DIV/0!</v>
      </c>
      <c r="P8494" s="31">
        <f t="shared" si="648"/>
        <v>0</v>
      </c>
      <c r="Q8494" s="9" t="e">
        <f t="shared" si="649"/>
        <v>#DIV/0!</v>
      </c>
    </row>
    <row r="8495" spans="12:17" x14ac:dyDescent="0.25">
      <c r="L8495" s="10" t="str">
        <f>IF(F8495="","",(SUM(F$2:F8495)))</f>
        <v/>
      </c>
      <c r="M8495" s="31">
        <f t="shared" si="645"/>
        <v>0</v>
      </c>
      <c r="N8495" s="31">
        <f t="shared" si="646"/>
        <v>0</v>
      </c>
      <c r="O8495" s="17" t="e">
        <f t="shared" si="647"/>
        <v>#DIV/0!</v>
      </c>
      <c r="P8495" s="31">
        <f t="shared" si="648"/>
        <v>0</v>
      </c>
      <c r="Q8495" s="9" t="e">
        <f t="shared" si="649"/>
        <v>#DIV/0!</v>
      </c>
    </row>
    <row r="8496" spans="12:17" x14ac:dyDescent="0.25">
      <c r="L8496" s="10" t="str">
        <f>IF(F8496="","",(SUM(F$2:F8496)))</f>
        <v/>
      </c>
      <c r="M8496" s="31">
        <f t="shared" si="645"/>
        <v>0</v>
      </c>
      <c r="N8496" s="31">
        <f t="shared" si="646"/>
        <v>0</v>
      </c>
      <c r="O8496" s="17" t="e">
        <f t="shared" si="647"/>
        <v>#DIV/0!</v>
      </c>
      <c r="P8496" s="31">
        <f t="shared" si="648"/>
        <v>0</v>
      </c>
      <c r="Q8496" s="9" t="e">
        <f t="shared" si="649"/>
        <v>#DIV/0!</v>
      </c>
    </row>
    <row r="8497" spans="12:17" x14ac:dyDescent="0.25">
      <c r="L8497" s="10" t="str">
        <f>IF(F8497="","",(SUM(F$2:F8497)))</f>
        <v/>
      </c>
      <c r="M8497" s="31">
        <f t="shared" si="645"/>
        <v>0</v>
      </c>
      <c r="N8497" s="31">
        <f t="shared" si="646"/>
        <v>0</v>
      </c>
      <c r="O8497" s="17" t="e">
        <f t="shared" si="647"/>
        <v>#DIV/0!</v>
      </c>
      <c r="P8497" s="31">
        <f t="shared" si="648"/>
        <v>0</v>
      </c>
      <c r="Q8497" s="9" t="e">
        <f t="shared" si="649"/>
        <v>#DIV/0!</v>
      </c>
    </row>
    <row r="8498" spans="12:17" x14ac:dyDescent="0.25">
      <c r="L8498" s="10" t="str">
        <f>IF(F8498="","",(SUM(F$2:F8498)))</f>
        <v/>
      </c>
      <c r="M8498" s="31">
        <f t="shared" si="645"/>
        <v>0</v>
      </c>
      <c r="N8498" s="31">
        <f t="shared" si="646"/>
        <v>0</v>
      </c>
      <c r="O8498" s="17" t="e">
        <f t="shared" si="647"/>
        <v>#DIV/0!</v>
      </c>
      <c r="P8498" s="31">
        <f t="shared" si="648"/>
        <v>0</v>
      </c>
      <c r="Q8498" s="9" t="e">
        <f t="shared" si="649"/>
        <v>#DIV/0!</v>
      </c>
    </row>
    <row r="8499" spans="12:17" x14ac:dyDescent="0.25">
      <c r="L8499" s="10" t="str">
        <f>IF(F8499="","",(SUM(F$2:F8499)))</f>
        <v/>
      </c>
      <c r="M8499" s="31">
        <f t="shared" si="645"/>
        <v>0</v>
      </c>
      <c r="N8499" s="31">
        <f t="shared" si="646"/>
        <v>0</v>
      </c>
      <c r="O8499" s="17" t="e">
        <f t="shared" si="647"/>
        <v>#DIV/0!</v>
      </c>
      <c r="P8499" s="31">
        <f t="shared" si="648"/>
        <v>0</v>
      </c>
      <c r="Q8499" s="9" t="e">
        <f t="shared" si="649"/>
        <v>#DIV/0!</v>
      </c>
    </row>
    <row r="8500" spans="12:17" x14ac:dyDescent="0.25">
      <c r="L8500" s="10" t="str">
        <f>IF(F8500="","",(SUM(F$2:F8500)))</f>
        <v/>
      </c>
      <c r="M8500" s="31">
        <f t="shared" si="645"/>
        <v>0</v>
      </c>
      <c r="N8500" s="31">
        <f t="shared" si="646"/>
        <v>0</v>
      </c>
      <c r="O8500" s="17" t="e">
        <f t="shared" si="647"/>
        <v>#DIV/0!</v>
      </c>
      <c r="P8500" s="31">
        <f t="shared" si="648"/>
        <v>0</v>
      </c>
      <c r="Q8500" s="9" t="e">
        <f t="shared" si="649"/>
        <v>#DIV/0!</v>
      </c>
    </row>
    <row r="8501" spans="12:17" x14ac:dyDescent="0.25">
      <c r="L8501" s="10" t="str">
        <f>IF(F8501="","",(SUM(F$2:F8501)))</f>
        <v/>
      </c>
      <c r="M8501" s="31">
        <f t="shared" si="645"/>
        <v>0</v>
      </c>
      <c r="N8501" s="31">
        <f t="shared" si="646"/>
        <v>0</v>
      </c>
      <c r="O8501" s="17" t="e">
        <f t="shared" si="647"/>
        <v>#DIV/0!</v>
      </c>
      <c r="P8501" s="31">
        <f t="shared" si="648"/>
        <v>0</v>
      </c>
      <c r="Q8501" s="9" t="e">
        <f t="shared" si="649"/>
        <v>#DIV/0!</v>
      </c>
    </row>
    <row r="8502" spans="12:17" x14ac:dyDescent="0.25">
      <c r="L8502" s="10" t="str">
        <f>IF(F8502="","",(SUM(F$2:F8502)))</f>
        <v/>
      </c>
      <c r="M8502" s="31">
        <f t="shared" si="645"/>
        <v>0</v>
      </c>
      <c r="N8502" s="31">
        <f t="shared" si="646"/>
        <v>0</v>
      </c>
      <c r="O8502" s="17" t="e">
        <f t="shared" si="647"/>
        <v>#DIV/0!</v>
      </c>
      <c r="P8502" s="31">
        <f t="shared" si="648"/>
        <v>0</v>
      </c>
      <c r="Q8502" s="9" t="e">
        <f t="shared" si="649"/>
        <v>#DIV/0!</v>
      </c>
    </row>
    <row r="8503" spans="12:17" x14ac:dyDescent="0.25">
      <c r="L8503" s="10" t="str">
        <f>IF(F8503="","",(SUM(F$2:F8503)))</f>
        <v/>
      </c>
      <c r="M8503" s="31">
        <f t="shared" si="645"/>
        <v>0</v>
      </c>
      <c r="N8503" s="31">
        <f t="shared" si="646"/>
        <v>0</v>
      </c>
      <c r="O8503" s="17" t="e">
        <f t="shared" si="647"/>
        <v>#DIV/0!</v>
      </c>
      <c r="P8503" s="31">
        <f t="shared" si="648"/>
        <v>0</v>
      </c>
      <c r="Q8503" s="9" t="e">
        <f t="shared" si="649"/>
        <v>#DIV/0!</v>
      </c>
    </row>
    <row r="8504" spans="12:17" x14ac:dyDescent="0.25">
      <c r="L8504" s="10" t="str">
        <f>IF(F8504="","",(SUM(F$2:F8504)))</f>
        <v/>
      </c>
      <c r="M8504" s="31">
        <f t="shared" si="645"/>
        <v>0</v>
      </c>
      <c r="N8504" s="31">
        <f t="shared" si="646"/>
        <v>0</v>
      </c>
      <c r="O8504" s="17" t="e">
        <f t="shared" si="647"/>
        <v>#DIV/0!</v>
      </c>
      <c r="P8504" s="31">
        <f t="shared" si="648"/>
        <v>0</v>
      </c>
      <c r="Q8504" s="9" t="e">
        <f t="shared" si="649"/>
        <v>#DIV/0!</v>
      </c>
    </row>
    <row r="8505" spans="12:17" x14ac:dyDescent="0.25">
      <c r="L8505" s="10" t="str">
        <f>IF(F8505="","",(SUM(F$2:F8505)))</f>
        <v/>
      </c>
      <c r="M8505" s="31">
        <f t="shared" si="645"/>
        <v>0</v>
      </c>
      <c r="N8505" s="31">
        <f t="shared" si="646"/>
        <v>0</v>
      </c>
      <c r="O8505" s="17" t="e">
        <f t="shared" si="647"/>
        <v>#DIV/0!</v>
      </c>
      <c r="P8505" s="31">
        <f t="shared" si="648"/>
        <v>0</v>
      </c>
      <c r="Q8505" s="9" t="e">
        <f t="shared" si="649"/>
        <v>#DIV/0!</v>
      </c>
    </row>
    <row r="8506" spans="12:17" x14ac:dyDescent="0.25">
      <c r="L8506" s="10" t="str">
        <f>IF(F8506="","",(SUM(F$2:F8506)))</f>
        <v/>
      </c>
      <c r="M8506" s="31">
        <f t="shared" si="645"/>
        <v>0</v>
      </c>
      <c r="N8506" s="31">
        <f t="shared" si="646"/>
        <v>0</v>
      </c>
      <c r="O8506" s="17" t="e">
        <f t="shared" si="647"/>
        <v>#DIV/0!</v>
      </c>
      <c r="P8506" s="31">
        <f t="shared" si="648"/>
        <v>0</v>
      </c>
      <c r="Q8506" s="9" t="e">
        <f t="shared" si="649"/>
        <v>#DIV/0!</v>
      </c>
    </row>
    <row r="8507" spans="12:17" x14ac:dyDescent="0.25">
      <c r="L8507" s="10" t="str">
        <f>IF(F8507="","",(SUM(F$2:F8507)))</f>
        <v/>
      </c>
      <c r="M8507" s="31">
        <f t="shared" si="645"/>
        <v>0</v>
      </c>
      <c r="N8507" s="31">
        <f t="shared" si="646"/>
        <v>0</v>
      </c>
      <c r="O8507" s="17" t="e">
        <f t="shared" si="647"/>
        <v>#DIV/0!</v>
      </c>
      <c r="P8507" s="31">
        <f t="shared" si="648"/>
        <v>0</v>
      </c>
      <c r="Q8507" s="9" t="e">
        <f t="shared" si="649"/>
        <v>#DIV/0!</v>
      </c>
    </row>
    <row r="8508" spans="12:17" x14ac:dyDescent="0.25">
      <c r="L8508" s="10" t="str">
        <f>IF(F8508="","",(SUM(F$2:F8508)))</f>
        <v/>
      </c>
      <c r="M8508" s="31">
        <f t="shared" si="645"/>
        <v>0</v>
      </c>
      <c r="N8508" s="31">
        <f t="shared" si="646"/>
        <v>0</v>
      </c>
      <c r="O8508" s="17" t="e">
        <f t="shared" si="647"/>
        <v>#DIV/0!</v>
      </c>
      <c r="P8508" s="31">
        <f t="shared" si="648"/>
        <v>0</v>
      </c>
      <c r="Q8508" s="9" t="e">
        <f t="shared" si="649"/>
        <v>#DIV/0!</v>
      </c>
    </row>
    <row r="8509" spans="12:17" x14ac:dyDescent="0.25">
      <c r="L8509" s="10" t="str">
        <f>IF(F8509="","",(SUM(F$2:F8509)))</f>
        <v/>
      </c>
      <c r="M8509" s="31">
        <f t="shared" si="645"/>
        <v>0</v>
      </c>
      <c r="N8509" s="31">
        <f t="shared" si="646"/>
        <v>0</v>
      </c>
      <c r="O8509" s="17" t="e">
        <f t="shared" si="647"/>
        <v>#DIV/0!</v>
      </c>
      <c r="P8509" s="31">
        <f t="shared" si="648"/>
        <v>0</v>
      </c>
      <c r="Q8509" s="9" t="e">
        <f t="shared" si="649"/>
        <v>#DIV/0!</v>
      </c>
    </row>
    <row r="8510" spans="12:17" x14ac:dyDescent="0.25">
      <c r="L8510" s="10" t="str">
        <f>IF(F8510="","",(SUM(F$2:F8510)))</f>
        <v/>
      </c>
      <c r="M8510" s="31">
        <f t="shared" si="645"/>
        <v>0</v>
      </c>
      <c r="N8510" s="31">
        <f t="shared" si="646"/>
        <v>0</v>
      </c>
      <c r="O8510" s="17" t="e">
        <f t="shared" si="647"/>
        <v>#DIV/0!</v>
      </c>
      <c r="P8510" s="31">
        <f t="shared" si="648"/>
        <v>0</v>
      </c>
      <c r="Q8510" s="9" t="e">
        <f t="shared" si="649"/>
        <v>#DIV/0!</v>
      </c>
    </row>
    <row r="8511" spans="12:17" x14ac:dyDescent="0.25">
      <c r="L8511" s="10" t="str">
        <f>IF(F8511="","",(SUM(F$2:F8511)))</f>
        <v/>
      </c>
      <c r="M8511" s="31">
        <f t="shared" si="645"/>
        <v>0</v>
      </c>
      <c r="N8511" s="31">
        <f t="shared" si="646"/>
        <v>0</v>
      </c>
      <c r="O8511" s="17" t="e">
        <f t="shared" si="647"/>
        <v>#DIV/0!</v>
      </c>
      <c r="P8511" s="31">
        <f t="shared" si="648"/>
        <v>0</v>
      </c>
      <c r="Q8511" s="9" t="e">
        <f t="shared" si="649"/>
        <v>#DIV/0!</v>
      </c>
    </row>
    <row r="8512" spans="12:17" x14ac:dyDescent="0.25">
      <c r="L8512" s="10" t="str">
        <f>IF(F8512="","",(SUM(F$2:F8512)))</f>
        <v/>
      </c>
      <c r="M8512" s="31">
        <f t="shared" si="645"/>
        <v>0</v>
      </c>
      <c r="N8512" s="31">
        <f t="shared" si="646"/>
        <v>0</v>
      </c>
      <c r="O8512" s="17" t="e">
        <f t="shared" si="647"/>
        <v>#DIV/0!</v>
      </c>
      <c r="P8512" s="31">
        <f t="shared" si="648"/>
        <v>0</v>
      </c>
      <c r="Q8512" s="9" t="e">
        <f t="shared" si="649"/>
        <v>#DIV/0!</v>
      </c>
    </row>
    <row r="8513" spans="12:17" x14ac:dyDescent="0.25">
      <c r="L8513" s="10" t="str">
        <f>IF(F8513="","",(SUM(F$2:F8513)))</f>
        <v/>
      </c>
      <c r="M8513" s="31">
        <f t="shared" si="645"/>
        <v>0</v>
      </c>
      <c r="N8513" s="31">
        <f t="shared" si="646"/>
        <v>0</v>
      </c>
      <c r="O8513" s="17" t="e">
        <f t="shared" si="647"/>
        <v>#DIV/0!</v>
      </c>
      <c r="P8513" s="31">
        <f t="shared" si="648"/>
        <v>0</v>
      </c>
      <c r="Q8513" s="9" t="e">
        <f t="shared" si="649"/>
        <v>#DIV/0!</v>
      </c>
    </row>
    <row r="8514" spans="12:17" x14ac:dyDescent="0.25">
      <c r="L8514" s="10" t="str">
        <f>IF(F8514="","",(SUM(F$2:F8514)))</f>
        <v/>
      </c>
      <c r="M8514" s="31">
        <f t="shared" si="645"/>
        <v>0</v>
      </c>
      <c r="N8514" s="31">
        <f t="shared" si="646"/>
        <v>0</v>
      </c>
      <c r="O8514" s="17" t="e">
        <f t="shared" si="647"/>
        <v>#DIV/0!</v>
      </c>
      <c r="P8514" s="31">
        <f t="shared" si="648"/>
        <v>0</v>
      </c>
      <c r="Q8514" s="9" t="e">
        <f t="shared" si="649"/>
        <v>#DIV/0!</v>
      </c>
    </row>
    <row r="8515" spans="12:17" x14ac:dyDescent="0.25">
      <c r="L8515" s="10" t="str">
        <f>IF(F8515="","",(SUM(F$2:F8515)))</f>
        <v/>
      </c>
      <c r="M8515" s="31">
        <f t="shared" si="645"/>
        <v>0</v>
      </c>
      <c r="N8515" s="31">
        <f t="shared" si="646"/>
        <v>0</v>
      </c>
      <c r="O8515" s="17" t="e">
        <f t="shared" si="647"/>
        <v>#DIV/0!</v>
      </c>
      <c r="P8515" s="31">
        <f t="shared" si="648"/>
        <v>0</v>
      </c>
      <c r="Q8515" s="9" t="e">
        <f t="shared" si="649"/>
        <v>#DIV/0!</v>
      </c>
    </row>
    <row r="8516" spans="12:17" x14ac:dyDescent="0.25">
      <c r="L8516" s="10" t="str">
        <f>IF(F8516="","",(SUM(F$2:F8516)))</f>
        <v/>
      </c>
      <c r="M8516" s="31">
        <f t="shared" si="645"/>
        <v>0</v>
      </c>
      <c r="N8516" s="31">
        <f t="shared" si="646"/>
        <v>0</v>
      </c>
      <c r="O8516" s="17" t="e">
        <f t="shared" si="647"/>
        <v>#DIV/0!</v>
      </c>
      <c r="P8516" s="31">
        <f t="shared" si="648"/>
        <v>0</v>
      </c>
      <c r="Q8516" s="9" t="e">
        <f t="shared" si="649"/>
        <v>#DIV/0!</v>
      </c>
    </row>
    <row r="8517" spans="12:17" x14ac:dyDescent="0.25">
      <c r="L8517" s="10" t="str">
        <f>IF(F8517="","",(SUM(F$2:F8517)))</f>
        <v/>
      </c>
      <c r="M8517" s="31">
        <f t="shared" si="645"/>
        <v>0</v>
      </c>
      <c r="N8517" s="31">
        <f t="shared" si="646"/>
        <v>0</v>
      </c>
      <c r="O8517" s="17" t="e">
        <f t="shared" si="647"/>
        <v>#DIV/0!</v>
      </c>
      <c r="P8517" s="31">
        <f t="shared" si="648"/>
        <v>0</v>
      </c>
      <c r="Q8517" s="9" t="e">
        <f t="shared" si="649"/>
        <v>#DIV/0!</v>
      </c>
    </row>
    <row r="8518" spans="12:17" x14ac:dyDescent="0.25">
      <c r="L8518" s="10" t="str">
        <f>IF(F8518="","",(SUM(F$2:F8518)))</f>
        <v/>
      </c>
      <c r="M8518" s="31">
        <f t="shared" si="645"/>
        <v>0</v>
      </c>
      <c r="N8518" s="31">
        <f t="shared" si="646"/>
        <v>0</v>
      </c>
      <c r="O8518" s="17" t="e">
        <f t="shared" si="647"/>
        <v>#DIV/0!</v>
      </c>
      <c r="P8518" s="31">
        <f t="shared" si="648"/>
        <v>0</v>
      </c>
      <c r="Q8518" s="9" t="e">
        <f t="shared" si="649"/>
        <v>#DIV/0!</v>
      </c>
    </row>
    <row r="8519" spans="12:17" x14ac:dyDescent="0.25">
      <c r="L8519" s="10" t="str">
        <f>IF(F8519="","",(SUM(F$2:F8519)))</f>
        <v/>
      </c>
      <c r="M8519" s="31">
        <f t="shared" si="645"/>
        <v>0</v>
      </c>
      <c r="N8519" s="31">
        <f t="shared" si="646"/>
        <v>0</v>
      </c>
      <c r="O8519" s="17" t="e">
        <f t="shared" si="647"/>
        <v>#DIV/0!</v>
      </c>
      <c r="P8519" s="31">
        <f t="shared" si="648"/>
        <v>0</v>
      </c>
      <c r="Q8519" s="9" t="e">
        <f t="shared" si="649"/>
        <v>#DIV/0!</v>
      </c>
    </row>
    <row r="8520" spans="12:17" x14ac:dyDescent="0.25">
      <c r="L8520" s="10" t="str">
        <f>IF(F8520="","",(SUM(F$2:F8520)))</f>
        <v/>
      </c>
      <c r="M8520" s="31">
        <f t="shared" si="645"/>
        <v>0</v>
      </c>
      <c r="N8520" s="31">
        <f t="shared" si="646"/>
        <v>0</v>
      </c>
      <c r="O8520" s="17" t="e">
        <f t="shared" si="647"/>
        <v>#DIV/0!</v>
      </c>
      <c r="P8520" s="31">
        <f t="shared" si="648"/>
        <v>0</v>
      </c>
      <c r="Q8520" s="9" t="e">
        <f t="shared" si="649"/>
        <v>#DIV/0!</v>
      </c>
    </row>
    <row r="8521" spans="12:17" x14ac:dyDescent="0.25">
      <c r="L8521" s="10" t="str">
        <f>IF(F8521="","",(SUM(F$2:F8521)))</f>
        <v/>
      </c>
      <c r="M8521" s="31">
        <f t="shared" si="645"/>
        <v>0</v>
      </c>
      <c r="N8521" s="31">
        <f t="shared" si="646"/>
        <v>0</v>
      </c>
      <c r="O8521" s="17" t="e">
        <f t="shared" si="647"/>
        <v>#DIV/0!</v>
      </c>
      <c r="P8521" s="31">
        <f t="shared" si="648"/>
        <v>0</v>
      </c>
      <c r="Q8521" s="9" t="e">
        <f t="shared" si="649"/>
        <v>#DIV/0!</v>
      </c>
    </row>
    <row r="8522" spans="12:17" x14ac:dyDescent="0.25">
      <c r="L8522" s="10" t="str">
        <f>IF(F8522="","",(SUM(F$2:F8522)))</f>
        <v/>
      </c>
      <c r="M8522" s="31">
        <f t="shared" ref="M8522:M8585" si="650">IF(B$201="","",(COUNTIF($B8323:$B8522, "Tournament Pool Tournament Registration") - COUNTIF($B8323:$B8522, "Tournament Pool Registration (inc. Fee)")))</f>
        <v>0</v>
      </c>
      <c r="N8522" s="31">
        <f t="shared" ref="N8522:N8585" si="651">IF(B$201="","",(COUNTIF($B8323:$B8522, "Tournament Pool Tournament Registration")))</f>
        <v>0</v>
      </c>
      <c r="O8522" s="17" t="e">
        <f t="shared" ref="O8522:O8585" si="652">IF(B$201="","",(M8522/N8522))</f>
        <v>#DIV/0!</v>
      </c>
      <c r="P8522" s="31">
        <f t="shared" ref="P8522:P8585" si="653">IF(B$201="","",(COUNTIF($B8323:$B8522, "Tournament Pool Tournament KO Award")))</f>
        <v>0</v>
      </c>
      <c r="Q8522" s="9" t="e">
        <f t="shared" ref="Q8522:Q8585" si="654">IF(B$201="","",(P8522/N8522))</f>
        <v>#DIV/0!</v>
      </c>
    </row>
    <row r="8523" spans="12:17" x14ac:dyDescent="0.25">
      <c r="L8523" s="10" t="str">
        <f>IF(F8523="","",(SUM(F$2:F8523)))</f>
        <v/>
      </c>
      <c r="M8523" s="31">
        <f t="shared" si="650"/>
        <v>0</v>
      </c>
      <c r="N8523" s="31">
        <f t="shared" si="651"/>
        <v>0</v>
      </c>
      <c r="O8523" s="17" t="e">
        <f t="shared" si="652"/>
        <v>#DIV/0!</v>
      </c>
      <c r="P8523" s="31">
        <f t="shared" si="653"/>
        <v>0</v>
      </c>
      <c r="Q8523" s="9" t="e">
        <f t="shared" si="654"/>
        <v>#DIV/0!</v>
      </c>
    </row>
    <row r="8524" spans="12:17" x14ac:dyDescent="0.25">
      <c r="L8524" s="10" t="str">
        <f>IF(F8524="","",(SUM(F$2:F8524)))</f>
        <v/>
      </c>
      <c r="M8524" s="31">
        <f t="shared" si="650"/>
        <v>0</v>
      </c>
      <c r="N8524" s="31">
        <f t="shared" si="651"/>
        <v>0</v>
      </c>
      <c r="O8524" s="17" t="e">
        <f t="shared" si="652"/>
        <v>#DIV/0!</v>
      </c>
      <c r="P8524" s="31">
        <f t="shared" si="653"/>
        <v>0</v>
      </c>
      <c r="Q8524" s="9" t="e">
        <f t="shared" si="654"/>
        <v>#DIV/0!</v>
      </c>
    </row>
    <row r="8525" spans="12:17" x14ac:dyDescent="0.25">
      <c r="L8525" s="10" t="str">
        <f>IF(F8525="","",(SUM(F$2:F8525)))</f>
        <v/>
      </c>
      <c r="M8525" s="31">
        <f t="shared" si="650"/>
        <v>0</v>
      </c>
      <c r="N8525" s="31">
        <f t="shared" si="651"/>
        <v>0</v>
      </c>
      <c r="O8525" s="17" t="e">
        <f t="shared" si="652"/>
        <v>#DIV/0!</v>
      </c>
      <c r="P8525" s="31">
        <f t="shared" si="653"/>
        <v>0</v>
      </c>
      <c r="Q8525" s="9" t="e">
        <f t="shared" si="654"/>
        <v>#DIV/0!</v>
      </c>
    </row>
    <row r="8526" spans="12:17" x14ac:dyDescent="0.25">
      <c r="L8526" s="10" t="str">
        <f>IF(F8526="","",(SUM(F$2:F8526)))</f>
        <v/>
      </c>
      <c r="M8526" s="31">
        <f t="shared" si="650"/>
        <v>0</v>
      </c>
      <c r="N8526" s="31">
        <f t="shared" si="651"/>
        <v>0</v>
      </c>
      <c r="O8526" s="17" t="e">
        <f t="shared" si="652"/>
        <v>#DIV/0!</v>
      </c>
      <c r="P8526" s="31">
        <f t="shared" si="653"/>
        <v>0</v>
      </c>
      <c r="Q8526" s="9" t="e">
        <f t="shared" si="654"/>
        <v>#DIV/0!</v>
      </c>
    </row>
    <row r="8527" spans="12:17" x14ac:dyDescent="0.25">
      <c r="L8527" s="10" t="str">
        <f>IF(F8527="","",(SUM(F$2:F8527)))</f>
        <v/>
      </c>
      <c r="M8527" s="31">
        <f t="shared" si="650"/>
        <v>0</v>
      </c>
      <c r="N8527" s="31">
        <f t="shared" si="651"/>
        <v>0</v>
      </c>
      <c r="O8527" s="17" t="e">
        <f t="shared" si="652"/>
        <v>#DIV/0!</v>
      </c>
      <c r="P8527" s="31">
        <f t="shared" si="653"/>
        <v>0</v>
      </c>
      <c r="Q8527" s="9" t="e">
        <f t="shared" si="654"/>
        <v>#DIV/0!</v>
      </c>
    </row>
    <row r="8528" spans="12:17" x14ac:dyDescent="0.25">
      <c r="L8528" s="10" t="str">
        <f>IF(F8528="","",(SUM(F$2:F8528)))</f>
        <v/>
      </c>
      <c r="M8528" s="31">
        <f t="shared" si="650"/>
        <v>0</v>
      </c>
      <c r="N8528" s="31">
        <f t="shared" si="651"/>
        <v>0</v>
      </c>
      <c r="O8528" s="17" t="e">
        <f t="shared" si="652"/>
        <v>#DIV/0!</v>
      </c>
      <c r="P8528" s="31">
        <f t="shared" si="653"/>
        <v>0</v>
      </c>
      <c r="Q8528" s="9" t="e">
        <f t="shared" si="654"/>
        <v>#DIV/0!</v>
      </c>
    </row>
    <row r="8529" spans="12:17" x14ac:dyDescent="0.25">
      <c r="L8529" s="10" t="str">
        <f>IF(F8529="","",(SUM(F$2:F8529)))</f>
        <v/>
      </c>
      <c r="M8529" s="31">
        <f t="shared" si="650"/>
        <v>0</v>
      </c>
      <c r="N8529" s="31">
        <f t="shared" si="651"/>
        <v>0</v>
      </c>
      <c r="O8529" s="17" t="e">
        <f t="shared" si="652"/>
        <v>#DIV/0!</v>
      </c>
      <c r="P8529" s="31">
        <f t="shared" si="653"/>
        <v>0</v>
      </c>
      <c r="Q8529" s="9" t="e">
        <f t="shared" si="654"/>
        <v>#DIV/0!</v>
      </c>
    </row>
    <row r="8530" spans="12:17" x14ac:dyDescent="0.25">
      <c r="L8530" s="10" t="str">
        <f>IF(F8530="","",(SUM(F$2:F8530)))</f>
        <v/>
      </c>
      <c r="M8530" s="31">
        <f t="shared" si="650"/>
        <v>0</v>
      </c>
      <c r="N8530" s="31">
        <f t="shared" si="651"/>
        <v>0</v>
      </c>
      <c r="O8530" s="17" t="e">
        <f t="shared" si="652"/>
        <v>#DIV/0!</v>
      </c>
      <c r="P8530" s="31">
        <f t="shared" si="653"/>
        <v>0</v>
      </c>
      <c r="Q8530" s="9" t="e">
        <f t="shared" si="654"/>
        <v>#DIV/0!</v>
      </c>
    </row>
    <row r="8531" spans="12:17" x14ac:dyDescent="0.25">
      <c r="L8531" s="10" t="str">
        <f>IF(F8531="","",(SUM(F$2:F8531)))</f>
        <v/>
      </c>
      <c r="M8531" s="31">
        <f t="shared" si="650"/>
        <v>0</v>
      </c>
      <c r="N8531" s="31">
        <f t="shared" si="651"/>
        <v>0</v>
      </c>
      <c r="O8531" s="17" t="e">
        <f t="shared" si="652"/>
        <v>#DIV/0!</v>
      </c>
      <c r="P8531" s="31">
        <f t="shared" si="653"/>
        <v>0</v>
      </c>
      <c r="Q8531" s="9" t="e">
        <f t="shared" si="654"/>
        <v>#DIV/0!</v>
      </c>
    </row>
    <row r="8532" spans="12:17" x14ac:dyDescent="0.25">
      <c r="L8532" s="10" t="str">
        <f>IF(F8532="","",(SUM(F$2:F8532)))</f>
        <v/>
      </c>
      <c r="M8532" s="31">
        <f t="shared" si="650"/>
        <v>0</v>
      </c>
      <c r="N8532" s="31">
        <f t="shared" si="651"/>
        <v>0</v>
      </c>
      <c r="O8532" s="17" t="e">
        <f t="shared" si="652"/>
        <v>#DIV/0!</v>
      </c>
      <c r="P8532" s="31">
        <f t="shared" si="653"/>
        <v>0</v>
      </c>
      <c r="Q8532" s="9" t="e">
        <f t="shared" si="654"/>
        <v>#DIV/0!</v>
      </c>
    </row>
    <row r="8533" spans="12:17" x14ac:dyDescent="0.25">
      <c r="L8533" s="10" t="str">
        <f>IF(F8533="","",(SUM(F$2:F8533)))</f>
        <v/>
      </c>
      <c r="M8533" s="31">
        <f t="shared" si="650"/>
        <v>0</v>
      </c>
      <c r="N8533" s="31">
        <f t="shared" si="651"/>
        <v>0</v>
      </c>
      <c r="O8533" s="17" t="e">
        <f t="shared" si="652"/>
        <v>#DIV/0!</v>
      </c>
      <c r="P8533" s="31">
        <f t="shared" si="653"/>
        <v>0</v>
      </c>
      <c r="Q8533" s="9" t="e">
        <f t="shared" si="654"/>
        <v>#DIV/0!</v>
      </c>
    </row>
    <row r="8534" spans="12:17" x14ac:dyDescent="0.25">
      <c r="L8534" s="10" t="str">
        <f>IF(F8534="","",(SUM(F$2:F8534)))</f>
        <v/>
      </c>
      <c r="M8534" s="31">
        <f t="shared" si="650"/>
        <v>0</v>
      </c>
      <c r="N8534" s="31">
        <f t="shared" si="651"/>
        <v>0</v>
      </c>
      <c r="O8534" s="17" t="e">
        <f t="shared" si="652"/>
        <v>#DIV/0!</v>
      </c>
      <c r="P8534" s="31">
        <f t="shared" si="653"/>
        <v>0</v>
      </c>
      <c r="Q8534" s="9" t="e">
        <f t="shared" si="654"/>
        <v>#DIV/0!</v>
      </c>
    </row>
    <row r="8535" spans="12:17" x14ac:dyDescent="0.25">
      <c r="L8535" s="10" t="str">
        <f>IF(F8535="","",(SUM(F$2:F8535)))</f>
        <v/>
      </c>
      <c r="M8535" s="31">
        <f t="shared" si="650"/>
        <v>0</v>
      </c>
      <c r="N8535" s="31">
        <f t="shared" si="651"/>
        <v>0</v>
      </c>
      <c r="O8535" s="17" t="e">
        <f t="shared" si="652"/>
        <v>#DIV/0!</v>
      </c>
      <c r="P8535" s="31">
        <f t="shared" si="653"/>
        <v>0</v>
      </c>
      <c r="Q8535" s="9" t="e">
        <f t="shared" si="654"/>
        <v>#DIV/0!</v>
      </c>
    </row>
    <row r="8536" spans="12:17" x14ac:dyDescent="0.25">
      <c r="L8536" s="10" t="str">
        <f>IF(F8536="","",(SUM(F$2:F8536)))</f>
        <v/>
      </c>
      <c r="M8536" s="31">
        <f t="shared" si="650"/>
        <v>0</v>
      </c>
      <c r="N8536" s="31">
        <f t="shared" si="651"/>
        <v>0</v>
      </c>
      <c r="O8536" s="17" t="e">
        <f t="shared" si="652"/>
        <v>#DIV/0!</v>
      </c>
      <c r="P8536" s="31">
        <f t="shared" si="653"/>
        <v>0</v>
      </c>
      <c r="Q8536" s="9" t="e">
        <f t="shared" si="654"/>
        <v>#DIV/0!</v>
      </c>
    </row>
    <row r="8537" spans="12:17" x14ac:dyDescent="0.25">
      <c r="L8537" s="10" t="str">
        <f>IF(F8537="","",(SUM(F$2:F8537)))</f>
        <v/>
      </c>
      <c r="M8537" s="31">
        <f t="shared" si="650"/>
        <v>0</v>
      </c>
      <c r="N8537" s="31">
        <f t="shared" si="651"/>
        <v>0</v>
      </c>
      <c r="O8537" s="17" t="e">
        <f t="shared" si="652"/>
        <v>#DIV/0!</v>
      </c>
      <c r="P8537" s="31">
        <f t="shared" si="653"/>
        <v>0</v>
      </c>
      <c r="Q8537" s="9" t="e">
        <f t="shared" si="654"/>
        <v>#DIV/0!</v>
      </c>
    </row>
    <row r="8538" spans="12:17" x14ac:dyDescent="0.25">
      <c r="L8538" s="10" t="str">
        <f>IF(F8538="","",(SUM(F$2:F8538)))</f>
        <v/>
      </c>
      <c r="M8538" s="31">
        <f t="shared" si="650"/>
        <v>0</v>
      </c>
      <c r="N8538" s="31">
        <f t="shared" si="651"/>
        <v>0</v>
      </c>
      <c r="O8538" s="17" t="e">
        <f t="shared" si="652"/>
        <v>#DIV/0!</v>
      </c>
      <c r="P8538" s="31">
        <f t="shared" si="653"/>
        <v>0</v>
      </c>
      <c r="Q8538" s="9" t="e">
        <f t="shared" si="654"/>
        <v>#DIV/0!</v>
      </c>
    </row>
    <row r="8539" spans="12:17" x14ac:dyDescent="0.25">
      <c r="L8539" s="10" t="str">
        <f>IF(F8539="","",(SUM(F$2:F8539)))</f>
        <v/>
      </c>
      <c r="M8539" s="31">
        <f t="shared" si="650"/>
        <v>0</v>
      </c>
      <c r="N8539" s="31">
        <f t="shared" si="651"/>
        <v>0</v>
      </c>
      <c r="O8539" s="17" t="e">
        <f t="shared" si="652"/>
        <v>#DIV/0!</v>
      </c>
      <c r="P8539" s="31">
        <f t="shared" si="653"/>
        <v>0</v>
      </c>
      <c r="Q8539" s="9" t="e">
        <f t="shared" si="654"/>
        <v>#DIV/0!</v>
      </c>
    </row>
    <row r="8540" spans="12:17" x14ac:dyDescent="0.25">
      <c r="L8540" s="10" t="str">
        <f>IF(F8540="","",(SUM(F$2:F8540)))</f>
        <v/>
      </c>
      <c r="M8540" s="31">
        <f t="shared" si="650"/>
        <v>0</v>
      </c>
      <c r="N8540" s="31">
        <f t="shared" si="651"/>
        <v>0</v>
      </c>
      <c r="O8540" s="17" t="e">
        <f t="shared" si="652"/>
        <v>#DIV/0!</v>
      </c>
      <c r="P8540" s="31">
        <f t="shared" si="653"/>
        <v>0</v>
      </c>
      <c r="Q8540" s="9" t="e">
        <f t="shared" si="654"/>
        <v>#DIV/0!</v>
      </c>
    </row>
    <row r="8541" spans="12:17" x14ac:dyDescent="0.25">
      <c r="L8541" s="10" t="str">
        <f>IF(F8541="","",(SUM(F$2:F8541)))</f>
        <v/>
      </c>
      <c r="M8541" s="31">
        <f t="shared" si="650"/>
        <v>0</v>
      </c>
      <c r="N8541" s="31">
        <f t="shared" si="651"/>
        <v>0</v>
      </c>
      <c r="O8541" s="17" t="e">
        <f t="shared" si="652"/>
        <v>#DIV/0!</v>
      </c>
      <c r="P8541" s="31">
        <f t="shared" si="653"/>
        <v>0</v>
      </c>
      <c r="Q8541" s="9" t="e">
        <f t="shared" si="654"/>
        <v>#DIV/0!</v>
      </c>
    </row>
    <row r="8542" spans="12:17" x14ac:dyDescent="0.25">
      <c r="L8542" s="10" t="str">
        <f>IF(F8542="","",(SUM(F$2:F8542)))</f>
        <v/>
      </c>
      <c r="M8542" s="31">
        <f t="shared" si="650"/>
        <v>0</v>
      </c>
      <c r="N8542" s="31">
        <f t="shared" si="651"/>
        <v>0</v>
      </c>
      <c r="O8542" s="17" t="e">
        <f t="shared" si="652"/>
        <v>#DIV/0!</v>
      </c>
      <c r="P8542" s="31">
        <f t="shared" si="653"/>
        <v>0</v>
      </c>
      <c r="Q8542" s="9" t="e">
        <f t="shared" si="654"/>
        <v>#DIV/0!</v>
      </c>
    </row>
    <row r="8543" spans="12:17" x14ac:dyDescent="0.25">
      <c r="L8543" s="10" t="str">
        <f>IF(F8543="","",(SUM(F$2:F8543)))</f>
        <v/>
      </c>
      <c r="M8543" s="31">
        <f t="shared" si="650"/>
        <v>0</v>
      </c>
      <c r="N8543" s="31">
        <f t="shared" si="651"/>
        <v>0</v>
      </c>
      <c r="O8543" s="17" t="e">
        <f t="shared" si="652"/>
        <v>#DIV/0!</v>
      </c>
      <c r="P8543" s="31">
        <f t="shared" si="653"/>
        <v>0</v>
      </c>
      <c r="Q8543" s="9" t="e">
        <f t="shared" si="654"/>
        <v>#DIV/0!</v>
      </c>
    </row>
    <row r="8544" spans="12:17" x14ac:dyDescent="0.25">
      <c r="L8544" s="10" t="str">
        <f>IF(F8544="","",(SUM(F$2:F8544)))</f>
        <v/>
      </c>
      <c r="M8544" s="31">
        <f t="shared" si="650"/>
        <v>0</v>
      </c>
      <c r="N8544" s="31">
        <f t="shared" si="651"/>
        <v>0</v>
      </c>
      <c r="O8544" s="17" t="e">
        <f t="shared" si="652"/>
        <v>#DIV/0!</v>
      </c>
      <c r="P8544" s="31">
        <f t="shared" si="653"/>
        <v>0</v>
      </c>
      <c r="Q8544" s="9" t="e">
        <f t="shared" si="654"/>
        <v>#DIV/0!</v>
      </c>
    </row>
    <row r="8545" spans="12:17" x14ac:dyDescent="0.25">
      <c r="L8545" s="10" t="str">
        <f>IF(F8545="","",(SUM(F$2:F8545)))</f>
        <v/>
      </c>
      <c r="M8545" s="31">
        <f t="shared" si="650"/>
        <v>0</v>
      </c>
      <c r="N8545" s="31">
        <f t="shared" si="651"/>
        <v>0</v>
      </c>
      <c r="O8545" s="17" t="e">
        <f t="shared" si="652"/>
        <v>#DIV/0!</v>
      </c>
      <c r="P8545" s="31">
        <f t="shared" si="653"/>
        <v>0</v>
      </c>
      <c r="Q8545" s="9" t="e">
        <f t="shared" si="654"/>
        <v>#DIV/0!</v>
      </c>
    </row>
    <row r="8546" spans="12:17" x14ac:dyDescent="0.25">
      <c r="L8546" s="10" t="str">
        <f>IF(F8546="","",(SUM(F$2:F8546)))</f>
        <v/>
      </c>
      <c r="M8546" s="31">
        <f t="shared" si="650"/>
        <v>0</v>
      </c>
      <c r="N8546" s="31">
        <f t="shared" si="651"/>
        <v>0</v>
      </c>
      <c r="O8546" s="17" t="e">
        <f t="shared" si="652"/>
        <v>#DIV/0!</v>
      </c>
      <c r="P8546" s="31">
        <f t="shared" si="653"/>
        <v>0</v>
      </c>
      <c r="Q8546" s="9" t="e">
        <f t="shared" si="654"/>
        <v>#DIV/0!</v>
      </c>
    </row>
    <row r="8547" spans="12:17" x14ac:dyDescent="0.25">
      <c r="L8547" s="10" t="str">
        <f>IF(F8547="","",(SUM(F$2:F8547)))</f>
        <v/>
      </c>
      <c r="M8547" s="31">
        <f t="shared" si="650"/>
        <v>0</v>
      </c>
      <c r="N8547" s="31">
        <f t="shared" si="651"/>
        <v>0</v>
      </c>
      <c r="O8547" s="17" t="e">
        <f t="shared" si="652"/>
        <v>#DIV/0!</v>
      </c>
      <c r="P8547" s="31">
        <f t="shared" si="653"/>
        <v>0</v>
      </c>
      <c r="Q8547" s="9" t="e">
        <f t="shared" si="654"/>
        <v>#DIV/0!</v>
      </c>
    </row>
    <row r="8548" spans="12:17" x14ac:dyDescent="0.25">
      <c r="L8548" s="10" t="str">
        <f>IF(F8548="","",(SUM(F$2:F8548)))</f>
        <v/>
      </c>
      <c r="M8548" s="31">
        <f t="shared" si="650"/>
        <v>0</v>
      </c>
      <c r="N8548" s="31">
        <f t="shared" si="651"/>
        <v>0</v>
      </c>
      <c r="O8548" s="17" t="e">
        <f t="shared" si="652"/>
        <v>#DIV/0!</v>
      </c>
      <c r="P8548" s="31">
        <f t="shared" si="653"/>
        <v>0</v>
      </c>
      <c r="Q8548" s="9" t="e">
        <f t="shared" si="654"/>
        <v>#DIV/0!</v>
      </c>
    </row>
    <row r="8549" spans="12:17" x14ac:dyDescent="0.25">
      <c r="L8549" s="10" t="str">
        <f>IF(F8549="","",(SUM(F$2:F8549)))</f>
        <v/>
      </c>
      <c r="M8549" s="31">
        <f t="shared" si="650"/>
        <v>0</v>
      </c>
      <c r="N8549" s="31">
        <f t="shared" si="651"/>
        <v>0</v>
      </c>
      <c r="O8549" s="17" t="e">
        <f t="shared" si="652"/>
        <v>#DIV/0!</v>
      </c>
      <c r="P8549" s="31">
        <f t="shared" si="653"/>
        <v>0</v>
      </c>
      <c r="Q8549" s="9" t="e">
        <f t="shared" si="654"/>
        <v>#DIV/0!</v>
      </c>
    </row>
    <row r="8550" spans="12:17" x14ac:dyDescent="0.25">
      <c r="L8550" s="10" t="str">
        <f>IF(F8550="","",(SUM(F$2:F8550)))</f>
        <v/>
      </c>
      <c r="M8550" s="31">
        <f t="shared" si="650"/>
        <v>0</v>
      </c>
      <c r="N8550" s="31">
        <f t="shared" si="651"/>
        <v>0</v>
      </c>
      <c r="O8550" s="17" t="e">
        <f t="shared" si="652"/>
        <v>#DIV/0!</v>
      </c>
      <c r="P8550" s="31">
        <f t="shared" si="653"/>
        <v>0</v>
      </c>
      <c r="Q8550" s="9" t="e">
        <f t="shared" si="654"/>
        <v>#DIV/0!</v>
      </c>
    </row>
    <row r="8551" spans="12:17" x14ac:dyDescent="0.25">
      <c r="L8551" s="10" t="str">
        <f>IF(F8551="","",(SUM(F$2:F8551)))</f>
        <v/>
      </c>
      <c r="M8551" s="31">
        <f t="shared" si="650"/>
        <v>0</v>
      </c>
      <c r="N8551" s="31">
        <f t="shared" si="651"/>
        <v>0</v>
      </c>
      <c r="O8551" s="17" t="e">
        <f t="shared" si="652"/>
        <v>#DIV/0!</v>
      </c>
      <c r="P8551" s="31">
        <f t="shared" si="653"/>
        <v>0</v>
      </c>
      <c r="Q8551" s="9" t="e">
        <f t="shared" si="654"/>
        <v>#DIV/0!</v>
      </c>
    </row>
    <row r="8552" spans="12:17" x14ac:dyDescent="0.25">
      <c r="L8552" s="10" t="str">
        <f>IF(F8552="","",(SUM(F$2:F8552)))</f>
        <v/>
      </c>
      <c r="M8552" s="31">
        <f t="shared" si="650"/>
        <v>0</v>
      </c>
      <c r="N8552" s="31">
        <f t="shared" si="651"/>
        <v>0</v>
      </c>
      <c r="O8552" s="17" t="e">
        <f t="shared" si="652"/>
        <v>#DIV/0!</v>
      </c>
      <c r="P8552" s="31">
        <f t="shared" si="653"/>
        <v>0</v>
      </c>
      <c r="Q8552" s="9" t="e">
        <f t="shared" si="654"/>
        <v>#DIV/0!</v>
      </c>
    </row>
    <row r="8553" spans="12:17" x14ac:dyDescent="0.25">
      <c r="L8553" s="10" t="str">
        <f>IF(F8553="","",(SUM(F$2:F8553)))</f>
        <v/>
      </c>
      <c r="M8553" s="31">
        <f t="shared" si="650"/>
        <v>0</v>
      </c>
      <c r="N8553" s="31">
        <f t="shared" si="651"/>
        <v>0</v>
      </c>
      <c r="O8553" s="17" t="e">
        <f t="shared" si="652"/>
        <v>#DIV/0!</v>
      </c>
      <c r="P8553" s="31">
        <f t="shared" si="653"/>
        <v>0</v>
      </c>
      <c r="Q8553" s="9" t="e">
        <f t="shared" si="654"/>
        <v>#DIV/0!</v>
      </c>
    </row>
    <row r="8554" spans="12:17" x14ac:dyDescent="0.25">
      <c r="L8554" s="10" t="str">
        <f>IF(F8554="","",(SUM(F$2:F8554)))</f>
        <v/>
      </c>
      <c r="M8554" s="31">
        <f t="shared" si="650"/>
        <v>0</v>
      </c>
      <c r="N8554" s="31">
        <f t="shared" si="651"/>
        <v>0</v>
      </c>
      <c r="O8554" s="17" t="e">
        <f t="shared" si="652"/>
        <v>#DIV/0!</v>
      </c>
      <c r="P8554" s="31">
        <f t="shared" si="653"/>
        <v>0</v>
      </c>
      <c r="Q8554" s="9" t="e">
        <f t="shared" si="654"/>
        <v>#DIV/0!</v>
      </c>
    </row>
    <row r="8555" spans="12:17" x14ac:dyDescent="0.25">
      <c r="L8555" s="10" t="str">
        <f>IF(F8555="","",(SUM(F$2:F8555)))</f>
        <v/>
      </c>
      <c r="M8555" s="31">
        <f t="shared" si="650"/>
        <v>0</v>
      </c>
      <c r="N8555" s="31">
        <f t="shared" si="651"/>
        <v>0</v>
      </c>
      <c r="O8555" s="17" t="e">
        <f t="shared" si="652"/>
        <v>#DIV/0!</v>
      </c>
      <c r="P8555" s="31">
        <f t="shared" si="653"/>
        <v>0</v>
      </c>
      <c r="Q8555" s="9" t="e">
        <f t="shared" si="654"/>
        <v>#DIV/0!</v>
      </c>
    </row>
    <row r="8556" spans="12:17" x14ac:dyDescent="0.25">
      <c r="L8556" s="10" t="str">
        <f>IF(F8556="","",(SUM(F$2:F8556)))</f>
        <v/>
      </c>
      <c r="M8556" s="31">
        <f t="shared" si="650"/>
        <v>0</v>
      </c>
      <c r="N8556" s="31">
        <f t="shared" si="651"/>
        <v>0</v>
      </c>
      <c r="O8556" s="17" t="e">
        <f t="shared" si="652"/>
        <v>#DIV/0!</v>
      </c>
      <c r="P8556" s="31">
        <f t="shared" si="653"/>
        <v>0</v>
      </c>
      <c r="Q8556" s="9" t="e">
        <f t="shared" si="654"/>
        <v>#DIV/0!</v>
      </c>
    </row>
    <row r="8557" spans="12:17" x14ac:dyDescent="0.25">
      <c r="L8557" s="10" t="str">
        <f>IF(F8557="","",(SUM(F$2:F8557)))</f>
        <v/>
      </c>
      <c r="M8557" s="31">
        <f t="shared" si="650"/>
        <v>0</v>
      </c>
      <c r="N8557" s="31">
        <f t="shared" si="651"/>
        <v>0</v>
      </c>
      <c r="O8557" s="17" t="e">
        <f t="shared" si="652"/>
        <v>#DIV/0!</v>
      </c>
      <c r="P8557" s="31">
        <f t="shared" si="653"/>
        <v>0</v>
      </c>
      <c r="Q8557" s="9" t="e">
        <f t="shared" si="654"/>
        <v>#DIV/0!</v>
      </c>
    </row>
    <row r="8558" spans="12:17" x14ac:dyDescent="0.25">
      <c r="L8558" s="10" t="str">
        <f>IF(F8558="","",(SUM(F$2:F8558)))</f>
        <v/>
      </c>
      <c r="M8558" s="31">
        <f t="shared" si="650"/>
        <v>0</v>
      </c>
      <c r="N8558" s="31">
        <f t="shared" si="651"/>
        <v>0</v>
      </c>
      <c r="O8558" s="17" t="e">
        <f t="shared" si="652"/>
        <v>#DIV/0!</v>
      </c>
      <c r="P8558" s="31">
        <f t="shared" si="653"/>
        <v>0</v>
      </c>
      <c r="Q8558" s="9" t="e">
        <f t="shared" si="654"/>
        <v>#DIV/0!</v>
      </c>
    </row>
    <row r="8559" spans="12:17" x14ac:dyDescent="0.25">
      <c r="L8559" s="10" t="str">
        <f>IF(F8559="","",(SUM(F$2:F8559)))</f>
        <v/>
      </c>
      <c r="M8559" s="31">
        <f t="shared" si="650"/>
        <v>0</v>
      </c>
      <c r="N8559" s="31">
        <f t="shared" si="651"/>
        <v>0</v>
      </c>
      <c r="O8559" s="17" t="e">
        <f t="shared" si="652"/>
        <v>#DIV/0!</v>
      </c>
      <c r="P8559" s="31">
        <f t="shared" si="653"/>
        <v>0</v>
      </c>
      <c r="Q8559" s="9" t="e">
        <f t="shared" si="654"/>
        <v>#DIV/0!</v>
      </c>
    </row>
    <row r="8560" spans="12:17" x14ac:dyDescent="0.25">
      <c r="L8560" s="10" t="str">
        <f>IF(F8560="","",(SUM(F$2:F8560)))</f>
        <v/>
      </c>
      <c r="M8560" s="31">
        <f t="shared" si="650"/>
        <v>0</v>
      </c>
      <c r="N8560" s="31">
        <f t="shared" si="651"/>
        <v>0</v>
      </c>
      <c r="O8560" s="17" t="e">
        <f t="shared" si="652"/>
        <v>#DIV/0!</v>
      </c>
      <c r="P8560" s="31">
        <f t="shared" si="653"/>
        <v>0</v>
      </c>
      <c r="Q8560" s="9" t="e">
        <f t="shared" si="654"/>
        <v>#DIV/0!</v>
      </c>
    </row>
    <row r="8561" spans="12:17" x14ac:dyDescent="0.25">
      <c r="L8561" s="10" t="str">
        <f>IF(F8561="","",(SUM(F$2:F8561)))</f>
        <v/>
      </c>
      <c r="M8561" s="31">
        <f t="shared" si="650"/>
        <v>0</v>
      </c>
      <c r="N8561" s="31">
        <f t="shared" si="651"/>
        <v>0</v>
      </c>
      <c r="O8561" s="17" t="e">
        <f t="shared" si="652"/>
        <v>#DIV/0!</v>
      </c>
      <c r="P8561" s="31">
        <f t="shared" si="653"/>
        <v>0</v>
      </c>
      <c r="Q8561" s="9" t="e">
        <f t="shared" si="654"/>
        <v>#DIV/0!</v>
      </c>
    </row>
    <row r="8562" spans="12:17" x14ac:dyDescent="0.25">
      <c r="L8562" s="10" t="str">
        <f>IF(F8562="","",(SUM(F$2:F8562)))</f>
        <v/>
      </c>
      <c r="M8562" s="31">
        <f t="shared" si="650"/>
        <v>0</v>
      </c>
      <c r="N8562" s="31">
        <f t="shared" si="651"/>
        <v>0</v>
      </c>
      <c r="O8562" s="17" t="e">
        <f t="shared" si="652"/>
        <v>#DIV/0!</v>
      </c>
      <c r="P8562" s="31">
        <f t="shared" si="653"/>
        <v>0</v>
      </c>
      <c r="Q8562" s="9" t="e">
        <f t="shared" si="654"/>
        <v>#DIV/0!</v>
      </c>
    </row>
    <row r="8563" spans="12:17" x14ac:dyDescent="0.25">
      <c r="L8563" s="10" t="str">
        <f>IF(F8563="","",(SUM(F$2:F8563)))</f>
        <v/>
      </c>
      <c r="M8563" s="31">
        <f t="shared" si="650"/>
        <v>0</v>
      </c>
      <c r="N8563" s="31">
        <f t="shared" si="651"/>
        <v>0</v>
      </c>
      <c r="O8563" s="17" t="e">
        <f t="shared" si="652"/>
        <v>#DIV/0!</v>
      </c>
      <c r="P8563" s="31">
        <f t="shared" si="653"/>
        <v>0</v>
      </c>
      <c r="Q8563" s="9" t="e">
        <f t="shared" si="654"/>
        <v>#DIV/0!</v>
      </c>
    </row>
    <row r="8564" spans="12:17" x14ac:dyDescent="0.25">
      <c r="L8564" s="10" t="str">
        <f>IF(F8564="","",(SUM(F$2:F8564)))</f>
        <v/>
      </c>
      <c r="M8564" s="31">
        <f t="shared" si="650"/>
        <v>0</v>
      </c>
      <c r="N8564" s="31">
        <f t="shared" si="651"/>
        <v>0</v>
      </c>
      <c r="O8564" s="17" t="e">
        <f t="shared" si="652"/>
        <v>#DIV/0!</v>
      </c>
      <c r="P8564" s="31">
        <f t="shared" si="653"/>
        <v>0</v>
      </c>
      <c r="Q8564" s="9" t="e">
        <f t="shared" si="654"/>
        <v>#DIV/0!</v>
      </c>
    </row>
    <row r="8565" spans="12:17" x14ac:dyDescent="0.25">
      <c r="L8565" s="10" t="str">
        <f>IF(F8565="","",(SUM(F$2:F8565)))</f>
        <v/>
      </c>
      <c r="M8565" s="31">
        <f t="shared" si="650"/>
        <v>0</v>
      </c>
      <c r="N8565" s="31">
        <f t="shared" si="651"/>
        <v>0</v>
      </c>
      <c r="O8565" s="17" t="e">
        <f t="shared" si="652"/>
        <v>#DIV/0!</v>
      </c>
      <c r="P8565" s="31">
        <f t="shared" si="653"/>
        <v>0</v>
      </c>
      <c r="Q8565" s="9" t="e">
        <f t="shared" si="654"/>
        <v>#DIV/0!</v>
      </c>
    </row>
    <row r="8566" spans="12:17" x14ac:dyDescent="0.25">
      <c r="L8566" s="10" t="str">
        <f>IF(F8566="","",(SUM(F$2:F8566)))</f>
        <v/>
      </c>
      <c r="M8566" s="31">
        <f t="shared" si="650"/>
        <v>0</v>
      </c>
      <c r="N8566" s="31">
        <f t="shared" si="651"/>
        <v>0</v>
      </c>
      <c r="O8566" s="17" t="e">
        <f t="shared" si="652"/>
        <v>#DIV/0!</v>
      </c>
      <c r="P8566" s="31">
        <f t="shared" si="653"/>
        <v>0</v>
      </c>
      <c r="Q8566" s="9" t="e">
        <f t="shared" si="654"/>
        <v>#DIV/0!</v>
      </c>
    </row>
    <row r="8567" spans="12:17" x14ac:dyDescent="0.25">
      <c r="L8567" s="10" t="str">
        <f>IF(F8567="","",(SUM(F$2:F8567)))</f>
        <v/>
      </c>
      <c r="M8567" s="31">
        <f t="shared" si="650"/>
        <v>0</v>
      </c>
      <c r="N8567" s="31">
        <f t="shared" si="651"/>
        <v>0</v>
      </c>
      <c r="O8567" s="17" t="e">
        <f t="shared" si="652"/>
        <v>#DIV/0!</v>
      </c>
      <c r="P8567" s="31">
        <f t="shared" si="653"/>
        <v>0</v>
      </c>
      <c r="Q8567" s="9" t="e">
        <f t="shared" si="654"/>
        <v>#DIV/0!</v>
      </c>
    </row>
    <row r="8568" spans="12:17" x14ac:dyDescent="0.25">
      <c r="L8568" s="10" t="str">
        <f>IF(F8568="","",(SUM(F$2:F8568)))</f>
        <v/>
      </c>
      <c r="M8568" s="31">
        <f t="shared" si="650"/>
        <v>0</v>
      </c>
      <c r="N8568" s="31">
        <f t="shared" si="651"/>
        <v>0</v>
      </c>
      <c r="O8568" s="17" t="e">
        <f t="shared" si="652"/>
        <v>#DIV/0!</v>
      </c>
      <c r="P8568" s="31">
        <f t="shared" si="653"/>
        <v>0</v>
      </c>
      <c r="Q8568" s="9" t="e">
        <f t="shared" si="654"/>
        <v>#DIV/0!</v>
      </c>
    </row>
    <row r="8569" spans="12:17" x14ac:dyDescent="0.25">
      <c r="L8569" s="10" t="str">
        <f>IF(F8569="","",(SUM(F$2:F8569)))</f>
        <v/>
      </c>
      <c r="M8569" s="31">
        <f t="shared" si="650"/>
        <v>0</v>
      </c>
      <c r="N8569" s="31">
        <f t="shared" si="651"/>
        <v>0</v>
      </c>
      <c r="O8569" s="17" t="e">
        <f t="shared" si="652"/>
        <v>#DIV/0!</v>
      </c>
      <c r="P8569" s="31">
        <f t="shared" si="653"/>
        <v>0</v>
      </c>
      <c r="Q8569" s="9" t="e">
        <f t="shared" si="654"/>
        <v>#DIV/0!</v>
      </c>
    </row>
    <row r="8570" spans="12:17" x14ac:dyDescent="0.25">
      <c r="L8570" s="10" t="str">
        <f>IF(F8570="","",(SUM(F$2:F8570)))</f>
        <v/>
      </c>
      <c r="M8570" s="31">
        <f t="shared" si="650"/>
        <v>0</v>
      </c>
      <c r="N8570" s="31">
        <f t="shared" si="651"/>
        <v>0</v>
      </c>
      <c r="O8570" s="17" t="e">
        <f t="shared" si="652"/>
        <v>#DIV/0!</v>
      </c>
      <c r="P8570" s="31">
        <f t="shared" si="653"/>
        <v>0</v>
      </c>
      <c r="Q8570" s="9" t="e">
        <f t="shared" si="654"/>
        <v>#DIV/0!</v>
      </c>
    </row>
    <row r="8571" spans="12:17" x14ac:dyDescent="0.25">
      <c r="L8571" s="10" t="str">
        <f>IF(F8571="","",(SUM(F$2:F8571)))</f>
        <v/>
      </c>
      <c r="M8571" s="31">
        <f t="shared" si="650"/>
        <v>0</v>
      </c>
      <c r="N8571" s="31">
        <f t="shared" si="651"/>
        <v>0</v>
      </c>
      <c r="O8571" s="17" t="e">
        <f t="shared" si="652"/>
        <v>#DIV/0!</v>
      </c>
      <c r="P8571" s="31">
        <f t="shared" si="653"/>
        <v>0</v>
      </c>
      <c r="Q8571" s="9" t="e">
        <f t="shared" si="654"/>
        <v>#DIV/0!</v>
      </c>
    </row>
    <row r="8572" spans="12:17" x14ac:dyDescent="0.25">
      <c r="L8572" s="10" t="str">
        <f>IF(F8572="","",(SUM(F$2:F8572)))</f>
        <v/>
      </c>
      <c r="M8572" s="31">
        <f t="shared" si="650"/>
        <v>0</v>
      </c>
      <c r="N8572" s="31">
        <f t="shared" si="651"/>
        <v>0</v>
      </c>
      <c r="O8572" s="17" t="e">
        <f t="shared" si="652"/>
        <v>#DIV/0!</v>
      </c>
      <c r="P8572" s="31">
        <f t="shared" si="653"/>
        <v>0</v>
      </c>
      <c r="Q8572" s="9" t="e">
        <f t="shared" si="654"/>
        <v>#DIV/0!</v>
      </c>
    </row>
    <row r="8573" spans="12:17" x14ac:dyDescent="0.25">
      <c r="L8573" s="10" t="str">
        <f>IF(F8573="","",(SUM(F$2:F8573)))</f>
        <v/>
      </c>
      <c r="M8573" s="31">
        <f t="shared" si="650"/>
        <v>0</v>
      </c>
      <c r="N8573" s="31">
        <f t="shared" si="651"/>
        <v>0</v>
      </c>
      <c r="O8573" s="17" t="e">
        <f t="shared" si="652"/>
        <v>#DIV/0!</v>
      </c>
      <c r="P8573" s="31">
        <f t="shared" si="653"/>
        <v>0</v>
      </c>
      <c r="Q8573" s="9" t="e">
        <f t="shared" si="654"/>
        <v>#DIV/0!</v>
      </c>
    </row>
    <row r="8574" spans="12:17" x14ac:dyDescent="0.25">
      <c r="L8574" s="10" t="str">
        <f>IF(F8574="","",(SUM(F$2:F8574)))</f>
        <v/>
      </c>
      <c r="M8574" s="31">
        <f t="shared" si="650"/>
        <v>0</v>
      </c>
      <c r="N8574" s="31">
        <f t="shared" si="651"/>
        <v>0</v>
      </c>
      <c r="O8574" s="17" t="e">
        <f t="shared" si="652"/>
        <v>#DIV/0!</v>
      </c>
      <c r="P8574" s="31">
        <f t="shared" si="653"/>
        <v>0</v>
      </c>
      <c r="Q8574" s="9" t="e">
        <f t="shared" si="654"/>
        <v>#DIV/0!</v>
      </c>
    </row>
    <row r="8575" spans="12:17" x14ac:dyDescent="0.25">
      <c r="L8575" s="10" t="str">
        <f>IF(F8575="","",(SUM(F$2:F8575)))</f>
        <v/>
      </c>
      <c r="M8575" s="31">
        <f t="shared" si="650"/>
        <v>0</v>
      </c>
      <c r="N8575" s="31">
        <f t="shared" si="651"/>
        <v>0</v>
      </c>
      <c r="O8575" s="17" t="e">
        <f t="shared" si="652"/>
        <v>#DIV/0!</v>
      </c>
      <c r="P8575" s="31">
        <f t="shared" si="653"/>
        <v>0</v>
      </c>
      <c r="Q8575" s="9" t="e">
        <f t="shared" si="654"/>
        <v>#DIV/0!</v>
      </c>
    </row>
    <row r="8576" spans="12:17" x14ac:dyDescent="0.25">
      <c r="L8576" s="10" t="str">
        <f>IF(F8576="","",(SUM(F$2:F8576)))</f>
        <v/>
      </c>
      <c r="M8576" s="31">
        <f t="shared" si="650"/>
        <v>0</v>
      </c>
      <c r="N8576" s="31">
        <f t="shared" si="651"/>
        <v>0</v>
      </c>
      <c r="O8576" s="17" t="e">
        <f t="shared" si="652"/>
        <v>#DIV/0!</v>
      </c>
      <c r="P8576" s="31">
        <f t="shared" si="653"/>
        <v>0</v>
      </c>
      <c r="Q8576" s="9" t="e">
        <f t="shared" si="654"/>
        <v>#DIV/0!</v>
      </c>
    </row>
    <row r="8577" spans="12:17" x14ac:dyDescent="0.25">
      <c r="L8577" s="10" t="str">
        <f>IF(F8577="","",(SUM(F$2:F8577)))</f>
        <v/>
      </c>
      <c r="M8577" s="31">
        <f t="shared" si="650"/>
        <v>0</v>
      </c>
      <c r="N8577" s="31">
        <f t="shared" si="651"/>
        <v>0</v>
      </c>
      <c r="O8577" s="17" t="e">
        <f t="shared" si="652"/>
        <v>#DIV/0!</v>
      </c>
      <c r="P8577" s="31">
        <f t="shared" si="653"/>
        <v>0</v>
      </c>
      <c r="Q8577" s="9" t="e">
        <f t="shared" si="654"/>
        <v>#DIV/0!</v>
      </c>
    </row>
    <row r="8578" spans="12:17" x14ac:dyDescent="0.25">
      <c r="L8578" s="10" t="str">
        <f>IF(F8578="","",(SUM(F$2:F8578)))</f>
        <v/>
      </c>
      <c r="M8578" s="31">
        <f t="shared" si="650"/>
        <v>0</v>
      </c>
      <c r="N8578" s="31">
        <f t="shared" si="651"/>
        <v>0</v>
      </c>
      <c r="O8578" s="17" t="e">
        <f t="shared" si="652"/>
        <v>#DIV/0!</v>
      </c>
      <c r="P8578" s="31">
        <f t="shared" si="653"/>
        <v>0</v>
      </c>
      <c r="Q8578" s="9" t="e">
        <f t="shared" si="654"/>
        <v>#DIV/0!</v>
      </c>
    </row>
    <row r="8579" spans="12:17" x14ac:dyDescent="0.25">
      <c r="L8579" s="10" t="str">
        <f>IF(F8579="","",(SUM(F$2:F8579)))</f>
        <v/>
      </c>
      <c r="M8579" s="31">
        <f t="shared" si="650"/>
        <v>0</v>
      </c>
      <c r="N8579" s="31">
        <f t="shared" si="651"/>
        <v>0</v>
      </c>
      <c r="O8579" s="17" t="e">
        <f t="shared" si="652"/>
        <v>#DIV/0!</v>
      </c>
      <c r="P8579" s="31">
        <f t="shared" si="653"/>
        <v>0</v>
      </c>
      <c r="Q8579" s="9" t="e">
        <f t="shared" si="654"/>
        <v>#DIV/0!</v>
      </c>
    </row>
    <row r="8580" spans="12:17" x14ac:dyDescent="0.25">
      <c r="L8580" s="10" t="str">
        <f>IF(F8580="","",(SUM(F$2:F8580)))</f>
        <v/>
      </c>
      <c r="M8580" s="31">
        <f t="shared" si="650"/>
        <v>0</v>
      </c>
      <c r="N8580" s="31">
        <f t="shared" si="651"/>
        <v>0</v>
      </c>
      <c r="O8580" s="17" t="e">
        <f t="shared" si="652"/>
        <v>#DIV/0!</v>
      </c>
      <c r="P8580" s="31">
        <f t="shared" si="653"/>
        <v>0</v>
      </c>
      <c r="Q8580" s="9" t="e">
        <f t="shared" si="654"/>
        <v>#DIV/0!</v>
      </c>
    </row>
    <row r="8581" spans="12:17" x14ac:dyDescent="0.25">
      <c r="L8581" s="10" t="str">
        <f>IF(F8581="","",(SUM(F$2:F8581)))</f>
        <v/>
      </c>
      <c r="M8581" s="31">
        <f t="shared" si="650"/>
        <v>0</v>
      </c>
      <c r="N8581" s="31">
        <f t="shared" si="651"/>
        <v>0</v>
      </c>
      <c r="O8581" s="17" t="e">
        <f t="shared" si="652"/>
        <v>#DIV/0!</v>
      </c>
      <c r="P8581" s="31">
        <f t="shared" si="653"/>
        <v>0</v>
      </c>
      <c r="Q8581" s="9" t="e">
        <f t="shared" si="654"/>
        <v>#DIV/0!</v>
      </c>
    </row>
    <row r="8582" spans="12:17" x14ac:dyDescent="0.25">
      <c r="L8582" s="10" t="str">
        <f>IF(F8582="","",(SUM(F$2:F8582)))</f>
        <v/>
      </c>
      <c r="M8582" s="31">
        <f t="shared" si="650"/>
        <v>0</v>
      </c>
      <c r="N8582" s="31">
        <f t="shared" si="651"/>
        <v>0</v>
      </c>
      <c r="O8582" s="17" t="e">
        <f t="shared" si="652"/>
        <v>#DIV/0!</v>
      </c>
      <c r="P8582" s="31">
        <f t="shared" si="653"/>
        <v>0</v>
      </c>
      <c r="Q8582" s="9" t="e">
        <f t="shared" si="654"/>
        <v>#DIV/0!</v>
      </c>
    </row>
    <row r="8583" spans="12:17" x14ac:dyDescent="0.25">
      <c r="L8583" s="10" t="str">
        <f>IF(F8583="","",(SUM(F$2:F8583)))</f>
        <v/>
      </c>
      <c r="M8583" s="31">
        <f t="shared" si="650"/>
        <v>0</v>
      </c>
      <c r="N8583" s="31">
        <f t="shared" si="651"/>
        <v>0</v>
      </c>
      <c r="O8583" s="17" t="e">
        <f t="shared" si="652"/>
        <v>#DIV/0!</v>
      </c>
      <c r="P8583" s="31">
        <f t="shared" si="653"/>
        <v>0</v>
      </c>
      <c r="Q8583" s="9" t="e">
        <f t="shared" si="654"/>
        <v>#DIV/0!</v>
      </c>
    </row>
    <row r="8584" spans="12:17" x14ac:dyDescent="0.25">
      <c r="L8584" s="10" t="str">
        <f>IF(F8584="","",(SUM(F$2:F8584)))</f>
        <v/>
      </c>
      <c r="M8584" s="31">
        <f t="shared" si="650"/>
        <v>0</v>
      </c>
      <c r="N8584" s="31">
        <f t="shared" si="651"/>
        <v>0</v>
      </c>
      <c r="O8584" s="17" t="e">
        <f t="shared" si="652"/>
        <v>#DIV/0!</v>
      </c>
      <c r="P8584" s="31">
        <f t="shared" si="653"/>
        <v>0</v>
      </c>
      <c r="Q8584" s="9" t="e">
        <f t="shared" si="654"/>
        <v>#DIV/0!</v>
      </c>
    </row>
    <row r="8585" spans="12:17" x14ac:dyDescent="0.25">
      <c r="L8585" s="10" t="str">
        <f>IF(F8585="","",(SUM(F$2:F8585)))</f>
        <v/>
      </c>
      <c r="M8585" s="31">
        <f t="shared" si="650"/>
        <v>0</v>
      </c>
      <c r="N8585" s="31">
        <f t="shared" si="651"/>
        <v>0</v>
      </c>
      <c r="O8585" s="17" t="e">
        <f t="shared" si="652"/>
        <v>#DIV/0!</v>
      </c>
      <c r="P8585" s="31">
        <f t="shared" si="653"/>
        <v>0</v>
      </c>
      <c r="Q8585" s="9" t="e">
        <f t="shared" si="654"/>
        <v>#DIV/0!</v>
      </c>
    </row>
    <row r="8586" spans="12:17" x14ac:dyDescent="0.25">
      <c r="L8586" s="10" t="str">
        <f>IF(F8586="","",(SUM(F$2:F8586)))</f>
        <v/>
      </c>
      <c r="M8586" s="31">
        <f t="shared" ref="M8586:M8649" si="655">IF(B$201="","",(COUNTIF($B8387:$B8586, "Tournament Pool Tournament Registration") - COUNTIF($B8387:$B8586, "Tournament Pool Registration (inc. Fee)")))</f>
        <v>0</v>
      </c>
      <c r="N8586" s="31">
        <f t="shared" ref="N8586:N8649" si="656">IF(B$201="","",(COUNTIF($B8387:$B8586, "Tournament Pool Tournament Registration")))</f>
        <v>0</v>
      </c>
      <c r="O8586" s="17" t="e">
        <f t="shared" ref="O8586:O8649" si="657">IF(B$201="","",(M8586/N8586))</f>
        <v>#DIV/0!</v>
      </c>
      <c r="P8586" s="31">
        <f t="shared" ref="P8586:P8649" si="658">IF(B$201="","",(COUNTIF($B8387:$B8586, "Tournament Pool Tournament KO Award")))</f>
        <v>0</v>
      </c>
      <c r="Q8586" s="9" t="e">
        <f t="shared" ref="Q8586:Q8649" si="659">IF(B$201="","",(P8586/N8586))</f>
        <v>#DIV/0!</v>
      </c>
    </row>
    <row r="8587" spans="12:17" x14ac:dyDescent="0.25">
      <c r="L8587" s="10" t="str">
        <f>IF(F8587="","",(SUM(F$2:F8587)))</f>
        <v/>
      </c>
      <c r="M8587" s="31">
        <f t="shared" si="655"/>
        <v>0</v>
      </c>
      <c r="N8587" s="31">
        <f t="shared" si="656"/>
        <v>0</v>
      </c>
      <c r="O8587" s="17" t="e">
        <f t="shared" si="657"/>
        <v>#DIV/0!</v>
      </c>
      <c r="P8587" s="31">
        <f t="shared" si="658"/>
        <v>0</v>
      </c>
      <c r="Q8587" s="9" t="e">
        <f t="shared" si="659"/>
        <v>#DIV/0!</v>
      </c>
    </row>
    <row r="8588" spans="12:17" x14ac:dyDescent="0.25">
      <c r="L8588" s="10" t="str">
        <f>IF(F8588="","",(SUM(F$2:F8588)))</f>
        <v/>
      </c>
      <c r="M8588" s="31">
        <f t="shared" si="655"/>
        <v>0</v>
      </c>
      <c r="N8588" s="31">
        <f t="shared" si="656"/>
        <v>0</v>
      </c>
      <c r="O8588" s="17" t="e">
        <f t="shared" si="657"/>
        <v>#DIV/0!</v>
      </c>
      <c r="P8588" s="31">
        <f t="shared" si="658"/>
        <v>0</v>
      </c>
      <c r="Q8588" s="9" t="e">
        <f t="shared" si="659"/>
        <v>#DIV/0!</v>
      </c>
    </row>
    <row r="8589" spans="12:17" x14ac:dyDescent="0.25">
      <c r="L8589" s="10" t="str">
        <f>IF(F8589="","",(SUM(F$2:F8589)))</f>
        <v/>
      </c>
      <c r="M8589" s="31">
        <f t="shared" si="655"/>
        <v>0</v>
      </c>
      <c r="N8589" s="31">
        <f t="shared" si="656"/>
        <v>0</v>
      </c>
      <c r="O8589" s="17" t="e">
        <f t="shared" si="657"/>
        <v>#DIV/0!</v>
      </c>
      <c r="P8589" s="31">
        <f t="shared" si="658"/>
        <v>0</v>
      </c>
      <c r="Q8589" s="9" t="e">
        <f t="shared" si="659"/>
        <v>#DIV/0!</v>
      </c>
    </row>
    <row r="8590" spans="12:17" x14ac:dyDescent="0.25">
      <c r="L8590" s="10" t="str">
        <f>IF(F8590="","",(SUM(F$2:F8590)))</f>
        <v/>
      </c>
      <c r="M8590" s="31">
        <f t="shared" si="655"/>
        <v>0</v>
      </c>
      <c r="N8590" s="31">
        <f t="shared" si="656"/>
        <v>0</v>
      </c>
      <c r="O8590" s="17" t="e">
        <f t="shared" si="657"/>
        <v>#DIV/0!</v>
      </c>
      <c r="P8590" s="31">
        <f t="shared" si="658"/>
        <v>0</v>
      </c>
      <c r="Q8590" s="9" t="e">
        <f t="shared" si="659"/>
        <v>#DIV/0!</v>
      </c>
    </row>
    <row r="8591" spans="12:17" x14ac:dyDescent="0.25">
      <c r="L8591" s="10" t="str">
        <f>IF(F8591="","",(SUM(F$2:F8591)))</f>
        <v/>
      </c>
      <c r="M8591" s="31">
        <f t="shared" si="655"/>
        <v>0</v>
      </c>
      <c r="N8591" s="31">
        <f t="shared" si="656"/>
        <v>0</v>
      </c>
      <c r="O8591" s="17" t="e">
        <f t="shared" si="657"/>
        <v>#DIV/0!</v>
      </c>
      <c r="P8591" s="31">
        <f t="shared" si="658"/>
        <v>0</v>
      </c>
      <c r="Q8591" s="9" t="e">
        <f t="shared" si="659"/>
        <v>#DIV/0!</v>
      </c>
    </row>
    <row r="8592" spans="12:17" x14ac:dyDescent="0.25">
      <c r="L8592" s="10" t="str">
        <f>IF(F8592="","",(SUM(F$2:F8592)))</f>
        <v/>
      </c>
      <c r="M8592" s="31">
        <f t="shared" si="655"/>
        <v>0</v>
      </c>
      <c r="N8592" s="31">
        <f t="shared" si="656"/>
        <v>0</v>
      </c>
      <c r="O8592" s="17" t="e">
        <f t="shared" si="657"/>
        <v>#DIV/0!</v>
      </c>
      <c r="P8592" s="31">
        <f t="shared" si="658"/>
        <v>0</v>
      </c>
      <c r="Q8592" s="9" t="e">
        <f t="shared" si="659"/>
        <v>#DIV/0!</v>
      </c>
    </row>
    <row r="8593" spans="12:17" x14ac:dyDescent="0.25">
      <c r="L8593" s="10" t="str">
        <f>IF(F8593="","",(SUM(F$2:F8593)))</f>
        <v/>
      </c>
      <c r="M8593" s="31">
        <f t="shared" si="655"/>
        <v>0</v>
      </c>
      <c r="N8593" s="31">
        <f t="shared" si="656"/>
        <v>0</v>
      </c>
      <c r="O8593" s="17" t="e">
        <f t="shared" si="657"/>
        <v>#DIV/0!</v>
      </c>
      <c r="P8593" s="31">
        <f t="shared" si="658"/>
        <v>0</v>
      </c>
      <c r="Q8593" s="9" t="e">
        <f t="shared" si="659"/>
        <v>#DIV/0!</v>
      </c>
    </row>
    <row r="8594" spans="12:17" x14ac:dyDescent="0.25">
      <c r="L8594" s="10" t="str">
        <f>IF(F8594="","",(SUM(F$2:F8594)))</f>
        <v/>
      </c>
      <c r="M8594" s="31">
        <f t="shared" si="655"/>
        <v>0</v>
      </c>
      <c r="N8594" s="31">
        <f t="shared" si="656"/>
        <v>0</v>
      </c>
      <c r="O8594" s="17" t="e">
        <f t="shared" si="657"/>
        <v>#DIV/0!</v>
      </c>
      <c r="P8594" s="31">
        <f t="shared" si="658"/>
        <v>0</v>
      </c>
      <c r="Q8594" s="9" t="e">
        <f t="shared" si="659"/>
        <v>#DIV/0!</v>
      </c>
    </row>
    <row r="8595" spans="12:17" x14ac:dyDescent="0.25">
      <c r="L8595" s="10" t="str">
        <f>IF(F8595="","",(SUM(F$2:F8595)))</f>
        <v/>
      </c>
      <c r="M8595" s="31">
        <f t="shared" si="655"/>
        <v>0</v>
      </c>
      <c r="N8595" s="31">
        <f t="shared" si="656"/>
        <v>0</v>
      </c>
      <c r="O8595" s="17" t="e">
        <f t="shared" si="657"/>
        <v>#DIV/0!</v>
      </c>
      <c r="P8595" s="31">
        <f t="shared" si="658"/>
        <v>0</v>
      </c>
      <c r="Q8595" s="9" t="e">
        <f t="shared" si="659"/>
        <v>#DIV/0!</v>
      </c>
    </row>
    <row r="8596" spans="12:17" x14ac:dyDescent="0.25">
      <c r="L8596" s="10" t="str">
        <f>IF(F8596="","",(SUM(F$2:F8596)))</f>
        <v/>
      </c>
      <c r="M8596" s="31">
        <f t="shared" si="655"/>
        <v>0</v>
      </c>
      <c r="N8596" s="31">
        <f t="shared" si="656"/>
        <v>0</v>
      </c>
      <c r="O8596" s="17" t="e">
        <f t="shared" si="657"/>
        <v>#DIV/0!</v>
      </c>
      <c r="P8596" s="31">
        <f t="shared" si="658"/>
        <v>0</v>
      </c>
      <c r="Q8596" s="9" t="e">
        <f t="shared" si="659"/>
        <v>#DIV/0!</v>
      </c>
    </row>
    <row r="8597" spans="12:17" x14ac:dyDescent="0.25">
      <c r="L8597" s="10" t="str">
        <f>IF(F8597="","",(SUM(F$2:F8597)))</f>
        <v/>
      </c>
      <c r="M8597" s="31">
        <f t="shared" si="655"/>
        <v>0</v>
      </c>
      <c r="N8597" s="31">
        <f t="shared" si="656"/>
        <v>0</v>
      </c>
      <c r="O8597" s="17" t="e">
        <f t="shared" si="657"/>
        <v>#DIV/0!</v>
      </c>
      <c r="P8597" s="31">
        <f t="shared" si="658"/>
        <v>0</v>
      </c>
      <c r="Q8597" s="9" t="e">
        <f t="shared" si="659"/>
        <v>#DIV/0!</v>
      </c>
    </row>
    <row r="8598" spans="12:17" x14ac:dyDescent="0.25">
      <c r="L8598" s="10" t="str">
        <f>IF(F8598="","",(SUM(F$2:F8598)))</f>
        <v/>
      </c>
      <c r="M8598" s="31">
        <f t="shared" si="655"/>
        <v>0</v>
      </c>
      <c r="N8598" s="31">
        <f t="shared" si="656"/>
        <v>0</v>
      </c>
      <c r="O8598" s="17" t="e">
        <f t="shared" si="657"/>
        <v>#DIV/0!</v>
      </c>
      <c r="P8598" s="31">
        <f t="shared" si="658"/>
        <v>0</v>
      </c>
      <c r="Q8598" s="9" t="e">
        <f t="shared" si="659"/>
        <v>#DIV/0!</v>
      </c>
    </row>
    <row r="8599" spans="12:17" x14ac:dyDescent="0.25">
      <c r="L8599" s="10" t="str">
        <f>IF(F8599="","",(SUM(F$2:F8599)))</f>
        <v/>
      </c>
      <c r="M8599" s="31">
        <f t="shared" si="655"/>
        <v>0</v>
      </c>
      <c r="N8599" s="31">
        <f t="shared" si="656"/>
        <v>0</v>
      </c>
      <c r="O8599" s="17" t="e">
        <f t="shared" si="657"/>
        <v>#DIV/0!</v>
      </c>
      <c r="P8599" s="31">
        <f t="shared" si="658"/>
        <v>0</v>
      </c>
      <c r="Q8599" s="9" t="e">
        <f t="shared" si="659"/>
        <v>#DIV/0!</v>
      </c>
    </row>
    <row r="8600" spans="12:17" x14ac:dyDescent="0.25">
      <c r="L8600" s="10" t="str">
        <f>IF(F8600="","",(SUM(F$2:F8600)))</f>
        <v/>
      </c>
      <c r="M8600" s="31">
        <f t="shared" si="655"/>
        <v>0</v>
      </c>
      <c r="N8600" s="31">
        <f t="shared" si="656"/>
        <v>0</v>
      </c>
      <c r="O8600" s="17" t="e">
        <f t="shared" si="657"/>
        <v>#DIV/0!</v>
      </c>
      <c r="P8600" s="31">
        <f t="shared" si="658"/>
        <v>0</v>
      </c>
      <c r="Q8600" s="9" t="e">
        <f t="shared" si="659"/>
        <v>#DIV/0!</v>
      </c>
    </row>
    <row r="8601" spans="12:17" x14ac:dyDescent="0.25">
      <c r="L8601" s="10" t="str">
        <f>IF(F8601="","",(SUM(F$2:F8601)))</f>
        <v/>
      </c>
      <c r="M8601" s="31">
        <f t="shared" si="655"/>
        <v>0</v>
      </c>
      <c r="N8601" s="31">
        <f t="shared" si="656"/>
        <v>0</v>
      </c>
      <c r="O8601" s="17" t="e">
        <f t="shared" si="657"/>
        <v>#DIV/0!</v>
      </c>
      <c r="P8601" s="31">
        <f t="shared" si="658"/>
        <v>0</v>
      </c>
      <c r="Q8601" s="9" t="e">
        <f t="shared" si="659"/>
        <v>#DIV/0!</v>
      </c>
    </row>
    <row r="8602" spans="12:17" x14ac:dyDescent="0.25">
      <c r="L8602" s="10" t="str">
        <f>IF(F8602="","",(SUM(F$2:F8602)))</f>
        <v/>
      </c>
      <c r="M8602" s="31">
        <f t="shared" si="655"/>
        <v>0</v>
      </c>
      <c r="N8602" s="31">
        <f t="shared" si="656"/>
        <v>0</v>
      </c>
      <c r="O8602" s="17" t="e">
        <f t="shared" si="657"/>
        <v>#DIV/0!</v>
      </c>
      <c r="P8602" s="31">
        <f t="shared" si="658"/>
        <v>0</v>
      </c>
      <c r="Q8602" s="9" t="e">
        <f t="shared" si="659"/>
        <v>#DIV/0!</v>
      </c>
    </row>
    <row r="8603" spans="12:17" x14ac:dyDescent="0.25">
      <c r="L8603" s="10" t="str">
        <f>IF(F8603="","",(SUM(F$2:F8603)))</f>
        <v/>
      </c>
      <c r="M8603" s="31">
        <f t="shared" si="655"/>
        <v>0</v>
      </c>
      <c r="N8603" s="31">
        <f t="shared" si="656"/>
        <v>0</v>
      </c>
      <c r="O8603" s="17" t="e">
        <f t="shared" si="657"/>
        <v>#DIV/0!</v>
      </c>
      <c r="P8603" s="31">
        <f t="shared" si="658"/>
        <v>0</v>
      </c>
      <c r="Q8603" s="9" t="e">
        <f t="shared" si="659"/>
        <v>#DIV/0!</v>
      </c>
    </row>
    <row r="8604" spans="12:17" x14ac:dyDescent="0.25">
      <c r="L8604" s="10" t="str">
        <f>IF(F8604="","",(SUM(F$2:F8604)))</f>
        <v/>
      </c>
      <c r="M8604" s="31">
        <f t="shared" si="655"/>
        <v>0</v>
      </c>
      <c r="N8604" s="31">
        <f t="shared" si="656"/>
        <v>0</v>
      </c>
      <c r="O8604" s="17" t="e">
        <f t="shared" si="657"/>
        <v>#DIV/0!</v>
      </c>
      <c r="P8604" s="31">
        <f t="shared" si="658"/>
        <v>0</v>
      </c>
      <c r="Q8604" s="9" t="e">
        <f t="shared" si="659"/>
        <v>#DIV/0!</v>
      </c>
    </row>
    <row r="8605" spans="12:17" x14ac:dyDescent="0.25">
      <c r="L8605" s="10" t="str">
        <f>IF(F8605="","",(SUM(F$2:F8605)))</f>
        <v/>
      </c>
      <c r="M8605" s="31">
        <f t="shared" si="655"/>
        <v>0</v>
      </c>
      <c r="N8605" s="31">
        <f t="shared" si="656"/>
        <v>0</v>
      </c>
      <c r="O8605" s="17" t="e">
        <f t="shared" si="657"/>
        <v>#DIV/0!</v>
      </c>
      <c r="P8605" s="31">
        <f t="shared" si="658"/>
        <v>0</v>
      </c>
      <c r="Q8605" s="9" t="e">
        <f t="shared" si="659"/>
        <v>#DIV/0!</v>
      </c>
    </row>
    <row r="8606" spans="12:17" x14ac:dyDescent="0.25">
      <c r="L8606" s="10" t="str">
        <f>IF(F8606="","",(SUM(F$2:F8606)))</f>
        <v/>
      </c>
      <c r="M8606" s="31">
        <f t="shared" si="655"/>
        <v>0</v>
      </c>
      <c r="N8606" s="31">
        <f t="shared" si="656"/>
        <v>0</v>
      </c>
      <c r="O8606" s="17" t="e">
        <f t="shared" si="657"/>
        <v>#DIV/0!</v>
      </c>
      <c r="P8606" s="31">
        <f t="shared" si="658"/>
        <v>0</v>
      </c>
      <c r="Q8606" s="9" t="e">
        <f t="shared" si="659"/>
        <v>#DIV/0!</v>
      </c>
    </row>
    <row r="8607" spans="12:17" x14ac:dyDescent="0.25">
      <c r="L8607" s="10" t="str">
        <f>IF(F8607="","",(SUM(F$2:F8607)))</f>
        <v/>
      </c>
      <c r="M8607" s="31">
        <f t="shared" si="655"/>
        <v>0</v>
      </c>
      <c r="N8607" s="31">
        <f t="shared" si="656"/>
        <v>0</v>
      </c>
      <c r="O8607" s="17" t="e">
        <f t="shared" si="657"/>
        <v>#DIV/0!</v>
      </c>
      <c r="P8607" s="31">
        <f t="shared" si="658"/>
        <v>0</v>
      </c>
      <c r="Q8607" s="9" t="e">
        <f t="shared" si="659"/>
        <v>#DIV/0!</v>
      </c>
    </row>
    <row r="8608" spans="12:17" x14ac:dyDescent="0.25">
      <c r="L8608" s="10" t="str">
        <f>IF(F8608="","",(SUM(F$2:F8608)))</f>
        <v/>
      </c>
      <c r="M8608" s="31">
        <f t="shared" si="655"/>
        <v>0</v>
      </c>
      <c r="N8608" s="31">
        <f t="shared" si="656"/>
        <v>0</v>
      </c>
      <c r="O8608" s="17" t="e">
        <f t="shared" si="657"/>
        <v>#DIV/0!</v>
      </c>
      <c r="P8608" s="31">
        <f t="shared" si="658"/>
        <v>0</v>
      </c>
      <c r="Q8608" s="9" t="e">
        <f t="shared" si="659"/>
        <v>#DIV/0!</v>
      </c>
    </row>
    <row r="8609" spans="12:17" x14ac:dyDescent="0.25">
      <c r="L8609" s="10" t="str">
        <f>IF(F8609="","",(SUM(F$2:F8609)))</f>
        <v/>
      </c>
      <c r="M8609" s="31">
        <f t="shared" si="655"/>
        <v>0</v>
      </c>
      <c r="N8609" s="31">
        <f t="shared" si="656"/>
        <v>0</v>
      </c>
      <c r="O8609" s="17" t="e">
        <f t="shared" si="657"/>
        <v>#DIV/0!</v>
      </c>
      <c r="P8609" s="31">
        <f t="shared" si="658"/>
        <v>0</v>
      </c>
      <c r="Q8609" s="9" t="e">
        <f t="shared" si="659"/>
        <v>#DIV/0!</v>
      </c>
    </row>
    <row r="8610" spans="12:17" x14ac:dyDescent="0.25">
      <c r="L8610" s="10" t="str">
        <f>IF(F8610="","",(SUM(F$2:F8610)))</f>
        <v/>
      </c>
      <c r="M8610" s="31">
        <f t="shared" si="655"/>
        <v>0</v>
      </c>
      <c r="N8610" s="31">
        <f t="shared" si="656"/>
        <v>0</v>
      </c>
      <c r="O8610" s="17" t="e">
        <f t="shared" si="657"/>
        <v>#DIV/0!</v>
      </c>
      <c r="P8610" s="31">
        <f t="shared" si="658"/>
        <v>0</v>
      </c>
      <c r="Q8610" s="9" t="e">
        <f t="shared" si="659"/>
        <v>#DIV/0!</v>
      </c>
    </row>
    <row r="8611" spans="12:17" x14ac:dyDescent="0.25">
      <c r="L8611" s="10" t="str">
        <f>IF(F8611="","",(SUM(F$2:F8611)))</f>
        <v/>
      </c>
      <c r="M8611" s="31">
        <f t="shared" si="655"/>
        <v>0</v>
      </c>
      <c r="N8611" s="31">
        <f t="shared" si="656"/>
        <v>0</v>
      </c>
      <c r="O8611" s="17" t="e">
        <f t="shared" si="657"/>
        <v>#DIV/0!</v>
      </c>
      <c r="P8611" s="31">
        <f t="shared" si="658"/>
        <v>0</v>
      </c>
      <c r="Q8611" s="9" t="e">
        <f t="shared" si="659"/>
        <v>#DIV/0!</v>
      </c>
    </row>
    <row r="8612" spans="12:17" x14ac:dyDescent="0.25">
      <c r="L8612" s="10" t="str">
        <f>IF(F8612="","",(SUM(F$2:F8612)))</f>
        <v/>
      </c>
      <c r="M8612" s="31">
        <f t="shared" si="655"/>
        <v>0</v>
      </c>
      <c r="N8612" s="31">
        <f t="shared" si="656"/>
        <v>0</v>
      </c>
      <c r="O8612" s="17" t="e">
        <f t="shared" si="657"/>
        <v>#DIV/0!</v>
      </c>
      <c r="P8612" s="31">
        <f t="shared" si="658"/>
        <v>0</v>
      </c>
      <c r="Q8612" s="9" t="e">
        <f t="shared" si="659"/>
        <v>#DIV/0!</v>
      </c>
    </row>
    <row r="8613" spans="12:17" x14ac:dyDescent="0.25">
      <c r="L8613" s="10" t="str">
        <f>IF(F8613="","",(SUM(F$2:F8613)))</f>
        <v/>
      </c>
      <c r="M8613" s="31">
        <f t="shared" si="655"/>
        <v>0</v>
      </c>
      <c r="N8613" s="31">
        <f t="shared" si="656"/>
        <v>0</v>
      </c>
      <c r="O8613" s="17" t="e">
        <f t="shared" si="657"/>
        <v>#DIV/0!</v>
      </c>
      <c r="P8613" s="31">
        <f t="shared" si="658"/>
        <v>0</v>
      </c>
      <c r="Q8613" s="9" t="e">
        <f t="shared" si="659"/>
        <v>#DIV/0!</v>
      </c>
    </row>
    <row r="8614" spans="12:17" x14ac:dyDescent="0.25">
      <c r="L8614" s="10" t="str">
        <f>IF(F8614="","",(SUM(F$2:F8614)))</f>
        <v/>
      </c>
      <c r="M8614" s="31">
        <f t="shared" si="655"/>
        <v>0</v>
      </c>
      <c r="N8614" s="31">
        <f t="shared" si="656"/>
        <v>0</v>
      </c>
      <c r="O8614" s="17" t="e">
        <f t="shared" si="657"/>
        <v>#DIV/0!</v>
      </c>
      <c r="P8614" s="31">
        <f t="shared" si="658"/>
        <v>0</v>
      </c>
      <c r="Q8614" s="9" t="e">
        <f t="shared" si="659"/>
        <v>#DIV/0!</v>
      </c>
    </row>
    <row r="8615" spans="12:17" x14ac:dyDescent="0.25">
      <c r="L8615" s="10" t="str">
        <f>IF(F8615="","",(SUM(F$2:F8615)))</f>
        <v/>
      </c>
      <c r="M8615" s="31">
        <f t="shared" si="655"/>
        <v>0</v>
      </c>
      <c r="N8615" s="31">
        <f t="shared" si="656"/>
        <v>0</v>
      </c>
      <c r="O8615" s="17" t="e">
        <f t="shared" si="657"/>
        <v>#DIV/0!</v>
      </c>
      <c r="P8615" s="31">
        <f t="shared" si="658"/>
        <v>0</v>
      </c>
      <c r="Q8615" s="9" t="e">
        <f t="shared" si="659"/>
        <v>#DIV/0!</v>
      </c>
    </row>
    <row r="8616" spans="12:17" x14ac:dyDescent="0.25">
      <c r="L8616" s="10" t="str">
        <f>IF(F8616="","",(SUM(F$2:F8616)))</f>
        <v/>
      </c>
      <c r="M8616" s="31">
        <f t="shared" si="655"/>
        <v>0</v>
      </c>
      <c r="N8616" s="31">
        <f t="shared" si="656"/>
        <v>0</v>
      </c>
      <c r="O8616" s="17" t="e">
        <f t="shared" si="657"/>
        <v>#DIV/0!</v>
      </c>
      <c r="P8616" s="31">
        <f t="shared" si="658"/>
        <v>0</v>
      </c>
      <c r="Q8616" s="9" t="e">
        <f t="shared" si="659"/>
        <v>#DIV/0!</v>
      </c>
    </row>
    <row r="8617" spans="12:17" x14ac:dyDescent="0.25">
      <c r="L8617" s="10" t="str">
        <f>IF(F8617="","",(SUM(F$2:F8617)))</f>
        <v/>
      </c>
      <c r="M8617" s="31">
        <f t="shared" si="655"/>
        <v>0</v>
      </c>
      <c r="N8617" s="31">
        <f t="shared" si="656"/>
        <v>0</v>
      </c>
      <c r="O8617" s="17" t="e">
        <f t="shared" si="657"/>
        <v>#DIV/0!</v>
      </c>
      <c r="P8617" s="31">
        <f t="shared" si="658"/>
        <v>0</v>
      </c>
      <c r="Q8617" s="9" t="e">
        <f t="shared" si="659"/>
        <v>#DIV/0!</v>
      </c>
    </row>
    <row r="8618" spans="12:17" x14ac:dyDescent="0.25">
      <c r="L8618" s="10" t="str">
        <f>IF(F8618="","",(SUM(F$2:F8618)))</f>
        <v/>
      </c>
      <c r="M8618" s="31">
        <f t="shared" si="655"/>
        <v>0</v>
      </c>
      <c r="N8618" s="31">
        <f t="shared" si="656"/>
        <v>0</v>
      </c>
      <c r="O8618" s="17" t="e">
        <f t="shared" si="657"/>
        <v>#DIV/0!</v>
      </c>
      <c r="P8618" s="31">
        <f t="shared" si="658"/>
        <v>0</v>
      </c>
      <c r="Q8618" s="9" t="e">
        <f t="shared" si="659"/>
        <v>#DIV/0!</v>
      </c>
    </row>
    <row r="8619" spans="12:17" x14ac:dyDescent="0.25">
      <c r="L8619" s="10" t="str">
        <f>IF(F8619="","",(SUM(F$2:F8619)))</f>
        <v/>
      </c>
      <c r="M8619" s="31">
        <f t="shared" si="655"/>
        <v>0</v>
      </c>
      <c r="N8619" s="31">
        <f t="shared" si="656"/>
        <v>0</v>
      </c>
      <c r="O8619" s="17" t="e">
        <f t="shared" si="657"/>
        <v>#DIV/0!</v>
      </c>
      <c r="P8619" s="31">
        <f t="shared" si="658"/>
        <v>0</v>
      </c>
      <c r="Q8619" s="9" t="e">
        <f t="shared" si="659"/>
        <v>#DIV/0!</v>
      </c>
    </row>
    <row r="8620" spans="12:17" x14ac:dyDescent="0.25">
      <c r="L8620" s="10" t="str">
        <f>IF(F8620="","",(SUM(F$2:F8620)))</f>
        <v/>
      </c>
      <c r="M8620" s="31">
        <f t="shared" si="655"/>
        <v>0</v>
      </c>
      <c r="N8620" s="31">
        <f t="shared" si="656"/>
        <v>0</v>
      </c>
      <c r="O8620" s="17" t="e">
        <f t="shared" si="657"/>
        <v>#DIV/0!</v>
      </c>
      <c r="P8620" s="31">
        <f t="shared" si="658"/>
        <v>0</v>
      </c>
      <c r="Q8620" s="9" t="e">
        <f t="shared" si="659"/>
        <v>#DIV/0!</v>
      </c>
    </row>
    <row r="8621" spans="12:17" x14ac:dyDescent="0.25">
      <c r="L8621" s="10" t="str">
        <f>IF(F8621="","",(SUM(F$2:F8621)))</f>
        <v/>
      </c>
      <c r="M8621" s="31">
        <f t="shared" si="655"/>
        <v>0</v>
      </c>
      <c r="N8621" s="31">
        <f t="shared" si="656"/>
        <v>0</v>
      </c>
      <c r="O8621" s="17" t="e">
        <f t="shared" si="657"/>
        <v>#DIV/0!</v>
      </c>
      <c r="P8621" s="31">
        <f t="shared" si="658"/>
        <v>0</v>
      </c>
      <c r="Q8621" s="9" t="e">
        <f t="shared" si="659"/>
        <v>#DIV/0!</v>
      </c>
    </row>
    <row r="8622" spans="12:17" x14ac:dyDescent="0.25">
      <c r="L8622" s="10" t="str">
        <f>IF(F8622="","",(SUM(F$2:F8622)))</f>
        <v/>
      </c>
      <c r="M8622" s="31">
        <f t="shared" si="655"/>
        <v>0</v>
      </c>
      <c r="N8622" s="31">
        <f t="shared" si="656"/>
        <v>0</v>
      </c>
      <c r="O8622" s="17" t="e">
        <f t="shared" si="657"/>
        <v>#DIV/0!</v>
      </c>
      <c r="P8622" s="31">
        <f t="shared" si="658"/>
        <v>0</v>
      </c>
      <c r="Q8622" s="9" t="e">
        <f t="shared" si="659"/>
        <v>#DIV/0!</v>
      </c>
    </row>
    <row r="8623" spans="12:17" x14ac:dyDescent="0.25">
      <c r="L8623" s="10" t="str">
        <f>IF(F8623="","",(SUM(F$2:F8623)))</f>
        <v/>
      </c>
      <c r="M8623" s="31">
        <f t="shared" si="655"/>
        <v>0</v>
      </c>
      <c r="N8623" s="31">
        <f t="shared" si="656"/>
        <v>0</v>
      </c>
      <c r="O8623" s="17" t="e">
        <f t="shared" si="657"/>
        <v>#DIV/0!</v>
      </c>
      <c r="P8623" s="31">
        <f t="shared" si="658"/>
        <v>0</v>
      </c>
      <c r="Q8623" s="9" t="e">
        <f t="shared" si="659"/>
        <v>#DIV/0!</v>
      </c>
    </row>
    <row r="8624" spans="12:17" x14ac:dyDescent="0.25">
      <c r="L8624" s="10" t="str">
        <f>IF(F8624="","",(SUM(F$2:F8624)))</f>
        <v/>
      </c>
      <c r="M8624" s="31">
        <f t="shared" si="655"/>
        <v>0</v>
      </c>
      <c r="N8624" s="31">
        <f t="shared" si="656"/>
        <v>0</v>
      </c>
      <c r="O8624" s="17" t="e">
        <f t="shared" si="657"/>
        <v>#DIV/0!</v>
      </c>
      <c r="P8624" s="31">
        <f t="shared" si="658"/>
        <v>0</v>
      </c>
      <c r="Q8624" s="9" t="e">
        <f t="shared" si="659"/>
        <v>#DIV/0!</v>
      </c>
    </row>
    <row r="8625" spans="12:17" x14ac:dyDescent="0.25">
      <c r="L8625" s="10" t="str">
        <f>IF(F8625="","",(SUM(F$2:F8625)))</f>
        <v/>
      </c>
      <c r="M8625" s="31">
        <f t="shared" si="655"/>
        <v>0</v>
      </c>
      <c r="N8625" s="31">
        <f t="shared" si="656"/>
        <v>0</v>
      </c>
      <c r="O8625" s="17" t="e">
        <f t="shared" si="657"/>
        <v>#DIV/0!</v>
      </c>
      <c r="P8625" s="31">
        <f t="shared" si="658"/>
        <v>0</v>
      </c>
      <c r="Q8625" s="9" t="e">
        <f t="shared" si="659"/>
        <v>#DIV/0!</v>
      </c>
    </row>
    <row r="8626" spans="12:17" x14ac:dyDescent="0.25">
      <c r="L8626" s="10" t="str">
        <f>IF(F8626="","",(SUM(F$2:F8626)))</f>
        <v/>
      </c>
      <c r="M8626" s="31">
        <f t="shared" si="655"/>
        <v>0</v>
      </c>
      <c r="N8626" s="31">
        <f t="shared" si="656"/>
        <v>0</v>
      </c>
      <c r="O8626" s="17" t="e">
        <f t="shared" si="657"/>
        <v>#DIV/0!</v>
      </c>
      <c r="P8626" s="31">
        <f t="shared" si="658"/>
        <v>0</v>
      </c>
      <c r="Q8626" s="9" t="e">
        <f t="shared" si="659"/>
        <v>#DIV/0!</v>
      </c>
    </row>
    <row r="8627" spans="12:17" x14ac:dyDescent="0.25">
      <c r="L8627" s="10" t="str">
        <f>IF(F8627="","",(SUM(F$2:F8627)))</f>
        <v/>
      </c>
      <c r="M8627" s="31">
        <f t="shared" si="655"/>
        <v>0</v>
      </c>
      <c r="N8627" s="31">
        <f t="shared" si="656"/>
        <v>0</v>
      </c>
      <c r="O8627" s="17" t="e">
        <f t="shared" si="657"/>
        <v>#DIV/0!</v>
      </c>
      <c r="P8627" s="31">
        <f t="shared" si="658"/>
        <v>0</v>
      </c>
      <c r="Q8627" s="9" t="e">
        <f t="shared" si="659"/>
        <v>#DIV/0!</v>
      </c>
    </row>
    <row r="8628" spans="12:17" x14ac:dyDescent="0.25">
      <c r="L8628" s="10" t="str">
        <f>IF(F8628="","",(SUM(F$2:F8628)))</f>
        <v/>
      </c>
      <c r="M8628" s="31">
        <f t="shared" si="655"/>
        <v>0</v>
      </c>
      <c r="N8628" s="31">
        <f t="shared" si="656"/>
        <v>0</v>
      </c>
      <c r="O8628" s="17" t="e">
        <f t="shared" si="657"/>
        <v>#DIV/0!</v>
      </c>
      <c r="P8628" s="31">
        <f t="shared" si="658"/>
        <v>0</v>
      </c>
      <c r="Q8628" s="9" t="e">
        <f t="shared" si="659"/>
        <v>#DIV/0!</v>
      </c>
    </row>
    <row r="8629" spans="12:17" x14ac:dyDescent="0.25">
      <c r="L8629" s="10" t="str">
        <f>IF(F8629="","",(SUM(F$2:F8629)))</f>
        <v/>
      </c>
      <c r="M8629" s="31">
        <f t="shared" si="655"/>
        <v>0</v>
      </c>
      <c r="N8629" s="31">
        <f t="shared" si="656"/>
        <v>0</v>
      </c>
      <c r="O8629" s="17" t="e">
        <f t="shared" si="657"/>
        <v>#DIV/0!</v>
      </c>
      <c r="P8629" s="31">
        <f t="shared" si="658"/>
        <v>0</v>
      </c>
      <c r="Q8629" s="9" t="e">
        <f t="shared" si="659"/>
        <v>#DIV/0!</v>
      </c>
    </row>
    <row r="8630" spans="12:17" x14ac:dyDescent="0.25">
      <c r="L8630" s="10" t="str">
        <f>IF(F8630="","",(SUM(F$2:F8630)))</f>
        <v/>
      </c>
      <c r="M8630" s="31">
        <f t="shared" si="655"/>
        <v>0</v>
      </c>
      <c r="N8630" s="31">
        <f t="shared" si="656"/>
        <v>0</v>
      </c>
      <c r="O8630" s="17" t="e">
        <f t="shared" si="657"/>
        <v>#DIV/0!</v>
      </c>
      <c r="P8630" s="31">
        <f t="shared" si="658"/>
        <v>0</v>
      </c>
      <c r="Q8630" s="9" t="e">
        <f t="shared" si="659"/>
        <v>#DIV/0!</v>
      </c>
    </row>
    <row r="8631" spans="12:17" x14ac:dyDescent="0.25">
      <c r="L8631" s="10" t="str">
        <f>IF(F8631="","",(SUM(F$2:F8631)))</f>
        <v/>
      </c>
      <c r="M8631" s="31">
        <f t="shared" si="655"/>
        <v>0</v>
      </c>
      <c r="N8631" s="31">
        <f t="shared" si="656"/>
        <v>0</v>
      </c>
      <c r="O8631" s="17" t="e">
        <f t="shared" si="657"/>
        <v>#DIV/0!</v>
      </c>
      <c r="P8631" s="31">
        <f t="shared" si="658"/>
        <v>0</v>
      </c>
      <c r="Q8631" s="9" t="e">
        <f t="shared" si="659"/>
        <v>#DIV/0!</v>
      </c>
    </row>
    <row r="8632" spans="12:17" x14ac:dyDescent="0.25">
      <c r="L8632" s="10" t="str">
        <f>IF(F8632="","",(SUM(F$2:F8632)))</f>
        <v/>
      </c>
      <c r="M8632" s="31">
        <f t="shared" si="655"/>
        <v>0</v>
      </c>
      <c r="N8632" s="31">
        <f t="shared" si="656"/>
        <v>0</v>
      </c>
      <c r="O8632" s="17" t="e">
        <f t="shared" si="657"/>
        <v>#DIV/0!</v>
      </c>
      <c r="P8632" s="31">
        <f t="shared" si="658"/>
        <v>0</v>
      </c>
      <c r="Q8632" s="9" t="e">
        <f t="shared" si="659"/>
        <v>#DIV/0!</v>
      </c>
    </row>
    <row r="8633" spans="12:17" x14ac:dyDescent="0.25">
      <c r="L8633" s="10" t="str">
        <f>IF(F8633="","",(SUM(F$2:F8633)))</f>
        <v/>
      </c>
      <c r="M8633" s="31">
        <f t="shared" si="655"/>
        <v>0</v>
      </c>
      <c r="N8633" s="31">
        <f t="shared" si="656"/>
        <v>0</v>
      </c>
      <c r="O8633" s="17" t="e">
        <f t="shared" si="657"/>
        <v>#DIV/0!</v>
      </c>
      <c r="P8633" s="31">
        <f t="shared" si="658"/>
        <v>0</v>
      </c>
      <c r="Q8633" s="9" t="e">
        <f t="shared" si="659"/>
        <v>#DIV/0!</v>
      </c>
    </row>
    <row r="8634" spans="12:17" x14ac:dyDescent="0.25">
      <c r="L8634" s="10" t="str">
        <f>IF(F8634="","",(SUM(F$2:F8634)))</f>
        <v/>
      </c>
      <c r="M8634" s="31">
        <f t="shared" si="655"/>
        <v>0</v>
      </c>
      <c r="N8634" s="31">
        <f t="shared" si="656"/>
        <v>0</v>
      </c>
      <c r="O8634" s="17" t="e">
        <f t="shared" si="657"/>
        <v>#DIV/0!</v>
      </c>
      <c r="P8634" s="31">
        <f t="shared" si="658"/>
        <v>0</v>
      </c>
      <c r="Q8634" s="9" t="e">
        <f t="shared" si="659"/>
        <v>#DIV/0!</v>
      </c>
    </row>
    <row r="8635" spans="12:17" x14ac:dyDescent="0.25">
      <c r="L8635" s="10" t="str">
        <f>IF(F8635="","",(SUM(F$2:F8635)))</f>
        <v/>
      </c>
      <c r="M8635" s="31">
        <f t="shared" si="655"/>
        <v>0</v>
      </c>
      <c r="N8635" s="31">
        <f t="shared" si="656"/>
        <v>0</v>
      </c>
      <c r="O8635" s="17" t="e">
        <f t="shared" si="657"/>
        <v>#DIV/0!</v>
      </c>
      <c r="P8635" s="31">
        <f t="shared" si="658"/>
        <v>0</v>
      </c>
      <c r="Q8635" s="9" t="e">
        <f t="shared" si="659"/>
        <v>#DIV/0!</v>
      </c>
    </row>
    <row r="8636" spans="12:17" x14ac:dyDescent="0.25">
      <c r="L8636" s="10" t="str">
        <f>IF(F8636="","",(SUM(F$2:F8636)))</f>
        <v/>
      </c>
      <c r="M8636" s="31">
        <f t="shared" si="655"/>
        <v>0</v>
      </c>
      <c r="N8636" s="31">
        <f t="shared" si="656"/>
        <v>0</v>
      </c>
      <c r="O8636" s="17" t="e">
        <f t="shared" si="657"/>
        <v>#DIV/0!</v>
      </c>
      <c r="P8636" s="31">
        <f t="shared" si="658"/>
        <v>0</v>
      </c>
      <c r="Q8636" s="9" t="e">
        <f t="shared" si="659"/>
        <v>#DIV/0!</v>
      </c>
    </row>
    <row r="8637" spans="12:17" x14ac:dyDescent="0.25">
      <c r="L8637" s="10" t="str">
        <f>IF(F8637="","",(SUM(F$2:F8637)))</f>
        <v/>
      </c>
      <c r="M8637" s="31">
        <f t="shared" si="655"/>
        <v>0</v>
      </c>
      <c r="N8637" s="31">
        <f t="shared" si="656"/>
        <v>0</v>
      </c>
      <c r="O8637" s="17" t="e">
        <f t="shared" si="657"/>
        <v>#DIV/0!</v>
      </c>
      <c r="P8637" s="31">
        <f t="shared" si="658"/>
        <v>0</v>
      </c>
      <c r="Q8637" s="9" t="e">
        <f t="shared" si="659"/>
        <v>#DIV/0!</v>
      </c>
    </row>
    <row r="8638" spans="12:17" x14ac:dyDescent="0.25">
      <c r="L8638" s="10" t="str">
        <f>IF(F8638="","",(SUM(F$2:F8638)))</f>
        <v/>
      </c>
      <c r="M8638" s="31">
        <f t="shared" si="655"/>
        <v>0</v>
      </c>
      <c r="N8638" s="31">
        <f t="shared" si="656"/>
        <v>0</v>
      </c>
      <c r="O8638" s="17" t="e">
        <f t="shared" si="657"/>
        <v>#DIV/0!</v>
      </c>
      <c r="P8638" s="31">
        <f t="shared" si="658"/>
        <v>0</v>
      </c>
      <c r="Q8638" s="9" t="e">
        <f t="shared" si="659"/>
        <v>#DIV/0!</v>
      </c>
    </row>
    <row r="8639" spans="12:17" x14ac:dyDescent="0.25">
      <c r="L8639" s="10" t="str">
        <f>IF(F8639="","",(SUM(F$2:F8639)))</f>
        <v/>
      </c>
      <c r="M8639" s="31">
        <f t="shared" si="655"/>
        <v>0</v>
      </c>
      <c r="N8639" s="31">
        <f t="shared" si="656"/>
        <v>0</v>
      </c>
      <c r="O8639" s="17" t="e">
        <f t="shared" si="657"/>
        <v>#DIV/0!</v>
      </c>
      <c r="P8639" s="31">
        <f t="shared" si="658"/>
        <v>0</v>
      </c>
      <c r="Q8639" s="9" t="e">
        <f t="shared" si="659"/>
        <v>#DIV/0!</v>
      </c>
    </row>
    <row r="8640" spans="12:17" x14ac:dyDescent="0.25">
      <c r="L8640" s="10" t="str">
        <f>IF(F8640="","",(SUM(F$2:F8640)))</f>
        <v/>
      </c>
      <c r="M8640" s="31">
        <f t="shared" si="655"/>
        <v>0</v>
      </c>
      <c r="N8640" s="31">
        <f t="shared" si="656"/>
        <v>0</v>
      </c>
      <c r="O8640" s="17" t="e">
        <f t="shared" si="657"/>
        <v>#DIV/0!</v>
      </c>
      <c r="P8640" s="31">
        <f t="shared" si="658"/>
        <v>0</v>
      </c>
      <c r="Q8640" s="9" t="e">
        <f t="shared" si="659"/>
        <v>#DIV/0!</v>
      </c>
    </row>
    <row r="8641" spans="12:17" x14ac:dyDescent="0.25">
      <c r="L8641" s="10" t="str">
        <f>IF(F8641="","",(SUM(F$2:F8641)))</f>
        <v/>
      </c>
      <c r="M8641" s="31">
        <f t="shared" si="655"/>
        <v>0</v>
      </c>
      <c r="N8641" s="31">
        <f t="shared" si="656"/>
        <v>0</v>
      </c>
      <c r="O8641" s="17" t="e">
        <f t="shared" si="657"/>
        <v>#DIV/0!</v>
      </c>
      <c r="P8641" s="31">
        <f t="shared" si="658"/>
        <v>0</v>
      </c>
      <c r="Q8641" s="9" t="e">
        <f t="shared" si="659"/>
        <v>#DIV/0!</v>
      </c>
    </row>
    <row r="8642" spans="12:17" x14ac:dyDescent="0.25">
      <c r="L8642" s="10" t="str">
        <f>IF(F8642="","",(SUM(F$2:F8642)))</f>
        <v/>
      </c>
      <c r="M8642" s="31">
        <f t="shared" si="655"/>
        <v>0</v>
      </c>
      <c r="N8642" s="31">
        <f t="shared" si="656"/>
        <v>0</v>
      </c>
      <c r="O8642" s="17" t="e">
        <f t="shared" si="657"/>
        <v>#DIV/0!</v>
      </c>
      <c r="P8642" s="31">
        <f t="shared" si="658"/>
        <v>0</v>
      </c>
      <c r="Q8642" s="9" t="e">
        <f t="shared" si="659"/>
        <v>#DIV/0!</v>
      </c>
    </row>
    <row r="8643" spans="12:17" x14ac:dyDescent="0.25">
      <c r="L8643" s="10" t="str">
        <f>IF(F8643="","",(SUM(F$2:F8643)))</f>
        <v/>
      </c>
      <c r="M8643" s="31">
        <f t="shared" si="655"/>
        <v>0</v>
      </c>
      <c r="N8643" s="31">
        <f t="shared" si="656"/>
        <v>0</v>
      </c>
      <c r="O8643" s="17" t="e">
        <f t="shared" si="657"/>
        <v>#DIV/0!</v>
      </c>
      <c r="P8643" s="31">
        <f t="shared" si="658"/>
        <v>0</v>
      </c>
      <c r="Q8643" s="9" t="e">
        <f t="shared" si="659"/>
        <v>#DIV/0!</v>
      </c>
    </row>
    <row r="8644" spans="12:17" x14ac:dyDescent="0.25">
      <c r="L8644" s="10" t="str">
        <f>IF(F8644="","",(SUM(F$2:F8644)))</f>
        <v/>
      </c>
      <c r="M8644" s="31">
        <f t="shared" si="655"/>
        <v>0</v>
      </c>
      <c r="N8644" s="31">
        <f t="shared" si="656"/>
        <v>0</v>
      </c>
      <c r="O8644" s="17" t="e">
        <f t="shared" si="657"/>
        <v>#DIV/0!</v>
      </c>
      <c r="P8644" s="31">
        <f t="shared" si="658"/>
        <v>0</v>
      </c>
      <c r="Q8644" s="9" t="e">
        <f t="shared" si="659"/>
        <v>#DIV/0!</v>
      </c>
    </row>
    <row r="8645" spans="12:17" x14ac:dyDescent="0.25">
      <c r="L8645" s="10" t="str">
        <f>IF(F8645="","",(SUM(F$2:F8645)))</f>
        <v/>
      </c>
      <c r="M8645" s="31">
        <f t="shared" si="655"/>
        <v>0</v>
      </c>
      <c r="N8645" s="31">
        <f t="shared" si="656"/>
        <v>0</v>
      </c>
      <c r="O8645" s="17" t="e">
        <f t="shared" si="657"/>
        <v>#DIV/0!</v>
      </c>
      <c r="P8645" s="31">
        <f t="shared" si="658"/>
        <v>0</v>
      </c>
      <c r="Q8645" s="9" t="e">
        <f t="shared" si="659"/>
        <v>#DIV/0!</v>
      </c>
    </row>
    <row r="8646" spans="12:17" x14ac:dyDescent="0.25">
      <c r="L8646" s="10" t="str">
        <f>IF(F8646="","",(SUM(F$2:F8646)))</f>
        <v/>
      </c>
      <c r="M8646" s="31">
        <f t="shared" si="655"/>
        <v>0</v>
      </c>
      <c r="N8646" s="31">
        <f t="shared" si="656"/>
        <v>0</v>
      </c>
      <c r="O8646" s="17" t="e">
        <f t="shared" si="657"/>
        <v>#DIV/0!</v>
      </c>
      <c r="P8646" s="31">
        <f t="shared" si="658"/>
        <v>0</v>
      </c>
      <c r="Q8646" s="9" t="e">
        <f t="shared" si="659"/>
        <v>#DIV/0!</v>
      </c>
    </row>
    <row r="8647" spans="12:17" x14ac:dyDescent="0.25">
      <c r="L8647" s="10" t="str">
        <f>IF(F8647="","",(SUM(F$2:F8647)))</f>
        <v/>
      </c>
      <c r="M8647" s="31">
        <f t="shared" si="655"/>
        <v>0</v>
      </c>
      <c r="N8647" s="31">
        <f t="shared" si="656"/>
        <v>0</v>
      </c>
      <c r="O8647" s="17" t="e">
        <f t="shared" si="657"/>
        <v>#DIV/0!</v>
      </c>
      <c r="P8647" s="31">
        <f t="shared" si="658"/>
        <v>0</v>
      </c>
      <c r="Q8647" s="9" t="e">
        <f t="shared" si="659"/>
        <v>#DIV/0!</v>
      </c>
    </row>
    <row r="8648" spans="12:17" x14ac:dyDescent="0.25">
      <c r="L8648" s="10" t="str">
        <f>IF(F8648="","",(SUM(F$2:F8648)))</f>
        <v/>
      </c>
      <c r="M8648" s="31">
        <f t="shared" si="655"/>
        <v>0</v>
      </c>
      <c r="N8648" s="31">
        <f t="shared" si="656"/>
        <v>0</v>
      </c>
      <c r="O8648" s="17" t="e">
        <f t="shared" si="657"/>
        <v>#DIV/0!</v>
      </c>
      <c r="P8648" s="31">
        <f t="shared" si="658"/>
        <v>0</v>
      </c>
      <c r="Q8648" s="9" t="e">
        <f t="shared" si="659"/>
        <v>#DIV/0!</v>
      </c>
    </row>
    <row r="8649" spans="12:17" x14ac:dyDescent="0.25">
      <c r="L8649" s="10" t="str">
        <f>IF(F8649="","",(SUM(F$2:F8649)))</f>
        <v/>
      </c>
      <c r="M8649" s="31">
        <f t="shared" si="655"/>
        <v>0</v>
      </c>
      <c r="N8649" s="31">
        <f t="shared" si="656"/>
        <v>0</v>
      </c>
      <c r="O8649" s="17" t="e">
        <f t="shared" si="657"/>
        <v>#DIV/0!</v>
      </c>
      <c r="P8649" s="31">
        <f t="shared" si="658"/>
        <v>0</v>
      </c>
      <c r="Q8649" s="9" t="e">
        <f t="shared" si="659"/>
        <v>#DIV/0!</v>
      </c>
    </row>
    <row r="8650" spans="12:17" x14ac:dyDescent="0.25">
      <c r="L8650" s="10" t="str">
        <f>IF(F8650="","",(SUM(F$2:F8650)))</f>
        <v/>
      </c>
      <c r="M8650" s="31">
        <f t="shared" ref="M8650:M8713" si="660">IF(B$201="","",(COUNTIF($B8451:$B8650, "Tournament Pool Tournament Registration") - COUNTIF($B8451:$B8650, "Tournament Pool Registration (inc. Fee)")))</f>
        <v>0</v>
      </c>
      <c r="N8650" s="31">
        <f t="shared" ref="N8650:N8713" si="661">IF(B$201="","",(COUNTIF($B8451:$B8650, "Tournament Pool Tournament Registration")))</f>
        <v>0</v>
      </c>
      <c r="O8650" s="17" t="e">
        <f t="shared" ref="O8650:O8713" si="662">IF(B$201="","",(M8650/N8650))</f>
        <v>#DIV/0!</v>
      </c>
      <c r="P8650" s="31">
        <f t="shared" ref="P8650:P8713" si="663">IF(B$201="","",(COUNTIF($B8451:$B8650, "Tournament Pool Tournament KO Award")))</f>
        <v>0</v>
      </c>
      <c r="Q8650" s="9" t="e">
        <f t="shared" ref="Q8650:Q8713" si="664">IF(B$201="","",(P8650/N8650))</f>
        <v>#DIV/0!</v>
      </c>
    </row>
    <row r="8651" spans="12:17" x14ac:dyDescent="0.25">
      <c r="L8651" s="10" t="str">
        <f>IF(F8651="","",(SUM(F$2:F8651)))</f>
        <v/>
      </c>
      <c r="M8651" s="31">
        <f t="shared" si="660"/>
        <v>0</v>
      </c>
      <c r="N8651" s="31">
        <f t="shared" si="661"/>
        <v>0</v>
      </c>
      <c r="O8651" s="17" t="e">
        <f t="shared" si="662"/>
        <v>#DIV/0!</v>
      </c>
      <c r="P8651" s="31">
        <f t="shared" si="663"/>
        <v>0</v>
      </c>
      <c r="Q8651" s="9" t="e">
        <f t="shared" si="664"/>
        <v>#DIV/0!</v>
      </c>
    </row>
    <row r="8652" spans="12:17" x14ac:dyDescent="0.25">
      <c r="L8652" s="10" t="str">
        <f>IF(F8652="","",(SUM(F$2:F8652)))</f>
        <v/>
      </c>
      <c r="M8652" s="31">
        <f t="shared" si="660"/>
        <v>0</v>
      </c>
      <c r="N8652" s="31">
        <f t="shared" si="661"/>
        <v>0</v>
      </c>
      <c r="O8652" s="17" t="e">
        <f t="shared" si="662"/>
        <v>#DIV/0!</v>
      </c>
      <c r="P8652" s="31">
        <f t="shared" si="663"/>
        <v>0</v>
      </c>
      <c r="Q8652" s="9" t="e">
        <f t="shared" si="664"/>
        <v>#DIV/0!</v>
      </c>
    </row>
    <row r="8653" spans="12:17" x14ac:dyDescent="0.25">
      <c r="L8653" s="10" t="str">
        <f>IF(F8653="","",(SUM(F$2:F8653)))</f>
        <v/>
      </c>
      <c r="M8653" s="31">
        <f t="shared" si="660"/>
        <v>0</v>
      </c>
      <c r="N8653" s="31">
        <f t="shared" si="661"/>
        <v>0</v>
      </c>
      <c r="O8653" s="17" t="e">
        <f t="shared" si="662"/>
        <v>#DIV/0!</v>
      </c>
      <c r="P8653" s="31">
        <f t="shared" si="663"/>
        <v>0</v>
      </c>
      <c r="Q8653" s="9" t="e">
        <f t="shared" si="664"/>
        <v>#DIV/0!</v>
      </c>
    </row>
    <row r="8654" spans="12:17" x14ac:dyDescent="0.25">
      <c r="L8654" s="10" t="str">
        <f>IF(F8654="","",(SUM(F$2:F8654)))</f>
        <v/>
      </c>
      <c r="M8654" s="31">
        <f t="shared" si="660"/>
        <v>0</v>
      </c>
      <c r="N8654" s="31">
        <f t="shared" si="661"/>
        <v>0</v>
      </c>
      <c r="O8654" s="17" t="e">
        <f t="shared" si="662"/>
        <v>#DIV/0!</v>
      </c>
      <c r="P8654" s="31">
        <f t="shared" si="663"/>
        <v>0</v>
      </c>
      <c r="Q8654" s="9" t="e">
        <f t="shared" si="664"/>
        <v>#DIV/0!</v>
      </c>
    </row>
    <row r="8655" spans="12:17" x14ac:dyDescent="0.25">
      <c r="L8655" s="10" t="str">
        <f>IF(F8655="","",(SUM(F$2:F8655)))</f>
        <v/>
      </c>
      <c r="M8655" s="31">
        <f t="shared" si="660"/>
        <v>0</v>
      </c>
      <c r="N8655" s="31">
        <f t="shared" si="661"/>
        <v>0</v>
      </c>
      <c r="O8655" s="17" t="e">
        <f t="shared" si="662"/>
        <v>#DIV/0!</v>
      </c>
      <c r="P8655" s="31">
        <f t="shared" si="663"/>
        <v>0</v>
      </c>
      <c r="Q8655" s="9" t="e">
        <f t="shared" si="664"/>
        <v>#DIV/0!</v>
      </c>
    </row>
    <row r="8656" spans="12:17" x14ac:dyDescent="0.25">
      <c r="L8656" s="10" t="str">
        <f>IF(F8656="","",(SUM(F$2:F8656)))</f>
        <v/>
      </c>
      <c r="M8656" s="31">
        <f t="shared" si="660"/>
        <v>0</v>
      </c>
      <c r="N8656" s="31">
        <f t="shared" si="661"/>
        <v>0</v>
      </c>
      <c r="O8656" s="17" t="e">
        <f t="shared" si="662"/>
        <v>#DIV/0!</v>
      </c>
      <c r="P8656" s="31">
        <f t="shared" si="663"/>
        <v>0</v>
      </c>
      <c r="Q8656" s="9" t="e">
        <f t="shared" si="664"/>
        <v>#DIV/0!</v>
      </c>
    </row>
    <row r="8657" spans="12:17" x14ac:dyDescent="0.25">
      <c r="L8657" s="10" t="str">
        <f>IF(F8657="","",(SUM(F$2:F8657)))</f>
        <v/>
      </c>
      <c r="M8657" s="31">
        <f t="shared" si="660"/>
        <v>0</v>
      </c>
      <c r="N8657" s="31">
        <f t="shared" si="661"/>
        <v>0</v>
      </c>
      <c r="O8657" s="17" t="e">
        <f t="shared" si="662"/>
        <v>#DIV/0!</v>
      </c>
      <c r="P8657" s="31">
        <f t="shared" si="663"/>
        <v>0</v>
      </c>
      <c r="Q8657" s="9" t="e">
        <f t="shared" si="664"/>
        <v>#DIV/0!</v>
      </c>
    </row>
    <row r="8658" spans="12:17" x14ac:dyDescent="0.25">
      <c r="L8658" s="10" t="str">
        <f>IF(F8658="","",(SUM(F$2:F8658)))</f>
        <v/>
      </c>
      <c r="M8658" s="31">
        <f t="shared" si="660"/>
        <v>0</v>
      </c>
      <c r="N8658" s="31">
        <f t="shared" si="661"/>
        <v>0</v>
      </c>
      <c r="O8658" s="17" t="e">
        <f t="shared" si="662"/>
        <v>#DIV/0!</v>
      </c>
      <c r="P8658" s="31">
        <f t="shared" si="663"/>
        <v>0</v>
      </c>
      <c r="Q8658" s="9" t="e">
        <f t="shared" si="664"/>
        <v>#DIV/0!</v>
      </c>
    </row>
    <row r="8659" spans="12:17" x14ac:dyDescent="0.25">
      <c r="L8659" s="10" t="str">
        <f>IF(F8659="","",(SUM(F$2:F8659)))</f>
        <v/>
      </c>
      <c r="M8659" s="31">
        <f t="shared" si="660"/>
        <v>0</v>
      </c>
      <c r="N8659" s="31">
        <f t="shared" si="661"/>
        <v>0</v>
      </c>
      <c r="O8659" s="17" t="e">
        <f t="shared" si="662"/>
        <v>#DIV/0!</v>
      </c>
      <c r="P8659" s="31">
        <f t="shared" si="663"/>
        <v>0</v>
      </c>
      <c r="Q8659" s="9" t="e">
        <f t="shared" si="664"/>
        <v>#DIV/0!</v>
      </c>
    </row>
    <row r="8660" spans="12:17" x14ac:dyDescent="0.25">
      <c r="L8660" s="10" t="str">
        <f>IF(F8660="","",(SUM(F$2:F8660)))</f>
        <v/>
      </c>
      <c r="M8660" s="31">
        <f t="shared" si="660"/>
        <v>0</v>
      </c>
      <c r="N8660" s="31">
        <f t="shared" si="661"/>
        <v>0</v>
      </c>
      <c r="O8660" s="17" t="e">
        <f t="shared" si="662"/>
        <v>#DIV/0!</v>
      </c>
      <c r="P8660" s="31">
        <f t="shared" si="663"/>
        <v>0</v>
      </c>
      <c r="Q8660" s="9" t="e">
        <f t="shared" si="664"/>
        <v>#DIV/0!</v>
      </c>
    </row>
    <row r="8661" spans="12:17" x14ac:dyDescent="0.25">
      <c r="L8661" s="10" t="str">
        <f>IF(F8661="","",(SUM(F$2:F8661)))</f>
        <v/>
      </c>
      <c r="M8661" s="31">
        <f t="shared" si="660"/>
        <v>0</v>
      </c>
      <c r="N8661" s="31">
        <f t="shared" si="661"/>
        <v>0</v>
      </c>
      <c r="O8661" s="17" t="e">
        <f t="shared" si="662"/>
        <v>#DIV/0!</v>
      </c>
      <c r="P8661" s="31">
        <f t="shared" si="663"/>
        <v>0</v>
      </c>
      <c r="Q8661" s="9" t="e">
        <f t="shared" si="664"/>
        <v>#DIV/0!</v>
      </c>
    </row>
    <row r="8662" spans="12:17" x14ac:dyDescent="0.25">
      <c r="L8662" s="10" t="str">
        <f>IF(F8662="","",(SUM(F$2:F8662)))</f>
        <v/>
      </c>
      <c r="M8662" s="31">
        <f t="shared" si="660"/>
        <v>0</v>
      </c>
      <c r="N8662" s="31">
        <f t="shared" si="661"/>
        <v>0</v>
      </c>
      <c r="O8662" s="17" t="e">
        <f t="shared" si="662"/>
        <v>#DIV/0!</v>
      </c>
      <c r="P8662" s="31">
        <f t="shared" si="663"/>
        <v>0</v>
      </c>
      <c r="Q8662" s="9" t="e">
        <f t="shared" si="664"/>
        <v>#DIV/0!</v>
      </c>
    </row>
    <row r="8663" spans="12:17" x14ac:dyDescent="0.25">
      <c r="L8663" s="10" t="str">
        <f>IF(F8663="","",(SUM(F$2:F8663)))</f>
        <v/>
      </c>
      <c r="M8663" s="31">
        <f t="shared" si="660"/>
        <v>0</v>
      </c>
      <c r="N8663" s="31">
        <f t="shared" si="661"/>
        <v>0</v>
      </c>
      <c r="O8663" s="17" t="e">
        <f t="shared" si="662"/>
        <v>#DIV/0!</v>
      </c>
      <c r="P8663" s="31">
        <f t="shared" si="663"/>
        <v>0</v>
      </c>
      <c r="Q8663" s="9" t="e">
        <f t="shared" si="664"/>
        <v>#DIV/0!</v>
      </c>
    </row>
    <row r="8664" spans="12:17" x14ac:dyDescent="0.25">
      <c r="L8664" s="10" t="str">
        <f>IF(F8664="","",(SUM(F$2:F8664)))</f>
        <v/>
      </c>
      <c r="M8664" s="31">
        <f t="shared" si="660"/>
        <v>0</v>
      </c>
      <c r="N8664" s="31">
        <f t="shared" si="661"/>
        <v>0</v>
      </c>
      <c r="O8664" s="17" t="e">
        <f t="shared" si="662"/>
        <v>#DIV/0!</v>
      </c>
      <c r="P8664" s="31">
        <f t="shared" si="663"/>
        <v>0</v>
      </c>
      <c r="Q8664" s="9" t="e">
        <f t="shared" si="664"/>
        <v>#DIV/0!</v>
      </c>
    </row>
    <row r="8665" spans="12:17" x14ac:dyDescent="0.25">
      <c r="L8665" s="10" t="str">
        <f>IF(F8665="","",(SUM(F$2:F8665)))</f>
        <v/>
      </c>
      <c r="M8665" s="31">
        <f t="shared" si="660"/>
        <v>0</v>
      </c>
      <c r="N8665" s="31">
        <f t="shared" si="661"/>
        <v>0</v>
      </c>
      <c r="O8665" s="17" t="e">
        <f t="shared" si="662"/>
        <v>#DIV/0!</v>
      </c>
      <c r="P8665" s="31">
        <f t="shared" si="663"/>
        <v>0</v>
      </c>
      <c r="Q8665" s="9" t="e">
        <f t="shared" si="664"/>
        <v>#DIV/0!</v>
      </c>
    </row>
    <row r="8666" spans="12:17" x14ac:dyDescent="0.25">
      <c r="L8666" s="10" t="str">
        <f>IF(F8666="","",(SUM(F$2:F8666)))</f>
        <v/>
      </c>
      <c r="M8666" s="31">
        <f t="shared" si="660"/>
        <v>0</v>
      </c>
      <c r="N8666" s="31">
        <f t="shared" si="661"/>
        <v>0</v>
      </c>
      <c r="O8666" s="17" t="e">
        <f t="shared" si="662"/>
        <v>#DIV/0!</v>
      </c>
      <c r="P8666" s="31">
        <f t="shared" si="663"/>
        <v>0</v>
      </c>
      <c r="Q8666" s="9" t="e">
        <f t="shared" si="664"/>
        <v>#DIV/0!</v>
      </c>
    </row>
    <row r="8667" spans="12:17" x14ac:dyDescent="0.25">
      <c r="L8667" s="10" t="str">
        <f>IF(F8667="","",(SUM(F$2:F8667)))</f>
        <v/>
      </c>
      <c r="M8667" s="31">
        <f t="shared" si="660"/>
        <v>0</v>
      </c>
      <c r="N8667" s="31">
        <f t="shared" si="661"/>
        <v>0</v>
      </c>
      <c r="O8667" s="17" t="e">
        <f t="shared" si="662"/>
        <v>#DIV/0!</v>
      </c>
      <c r="P8667" s="31">
        <f t="shared" si="663"/>
        <v>0</v>
      </c>
      <c r="Q8667" s="9" t="e">
        <f t="shared" si="664"/>
        <v>#DIV/0!</v>
      </c>
    </row>
    <row r="8668" spans="12:17" x14ac:dyDescent="0.25">
      <c r="L8668" s="10" t="str">
        <f>IF(F8668="","",(SUM(F$2:F8668)))</f>
        <v/>
      </c>
      <c r="M8668" s="31">
        <f t="shared" si="660"/>
        <v>0</v>
      </c>
      <c r="N8668" s="31">
        <f t="shared" si="661"/>
        <v>0</v>
      </c>
      <c r="O8668" s="17" t="e">
        <f t="shared" si="662"/>
        <v>#DIV/0!</v>
      </c>
      <c r="P8668" s="31">
        <f t="shared" si="663"/>
        <v>0</v>
      </c>
      <c r="Q8668" s="9" t="e">
        <f t="shared" si="664"/>
        <v>#DIV/0!</v>
      </c>
    </row>
    <row r="8669" spans="12:17" x14ac:dyDescent="0.25">
      <c r="L8669" s="10" t="str">
        <f>IF(F8669="","",(SUM(F$2:F8669)))</f>
        <v/>
      </c>
      <c r="M8669" s="31">
        <f t="shared" si="660"/>
        <v>0</v>
      </c>
      <c r="N8669" s="31">
        <f t="shared" si="661"/>
        <v>0</v>
      </c>
      <c r="O8669" s="17" t="e">
        <f t="shared" si="662"/>
        <v>#DIV/0!</v>
      </c>
      <c r="P8669" s="31">
        <f t="shared" si="663"/>
        <v>0</v>
      </c>
      <c r="Q8669" s="9" t="e">
        <f t="shared" si="664"/>
        <v>#DIV/0!</v>
      </c>
    </row>
    <row r="8670" spans="12:17" x14ac:dyDescent="0.25">
      <c r="L8670" s="10" t="str">
        <f>IF(F8670="","",(SUM(F$2:F8670)))</f>
        <v/>
      </c>
      <c r="M8670" s="31">
        <f t="shared" si="660"/>
        <v>0</v>
      </c>
      <c r="N8670" s="31">
        <f t="shared" si="661"/>
        <v>0</v>
      </c>
      <c r="O8670" s="17" t="e">
        <f t="shared" si="662"/>
        <v>#DIV/0!</v>
      </c>
      <c r="P8670" s="31">
        <f t="shared" si="663"/>
        <v>0</v>
      </c>
      <c r="Q8670" s="9" t="e">
        <f t="shared" si="664"/>
        <v>#DIV/0!</v>
      </c>
    </row>
    <row r="8671" spans="12:17" x14ac:dyDescent="0.25">
      <c r="L8671" s="10" t="str">
        <f>IF(F8671="","",(SUM(F$2:F8671)))</f>
        <v/>
      </c>
      <c r="M8671" s="31">
        <f t="shared" si="660"/>
        <v>0</v>
      </c>
      <c r="N8671" s="31">
        <f t="shared" si="661"/>
        <v>0</v>
      </c>
      <c r="O8671" s="17" t="e">
        <f t="shared" si="662"/>
        <v>#DIV/0!</v>
      </c>
      <c r="P8671" s="31">
        <f t="shared" si="663"/>
        <v>0</v>
      </c>
      <c r="Q8671" s="9" t="e">
        <f t="shared" si="664"/>
        <v>#DIV/0!</v>
      </c>
    </row>
    <row r="8672" spans="12:17" x14ac:dyDescent="0.25">
      <c r="L8672" s="10" t="str">
        <f>IF(F8672="","",(SUM(F$2:F8672)))</f>
        <v/>
      </c>
      <c r="M8672" s="31">
        <f t="shared" si="660"/>
        <v>0</v>
      </c>
      <c r="N8672" s="31">
        <f t="shared" si="661"/>
        <v>0</v>
      </c>
      <c r="O8672" s="17" t="e">
        <f t="shared" si="662"/>
        <v>#DIV/0!</v>
      </c>
      <c r="P8672" s="31">
        <f t="shared" si="663"/>
        <v>0</v>
      </c>
      <c r="Q8672" s="9" t="e">
        <f t="shared" si="664"/>
        <v>#DIV/0!</v>
      </c>
    </row>
    <row r="8673" spans="12:17" x14ac:dyDescent="0.25">
      <c r="L8673" s="10" t="str">
        <f>IF(F8673="","",(SUM(F$2:F8673)))</f>
        <v/>
      </c>
      <c r="M8673" s="31">
        <f t="shared" si="660"/>
        <v>0</v>
      </c>
      <c r="N8673" s="31">
        <f t="shared" si="661"/>
        <v>0</v>
      </c>
      <c r="O8673" s="17" t="e">
        <f t="shared" si="662"/>
        <v>#DIV/0!</v>
      </c>
      <c r="P8673" s="31">
        <f t="shared" si="663"/>
        <v>0</v>
      </c>
      <c r="Q8673" s="9" t="e">
        <f t="shared" si="664"/>
        <v>#DIV/0!</v>
      </c>
    </row>
    <row r="8674" spans="12:17" x14ac:dyDescent="0.25">
      <c r="L8674" s="10" t="str">
        <f>IF(F8674="","",(SUM(F$2:F8674)))</f>
        <v/>
      </c>
      <c r="M8674" s="31">
        <f t="shared" si="660"/>
        <v>0</v>
      </c>
      <c r="N8674" s="31">
        <f t="shared" si="661"/>
        <v>0</v>
      </c>
      <c r="O8674" s="17" t="e">
        <f t="shared" si="662"/>
        <v>#DIV/0!</v>
      </c>
      <c r="P8674" s="31">
        <f t="shared" si="663"/>
        <v>0</v>
      </c>
      <c r="Q8674" s="9" t="e">
        <f t="shared" si="664"/>
        <v>#DIV/0!</v>
      </c>
    </row>
    <row r="8675" spans="12:17" x14ac:dyDescent="0.25">
      <c r="L8675" s="10" t="str">
        <f>IF(F8675="","",(SUM(F$2:F8675)))</f>
        <v/>
      </c>
      <c r="M8675" s="31">
        <f t="shared" si="660"/>
        <v>0</v>
      </c>
      <c r="N8675" s="31">
        <f t="shared" si="661"/>
        <v>0</v>
      </c>
      <c r="O8675" s="17" t="e">
        <f t="shared" si="662"/>
        <v>#DIV/0!</v>
      </c>
      <c r="P8675" s="31">
        <f t="shared" si="663"/>
        <v>0</v>
      </c>
      <c r="Q8675" s="9" t="e">
        <f t="shared" si="664"/>
        <v>#DIV/0!</v>
      </c>
    </row>
    <row r="8676" spans="12:17" x14ac:dyDescent="0.25">
      <c r="L8676" s="10" t="str">
        <f>IF(F8676="","",(SUM(F$2:F8676)))</f>
        <v/>
      </c>
      <c r="M8676" s="31">
        <f t="shared" si="660"/>
        <v>0</v>
      </c>
      <c r="N8676" s="31">
        <f t="shared" si="661"/>
        <v>0</v>
      </c>
      <c r="O8676" s="17" t="e">
        <f t="shared" si="662"/>
        <v>#DIV/0!</v>
      </c>
      <c r="P8676" s="31">
        <f t="shared" si="663"/>
        <v>0</v>
      </c>
      <c r="Q8676" s="9" t="e">
        <f t="shared" si="664"/>
        <v>#DIV/0!</v>
      </c>
    </row>
    <row r="8677" spans="12:17" x14ac:dyDescent="0.25">
      <c r="L8677" s="10" t="str">
        <f>IF(F8677="","",(SUM(F$2:F8677)))</f>
        <v/>
      </c>
      <c r="M8677" s="31">
        <f t="shared" si="660"/>
        <v>0</v>
      </c>
      <c r="N8677" s="31">
        <f t="shared" si="661"/>
        <v>0</v>
      </c>
      <c r="O8677" s="17" t="e">
        <f t="shared" si="662"/>
        <v>#DIV/0!</v>
      </c>
      <c r="P8677" s="31">
        <f t="shared" si="663"/>
        <v>0</v>
      </c>
      <c r="Q8677" s="9" t="e">
        <f t="shared" si="664"/>
        <v>#DIV/0!</v>
      </c>
    </row>
    <row r="8678" spans="12:17" x14ac:dyDescent="0.25">
      <c r="L8678" s="10" t="str">
        <f>IF(F8678="","",(SUM(F$2:F8678)))</f>
        <v/>
      </c>
      <c r="M8678" s="31">
        <f t="shared" si="660"/>
        <v>0</v>
      </c>
      <c r="N8678" s="31">
        <f t="shared" si="661"/>
        <v>0</v>
      </c>
      <c r="O8678" s="17" t="e">
        <f t="shared" si="662"/>
        <v>#DIV/0!</v>
      </c>
      <c r="P8678" s="31">
        <f t="shared" si="663"/>
        <v>0</v>
      </c>
      <c r="Q8678" s="9" t="e">
        <f t="shared" si="664"/>
        <v>#DIV/0!</v>
      </c>
    </row>
    <row r="8679" spans="12:17" x14ac:dyDescent="0.25">
      <c r="L8679" s="10" t="str">
        <f>IF(F8679="","",(SUM(F$2:F8679)))</f>
        <v/>
      </c>
      <c r="M8679" s="31">
        <f t="shared" si="660"/>
        <v>0</v>
      </c>
      <c r="N8679" s="31">
        <f t="shared" si="661"/>
        <v>0</v>
      </c>
      <c r="O8679" s="17" t="e">
        <f t="shared" si="662"/>
        <v>#DIV/0!</v>
      </c>
      <c r="P8679" s="31">
        <f t="shared" si="663"/>
        <v>0</v>
      </c>
      <c r="Q8679" s="9" t="e">
        <f t="shared" si="664"/>
        <v>#DIV/0!</v>
      </c>
    </row>
    <row r="8680" spans="12:17" x14ac:dyDescent="0.25">
      <c r="L8680" s="10" t="str">
        <f>IF(F8680="","",(SUM(F$2:F8680)))</f>
        <v/>
      </c>
      <c r="M8680" s="31">
        <f t="shared" si="660"/>
        <v>0</v>
      </c>
      <c r="N8680" s="31">
        <f t="shared" si="661"/>
        <v>0</v>
      </c>
      <c r="O8680" s="17" t="e">
        <f t="shared" si="662"/>
        <v>#DIV/0!</v>
      </c>
      <c r="P8680" s="31">
        <f t="shared" si="663"/>
        <v>0</v>
      </c>
      <c r="Q8680" s="9" t="e">
        <f t="shared" si="664"/>
        <v>#DIV/0!</v>
      </c>
    </row>
    <row r="8681" spans="12:17" x14ac:dyDescent="0.25">
      <c r="L8681" s="10" t="str">
        <f>IF(F8681="","",(SUM(F$2:F8681)))</f>
        <v/>
      </c>
      <c r="M8681" s="31">
        <f t="shared" si="660"/>
        <v>0</v>
      </c>
      <c r="N8681" s="31">
        <f t="shared" si="661"/>
        <v>0</v>
      </c>
      <c r="O8681" s="17" t="e">
        <f t="shared" si="662"/>
        <v>#DIV/0!</v>
      </c>
      <c r="P8681" s="31">
        <f t="shared" si="663"/>
        <v>0</v>
      </c>
      <c r="Q8681" s="9" t="e">
        <f t="shared" si="664"/>
        <v>#DIV/0!</v>
      </c>
    </row>
    <row r="8682" spans="12:17" x14ac:dyDescent="0.25">
      <c r="L8682" s="10" t="str">
        <f>IF(F8682="","",(SUM(F$2:F8682)))</f>
        <v/>
      </c>
      <c r="M8682" s="31">
        <f t="shared" si="660"/>
        <v>0</v>
      </c>
      <c r="N8682" s="31">
        <f t="shared" si="661"/>
        <v>0</v>
      </c>
      <c r="O8682" s="17" t="e">
        <f t="shared" si="662"/>
        <v>#DIV/0!</v>
      </c>
      <c r="P8682" s="31">
        <f t="shared" si="663"/>
        <v>0</v>
      </c>
      <c r="Q8682" s="9" t="e">
        <f t="shared" si="664"/>
        <v>#DIV/0!</v>
      </c>
    </row>
    <row r="8683" spans="12:17" x14ac:dyDescent="0.25">
      <c r="L8683" s="10" t="str">
        <f>IF(F8683="","",(SUM(F$2:F8683)))</f>
        <v/>
      </c>
      <c r="M8683" s="31">
        <f t="shared" si="660"/>
        <v>0</v>
      </c>
      <c r="N8683" s="31">
        <f t="shared" si="661"/>
        <v>0</v>
      </c>
      <c r="O8683" s="17" t="e">
        <f t="shared" si="662"/>
        <v>#DIV/0!</v>
      </c>
      <c r="P8683" s="31">
        <f t="shared" si="663"/>
        <v>0</v>
      </c>
      <c r="Q8683" s="9" t="e">
        <f t="shared" si="664"/>
        <v>#DIV/0!</v>
      </c>
    </row>
    <row r="8684" spans="12:17" x14ac:dyDescent="0.25">
      <c r="L8684" s="10" t="str">
        <f>IF(F8684="","",(SUM(F$2:F8684)))</f>
        <v/>
      </c>
      <c r="M8684" s="31">
        <f t="shared" si="660"/>
        <v>0</v>
      </c>
      <c r="N8684" s="31">
        <f t="shared" si="661"/>
        <v>0</v>
      </c>
      <c r="O8684" s="17" t="e">
        <f t="shared" si="662"/>
        <v>#DIV/0!</v>
      </c>
      <c r="P8684" s="31">
        <f t="shared" si="663"/>
        <v>0</v>
      </c>
      <c r="Q8684" s="9" t="e">
        <f t="shared" si="664"/>
        <v>#DIV/0!</v>
      </c>
    </row>
    <row r="8685" spans="12:17" x14ac:dyDescent="0.25">
      <c r="L8685" s="10" t="str">
        <f>IF(F8685="","",(SUM(F$2:F8685)))</f>
        <v/>
      </c>
      <c r="M8685" s="31">
        <f t="shared" si="660"/>
        <v>0</v>
      </c>
      <c r="N8685" s="31">
        <f t="shared" si="661"/>
        <v>0</v>
      </c>
      <c r="O8685" s="17" t="e">
        <f t="shared" si="662"/>
        <v>#DIV/0!</v>
      </c>
      <c r="P8685" s="31">
        <f t="shared" si="663"/>
        <v>0</v>
      </c>
      <c r="Q8685" s="9" t="e">
        <f t="shared" si="664"/>
        <v>#DIV/0!</v>
      </c>
    </row>
    <row r="8686" spans="12:17" x14ac:dyDescent="0.25">
      <c r="L8686" s="10" t="str">
        <f>IF(F8686="","",(SUM(F$2:F8686)))</f>
        <v/>
      </c>
      <c r="M8686" s="31">
        <f t="shared" si="660"/>
        <v>0</v>
      </c>
      <c r="N8686" s="31">
        <f t="shared" si="661"/>
        <v>0</v>
      </c>
      <c r="O8686" s="17" t="e">
        <f t="shared" si="662"/>
        <v>#DIV/0!</v>
      </c>
      <c r="P8686" s="31">
        <f t="shared" si="663"/>
        <v>0</v>
      </c>
      <c r="Q8686" s="9" t="e">
        <f t="shared" si="664"/>
        <v>#DIV/0!</v>
      </c>
    </row>
    <row r="8687" spans="12:17" x14ac:dyDescent="0.25">
      <c r="L8687" s="10" t="str">
        <f>IF(F8687="","",(SUM(F$2:F8687)))</f>
        <v/>
      </c>
      <c r="M8687" s="31">
        <f t="shared" si="660"/>
        <v>0</v>
      </c>
      <c r="N8687" s="31">
        <f t="shared" si="661"/>
        <v>0</v>
      </c>
      <c r="O8687" s="17" t="e">
        <f t="shared" si="662"/>
        <v>#DIV/0!</v>
      </c>
      <c r="P8687" s="31">
        <f t="shared" si="663"/>
        <v>0</v>
      </c>
      <c r="Q8687" s="9" t="e">
        <f t="shared" si="664"/>
        <v>#DIV/0!</v>
      </c>
    </row>
    <row r="8688" spans="12:17" x14ac:dyDescent="0.25">
      <c r="L8688" s="10" t="str">
        <f>IF(F8688="","",(SUM(F$2:F8688)))</f>
        <v/>
      </c>
      <c r="M8688" s="31">
        <f t="shared" si="660"/>
        <v>0</v>
      </c>
      <c r="N8688" s="31">
        <f t="shared" si="661"/>
        <v>0</v>
      </c>
      <c r="O8688" s="17" t="e">
        <f t="shared" si="662"/>
        <v>#DIV/0!</v>
      </c>
      <c r="P8688" s="31">
        <f t="shared" si="663"/>
        <v>0</v>
      </c>
      <c r="Q8688" s="9" t="e">
        <f t="shared" si="664"/>
        <v>#DIV/0!</v>
      </c>
    </row>
    <row r="8689" spans="12:17" x14ac:dyDescent="0.25">
      <c r="L8689" s="10" t="str">
        <f>IF(F8689="","",(SUM(F$2:F8689)))</f>
        <v/>
      </c>
      <c r="M8689" s="31">
        <f t="shared" si="660"/>
        <v>0</v>
      </c>
      <c r="N8689" s="31">
        <f t="shared" si="661"/>
        <v>0</v>
      </c>
      <c r="O8689" s="17" t="e">
        <f t="shared" si="662"/>
        <v>#DIV/0!</v>
      </c>
      <c r="P8689" s="31">
        <f t="shared" si="663"/>
        <v>0</v>
      </c>
      <c r="Q8689" s="9" t="e">
        <f t="shared" si="664"/>
        <v>#DIV/0!</v>
      </c>
    </row>
    <row r="8690" spans="12:17" x14ac:dyDescent="0.25">
      <c r="L8690" s="10" t="str">
        <f>IF(F8690="","",(SUM(F$2:F8690)))</f>
        <v/>
      </c>
      <c r="M8690" s="31">
        <f t="shared" si="660"/>
        <v>0</v>
      </c>
      <c r="N8690" s="31">
        <f t="shared" si="661"/>
        <v>0</v>
      </c>
      <c r="O8690" s="17" t="e">
        <f t="shared" si="662"/>
        <v>#DIV/0!</v>
      </c>
      <c r="P8690" s="31">
        <f t="shared" si="663"/>
        <v>0</v>
      </c>
      <c r="Q8690" s="9" t="e">
        <f t="shared" si="664"/>
        <v>#DIV/0!</v>
      </c>
    </row>
    <row r="8691" spans="12:17" x14ac:dyDescent="0.25">
      <c r="L8691" s="10" t="str">
        <f>IF(F8691="","",(SUM(F$2:F8691)))</f>
        <v/>
      </c>
      <c r="M8691" s="31">
        <f t="shared" si="660"/>
        <v>0</v>
      </c>
      <c r="N8691" s="31">
        <f t="shared" si="661"/>
        <v>0</v>
      </c>
      <c r="O8691" s="17" t="e">
        <f t="shared" si="662"/>
        <v>#DIV/0!</v>
      </c>
      <c r="P8691" s="31">
        <f t="shared" si="663"/>
        <v>0</v>
      </c>
      <c r="Q8691" s="9" t="e">
        <f t="shared" si="664"/>
        <v>#DIV/0!</v>
      </c>
    </row>
    <row r="8692" spans="12:17" x14ac:dyDescent="0.25">
      <c r="L8692" s="10" t="str">
        <f>IF(F8692="","",(SUM(F$2:F8692)))</f>
        <v/>
      </c>
      <c r="M8692" s="31">
        <f t="shared" si="660"/>
        <v>0</v>
      </c>
      <c r="N8692" s="31">
        <f t="shared" si="661"/>
        <v>0</v>
      </c>
      <c r="O8692" s="17" t="e">
        <f t="shared" si="662"/>
        <v>#DIV/0!</v>
      </c>
      <c r="P8692" s="31">
        <f t="shared" si="663"/>
        <v>0</v>
      </c>
      <c r="Q8692" s="9" t="e">
        <f t="shared" si="664"/>
        <v>#DIV/0!</v>
      </c>
    </row>
    <row r="8693" spans="12:17" x14ac:dyDescent="0.25">
      <c r="L8693" s="10" t="str">
        <f>IF(F8693="","",(SUM(F$2:F8693)))</f>
        <v/>
      </c>
      <c r="M8693" s="31">
        <f t="shared" si="660"/>
        <v>0</v>
      </c>
      <c r="N8693" s="31">
        <f t="shared" si="661"/>
        <v>0</v>
      </c>
      <c r="O8693" s="17" t="e">
        <f t="shared" si="662"/>
        <v>#DIV/0!</v>
      </c>
      <c r="P8693" s="31">
        <f t="shared" si="663"/>
        <v>0</v>
      </c>
      <c r="Q8693" s="9" t="e">
        <f t="shared" si="664"/>
        <v>#DIV/0!</v>
      </c>
    </row>
    <row r="8694" spans="12:17" x14ac:dyDescent="0.25">
      <c r="L8694" s="10" t="str">
        <f>IF(F8694="","",(SUM(F$2:F8694)))</f>
        <v/>
      </c>
      <c r="M8694" s="31">
        <f t="shared" si="660"/>
        <v>0</v>
      </c>
      <c r="N8694" s="31">
        <f t="shared" si="661"/>
        <v>0</v>
      </c>
      <c r="O8694" s="17" t="e">
        <f t="shared" si="662"/>
        <v>#DIV/0!</v>
      </c>
      <c r="P8694" s="31">
        <f t="shared" si="663"/>
        <v>0</v>
      </c>
      <c r="Q8694" s="9" t="e">
        <f t="shared" si="664"/>
        <v>#DIV/0!</v>
      </c>
    </row>
    <row r="8695" spans="12:17" x14ac:dyDescent="0.25">
      <c r="L8695" s="10" t="str">
        <f>IF(F8695="","",(SUM(F$2:F8695)))</f>
        <v/>
      </c>
      <c r="M8695" s="31">
        <f t="shared" si="660"/>
        <v>0</v>
      </c>
      <c r="N8695" s="31">
        <f t="shared" si="661"/>
        <v>0</v>
      </c>
      <c r="O8695" s="17" t="e">
        <f t="shared" si="662"/>
        <v>#DIV/0!</v>
      </c>
      <c r="P8695" s="31">
        <f t="shared" si="663"/>
        <v>0</v>
      </c>
      <c r="Q8695" s="9" t="e">
        <f t="shared" si="664"/>
        <v>#DIV/0!</v>
      </c>
    </row>
    <row r="8696" spans="12:17" x14ac:dyDescent="0.25">
      <c r="L8696" s="10" t="str">
        <f>IF(F8696="","",(SUM(F$2:F8696)))</f>
        <v/>
      </c>
      <c r="M8696" s="31">
        <f t="shared" si="660"/>
        <v>0</v>
      </c>
      <c r="N8696" s="31">
        <f t="shared" si="661"/>
        <v>0</v>
      </c>
      <c r="O8696" s="17" t="e">
        <f t="shared" si="662"/>
        <v>#DIV/0!</v>
      </c>
      <c r="P8696" s="31">
        <f t="shared" si="663"/>
        <v>0</v>
      </c>
      <c r="Q8696" s="9" t="e">
        <f t="shared" si="664"/>
        <v>#DIV/0!</v>
      </c>
    </row>
    <row r="8697" spans="12:17" x14ac:dyDescent="0.25">
      <c r="L8697" s="10" t="str">
        <f>IF(F8697="","",(SUM(F$2:F8697)))</f>
        <v/>
      </c>
      <c r="M8697" s="31">
        <f t="shared" si="660"/>
        <v>0</v>
      </c>
      <c r="N8697" s="31">
        <f t="shared" si="661"/>
        <v>0</v>
      </c>
      <c r="O8697" s="17" t="e">
        <f t="shared" si="662"/>
        <v>#DIV/0!</v>
      </c>
      <c r="P8697" s="31">
        <f t="shared" si="663"/>
        <v>0</v>
      </c>
      <c r="Q8697" s="9" t="e">
        <f t="shared" si="664"/>
        <v>#DIV/0!</v>
      </c>
    </row>
    <row r="8698" spans="12:17" x14ac:dyDescent="0.25">
      <c r="L8698" s="10" t="str">
        <f>IF(F8698="","",(SUM(F$2:F8698)))</f>
        <v/>
      </c>
      <c r="M8698" s="31">
        <f t="shared" si="660"/>
        <v>0</v>
      </c>
      <c r="N8698" s="31">
        <f t="shared" si="661"/>
        <v>0</v>
      </c>
      <c r="O8698" s="17" t="e">
        <f t="shared" si="662"/>
        <v>#DIV/0!</v>
      </c>
      <c r="P8698" s="31">
        <f t="shared" si="663"/>
        <v>0</v>
      </c>
      <c r="Q8698" s="9" t="e">
        <f t="shared" si="664"/>
        <v>#DIV/0!</v>
      </c>
    </row>
    <row r="8699" spans="12:17" x14ac:dyDescent="0.25">
      <c r="L8699" s="10" t="str">
        <f>IF(F8699="","",(SUM(F$2:F8699)))</f>
        <v/>
      </c>
      <c r="M8699" s="31">
        <f t="shared" si="660"/>
        <v>0</v>
      </c>
      <c r="N8699" s="31">
        <f t="shared" si="661"/>
        <v>0</v>
      </c>
      <c r="O8699" s="17" t="e">
        <f t="shared" si="662"/>
        <v>#DIV/0!</v>
      </c>
      <c r="P8699" s="31">
        <f t="shared" si="663"/>
        <v>0</v>
      </c>
      <c r="Q8699" s="9" t="e">
        <f t="shared" si="664"/>
        <v>#DIV/0!</v>
      </c>
    </row>
    <row r="8700" spans="12:17" x14ac:dyDescent="0.25">
      <c r="L8700" s="10" t="str">
        <f>IF(F8700="","",(SUM(F$2:F8700)))</f>
        <v/>
      </c>
      <c r="M8700" s="31">
        <f t="shared" si="660"/>
        <v>0</v>
      </c>
      <c r="N8700" s="31">
        <f t="shared" si="661"/>
        <v>0</v>
      </c>
      <c r="O8700" s="17" t="e">
        <f t="shared" si="662"/>
        <v>#DIV/0!</v>
      </c>
      <c r="P8700" s="31">
        <f t="shared" si="663"/>
        <v>0</v>
      </c>
      <c r="Q8700" s="9" t="e">
        <f t="shared" si="664"/>
        <v>#DIV/0!</v>
      </c>
    </row>
    <row r="8701" spans="12:17" x14ac:dyDescent="0.25">
      <c r="L8701" s="10" t="str">
        <f>IF(F8701="","",(SUM(F$2:F8701)))</f>
        <v/>
      </c>
      <c r="M8701" s="31">
        <f t="shared" si="660"/>
        <v>0</v>
      </c>
      <c r="N8701" s="31">
        <f t="shared" si="661"/>
        <v>0</v>
      </c>
      <c r="O8701" s="17" t="e">
        <f t="shared" si="662"/>
        <v>#DIV/0!</v>
      </c>
      <c r="P8701" s="31">
        <f t="shared" si="663"/>
        <v>0</v>
      </c>
      <c r="Q8701" s="9" t="e">
        <f t="shared" si="664"/>
        <v>#DIV/0!</v>
      </c>
    </row>
    <row r="8702" spans="12:17" x14ac:dyDescent="0.25">
      <c r="L8702" s="10" t="str">
        <f>IF(F8702="","",(SUM(F$2:F8702)))</f>
        <v/>
      </c>
      <c r="M8702" s="31">
        <f t="shared" si="660"/>
        <v>0</v>
      </c>
      <c r="N8702" s="31">
        <f t="shared" si="661"/>
        <v>0</v>
      </c>
      <c r="O8702" s="17" t="e">
        <f t="shared" si="662"/>
        <v>#DIV/0!</v>
      </c>
      <c r="P8702" s="31">
        <f t="shared" si="663"/>
        <v>0</v>
      </c>
      <c r="Q8702" s="9" t="e">
        <f t="shared" si="664"/>
        <v>#DIV/0!</v>
      </c>
    </row>
    <row r="8703" spans="12:17" x14ac:dyDescent="0.25">
      <c r="L8703" s="10" t="str">
        <f>IF(F8703="","",(SUM(F$2:F8703)))</f>
        <v/>
      </c>
      <c r="M8703" s="31">
        <f t="shared" si="660"/>
        <v>0</v>
      </c>
      <c r="N8703" s="31">
        <f t="shared" si="661"/>
        <v>0</v>
      </c>
      <c r="O8703" s="17" t="e">
        <f t="shared" si="662"/>
        <v>#DIV/0!</v>
      </c>
      <c r="P8703" s="31">
        <f t="shared" si="663"/>
        <v>0</v>
      </c>
      <c r="Q8703" s="9" t="e">
        <f t="shared" si="664"/>
        <v>#DIV/0!</v>
      </c>
    </row>
    <row r="8704" spans="12:17" x14ac:dyDescent="0.25">
      <c r="L8704" s="10" t="str">
        <f>IF(F8704="","",(SUM(F$2:F8704)))</f>
        <v/>
      </c>
      <c r="M8704" s="31">
        <f t="shared" si="660"/>
        <v>0</v>
      </c>
      <c r="N8704" s="31">
        <f t="shared" si="661"/>
        <v>0</v>
      </c>
      <c r="O8704" s="17" t="e">
        <f t="shared" si="662"/>
        <v>#DIV/0!</v>
      </c>
      <c r="P8704" s="31">
        <f t="shared" si="663"/>
        <v>0</v>
      </c>
      <c r="Q8704" s="9" t="e">
        <f t="shared" si="664"/>
        <v>#DIV/0!</v>
      </c>
    </row>
    <row r="8705" spans="12:17" x14ac:dyDescent="0.25">
      <c r="L8705" s="10" t="str">
        <f>IF(F8705="","",(SUM(F$2:F8705)))</f>
        <v/>
      </c>
      <c r="M8705" s="31">
        <f t="shared" si="660"/>
        <v>0</v>
      </c>
      <c r="N8705" s="31">
        <f t="shared" si="661"/>
        <v>0</v>
      </c>
      <c r="O8705" s="17" t="e">
        <f t="shared" si="662"/>
        <v>#DIV/0!</v>
      </c>
      <c r="P8705" s="31">
        <f t="shared" si="663"/>
        <v>0</v>
      </c>
      <c r="Q8705" s="9" t="e">
        <f t="shared" si="664"/>
        <v>#DIV/0!</v>
      </c>
    </row>
    <row r="8706" spans="12:17" x14ac:dyDescent="0.25">
      <c r="L8706" s="10" t="str">
        <f>IF(F8706="","",(SUM(F$2:F8706)))</f>
        <v/>
      </c>
      <c r="M8706" s="31">
        <f t="shared" si="660"/>
        <v>0</v>
      </c>
      <c r="N8706" s="31">
        <f t="shared" si="661"/>
        <v>0</v>
      </c>
      <c r="O8706" s="17" t="e">
        <f t="shared" si="662"/>
        <v>#DIV/0!</v>
      </c>
      <c r="P8706" s="31">
        <f t="shared" si="663"/>
        <v>0</v>
      </c>
      <c r="Q8706" s="9" t="e">
        <f t="shared" si="664"/>
        <v>#DIV/0!</v>
      </c>
    </row>
    <row r="8707" spans="12:17" x14ac:dyDescent="0.25">
      <c r="L8707" s="10" t="str">
        <f>IF(F8707="","",(SUM(F$2:F8707)))</f>
        <v/>
      </c>
      <c r="M8707" s="31">
        <f t="shared" si="660"/>
        <v>0</v>
      </c>
      <c r="N8707" s="31">
        <f t="shared" si="661"/>
        <v>0</v>
      </c>
      <c r="O8707" s="17" t="e">
        <f t="shared" si="662"/>
        <v>#DIV/0!</v>
      </c>
      <c r="P8707" s="31">
        <f t="shared" si="663"/>
        <v>0</v>
      </c>
      <c r="Q8707" s="9" t="e">
        <f t="shared" si="664"/>
        <v>#DIV/0!</v>
      </c>
    </row>
    <row r="8708" spans="12:17" x14ac:dyDescent="0.25">
      <c r="L8708" s="10" t="str">
        <f>IF(F8708="","",(SUM(F$2:F8708)))</f>
        <v/>
      </c>
      <c r="M8708" s="31">
        <f t="shared" si="660"/>
        <v>0</v>
      </c>
      <c r="N8708" s="31">
        <f t="shared" si="661"/>
        <v>0</v>
      </c>
      <c r="O8708" s="17" t="e">
        <f t="shared" si="662"/>
        <v>#DIV/0!</v>
      </c>
      <c r="P8708" s="31">
        <f t="shared" si="663"/>
        <v>0</v>
      </c>
      <c r="Q8708" s="9" t="e">
        <f t="shared" si="664"/>
        <v>#DIV/0!</v>
      </c>
    </row>
    <row r="8709" spans="12:17" x14ac:dyDescent="0.25">
      <c r="L8709" s="10" t="str">
        <f>IF(F8709="","",(SUM(F$2:F8709)))</f>
        <v/>
      </c>
      <c r="M8709" s="31">
        <f t="shared" si="660"/>
        <v>0</v>
      </c>
      <c r="N8709" s="31">
        <f t="shared" si="661"/>
        <v>0</v>
      </c>
      <c r="O8709" s="17" t="e">
        <f t="shared" si="662"/>
        <v>#DIV/0!</v>
      </c>
      <c r="P8709" s="31">
        <f t="shared" si="663"/>
        <v>0</v>
      </c>
      <c r="Q8709" s="9" t="e">
        <f t="shared" si="664"/>
        <v>#DIV/0!</v>
      </c>
    </row>
    <row r="8710" spans="12:17" x14ac:dyDescent="0.25">
      <c r="L8710" s="10" t="str">
        <f>IF(F8710="","",(SUM(F$2:F8710)))</f>
        <v/>
      </c>
      <c r="M8710" s="31">
        <f t="shared" si="660"/>
        <v>0</v>
      </c>
      <c r="N8710" s="31">
        <f t="shared" si="661"/>
        <v>0</v>
      </c>
      <c r="O8710" s="17" t="e">
        <f t="shared" si="662"/>
        <v>#DIV/0!</v>
      </c>
      <c r="P8710" s="31">
        <f t="shared" si="663"/>
        <v>0</v>
      </c>
      <c r="Q8710" s="9" t="e">
        <f t="shared" si="664"/>
        <v>#DIV/0!</v>
      </c>
    </row>
    <row r="8711" spans="12:17" x14ac:dyDescent="0.25">
      <c r="L8711" s="10" t="str">
        <f>IF(F8711="","",(SUM(F$2:F8711)))</f>
        <v/>
      </c>
      <c r="M8711" s="31">
        <f t="shared" si="660"/>
        <v>0</v>
      </c>
      <c r="N8711" s="31">
        <f t="shared" si="661"/>
        <v>0</v>
      </c>
      <c r="O8711" s="17" t="e">
        <f t="shared" si="662"/>
        <v>#DIV/0!</v>
      </c>
      <c r="P8711" s="31">
        <f t="shared" si="663"/>
        <v>0</v>
      </c>
      <c r="Q8711" s="9" t="e">
        <f t="shared" si="664"/>
        <v>#DIV/0!</v>
      </c>
    </row>
    <row r="8712" spans="12:17" x14ac:dyDescent="0.25">
      <c r="L8712" s="10" t="str">
        <f>IF(F8712="","",(SUM(F$2:F8712)))</f>
        <v/>
      </c>
      <c r="M8712" s="31">
        <f t="shared" si="660"/>
        <v>0</v>
      </c>
      <c r="N8712" s="31">
        <f t="shared" si="661"/>
        <v>0</v>
      </c>
      <c r="O8712" s="17" t="e">
        <f t="shared" si="662"/>
        <v>#DIV/0!</v>
      </c>
      <c r="P8712" s="31">
        <f t="shared" si="663"/>
        <v>0</v>
      </c>
      <c r="Q8712" s="9" t="e">
        <f t="shared" si="664"/>
        <v>#DIV/0!</v>
      </c>
    </row>
    <row r="8713" spans="12:17" x14ac:dyDescent="0.25">
      <c r="L8713" s="10" t="str">
        <f>IF(F8713="","",(SUM(F$2:F8713)))</f>
        <v/>
      </c>
      <c r="M8713" s="31">
        <f t="shared" si="660"/>
        <v>0</v>
      </c>
      <c r="N8713" s="31">
        <f t="shared" si="661"/>
        <v>0</v>
      </c>
      <c r="O8713" s="17" t="e">
        <f t="shared" si="662"/>
        <v>#DIV/0!</v>
      </c>
      <c r="P8713" s="31">
        <f t="shared" si="663"/>
        <v>0</v>
      </c>
      <c r="Q8713" s="9" t="e">
        <f t="shared" si="664"/>
        <v>#DIV/0!</v>
      </c>
    </row>
    <row r="8714" spans="12:17" x14ac:dyDescent="0.25">
      <c r="L8714" s="10" t="str">
        <f>IF(F8714="","",(SUM(F$2:F8714)))</f>
        <v/>
      </c>
      <c r="M8714" s="31">
        <f t="shared" ref="M8714:M8777" si="665">IF(B$201="","",(COUNTIF($B8515:$B8714, "Tournament Pool Tournament Registration") - COUNTIF($B8515:$B8714, "Tournament Pool Registration (inc. Fee)")))</f>
        <v>0</v>
      </c>
      <c r="N8714" s="31">
        <f t="shared" ref="N8714:N8777" si="666">IF(B$201="","",(COUNTIF($B8515:$B8714, "Tournament Pool Tournament Registration")))</f>
        <v>0</v>
      </c>
      <c r="O8714" s="17" t="e">
        <f t="shared" ref="O8714:O8777" si="667">IF(B$201="","",(M8714/N8714))</f>
        <v>#DIV/0!</v>
      </c>
      <c r="P8714" s="31">
        <f t="shared" ref="P8714:P8777" si="668">IF(B$201="","",(COUNTIF($B8515:$B8714, "Tournament Pool Tournament KO Award")))</f>
        <v>0</v>
      </c>
      <c r="Q8714" s="9" t="e">
        <f t="shared" ref="Q8714:Q8777" si="669">IF(B$201="","",(P8714/N8714))</f>
        <v>#DIV/0!</v>
      </c>
    </row>
    <row r="8715" spans="12:17" x14ac:dyDescent="0.25">
      <c r="L8715" s="10" t="str">
        <f>IF(F8715="","",(SUM(F$2:F8715)))</f>
        <v/>
      </c>
      <c r="M8715" s="31">
        <f t="shared" si="665"/>
        <v>0</v>
      </c>
      <c r="N8715" s="31">
        <f t="shared" si="666"/>
        <v>0</v>
      </c>
      <c r="O8715" s="17" t="e">
        <f t="shared" si="667"/>
        <v>#DIV/0!</v>
      </c>
      <c r="P8715" s="31">
        <f t="shared" si="668"/>
        <v>0</v>
      </c>
      <c r="Q8715" s="9" t="e">
        <f t="shared" si="669"/>
        <v>#DIV/0!</v>
      </c>
    </row>
    <row r="8716" spans="12:17" x14ac:dyDescent="0.25">
      <c r="L8716" s="10" t="str">
        <f>IF(F8716="","",(SUM(F$2:F8716)))</f>
        <v/>
      </c>
      <c r="M8716" s="31">
        <f t="shared" si="665"/>
        <v>0</v>
      </c>
      <c r="N8716" s="31">
        <f t="shared" si="666"/>
        <v>0</v>
      </c>
      <c r="O8716" s="17" t="e">
        <f t="shared" si="667"/>
        <v>#DIV/0!</v>
      </c>
      <c r="P8716" s="31">
        <f t="shared" si="668"/>
        <v>0</v>
      </c>
      <c r="Q8716" s="9" t="e">
        <f t="shared" si="669"/>
        <v>#DIV/0!</v>
      </c>
    </row>
    <row r="8717" spans="12:17" x14ac:dyDescent="0.25">
      <c r="L8717" s="10" t="str">
        <f>IF(F8717="","",(SUM(F$2:F8717)))</f>
        <v/>
      </c>
      <c r="M8717" s="31">
        <f t="shared" si="665"/>
        <v>0</v>
      </c>
      <c r="N8717" s="31">
        <f t="shared" si="666"/>
        <v>0</v>
      </c>
      <c r="O8717" s="17" t="e">
        <f t="shared" si="667"/>
        <v>#DIV/0!</v>
      </c>
      <c r="P8717" s="31">
        <f t="shared" si="668"/>
        <v>0</v>
      </c>
      <c r="Q8717" s="9" t="e">
        <f t="shared" si="669"/>
        <v>#DIV/0!</v>
      </c>
    </row>
    <row r="8718" spans="12:17" x14ac:dyDescent="0.25">
      <c r="L8718" s="10" t="str">
        <f>IF(F8718="","",(SUM(F$2:F8718)))</f>
        <v/>
      </c>
      <c r="M8718" s="31">
        <f t="shared" si="665"/>
        <v>0</v>
      </c>
      <c r="N8718" s="31">
        <f t="shared" si="666"/>
        <v>0</v>
      </c>
      <c r="O8718" s="17" t="e">
        <f t="shared" si="667"/>
        <v>#DIV/0!</v>
      </c>
      <c r="P8718" s="31">
        <f t="shared" si="668"/>
        <v>0</v>
      </c>
      <c r="Q8718" s="9" t="e">
        <f t="shared" si="669"/>
        <v>#DIV/0!</v>
      </c>
    </row>
    <row r="8719" spans="12:17" x14ac:dyDescent="0.25">
      <c r="L8719" s="10" t="str">
        <f>IF(F8719="","",(SUM(F$2:F8719)))</f>
        <v/>
      </c>
      <c r="M8719" s="31">
        <f t="shared" si="665"/>
        <v>0</v>
      </c>
      <c r="N8719" s="31">
        <f t="shared" si="666"/>
        <v>0</v>
      </c>
      <c r="O8719" s="17" t="e">
        <f t="shared" si="667"/>
        <v>#DIV/0!</v>
      </c>
      <c r="P8719" s="31">
        <f t="shared" si="668"/>
        <v>0</v>
      </c>
      <c r="Q8719" s="9" t="e">
        <f t="shared" si="669"/>
        <v>#DIV/0!</v>
      </c>
    </row>
    <row r="8720" spans="12:17" x14ac:dyDescent="0.25">
      <c r="L8720" s="10" t="str">
        <f>IF(F8720="","",(SUM(F$2:F8720)))</f>
        <v/>
      </c>
      <c r="M8720" s="31">
        <f t="shared" si="665"/>
        <v>0</v>
      </c>
      <c r="N8720" s="31">
        <f t="shared" si="666"/>
        <v>0</v>
      </c>
      <c r="O8720" s="17" t="e">
        <f t="shared" si="667"/>
        <v>#DIV/0!</v>
      </c>
      <c r="P8720" s="31">
        <f t="shared" si="668"/>
        <v>0</v>
      </c>
      <c r="Q8720" s="9" t="e">
        <f t="shared" si="669"/>
        <v>#DIV/0!</v>
      </c>
    </row>
    <row r="8721" spans="12:17" x14ac:dyDescent="0.25">
      <c r="L8721" s="10" t="str">
        <f>IF(F8721="","",(SUM(F$2:F8721)))</f>
        <v/>
      </c>
      <c r="M8721" s="31">
        <f t="shared" si="665"/>
        <v>0</v>
      </c>
      <c r="N8721" s="31">
        <f t="shared" si="666"/>
        <v>0</v>
      </c>
      <c r="O8721" s="17" t="e">
        <f t="shared" si="667"/>
        <v>#DIV/0!</v>
      </c>
      <c r="P8721" s="31">
        <f t="shared" si="668"/>
        <v>0</v>
      </c>
      <c r="Q8721" s="9" t="e">
        <f t="shared" si="669"/>
        <v>#DIV/0!</v>
      </c>
    </row>
    <row r="8722" spans="12:17" x14ac:dyDescent="0.25">
      <c r="L8722" s="10" t="str">
        <f>IF(F8722="","",(SUM(F$2:F8722)))</f>
        <v/>
      </c>
      <c r="M8722" s="31">
        <f t="shared" si="665"/>
        <v>0</v>
      </c>
      <c r="N8722" s="31">
        <f t="shared" si="666"/>
        <v>0</v>
      </c>
      <c r="O8722" s="17" t="e">
        <f t="shared" si="667"/>
        <v>#DIV/0!</v>
      </c>
      <c r="P8722" s="31">
        <f t="shared" si="668"/>
        <v>0</v>
      </c>
      <c r="Q8722" s="9" t="e">
        <f t="shared" si="669"/>
        <v>#DIV/0!</v>
      </c>
    </row>
    <row r="8723" spans="12:17" x14ac:dyDescent="0.25">
      <c r="L8723" s="10" t="str">
        <f>IF(F8723="","",(SUM(F$2:F8723)))</f>
        <v/>
      </c>
      <c r="M8723" s="31">
        <f t="shared" si="665"/>
        <v>0</v>
      </c>
      <c r="N8723" s="31">
        <f t="shared" si="666"/>
        <v>0</v>
      </c>
      <c r="O8723" s="17" t="e">
        <f t="shared" si="667"/>
        <v>#DIV/0!</v>
      </c>
      <c r="P8723" s="31">
        <f t="shared" si="668"/>
        <v>0</v>
      </c>
      <c r="Q8723" s="9" t="e">
        <f t="shared" si="669"/>
        <v>#DIV/0!</v>
      </c>
    </row>
    <row r="8724" spans="12:17" x14ac:dyDescent="0.25">
      <c r="L8724" s="10" t="str">
        <f>IF(F8724="","",(SUM(F$2:F8724)))</f>
        <v/>
      </c>
      <c r="M8724" s="31">
        <f t="shared" si="665"/>
        <v>0</v>
      </c>
      <c r="N8724" s="31">
        <f t="shared" si="666"/>
        <v>0</v>
      </c>
      <c r="O8724" s="17" t="e">
        <f t="shared" si="667"/>
        <v>#DIV/0!</v>
      </c>
      <c r="P8724" s="31">
        <f t="shared" si="668"/>
        <v>0</v>
      </c>
      <c r="Q8724" s="9" t="e">
        <f t="shared" si="669"/>
        <v>#DIV/0!</v>
      </c>
    </row>
    <row r="8725" spans="12:17" x14ac:dyDescent="0.25">
      <c r="L8725" s="10" t="str">
        <f>IF(F8725="","",(SUM(F$2:F8725)))</f>
        <v/>
      </c>
      <c r="M8725" s="31">
        <f t="shared" si="665"/>
        <v>0</v>
      </c>
      <c r="N8725" s="31">
        <f t="shared" si="666"/>
        <v>0</v>
      </c>
      <c r="O8725" s="17" t="e">
        <f t="shared" si="667"/>
        <v>#DIV/0!</v>
      </c>
      <c r="P8725" s="31">
        <f t="shared" si="668"/>
        <v>0</v>
      </c>
      <c r="Q8725" s="9" t="e">
        <f t="shared" si="669"/>
        <v>#DIV/0!</v>
      </c>
    </row>
    <row r="8726" spans="12:17" x14ac:dyDescent="0.25">
      <c r="L8726" s="10" t="str">
        <f>IF(F8726="","",(SUM(F$2:F8726)))</f>
        <v/>
      </c>
      <c r="M8726" s="31">
        <f t="shared" si="665"/>
        <v>0</v>
      </c>
      <c r="N8726" s="31">
        <f t="shared" si="666"/>
        <v>0</v>
      </c>
      <c r="O8726" s="17" t="e">
        <f t="shared" si="667"/>
        <v>#DIV/0!</v>
      </c>
      <c r="P8726" s="31">
        <f t="shared" si="668"/>
        <v>0</v>
      </c>
      <c r="Q8726" s="9" t="e">
        <f t="shared" si="669"/>
        <v>#DIV/0!</v>
      </c>
    </row>
    <row r="8727" spans="12:17" x14ac:dyDescent="0.25">
      <c r="L8727" s="10" t="str">
        <f>IF(F8727="","",(SUM(F$2:F8727)))</f>
        <v/>
      </c>
      <c r="M8727" s="31">
        <f t="shared" si="665"/>
        <v>0</v>
      </c>
      <c r="N8727" s="31">
        <f t="shared" si="666"/>
        <v>0</v>
      </c>
      <c r="O8727" s="17" t="e">
        <f t="shared" si="667"/>
        <v>#DIV/0!</v>
      </c>
      <c r="P8727" s="31">
        <f t="shared" si="668"/>
        <v>0</v>
      </c>
      <c r="Q8727" s="9" t="e">
        <f t="shared" si="669"/>
        <v>#DIV/0!</v>
      </c>
    </row>
    <row r="8728" spans="12:17" x14ac:dyDescent="0.25">
      <c r="L8728" s="10" t="str">
        <f>IF(F8728="","",(SUM(F$2:F8728)))</f>
        <v/>
      </c>
      <c r="M8728" s="31">
        <f t="shared" si="665"/>
        <v>0</v>
      </c>
      <c r="N8728" s="31">
        <f t="shared" si="666"/>
        <v>0</v>
      </c>
      <c r="O8728" s="17" t="e">
        <f t="shared" si="667"/>
        <v>#DIV/0!</v>
      </c>
      <c r="P8728" s="31">
        <f t="shared" si="668"/>
        <v>0</v>
      </c>
      <c r="Q8728" s="9" t="e">
        <f t="shared" si="669"/>
        <v>#DIV/0!</v>
      </c>
    </row>
    <row r="8729" spans="12:17" x14ac:dyDescent="0.25">
      <c r="L8729" s="10" t="str">
        <f>IF(F8729="","",(SUM(F$2:F8729)))</f>
        <v/>
      </c>
      <c r="M8729" s="31">
        <f t="shared" si="665"/>
        <v>0</v>
      </c>
      <c r="N8729" s="31">
        <f t="shared" si="666"/>
        <v>0</v>
      </c>
      <c r="O8729" s="17" t="e">
        <f t="shared" si="667"/>
        <v>#DIV/0!</v>
      </c>
      <c r="P8729" s="31">
        <f t="shared" si="668"/>
        <v>0</v>
      </c>
      <c r="Q8729" s="9" t="e">
        <f t="shared" si="669"/>
        <v>#DIV/0!</v>
      </c>
    </row>
    <row r="8730" spans="12:17" x14ac:dyDescent="0.25">
      <c r="L8730" s="10" t="str">
        <f>IF(F8730="","",(SUM(F$2:F8730)))</f>
        <v/>
      </c>
      <c r="M8730" s="31">
        <f t="shared" si="665"/>
        <v>0</v>
      </c>
      <c r="N8730" s="31">
        <f t="shared" si="666"/>
        <v>0</v>
      </c>
      <c r="O8730" s="17" t="e">
        <f t="shared" si="667"/>
        <v>#DIV/0!</v>
      </c>
      <c r="P8730" s="31">
        <f t="shared" si="668"/>
        <v>0</v>
      </c>
      <c r="Q8730" s="9" t="e">
        <f t="shared" si="669"/>
        <v>#DIV/0!</v>
      </c>
    </row>
    <row r="8731" spans="12:17" x14ac:dyDescent="0.25">
      <c r="L8731" s="10" t="str">
        <f>IF(F8731="","",(SUM(F$2:F8731)))</f>
        <v/>
      </c>
      <c r="M8731" s="31">
        <f t="shared" si="665"/>
        <v>0</v>
      </c>
      <c r="N8731" s="31">
        <f t="shared" si="666"/>
        <v>0</v>
      </c>
      <c r="O8731" s="17" t="e">
        <f t="shared" si="667"/>
        <v>#DIV/0!</v>
      </c>
      <c r="P8731" s="31">
        <f t="shared" si="668"/>
        <v>0</v>
      </c>
      <c r="Q8731" s="9" t="e">
        <f t="shared" si="669"/>
        <v>#DIV/0!</v>
      </c>
    </row>
    <row r="8732" spans="12:17" x14ac:dyDescent="0.25">
      <c r="L8732" s="10" t="str">
        <f>IF(F8732="","",(SUM(F$2:F8732)))</f>
        <v/>
      </c>
      <c r="M8732" s="31">
        <f t="shared" si="665"/>
        <v>0</v>
      </c>
      <c r="N8732" s="31">
        <f t="shared" si="666"/>
        <v>0</v>
      </c>
      <c r="O8732" s="17" t="e">
        <f t="shared" si="667"/>
        <v>#DIV/0!</v>
      </c>
      <c r="P8732" s="31">
        <f t="shared" si="668"/>
        <v>0</v>
      </c>
      <c r="Q8732" s="9" t="e">
        <f t="shared" si="669"/>
        <v>#DIV/0!</v>
      </c>
    </row>
    <row r="8733" spans="12:17" x14ac:dyDescent="0.25">
      <c r="L8733" s="10" t="str">
        <f>IF(F8733="","",(SUM(F$2:F8733)))</f>
        <v/>
      </c>
      <c r="M8733" s="31">
        <f t="shared" si="665"/>
        <v>0</v>
      </c>
      <c r="N8733" s="31">
        <f t="shared" si="666"/>
        <v>0</v>
      </c>
      <c r="O8733" s="17" t="e">
        <f t="shared" si="667"/>
        <v>#DIV/0!</v>
      </c>
      <c r="P8733" s="31">
        <f t="shared" si="668"/>
        <v>0</v>
      </c>
      <c r="Q8733" s="9" t="e">
        <f t="shared" si="669"/>
        <v>#DIV/0!</v>
      </c>
    </row>
    <row r="8734" spans="12:17" x14ac:dyDescent="0.25">
      <c r="L8734" s="10" t="str">
        <f>IF(F8734="","",(SUM(F$2:F8734)))</f>
        <v/>
      </c>
      <c r="M8734" s="31">
        <f t="shared" si="665"/>
        <v>0</v>
      </c>
      <c r="N8734" s="31">
        <f t="shared" si="666"/>
        <v>0</v>
      </c>
      <c r="O8734" s="17" t="e">
        <f t="shared" si="667"/>
        <v>#DIV/0!</v>
      </c>
      <c r="P8734" s="31">
        <f t="shared" si="668"/>
        <v>0</v>
      </c>
      <c r="Q8734" s="9" t="e">
        <f t="shared" si="669"/>
        <v>#DIV/0!</v>
      </c>
    </row>
    <row r="8735" spans="12:17" x14ac:dyDescent="0.25">
      <c r="L8735" s="10" t="str">
        <f>IF(F8735="","",(SUM(F$2:F8735)))</f>
        <v/>
      </c>
      <c r="M8735" s="31">
        <f t="shared" si="665"/>
        <v>0</v>
      </c>
      <c r="N8735" s="31">
        <f t="shared" si="666"/>
        <v>0</v>
      </c>
      <c r="O8735" s="17" t="e">
        <f t="shared" si="667"/>
        <v>#DIV/0!</v>
      </c>
      <c r="P8735" s="31">
        <f t="shared" si="668"/>
        <v>0</v>
      </c>
      <c r="Q8735" s="9" t="e">
        <f t="shared" si="669"/>
        <v>#DIV/0!</v>
      </c>
    </row>
    <row r="8736" spans="12:17" x14ac:dyDescent="0.25">
      <c r="L8736" s="10" t="str">
        <f>IF(F8736="","",(SUM(F$2:F8736)))</f>
        <v/>
      </c>
      <c r="M8736" s="31">
        <f t="shared" si="665"/>
        <v>0</v>
      </c>
      <c r="N8736" s="31">
        <f t="shared" si="666"/>
        <v>0</v>
      </c>
      <c r="O8736" s="17" t="e">
        <f t="shared" si="667"/>
        <v>#DIV/0!</v>
      </c>
      <c r="P8736" s="31">
        <f t="shared" si="668"/>
        <v>0</v>
      </c>
      <c r="Q8736" s="9" t="e">
        <f t="shared" si="669"/>
        <v>#DIV/0!</v>
      </c>
    </row>
    <row r="8737" spans="12:17" x14ac:dyDescent="0.25">
      <c r="L8737" s="10" t="str">
        <f>IF(F8737="","",(SUM(F$2:F8737)))</f>
        <v/>
      </c>
      <c r="M8737" s="31">
        <f t="shared" si="665"/>
        <v>0</v>
      </c>
      <c r="N8737" s="31">
        <f t="shared" si="666"/>
        <v>0</v>
      </c>
      <c r="O8737" s="17" t="e">
        <f t="shared" si="667"/>
        <v>#DIV/0!</v>
      </c>
      <c r="P8737" s="31">
        <f t="shared" si="668"/>
        <v>0</v>
      </c>
      <c r="Q8737" s="9" t="e">
        <f t="shared" si="669"/>
        <v>#DIV/0!</v>
      </c>
    </row>
    <row r="8738" spans="12:17" x14ac:dyDescent="0.25">
      <c r="L8738" s="10" t="str">
        <f>IF(F8738="","",(SUM(F$2:F8738)))</f>
        <v/>
      </c>
      <c r="M8738" s="31">
        <f t="shared" si="665"/>
        <v>0</v>
      </c>
      <c r="N8738" s="31">
        <f t="shared" si="666"/>
        <v>0</v>
      </c>
      <c r="O8738" s="17" t="e">
        <f t="shared" si="667"/>
        <v>#DIV/0!</v>
      </c>
      <c r="P8738" s="31">
        <f t="shared" si="668"/>
        <v>0</v>
      </c>
      <c r="Q8738" s="9" t="e">
        <f t="shared" si="669"/>
        <v>#DIV/0!</v>
      </c>
    </row>
    <row r="8739" spans="12:17" x14ac:dyDescent="0.25">
      <c r="L8739" s="10" t="str">
        <f>IF(F8739="","",(SUM(F$2:F8739)))</f>
        <v/>
      </c>
      <c r="M8739" s="31">
        <f t="shared" si="665"/>
        <v>0</v>
      </c>
      <c r="N8739" s="31">
        <f t="shared" si="666"/>
        <v>0</v>
      </c>
      <c r="O8739" s="17" t="e">
        <f t="shared" si="667"/>
        <v>#DIV/0!</v>
      </c>
      <c r="P8739" s="31">
        <f t="shared" si="668"/>
        <v>0</v>
      </c>
      <c r="Q8739" s="9" t="e">
        <f t="shared" si="669"/>
        <v>#DIV/0!</v>
      </c>
    </row>
    <row r="8740" spans="12:17" x14ac:dyDescent="0.25">
      <c r="L8740" s="10" t="str">
        <f>IF(F8740="","",(SUM(F$2:F8740)))</f>
        <v/>
      </c>
      <c r="M8740" s="31">
        <f t="shared" si="665"/>
        <v>0</v>
      </c>
      <c r="N8740" s="31">
        <f t="shared" si="666"/>
        <v>0</v>
      </c>
      <c r="O8740" s="17" t="e">
        <f t="shared" si="667"/>
        <v>#DIV/0!</v>
      </c>
      <c r="P8740" s="31">
        <f t="shared" si="668"/>
        <v>0</v>
      </c>
      <c r="Q8740" s="9" t="e">
        <f t="shared" si="669"/>
        <v>#DIV/0!</v>
      </c>
    </row>
    <row r="8741" spans="12:17" x14ac:dyDescent="0.25">
      <c r="L8741" s="10" t="str">
        <f>IF(F8741="","",(SUM(F$2:F8741)))</f>
        <v/>
      </c>
      <c r="M8741" s="31">
        <f t="shared" si="665"/>
        <v>0</v>
      </c>
      <c r="N8741" s="31">
        <f t="shared" si="666"/>
        <v>0</v>
      </c>
      <c r="O8741" s="17" t="e">
        <f t="shared" si="667"/>
        <v>#DIV/0!</v>
      </c>
      <c r="P8741" s="31">
        <f t="shared" si="668"/>
        <v>0</v>
      </c>
      <c r="Q8741" s="9" t="e">
        <f t="shared" si="669"/>
        <v>#DIV/0!</v>
      </c>
    </row>
    <row r="8742" spans="12:17" x14ac:dyDescent="0.25">
      <c r="L8742" s="10" t="str">
        <f>IF(F8742="","",(SUM(F$2:F8742)))</f>
        <v/>
      </c>
      <c r="M8742" s="31">
        <f t="shared" si="665"/>
        <v>0</v>
      </c>
      <c r="N8742" s="31">
        <f t="shared" si="666"/>
        <v>0</v>
      </c>
      <c r="O8742" s="17" t="e">
        <f t="shared" si="667"/>
        <v>#DIV/0!</v>
      </c>
      <c r="P8742" s="31">
        <f t="shared" si="668"/>
        <v>0</v>
      </c>
      <c r="Q8742" s="9" t="e">
        <f t="shared" si="669"/>
        <v>#DIV/0!</v>
      </c>
    </row>
    <row r="8743" spans="12:17" x14ac:dyDescent="0.25">
      <c r="L8743" s="10" t="str">
        <f>IF(F8743="","",(SUM(F$2:F8743)))</f>
        <v/>
      </c>
      <c r="M8743" s="31">
        <f t="shared" si="665"/>
        <v>0</v>
      </c>
      <c r="N8743" s="31">
        <f t="shared" si="666"/>
        <v>0</v>
      </c>
      <c r="O8743" s="17" t="e">
        <f t="shared" si="667"/>
        <v>#DIV/0!</v>
      </c>
      <c r="P8743" s="31">
        <f t="shared" si="668"/>
        <v>0</v>
      </c>
      <c r="Q8743" s="9" t="e">
        <f t="shared" si="669"/>
        <v>#DIV/0!</v>
      </c>
    </row>
    <row r="8744" spans="12:17" x14ac:dyDescent="0.25">
      <c r="L8744" s="10" t="str">
        <f>IF(F8744="","",(SUM(F$2:F8744)))</f>
        <v/>
      </c>
      <c r="M8744" s="31">
        <f t="shared" si="665"/>
        <v>0</v>
      </c>
      <c r="N8744" s="31">
        <f t="shared" si="666"/>
        <v>0</v>
      </c>
      <c r="O8744" s="17" t="e">
        <f t="shared" si="667"/>
        <v>#DIV/0!</v>
      </c>
      <c r="P8744" s="31">
        <f t="shared" si="668"/>
        <v>0</v>
      </c>
      <c r="Q8744" s="9" t="e">
        <f t="shared" si="669"/>
        <v>#DIV/0!</v>
      </c>
    </row>
    <row r="8745" spans="12:17" x14ac:dyDescent="0.25">
      <c r="L8745" s="10" t="str">
        <f>IF(F8745="","",(SUM(F$2:F8745)))</f>
        <v/>
      </c>
      <c r="M8745" s="31">
        <f t="shared" si="665"/>
        <v>0</v>
      </c>
      <c r="N8745" s="31">
        <f t="shared" si="666"/>
        <v>0</v>
      </c>
      <c r="O8745" s="17" t="e">
        <f t="shared" si="667"/>
        <v>#DIV/0!</v>
      </c>
      <c r="P8745" s="31">
        <f t="shared" si="668"/>
        <v>0</v>
      </c>
      <c r="Q8745" s="9" t="e">
        <f t="shared" si="669"/>
        <v>#DIV/0!</v>
      </c>
    </row>
    <row r="8746" spans="12:17" x14ac:dyDescent="0.25">
      <c r="L8746" s="10" t="str">
        <f>IF(F8746="","",(SUM(F$2:F8746)))</f>
        <v/>
      </c>
      <c r="M8746" s="31">
        <f t="shared" si="665"/>
        <v>0</v>
      </c>
      <c r="N8746" s="31">
        <f t="shared" si="666"/>
        <v>0</v>
      </c>
      <c r="O8746" s="17" t="e">
        <f t="shared" si="667"/>
        <v>#DIV/0!</v>
      </c>
      <c r="P8746" s="31">
        <f t="shared" si="668"/>
        <v>0</v>
      </c>
      <c r="Q8746" s="9" t="e">
        <f t="shared" si="669"/>
        <v>#DIV/0!</v>
      </c>
    </row>
    <row r="8747" spans="12:17" x14ac:dyDescent="0.25">
      <c r="L8747" s="10" t="str">
        <f>IF(F8747="","",(SUM(F$2:F8747)))</f>
        <v/>
      </c>
      <c r="M8747" s="31">
        <f t="shared" si="665"/>
        <v>0</v>
      </c>
      <c r="N8747" s="31">
        <f t="shared" si="666"/>
        <v>0</v>
      </c>
      <c r="O8747" s="17" t="e">
        <f t="shared" si="667"/>
        <v>#DIV/0!</v>
      </c>
      <c r="P8747" s="31">
        <f t="shared" si="668"/>
        <v>0</v>
      </c>
      <c r="Q8747" s="9" t="e">
        <f t="shared" si="669"/>
        <v>#DIV/0!</v>
      </c>
    </row>
    <row r="8748" spans="12:17" x14ac:dyDescent="0.25">
      <c r="L8748" s="10" t="str">
        <f>IF(F8748="","",(SUM(F$2:F8748)))</f>
        <v/>
      </c>
      <c r="M8748" s="31">
        <f t="shared" si="665"/>
        <v>0</v>
      </c>
      <c r="N8748" s="31">
        <f t="shared" si="666"/>
        <v>0</v>
      </c>
      <c r="O8748" s="17" t="e">
        <f t="shared" si="667"/>
        <v>#DIV/0!</v>
      </c>
      <c r="P8748" s="31">
        <f t="shared" si="668"/>
        <v>0</v>
      </c>
      <c r="Q8748" s="9" t="e">
        <f t="shared" si="669"/>
        <v>#DIV/0!</v>
      </c>
    </row>
    <row r="8749" spans="12:17" x14ac:dyDescent="0.25">
      <c r="L8749" s="10" t="str">
        <f>IF(F8749="","",(SUM(F$2:F8749)))</f>
        <v/>
      </c>
      <c r="M8749" s="31">
        <f t="shared" si="665"/>
        <v>0</v>
      </c>
      <c r="N8749" s="31">
        <f t="shared" si="666"/>
        <v>0</v>
      </c>
      <c r="O8749" s="17" t="e">
        <f t="shared" si="667"/>
        <v>#DIV/0!</v>
      </c>
      <c r="P8749" s="31">
        <f t="shared" si="668"/>
        <v>0</v>
      </c>
      <c r="Q8749" s="9" t="e">
        <f t="shared" si="669"/>
        <v>#DIV/0!</v>
      </c>
    </row>
    <row r="8750" spans="12:17" x14ac:dyDescent="0.25">
      <c r="L8750" s="10" t="str">
        <f>IF(F8750="","",(SUM(F$2:F8750)))</f>
        <v/>
      </c>
      <c r="M8750" s="31">
        <f t="shared" si="665"/>
        <v>0</v>
      </c>
      <c r="N8750" s="31">
        <f t="shared" si="666"/>
        <v>0</v>
      </c>
      <c r="O8750" s="17" t="e">
        <f t="shared" si="667"/>
        <v>#DIV/0!</v>
      </c>
      <c r="P8750" s="31">
        <f t="shared" si="668"/>
        <v>0</v>
      </c>
      <c r="Q8750" s="9" t="e">
        <f t="shared" si="669"/>
        <v>#DIV/0!</v>
      </c>
    </row>
    <row r="8751" spans="12:17" x14ac:dyDescent="0.25">
      <c r="L8751" s="10" t="str">
        <f>IF(F8751="","",(SUM(F$2:F8751)))</f>
        <v/>
      </c>
      <c r="M8751" s="31">
        <f t="shared" si="665"/>
        <v>0</v>
      </c>
      <c r="N8751" s="31">
        <f t="shared" si="666"/>
        <v>0</v>
      </c>
      <c r="O8751" s="17" t="e">
        <f t="shared" si="667"/>
        <v>#DIV/0!</v>
      </c>
      <c r="P8751" s="31">
        <f t="shared" si="668"/>
        <v>0</v>
      </c>
      <c r="Q8751" s="9" t="e">
        <f t="shared" si="669"/>
        <v>#DIV/0!</v>
      </c>
    </row>
    <row r="8752" spans="12:17" x14ac:dyDescent="0.25">
      <c r="L8752" s="10" t="str">
        <f>IF(F8752="","",(SUM(F$2:F8752)))</f>
        <v/>
      </c>
      <c r="M8752" s="31">
        <f t="shared" si="665"/>
        <v>0</v>
      </c>
      <c r="N8752" s="31">
        <f t="shared" si="666"/>
        <v>0</v>
      </c>
      <c r="O8752" s="17" t="e">
        <f t="shared" si="667"/>
        <v>#DIV/0!</v>
      </c>
      <c r="P8752" s="31">
        <f t="shared" si="668"/>
        <v>0</v>
      </c>
      <c r="Q8752" s="9" t="e">
        <f t="shared" si="669"/>
        <v>#DIV/0!</v>
      </c>
    </row>
    <row r="8753" spans="12:17" x14ac:dyDescent="0.25">
      <c r="L8753" s="10" t="str">
        <f>IF(F8753="","",(SUM(F$2:F8753)))</f>
        <v/>
      </c>
      <c r="M8753" s="31">
        <f t="shared" si="665"/>
        <v>0</v>
      </c>
      <c r="N8753" s="31">
        <f t="shared" si="666"/>
        <v>0</v>
      </c>
      <c r="O8753" s="17" t="e">
        <f t="shared" si="667"/>
        <v>#DIV/0!</v>
      </c>
      <c r="P8753" s="31">
        <f t="shared" si="668"/>
        <v>0</v>
      </c>
      <c r="Q8753" s="9" t="e">
        <f t="shared" si="669"/>
        <v>#DIV/0!</v>
      </c>
    </row>
    <row r="8754" spans="12:17" x14ac:dyDescent="0.25">
      <c r="L8754" s="10" t="str">
        <f>IF(F8754="","",(SUM(F$2:F8754)))</f>
        <v/>
      </c>
      <c r="M8754" s="31">
        <f t="shared" si="665"/>
        <v>0</v>
      </c>
      <c r="N8754" s="31">
        <f t="shared" si="666"/>
        <v>0</v>
      </c>
      <c r="O8754" s="17" t="e">
        <f t="shared" si="667"/>
        <v>#DIV/0!</v>
      </c>
      <c r="P8754" s="31">
        <f t="shared" si="668"/>
        <v>0</v>
      </c>
      <c r="Q8754" s="9" t="e">
        <f t="shared" si="669"/>
        <v>#DIV/0!</v>
      </c>
    </row>
    <row r="8755" spans="12:17" x14ac:dyDescent="0.25">
      <c r="L8755" s="10" t="str">
        <f>IF(F8755="","",(SUM(F$2:F8755)))</f>
        <v/>
      </c>
      <c r="M8755" s="31">
        <f t="shared" si="665"/>
        <v>0</v>
      </c>
      <c r="N8755" s="31">
        <f t="shared" si="666"/>
        <v>0</v>
      </c>
      <c r="O8755" s="17" t="e">
        <f t="shared" si="667"/>
        <v>#DIV/0!</v>
      </c>
      <c r="P8755" s="31">
        <f t="shared" si="668"/>
        <v>0</v>
      </c>
      <c r="Q8755" s="9" t="e">
        <f t="shared" si="669"/>
        <v>#DIV/0!</v>
      </c>
    </row>
    <row r="8756" spans="12:17" x14ac:dyDescent="0.25">
      <c r="L8756" s="10" t="str">
        <f>IF(F8756="","",(SUM(F$2:F8756)))</f>
        <v/>
      </c>
      <c r="M8756" s="31">
        <f t="shared" si="665"/>
        <v>0</v>
      </c>
      <c r="N8756" s="31">
        <f t="shared" si="666"/>
        <v>0</v>
      </c>
      <c r="O8756" s="17" t="e">
        <f t="shared" si="667"/>
        <v>#DIV/0!</v>
      </c>
      <c r="P8756" s="31">
        <f t="shared" si="668"/>
        <v>0</v>
      </c>
      <c r="Q8756" s="9" t="e">
        <f t="shared" si="669"/>
        <v>#DIV/0!</v>
      </c>
    </row>
    <row r="8757" spans="12:17" x14ac:dyDescent="0.25">
      <c r="L8757" s="10" t="str">
        <f>IF(F8757="","",(SUM(F$2:F8757)))</f>
        <v/>
      </c>
      <c r="M8757" s="31">
        <f t="shared" si="665"/>
        <v>0</v>
      </c>
      <c r="N8757" s="31">
        <f t="shared" si="666"/>
        <v>0</v>
      </c>
      <c r="O8757" s="17" t="e">
        <f t="shared" si="667"/>
        <v>#DIV/0!</v>
      </c>
      <c r="P8757" s="31">
        <f t="shared" si="668"/>
        <v>0</v>
      </c>
      <c r="Q8757" s="9" t="e">
        <f t="shared" si="669"/>
        <v>#DIV/0!</v>
      </c>
    </row>
    <row r="8758" spans="12:17" x14ac:dyDescent="0.25">
      <c r="L8758" s="10" t="str">
        <f>IF(F8758="","",(SUM(F$2:F8758)))</f>
        <v/>
      </c>
      <c r="M8758" s="31">
        <f t="shared" si="665"/>
        <v>0</v>
      </c>
      <c r="N8758" s="31">
        <f t="shared" si="666"/>
        <v>0</v>
      </c>
      <c r="O8758" s="17" t="e">
        <f t="shared" si="667"/>
        <v>#DIV/0!</v>
      </c>
      <c r="P8758" s="31">
        <f t="shared" si="668"/>
        <v>0</v>
      </c>
      <c r="Q8758" s="9" t="e">
        <f t="shared" si="669"/>
        <v>#DIV/0!</v>
      </c>
    </row>
    <row r="8759" spans="12:17" x14ac:dyDescent="0.25">
      <c r="L8759" s="10" t="str">
        <f>IF(F8759="","",(SUM(F$2:F8759)))</f>
        <v/>
      </c>
      <c r="M8759" s="31">
        <f t="shared" si="665"/>
        <v>0</v>
      </c>
      <c r="N8759" s="31">
        <f t="shared" si="666"/>
        <v>0</v>
      </c>
      <c r="O8759" s="17" t="e">
        <f t="shared" si="667"/>
        <v>#DIV/0!</v>
      </c>
      <c r="P8759" s="31">
        <f t="shared" si="668"/>
        <v>0</v>
      </c>
      <c r="Q8759" s="9" t="e">
        <f t="shared" si="669"/>
        <v>#DIV/0!</v>
      </c>
    </row>
    <row r="8760" spans="12:17" x14ac:dyDescent="0.25">
      <c r="L8760" s="10" t="str">
        <f>IF(F8760="","",(SUM(F$2:F8760)))</f>
        <v/>
      </c>
      <c r="M8760" s="31">
        <f t="shared" si="665"/>
        <v>0</v>
      </c>
      <c r="N8760" s="31">
        <f t="shared" si="666"/>
        <v>0</v>
      </c>
      <c r="O8760" s="17" t="e">
        <f t="shared" si="667"/>
        <v>#DIV/0!</v>
      </c>
      <c r="P8760" s="31">
        <f t="shared" si="668"/>
        <v>0</v>
      </c>
      <c r="Q8760" s="9" t="e">
        <f t="shared" si="669"/>
        <v>#DIV/0!</v>
      </c>
    </row>
    <row r="8761" spans="12:17" x14ac:dyDescent="0.25">
      <c r="L8761" s="10" t="str">
        <f>IF(F8761="","",(SUM(F$2:F8761)))</f>
        <v/>
      </c>
      <c r="M8761" s="31">
        <f t="shared" si="665"/>
        <v>0</v>
      </c>
      <c r="N8761" s="31">
        <f t="shared" si="666"/>
        <v>0</v>
      </c>
      <c r="O8761" s="17" t="e">
        <f t="shared" si="667"/>
        <v>#DIV/0!</v>
      </c>
      <c r="P8761" s="31">
        <f t="shared" si="668"/>
        <v>0</v>
      </c>
      <c r="Q8761" s="9" t="e">
        <f t="shared" si="669"/>
        <v>#DIV/0!</v>
      </c>
    </row>
    <row r="8762" spans="12:17" x14ac:dyDescent="0.25">
      <c r="L8762" s="10" t="str">
        <f>IF(F8762="","",(SUM(F$2:F8762)))</f>
        <v/>
      </c>
      <c r="M8762" s="31">
        <f t="shared" si="665"/>
        <v>0</v>
      </c>
      <c r="N8762" s="31">
        <f t="shared" si="666"/>
        <v>0</v>
      </c>
      <c r="O8762" s="17" t="e">
        <f t="shared" si="667"/>
        <v>#DIV/0!</v>
      </c>
      <c r="P8762" s="31">
        <f t="shared" si="668"/>
        <v>0</v>
      </c>
      <c r="Q8762" s="9" t="e">
        <f t="shared" si="669"/>
        <v>#DIV/0!</v>
      </c>
    </row>
    <row r="8763" spans="12:17" x14ac:dyDescent="0.25">
      <c r="L8763" s="10" t="str">
        <f>IF(F8763="","",(SUM(F$2:F8763)))</f>
        <v/>
      </c>
      <c r="M8763" s="31">
        <f t="shared" si="665"/>
        <v>0</v>
      </c>
      <c r="N8763" s="31">
        <f t="shared" si="666"/>
        <v>0</v>
      </c>
      <c r="O8763" s="17" t="e">
        <f t="shared" si="667"/>
        <v>#DIV/0!</v>
      </c>
      <c r="P8763" s="31">
        <f t="shared" si="668"/>
        <v>0</v>
      </c>
      <c r="Q8763" s="9" t="e">
        <f t="shared" si="669"/>
        <v>#DIV/0!</v>
      </c>
    </row>
    <row r="8764" spans="12:17" x14ac:dyDescent="0.25">
      <c r="L8764" s="10" t="str">
        <f>IF(F8764="","",(SUM(F$2:F8764)))</f>
        <v/>
      </c>
      <c r="M8764" s="31">
        <f t="shared" si="665"/>
        <v>0</v>
      </c>
      <c r="N8764" s="31">
        <f t="shared" si="666"/>
        <v>0</v>
      </c>
      <c r="O8764" s="17" t="e">
        <f t="shared" si="667"/>
        <v>#DIV/0!</v>
      </c>
      <c r="P8764" s="31">
        <f t="shared" si="668"/>
        <v>0</v>
      </c>
      <c r="Q8764" s="9" t="e">
        <f t="shared" si="669"/>
        <v>#DIV/0!</v>
      </c>
    </row>
    <row r="8765" spans="12:17" x14ac:dyDescent="0.25">
      <c r="L8765" s="10" t="str">
        <f>IF(F8765="","",(SUM(F$2:F8765)))</f>
        <v/>
      </c>
      <c r="M8765" s="31">
        <f t="shared" si="665"/>
        <v>0</v>
      </c>
      <c r="N8765" s="31">
        <f t="shared" si="666"/>
        <v>0</v>
      </c>
      <c r="O8765" s="17" t="e">
        <f t="shared" si="667"/>
        <v>#DIV/0!</v>
      </c>
      <c r="P8765" s="31">
        <f t="shared" si="668"/>
        <v>0</v>
      </c>
      <c r="Q8765" s="9" t="e">
        <f t="shared" si="669"/>
        <v>#DIV/0!</v>
      </c>
    </row>
    <row r="8766" spans="12:17" x14ac:dyDescent="0.25">
      <c r="L8766" s="10" t="str">
        <f>IF(F8766="","",(SUM(F$2:F8766)))</f>
        <v/>
      </c>
      <c r="M8766" s="31">
        <f t="shared" si="665"/>
        <v>0</v>
      </c>
      <c r="N8766" s="31">
        <f t="shared" si="666"/>
        <v>0</v>
      </c>
      <c r="O8766" s="17" t="e">
        <f t="shared" si="667"/>
        <v>#DIV/0!</v>
      </c>
      <c r="P8766" s="31">
        <f t="shared" si="668"/>
        <v>0</v>
      </c>
      <c r="Q8766" s="9" t="e">
        <f t="shared" si="669"/>
        <v>#DIV/0!</v>
      </c>
    </row>
    <row r="8767" spans="12:17" x14ac:dyDescent="0.25">
      <c r="L8767" s="10" t="str">
        <f>IF(F8767="","",(SUM(F$2:F8767)))</f>
        <v/>
      </c>
      <c r="M8767" s="31">
        <f t="shared" si="665"/>
        <v>0</v>
      </c>
      <c r="N8767" s="31">
        <f t="shared" si="666"/>
        <v>0</v>
      </c>
      <c r="O8767" s="17" t="e">
        <f t="shared" si="667"/>
        <v>#DIV/0!</v>
      </c>
      <c r="P8767" s="31">
        <f t="shared" si="668"/>
        <v>0</v>
      </c>
      <c r="Q8767" s="9" t="e">
        <f t="shared" si="669"/>
        <v>#DIV/0!</v>
      </c>
    </row>
    <row r="8768" spans="12:17" x14ac:dyDescent="0.25">
      <c r="L8768" s="10" t="str">
        <f>IF(F8768="","",(SUM(F$2:F8768)))</f>
        <v/>
      </c>
      <c r="M8768" s="31">
        <f t="shared" si="665"/>
        <v>0</v>
      </c>
      <c r="N8768" s="31">
        <f t="shared" si="666"/>
        <v>0</v>
      </c>
      <c r="O8768" s="17" t="e">
        <f t="shared" si="667"/>
        <v>#DIV/0!</v>
      </c>
      <c r="P8768" s="31">
        <f t="shared" si="668"/>
        <v>0</v>
      </c>
      <c r="Q8768" s="9" t="e">
        <f t="shared" si="669"/>
        <v>#DIV/0!</v>
      </c>
    </row>
    <row r="8769" spans="12:17" x14ac:dyDescent="0.25">
      <c r="L8769" s="10" t="str">
        <f>IF(F8769="","",(SUM(F$2:F8769)))</f>
        <v/>
      </c>
      <c r="M8769" s="31">
        <f t="shared" si="665"/>
        <v>0</v>
      </c>
      <c r="N8769" s="31">
        <f t="shared" si="666"/>
        <v>0</v>
      </c>
      <c r="O8769" s="17" t="e">
        <f t="shared" si="667"/>
        <v>#DIV/0!</v>
      </c>
      <c r="P8769" s="31">
        <f t="shared" si="668"/>
        <v>0</v>
      </c>
      <c r="Q8769" s="9" t="e">
        <f t="shared" si="669"/>
        <v>#DIV/0!</v>
      </c>
    </row>
    <row r="8770" spans="12:17" x14ac:dyDescent="0.25">
      <c r="L8770" s="10" t="str">
        <f>IF(F8770="","",(SUM(F$2:F8770)))</f>
        <v/>
      </c>
      <c r="M8770" s="31">
        <f t="shared" si="665"/>
        <v>0</v>
      </c>
      <c r="N8770" s="31">
        <f t="shared" si="666"/>
        <v>0</v>
      </c>
      <c r="O8770" s="17" t="e">
        <f t="shared" si="667"/>
        <v>#DIV/0!</v>
      </c>
      <c r="P8770" s="31">
        <f t="shared" si="668"/>
        <v>0</v>
      </c>
      <c r="Q8770" s="9" t="e">
        <f t="shared" si="669"/>
        <v>#DIV/0!</v>
      </c>
    </row>
    <row r="8771" spans="12:17" x14ac:dyDescent="0.25">
      <c r="L8771" s="10" t="str">
        <f>IF(F8771="","",(SUM(F$2:F8771)))</f>
        <v/>
      </c>
      <c r="M8771" s="31">
        <f t="shared" si="665"/>
        <v>0</v>
      </c>
      <c r="N8771" s="31">
        <f t="shared" si="666"/>
        <v>0</v>
      </c>
      <c r="O8771" s="17" t="e">
        <f t="shared" si="667"/>
        <v>#DIV/0!</v>
      </c>
      <c r="P8771" s="31">
        <f t="shared" si="668"/>
        <v>0</v>
      </c>
      <c r="Q8771" s="9" t="e">
        <f t="shared" si="669"/>
        <v>#DIV/0!</v>
      </c>
    </row>
    <row r="8772" spans="12:17" x14ac:dyDescent="0.25">
      <c r="L8772" s="10" t="str">
        <f>IF(F8772="","",(SUM(F$2:F8772)))</f>
        <v/>
      </c>
      <c r="M8772" s="31">
        <f t="shared" si="665"/>
        <v>0</v>
      </c>
      <c r="N8772" s="31">
        <f t="shared" si="666"/>
        <v>0</v>
      </c>
      <c r="O8772" s="17" t="e">
        <f t="shared" si="667"/>
        <v>#DIV/0!</v>
      </c>
      <c r="P8772" s="31">
        <f t="shared" si="668"/>
        <v>0</v>
      </c>
      <c r="Q8772" s="9" t="e">
        <f t="shared" si="669"/>
        <v>#DIV/0!</v>
      </c>
    </row>
    <row r="8773" spans="12:17" x14ac:dyDescent="0.25">
      <c r="L8773" s="10" t="str">
        <f>IF(F8773="","",(SUM(F$2:F8773)))</f>
        <v/>
      </c>
      <c r="M8773" s="31">
        <f t="shared" si="665"/>
        <v>0</v>
      </c>
      <c r="N8773" s="31">
        <f t="shared" si="666"/>
        <v>0</v>
      </c>
      <c r="O8773" s="17" t="e">
        <f t="shared" si="667"/>
        <v>#DIV/0!</v>
      </c>
      <c r="P8773" s="31">
        <f t="shared" si="668"/>
        <v>0</v>
      </c>
      <c r="Q8773" s="9" t="e">
        <f t="shared" si="669"/>
        <v>#DIV/0!</v>
      </c>
    </row>
    <row r="8774" spans="12:17" x14ac:dyDescent="0.25">
      <c r="L8774" s="10" t="str">
        <f>IF(F8774="","",(SUM(F$2:F8774)))</f>
        <v/>
      </c>
      <c r="M8774" s="31">
        <f t="shared" si="665"/>
        <v>0</v>
      </c>
      <c r="N8774" s="31">
        <f t="shared" si="666"/>
        <v>0</v>
      </c>
      <c r="O8774" s="17" t="e">
        <f t="shared" si="667"/>
        <v>#DIV/0!</v>
      </c>
      <c r="P8774" s="31">
        <f t="shared" si="668"/>
        <v>0</v>
      </c>
      <c r="Q8774" s="9" t="e">
        <f t="shared" si="669"/>
        <v>#DIV/0!</v>
      </c>
    </row>
    <row r="8775" spans="12:17" x14ac:dyDescent="0.25">
      <c r="L8775" s="10" t="str">
        <f>IF(F8775="","",(SUM(F$2:F8775)))</f>
        <v/>
      </c>
      <c r="M8775" s="31">
        <f t="shared" si="665"/>
        <v>0</v>
      </c>
      <c r="N8775" s="31">
        <f t="shared" si="666"/>
        <v>0</v>
      </c>
      <c r="O8775" s="17" t="e">
        <f t="shared" si="667"/>
        <v>#DIV/0!</v>
      </c>
      <c r="P8775" s="31">
        <f t="shared" si="668"/>
        <v>0</v>
      </c>
      <c r="Q8775" s="9" t="e">
        <f t="shared" si="669"/>
        <v>#DIV/0!</v>
      </c>
    </row>
    <row r="8776" spans="12:17" x14ac:dyDescent="0.25">
      <c r="L8776" s="10" t="str">
        <f>IF(F8776="","",(SUM(F$2:F8776)))</f>
        <v/>
      </c>
      <c r="M8776" s="31">
        <f t="shared" si="665"/>
        <v>0</v>
      </c>
      <c r="N8776" s="31">
        <f t="shared" si="666"/>
        <v>0</v>
      </c>
      <c r="O8776" s="17" t="e">
        <f t="shared" si="667"/>
        <v>#DIV/0!</v>
      </c>
      <c r="P8776" s="31">
        <f t="shared" si="668"/>
        <v>0</v>
      </c>
      <c r="Q8776" s="9" t="e">
        <f t="shared" si="669"/>
        <v>#DIV/0!</v>
      </c>
    </row>
    <row r="8777" spans="12:17" x14ac:dyDescent="0.25">
      <c r="L8777" s="10" t="str">
        <f>IF(F8777="","",(SUM(F$2:F8777)))</f>
        <v/>
      </c>
      <c r="M8777" s="31">
        <f t="shared" si="665"/>
        <v>0</v>
      </c>
      <c r="N8777" s="31">
        <f t="shared" si="666"/>
        <v>0</v>
      </c>
      <c r="O8777" s="17" t="e">
        <f t="shared" si="667"/>
        <v>#DIV/0!</v>
      </c>
      <c r="P8777" s="31">
        <f t="shared" si="668"/>
        <v>0</v>
      </c>
      <c r="Q8777" s="9" t="e">
        <f t="shared" si="669"/>
        <v>#DIV/0!</v>
      </c>
    </row>
    <row r="8778" spans="12:17" x14ac:dyDescent="0.25">
      <c r="L8778" s="10" t="str">
        <f>IF(F8778="","",(SUM(F$2:F8778)))</f>
        <v/>
      </c>
      <c r="M8778" s="31">
        <f t="shared" ref="M8778:M8841" si="670">IF(B$201="","",(COUNTIF($B8579:$B8778, "Tournament Pool Tournament Registration") - COUNTIF($B8579:$B8778, "Tournament Pool Registration (inc. Fee)")))</f>
        <v>0</v>
      </c>
      <c r="N8778" s="31">
        <f t="shared" ref="N8778:N8841" si="671">IF(B$201="","",(COUNTIF($B8579:$B8778, "Tournament Pool Tournament Registration")))</f>
        <v>0</v>
      </c>
      <c r="O8778" s="17" t="e">
        <f t="shared" ref="O8778:O8841" si="672">IF(B$201="","",(M8778/N8778))</f>
        <v>#DIV/0!</v>
      </c>
      <c r="P8778" s="31">
        <f t="shared" ref="P8778:P8841" si="673">IF(B$201="","",(COUNTIF($B8579:$B8778, "Tournament Pool Tournament KO Award")))</f>
        <v>0</v>
      </c>
      <c r="Q8778" s="9" t="e">
        <f t="shared" ref="Q8778:Q8841" si="674">IF(B$201="","",(P8778/N8778))</f>
        <v>#DIV/0!</v>
      </c>
    </row>
    <row r="8779" spans="12:17" x14ac:dyDescent="0.25">
      <c r="L8779" s="10" t="str">
        <f>IF(F8779="","",(SUM(F$2:F8779)))</f>
        <v/>
      </c>
      <c r="M8779" s="31">
        <f t="shared" si="670"/>
        <v>0</v>
      </c>
      <c r="N8779" s="31">
        <f t="shared" si="671"/>
        <v>0</v>
      </c>
      <c r="O8779" s="17" t="e">
        <f t="shared" si="672"/>
        <v>#DIV/0!</v>
      </c>
      <c r="P8779" s="31">
        <f t="shared" si="673"/>
        <v>0</v>
      </c>
      <c r="Q8779" s="9" t="e">
        <f t="shared" si="674"/>
        <v>#DIV/0!</v>
      </c>
    </row>
    <row r="8780" spans="12:17" x14ac:dyDescent="0.25">
      <c r="L8780" s="10" t="str">
        <f>IF(F8780="","",(SUM(F$2:F8780)))</f>
        <v/>
      </c>
      <c r="M8780" s="31">
        <f t="shared" si="670"/>
        <v>0</v>
      </c>
      <c r="N8780" s="31">
        <f t="shared" si="671"/>
        <v>0</v>
      </c>
      <c r="O8780" s="17" t="e">
        <f t="shared" si="672"/>
        <v>#DIV/0!</v>
      </c>
      <c r="P8780" s="31">
        <f t="shared" si="673"/>
        <v>0</v>
      </c>
      <c r="Q8780" s="9" t="e">
        <f t="shared" si="674"/>
        <v>#DIV/0!</v>
      </c>
    </row>
    <row r="8781" spans="12:17" x14ac:dyDescent="0.25">
      <c r="L8781" s="10" t="str">
        <f>IF(F8781="","",(SUM(F$2:F8781)))</f>
        <v/>
      </c>
      <c r="M8781" s="31">
        <f t="shared" si="670"/>
        <v>0</v>
      </c>
      <c r="N8781" s="31">
        <f t="shared" si="671"/>
        <v>0</v>
      </c>
      <c r="O8781" s="17" t="e">
        <f t="shared" si="672"/>
        <v>#DIV/0!</v>
      </c>
      <c r="P8781" s="31">
        <f t="shared" si="673"/>
        <v>0</v>
      </c>
      <c r="Q8781" s="9" t="e">
        <f t="shared" si="674"/>
        <v>#DIV/0!</v>
      </c>
    </row>
    <row r="8782" spans="12:17" x14ac:dyDescent="0.25">
      <c r="L8782" s="10" t="str">
        <f>IF(F8782="","",(SUM(F$2:F8782)))</f>
        <v/>
      </c>
      <c r="M8782" s="31">
        <f t="shared" si="670"/>
        <v>0</v>
      </c>
      <c r="N8782" s="31">
        <f t="shared" si="671"/>
        <v>0</v>
      </c>
      <c r="O8782" s="17" t="e">
        <f t="shared" si="672"/>
        <v>#DIV/0!</v>
      </c>
      <c r="P8782" s="31">
        <f t="shared" si="673"/>
        <v>0</v>
      </c>
      <c r="Q8782" s="9" t="e">
        <f t="shared" si="674"/>
        <v>#DIV/0!</v>
      </c>
    </row>
    <row r="8783" spans="12:17" x14ac:dyDescent="0.25">
      <c r="L8783" s="10" t="str">
        <f>IF(F8783="","",(SUM(F$2:F8783)))</f>
        <v/>
      </c>
      <c r="M8783" s="31">
        <f t="shared" si="670"/>
        <v>0</v>
      </c>
      <c r="N8783" s="31">
        <f t="shared" si="671"/>
        <v>0</v>
      </c>
      <c r="O8783" s="17" t="e">
        <f t="shared" si="672"/>
        <v>#DIV/0!</v>
      </c>
      <c r="P8783" s="31">
        <f t="shared" si="673"/>
        <v>0</v>
      </c>
      <c r="Q8783" s="9" t="e">
        <f t="shared" si="674"/>
        <v>#DIV/0!</v>
      </c>
    </row>
    <row r="8784" spans="12:17" x14ac:dyDescent="0.25">
      <c r="L8784" s="10" t="str">
        <f>IF(F8784="","",(SUM(F$2:F8784)))</f>
        <v/>
      </c>
      <c r="M8784" s="31">
        <f t="shared" si="670"/>
        <v>0</v>
      </c>
      <c r="N8784" s="31">
        <f t="shared" si="671"/>
        <v>0</v>
      </c>
      <c r="O8784" s="17" t="e">
        <f t="shared" si="672"/>
        <v>#DIV/0!</v>
      </c>
      <c r="P8784" s="31">
        <f t="shared" si="673"/>
        <v>0</v>
      </c>
      <c r="Q8784" s="9" t="e">
        <f t="shared" si="674"/>
        <v>#DIV/0!</v>
      </c>
    </row>
    <row r="8785" spans="12:17" x14ac:dyDescent="0.25">
      <c r="L8785" s="10" t="str">
        <f>IF(F8785="","",(SUM(F$2:F8785)))</f>
        <v/>
      </c>
      <c r="M8785" s="31">
        <f t="shared" si="670"/>
        <v>0</v>
      </c>
      <c r="N8785" s="31">
        <f t="shared" si="671"/>
        <v>0</v>
      </c>
      <c r="O8785" s="17" t="e">
        <f t="shared" si="672"/>
        <v>#DIV/0!</v>
      </c>
      <c r="P8785" s="31">
        <f t="shared" si="673"/>
        <v>0</v>
      </c>
      <c r="Q8785" s="9" t="e">
        <f t="shared" si="674"/>
        <v>#DIV/0!</v>
      </c>
    </row>
    <row r="8786" spans="12:17" x14ac:dyDescent="0.25">
      <c r="L8786" s="10" t="str">
        <f>IF(F8786="","",(SUM(F$2:F8786)))</f>
        <v/>
      </c>
      <c r="M8786" s="31">
        <f t="shared" si="670"/>
        <v>0</v>
      </c>
      <c r="N8786" s="31">
        <f t="shared" si="671"/>
        <v>0</v>
      </c>
      <c r="O8786" s="17" t="e">
        <f t="shared" si="672"/>
        <v>#DIV/0!</v>
      </c>
      <c r="P8786" s="31">
        <f t="shared" si="673"/>
        <v>0</v>
      </c>
      <c r="Q8786" s="9" t="e">
        <f t="shared" si="674"/>
        <v>#DIV/0!</v>
      </c>
    </row>
    <row r="8787" spans="12:17" x14ac:dyDescent="0.25">
      <c r="L8787" s="10" t="str">
        <f>IF(F8787="","",(SUM(F$2:F8787)))</f>
        <v/>
      </c>
      <c r="M8787" s="31">
        <f t="shared" si="670"/>
        <v>0</v>
      </c>
      <c r="N8787" s="31">
        <f t="shared" si="671"/>
        <v>0</v>
      </c>
      <c r="O8787" s="17" t="e">
        <f t="shared" si="672"/>
        <v>#DIV/0!</v>
      </c>
      <c r="P8787" s="31">
        <f t="shared" si="673"/>
        <v>0</v>
      </c>
      <c r="Q8787" s="9" t="e">
        <f t="shared" si="674"/>
        <v>#DIV/0!</v>
      </c>
    </row>
    <row r="8788" spans="12:17" x14ac:dyDescent="0.25">
      <c r="L8788" s="10" t="str">
        <f>IF(F8788="","",(SUM(F$2:F8788)))</f>
        <v/>
      </c>
      <c r="M8788" s="31">
        <f t="shared" si="670"/>
        <v>0</v>
      </c>
      <c r="N8788" s="31">
        <f t="shared" si="671"/>
        <v>0</v>
      </c>
      <c r="O8788" s="17" t="e">
        <f t="shared" si="672"/>
        <v>#DIV/0!</v>
      </c>
      <c r="P8788" s="31">
        <f t="shared" si="673"/>
        <v>0</v>
      </c>
      <c r="Q8788" s="9" t="e">
        <f t="shared" si="674"/>
        <v>#DIV/0!</v>
      </c>
    </row>
    <row r="8789" spans="12:17" x14ac:dyDescent="0.25">
      <c r="L8789" s="10" t="str">
        <f>IF(F8789="","",(SUM(F$2:F8789)))</f>
        <v/>
      </c>
      <c r="M8789" s="31">
        <f t="shared" si="670"/>
        <v>0</v>
      </c>
      <c r="N8789" s="31">
        <f t="shared" si="671"/>
        <v>0</v>
      </c>
      <c r="O8789" s="17" t="e">
        <f t="shared" si="672"/>
        <v>#DIV/0!</v>
      </c>
      <c r="P8789" s="31">
        <f t="shared" si="673"/>
        <v>0</v>
      </c>
      <c r="Q8789" s="9" t="e">
        <f t="shared" si="674"/>
        <v>#DIV/0!</v>
      </c>
    </row>
    <row r="8790" spans="12:17" x14ac:dyDescent="0.25">
      <c r="L8790" s="10" t="str">
        <f>IF(F8790="","",(SUM(F$2:F8790)))</f>
        <v/>
      </c>
      <c r="M8790" s="31">
        <f t="shared" si="670"/>
        <v>0</v>
      </c>
      <c r="N8790" s="31">
        <f t="shared" si="671"/>
        <v>0</v>
      </c>
      <c r="O8790" s="17" t="e">
        <f t="shared" si="672"/>
        <v>#DIV/0!</v>
      </c>
      <c r="P8790" s="31">
        <f t="shared" si="673"/>
        <v>0</v>
      </c>
      <c r="Q8790" s="9" t="e">
        <f t="shared" si="674"/>
        <v>#DIV/0!</v>
      </c>
    </row>
    <row r="8791" spans="12:17" x14ac:dyDescent="0.25">
      <c r="L8791" s="10" t="str">
        <f>IF(F8791="","",(SUM(F$2:F8791)))</f>
        <v/>
      </c>
      <c r="M8791" s="31">
        <f t="shared" si="670"/>
        <v>0</v>
      </c>
      <c r="N8791" s="31">
        <f t="shared" si="671"/>
        <v>0</v>
      </c>
      <c r="O8791" s="17" t="e">
        <f t="shared" si="672"/>
        <v>#DIV/0!</v>
      </c>
      <c r="P8791" s="31">
        <f t="shared" si="673"/>
        <v>0</v>
      </c>
      <c r="Q8791" s="9" t="e">
        <f t="shared" si="674"/>
        <v>#DIV/0!</v>
      </c>
    </row>
    <row r="8792" spans="12:17" x14ac:dyDescent="0.25">
      <c r="L8792" s="10" t="str">
        <f>IF(F8792="","",(SUM(F$2:F8792)))</f>
        <v/>
      </c>
      <c r="M8792" s="31">
        <f t="shared" si="670"/>
        <v>0</v>
      </c>
      <c r="N8792" s="31">
        <f t="shared" si="671"/>
        <v>0</v>
      </c>
      <c r="O8792" s="17" t="e">
        <f t="shared" si="672"/>
        <v>#DIV/0!</v>
      </c>
      <c r="P8792" s="31">
        <f t="shared" si="673"/>
        <v>0</v>
      </c>
      <c r="Q8792" s="9" t="e">
        <f t="shared" si="674"/>
        <v>#DIV/0!</v>
      </c>
    </row>
    <row r="8793" spans="12:17" x14ac:dyDescent="0.25">
      <c r="L8793" s="10" t="str">
        <f>IF(F8793="","",(SUM(F$2:F8793)))</f>
        <v/>
      </c>
      <c r="M8793" s="31">
        <f t="shared" si="670"/>
        <v>0</v>
      </c>
      <c r="N8793" s="31">
        <f t="shared" si="671"/>
        <v>0</v>
      </c>
      <c r="O8793" s="17" t="e">
        <f t="shared" si="672"/>
        <v>#DIV/0!</v>
      </c>
      <c r="P8793" s="31">
        <f t="shared" si="673"/>
        <v>0</v>
      </c>
      <c r="Q8793" s="9" t="e">
        <f t="shared" si="674"/>
        <v>#DIV/0!</v>
      </c>
    </row>
    <row r="8794" spans="12:17" x14ac:dyDescent="0.25">
      <c r="L8794" s="10" t="str">
        <f>IF(F8794="","",(SUM(F$2:F8794)))</f>
        <v/>
      </c>
      <c r="M8794" s="31">
        <f t="shared" si="670"/>
        <v>0</v>
      </c>
      <c r="N8794" s="31">
        <f t="shared" si="671"/>
        <v>0</v>
      </c>
      <c r="O8794" s="17" t="e">
        <f t="shared" si="672"/>
        <v>#DIV/0!</v>
      </c>
      <c r="P8794" s="31">
        <f t="shared" si="673"/>
        <v>0</v>
      </c>
      <c r="Q8794" s="9" t="e">
        <f t="shared" si="674"/>
        <v>#DIV/0!</v>
      </c>
    </row>
    <row r="8795" spans="12:17" x14ac:dyDescent="0.25">
      <c r="L8795" s="10" t="str">
        <f>IF(F8795="","",(SUM(F$2:F8795)))</f>
        <v/>
      </c>
      <c r="M8795" s="31">
        <f t="shared" si="670"/>
        <v>0</v>
      </c>
      <c r="N8795" s="31">
        <f t="shared" si="671"/>
        <v>0</v>
      </c>
      <c r="O8795" s="17" t="e">
        <f t="shared" si="672"/>
        <v>#DIV/0!</v>
      </c>
      <c r="P8795" s="31">
        <f t="shared" si="673"/>
        <v>0</v>
      </c>
      <c r="Q8795" s="9" t="e">
        <f t="shared" si="674"/>
        <v>#DIV/0!</v>
      </c>
    </row>
    <row r="8796" spans="12:17" x14ac:dyDescent="0.25">
      <c r="L8796" s="10" t="str">
        <f>IF(F8796="","",(SUM(F$2:F8796)))</f>
        <v/>
      </c>
      <c r="M8796" s="31">
        <f t="shared" si="670"/>
        <v>0</v>
      </c>
      <c r="N8796" s="31">
        <f t="shared" si="671"/>
        <v>0</v>
      </c>
      <c r="O8796" s="17" t="e">
        <f t="shared" si="672"/>
        <v>#DIV/0!</v>
      </c>
      <c r="P8796" s="31">
        <f t="shared" si="673"/>
        <v>0</v>
      </c>
      <c r="Q8796" s="9" t="e">
        <f t="shared" si="674"/>
        <v>#DIV/0!</v>
      </c>
    </row>
    <row r="8797" spans="12:17" x14ac:dyDescent="0.25">
      <c r="L8797" s="10" t="str">
        <f>IF(F8797="","",(SUM(F$2:F8797)))</f>
        <v/>
      </c>
      <c r="M8797" s="31">
        <f t="shared" si="670"/>
        <v>0</v>
      </c>
      <c r="N8797" s="31">
        <f t="shared" si="671"/>
        <v>0</v>
      </c>
      <c r="O8797" s="17" t="e">
        <f t="shared" si="672"/>
        <v>#DIV/0!</v>
      </c>
      <c r="P8797" s="31">
        <f t="shared" si="673"/>
        <v>0</v>
      </c>
      <c r="Q8797" s="9" t="e">
        <f t="shared" si="674"/>
        <v>#DIV/0!</v>
      </c>
    </row>
    <row r="8798" spans="12:17" x14ac:dyDescent="0.25">
      <c r="L8798" s="10" t="str">
        <f>IF(F8798="","",(SUM(F$2:F8798)))</f>
        <v/>
      </c>
      <c r="M8798" s="31">
        <f t="shared" si="670"/>
        <v>0</v>
      </c>
      <c r="N8798" s="31">
        <f t="shared" si="671"/>
        <v>0</v>
      </c>
      <c r="O8798" s="17" t="e">
        <f t="shared" si="672"/>
        <v>#DIV/0!</v>
      </c>
      <c r="P8798" s="31">
        <f t="shared" si="673"/>
        <v>0</v>
      </c>
      <c r="Q8798" s="9" t="e">
        <f t="shared" si="674"/>
        <v>#DIV/0!</v>
      </c>
    </row>
    <row r="8799" spans="12:17" x14ac:dyDescent="0.25">
      <c r="L8799" s="10" t="str">
        <f>IF(F8799="","",(SUM(F$2:F8799)))</f>
        <v/>
      </c>
      <c r="M8799" s="31">
        <f t="shared" si="670"/>
        <v>0</v>
      </c>
      <c r="N8799" s="31">
        <f t="shared" si="671"/>
        <v>0</v>
      </c>
      <c r="O8799" s="17" t="e">
        <f t="shared" si="672"/>
        <v>#DIV/0!</v>
      </c>
      <c r="P8799" s="31">
        <f t="shared" si="673"/>
        <v>0</v>
      </c>
      <c r="Q8799" s="9" t="e">
        <f t="shared" si="674"/>
        <v>#DIV/0!</v>
      </c>
    </row>
    <row r="8800" spans="12:17" x14ac:dyDescent="0.25">
      <c r="L8800" s="10" t="str">
        <f>IF(F8800="","",(SUM(F$2:F8800)))</f>
        <v/>
      </c>
      <c r="M8800" s="31">
        <f t="shared" si="670"/>
        <v>0</v>
      </c>
      <c r="N8800" s="31">
        <f t="shared" si="671"/>
        <v>0</v>
      </c>
      <c r="O8800" s="17" t="e">
        <f t="shared" si="672"/>
        <v>#DIV/0!</v>
      </c>
      <c r="P8800" s="31">
        <f t="shared" si="673"/>
        <v>0</v>
      </c>
      <c r="Q8800" s="9" t="e">
        <f t="shared" si="674"/>
        <v>#DIV/0!</v>
      </c>
    </row>
    <row r="8801" spans="12:17" x14ac:dyDescent="0.25">
      <c r="L8801" s="10" t="str">
        <f>IF(F8801="","",(SUM(F$2:F8801)))</f>
        <v/>
      </c>
      <c r="M8801" s="31">
        <f t="shared" si="670"/>
        <v>0</v>
      </c>
      <c r="N8801" s="31">
        <f t="shared" si="671"/>
        <v>0</v>
      </c>
      <c r="O8801" s="17" t="e">
        <f t="shared" si="672"/>
        <v>#DIV/0!</v>
      </c>
      <c r="P8801" s="31">
        <f t="shared" si="673"/>
        <v>0</v>
      </c>
      <c r="Q8801" s="9" t="e">
        <f t="shared" si="674"/>
        <v>#DIV/0!</v>
      </c>
    </row>
    <row r="8802" spans="12:17" x14ac:dyDescent="0.25">
      <c r="L8802" s="10" t="str">
        <f>IF(F8802="","",(SUM(F$2:F8802)))</f>
        <v/>
      </c>
      <c r="M8802" s="31">
        <f t="shared" si="670"/>
        <v>0</v>
      </c>
      <c r="N8802" s="31">
        <f t="shared" si="671"/>
        <v>0</v>
      </c>
      <c r="O8802" s="17" t="e">
        <f t="shared" si="672"/>
        <v>#DIV/0!</v>
      </c>
      <c r="P8802" s="31">
        <f t="shared" si="673"/>
        <v>0</v>
      </c>
      <c r="Q8802" s="9" t="e">
        <f t="shared" si="674"/>
        <v>#DIV/0!</v>
      </c>
    </row>
    <row r="8803" spans="12:17" x14ac:dyDescent="0.25">
      <c r="L8803" s="10" t="str">
        <f>IF(F8803="","",(SUM(F$2:F8803)))</f>
        <v/>
      </c>
      <c r="M8803" s="31">
        <f t="shared" si="670"/>
        <v>0</v>
      </c>
      <c r="N8803" s="31">
        <f t="shared" si="671"/>
        <v>0</v>
      </c>
      <c r="O8803" s="17" t="e">
        <f t="shared" si="672"/>
        <v>#DIV/0!</v>
      </c>
      <c r="P8803" s="31">
        <f t="shared" si="673"/>
        <v>0</v>
      </c>
      <c r="Q8803" s="9" t="e">
        <f t="shared" si="674"/>
        <v>#DIV/0!</v>
      </c>
    </row>
    <row r="8804" spans="12:17" x14ac:dyDescent="0.25">
      <c r="L8804" s="10" t="str">
        <f>IF(F8804="","",(SUM(F$2:F8804)))</f>
        <v/>
      </c>
      <c r="M8804" s="31">
        <f t="shared" si="670"/>
        <v>0</v>
      </c>
      <c r="N8804" s="31">
        <f t="shared" si="671"/>
        <v>0</v>
      </c>
      <c r="O8804" s="17" t="e">
        <f t="shared" si="672"/>
        <v>#DIV/0!</v>
      </c>
      <c r="P8804" s="31">
        <f t="shared" si="673"/>
        <v>0</v>
      </c>
      <c r="Q8804" s="9" t="e">
        <f t="shared" si="674"/>
        <v>#DIV/0!</v>
      </c>
    </row>
    <row r="8805" spans="12:17" x14ac:dyDescent="0.25">
      <c r="L8805" s="10" t="str">
        <f>IF(F8805="","",(SUM(F$2:F8805)))</f>
        <v/>
      </c>
      <c r="M8805" s="31">
        <f t="shared" si="670"/>
        <v>0</v>
      </c>
      <c r="N8805" s="31">
        <f t="shared" si="671"/>
        <v>0</v>
      </c>
      <c r="O8805" s="17" t="e">
        <f t="shared" si="672"/>
        <v>#DIV/0!</v>
      </c>
      <c r="P8805" s="31">
        <f t="shared" si="673"/>
        <v>0</v>
      </c>
      <c r="Q8805" s="9" t="e">
        <f t="shared" si="674"/>
        <v>#DIV/0!</v>
      </c>
    </row>
    <row r="8806" spans="12:17" x14ac:dyDescent="0.25">
      <c r="L8806" s="10" t="str">
        <f>IF(F8806="","",(SUM(F$2:F8806)))</f>
        <v/>
      </c>
      <c r="M8806" s="31">
        <f t="shared" si="670"/>
        <v>0</v>
      </c>
      <c r="N8806" s="31">
        <f t="shared" si="671"/>
        <v>0</v>
      </c>
      <c r="O8806" s="17" t="e">
        <f t="shared" si="672"/>
        <v>#DIV/0!</v>
      </c>
      <c r="P8806" s="31">
        <f t="shared" si="673"/>
        <v>0</v>
      </c>
      <c r="Q8806" s="9" t="e">
        <f t="shared" si="674"/>
        <v>#DIV/0!</v>
      </c>
    </row>
    <row r="8807" spans="12:17" x14ac:dyDescent="0.25">
      <c r="L8807" s="10" t="str">
        <f>IF(F8807="","",(SUM(F$2:F8807)))</f>
        <v/>
      </c>
      <c r="M8807" s="31">
        <f t="shared" si="670"/>
        <v>0</v>
      </c>
      <c r="N8807" s="31">
        <f t="shared" si="671"/>
        <v>0</v>
      </c>
      <c r="O8807" s="17" t="e">
        <f t="shared" si="672"/>
        <v>#DIV/0!</v>
      </c>
      <c r="P8807" s="31">
        <f t="shared" si="673"/>
        <v>0</v>
      </c>
      <c r="Q8807" s="9" t="e">
        <f t="shared" si="674"/>
        <v>#DIV/0!</v>
      </c>
    </row>
    <row r="8808" spans="12:17" x14ac:dyDescent="0.25">
      <c r="L8808" s="10" t="str">
        <f>IF(F8808="","",(SUM(F$2:F8808)))</f>
        <v/>
      </c>
      <c r="M8808" s="31">
        <f t="shared" si="670"/>
        <v>0</v>
      </c>
      <c r="N8808" s="31">
        <f t="shared" si="671"/>
        <v>0</v>
      </c>
      <c r="O8808" s="17" t="e">
        <f t="shared" si="672"/>
        <v>#DIV/0!</v>
      </c>
      <c r="P8808" s="31">
        <f t="shared" si="673"/>
        <v>0</v>
      </c>
      <c r="Q8808" s="9" t="e">
        <f t="shared" si="674"/>
        <v>#DIV/0!</v>
      </c>
    </row>
    <row r="8809" spans="12:17" x14ac:dyDescent="0.25">
      <c r="L8809" s="10" t="str">
        <f>IF(F8809="","",(SUM(F$2:F8809)))</f>
        <v/>
      </c>
      <c r="M8809" s="31">
        <f t="shared" si="670"/>
        <v>0</v>
      </c>
      <c r="N8809" s="31">
        <f t="shared" si="671"/>
        <v>0</v>
      </c>
      <c r="O8809" s="17" t="e">
        <f t="shared" si="672"/>
        <v>#DIV/0!</v>
      </c>
      <c r="P8809" s="31">
        <f t="shared" si="673"/>
        <v>0</v>
      </c>
      <c r="Q8809" s="9" t="e">
        <f t="shared" si="674"/>
        <v>#DIV/0!</v>
      </c>
    </row>
    <row r="8810" spans="12:17" x14ac:dyDescent="0.25">
      <c r="L8810" s="10" t="str">
        <f>IF(F8810="","",(SUM(F$2:F8810)))</f>
        <v/>
      </c>
      <c r="M8810" s="31">
        <f t="shared" si="670"/>
        <v>0</v>
      </c>
      <c r="N8810" s="31">
        <f t="shared" si="671"/>
        <v>0</v>
      </c>
      <c r="O8810" s="17" t="e">
        <f t="shared" si="672"/>
        <v>#DIV/0!</v>
      </c>
      <c r="P8810" s="31">
        <f t="shared" si="673"/>
        <v>0</v>
      </c>
      <c r="Q8810" s="9" t="e">
        <f t="shared" si="674"/>
        <v>#DIV/0!</v>
      </c>
    </row>
    <row r="8811" spans="12:17" x14ac:dyDescent="0.25">
      <c r="L8811" s="10" t="str">
        <f>IF(F8811="","",(SUM(F$2:F8811)))</f>
        <v/>
      </c>
      <c r="M8811" s="31">
        <f t="shared" si="670"/>
        <v>0</v>
      </c>
      <c r="N8811" s="31">
        <f t="shared" si="671"/>
        <v>0</v>
      </c>
      <c r="O8811" s="17" t="e">
        <f t="shared" si="672"/>
        <v>#DIV/0!</v>
      </c>
      <c r="P8811" s="31">
        <f t="shared" si="673"/>
        <v>0</v>
      </c>
      <c r="Q8811" s="9" t="e">
        <f t="shared" si="674"/>
        <v>#DIV/0!</v>
      </c>
    </row>
    <row r="8812" spans="12:17" x14ac:dyDescent="0.25">
      <c r="L8812" s="10" t="str">
        <f>IF(F8812="","",(SUM(F$2:F8812)))</f>
        <v/>
      </c>
      <c r="M8812" s="31">
        <f t="shared" si="670"/>
        <v>0</v>
      </c>
      <c r="N8812" s="31">
        <f t="shared" si="671"/>
        <v>0</v>
      </c>
      <c r="O8812" s="17" t="e">
        <f t="shared" si="672"/>
        <v>#DIV/0!</v>
      </c>
      <c r="P8812" s="31">
        <f t="shared" si="673"/>
        <v>0</v>
      </c>
      <c r="Q8812" s="9" t="e">
        <f t="shared" si="674"/>
        <v>#DIV/0!</v>
      </c>
    </row>
    <row r="8813" spans="12:17" x14ac:dyDescent="0.25">
      <c r="L8813" s="10" t="str">
        <f>IF(F8813="","",(SUM(F$2:F8813)))</f>
        <v/>
      </c>
      <c r="M8813" s="31">
        <f t="shared" si="670"/>
        <v>0</v>
      </c>
      <c r="N8813" s="31">
        <f t="shared" si="671"/>
        <v>0</v>
      </c>
      <c r="O8813" s="17" t="e">
        <f t="shared" si="672"/>
        <v>#DIV/0!</v>
      </c>
      <c r="P8813" s="31">
        <f t="shared" si="673"/>
        <v>0</v>
      </c>
      <c r="Q8813" s="9" t="e">
        <f t="shared" si="674"/>
        <v>#DIV/0!</v>
      </c>
    </row>
    <row r="8814" spans="12:17" x14ac:dyDescent="0.25">
      <c r="L8814" s="10" t="str">
        <f>IF(F8814="","",(SUM(F$2:F8814)))</f>
        <v/>
      </c>
      <c r="M8814" s="31">
        <f t="shared" si="670"/>
        <v>0</v>
      </c>
      <c r="N8814" s="31">
        <f t="shared" si="671"/>
        <v>0</v>
      </c>
      <c r="O8814" s="17" t="e">
        <f t="shared" si="672"/>
        <v>#DIV/0!</v>
      </c>
      <c r="P8814" s="31">
        <f t="shared" si="673"/>
        <v>0</v>
      </c>
      <c r="Q8814" s="9" t="e">
        <f t="shared" si="674"/>
        <v>#DIV/0!</v>
      </c>
    </row>
    <row r="8815" spans="12:17" x14ac:dyDescent="0.25">
      <c r="L8815" s="10" t="str">
        <f>IF(F8815="","",(SUM(F$2:F8815)))</f>
        <v/>
      </c>
      <c r="M8815" s="31">
        <f t="shared" si="670"/>
        <v>0</v>
      </c>
      <c r="N8815" s="31">
        <f t="shared" si="671"/>
        <v>0</v>
      </c>
      <c r="O8815" s="17" t="e">
        <f t="shared" si="672"/>
        <v>#DIV/0!</v>
      </c>
      <c r="P8815" s="31">
        <f t="shared" si="673"/>
        <v>0</v>
      </c>
      <c r="Q8815" s="9" t="e">
        <f t="shared" si="674"/>
        <v>#DIV/0!</v>
      </c>
    </row>
    <row r="8816" spans="12:17" x14ac:dyDescent="0.25">
      <c r="L8816" s="10" t="str">
        <f>IF(F8816="","",(SUM(F$2:F8816)))</f>
        <v/>
      </c>
      <c r="M8816" s="31">
        <f t="shared" si="670"/>
        <v>0</v>
      </c>
      <c r="N8816" s="31">
        <f t="shared" si="671"/>
        <v>0</v>
      </c>
      <c r="O8816" s="17" t="e">
        <f t="shared" si="672"/>
        <v>#DIV/0!</v>
      </c>
      <c r="P8816" s="31">
        <f t="shared" si="673"/>
        <v>0</v>
      </c>
      <c r="Q8816" s="9" t="e">
        <f t="shared" si="674"/>
        <v>#DIV/0!</v>
      </c>
    </row>
    <row r="8817" spans="12:17" x14ac:dyDescent="0.25">
      <c r="L8817" s="10" t="str">
        <f>IF(F8817="","",(SUM(F$2:F8817)))</f>
        <v/>
      </c>
      <c r="M8817" s="31">
        <f t="shared" si="670"/>
        <v>0</v>
      </c>
      <c r="N8817" s="31">
        <f t="shared" si="671"/>
        <v>0</v>
      </c>
      <c r="O8817" s="17" t="e">
        <f t="shared" si="672"/>
        <v>#DIV/0!</v>
      </c>
      <c r="P8817" s="31">
        <f t="shared" si="673"/>
        <v>0</v>
      </c>
      <c r="Q8817" s="9" t="e">
        <f t="shared" si="674"/>
        <v>#DIV/0!</v>
      </c>
    </row>
    <row r="8818" spans="12:17" x14ac:dyDescent="0.25">
      <c r="L8818" s="10" t="str">
        <f>IF(F8818="","",(SUM(F$2:F8818)))</f>
        <v/>
      </c>
      <c r="M8818" s="31">
        <f t="shared" si="670"/>
        <v>0</v>
      </c>
      <c r="N8818" s="31">
        <f t="shared" si="671"/>
        <v>0</v>
      </c>
      <c r="O8818" s="17" t="e">
        <f t="shared" si="672"/>
        <v>#DIV/0!</v>
      </c>
      <c r="P8818" s="31">
        <f t="shared" si="673"/>
        <v>0</v>
      </c>
      <c r="Q8818" s="9" t="e">
        <f t="shared" si="674"/>
        <v>#DIV/0!</v>
      </c>
    </row>
    <row r="8819" spans="12:17" x14ac:dyDescent="0.25">
      <c r="L8819" s="10" t="str">
        <f>IF(F8819="","",(SUM(F$2:F8819)))</f>
        <v/>
      </c>
      <c r="M8819" s="31">
        <f t="shared" si="670"/>
        <v>0</v>
      </c>
      <c r="N8819" s="31">
        <f t="shared" si="671"/>
        <v>0</v>
      </c>
      <c r="O8819" s="17" t="e">
        <f t="shared" si="672"/>
        <v>#DIV/0!</v>
      </c>
      <c r="P8819" s="31">
        <f t="shared" si="673"/>
        <v>0</v>
      </c>
      <c r="Q8819" s="9" t="e">
        <f t="shared" si="674"/>
        <v>#DIV/0!</v>
      </c>
    </row>
    <row r="8820" spans="12:17" x14ac:dyDescent="0.25">
      <c r="L8820" s="10" t="str">
        <f>IF(F8820="","",(SUM(F$2:F8820)))</f>
        <v/>
      </c>
      <c r="M8820" s="31">
        <f t="shared" si="670"/>
        <v>0</v>
      </c>
      <c r="N8820" s="31">
        <f t="shared" si="671"/>
        <v>0</v>
      </c>
      <c r="O8820" s="17" t="e">
        <f t="shared" si="672"/>
        <v>#DIV/0!</v>
      </c>
      <c r="P8820" s="31">
        <f t="shared" si="673"/>
        <v>0</v>
      </c>
      <c r="Q8820" s="9" t="e">
        <f t="shared" si="674"/>
        <v>#DIV/0!</v>
      </c>
    </row>
    <row r="8821" spans="12:17" x14ac:dyDescent="0.25">
      <c r="L8821" s="10" t="str">
        <f>IF(F8821="","",(SUM(F$2:F8821)))</f>
        <v/>
      </c>
      <c r="M8821" s="31">
        <f t="shared" si="670"/>
        <v>0</v>
      </c>
      <c r="N8821" s="31">
        <f t="shared" si="671"/>
        <v>0</v>
      </c>
      <c r="O8821" s="17" t="e">
        <f t="shared" si="672"/>
        <v>#DIV/0!</v>
      </c>
      <c r="P8821" s="31">
        <f t="shared" si="673"/>
        <v>0</v>
      </c>
      <c r="Q8821" s="9" t="e">
        <f t="shared" si="674"/>
        <v>#DIV/0!</v>
      </c>
    </row>
    <row r="8822" spans="12:17" x14ac:dyDescent="0.25">
      <c r="L8822" s="10" t="str">
        <f>IF(F8822="","",(SUM(F$2:F8822)))</f>
        <v/>
      </c>
      <c r="M8822" s="31">
        <f t="shared" si="670"/>
        <v>0</v>
      </c>
      <c r="N8822" s="31">
        <f t="shared" si="671"/>
        <v>0</v>
      </c>
      <c r="O8822" s="17" t="e">
        <f t="shared" si="672"/>
        <v>#DIV/0!</v>
      </c>
      <c r="P8822" s="31">
        <f t="shared" si="673"/>
        <v>0</v>
      </c>
      <c r="Q8822" s="9" t="e">
        <f t="shared" si="674"/>
        <v>#DIV/0!</v>
      </c>
    </row>
    <row r="8823" spans="12:17" x14ac:dyDescent="0.25">
      <c r="L8823" s="10" t="str">
        <f>IF(F8823="","",(SUM(F$2:F8823)))</f>
        <v/>
      </c>
      <c r="M8823" s="31">
        <f t="shared" si="670"/>
        <v>0</v>
      </c>
      <c r="N8823" s="31">
        <f t="shared" si="671"/>
        <v>0</v>
      </c>
      <c r="O8823" s="17" t="e">
        <f t="shared" si="672"/>
        <v>#DIV/0!</v>
      </c>
      <c r="P8823" s="31">
        <f t="shared" si="673"/>
        <v>0</v>
      </c>
      <c r="Q8823" s="9" t="e">
        <f t="shared" si="674"/>
        <v>#DIV/0!</v>
      </c>
    </row>
    <row r="8824" spans="12:17" x14ac:dyDescent="0.25">
      <c r="L8824" s="10" t="str">
        <f>IF(F8824="","",(SUM(F$2:F8824)))</f>
        <v/>
      </c>
      <c r="M8824" s="31">
        <f t="shared" si="670"/>
        <v>0</v>
      </c>
      <c r="N8824" s="31">
        <f t="shared" si="671"/>
        <v>0</v>
      </c>
      <c r="O8824" s="17" t="e">
        <f t="shared" si="672"/>
        <v>#DIV/0!</v>
      </c>
      <c r="P8824" s="31">
        <f t="shared" si="673"/>
        <v>0</v>
      </c>
      <c r="Q8824" s="9" t="e">
        <f t="shared" si="674"/>
        <v>#DIV/0!</v>
      </c>
    </row>
    <row r="8825" spans="12:17" x14ac:dyDescent="0.25">
      <c r="L8825" s="10" t="str">
        <f>IF(F8825="","",(SUM(F$2:F8825)))</f>
        <v/>
      </c>
      <c r="M8825" s="31">
        <f t="shared" si="670"/>
        <v>0</v>
      </c>
      <c r="N8825" s="31">
        <f t="shared" si="671"/>
        <v>0</v>
      </c>
      <c r="O8825" s="17" t="e">
        <f t="shared" si="672"/>
        <v>#DIV/0!</v>
      </c>
      <c r="P8825" s="31">
        <f t="shared" si="673"/>
        <v>0</v>
      </c>
      <c r="Q8825" s="9" t="e">
        <f t="shared" si="674"/>
        <v>#DIV/0!</v>
      </c>
    </row>
    <row r="8826" spans="12:17" x14ac:dyDescent="0.25">
      <c r="L8826" s="10" t="str">
        <f>IF(F8826="","",(SUM(F$2:F8826)))</f>
        <v/>
      </c>
      <c r="M8826" s="31">
        <f t="shared" si="670"/>
        <v>0</v>
      </c>
      <c r="N8826" s="31">
        <f t="shared" si="671"/>
        <v>0</v>
      </c>
      <c r="O8826" s="17" t="e">
        <f t="shared" si="672"/>
        <v>#DIV/0!</v>
      </c>
      <c r="P8826" s="31">
        <f t="shared" si="673"/>
        <v>0</v>
      </c>
      <c r="Q8826" s="9" t="e">
        <f t="shared" si="674"/>
        <v>#DIV/0!</v>
      </c>
    </row>
    <row r="8827" spans="12:17" x14ac:dyDescent="0.25">
      <c r="L8827" s="10" t="str">
        <f>IF(F8827="","",(SUM(F$2:F8827)))</f>
        <v/>
      </c>
      <c r="M8827" s="31">
        <f t="shared" si="670"/>
        <v>0</v>
      </c>
      <c r="N8827" s="31">
        <f t="shared" si="671"/>
        <v>0</v>
      </c>
      <c r="O8827" s="17" t="e">
        <f t="shared" si="672"/>
        <v>#DIV/0!</v>
      </c>
      <c r="P8827" s="31">
        <f t="shared" si="673"/>
        <v>0</v>
      </c>
      <c r="Q8827" s="9" t="e">
        <f t="shared" si="674"/>
        <v>#DIV/0!</v>
      </c>
    </row>
    <row r="8828" spans="12:17" x14ac:dyDescent="0.25">
      <c r="L8828" s="10" t="str">
        <f>IF(F8828="","",(SUM(F$2:F8828)))</f>
        <v/>
      </c>
      <c r="M8828" s="31">
        <f t="shared" si="670"/>
        <v>0</v>
      </c>
      <c r="N8828" s="31">
        <f t="shared" si="671"/>
        <v>0</v>
      </c>
      <c r="O8828" s="17" t="e">
        <f t="shared" si="672"/>
        <v>#DIV/0!</v>
      </c>
      <c r="P8828" s="31">
        <f t="shared" si="673"/>
        <v>0</v>
      </c>
      <c r="Q8828" s="9" t="e">
        <f t="shared" si="674"/>
        <v>#DIV/0!</v>
      </c>
    </row>
    <row r="8829" spans="12:17" x14ac:dyDescent="0.25">
      <c r="L8829" s="10" t="str">
        <f>IF(F8829="","",(SUM(F$2:F8829)))</f>
        <v/>
      </c>
      <c r="M8829" s="31">
        <f t="shared" si="670"/>
        <v>0</v>
      </c>
      <c r="N8829" s="31">
        <f t="shared" si="671"/>
        <v>0</v>
      </c>
      <c r="O8829" s="17" t="e">
        <f t="shared" si="672"/>
        <v>#DIV/0!</v>
      </c>
      <c r="P8829" s="31">
        <f t="shared" si="673"/>
        <v>0</v>
      </c>
      <c r="Q8829" s="9" t="e">
        <f t="shared" si="674"/>
        <v>#DIV/0!</v>
      </c>
    </row>
    <row r="8830" spans="12:17" x14ac:dyDescent="0.25">
      <c r="L8830" s="10" t="str">
        <f>IF(F8830="","",(SUM(F$2:F8830)))</f>
        <v/>
      </c>
      <c r="M8830" s="31">
        <f t="shared" si="670"/>
        <v>0</v>
      </c>
      <c r="N8830" s="31">
        <f t="shared" si="671"/>
        <v>0</v>
      </c>
      <c r="O8830" s="17" t="e">
        <f t="shared" si="672"/>
        <v>#DIV/0!</v>
      </c>
      <c r="P8830" s="31">
        <f t="shared" si="673"/>
        <v>0</v>
      </c>
      <c r="Q8830" s="9" t="e">
        <f t="shared" si="674"/>
        <v>#DIV/0!</v>
      </c>
    </row>
    <row r="8831" spans="12:17" x14ac:dyDescent="0.25">
      <c r="L8831" s="10" t="str">
        <f>IF(F8831="","",(SUM(F$2:F8831)))</f>
        <v/>
      </c>
      <c r="M8831" s="31">
        <f t="shared" si="670"/>
        <v>0</v>
      </c>
      <c r="N8831" s="31">
        <f t="shared" si="671"/>
        <v>0</v>
      </c>
      <c r="O8831" s="17" t="e">
        <f t="shared" si="672"/>
        <v>#DIV/0!</v>
      </c>
      <c r="P8831" s="31">
        <f t="shared" si="673"/>
        <v>0</v>
      </c>
      <c r="Q8831" s="9" t="e">
        <f t="shared" si="674"/>
        <v>#DIV/0!</v>
      </c>
    </row>
    <row r="8832" spans="12:17" x14ac:dyDescent="0.25">
      <c r="L8832" s="10" t="str">
        <f>IF(F8832="","",(SUM(F$2:F8832)))</f>
        <v/>
      </c>
      <c r="M8832" s="31">
        <f t="shared" si="670"/>
        <v>0</v>
      </c>
      <c r="N8832" s="31">
        <f t="shared" si="671"/>
        <v>0</v>
      </c>
      <c r="O8832" s="17" t="e">
        <f t="shared" si="672"/>
        <v>#DIV/0!</v>
      </c>
      <c r="P8832" s="31">
        <f t="shared" si="673"/>
        <v>0</v>
      </c>
      <c r="Q8832" s="9" t="e">
        <f t="shared" si="674"/>
        <v>#DIV/0!</v>
      </c>
    </row>
    <row r="8833" spans="12:17" x14ac:dyDescent="0.25">
      <c r="L8833" s="10" t="str">
        <f>IF(F8833="","",(SUM(F$2:F8833)))</f>
        <v/>
      </c>
      <c r="M8833" s="31">
        <f t="shared" si="670"/>
        <v>0</v>
      </c>
      <c r="N8833" s="31">
        <f t="shared" si="671"/>
        <v>0</v>
      </c>
      <c r="O8833" s="17" t="e">
        <f t="shared" si="672"/>
        <v>#DIV/0!</v>
      </c>
      <c r="P8833" s="31">
        <f t="shared" si="673"/>
        <v>0</v>
      </c>
      <c r="Q8833" s="9" t="e">
        <f t="shared" si="674"/>
        <v>#DIV/0!</v>
      </c>
    </row>
    <row r="8834" spans="12:17" x14ac:dyDescent="0.25">
      <c r="L8834" s="10" t="str">
        <f>IF(F8834="","",(SUM(F$2:F8834)))</f>
        <v/>
      </c>
      <c r="M8834" s="31">
        <f t="shared" si="670"/>
        <v>0</v>
      </c>
      <c r="N8834" s="31">
        <f t="shared" si="671"/>
        <v>0</v>
      </c>
      <c r="O8834" s="17" t="e">
        <f t="shared" si="672"/>
        <v>#DIV/0!</v>
      </c>
      <c r="P8834" s="31">
        <f t="shared" si="673"/>
        <v>0</v>
      </c>
      <c r="Q8834" s="9" t="e">
        <f t="shared" si="674"/>
        <v>#DIV/0!</v>
      </c>
    </row>
    <row r="8835" spans="12:17" x14ac:dyDescent="0.25">
      <c r="L8835" s="10" t="str">
        <f>IF(F8835="","",(SUM(F$2:F8835)))</f>
        <v/>
      </c>
      <c r="M8835" s="31">
        <f t="shared" si="670"/>
        <v>0</v>
      </c>
      <c r="N8835" s="31">
        <f t="shared" si="671"/>
        <v>0</v>
      </c>
      <c r="O8835" s="17" t="e">
        <f t="shared" si="672"/>
        <v>#DIV/0!</v>
      </c>
      <c r="P8835" s="31">
        <f t="shared" si="673"/>
        <v>0</v>
      </c>
      <c r="Q8835" s="9" t="e">
        <f t="shared" si="674"/>
        <v>#DIV/0!</v>
      </c>
    </row>
    <row r="8836" spans="12:17" x14ac:dyDescent="0.25">
      <c r="L8836" s="10" t="str">
        <f>IF(F8836="","",(SUM(F$2:F8836)))</f>
        <v/>
      </c>
      <c r="M8836" s="31">
        <f t="shared" si="670"/>
        <v>0</v>
      </c>
      <c r="N8836" s="31">
        <f t="shared" si="671"/>
        <v>0</v>
      </c>
      <c r="O8836" s="17" t="e">
        <f t="shared" si="672"/>
        <v>#DIV/0!</v>
      </c>
      <c r="P8836" s="31">
        <f t="shared" si="673"/>
        <v>0</v>
      </c>
      <c r="Q8836" s="9" t="e">
        <f t="shared" si="674"/>
        <v>#DIV/0!</v>
      </c>
    </row>
    <row r="8837" spans="12:17" x14ac:dyDescent="0.25">
      <c r="L8837" s="10" t="str">
        <f>IF(F8837="","",(SUM(F$2:F8837)))</f>
        <v/>
      </c>
      <c r="M8837" s="31">
        <f t="shared" si="670"/>
        <v>0</v>
      </c>
      <c r="N8837" s="31">
        <f t="shared" si="671"/>
        <v>0</v>
      </c>
      <c r="O8837" s="17" t="e">
        <f t="shared" si="672"/>
        <v>#DIV/0!</v>
      </c>
      <c r="P8837" s="31">
        <f t="shared" si="673"/>
        <v>0</v>
      </c>
      <c r="Q8837" s="9" t="e">
        <f t="shared" si="674"/>
        <v>#DIV/0!</v>
      </c>
    </row>
    <row r="8838" spans="12:17" x14ac:dyDescent="0.25">
      <c r="L8838" s="10" t="str">
        <f>IF(F8838="","",(SUM(F$2:F8838)))</f>
        <v/>
      </c>
      <c r="M8838" s="31">
        <f t="shared" si="670"/>
        <v>0</v>
      </c>
      <c r="N8838" s="31">
        <f t="shared" si="671"/>
        <v>0</v>
      </c>
      <c r="O8838" s="17" t="e">
        <f t="shared" si="672"/>
        <v>#DIV/0!</v>
      </c>
      <c r="P8838" s="31">
        <f t="shared" si="673"/>
        <v>0</v>
      </c>
      <c r="Q8838" s="9" t="e">
        <f t="shared" si="674"/>
        <v>#DIV/0!</v>
      </c>
    </row>
    <row r="8839" spans="12:17" x14ac:dyDescent="0.25">
      <c r="L8839" s="10" t="str">
        <f>IF(F8839="","",(SUM(F$2:F8839)))</f>
        <v/>
      </c>
      <c r="M8839" s="31">
        <f t="shared" si="670"/>
        <v>0</v>
      </c>
      <c r="N8839" s="31">
        <f t="shared" si="671"/>
        <v>0</v>
      </c>
      <c r="O8839" s="17" t="e">
        <f t="shared" si="672"/>
        <v>#DIV/0!</v>
      </c>
      <c r="P8839" s="31">
        <f t="shared" si="673"/>
        <v>0</v>
      </c>
      <c r="Q8839" s="9" t="e">
        <f t="shared" si="674"/>
        <v>#DIV/0!</v>
      </c>
    </row>
    <row r="8840" spans="12:17" x14ac:dyDescent="0.25">
      <c r="L8840" s="10" t="str">
        <f>IF(F8840="","",(SUM(F$2:F8840)))</f>
        <v/>
      </c>
      <c r="M8840" s="31">
        <f t="shared" si="670"/>
        <v>0</v>
      </c>
      <c r="N8840" s="31">
        <f t="shared" si="671"/>
        <v>0</v>
      </c>
      <c r="O8840" s="17" t="e">
        <f t="shared" si="672"/>
        <v>#DIV/0!</v>
      </c>
      <c r="P8840" s="31">
        <f t="shared" si="673"/>
        <v>0</v>
      </c>
      <c r="Q8840" s="9" t="e">
        <f t="shared" si="674"/>
        <v>#DIV/0!</v>
      </c>
    </row>
    <row r="8841" spans="12:17" x14ac:dyDescent="0.25">
      <c r="L8841" s="10" t="str">
        <f>IF(F8841="","",(SUM(F$2:F8841)))</f>
        <v/>
      </c>
      <c r="M8841" s="31">
        <f t="shared" si="670"/>
        <v>0</v>
      </c>
      <c r="N8841" s="31">
        <f t="shared" si="671"/>
        <v>0</v>
      </c>
      <c r="O8841" s="17" t="e">
        <f t="shared" si="672"/>
        <v>#DIV/0!</v>
      </c>
      <c r="P8841" s="31">
        <f t="shared" si="673"/>
        <v>0</v>
      </c>
      <c r="Q8841" s="9" t="e">
        <f t="shared" si="674"/>
        <v>#DIV/0!</v>
      </c>
    </row>
    <row r="8842" spans="12:17" x14ac:dyDescent="0.25">
      <c r="L8842" s="10" t="str">
        <f>IF(F8842="","",(SUM(F$2:F8842)))</f>
        <v/>
      </c>
      <c r="M8842" s="31">
        <f t="shared" ref="M8842:M8905" si="675">IF(B$201="","",(COUNTIF($B8643:$B8842, "Tournament Pool Tournament Registration") - COUNTIF($B8643:$B8842, "Tournament Pool Registration (inc. Fee)")))</f>
        <v>0</v>
      </c>
      <c r="N8842" s="31">
        <f t="shared" ref="N8842:N8905" si="676">IF(B$201="","",(COUNTIF($B8643:$B8842, "Tournament Pool Tournament Registration")))</f>
        <v>0</v>
      </c>
      <c r="O8842" s="17" t="e">
        <f t="shared" ref="O8842:O8905" si="677">IF(B$201="","",(M8842/N8842))</f>
        <v>#DIV/0!</v>
      </c>
      <c r="P8842" s="31">
        <f t="shared" ref="P8842:P8905" si="678">IF(B$201="","",(COUNTIF($B8643:$B8842, "Tournament Pool Tournament KO Award")))</f>
        <v>0</v>
      </c>
      <c r="Q8842" s="9" t="e">
        <f t="shared" ref="Q8842:Q8905" si="679">IF(B$201="","",(P8842/N8842))</f>
        <v>#DIV/0!</v>
      </c>
    </row>
    <row r="8843" spans="12:17" x14ac:dyDescent="0.25">
      <c r="L8843" s="10" t="str">
        <f>IF(F8843="","",(SUM(F$2:F8843)))</f>
        <v/>
      </c>
      <c r="M8843" s="31">
        <f t="shared" si="675"/>
        <v>0</v>
      </c>
      <c r="N8843" s="31">
        <f t="shared" si="676"/>
        <v>0</v>
      </c>
      <c r="O8843" s="17" t="e">
        <f t="shared" si="677"/>
        <v>#DIV/0!</v>
      </c>
      <c r="P8843" s="31">
        <f t="shared" si="678"/>
        <v>0</v>
      </c>
      <c r="Q8843" s="9" t="e">
        <f t="shared" si="679"/>
        <v>#DIV/0!</v>
      </c>
    </row>
    <row r="8844" spans="12:17" x14ac:dyDescent="0.25">
      <c r="L8844" s="10" t="str">
        <f>IF(F8844="","",(SUM(F$2:F8844)))</f>
        <v/>
      </c>
      <c r="M8844" s="31">
        <f t="shared" si="675"/>
        <v>0</v>
      </c>
      <c r="N8844" s="31">
        <f t="shared" si="676"/>
        <v>0</v>
      </c>
      <c r="O8844" s="17" t="e">
        <f t="shared" si="677"/>
        <v>#DIV/0!</v>
      </c>
      <c r="P8844" s="31">
        <f t="shared" si="678"/>
        <v>0</v>
      </c>
      <c r="Q8844" s="9" t="e">
        <f t="shared" si="679"/>
        <v>#DIV/0!</v>
      </c>
    </row>
    <row r="8845" spans="12:17" x14ac:dyDescent="0.25">
      <c r="L8845" s="10" t="str">
        <f>IF(F8845="","",(SUM(F$2:F8845)))</f>
        <v/>
      </c>
      <c r="M8845" s="31">
        <f t="shared" si="675"/>
        <v>0</v>
      </c>
      <c r="N8845" s="31">
        <f t="shared" si="676"/>
        <v>0</v>
      </c>
      <c r="O8845" s="17" t="e">
        <f t="shared" si="677"/>
        <v>#DIV/0!</v>
      </c>
      <c r="P8845" s="31">
        <f t="shared" si="678"/>
        <v>0</v>
      </c>
      <c r="Q8845" s="9" t="e">
        <f t="shared" si="679"/>
        <v>#DIV/0!</v>
      </c>
    </row>
    <row r="8846" spans="12:17" x14ac:dyDescent="0.25">
      <c r="L8846" s="10" t="str">
        <f>IF(F8846="","",(SUM(F$2:F8846)))</f>
        <v/>
      </c>
      <c r="M8846" s="31">
        <f t="shared" si="675"/>
        <v>0</v>
      </c>
      <c r="N8846" s="31">
        <f t="shared" si="676"/>
        <v>0</v>
      </c>
      <c r="O8846" s="17" t="e">
        <f t="shared" si="677"/>
        <v>#DIV/0!</v>
      </c>
      <c r="P8846" s="31">
        <f t="shared" si="678"/>
        <v>0</v>
      </c>
      <c r="Q8846" s="9" t="e">
        <f t="shared" si="679"/>
        <v>#DIV/0!</v>
      </c>
    </row>
    <row r="8847" spans="12:17" x14ac:dyDescent="0.25">
      <c r="L8847" s="10" t="str">
        <f>IF(F8847="","",(SUM(F$2:F8847)))</f>
        <v/>
      </c>
      <c r="M8847" s="31">
        <f t="shared" si="675"/>
        <v>0</v>
      </c>
      <c r="N8847" s="31">
        <f t="shared" si="676"/>
        <v>0</v>
      </c>
      <c r="O8847" s="17" t="e">
        <f t="shared" si="677"/>
        <v>#DIV/0!</v>
      </c>
      <c r="P8847" s="31">
        <f t="shared" si="678"/>
        <v>0</v>
      </c>
      <c r="Q8847" s="9" t="e">
        <f t="shared" si="679"/>
        <v>#DIV/0!</v>
      </c>
    </row>
    <row r="8848" spans="12:17" x14ac:dyDescent="0.25">
      <c r="L8848" s="10" t="str">
        <f>IF(F8848="","",(SUM(F$2:F8848)))</f>
        <v/>
      </c>
      <c r="M8848" s="31">
        <f t="shared" si="675"/>
        <v>0</v>
      </c>
      <c r="N8848" s="31">
        <f t="shared" si="676"/>
        <v>0</v>
      </c>
      <c r="O8848" s="17" t="e">
        <f t="shared" si="677"/>
        <v>#DIV/0!</v>
      </c>
      <c r="P8848" s="31">
        <f t="shared" si="678"/>
        <v>0</v>
      </c>
      <c r="Q8848" s="9" t="e">
        <f t="shared" si="679"/>
        <v>#DIV/0!</v>
      </c>
    </row>
    <row r="8849" spans="12:17" x14ac:dyDescent="0.25">
      <c r="L8849" s="10" t="str">
        <f>IF(F8849="","",(SUM(F$2:F8849)))</f>
        <v/>
      </c>
      <c r="M8849" s="31">
        <f t="shared" si="675"/>
        <v>0</v>
      </c>
      <c r="N8849" s="31">
        <f t="shared" si="676"/>
        <v>0</v>
      </c>
      <c r="O8849" s="17" t="e">
        <f t="shared" si="677"/>
        <v>#DIV/0!</v>
      </c>
      <c r="P8849" s="31">
        <f t="shared" si="678"/>
        <v>0</v>
      </c>
      <c r="Q8849" s="9" t="e">
        <f t="shared" si="679"/>
        <v>#DIV/0!</v>
      </c>
    </row>
    <row r="8850" spans="12:17" x14ac:dyDescent="0.25">
      <c r="L8850" s="10" t="str">
        <f>IF(F8850="","",(SUM(F$2:F8850)))</f>
        <v/>
      </c>
      <c r="M8850" s="31">
        <f t="shared" si="675"/>
        <v>0</v>
      </c>
      <c r="N8850" s="31">
        <f t="shared" si="676"/>
        <v>0</v>
      </c>
      <c r="O8850" s="17" t="e">
        <f t="shared" si="677"/>
        <v>#DIV/0!</v>
      </c>
      <c r="P8850" s="31">
        <f t="shared" si="678"/>
        <v>0</v>
      </c>
      <c r="Q8850" s="9" t="e">
        <f t="shared" si="679"/>
        <v>#DIV/0!</v>
      </c>
    </row>
    <row r="8851" spans="12:17" x14ac:dyDescent="0.25">
      <c r="L8851" s="10" t="str">
        <f>IF(F8851="","",(SUM(F$2:F8851)))</f>
        <v/>
      </c>
      <c r="M8851" s="31">
        <f t="shared" si="675"/>
        <v>0</v>
      </c>
      <c r="N8851" s="31">
        <f t="shared" si="676"/>
        <v>0</v>
      </c>
      <c r="O8851" s="17" t="e">
        <f t="shared" si="677"/>
        <v>#DIV/0!</v>
      </c>
      <c r="P8851" s="31">
        <f t="shared" si="678"/>
        <v>0</v>
      </c>
      <c r="Q8851" s="9" t="e">
        <f t="shared" si="679"/>
        <v>#DIV/0!</v>
      </c>
    </row>
    <row r="8852" spans="12:17" x14ac:dyDescent="0.25">
      <c r="L8852" s="10" t="str">
        <f>IF(F8852="","",(SUM(F$2:F8852)))</f>
        <v/>
      </c>
      <c r="M8852" s="31">
        <f t="shared" si="675"/>
        <v>0</v>
      </c>
      <c r="N8852" s="31">
        <f t="shared" si="676"/>
        <v>0</v>
      </c>
      <c r="O8852" s="17" t="e">
        <f t="shared" si="677"/>
        <v>#DIV/0!</v>
      </c>
      <c r="P8852" s="31">
        <f t="shared" si="678"/>
        <v>0</v>
      </c>
      <c r="Q8852" s="9" t="e">
        <f t="shared" si="679"/>
        <v>#DIV/0!</v>
      </c>
    </row>
    <row r="8853" spans="12:17" x14ac:dyDescent="0.25">
      <c r="L8853" s="10" t="str">
        <f>IF(F8853="","",(SUM(F$2:F8853)))</f>
        <v/>
      </c>
      <c r="M8853" s="31">
        <f t="shared" si="675"/>
        <v>0</v>
      </c>
      <c r="N8853" s="31">
        <f t="shared" si="676"/>
        <v>0</v>
      </c>
      <c r="O8853" s="17" t="e">
        <f t="shared" si="677"/>
        <v>#DIV/0!</v>
      </c>
      <c r="P8853" s="31">
        <f t="shared" si="678"/>
        <v>0</v>
      </c>
      <c r="Q8853" s="9" t="e">
        <f t="shared" si="679"/>
        <v>#DIV/0!</v>
      </c>
    </row>
    <row r="8854" spans="12:17" x14ac:dyDescent="0.25">
      <c r="L8854" s="10" t="str">
        <f>IF(F8854="","",(SUM(F$2:F8854)))</f>
        <v/>
      </c>
      <c r="M8854" s="31">
        <f t="shared" si="675"/>
        <v>0</v>
      </c>
      <c r="N8854" s="31">
        <f t="shared" si="676"/>
        <v>0</v>
      </c>
      <c r="O8854" s="17" t="e">
        <f t="shared" si="677"/>
        <v>#DIV/0!</v>
      </c>
      <c r="P8854" s="31">
        <f t="shared" si="678"/>
        <v>0</v>
      </c>
      <c r="Q8854" s="9" t="e">
        <f t="shared" si="679"/>
        <v>#DIV/0!</v>
      </c>
    </row>
    <row r="8855" spans="12:17" x14ac:dyDescent="0.25">
      <c r="L8855" s="10" t="str">
        <f>IF(F8855="","",(SUM(F$2:F8855)))</f>
        <v/>
      </c>
      <c r="M8855" s="31">
        <f t="shared" si="675"/>
        <v>0</v>
      </c>
      <c r="N8855" s="31">
        <f t="shared" si="676"/>
        <v>0</v>
      </c>
      <c r="O8855" s="17" t="e">
        <f t="shared" si="677"/>
        <v>#DIV/0!</v>
      </c>
      <c r="P8855" s="31">
        <f t="shared" si="678"/>
        <v>0</v>
      </c>
      <c r="Q8855" s="9" t="e">
        <f t="shared" si="679"/>
        <v>#DIV/0!</v>
      </c>
    </row>
    <row r="8856" spans="12:17" x14ac:dyDescent="0.25">
      <c r="L8856" s="10" t="str">
        <f>IF(F8856="","",(SUM(F$2:F8856)))</f>
        <v/>
      </c>
      <c r="M8856" s="31">
        <f t="shared" si="675"/>
        <v>0</v>
      </c>
      <c r="N8856" s="31">
        <f t="shared" si="676"/>
        <v>0</v>
      </c>
      <c r="O8856" s="17" t="e">
        <f t="shared" si="677"/>
        <v>#DIV/0!</v>
      </c>
      <c r="P8856" s="31">
        <f t="shared" si="678"/>
        <v>0</v>
      </c>
      <c r="Q8856" s="9" t="e">
        <f t="shared" si="679"/>
        <v>#DIV/0!</v>
      </c>
    </row>
    <row r="8857" spans="12:17" x14ac:dyDescent="0.25">
      <c r="L8857" s="10" t="str">
        <f>IF(F8857="","",(SUM(F$2:F8857)))</f>
        <v/>
      </c>
      <c r="M8857" s="31">
        <f t="shared" si="675"/>
        <v>0</v>
      </c>
      <c r="N8857" s="31">
        <f t="shared" si="676"/>
        <v>0</v>
      </c>
      <c r="O8857" s="17" t="e">
        <f t="shared" si="677"/>
        <v>#DIV/0!</v>
      </c>
      <c r="P8857" s="31">
        <f t="shared" si="678"/>
        <v>0</v>
      </c>
      <c r="Q8857" s="9" t="e">
        <f t="shared" si="679"/>
        <v>#DIV/0!</v>
      </c>
    </row>
    <row r="8858" spans="12:17" x14ac:dyDescent="0.25">
      <c r="L8858" s="10" t="str">
        <f>IF(F8858="","",(SUM(F$2:F8858)))</f>
        <v/>
      </c>
      <c r="M8858" s="31">
        <f t="shared" si="675"/>
        <v>0</v>
      </c>
      <c r="N8858" s="31">
        <f t="shared" si="676"/>
        <v>0</v>
      </c>
      <c r="O8858" s="17" t="e">
        <f t="shared" si="677"/>
        <v>#DIV/0!</v>
      </c>
      <c r="P8858" s="31">
        <f t="shared" si="678"/>
        <v>0</v>
      </c>
      <c r="Q8858" s="9" t="e">
        <f t="shared" si="679"/>
        <v>#DIV/0!</v>
      </c>
    </row>
    <row r="8859" spans="12:17" x14ac:dyDescent="0.25">
      <c r="L8859" s="10" t="str">
        <f>IF(F8859="","",(SUM(F$2:F8859)))</f>
        <v/>
      </c>
      <c r="M8859" s="31">
        <f t="shared" si="675"/>
        <v>0</v>
      </c>
      <c r="N8859" s="31">
        <f t="shared" si="676"/>
        <v>0</v>
      </c>
      <c r="O8859" s="17" t="e">
        <f t="shared" si="677"/>
        <v>#DIV/0!</v>
      </c>
      <c r="P8859" s="31">
        <f t="shared" si="678"/>
        <v>0</v>
      </c>
      <c r="Q8859" s="9" t="e">
        <f t="shared" si="679"/>
        <v>#DIV/0!</v>
      </c>
    </row>
    <row r="8860" spans="12:17" x14ac:dyDescent="0.25">
      <c r="L8860" s="10" t="str">
        <f>IF(F8860="","",(SUM(F$2:F8860)))</f>
        <v/>
      </c>
      <c r="M8860" s="31">
        <f t="shared" si="675"/>
        <v>0</v>
      </c>
      <c r="N8860" s="31">
        <f t="shared" si="676"/>
        <v>0</v>
      </c>
      <c r="O8860" s="17" t="e">
        <f t="shared" si="677"/>
        <v>#DIV/0!</v>
      </c>
      <c r="P8860" s="31">
        <f t="shared" si="678"/>
        <v>0</v>
      </c>
      <c r="Q8860" s="9" t="e">
        <f t="shared" si="679"/>
        <v>#DIV/0!</v>
      </c>
    </row>
    <row r="8861" spans="12:17" x14ac:dyDescent="0.25">
      <c r="L8861" s="10" t="str">
        <f>IF(F8861="","",(SUM(F$2:F8861)))</f>
        <v/>
      </c>
      <c r="M8861" s="31">
        <f t="shared" si="675"/>
        <v>0</v>
      </c>
      <c r="N8861" s="31">
        <f t="shared" si="676"/>
        <v>0</v>
      </c>
      <c r="O8861" s="17" t="e">
        <f t="shared" si="677"/>
        <v>#DIV/0!</v>
      </c>
      <c r="P8861" s="31">
        <f t="shared" si="678"/>
        <v>0</v>
      </c>
      <c r="Q8861" s="9" t="e">
        <f t="shared" si="679"/>
        <v>#DIV/0!</v>
      </c>
    </row>
    <row r="8862" spans="12:17" x14ac:dyDescent="0.25">
      <c r="L8862" s="10" t="str">
        <f>IF(F8862="","",(SUM(F$2:F8862)))</f>
        <v/>
      </c>
      <c r="M8862" s="31">
        <f t="shared" si="675"/>
        <v>0</v>
      </c>
      <c r="N8862" s="31">
        <f t="shared" si="676"/>
        <v>0</v>
      </c>
      <c r="O8862" s="17" t="e">
        <f t="shared" si="677"/>
        <v>#DIV/0!</v>
      </c>
      <c r="P8862" s="31">
        <f t="shared" si="678"/>
        <v>0</v>
      </c>
      <c r="Q8862" s="9" t="e">
        <f t="shared" si="679"/>
        <v>#DIV/0!</v>
      </c>
    </row>
    <row r="8863" spans="12:17" x14ac:dyDescent="0.25">
      <c r="L8863" s="10" t="str">
        <f>IF(F8863="","",(SUM(F$2:F8863)))</f>
        <v/>
      </c>
      <c r="M8863" s="31">
        <f t="shared" si="675"/>
        <v>0</v>
      </c>
      <c r="N8863" s="31">
        <f t="shared" si="676"/>
        <v>0</v>
      </c>
      <c r="O8863" s="17" t="e">
        <f t="shared" si="677"/>
        <v>#DIV/0!</v>
      </c>
      <c r="P8863" s="31">
        <f t="shared" si="678"/>
        <v>0</v>
      </c>
      <c r="Q8863" s="9" t="e">
        <f t="shared" si="679"/>
        <v>#DIV/0!</v>
      </c>
    </row>
    <row r="8864" spans="12:17" x14ac:dyDescent="0.25">
      <c r="L8864" s="10" t="str">
        <f>IF(F8864="","",(SUM(F$2:F8864)))</f>
        <v/>
      </c>
      <c r="M8864" s="31">
        <f t="shared" si="675"/>
        <v>0</v>
      </c>
      <c r="N8864" s="31">
        <f t="shared" si="676"/>
        <v>0</v>
      </c>
      <c r="O8864" s="17" t="e">
        <f t="shared" si="677"/>
        <v>#DIV/0!</v>
      </c>
      <c r="P8864" s="31">
        <f t="shared" si="678"/>
        <v>0</v>
      </c>
      <c r="Q8864" s="9" t="e">
        <f t="shared" si="679"/>
        <v>#DIV/0!</v>
      </c>
    </row>
    <row r="8865" spans="12:17" x14ac:dyDescent="0.25">
      <c r="L8865" s="10" t="str">
        <f>IF(F8865="","",(SUM(F$2:F8865)))</f>
        <v/>
      </c>
      <c r="M8865" s="31">
        <f t="shared" si="675"/>
        <v>0</v>
      </c>
      <c r="N8865" s="31">
        <f t="shared" si="676"/>
        <v>0</v>
      </c>
      <c r="O8865" s="17" t="e">
        <f t="shared" si="677"/>
        <v>#DIV/0!</v>
      </c>
      <c r="P8865" s="31">
        <f t="shared" si="678"/>
        <v>0</v>
      </c>
      <c r="Q8865" s="9" t="e">
        <f t="shared" si="679"/>
        <v>#DIV/0!</v>
      </c>
    </row>
    <row r="8866" spans="12:17" x14ac:dyDescent="0.25">
      <c r="L8866" s="10" t="str">
        <f>IF(F8866="","",(SUM(F$2:F8866)))</f>
        <v/>
      </c>
      <c r="M8866" s="31">
        <f t="shared" si="675"/>
        <v>0</v>
      </c>
      <c r="N8866" s="31">
        <f t="shared" si="676"/>
        <v>0</v>
      </c>
      <c r="O8866" s="17" t="e">
        <f t="shared" si="677"/>
        <v>#DIV/0!</v>
      </c>
      <c r="P8866" s="31">
        <f t="shared" si="678"/>
        <v>0</v>
      </c>
      <c r="Q8866" s="9" t="e">
        <f t="shared" si="679"/>
        <v>#DIV/0!</v>
      </c>
    </row>
    <row r="8867" spans="12:17" x14ac:dyDescent="0.25">
      <c r="L8867" s="10" t="str">
        <f>IF(F8867="","",(SUM(F$2:F8867)))</f>
        <v/>
      </c>
      <c r="M8867" s="31">
        <f t="shared" si="675"/>
        <v>0</v>
      </c>
      <c r="N8867" s="31">
        <f t="shared" si="676"/>
        <v>0</v>
      </c>
      <c r="O8867" s="17" t="e">
        <f t="shared" si="677"/>
        <v>#DIV/0!</v>
      </c>
      <c r="P8867" s="31">
        <f t="shared" si="678"/>
        <v>0</v>
      </c>
      <c r="Q8867" s="9" t="e">
        <f t="shared" si="679"/>
        <v>#DIV/0!</v>
      </c>
    </row>
    <row r="8868" spans="12:17" x14ac:dyDescent="0.25">
      <c r="L8868" s="10" t="str">
        <f>IF(F8868="","",(SUM(F$2:F8868)))</f>
        <v/>
      </c>
      <c r="M8868" s="31">
        <f t="shared" si="675"/>
        <v>0</v>
      </c>
      <c r="N8868" s="31">
        <f t="shared" si="676"/>
        <v>0</v>
      </c>
      <c r="O8868" s="17" t="e">
        <f t="shared" si="677"/>
        <v>#DIV/0!</v>
      </c>
      <c r="P8868" s="31">
        <f t="shared" si="678"/>
        <v>0</v>
      </c>
      <c r="Q8868" s="9" t="e">
        <f t="shared" si="679"/>
        <v>#DIV/0!</v>
      </c>
    </row>
    <row r="8869" spans="12:17" x14ac:dyDescent="0.25">
      <c r="L8869" s="10" t="str">
        <f>IF(F8869="","",(SUM(F$2:F8869)))</f>
        <v/>
      </c>
      <c r="M8869" s="31">
        <f t="shared" si="675"/>
        <v>0</v>
      </c>
      <c r="N8869" s="31">
        <f t="shared" si="676"/>
        <v>0</v>
      </c>
      <c r="O8869" s="17" t="e">
        <f t="shared" si="677"/>
        <v>#DIV/0!</v>
      </c>
      <c r="P8869" s="31">
        <f t="shared" si="678"/>
        <v>0</v>
      </c>
      <c r="Q8869" s="9" t="e">
        <f t="shared" si="679"/>
        <v>#DIV/0!</v>
      </c>
    </row>
    <row r="8870" spans="12:17" x14ac:dyDescent="0.25">
      <c r="L8870" s="10" t="str">
        <f>IF(F8870="","",(SUM(F$2:F8870)))</f>
        <v/>
      </c>
      <c r="M8870" s="31">
        <f t="shared" si="675"/>
        <v>0</v>
      </c>
      <c r="N8870" s="31">
        <f t="shared" si="676"/>
        <v>0</v>
      </c>
      <c r="O8870" s="17" t="e">
        <f t="shared" si="677"/>
        <v>#DIV/0!</v>
      </c>
      <c r="P8870" s="31">
        <f t="shared" si="678"/>
        <v>0</v>
      </c>
      <c r="Q8870" s="9" t="e">
        <f t="shared" si="679"/>
        <v>#DIV/0!</v>
      </c>
    </row>
    <row r="8871" spans="12:17" x14ac:dyDescent="0.25">
      <c r="L8871" s="10" t="str">
        <f>IF(F8871="","",(SUM(F$2:F8871)))</f>
        <v/>
      </c>
      <c r="M8871" s="31">
        <f t="shared" si="675"/>
        <v>0</v>
      </c>
      <c r="N8871" s="31">
        <f t="shared" si="676"/>
        <v>0</v>
      </c>
      <c r="O8871" s="17" t="e">
        <f t="shared" si="677"/>
        <v>#DIV/0!</v>
      </c>
      <c r="P8871" s="31">
        <f t="shared" si="678"/>
        <v>0</v>
      </c>
      <c r="Q8871" s="9" t="e">
        <f t="shared" si="679"/>
        <v>#DIV/0!</v>
      </c>
    </row>
    <row r="8872" spans="12:17" x14ac:dyDescent="0.25">
      <c r="L8872" s="10" t="str">
        <f>IF(F8872="","",(SUM(F$2:F8872)))</f>
        <v/>
      </c>
      <c r="M8872" s="31">
        <f t="shared" si="675"/>
        <v>0</v>
      </c>
      <c r="N8872" s="31">
        <f t="shared" si="676"/>
        <v>0</v>
      </c>
      <c r="O8872" s="17" t="e">
        <f t="shared" si="677"/>
        <v>#DIV/0!</v>
      </c>
      <c r="P8872" s="31">
        <f t="shared" si="678"/>
        <v>0</v>
      </c>
      <c r="Q8872" s="9" t="e">
        <f t="shared" si="679"/>
        <v>#DIV/0!</v>
      </c>
    </row>
    <row r="8873" spans="12:17" x14ac:dyDescent="0.25">
      <c r="L8873" s="10" t="str">
        <f>IF(F8873="","",(SUM(F$2:F8873)))</f>
        <v/>
      </c>
      <c r="M8873" s="31">
        <f t="shared" si="675"/>
        <v>0</v>
      </c>
      <c r="N8873" s="31">
        <f t="shared" si="676"/>
        <v>0</v>
      </c>
      <c r="O8873" s="17" t="e">
        <f t="shared" si="677"/>
        <v>#DIV/0!</v>
      </c>
      <c r="P8873" s="31">
        <f t="shared" si="678"/>
        <v>0</v>
      </c>
      <c r="Q8873" s="9" t="e">
        <f t="shared" si="679"/>
        <v>#DIV/0!</v>
      </c>
    </row>
    <row r="8874" spans="12:17" x14ac:dyDescent="0.25">
      <c r="L8874" s="10" t="str">
        <f>IF(F8874="","",(SUM(F$2:F8874)))</f>
        <v/>
      </c>
      <c r="M8874" s="31">
        <f t="shared" si="675"/>
        <v>0</v>
      </c>
      <c r="N8874" s="31">
        <f t="shared" si="676"/>
        <v>0</v>
      </c>
      <c r="O8874" s="17" t="e">
        <f t="shared" si="677"/>
        <v>#DIV/0!</v>
      </c>
      <c r="P8874" s="31">
        <f t="shared" si="678"/>
        <v>0</v>
      </c>
      <c r="Q8874" s="9" t="e">
        <f t="shared" si="679"/>
        <v>#DIV/0!</v>
      </c>
    </row>
    <row r="8875" spans="12:17" x14ac:dyDescent="0.25">
      <c r="L8875" s="10" t="str">
        <f>IF(F8875="","",(SUM(F$2:F8875)))</f>
        <v/>
      </c>
      <c r="M8875" s="31">
        <f t="shared" si="675"/>
        <v>0</v>
      </c>
      <c r="N8875" s="31">
        <f t="shared" si="676"/>
        <v>0</v>
      </c>
      <c r="O8875" s="17" t="e">
        <f t="shared" si="677"/>
        <v>#DIV/0!</v>
      </c>
      <c r="P8875" s="31">
        <f t="shared" si="678"/>
        <v>0</v>
      </c>
      <c r="Q8875" s="9" t="e">
        <f t="shared" si="679"/>
        <v>#DIV/0!</v>
      </c>
    </row>
    <row r="8876" spans="12:17" x14ac:dyDescent="0.25">
      <c r="L8876" s="10" t="str">
        <f>IF(F8876="","",(SUM(F$2:F8876)))</f>
        <v/>
      </c>
      <c r="M8876" s="31">
        <f t="shared" si="675"/>
        <v>0</v>
      </c>
      <c r="N8876" s="31">
        <f t="shared" si="676"/>
        <v>0</v>
      </c>
      <c r="O8876" s="17" t="e">
        <f t="shared" si="677"/>
        <v>#DIV/0!</v>
      </c>
      <c r="P8876" s="31">
        <f t="shared" si="678"/>
        <v>0</v>
      </c>
      <c r="Q8876" s="9" t="e">
        <f t="shared" si="679"/>
        <v>#DIV/0!</v>
      </c>
    </row>
    <row r="8877" spans="12:17" x14ac:dyDescent="0.25">
      <c r="L8877" s="10" t="str">
        <f>IF(F8877="","",(SUM(F$2:F8877)))</f>
        <v/>
      </c>
      <c r="M8877" s="31">
        <f t="shared" si="675"/>
        <v>0</v>
      </c>
      <c r="N8877" s="31">
        <f t="shared" si="676"/>
        <v>0</v>
      </c>
      <c r="O8877" s="17" t="e">
        <f t="shared" si="677"/>
        <v>#DIV/0!</v>
      </c>
      <c r="P8877" s="31">
        <f t="shared" si="678"/>
        <v>0</v>
      </c>
      <c r="Q8877" s="9" t="e">
        <f t="shared" si="679"/>
        <v>#DIV/0!</v>
      </c>
    </row>
    <row r="8878" spans="12:17" x14ac:dyDescent="0.25">
      <c r="L8878" s="10" t="str">
        <f>IF(F8878="","",(SUM(F$2:F8878)))</f>
        <v/>
      </c>
      <c r="M8878" s="31">
        <f t="shared" si="675"/>
        <v>0</v>
      </c>
      <c r="N8878" s="31">
        <f t="shared" si="676"/>
        <v>0</v>
      </c>
      <c r="O8878" s="17" t="e">
        <f t="shared" si="677"/>
        <v>#DIV/0!</v>
      </c>
      <c r="P8878" s="31">
        <f t="shared" si="678"/>
        <v>0</v>
      </c>
      <c r="Q8878" s="9" t="e">
        <f t="shared" si="679"/>
        <v>#DIV/0!</v>
      </c>
    </row>
    <row r="8879" spans="12:17" x14ac:dyDescent="0.25">
      <c r="L8879" s="10" t="str">
        <f>IF(F8879="","",(SUM(F$2:F8879)))</f>
        <v/>
      </c>
      <c r="M8879" s="31">
        <f t="shared" si="675"/>
        <v>0</v>
      </c>
      <c r="N8879" s="31">
        <f t="shared" si="676"/>
        <v>0</v>
      </c>
      <c r="O8879" s="17" t="e">
        <f t="shared" si="677"/>
        <v>#DIV/0!</v>
      </c>
      <c r="P8879" s="31">
        <f t="shared" si="678"/>
        <v>0</v>
      </c>
      <c r="Q8879" s="9" t="e">
        <f t="shared" si="679"/>
        <v>#DIV/0!</v>
      </c>
    </row>
    <row r="8880" spans="12:17" x14ac:dyDescent="0.25">
      <c r="L8880" s="10" t="str">
        <f>IF(F8880="","",(SUM(F$2:F8880)))</f>
        <v/>
      </c>
      <c r="M8880" s="31">
        <f t="shared" si="675"/>
        <v>0</v>
      </c>
      <c r="N8880" s="31">
        <f t="shared" si="676"/>
        <v>0</v>
      </c>
      <c r="O8880" s="17" t="e">
        <f t="shared" si="677"/>
        <v>#DIV/0!</v>
      </c>
      <c r="P8880" s="31">
        <f t="shared" si="678"/>
        <v>0</v>
      </c>
      <c r="Q8880" s="9" t="e">
        <f t="shared" si="679"/>
        <v>#DIV/0!</v>
      </c>
    </row>
    <row r="8881" spans="12:17" x14ac:dyDescent="0.25">
      <c r="L8881" s="10" t="str">
        <f>IF(F8881="","",(SUM(F$2:F8881)))</f>
        <v/>
      </c>
      <c r="M8881" s="31">
        <f t="shared" si="675"/>
        <v>0</v>
      </c>
      <c r="N8881" s="31">
        <f t="shared" si="676"/>
        <v>0</v>
      </c>
      <c r="O8881" s="17" t="e">
        <f t="shared" si="677"/>
        <v>#DIV/0!</v>
      </c>
      <c r="P8881" s="31">
        <f t="shared" si="678"/>
        <v>0</v>
      </c>
      <c r="Q8881" s="9" t="e">
        <f t="shared" si="679"/>
        <v>#DIV/0!</v>
      </c>
    </row>
    <row r="8882" spans="12:17" x14ac:dyDescent="0.25">
      <c r="L8882" s="10" t="str">
        <f>IF(F8882="","",(SUM(F$2:F8882)))</f>
        <v/>
      </c>
      <c r="M8882" s="31">
        <f t="shared" si="675"/>
        <v>0</v>
      </c>
      <c r="N8882" s="31">
        <f t="shared" si="676"/>
        <v>0</v>
      </c>
      <c r="O8882" s="17" t="e">
        <f t="shared" si="677"/>
        <v>#DIV/0!</v>
      </c>
      <c r="P8882" s="31">
        <f t="shared" si="678"/>
        <v>0</v>
      </c>
      <c r="Q8882" s="9" t="e">
        <f t="shared" si="679"/>
        <v>#DIV/0!</v>
      </c>
    </row>
    <row r="8883" spans="12:17" x14ac:dyDescent="0.25">
      <c r="L8883" s="10" t="str">
        <f>IF(F8883="","",(SUM(F$2:F8883)))</f>
        <v/>
      </c>
      <c r="M8883" s="31">
        <f t="shared" si="675"/>
        <v>0</v>
      </c>
      <c r="N8883" s="31">
        <f t="shared" si="676"/>
        <v>0</v>
      </c>
      <c r="O8883" s="17" t="e">
        <f t="shared" si="677"/>
        <v>#DIV/0!</v>
      </c>
      <c r="P8883" s="31">
        <f t="shared" si="678"/>
        <v>0</v>
      </c>
      <c r="Q8883" s="9" t="e">
        <f t="shared" si="679"/>
        <v>#DIV/0!</v>
      </c>
    </row>
    <row r="8884" spans="12:17" x14ac:dyDescent="0.25">
      <c r="L8884" s="10" t="str">
        <f>IF(F8884="","",(SUM(F$2:F8884)))</f>
        <v/>
      </c>
      <c r="M8884" s="31">
        <f t="shared" si="675"/>
        <v>0</v>
      </c>
      <c r="N8884" s="31">
        <f t="shared" si="676"/>
        <v>0</v>
      </c>
      <c r="O8884" s="17" t="e">
        <f t="shared" si="677"/>
        <v>#DIV/0!</v>
      </c>
      <c r="P8884" s="31">
        <f t="shared" si="678"/>
        <v>0</v>
      </c>
      <c r="Q8884" s="9" t="e">
        <f t="shared" si="679"/>
        <v>#DIV/0!</v>
      </c>
    </row>
    <row r="8885" spans="12:17" x14ac:dyDescent="0.25">
      <c r="L8885" s="10" t="str">
        <f>IF(F8885="","",(SUM(F$2:F8885)))</f>
        <v/>
      </c>
      <c r="M8885" s="31">
        <f t="shared" si="675"/>
        <v>0</v>
      </c>
      <c r="N8885" s="31">
        <f t="shared" si="676"/>
        <v>0</v>
      </c>
      <c r="O8885" s="17" t="e">
        <f t="shared" si="677"/>
        <v>#DIV/0!</v>
      </c>
      <c r="P8885" s="31">
        <f t="shared" si="678"/>
        <v>0</v>
      </c>
      <c r="Q8885" s="9" t="e">
        <f t="shared" si="679"/>
        <v>#DIV/0!</v>
      </c>
    </row>
    <row r="8886" spans="12:17" x14ac:dyDescent="0.25">
      <c r="L8886" s="10" t="str">
        <f>IF(F8886="","",(SUM(F$2:F8886)))</f>
        <v/>
      </c>
      <c r="M8886" s="31">
        <f t="shared" si="675"/>
        <v>0</v>
      </c>
      <c r="N8886" s="31">
        <f t="shared" si="676"/>
        <v>0</v>
      </c>
      <c r="O8886" s="17" t="e">
        <f t="shared" si="677"/>
        <v>#DIV/0!</v>
      </c>
      <c r="P8886" s="31">
        <f t="shared" si="678"/>
        <v>0</v>
      </c>
      <c r="Q8886" s="9" t="e">
        <f t="shared" si="679"/>
        <v>#DIV/0!</v>
      </c>
    </row>
    <row r="8887" spans="12:17" x14ac:dyDescent="0.25">
      <c r="L8887" s="10" t="str">
        <f>IF(F8887="","",(SUM(F$2:F8887)))</f>
        <v/>
      </c>
      <c r="M8887" s="31">
        <f t="shared" si="675"/>
        <v>0</v>
      </c>
      <c r="N8887" s="31">
        <f t="shared" si="676"/>
        <v>0</v>
      </c>
      <c r="O8887" s="17" t="e">
        <f t="shared" si="677"/>
        <v>#DIV/0!</v>
      </c>
      <c r="P8887" s="31">
        <f t="shared" si="678"/>
        <v>0</v>
      </c>
      <c r="Q8887" s="9" t="e">
        <f t="shared" si="679"/>
        <v>#DIV/0!</v>
      </c>
    </row>
    <row r="8888" spans="12:17" x14ac:dyDescent="0.25">
      <c r="L8888" s="10" t="str">
        <f>IF(F8888="","",(SUM(F$2:F8888)))</f>
        <v/>
      </c>
      <c r="M8888" s="31">
        <f t="shared" si="675"/>
        <v>0</v>
      </c>
      <c r="N8888" s="31">
        <f t="shared" si="676"/>
        <v>0</v>
      </c>
      <c r="O8888" s="17" t="e">
        <f t="shared" si="677"/>
        <v>#DIV/0!</v>
      </c>
      <c r="P8888" s="31">
        <f t="shared" si="678"/>
        <v>0</v>
      </c>
      <c r="Q8888" s="9" t="e">
        <f t="shared" si="679"/>
        <v>#DIV/0!</v>
      </c>
    </row>
    <row r="8889" spans="12:17" x14ac:dyDescent="0.25">
      <c r="L8889" s="10" t="str">
        <f>IF(F8889="","",(SUM(F$2:F8889)))</f>
        <v/>
      </c>
      <c r="M8889" s="31">
        <f t="shared" si="675"/>
        <v>0</v>
      </c>
      <c r="N8889" s="31">
        <f t="shared" si="676"/>
        <v>0</v>
      </c>
      <c r="O8889" s="17" t="e">
        <f t="shared" si="677"/>
        <v>#DIV/0!</v>
      </c>
      <c r="P8889" s="31">
        <f t="shared" si="678"/>
        <v>0</v>
      </c>
      <c r="Q8889" s="9" t="e">
        <f t="shared" si="679"/>
        <v>#DIV/0!</v>
      </c>
    </row>
    <row r="8890" spans="12:17" x14ac:dyDescent="0.25">
      <c r="L8890" s="10" t="str">
        <f>IF(F8890="","",(SUM(F$2:F8890)))</f>
        <v/>
      </c>
      <c r="M8890" s="31">
        <f t="shared" si="675"/>
        <v>0</v>
      </c>
      <c r="N8890" s="31">
        <f t="shared" si="676"/>
        <v>0</v>
      </c>
      <c r="O8890" s="17" t="e">
        <f t="shared" si="677"/>
        <v>#DIV/0!</v>
      </c>
      <c r="P8890" s="31">
        <f t="shared" si="678"/>
        <v>0</v>
      </c>
      <c r="Q8890" s="9" t="e">
        <f t="shared" si="679"/>
        <v>#DIV/0!</v>
      </c>
    </row>
    <row r="8891" spans="12:17" x14ac:dyDescent="0.25">
      <c r="L8891" s="10" t="str">
        <f>IF(F8891="","",(SUM(F$2:F8891)))</f>
        <v/>
      </c>
      <c r="M8891" s="31">
        <f t="shared" si="675"/>
        <v>0</v>
      </c>
      <c r="N8891" s="31">
        <f t="shared" si="676"/>
        <v>0</v>
      </c>
      <c r="O8891" s="17" t="e">
        <f t="shared" si="677"/>
        <v>#DIV/0!</v>
      </c>
      <c r="P8891" s="31">
        <f t="shared" si="678"/>
        <v>0</v>
      </c>
      <c r="Q8891" s="9" t="e">
        <f t="shared" si="679"/>
        <v>#DIV/0!</v>
      </c>
    </row>
    <row r="8892" spans="12:17" x14ac:dyDescent="0.25">
      <c r="L8892" s="10" t="str">
        <f>IF(F8892="","",(SUM(F$2:F8892)))</f>
        <v/>
      </c>
      <c r="M8892" s="31">
        <f t="shared" si="675"/>
        <v>0</v>
      </c>
      <c r="N8892" s="31">
        <f t="shared" si="676"/>
        <v>0</v>
      </c>
      <c r="O8892" s="17" t="e">
        <f t="shared" si="677"/>
        <v>#DIV/0!</v>
      </c>
      <c r="P8892" s="31">
        <f t="shared" si="678"/>
        <v>0</v>
      </c>
      <c r="Q8892" s="9" t="e">
        <f t="shared" si="679"/>
        <v>#DIV/0!</v>
      </c>
    </row>
    <row r="8893" spans="12:17" x14ac:dyDescent="0.25">
      <c r="L8893" s="10" t="str">
        <f>IF(F8893="","",(SUM(F$2:F8893)))</f>
        <v/>
      </c>
      <c r="M8893" s="31">
        <f t="shared" si="675"/>
        <v>0</v>
      </c>
      <c r="N8893" s="31">
        <f t="shared" si="676"/>
        <v>0</v>
      </c>
      <c r="O8893" s="17" t="e">
        <f t="shared" si="677"/>
        <v>#DIV/0!</v>
      </c>
      <c r="P8893" s="31">
        <f t="shared" si="678"/>
        <v>0</v>
      </c>
      <c r="Q8893" s="9" t="e">
        <f t="shared" si="679"/>
        <v>#DIV/0!</v>
      </c>
    </row>
    <row r="8894" spans="12:17" x14ac:dyDescent="0.25">
      <c r="L8894" s="10" t="str">
        <f>IF(F8894="","",(SUM(F$2:F8894)))</f>
        <v/>
      </c>
      <c r="M8894" s="31">
        <f t="shared" si="675"/>
        <v>0</v>
      </c>
      <c r="N8894" s="31">
        <f t="shared" si="676"/>
        <v>0</v>
      </c>
      <c r="O8894" s="17" t="e">
        <f t="shared" si="677"/>
        <v>#DIV/0!</v>
      </c>
      <c r="P8894" s="31">
        <f t="shared" si="678"/>
        <v>0</v>
      </c>
      <c r="Q8894" s="9" t="e">
        <f t="shared" si="679"/>
        <v>#DIV/0!</v>
      </c>
    </row>
    <row r="8895" spans="12:17" x14ac:dyDescent="0.25">
      <c r="L8895" s="10" t="str">
        <f>IF(F8895="","",(SUM(F$2:F8895)))</f>
        <v/>
      </c>
      <c r="M8895" s="31">
        <f t="shared" si="675"/>
        <v>0</v>
      </c>
      <c r="N8895" s="31">
        <f t="shared" si="676"/>
        <v>0</v>
      </c>
      <c r="O8895" s="17" t="e">
        <f t="shared" si="677"/>
        <v>#DIV/0!</v>
      </c>
      <c r="P8895" s="31">
        <f t="shared" si="678"/>
        <v>0</v>
      </c>
      <c r="Q8895" s="9" t="e">
        <f t="shared" si="679"/>
        <v>#DIV/0!</v>
      </c>
    </row>
    <row r="8896" spans="12:17" x14ac:dyDescent="0.25">
      <c r="L8896" s="10" t="str">
        <f>IF(F8896="","",(SUM(F$2:F8896)))</f>
        <v/>
      </c>
      <c r="M8896" s="31">
        <f t="shared" si="675"/>
        <v>0</v>
      </c>
      <c r="N8896" s="31">
        <f t="shared" si="676"/>
        <v>0</v>
      </c>
      <c r="O8896" s="17" t="e">
        <f t="shared" si="677"/>
        <v>#DIV/0!</v>
      </c>
      <c r="P8896" s="31">
        <f t="shared" si="678"/>
        <v>0</v>
      </c>
      <c r="Q8896" s="9" t="e">
        <f t="shared" si="679"/>
        <v>#DIV/0!</v>
      </c>
    </row>
    <row r="8897" spans="12:17" x14ac:dyDescent="0.25">
      <c r="L8897" s="10" t="str">
        <f>IF(F8897="","",(SUM(F$2:F8897)))</f>
        <v/>
      </c>
      <c r="M8897" s="31">
        <f t="shared" si="675"/>
        <v>0</v>
      </c>
      <c r="N8897" s="31">
        <f t="shared" si="676"/>
        <v>0</v>
      </c>
      <c r="O8897" s="17" t="e">
        <f t="shared" si="677"/>
        <v>#DIV/0!</v>
      </c>
      <c r="P8897" s="31">
        <f t="shared" si="678"/>
        <v>0</v>
      </c>
      <c r="Q8897" s="9" t="e">
        <f t="shared" si="679"/>
        <v>#DIV/0!</v>
      </c>
    </row>
    <row r="8898" spans="12:17" x14ac:dyDescent="0.25">
      <c r="L8898" s="10" t="str">
        <f>IF(F8898="","",(SUM(F$2:F8898)))</f>
        <v/>
      </c>
      <c r="M8898" s="31">
        <f t="shared" si="675"/>
        <v>0</v>
      </c>
      <c r="N8898" s="31">
        <f t="shared" si="676"/>
        <v>0</v>
      </c>
      <c r="O8898" s="17" t="e">
        <f t="shared" si="677"/>
        <v>#DIV/0!</v>
      </c>
      <c r="P8898" s="31">
        <f t="shared" si="678"/>
        <v>0</v>
      </c>
      <c r="Q8898" s="9" t="e">
        <f t="shared" si="679"/>
        <v>#DIV/0!</v>
      </c>
    </row>
    <row r="8899" spans="12:17" x14ac:dyDescent="0.25">
      <c r="L8899" s="10" t="str">
        <f>IF(F8899="","",(SUM(F$2:F8899)))</f>
        <v/>
      </c>
      <c r="M8899" s="31">
        <f t="shared" si="675"/>
        <v>0</v>
      </c>
      <c r="N8899" s="31">
        <f t="shared" si="676"/>
        <v>0</v>
      </c>
      <c r="O8899" s="17" t="e">
        <f t="shared" si="677"/>
        <v>#DIV/0!</v>
      </c>
      <c r="P8899" s="31">
        <f t="shared" si="678"/>
        <v>0</v>
      </c>
      <c r="Q8899" s="9" t="e">
        <f t="shared" si="679"/>
        <v>#DIV/0!</v>
      </c>
    </row>
    <row r="8900" spans="12:17" x14ac:dyDescent="0.25">
      <c r="L8900" s="10" t="str">
        <f>IF(F8900="","",(SUM(F$2:F8900)))</f>
        <v/>
      </c>
      <c r="M8900" s="31">
        <f t="shared" si="675"/>
        <v>0</v>
      </c>
      <c r="N8900" s="31">
        <f t="shared" si="676"/>
        <v>0</v>
      </c>
      <c r="O8900" s="17" t="e">
        <f t="shared" si="677"/>
        <v>#DIV/0!</v>
      </c>
      <c r="P8900" s="31">
        <f t="shared" si="678"/>
        <v>0</v>
      </c>
      <c r="Q8900" s="9" t="e">
        <f t="shared" si="679"/>
        <v>#DIV/0!</v>
      </c>
    </row>
    <row r="8901" spans="12:17" x14ac:dyDescent="0.25">
      <c r="L8901" s="10" t="str">
        <f>IF(F8901="","",(SUM(F$2:F8901)))</f>
        <v/>
      </c>
      <c r="M8901" s="31">
        <f t="shared" si="675"/>
        <v>0</v>
      </c>
      <c r="N8901" s="31">
        <f t="shared" si="676"/>
        <v>0</v>
      </c>
      <c r="O8901" s="17" t="e">
        <f t="shared" si="677"/>
        <v>#DIV/0!</v>
      </c>
      <c r="P8901" s="31">
        <f t="shared" si="678"/>
        <v>0</v>
      </c>
      <c r="Q8901" s="9" t="e">
        <f t="shared" si="679"/>
        <v>#DIV/0!</v>
      </c>
    </row>
    <row r="8902" spans="12:17" x14ac:dyDescent="0.25">
      <c r="L8902" s="10" t="str">
        <f>IF(F8902="","",(SUM(F$2:F8902)))</f>
        <v/>
      </c>
      <c r="M8902" s="31">
        <f t="shared" si="675"/>
        <v>0</v>
      </c>
      <c r="N8902" s="31">
        <f t="shared" si="676"/>
        <v>0</v>
      </c>
      <c r="O8902" s="17" t="e">
        <f t="shared" si="677"/>
        <v>#DIV/0!</v>
      </c>
      <c r="P8902" s="31">
        <f t="shared" si="678"/>
        <v>0</v>
      </c>
      <c r="Q8902" s="9" t="e">
        <f t="shared" si="679"/>
        <v>#DIV/0!</v>
      </c>
    </row>
    <row r="8903" spans="12:17" x14ac:dyDescent="0.25">
      <c r="L8903" s="10" t="str">
        <f>IF(F8903="","",(SUM(F$2:F8903)))</f>
        <v/>
      </c>
      <c r="M8903" s="31">
        <f t="shared" si="675"/>
        <v>0</v>
      </c>
      <c r="N8903" s="31">
        <f t="shared" si="676"/>
        <v>0</v>
      </c>
      <c r="O8903" s="17" t="e">
        <f t="shared" si="677"/>
        <v>#DIV/0!</v>
      </c>
      <c r="P8903" s="31">
        <f t="shared" si="678"/>
        <v>0</v>
      </c>
      <c r="Q8903" s="9" t="e">
        <f t="shared" si="679"/>
        <v>#DIV/0!</v>
      </c>
    </row>
    <row r="8904" spans="12:17" x14ac:dyDescent="0.25">
      <c r="L8904" s="10" t="str">
        <f>IF(F8904="","",(SUM(F$2:F8904)))</f>
        <v/>
      </c>
      <c r="M8904" s="31">
        <f t="shared" si="675"/>
        <v>0</v>
      </c>
      <c r="N8904" s="31">
        <f t="shared" si="676"/>
        <v>0</v>
      </c>
      <c r="O8904" s="17" t="e">
        <f t="shared" si="677"/>
        <v>#DIV/0!</v>
      </c>
      <c r="P8904" s="31">
        <f t="shared" si="678"/>
        <v>0</v>
      </c>
      <c r="Q8904" s="9" t="e">
        <f t="shared" si="679"/>
        <v>#DIV/0!</v>
      </c>
    </row>
    <row r="8905" spans="12:17" x14ac:dyDescent="0.25">
      <c r="L8905" s="10" t="str">
        <f>IF(F8905="","",(SUM(F$2:F8905)))</f>
        <v/>
      </c>
      <c r="M8905" s="31">
        <f t="shared" si="675"/>
        <v>0</v>
      </c>
      <c r="N8905" s="31">
        <f t="shared" si="676"/>
        <v>0</v>
      </c>
      <c r="O8905" s="17" t="e">
        <f t="shared" si="677"/>
        <v>#DIV/0!</v>
      </c>
      <c r="P8905" s="31">
        <f t="shared" si="678"/>
        <v>0</v>
      </c>
      <c r="Q8905" s="9" t="e">
        <f t="shared" si="679"/>
        <v>#DIV/0!</v>
      </c>
    </row>
    <row r="8906" spans="12:17" x14ac:dyDescent="0.25">
      <c r="L8906" s="10" t="str">
        <f>IF(F8906="","",(SUM(F$2:F8906)))</f>
        <v/>
      </c>
      <c r="M8906" s="31">
        <f t="shared" ref="M8906:M8969" si="680">IF(B$201="","",(COUNTIF($B8707:$B8906, "Tournament Pool Tournament Registration") - COUNTIF($B8707:$B8906, "Tournament Pool Registration (inc. Fee)")))</f>
        <v>0</v>
      </c>
      <c r="N8906" s="31">
        <f t="shared" ref="N8906:N8969" si="681">IF(B$201="","",(COUNTIF($B8707:$B8906, "Tournament Pool Tournament Registration")))</f>
        <v>0</v>
      </c>
      <c r="O8906" s="17" t="e">
        <f t="shared" ref="O8906:O8969" si="682">IF(B$201="","",(M8906/N8906))</f>
        <v>#DIV/0!</v>
      </c>
      <c r="P8906" s="31">
        <f t="shared" ref="P8906:P8969" si="683">IF(B$201="","",(COUNTIF($B8707:$B8906, "Tournament Pool Tournament KO Award")))</f>
        <v>0</v>
      </c>
      <c r="Q8906" s="9" t="e">
        <f t="shared" ref="Q8906:Q8969" si="684">IF(B$201="","",(P8906/N8906))</f>
        <v>#DIV/0!</v>
      </c>
    </row>
    <row r="8907" spans="12:17" x14ac:dyDescent="0.25">
      <c r="L8907" s="10" t="str">
        <f>IF(F8907="","",(SUM(F$2:F8907)))</f>
        <v/>
      </c>
      <c r="M8907" s="31">
        <f t="shared" si="680"/>
        <v>0</v>
      </c>
      <c r="N8907" s="31">
        <f t="shared" si="681"/>
        <v>0</v>
      </c>
      <c r="O8907" s="17" t="e">
        <f t="shared" si="682"/>
        <v>#DIV/0!</v>
      </c>
      <c r="P8907" s="31">
        <f t="shared" si="683"/>
        <v>0</v>
      </c>
      <c r="Q8907" s="9" t="e">
        <f t="shared" si="684"/>
        <v>#DIV/0!</v>
      </c>
    </row>
    <row r="8908" spans="12:17" x14ac:dyDescent="0.25">
      <c r="L8908" s="10" t="str">
        <f>IF(F8908="","",(SUM(F$2:F8908)))</f>
        <v/>
      </c>
      <c r="M8908" s="31">
        <f t="shared" si="680"/>
        <v>0</v>
      </c>
      <c r="N8908" s="31">
        <f t="shared" si="681"/>
        <v>0</v>
      </c>
      <c r="O8908" s="17" t="e">
        <f t="shared" si="682"/>
        <v>#DIV/0!</v>
      </c>
      <c r="P8908" s="31">
        <f t="shared" si="683"/>
        <v>0</v>
      </c>
      <c r="Q8908" s="9" t="e">
        <f t="shared" si="684"/>
        <v>#DIV/0!</v>
      </c>
    </row>
    <row r="8909" spans="12:17" x14ac:dyDescent="0.25">
      <c r="L8909" s="10" t="str">
        <f>IF(F8909="","",(SUM(F$2:F8909)))</f>
        <v/>
      </c>
      <c r="M8909" s="31">
        <f t="shared" si="680"/>
        <v>0</v>
      </c>
      <c r="N8909" s="31">
        <f t="shared" si="681"/>
        <v>0</v>
      </c>
      <c r="O8909" s="17" t="e">
        <f t="shared" si="682"/>
        <v>#DIV/0!</v>
      </c>
      <c r="P8909" s="31">
        <f t="shared" si="683"/>
        <v>0</v>
      </c>
      <c r="Q8909" s="9" t="e">
        <f t="shared" si="684"/>
        <v>#DIV/0!</v>
      </c>
    </row>
    <row r="8910" spans="12:17" x14ac:dyDescent="0.25">
      <c r="L8910" s="10" t="str">
        <f>IF(F8910="","",(SUM(F$2:F8910)))</f>
        <v/>
      </c>
      <c r="M8910" s="31">
        <f t="shared" si="680"/>
        <v>0</v>
      </c>
      <c r="N8910" s="31">
        <f t="shared" si="681"/>
        <v>0</v>
      </c>
      <c r="O8910" s="17" t="e">
        <f t="shared" si="682"/>
        <v>#DIV/0!</v>
      </c>
      <c r="P8910" s="31">
        <f t="shared" si="683"/>
        <v>0</v>
      </c>
      <c r="Q8910" s="9" t="e">
        <f t="shared" si="684"/>
        <v>#DIV/0!</v>
      </c>
    </row>
    <row r="8911" spans="12:17" x14ac:dyDescent="0.25">
      <c r="L8911" s="10" t="str">
        <f>IF(F8911="","",(SUM(F$2:F8911)))</f>
        <v/>
      </c>
      <c r="M8911" s="31">
        <f t="shared" si="680"/>
        <v>0</v>
      </c>
      <c r="N8911" s="31">
        <f t="shared" si="681"/>
        <v>0</v>
      </c>
      <c r="O8911" s="17" t="e">
        <f t="shared" si="682"/>
        <v>#DIV/0!</v>
      </c>
      <c r="P8911" s="31">
        <f t="shared" si="683"/>
        <v>0</v>
      </c>
      <c r="Q8911" s="9" t="e">
        <f t="shared" si="684"/>
        <v>#DIV/0!</v>
      </c>
    </row>
    <row r="8912" spans="12:17" x14ac:dyDescent="0.25">
      <c r="L8912" s="10" t="str">
        <f>IF(F8912="","",(SUM(F$2:F8912)))</f>
        <v/>
      </c>
      <c r="M8912" s="31">
        <f t="shared" si="680"/>
        <v>0</v>
      </c>
      <c r="N8912" s="31">
        <f t="shared" si="681"/>
        <v>0</v>
      </c>
      <c r="O8912" s="17" t="e">
        <f t="shared" si="682"/>
        <v>#DIV/0!</v>
      </c>
      <c r="P8912" s="31">
        <f t="shared" si="683"/>
        <v>0</v>
      </c>
      <c r="Q8912" s="9" t="e">
        <f t="shared" si="684"/>
        <v>#DIV/0!</v>
      </c>
    </row>
    <row r="8913" spans="12:17" x14ac:dyDescent="0.25">
      <c r="L8913" s="10" t="str">
        <f>IF(F8913="","",(SUM(F$2:F8913)))</f>
        <v/>
      </c>
      <c r="M8913" s="31">
        <f t="shared" si="680"/>
        <v>0</v>
      </c>
      <c r="N8913" s="31">
        <f t="shared" si="681"/>
        <v>0</v>
      </c>
      <c r="O8913" s="17" t="e">
        <f t="shared" si="682"/>
        <v>#DIV/0!</v>
      </c>
      <c r="P8913" s="31">
        <f t="shared" si="683"/>
        <v>0</v>
      </c>
      <c r="Q8913" s="9" t="e">
        <f t="shared" si="684"/>
        <v>#DIV/0!</v>
      </c>
    </row>
    <row r="8914" spans="12:17" x14ac:dyDescent="0.25">
      <c r="L8914" s="10" t="str">
        <f>IF(F8914="","",(SUM(F$2:F8914)))</f>
        <v/>
      </c>
      <c r="M8914" s="31">
        <f t="shared" si="680"/>
        <v>0</v>
      </c>
      <c r="N8914" s="31">
        <f t="shared" si="681"/>
        <v>0</v>
      </c>
      <c r="O8914" s="17" t="e">
        <f t="shared" si="682"/>
        <v>#DIV/0!</v>
      </c>
      <c r="P8914" s="31">
        <f t="shared" si="683"/>
        <v>0</v>
      </c>
      <c r="Q8914" s="9" t="e">
        <f t="shared" si="684"/>
        <v>#DIV/0!</v>
      </c>
    </row>
    <row r="8915" spans="12:17" x14ac:dyDescent="0.25">
      <c r="L8915" s="10" t="str">
        <f>IF(F8915="","",(SUM(F$2:F8915)))</f>
        <v/>
      </c>
      <c r="M8915" s="31">
        <f t="shared" si="680"/>
        <v>0</v>
      </c>
      <c r="N8915" s="31">
        <f t="shared" si="681"/>
        <v>0</v>
      </c>
      <c r="O8915" s="17" t="e">
        <f t="shared" si="682"/>
        <v>#DIV/0!</v>
      </c>
      <c r="P8915" s="31">
        <f t="shared" si="683"/>
        <v>0</v>
      </c>
      <c r="Q8915" s="9" t="e">
        <f t="shared" si="684"/>
        <v>#DIV/0!</v>
      </c>
    </row>
    <row r="8916" spans="12:17" x14ac:dyDescent="0.25">
      <c r="L8916" s="10" t="str">
        <f>IF(F8916="","",(SUM(F$2:F8916)))</f>
        <v/>
      </c>
      <c r="M8916" s="31">
        <f t="shared" si="680"/>
        <v>0</v>
      </c>
      <c r="N8916" s="31">
        <f t="shared" si="681"/>
        <v>0</v>
      </c>
      <c r="O8916" s="17" t="e">
        <f t="shared" si="682"/>
        <v>#DIV/0!</v>
      </c>
      <c r="P8916" s="31">
        <f t="shared" si="683"/>
        <v>0</v>
      </c>
      <c r="Q8916" s="9" t="e">
        <f t="shared" si="684"/>
        <v>#DIV/0!</v>
      </c>
    </row>
    <row r="8917" spans="12:17" x14ac:dyDescent="0.25">
      <c r="L8917" s="10" t="str">
        <f>IF(F8917="","",(SUM(F$2:F8917)))</f>
        <v/>
      </c>
      <c r="M8917" s="31">
        <f t="shared" si="680"/>
        <v>0</v>
      </c>
      <c r="N8917" s="31">
        <f t="shared" si="681"/>
        <v>0</v>
      </c>
      <c r="O8917" s="17" t="e">
        <f t="shared" si="682"/>
        <v>#DIV/0!</v>
      </c>
      <c r="P8917" s="31">
        <f t="shared" si="683"/>
        <v>0</v>
      </c>
      <c r="Q8917" s="9" t="e">
        <f t="shared" si="684"/>
        <v>#DIV/0!</v>
      </c>
    </row>
    <row r="8918" spans="12:17" x14ac:dyDescent="0.25">
      <c r="L8918" s="10" t="str">
        <f>IF(F8918="","",(SUM(F$2:F8918)))</f>
        <v/>
      </c>
      <c r="M8918" s="31">
        <f t="shared" si="680"/>
        <v>0</v>
      </c>
      <c r="N8918" s="31">
        <f t="shared" si="681"/>
        <v>0</v>
      </c>
      <c r="O8918" s="17" t="e">
        <f t="shared" si="682"/>
        <v>#DIV/0!</v>
      </c>
      <c r="P8918" s="31">
        <f t="shared" si="683"/>
        <v>0</v>
      </c>
      <c r="Q8918" s="9" t="e">
        <f t="shared" si="684"/>
        <v>#DIV/0!</v>
      </c>
    </row>
    <row r="8919" spans="12:17" x14ac:dyDescent="0.25">
      <c r="L8919" s="10" t="str">
        <f>IF(F8919="","",(SUM(F$2:F8919)))</f>
        <v/>
      </c>
      <c r="M8919" s="31">
        <f t="shared" si="680"/>
        <v>0</v>
      </c>
      <c r="N8919" s="31">
        <f t="shared" si="681"/>
        <v>0</v>
      </c>
      <c r="O8919" s="17" t="e">
        <f t="shared" si="682"/>
        <v>#DIV/0!</v>
      </c>
      <c r="P8919" s="31">
        <f t="shared" si="683"/>
        <v>0</v>
      </c>
      <c r="Q8919" s="9" t="e">
        <f t="shared" si="684"/>
        <v>#DIV/0!</v>
      </c>
    </row>
    <row r="8920" spans="12:17" x14ac:dyDescent="0.25">
      <c r="L8920" s="10" t="str">
        <f>IF(F8920="","",(SUM(F$2:F8920)))</f>
        <v/>
      </c>
      <c r="M8920" s="31">
        <f t="shared" si="680"/>
        <v>0</v>
      </c>
      <c r="N8920" s="31">
        <f t="shared" si="681"/>
        <v>0</v>
      </c>
      <c r="O8920" s="17" t="e">
        <f t="shared" si="682"/>
        <v>#DIV/0!</v>
      </c>
      <c r="P8920" s="31">
        <f t="shared" si="683"/>
        <v>0</v>
      </c>
      <c r="Q8920" s="9" t="e">
        <f t="shared" si="684"/>
        <v>#DIV/0!</v>
      </c>
    </row>
    <row r="8921" spans="12:17" x14ac:dyDescent="0.25">
      <c r="L8921" s="10" t="str">
        <f>IF(F8921="","",(SUM(F$2:F8921)))</f>
        <v/>
      </c>
      <c r="M8921" s="31">
        <f t="shared" si="680"/>
        <v>0</v>
      </c>
      <c r="N8921" s="31">
        <f t="shared" si="681"/>
        <v>0</v>
      </c>
      <c r="O8921" s="17" t="e">
        <f t="shared" si="682"/>
        <v>#DIV/0!</v>
      </c>
      <c r="P8921" s="31">
        <f t="shared" si="683"/>
        <v>0</v>
      </c>
      <c r="Q8921" s="9" t="e">
        <f t="shared" si="684"/>
        <v>#DIV/0!</v>
      </c>
    </row>
    <row r="8922" spans="12:17" x14ac:dyDescent="0.25">
      <c r="L8922" s="10" t="str">
        <f>IF(F8922="","",(SUM(F$2:F8922)))</f>
        <v/>
      </c>
      <c r="M8922" s="31">
        <f t="shared" si="680"/>
        <v>0</v>
      </c>
      <c r="N8922" s="31">
        <f t="shared" si="681"/>
        <v>0</v>
      </c>
      <c r="O8922" s="17" t="e">
        <f t="shared" si="682"/>
        <v>#DIV/0!</v>
      </c>
      <c r="P8922" s="31">
        <f t="shared" si="683"/>
        <v>0</v>
      </c>
      <c r="Q8922" s="9" t="e">
        <f t="shared" si="684"/>
        <v>#DIV/0!</v>
      </c>
    </row>
    <row r="8923" spans="12:17" x14ac:dyDescent="0.25">
      <c r="L8923" s="10" t="str">
        <f>IF(F8923="","",(SUM(F$2:F8923)))</f>
        <v/>
      </c>
      <c r="M8923" s="31">
        <f t="shared" si="680"/>
        <v>0</v>
      </c>
      <c r="N8923" s="31">
        <f t="shared" si="681"/>
        <v>0</v>
      </c>
      <c r="O8923" s="17" t="e">
        <f t="shared" si="682"/>
        <v>#DIV/0!</v>
      </c>
      <c r="P8923" s="31">
        <f t="shared" si="683"/>
        <v>0</v>
      </c>
      <c r="Q8923" s="9" t="e">
        <f t="shared" si="684"/>
        <v>#DIV/0!</v>
      </c>
    </row>
    <row r="8924" spans="12:17" x14ac:dyDescent="0.25">
      <c r="L8924" s="10" t="str">
        <f>IF(F8924="","",(SUM(F$2:F8924)))</f>
        <v/>
      </c>
      <c r="M8924" s="31">
        <f t="shared" si="680"/>
        <v>0</v>
      </c>
      <c r="N8924" s="31">
        <f t="shared" si="681"/>
        <v>0</v>
      </c>
      <c r="O8924" s="17" t="e">
        <f t="shared" si="682"/>
        <v>#DIV/0!</v>
      </c>
      <c r="P8924" s="31">
        <f t="shared" si="683"/>
        <v>0</v>
      </c>
      <c r="Q8924" s="9" t="e">
        <f t="shared" si="684"/>
        <v>#DIV/0!</v>
      </c>
    </row>
    <row r="8925" spans="12:17" x14ac:dyDescent="0.25">
      <c r="L8925" s="10" t="str">
        <f>IF(F8925="","",(SUM(F$2:F8925)))</f>
        <v/>
      </c>
      <c r="M8925" s="31">
        <f t="shared" si="680"/>
        <v>0</v>
      </c>
      <c r="N8925" s="31">
        <f t="shared" si="681"/>
        <v>0</v>
      </c>
      <c r="O8925" s="17" t="e">
        <f t="shared" si="682"/>
        <v>#DIV/0!</v>
      </c>
      <c r="P8925" s="31">
        <f t="shared" si="683"/>
        <v>0</v>
      </c>
      <c r="Q8925" s="9" t="e">
        <f t="shared" si="684"/>
        <v>#DIV/0!</v>
      </c>
    </row>
    <row r="8926" spans="12:17" x14ac:dyDescent="0.25">
      <c r="L8926" s="10" t="str">
        <f>IF(F8926="","",(SUM(F$2:F8926)))</f>
        <v/>
      </c>
      <c r="M8926" s="31">
        <f t="shared" si="680"/>
        <v>0</v>
      </c>
      <c r="N8926" s="31">
        <f t="shared" si="681"/>
        <v>0</v>
      </c>
      <c r="O8926" s="17" t="e">
        <f t="shared" si="682"/>
        <v>#DIV/0!</v>
      </c>
      <c r="P8926" s="31">
        <f t="shared" si="683"/>
        <v>0</v>
      </c>
      <c r="Q8926" s="9" t="e">
        <f t="shared" si="684"/>
        <v>#DIV/0!</v>
      </c>
    </row>
    <row r="8927" spans="12:17" x14ac:dyDescent="0.25">
      <c r="L8927" s="10" t="str">
        <f>IF(F8927="","",(SUM(F$2:F8927)))</f>
        <v/>
      </c>
      <c r="M8927" s="31">
        <f t="shared" si="680"/>
        <v>0</v>
      </c>
      <c r="N8927" s="31">
        <f t="shared" si="681"/>
        <v>0</v>
      </c>
      <c r="O8927" s="17" t="e">
        <f t="shared" si="682"/>
        <v>#DIV/0!</v>
      </c>
      <c r="P8927" s="31">
        <f t="shared" si="683"/>
        <v>0</v>
      </c>
      <c r="Q8927" s="9" t="e">
        <f t="shared" si="684"/>
        <v>#DIV/0!</v>
      </c>
    </row>
    <row r="8928" spans="12:17" x14ac:dyDescent="0.25">
      <c r="L8928" s="10" t="str">
        <f>IF(F8928="","",(SUM(F$2:F8928)))</f>
        <v/>
      </c>
      <c r="M8928" s="31">
        <f t="shared" si="680"/>
        <v>0</v>
      </c>
      <c r="N8928" s="31">
        <f t="shared" si="681"/>
        <v>0</v>
      </c>
      <c r="O8928" s="17" t="e">
        <f t="shared" si="682"/>
        <v>#DIV/0!</v>
      </c>
      <c r="P8928" s="31">
        <f t="shared" si="683"/>
        <v>0</v>
      </c>
      <c r="Q8928" s="9" t="e">
        <f t="shared" si="684"/>
        <v>#DIV/0!</v>
      </c>
    </row>
    <row r="8929" spans="12:17" x14ac:dyDescent="0.25">
      <c r="L8929" s="10" t="str">
        <f>IF(F8929="","",(SUM(F$2:F8929)))</f>
        <v/>
      </c>
      <c r="M8929" s="31">
        <f t="shared" si="680"/>
        <v>0</v>
      </c>
      <c r="N8929" s="31">
        <f t="shared" si="681"/>
        <v>0</v>
      </c>
      <c r="O8929" s="17" t="e">
        <f t="shared" si="682"/>
        <v>#DIV/0!</v>
      </c>
      <c r="P8929" s="31">
        <f t="shared" si="683"/>
        <v>0</v>
      </c>
      <c r="Q8929" s="9" t="e">
        <f t="shared" si="684"/>
        <v>#DIV/0!</v>
      </c>
    </row>
    <row r="8930" spans="12:17" x14ac:dyDescent="0.25">
      <c r="L8930" s="10" t="str">
        <f>IF(F8930="","",(SUM(F$2:F8930)))</f>
        <v/>
      </c>
      <c r="M8930" s="31">
        <f t="shared" si="680"/>
        <v>0</v>
      </c>
      <c r="N8930" s="31">
        <f t="shared" si="681"/>
        <v>0</v>
      </c>
      <c r="O8930" s="17" t="e">
        <f t="shared" si="682"/>
        <v>#DIV/0!</v>
      </c>
      <c r="P8930" s="31">
        <f t="shared" si="683"/>
        <v>0</v>
      </c>
      <c r="Q8930" s="9" t="e">
        <f t="shared" si="684"/>
        <v>#DIV/0!</v>
      </c>
    </row>
    <row r="8931" spans="12:17" x14ac:dyDescent="0.25">
      <c r="L8931" s="10" t="str">
        <f>IF(F8931="","",(SUM(F$2:F8931)))</f>
        <v/>
      </c>
      <c r="M8931" s="31">
        <f t="shared" si="680"/>
        <v>0</v>
      </c>
      <c r="N8931" s="31">
        <f t="shared" si="681"/>
        <v>0</v>
      </c>
      <c r="O8931" s="17" t="e">
        <f t="shared" si="682"/>
        <v>#DIV/0!</v>
      </c>
      <c r="P8931" s="31">
        <f t="shared" si="683"/>
        <v>0</v>
      </c>
      <c r="Q8931" s="9" t="e">
        <f t="shared" si="684"/>
        <v>#DIV/0!</v>
      </c>
    </row>
    <row r="8932" spans="12:17" x14ac:dyDescent="0.25">
      <c r="L8932" s="10" t="str">
        <f>IF(F8932="","",(SUM(F$2:F8932)))</f>
        <v/>
      </c>
      <c r="M8932" s="31">
        <f t="shared" si="680"/>
        <v>0</v>
      </c>
      <c r="N8932" s="31">
        <f t="shared" si="681"/>
        <v>0</v>
      </c>
      <c r="O8932" s="17" t="e">
        <f t="shared" si="682"/>
        <v>#DIV/0!</v>
      </c>
      <c r="P8932" s="31">
        <f t="shared" si="683"/>
        <v>0</v>
      </c>
      <c r="Q8932" s="9" t="e">
        <f t="shared" si="684"/>
        <v>#DIV/0!</v>
      </c>
    </row>
    <row r="8933" spans="12:17" x14ac:dyDescent="0.25">
      <c r="L8933" s="10" t="str">
        <f>IF(F8933="","",(SUM(F$2:F8933)))</f>
        <v/>
      </c>
      <c r="M8933" s="31">
        <f t="shared" si="680"/>
        <v>0</v>
      </c>
      <c r="N8933" s="31">
        <f t="shared" si="681"/>
        <v>0</v>
      </c>
      <c r="O8933" s="17" t="e">
        <f t="shared" si="682"/>
        <v>#DIV/0!</v>
      </c>
      <c r="P8933" s="31">
        <f t="shared" si="683"/>
        <v>0</v>
      </c>
      <c r="Q8933" s="9" t="e">
        <f t="shared" si="684"/>
        <v>#DIV/0!</v>
      </c>
    </row>
    <row r="8934" spans="12:17" x14ac:dyDescent="0.25">
      <c r="L8934" s="10" t="str">
        <f>IF(F8934="","",(SUM(F$2:F8934)))</f>
        <v/>
      </c>
      <c r="M8934" s="31">
        <f t="shared" si="680"/>
        <v>0</v>
      </c>
      <c r="N8934" s="31">
        <f t="shared" si="681"/>
        <v>0</v>
      </c>
      <c r="O8934" s="17" t="e">
        <f t="shared" si="682"/>
        <v>#DIV/0!</v>
      </c>
      <c r="P8934" s="31">
        <f t="shared" si="683"/>
        <v>0</v>
      </c>
      <c r="Q8934" s="9" t="e">
        <f t="shared" si="684"/>
        <v>#DIV/0!</v>
      </c>
    </row>
    <row r="8935" spans="12:17" x14ac:dyDescent="0.25">
      <c r="L8935" s="10" t="str">
        <f>IF(F8935="","",(SUM(F$2:F8935)))</f>
        <v/>
      </c>
      <c r="M8935" s="31">
        <f t="shared" si="680"/>
        <v>0</v>
      </c>
      <c r="N8935" s="31">
        <f t="shared" si="681"/>
        <v>0</v>
      </c>
      <c r="O8935" s="17" t="e">
        <f t="shared" si="682"/>
        <v>#DIV/0!</v>
      </c>
      <c r="P8935" s="31">
        <f t="shared" si="683"/>
        <v>0</v>
      </c>
      <c r="Q8935" s="9" t="e">
        <f t="shared" si="684"/>
        <v>#DIV/0!</v>
      </c>
    </row>
    <row r="8936" spans="12:17" x14ac:dyDescent="0.25">
      <c r="L8936" s="10" t="str">
        <f>IF(F8936="","",(SUM(F$2:F8936)))</f>
        <v/>
      </c>
      <c r="M8936" s="31">
        <f t="shared" si="680"/>
        <v>0</v>
      </c>
      <c r="N8936" s="31">
        <f t="shared" si="681"/>
        <v>0</v>
      </c>
      <c r="O8936" s="17" t="e">
        <f t="shared" si="682"/>
        <v>#DIV/0!</v>
      </c>
      <c r="P8936" s="31">
        <f t="shared" si="683"/>
        <v>0</v>
      </c>
      <c r="Q8936" s="9" t="e">
        <f t="shared" si="684"/>
        <v>#DIV/0!</v>
      </c>
    </row>
    <row r="8937" spans="12:17" x14ac:dyDescent="0.25">
      <c r="L8937" s="10" t="str">
        <f>IF(F8937="","",(SUM(F$2:F8937)))</f>
        <v/>
      </c>
      <c r="M8937" s="31">
        <f t="shared" si="680"/>
        <v>0</v>
      </c>
      <c r="N8937" s="31">
        <f t="shared" si="681"/>
        <v>0</v>
      </c>
      <c r="O8937" s="17" t="e">
        <f t="shared" si="682"/>
        <v>#DIV/0!</v>
      </c>
      <c r="P8937" s="31">
        <f t="shared" si="683"/>
        <v>0</v>
      </c>
      <c r="Q8937" s="9" t="e">
        <f t="shared" si="684"/>
        <v>#DIV/0!</v>
      </c>
    </row>
    <row r="8938" spans="12:17" x14ac:dyDescent="0.25">
      <c r="L8938" s="10" t="str">
        <f>IF(F8938="","",(SUM(F$2:F8938)))</f>
        <v/>
      </c>
      <c r="M8938" s="31">
        <f t="shared" si="680"/>
        <v>0</v>
      </c>
      <c r="N8938" s="31">
        <f t="shared" si="681"/>
        <v>0</v>
      </c>
      <c r="O8938" s="17" t="e">
        <f t="shared" si="682"/>
        <v>#DIV/0!</v>
      </c>
      <c r="P8938" s="31">
        <f t="shared" si="683"/>
        <v>0</v>
      </c>
      <c r="Q8938" s="9" t="e">
        <f t="shared" si="684"/>
        <v>#DIV/0!</v>
      </c>
    </row>
    <row r="8939" spans="12:17" x14ac:dyDescent="0.25">
      <c r="L8939" s="10" t="str">
        <f>IF(F8939="","",(SUM(F$2:F8939)))</f>
        <v/>
      </c>
      <c r="M8939" s="31">
        <f t="shared" si="680"/>
        <v>0</v>
      </c>
      <c r="N8939" s="31">
        <f t="shared" si="681"/>
        <v>0</v>
      </c>
      <c r="O8939" s="17" t="e">
        <f t="shared" si="682"/>
        <v>#DIV/0!</v>
      </c>
      <c r="P8939" s="31">
        <f t="shared" si="683"/>
        <v>0</v>
      </c>
      <c r="Q8939" s="9" t="e">
        <f t="shared" si="684"/>
        <v>#DIV/0!</v>
      </c>
    </row>
    <row r="8940" spans="12:17" x14ac:dyDescent="0.25">
      <c r="L8940" s="10" t="str">
        <f>IF(F8940="","",(SUM(F$2:F8940)))</f>
        <v/>
      </c>
      <c r="M8940" s="31">
        <f t="shared" si="680"/>
        <v>0</v>
      </c>
      <c r="N8940" s="31">
        <f t="shared" si="681"/>
        <v>0</v>
      </c>
      <c r="O8940" s="17" t="e">
        <f t="shared" si="682"/>
        <v>#DIV/0!</v>
      </c>
      <c r="P8940" s="31">
        <f t="shared" si="683"/>
        <v>0</v>
      </c>
      <c r="Q8940" s="9" t="e">
        <f t="shared" si="684"/>
        <v>#DIV/0!</v>
      </c>
    </row>
    <row r="8941" spans="12:17" x14ac:dyDescent="0.25">
      <c r="L8941" s="10" t="str">
        <f>IF(F8941="","",(SUM(F$2:F8941)))</f>
        <v/>
      </c>
      <c r="M8941" s="31">
        <f t="shared" si="680"/>
        <v>0</v>
      </c>
      <c r="N8941" s="31">
        <f t="shared" si="681"/>
        <v>0</v>
      </c>
      <c r="O8941" s="17" t="e">
        <f t="shared" si="682"/>
        <v>#DIV/0!</v>
      </c>
      <c r="P8941" s="31">
        <f t="shared" si="683"/>
        <v>0</v>
      </c>
      <c r="Q8941" s="9" t="e">
        <f t="shared" si="684"/>
        <v>#DIV/0!</v>
      </c>
    </row>
    <row r="8942" spans="12:17" x14ac:dyDescent="0.25">
      <c r="L8942" s="10" t="str">
        <f>IF(F8942="","",(SUM(F$2:F8942)))</f>
        <v/>
      </c>
      <c r="M8942" s="31">
        <f t="shared" si="680"/>
        <v>0</v>
      </c>
      <c r="N8942" s="31">
        <f t="shared" si="681"/>
        <v>0</v>
      </c>
      <c r="O8942" s="17" t="e">
        <f t="shared" si="682"/>
        <v>#DIV/0!</v>
      </c>
      <c r="P8942" s="31">
        <f t="shared" si="683"/>
        <v>0</v>
      </c>
      <c r="Q8942" s="9" t="e">
        <f t="shared" si="684"/>
        <v>#DIV/0!</v>
      </c>
    </row>
    <row r="8943" spans="12:17" x14ac:dyDescent="0.25">
      <c r="L8943" s="10" t="str">
        <f>IF(F8943="","",(SUM(F$2:F8943)))</f>
        <v/>
      </c>
      <c r="M8943" s="31">
        <f t="shared" si="680"/>
        <v>0</v>
      </c>
      <c r="N8943" s="31">
        <f t="shared" si="681"/>
        <v>0</v>
      </c>
      <c r="O8943" s="17" t="e">
        <f t="shared" si="682"/>
        <v>#DIV/0!</v>
      </c>
      <c r="P8943" s="31">
        <f t="shared" si="683"/>
        <v>0</v>
      </c>
      <c r="Q8943" s="9" t="e">
        <f t="shared" si="684"/>
        <v>#DIV/0!</v>
      </c>
    </row>
    <row r="8944" spans="12:17" x14ac:dyDescent="0.25">
      <c r="L8944" s="10" t="str">
        <f>IF(F8944="","",(SUM(F$2:F8944)))</f>
        <v/>
      </c>
      <c r="M8944" s="31">
        <f t="shared" si="680"/>
        <v>0</v>
      </c>
      <c r="N8944" s="31">
        <f t="shared" si="681"/>
        <v>0</v>
      </c>
      <c r="O8944" s="17" t="e">
        <f t="shared" si="682"/>
        <v>#DIV/0!</v>
      </c>
      <c r="P8944" s="31">
        <f t="shared" si="683"/>
        <v>0</v>
      </c>
      <c r="Q8944" s="9" t="e">
        <f t="shared" si="684"/>
        <v>#DIV/0!</v>
      </c>
    </row>
    <row r="8945" spans="12:17" x14ac:dyDescent="0.25">
      <c r="L8945" s="10" t="str">
        <f>IF(F8945="","",(SUM(F$2:F8945)))</f>
        <v/>
      </c>
      <c r="M8945" s="31">
        <f t="shared" si="680"/>
        <v>0</v>
      </c>
      <c r="N8945" s="31">
        <f t="shared" si="681"/>
        <v>0</v>
      </c>
      <c r="O8945" s="17" t="e">
        <f t="shared" si="682"/>
        <v>#DIV/0!</v>
      </c>
      <c r="P8945" s="31">
        <f t="shared" si="683"/>
        <v>0</v>
      </c>
      <c r="Q8945" s="9" t="e">
        <f t="shared" si="684"/>
        <v>#DIV/0!</v>
      </c>
    </row>
    <row r="8946" spans="12:17" x14ac:dyDescent="0.25">
      <c r="L8946" s="10" t="str">
        <f>IF(F8946="","",(SUM(F$2:F8946)))</f>
        <v/>
      </c>
      <c r="M8946" s="31">
        <f t="shared" si="680"/>
        <v>0</v>
      </c>
      <c r="N8946" s="31">
        <f t="shared" si="681"/>
        <v>0</v>
      </c>
      <c r="O8946" s="17" t="e">
        <f t="shared" si="682"/>
        <v>#DIV/0!</v>
      </c>
      <c r="P8946" s="31">
        <f t="shared" si="683"/>
        <v>0</v>
      </c>
      <c r="Q8946" s="9" t="e">
        <f t="shared" si="684"/>
        <v>#DIV/0!</v>
      </c>
    </row>
    <row r="8947" spans="12:17" x14ac:dyDescent="0.25">
      <c r="L8947" s="10" t="str">
        <f>IF(F8947="","",(SUM(F$2:F8947)))</f>
        <v/>
      </c>
      <c r="M8947" s="31">
        <f t="shared" si="680"/>
        <v>0</v>
      </c>
      <c r="N8947" s="31">
        <f t="shared" si="681"/>
        <v>0</v>
      </c>
      <c r="O8947" s="17" t="e">
        <f t="shared" si="682"/>
        <v>#DIV/0!</v>
      </c>
      <c r="P8947" s="31">
        <f t="shared" si="683"/>
        <v>0</v>
      </c>
      <c r="Q8947" s="9" t="e">
        <f t="shared" si="684"/>
        <v>#DIV/0!</v>
      </c>
    </row>
    <row r="8948" spans="12:17" x14ac:dyDescent="0.25">
      <c r="L8948" s="10" t="str">
        <f>IF(F8948="","",(SUM(F$2:F8948)))</f>
        <v/>
      </c>
      <c r="M8948" s="31">
        <f t="shared" si="680"/>
        <v>0</v>
      </c>
      <c r="N8948" s="31">
        <f t="shared" si="681"/>
        <v>0</v>
      </c>
      <c r="O8948" s="17" t="e">
        <f t="shared" si="682"/>
        <v>#DIV/0!</v>
      </c>
      <c r="P8948" s="31">
        <f t="shared" si="683"/>
        <v>0</v>
      </c>
      <c r="Q8948" s="9" t="e">
        <f t="shared" si="684"/>
        <v>#DIV/0!</v>
      </c>
    </row>
    <row r="8949" spans="12:17" x14ac:dyDescent="0.25">
      <c r="L8949" s="10" t="str">
        <f>IF(F8949="","",(SUM(F$2:F8949)))</f>
        <v/>
      </c>
      <c r="M8949" s="31">
        <f t="shared" si="680"/>
        <v>0</v>
      </c>
      <c r="N8949" s="31">
        <f t="shared" si="681"/>
        <v>0</v>
      </c>
      <c r="O8949" s="17" t="e">
        <f t="shared" si="682"/>
        <v>#DIV/0!</v>
      </c>
      <c r="P8949" s="31">
        <f t="shared" si="683"/>
        <v>0</v>
      </c>
      <c r="Q8949" s="9" t="e">
        <f t="shared" si="684"/>
        <v>#DIV/0!</v>
      </c>
    </row>
    <row r="8950" spans="12:17" x14ac:dyDescent="0.25">
      <c r="L8950" s="10" t="str">
        <f>IF(F8950="","",(SUM(F$2:F8950)))</f>
        <v/>
      </c>
      <c r="M8950" s="31">
        <f t="shared" si="680"/>
        <v>0</v>
      </c>
      <c r="N8950" s="31">
        <f t="shared" si="681"/>
        <v>0</v>
      </c>
      <c r="O8950" s="17" t="e">
        <f t="shared" si="682"/>
        <v>#DIV/0!</v>
      </c>
      <c r="P8950" s="31">
        <f t="shared" si="683"/>
        <v>0</v>
      </c>
      <c r="Q8950" s="9" t="e">
        <f t="shared" si="684"/>
        <v>#DIV/0!</v>
      </c>
    </row>
    <row r="8951" spans="12:17" x14ac:dyDescent="0.25">
      <c r="L8951" s="10" t="str">
        <f>IF(F8951="","",(SUM(F$2:F8951)))</f>
        <v/>
      </c>
      <c r="M8951" s="31">
        <f t="shared" si="680"/>
        <v>0</v>
      </c>
      <c r="N8951" s="31">
        <f t="shared" si="681"/>
        <v>0</v>
      </c>
      <c r="O8951" s="17" t="e">
        <f t="shared" si="682"/>
        <v>#DIV/0!</v>
      </c>
      <c r="P8951" s="31">
        <f t="shared" si="683"/>
        <v>0</v>
      </c>
      <c r="Q8951" s="9" t="e">
        <f t="shared" si="684"/>
        <v>#DIV/0!</v>
      </c>
    </row>
    <row r="8952" spans="12:17" x14ac:dyDescent="0.25">
      <c r="L8952" s="10" t="str">
        <f>IF(F8952="","",(SUM(F$2:F8952)))</f>
        <v/>
      </c>
      <c r="M8952" s="31">
        <f t="shared" si="680"/>
        <v>0</v>
      </c>
      <c r="N8952" s="31">
        <f t="shared" si="681"/>
        <v>0</v>
      </c>
      <c r="O8952" s="17" t="e">
        <f t="shared" si="682"/>
        <v>#DIV/0!</v>
      </c>
      <c r="P8952" s="31">
        <f t="shared" si="683"/>
        <v>0</v>
      </c>
      <c r="Q8952" s="9" t="e">
        <f t="shared" si="684"/>
        <v>#DIV/0!</v>
      </c>
    </row>
    <row r="8953" spans="12:17" x14ac:dyDescent="0.25">
      <c r="L8953" s="10" t="str">
        <f>IF(F8953="","",(SUM(F$2:F8953)))</f>
        <v/>
      </c>
      <c r="M8953" s="31">
        <f t="shared" si="680"/>
        <v>0</v>
      </c>
      <c r="N8953" s="31">
        <f t="shared" si="681"/>
        <v>0</v>
      </c>
      <c r="O8953" s="17" t="e">
        <f t="shared" si="682"/>
        <v>#DIV/0!</v>
      </c>
      <c r="P8953" s="31">
        <f t="shared" si="683"/>
        <v>0</v>
      </c>
      <c r="Q8953" s="9" t="e">
        <f t="shared" si="684"/>
        <v>#DIV/0!</v>
      </c>
    </row>
    <row r="8954" spans="12:17" x14ac:dyDescent="0.25">
      <c r="L8954" s="10" t="str">
        <f>IF(F8954="","",(SUM(F$2:F8954)))</f>
        <v/>
      </c>
      <c r="M8954" s="31">
        <f t="shared" si="680"/>
        <v>0</v>
      </c>
      <c r="N8954" s="31">
        <f t="shared" si="681"/>
        <v>0</v>
      </c>
      <c r="O8954" s="17" t="e">
        <f t="shared" si="682"/>
        <v>#DIV/0!</v>
      </c>
      <c r="P8954" s="31">
        <f t="shared" si="683"/>
        <v>0</v>
      </c>
      <c r="Q8954" s="9" t="e">
        <f t="shared" si="684"/>
        <v>#DIV/0!</v>
      </c>
    </row>
    <row r="8955" spans="12:17" x14ac:dyDescent="0.25">
      <c r="L8955" s="10" t="str">
        <f>IF(F8955="","",(SUM(F$2:F8955)))</f>
        <v/>
      </c>
      <c r="M8955" s="31">
        <f t="shared" si="680"/>
        <v>0</v>
      </c>
      <c r="N8955" s="31">
        <f t="shared" si="681"/>
        <v>0</v>
      </c>
      <c r="O8955" s="17" t="e">
        <f t="shared" si="682"/>
        <v>#DIV/0!</v>
      </c>
      <c r="P8955" s="31">
        <f t="shared" si="683"/>
        <v>0</v>
      </c>
      <c r="Q8955" s="9" t="e">
        <f t="shared" si="684"/>
        <v>#DIV/0!</v>
      </c>
    </row>
    <row r="8956" spans="12:17" x14ac:dyDescent="0.25">
      <c r="L8956" s="10" t="str">
        <f>IF(F8956="","",(SUM(F$2:F8956)))</f>
        <v/>
      </c>
      <c r="M8956" s="31">
        <f t="shared" si="680"/>
        <v>0</v>
      </c>
      <c r="N8956" s="31">
        <f t="shared" si="681"/>
        <v>0</v>
      </c>
      <c r="O8956" s="17" t="e">
        <f t="shared" si="682"/>
        <v>#DIV/0!</v>
      </c>
      <c r="P8956" s="31">
        <f t="shared" si="683"/>
        <v>0</v>
      </c>
      <c r="Q8956" s="9" t="e">
        <f t="shared" si="684"/>
        <v>#DIV/0!</v>
      </c>
    </row>
    <row r="8957" spans="12:17" x14ac:dyDescent="0.25">
      <c r="L8957" s="10" t="str">
        <f>IF(F8957="","",(SUM(F$2:F8957)))</f>
        <v/>
      </c>
      <c r="M8957" s="31">
        <f t="shared" si="680"/>
        <v>0</v>
      </c>
      <c r="N8957" s="31">
        <f t="shared" si="681"/>
        <v>0</v>
      </c>
      <c r="O8957" s="17" t="e">
        <f t="shared" si="682"/>
        <v>#DIV/0!</v>
      </c>
      <c r="P8957" s="31">
        <f t="shared" si="683"/>
        <v>0</v>
      </c>
      <c r="Q8957" s="9" t="e">
        <f t="shared" si="684"/>
        <v>#DIV/0!</v>
      </c>
    </row>
    <row r="8958" spans="12:17" x14ac:dyDescent="0.25">
      <c r="L8958" s="10" t="str">
        <f>IF(F8958="","",(SUM(F$2:F8958)))</f>
        <v/>
      </c>
      <c r="M8958" s="31">
        <f t="shared" si="680"/>
        <v>0</v>
      </c>
      <c r="N8958" s="31">
        <f t="shared" si="681"/>
        <v>0</v>
      </c>
      <c r="O8958" s="17" t="e">
        <f t="shared" si="682"/>
        <v>#DIV/0!</v>
      </c>
      <c r="P8958" s="31">
        <f t="shared" si="683"/>
        <v>0</v>
      </c>
      <c r="Q8958" s="9" t="e">
        <f t="shared" si="684"/>
        <v>#DIV/0!</v>
      </c>
    </row>
    <row r="8959" spans="12:17" x14ac:dyDescent="0.25">
      <c r="L8959" s="10" t="str">
        <f>IF(F8959="","",(SUM(F$2:F8959)))</f>
        <v/>
      </c>
      <c r="M8959" s="31">
        <f t="shared" si="680"/>
        <v>0</v>
      </c>
      <c r="N8959" s="31">
        <f t="shared" si="681"/>
        <v>0</v>
      </c>
      <c r="O8959" s="17" t="e">
        <f t="shared" si="682"/>
        <v>#DIV/0!</v>
      </c>
      <c r="P8959" s="31">
        <f t="shared" si="683"/>
        <v>0</v>
      </c>
      <c r="Q8959" s="9" t="e">
        <f t="shared" si="684"/>
        <v>#DIV/0!</v>
      </c>
    </row>
    <row r="8960" spans="12:17" x14ac:dyDescent="0.25">
      <c r="L8960" s="10" t="str">
        <f>IF(F8960="","",(SUM(F$2:F8960)))</f>
        <v/>
      </c>
      <c r="M8960" s="31">
        <f t="shared" si="680"/>
        <v>0</v>
      </c>
      <c r="N8960" s="31">
        <f t="shared" si="681"/>
        <v>0</v>
      </c>
      <c r="O8960" s="17" t="e">
        <f t="shared" si="682"/>
        <v>#DIV/0!</v>
      </c>
      <c r="P8960" s="31">
        <f t="shared" si="683"/>
        <v>0</v>
      </c>
      <c r="Q8960" s="9" t="e">
        <f t="shared" si="684"/>
        <v>#DIV/0!</v>
      </c>
    </row>
    <row r="8961" spans="12:17" x14ac:dyDescent="0.25">
      <c r="L8961" s="10" t="str">
        <f>IF(F8961="","",(SUM(F$2:F8961)))</f>
        <v/>
      </c>
      <c r="M8961" s="31">
        <f t="shared" si="680"/>
        <v>0</v>
      </c>
      <c r="N8961" s="31">
        <f t="shared" si="681"/>
        <v>0</v>
      </c>
      <c r="O8961" s="17" t="e">
        <f t="shared" si="682"/>
        <v>#DIV/0!</v>
      </c>
      <c r="P8961" s="31">
        <f t="shared" si="683"/>
        <v>0</v>
      </c>
      <c r="Q8961" s="9" t="e">
        <f t="shared" si="684"/>
        <v>#DIV/0!</v>
      </c>
    </row>
    <row r="8962" spans="12:17" x14ac:dyDescent="0.25">
      <c r="L8962" s="10" t="str">
        <f>IF(F8962="","",(SUM(F$2:F8962)))</f>
        <v/>
      </c>
      <c r="M8962" s="31">
        <f t="shared" si="680"/>
        <v>0</v>
      </c>
      <c r="N8962" s="31">
        <f t="shared" si="681"/>
        <v>0</v>
      </c>
      <c r="O8962" s="17" t="e">
        <f t="shared" si="682"/>
        <v>#DIV/0!</v>
      </c>
      <c r="P8962" s="31">
        <f t="shared" si="683"/>
        <v>0</v>
      </c>
      <c r="Q8962" s="9" t="e">
        <f t="shared" si="684"/>
        <v>#DIV/0!</v>
      </c>
    </row>
    <row r="8963" spans="12:17" x14ac:dyDescent="0.25">
      <c r="L8963" s="10" t="str">
        <f>IF(F8963="","",(SUM(F$2:F8963)))</f>
        <v/>
      </c>
      <c r="M8963" s="31">
        <f t="shared" si="680"/>
        <v>0</v>
      </c>
      <c r="N8963" s="31">
        <f t="shared" si="681"/>
        <v>0</v>
      </c>
      <c r="O8963" s="17" t="e">
        <f t="shared" si="682"/>
        <v>#DIV/0!</v>
      </c>
      <c r="P8963" s="31">
        <f t="shared" si="683"/>
        <v>0</v>
      </c>
      <c r="Q8963" s="9" t="e">
        <f t="shared" si="684"/>
        <v>#DIV/0!</v>
      </c>
    </row>
    <row r="8964" spans="12:17" x14ac:dyDescent="0.25">
      <c r="L8964" s="10" t="str">
        <f>IF(F8964="","",(SUM(F$2:F8964)))</f>
        <v/>
      </c>
      <c r="M8964" s="31">
        <f t="shared" si="680"/>
        <v>0</v>
      </c>
      <c r="N8964" s="31">
        <f t="shared" si="681"/>
        <v>0</v>
      </c>
      <c r="O8964" s="17" t="e">
        <f t="shared" si="682"/>
        <v>#DIV/0!</v>
      </c>
      <c r="P8964" s="31">
        <f t="shared" si="683"/>
        <v>0</v>
      </c>
      <c r="Q8964" s="9" t="e">
        <f t="shared" si="684"/>
        <v>#DIV/0!</v>
      </c>
    </row>
    <row r="8965" spans="12:17" x14ac:dyDescent="0.25">
      <c r="L8965" s="10" t="str">
        <f>IF(F8965="","",(SUM(F$2:F8965)))</f>
        <v/>
      </c>
      <c r="M8965" s="31">
        <f t="shared" si="680"/>
        <v>0</v>
      </c>
      <c r="N8965" s="31">
        <f t="shared" si="681"/>
        <v>0</v>
      </c>
      <c r="O8965" s="17" t="e">
        <f t="shared" si="682"/>
        <v>#DIV/0!</v>
      </c>
      <c r="P8965" s="31">
        <f t="shared" si="683"/>
        <v>0</v>
      </c>
      <c r="Q8965" s="9" t="e">
        <f t="shared" si="684"/>
        <v>#DIV/0!</v>
      </c>
    </row>
    <row r="8966" spans="12:17" x14ac:dyDescent="0.25">
      <c r="L8966" s="10" t="str">
        <f>IF(F8966="","",(SUM(F$2:F8966)))</f>
        <v/>
      </c>
      <c r="M8966" s="31">
        <f t="shared" si="680"/>
        <v>0</v>
      </c>
      <c r="N8966" s="31">
        <f t="shared" si="681"/>
        <v>0</v>
      </c>
      <c r="O8966" s="17" t="e">
        <f t="shared" si="682"/>
        <v>#DIV/0!</v>
      </c>
      <c r="P8966" s="31">
        <f t="shared" si="683"/>
        <v>0</v>
      </c>
      <c r="Q8966" s="9" t="e">
        <f t="shared" si="684"/>
        <v>#DIV/0!</v>
      </c>
    </row>
    <row r="8967" spans="12:17" x14ac:dyDescent="0.25">
      <c r="L8967" s="10" t="str">
        <f>IF(F8967="","",(SUM(F$2:F8967)))</f>
        <v/>
      </c>
      <c r="M8967" s="31">
        <f t="shared" si="680"/>
        <v>0</v>
      </c>
      <c r="N8967" s="31">
        <f t="shared" si="681"/>
        <v>0</v>
      </c>
      <c r="O8967" s="17" t="e">
        <f t="shared" si="682"/>
        <v>#DIV/0!</v>
      </c>
      <c r="P8967" s="31">
        <f t="shared" si="683"/>
        <v>0</v>
      </c>
      <c r="Q8967" s="9" t="e">
        <f t="shared" si="684"/>
        <v>#DIV/0!</v>
      </c>
    </row>
    <row r="8968" spans="12:17" x14ac:dyDescent="0.25">
      <c r="L8968" s="10" t="str">
        <f>IF(F8968="","",(SUM(F$2:F8968)))</f>
        <v/>
      </c>
      <c r="M8968" s="31">
        <f t="shared" si="680"/>
        <v>0</v>
      </c>
      <c r="N8968" s="31">
        <f t="shared" si="681"/>
        <v>0</v>
      </c>
      <c r="O8968" s="17" t="e">
        <f t="shared" si="682"/>
        <v>#DIV/0!</v>
      </c>
      <c r="P8968" s="31">
        <f t="shared" si="683"/>
        <v>0</v>
      </c>
      <c r="Q8968" s="9" t="e">
        <f t="shared" si="684"/>
        <v>#DIV/0!</v>
      </c>
    </row>
    <row r="8969" spans="12:17" x14ac:dyDescent="0.25">
      <c r="L8969" s="10" t="str">
        <f>IF(F8969="","",(SUM(F$2:F8969)))</f>
        <v/>
      </c>
      <c r="M8969" s="31">
        <f t="shared" si="680"/>
        <v>0</v>
      </c>
      <c r="N8969" s="31">
        <f t="shared" si="681"/>
        <v>0</v>
      </c>
      <c r="O8969" s="17" t="e">
        <f t="shared" si="682"/>
        <v>#DIV/0!</v>
      </c>
      <c r="P8969" s="31">
        <f t="shared" si="683"/>
        <v>0</v>
      </c>
      <c r="Q8969" s="9" t="e">
        <f t="shared" si="684"/>
        <v>#DIV/0!</v>
      </c>
    </row>
    <row r="8970" spans="12:17" x14ac:dyDescent="0.25">
      <c r="L8970" s="10" t="str">
        <f>IF(F8970="","",(SUM(F$2:F8970)))</f>
        <v/>
      </c>
      <c r="M8970" s="31">
        <f t="shared" ref="M8970:M9033" si="685">IF(B$201="","",(COUNTIF($B8771:$B8970, "Tournament Pool Tournament Registration") - COUNTIF($B8771:$B8970, "Tournament Pool Registration (inc. Fee)")))</f>
        <v>0</v>
      </c>
      <c r="N8970" s="31">
        <f t="shared" ref="N8970:N9033" si="686">IF(B$201="","",(COUNTIF($B8771:$B8970, "Tournament Pool Tournament Registration")))</f>
        <v>0</v>
      </c>
      <c r="O8970" s="17" t="e">
        <f t="shared" ref="O8970:O9033" si="687">IF(B$201="","",(M8970/N8970))</f>
        <v>#DIV/0!</v>
      </c>
      <c r="P8970" s="31">
        <f t="shared" ref="P8970:P9033" si="688">IF(B$201="","",(COUNTIF($B8771:$B8970, "Tournament Pool Tournament KO Award")))</f>
        <v>0</v>
      </c>
      <c r="Q8970" s="9" t="e">
        <f t="shared" ref="Q8970:Q9033" si="689">IF(B$201="","",(P8970/N8970))</f>
        <v>#DIV/0!</v>
      </c>
    </row>
    <row r="8971" spans="12:17" x14ac:dyDescent="0.25">
      <c r="L8971" s="10" t="str">
        <f>IF(F8971="","",(SUM(F$2:F8971)))</f>
        <v/>
      </c>
      <c r="M8971" s="31">
        <f t="shared" si="685"/>
        <v>0</v>
      </c>
      <c r="N8971" s="31">
        <f t="shared" si="686"/>
        <v>0</v>
      </c>
      <c r="O8971" s="17" t="e">
        <f t="shared" si="687"/>
        <v>#DIV/0!</v>
      </c>
      <c r="P8971" s="31">
        <f t="shared" si="688"/>
        <v>0</v>
      </c>
      <c r="Q8971" s="9" t="e">
        <f t="shared" si="689"/>
        <v>#DIV/0!</v>
      </c>
    </row>
    <row r="8972" spans="12:17" x14ac:dyDescent="0.25">
      <c r="L8972" s="10" t="str">
        <f>IF(F8972="","",(SUM(F$2:F8972)))</f>
        <v/>
      </c>
      <c r="M8972" s="31">
        <f t="shared" si="685"/>
        <v>0</v>
      </c>
      <c r="N8972" s="31">
        <f t="shared" si="686"/>
        <v>0</v>
      </c>
      <c r="O8972" s="17" t="e">
        <f t="shared" si="687"/>
        <v>#DIV/0!</v>
      </c>
      <c r="P8972" s="31">
        <f t="shared" si="688"/>
        <v>0</v>
      </c>
      <c r="Q8972" s="9" t="e">
        <f t="shared" si="689"/>
        <v>#DIV/0!</v>
      </c>
    </row>
    <row r="8973" spans="12:17" x14ac:dyDescent="0.25">
      <c r="L8973" s="10" t="str">
        <f>IF(F8973="","",(SUM(F$2:F8973)))</f>
        <v/>
      </c>
      <c r="M8973" s="31">
        <f t="shared" si="685"/>
        <v>0</v>
      </c>
      <c r="N8973" s="31">
        <f t="shared" si="686"/>
        <v>0</v>
      </c>
      <c r="O8973" s="17" t="e">
        <f t="shared" si="687"/>
        <v>#DIV/0!</v>
      </c>
      <c r="P8973" s="31">
        <f t="shared" si="688"/>
        <v>0</v>
      </c>
      <c r="Q8973" s="9" t="e">
        <f t="shared" si="689"/>
        <v>#DIV/0!</v>
      </c>
    </row>
    <row r="8974" spans="12:17" x14ac:dyDescent="0.25">
      <c r="L8974" s="10" t="str">
        <f>IF(F8974="","",(SUM(F$2:F8974)))</f>
        <v/>
      </c>
      <c r="M8974" s="31">
        <f t="shared" si="685"/>
        <v>0</v>
      </c>
      <c r="N8974" s="31">
        <f t="shared" si="686"/>
        <v>0</v>
      </c>
      <c r="O8974" s="17" t="e">
        <f t="shared" si="687"/>
        <v>#DIV/0!</v>
      </c>
      <c r="P8974" s="31">
        <f t="shared" si="688"/>
        <v>0</v>
      </c>
      <c r="Q8974" s="9" t="e">
        <f t="shared" si="689"/>
        <v>#DIV/0!</v>
      </c>
    </row>
    <row r="8975" spans="12:17" x14ac:dyDescent="0.25">
      <c r="L8975" s="10" t="str">
        <f>IF(F8975="","",(SUM(F$2:F8975)))</f>
        <v/>
      </c>
      <c r="M8975" s="31">
        <f t="shared" si="685"/>
        <v>0</v>
      </c>
      <c r="N8975" s="31">
        <f t="shared" si="686"/>
        <v>0</v>
      </c>
      <c r="O8975" s="17" t="e">
        <f t="shared" si="687"/>
        <v>#DIV/0!</v>
      </c>
      <c r="P8975" s="31">
        <f t="shared" si="688"/>
        <v>0</v>
      </c>
      <c r="Q8975" s="9" t="e">
        <f t="shared" si="689"/>
        <v>#DIV/0!</v>
      </c>
    </row>
    <row r="8976" spans="12:17" x14ac:dyDescent="0.25">
      <c r="L8976" s="10" t="str">
        <f>IF(F8976="","",(SUM(F$2:F8976)))</f>
        <v/>
      </c>
      <c r="M8976" s="31">
        <f t="shared" si="685"/>
        <v>0</v>
      </c>
      <c r="N8976" s="31">
        <f t="shared" si="686"/>
        <v>0</v>
      </c>
      <c r="O8976" s="17" t="e">
        <f t="shared" si="687"/>
        <v>#DIV/0!</v>
      </c>
      <c r="P8976" s="31">
        <f t="shared" si="688"/>
        <v>0</v>
      </c>
      <c r="Q8976" s="9" t="e">
        <f t="shared" si="689"/>
        <v>#DIV/0!</v>
      </c>
    </row>
    <row r="8977" spans="12:17" x14ac:dyDescent="0.25">
      <c r="L8977" s="10" t="str">
        <f>IF(F8977="","",(SUM(F$2:F8977)))</f>
        <v/>
      </c>
      <c r="M8977" s="31">
        <f t="shared" si="685"/>
        <v>0</v>
      </c>
      <c r="N8977" s="31">
        <f t="shared" si="686"/>
        <v>0</v>
      </c>
      <c r="O8977" s="17" t="e">
        <f t="shared" si="687"/>
        <v>#DIV/0!</v>
      </c>
      <c r="P8977" s="31">
        <f t="shared" si="688"/>
        <v>0</v>
      </c>
      <c r="Q8977" s="9" t="e">
        <f t="shared" si="689"/>
        <v>#DIV/0!</v>
      </c>
    </row>
    <row r="8978" spans="12:17" x14ac:dyDescent="0.25">
      <c r="L8978" s="10" t="str">
        <f>IF(F8978="","",(SUM(F$2:F8978)))</f>
        <v/>
      </c>
      <c r="M8978" s="31">
        <f t="shared" si="685"/>
        <v>0</v>
      </c>
      <c r="N8978" s="31">
        <f t="shared" si="686"/>
        <v>0</v>
      </c>
      <c r="O8978" s="17" t="e">
        <f t="shared" si="687"/>
        <v>#DIV/0!</v>
      </c>
      <c r="P8978" s="31">
        <f t="shared" si="688"/>
        <v>0</v>
      </c>
      <c r="Q8978" s="9" t="e">
        <f t="shared" si="689"/>
        <v>#DIV/0!</v>
      </c>
    </row>
    <row r="8979" spans="12:17" x14ac:dyDescent="0.25">
      <c r="L8979" s="10" t="str">
        <f>IF(F8979="","",(SUM(F$2:F8979)))</f>
        <v/>
      </c>
      <c r="M8979" s="31">
        <f t="shared" si="685"/>
        <v>0</v>
      </c>
      <c r="N8979" s="31">
        <f t="shared" si="686"/>
        <v>0</v>
      </c>
      <c r="O8979" s="17" t="e">
        <f t="shared" si="687"/>
        <v>#DIV/0!</v>
      </c>
      <c r="P8979" s="31">
        <f t="shared" si="688"/>
        <v>0</v>
      </c>
      <c r="Q8979" s="9" t="e">
        <f t="shared" si="689"/>
        <v>#DIV/0!</v>
      </c>
    </row>
    <row r="8980" spans="12:17" x14ac:dyDescent="0.25">
      <c r="L8980" s="10" t="str">
        <f>IF(F8980="","",(SUM(F$2:F8980)))</f>
        <v/>
      </c>
      <c r="M8980" s="31">
        <f t="shared" si="685"/>
        <v>0</v>
      </c>
      <c r="N8980" s="31">
        <f t="shared" si="686"/>
        <v>0</v>
      </c>
      <c r="O8980" s="17" t="e">
        <f t="shared" si="687"/>
        <v>#DIV/0!</v>
      </c>
      <c r="P8980" s="31">
        <f t="shared" si="688"/>
        <v>0</v>
      </c>
      <c r="Q8980" s="9" t="e">
        <f t="shared" si="689"/>
        <v>#DIV/0!</v>
      </c>
    </row>
    <row r="8981" spans="12:17" x14ac:dyDescent="0.25">
      <c r="L8981" s="10" t="str">
        <f>IF(F8981="","",(SUM(F$2:F8981)))</f>
        <v/>
      </c>
      <c r="M8981" s="31">
        <f t="shared" si="685"/>
        <v>0</v>
      </c>
      <c r="N8981" s="31">
        <f t="shared" si="686"/>
        <v>0</v>
      </c>
      <c r="O8981" s="17" t="e">
        <f t="shared" si="687"/>
        <v>#DIV/0!</v>
      </c>
      <c r="P8981" s="31">
        <f t="shared" si="688"/>
        <v>0</v>
      </c>
      <c r="Q8981" s="9" t="e">
        <f t="shared" si="689"/>
        <v>#DIV/0!</v>
      </c>
    </row>
    <row r="8982" spans="12:17" x14ac:dyDescent="0.25">
      <c r="L8982" s="10" t="str">
        <f>IF(F8982="","",(SUM(F$2:F8982)))</f>
        <v/>
      </c>
      <c r="M8982" s="31">
        <f t="shared" si="685"/>
        <v>0</v>
      </c>
      <c r="N8982" s="31">
        <f t="shared" si="686"/>
        <v>0</v>
      </c>
      <c r="O8982" s="17" t="e">
        <f t="shared" si="687"/>
        <v>#DIV/0!</v>
      </c>
      <c r="P8982" s="31">
        <f t="shared" si="688"/>
        <v>0</v>
      </c>
      <c r="Q8982" s="9" t="e">
        <f t="shared" si="689"/>
        <v>#DIV/0!</v>
      </c>
    </row>
    <row r="8983" spans="12:17" x14ac:dyDescent="0.25">
      <c r="L8983" s="10" t="str">
        <f>IF(F8983="","",(SUM(F$2:F8983)))</f>
        <v/>
      </c>
      <c r="M8983" s="31">
        <f t="shared" si="685"/>
        <v>0</v>
      </c>
      <c r="N8983" s="31">
        <f t="shared" si="686"/>
        <v>0</v>
      </c>
      <c r="O8983" s="17" t="e">
        <f t="shared" si="687"/>
        <v>#DIV/0!</v>
      </c>
      <c r="P8983" s="31">
        <f t="shared" si="688"/>
        <v>0</v>
      </c>
      <c r="Q8983" s="9" t="e">
        <f t="shared" si="689"/>
        <v>#DIV/0!</v>
      </c>
    </row>
    <row r="8984" spans="12:17" x14ac:dyDescent="0.25">
      <c r="L8984" s="10" t="str">
        <f>IF(F8984="","",(SUM(F$2:F8984)))</f>
        <v/>
      </c>
      <c r="M8984" s="31">
        <f t="shared" si="685"/>
        <v>0</v>
      </c>
      <c r="N8984" s="31">
        <f t="shared" si="686"/>
        <v>0</v>
      </c>
      <c r="O8984" s="17" t="e">
        <f t="shared" si="687"/>
        <v>#DIV/0!</v>
      </c>
      <c r="P8984" s="31">
        <f t="shared" si="688"/>
        <v>0</v>
      </c>
      <c r="Q8984" s="9" t="e">
        <f t="shared" si="689"/>
        <v>#DIV/0!</v>
      </c>
    </row>
    <row r="8985" spans="12:17" x14ac:dyDescent="0.25">
      <c r="L8985" s="10" t="str">
        <f>IF(F8985="","",(SUM(F$2:F8985)))</f>
        <v/>
      </c>
      <c r="M8985" s="31">
        <f t="shared" si="685"/>
        <v>0</v>
      </c>
      <c r="N8985" s="31">
        <f t="shared" si="686"/>
        <v>0</v>
      </c>
      <c r="O8985" s="17" t="e">
        <f t="shared" si="687"/>
        <v>#DIV/0!</v>
      </c>
      <c r="P8985" s="31">
        <f t="shared" si="688"/>
        <v>0</v>
      </c>
      <c r="Q8985" s="9" t="e">
        <f t="shared" si="689"/>
        <v>#DIV/0!</v>
      </c>
    </row>
    <row r="8986" spans="12:17" x14ac:dyDescent="0.25">
      <c r="L8986" s="10" t="str">
        <f>IF(F8986="","",(SUM(F$2:F8986)))</f>
        <v/>
      </c>
      <c r="M8986" s="31">
        <f t="shared" si="685"/>
        <v>0</v>
      </c>
      <c r="N8986" s="31">
        <f t="shared" si="686"/>
        <v>0</v>
      </c>
      <c r="O8986" s="17" t="e">
        <f t="shared" si="687"/>
        <v>#DIV/0!</v>
      </c>
      <c r="P8986" s="31">
        <f t="shared" si="688"/>
        <v>0</v>
      </c>
      <c r="Q8986" s="9" t="e">
        <f t="shared" si="689"/>
        <v>#DIV/0!</v>
      </c>
    </row>
    <row r="8987" spans="12:17" x14ac:dyDescent="0.25">
      <c r="L8987" s="10" t="str">
        <f>IF(F8987="","",(SUM(F$2:F8987)))</f>
        <v/>
      </c>
      <c r="M8987" s="31">
        <f t="shared" si="685"/>
        <v>0</v>
      </c>
      <c r="N8987" s="31">
        <f t="shared" si="686"/>
        <v>0</v>
      </c>
      <c r="O8987" s="17" t="e">
        <f t="shared" si="687"/>
        <v>#DIV/0!</v>
      </c>
      <c r="P8987" s="31">
        <f t="shared" si="688"/>
        <v>0</v>
      </c>
      <c r="Q8987" s="9" t="e">
        <f t="shared" si="689"/>
        <v>#DIV/0!</v>
      </c>
    </row>
    <row r="8988" spans="12:17" x14ac:dyDescent="0.25">
      <c r="L8988" s="10" t="str">
        <f>IF(F8988="","",(SUM(F$2:F8988)))</f>
        <v/>
      </c>
      <c r="M8988" s="31">
        <f t="shared" si="685"/>
        <v>0</v>
      </c>
      <c r="N8988" s="31">
        <f t="shared" si="686"/>
        <v>0</v>
      </c>
      <c r="O8988" s="17" t="e">
        <f t="shared" si="687"/>
        <v>#DIV/0!</v>
      </c>
      <c r="P8988" s="31">
        <f t="shared" si="688"/>
        <v>0</v>
      </c>
      <c r="Q8988" s="9" t="e">
        <f t="shared" si="689"/>
        <v>#DIV/0!</v>
      </c>
    </row>
    <row r="8989" spans="12:17" x14ac:dyDescent="0.25">
      <c r="L8989" s="10" t="str">
        <f>IF(F8989="","",(SUM(F$2:F8989)))</f>
        <v/>
      </c>
      <c r="M8989" s="31">
        <f t="shared" si="685"/>
        <v>0</v>
      </c>
      <c r="N8989" s="31">
        <f t="shared" si="686"/>
        <v>0</v>
      </c>
      <c r="O8989" s="17" t="e">
        <f t="shared" si="687"/>
        <v>#DIV/0!</v>
      </c>
      <c r="P8989" s="31">
        <f t="shared" si="688"/>
        <v>0</v>
      </c>
      <c r="Q8989" s="9" t="e">
        <f t="shared" si="689"/>
        <v>#DIV/0!</v>
      </c>
    </row>
    <row r="8990" spans="12:17" x14ac:dyDescent="0.25">
      <c r="L8990" s="10" t="str">
        <f>IF(F8990="","",(SUM(F$2:F8990)))</f>
        <v/>
      </c>
      <c r="M8990" s="31">
        <f t="shared" si="685"/>
        <v>0</v>
      </c>
      <c r="N8990" s="31">
        <f t="shared" si="686"/>
        <v>0</v>
      </c>
      <c r="O8990" s="17" t="e">
        <f t="shared" si="687"/>
        <v>#DIV/0!</v>
      </c>
      <c r="P8990" s="31">
        <f t="shared" si="688"/>
        <v>0</v>
      </c>
      <c r="Q8990" s="9" t="e">
        <f t="shared" si="689"/>
        <v>#DIV/0!</v>
      </c>
    </row>
    <row r="8991" spans="12:17" x14ac:dyDescent="0.25">
      <c r="L8991" s="10" t="str">
        <f>IF(F8991="","",(SUM(F$2:F8991)))</f>
        <v/>
      </c>
      <c r="M8991" s="31">
        <f t="shared" si="685"/>
        <v>0</v>
      </c>
      <c r="N8991" s="31">
        <f t="shared" si="686"/>
        <v>0</v>
      </c>
      <c r="O8991" s="17" t="e">
        <f t="shared" si="687"/>
        <v>#DIV/0!</v>
      </c>
      <c r="P8991" s="31">
        <f t="shared" si="688"/>
        <v>0</v>
      </c>
      <c r="Q8991" s="9" t="e">
        <f t="shared" si="689"/>
        <v>#DIV/0!</v>
      </c>
    </row>
    <row r="8992" spans="12:17" x14ac:dyDescent="0.25">
      <c r="L8992" s="10" t="str">
        <f>IF(F8992="","",(SUM(F$2:F8992)))</f>
        <v/>
      </c>
      <c r="M8992" s="31">
        <f t="shared" si="685"/>
        <v>0</v>
      </c>
      <c r="N8992" s="31">
        <f t="shared" si="686"/>
        <v>0</v>
      </c>
      <c r="O8992" s="17" t="e">
        <f t="shared" si="687"/>
        <v>#DIV/0!</v>
      </c>
      <c r="P8992" s="31">
        <f t="shared" si="688"/>
        <v>0</v>
      </c>
      <c r="Q8992" s="9" t="e">
        <f t="shared" si="689"/>
        <v>#DIV/0!</v>
      </c>
    </row>
    <row r="8993" spans="12:17" x14ac:dyDescent="0.25">
      <c r="L8993" s="10" t="str">
        <f>IF(F8993="","",(SUM(F$2:F8993)))</f>
        <v/>
      </c>
      <c r="M8993" s="31">
        <f t="shared" si="685"/>
        <v>0</v>
      </c>
      <c r="N8993" s="31">
        <f t="shared" si="686"/>
        <v>0</v>
      </c>
      <c r="O8993" s="17" t="e">
        <f t="shared" si="687"/>
        <v>#DIV/0!</v>
      </c>
      <c r="P8993" s="31">
        <f t="shared" si="688"/>
        <v>0</v>
      </c>
      <c r="Q8993" s="9" t="e">
        <f t="shared" si="689"/>
        <v>#DIV/0!</v>
      </c>
    </row>
    <row r="8994" spans="12:17" x14ac:dyDescent="0.25">
      <c r="L8994" s="10" t="str">
        <f>IF(F8994="","",(SUM(F$2:F8994)))</f>
        <v/>
      </c>
      <c r="M8994" s="31">
        <f t="shared" si="685"/>
        <v>0</v>
      </c>
      <c r="N8994" s="31">
        <f t="shared" si="686"/>
        <v>0</v>
      </c>
      <c r="O8994" s="17" t="e">
        <f t="shared" si="687"/>
        <v>#DIV/0!</v>
      </c>
      <c r="P8994" s="31">
        <f t="shared" si="688"/>
        <v>0</v>
      </c>
      <c r="Q8994" s="9" t="e">
        <f t="shared" si="689"/>
        <v>#DIV/0!</v>
      </c>
    </row>
    <row r="8995" spans="12:17" x14ac:dyDescent="0.25">
      <c r="L8995" s="10" t="str">
        <f>IF(F8995="","",(SUM(F$2:F8995)))</f>
        <v/>
      </c>
      <c r="M8995" s="31">
        <f t="shared" si="685"/>
        <v>0</v>
      </c>
      <c r="N8995" s="31">
        <f t="shared" si="686"/>
        <v>0</v>
      </c>
      <c r="O8995" s="17" t="e">
        <f t="shared" si="687"/>
        <v>#DIV/0!</v>
      </c>
      <c r="P8995" s="31">
        <f t="shared" si="688"/>
        <v>0</v>
      </c>
      <c r="Q8995" s="9" t="e">
        <f t="shared" si="689"/>
        <v>#DIV/0!</v>
      </c>
    </row>
    <row r="8996" spans="12:17" x14ac:dyDescent="0.25">
      <c r="L8996" s="10" t="str">
        <f>IF(F8996="","",(SUM(F$2:F8996)))</f>
        <v/>
      </c>
      <c r="M8996" s="31">
        <f t="shared" si="685"/>
        <v>0</v>
      </c>
      <c r="N8996" s="31">
        <f t="shared" si="686"/>
        <v>0</v>
      </c>
      <c r="O8996" s="17" t="e">
        <f t="shared" si="687"/>
        <v>#DIV/0!</v>
      </c>
      <c r="P8996" s="31">
        <f t="shared" si="688"/>
        <v>0</v>
      </c>
      <c r="Q8996" s="9" t="e">
        <f t="shared" si="689"/>
        <v>#DIV/0!</v>
      </c>
    </row>
    <row r="8997" spans="12:17" x14ac:dyDescent="0.25">
      <c r="L8997" s="10" t="str">
        <f>IF(F8997="","",(SUM(F$2:F8997)))</f>
        <v/>
      </c>
      <c r="M8997" s="31">
        <f t="shared" si="685"/>
        <v>0</v>
      </c>
      <c r="N8997" s="31">
        <f t="shared" si="686"/>
        <v>0</v>
      </c>
      <c r="O8997" s="17" t="e">
        <f t="shared" si="687"/>
        <v>#DIV/0!</v>
      </c>
      <c r="P8997" s="31">
        <f t="shared" si="688"/>
        <v>0</v>
      </c>
      <c r="Q8997" s="9" t="e">
        <f t="shared" si="689"/>
        <v>#DIV/0!</v>
      </c>
    </row>
    <row r="8998" spans="12:17" x14ac:dyDescent="0.25">
      <c r="L8998" s="10" t="str">
        <f>IF(F8998="","",(SUM(F$2:F8998)))</f>
        <v/>
      </c>
      <c r="M8998" s="31">
        <f t="shared" si="685"/>
        <v>0</v>
      </c>
      <c r="N8998" s="31">
        <f t="shared" si="686"/>
        <v>0</v>
      </c>
      <c r="O8998" s="17" t="e">
        <f t="shared" si="687"/>
        <v>#DIV/0!</v>
      </c>
      <c r="P8998" s="31">
        <f t="shared" si="688"/>
        <v>0</v>
      </c>
      <c r="Q8998" s="9" t="e">
        <f t="shared" si="689"/>
        <v>#DIV/0!</v>
      </c>
    </row>
    <row r="8999" spans="12:17" x14ac:dyDescent="0.25">
      <c r="L8999" s="10" t="str">
        <f>IF(F8999="","",(SUM(F$2:F8999)))</f>
        <v/>
      </c>
      <c r="M8999" s="31">
        <f t="shared" si="685"/>
        <v>0</v>
      </c>
      <c r="N8999" s="31">
        <f t="shared" si="686"/>
        <v>0</v>
      </c>
      <c r="O8999" s="17" t="e">
        <f t="shared" si="687"/>
        <v>#DIV/0!</v>
      </c>
      <c r="P8999" s="31">
        <f t="shared" si="688"/>
        <v>0</v>
      </c>
      <c r="Q8999" s="9" t="e">
        <f t="shared" si="689"/>
        <v>#DIV/0!</v>
      </c>
    </row>
    <row r="9000" spans="12:17" x14ac:dyDescent="0.25">
      <c r="L9000" s="10" t="str">
        <f>IF(F9000="","",(SUM(F$2:F9000)))</f>
        <v/>
      </c>
      <c r="M9000" s="31">
        <f t="shared" si="685"/>
        <v>0</v>
      </c>
      <c r="N9000" s="31">
        <f t="shared" si="686"/>
        <v>0</v>
      </c>
      <c r="O9000" s="17" t="e">
        <f t="shared" si="687"/>
        <v>#DIV/0!</v>
      </c>
      <c r="P9000" s="31">
        <f t="shared" si="688"/>
        <v>0</v>
      </c>
      <c r="Q9000" s="9" t="e">
        <f t="shared" si="689"/>
        <v>#DIV/0!</v>
      </c>
    </row>
    <row r="9001" spans="12:17" x14ac:dyDescent="0.25">
      <c r="L9001" s="10" t="str">
        <f>IF(F9001="","",(SUM(F$2:F9001)))</f>
        <v/>
      </c>
      <c r="M9001" s="31">
        <f t="shared" si="685"/>
        <v>0</v>
      </c>
      <c r="N9001" s="31">
        <f t="shared" si="686"/>
        <v>0</v>
      </c>
      <c r="O9001" s="17" t="e">
        <f t="shared" si="687"/>
        <v>#DIV/0!</v>
      </c>
      <c r="P9001" s="31">
        <f t="shared" si="688"/>
        <v>0</v>
      </c>
      <c r="Q9001" s="9" t="e">
        <f t="shared" si="689"/>
        <v>#DIV/0!</v>
      </c>
    </row>
    <row r="9002" spans="12:17" x14ac:dyDescent="0.25">
      <c r="L9002" s="10" t="str">
        <f>IF(F9002="","",(SUM(F$2:F9002)))</f>
        <v/>
      </c>
      <c r="M9002" s="31">
        <f t="shared" si="685"/>
        <v>0</v>
      </c>
      <c r="N9002" s="31">
        <f t="shared" si="686"/>
        <v>0</v>
      </c>
      <c r="O9002" s="17" t="e">
        <f t="shared" si="687"/>
        <v>#DIV/0!</v>
      </c>
      <c r="P9002" s="31">
        <f t="shared" si="688"/>
        <v>0</v>
      </c>
      <c r="Q9002" s="9" t="e">
        <f t="shared" si="689"/>
        <v>#DIV/0!</v>
      </c>
    </row>
    <row r="9003" spans="12:17" x14ac:dyDescent="0.25">
      <c r="L9003" s="10" t="str">
        <f>IF(F9003="","",(SUM(F$2:F9003)))</f>
        <v/>
      </c>
      <c r="M9003" s="31">
        <f t="shared" si="685"/>
        <v>0</v>
      </c>
      <c r="N9003" s="31">
        <f t="shared" si="686"/>
        <v>0</v>
      </c>
      <c r="O9003" s="17" t="e">
        <f t="shared" si="687"/>
        <v>#DIV/0!</v>
      </c>
      <c r="P9003" s="31">
        <f t="shared" si="688"/>
        <v>0</v>
      </c>
      <c r="Q9003" s="9" t="e">
        <f t="shared" si="689"/>
        <v>#DIV/0!</v>
      </c>
    </row>
    <row r="9004" spans="12:17" x14ac:dyDescent="0.25">
      <c r="L9004" s="10" t="str">
        <f>IF(F9004="","",(SUM(F$2:F9004)))</f>
        <v/>
      </c>
      <c r="M9004" s="31">
        <f t="shared" si="685"/>
        <v>0</v>
      </c>
      <c r="N9004" s="31">
        <f t="shared" si="686"/>
        <v>0</v>
      </c>
      <c r="O9004" s="17" t="e">
        <f t="shared" si="687"/>
        <v>#DIV/0!</v>
      </c>
      <c r="P9004" s="31">
        <f t="shared" si="688"/>
        <v>0</v>
      </c>
      <c r="Q9004" s="9" t="e">
        <f t="shared" si="689"/>
        <v>#DIV/0!</v>
      </c>
    </row>
    <row r="9005" spans="12:17" x14ac:dyDescent="0.25">
      <c r="L9005" s="10" t="str">
        <f>IF(F9005="","",(SUM(F$2:F9005)))</f>
        <v/>
      </c>
      <c r="M9005" s="31">
        <f t="shared" si="685"/>
        <v>0</v>
      </c>
      <c r="N9005" s="31">
        <f t="shared" si="686"/>
        <v>0</v>
      </c>
      <c r="O9005" s="17" t="e">
        <f t="shared" si="687"/>
        <v>#DIV/0!</v>
      </c>
      <c r="P9005" s="31">
        <f t="shared" si="688"/>
        <v>0</v>
      </c>
      <c r="Q9005" s="9" t="e">
        <f t="shared" si="689"/>
        <v>#DIV/0!</v>
      </c>
    </row>
    <row r="9006" spans="12:17" x14ac:dyDescent="0.25">
      <c r="L9006" s="10" t="str">
        <f>IF(F9006="","",(SUM(F$2:F9006)))</f>
        <v/>
      </c>
      <c r="M9006" s="31">
        <f t="shared" si="685"/>
        <v>0</v>
      </c>
      <c r="N9006" s="31">
        <f t="shared" si="686"/>
        <v>0</v>
      </c>
      <c r="O9006" s="17" t="e">
        <f t="shared" si="687"/>
        <v>#DIV/0!</v>
      </c>
      <c r="P9006" s="31">
        <f t="shared" si="688"/>
        <v>0</v>
      </c>
      <c r="Q9006" s="9" t="e">
        <f t="shared" si="689"/>
        <v>#DIV/0!</v>
      </c>
    </row>
    <row r="9007" spans="12:17" x14ac:dyDescent="0.25">
      <c r="L9007" s="10" t="str">
        <f>IF(F9007="","",(SUM(F$2:F9007)))</f>
        <v/>
      </c>
      <c r="M9007" s="31">
        <f t="shared" si="685"/>
        <v>0</v>
      </c>
      <c r="N9007" s="31">
        <f t="shared" si="686"/>
        <v>0</v>
      </c>
      <c r="O9007" s="17" t="e">
        <f t="shared" si="687"/>
        <v>#DIV/0!</v>
      </c>
      <c r="P9007" s="31">
        <f t="shared" si="688"/>
        <v>0</v>
      </c>
      <c r="Q9007" s="9" t="e">
        <f t="shared" si="689"/>
        <v>#DIV/0!</v>
      </c>
    </row>
    <row r="9008" spans="12:17" x14ac:dyDescent="0.25">
      <c r="L9008" s="10" t="str">
        <f>IF(F9008="","",(SUM(F$2:F9008)))</f>
        <v/>
      </c>
      <c r="M9008" s="31">
        <f t="shared" si="685"/>
        <v>0</v>
      </c>
      <c r="N9008" s="31">
        <f t="shared" si="686"/>
        <v>0</v>
      </c>
      <c r="O9008" s="17" t="e">
        <f t="shared" si="687"/>
        <v>#DIV/0!</v>
      </c>
      <c r="P9008" s="31">
        <f t="shared" si="688"/>
        <v>0</v>
      </c>
      <c r="Q9008" s="9" t="e">
        <f t="shared" si="689"/>
        <v>#DIV/0!</v>
      </c>
    </row>
    <row r="9009" spans="12:17" x14ac:dyDescent="0.25">
      <c r="L9009" s="10" t="str">
        <f>IF(F9009="","",(SUM(F$2:F9009)))</f>
        <v/>
      </c>
      <c r="M9009" s="31">
        <f t="shared" si="685"/>
        <v>0</v>
      </c>
      <c r="N9009" s="31">
        <f t="shared" si="686"/>
        <v>0</v>
      </c>
      <c r="O9009" s="17" t="e">
        <f t="shared" si="687"/>
        <v>#DIV/0!</v>
      </c>
      <c r="P9009" s="31">
        <f t="shared" si="688"/>
        <v>0</v>
      </c>
      <c r="Q9009" s="9" t="e">
        <f t="shared" si="689"/>
        <v>#DIV/0!</v>
      </c>
    </row>
    <row r="9010" spans="12:17" x14ac:dyDescent="0.25">
      <c r="L9010" s="10" t="str">
        <f>IF(F9010="","",(SUM(F$2:F9010)))</f>
        <v/>
      </c>
      <c r="M9010" s="31">
        <f t="shared" si="685"/>
        <v>0</v>
      </c>
      <c r="N9010" s="31">
        <f t="shared" si="686"/>
        <v>0</v>
      </c>
      <c r="O9010" s="17" t="e">
        <f t="shared" si="687"/>
        <v>#DIV/0!</v>
      </c>
      <c r="P9010" s="31">
        <f t="shared" si="688"/>
        <v>0</v>
      </c>
      <c r="Q9010" s="9" t="e">
        <f t="shared" si="689"/>
        <v>#DIV/0!</v>
      </c>
    </row>
    <row r="9011" spans="12:17" x14ac:dyDescent="0.25">
      <c r="L9011" s="10" t="str">
        <f>IF(F9011="","",(SUM(F$2:F9011)))</f>
        <v/>
      </c>
      <c r="M9011" s="31">
        <f t="shared" si="685"/>
        <v>0</v>
      </c>
      <c r="N9011" s="31">
        <f t="shared" si="686"/>
        <v>0</v>
      </c>
      <c r="O9011" s="17" t="e">
        <f t="shared" si="687"/>
        <v>#DIV/0!</v>
      </c>
      <c r="P9011" s="31">
        <f t="shared" si="688"/>
        <v>0</v>
      </c>
      <c r="Q9011" s="9" t="e">
        <f t="shared" si="689"/>
        <v>#DIV/0!</v>
      </c>
    </row>
    <row r="9012" spans="12:17" x14ac:dyDescent="0.25">
      <c r="L9012" s="10" t="str">
        <f>IF(F9012="","",(SUM(F$2:F9012)))</f>
        <v/>
      </c>
      <c r="M9012" s="31">
        <f t="shared" si="685"/>
        <v>0</v>
      </c>
      <c r="N9012" s="31">
        <f t="shared" si="686"/>
        <v>0</v>
      </c>
      <c r="O9012" s="17" t="e">
        <f t="shared" si="687"/>
        <v>#DIV/0!</v>
      </c>
      <c r="P9012" s="31">
        <f t="shared" si="688"/>
        <v>0</v>
      </c>
      <c r="Q9012" s="9" t="e">
        <f t="shared" si="689"/>
        <v>#DIV/0!</v>
      </c>
    </row>
    <row r="9013" spans="12:17" x14ac:dyDescent="0.25">
      <c r="L9013" s="10" t="str">
        <f>IF(F9013="","",(SUM(F$2:F9013)))</f>
        <v/>
      </c>
      <c r="M9013" s="31">
        <f t="shared" si="685"/>
        <v>0</v>
      </c>
      <c r="N9013" s="31">
        <f t="shared" si="686"/>
        <v>0</v>
      </c>
      <c r="O9013" s="17" t="e">
        <f t="shared" si="687"/>
        <v>#DIV/0!</v>
      </c>
      <c r="P9013" s="31">
        <f t="shared" si="688"/>
        <v>0</v>
      </c>
      <c r="Q9013" s="9" t="e">
        <f t="shared" si="689"/>
        <v>#DIV/0!</v>
      </c>
    </row>
    <row r="9014" spans="12:17" x14ac:dyDescent="0.25">
      <c r="L9014" s="10" t="str">
        <f>IF(F9014="","",(SUM(F$2:F9014)))</f>
        <v/>
      </c>
      <c r="M9014" s="31">
        <f t="shared" si="685"/>
        <v>0</v>
      </c>
      <c r="N9014" s="31">
        <f t="shared" si="686"/>
        <v>0</v>
      </c>
      <c r="O9014" s="17" t="e">
        <f t="shared" si="687"/>
        <v>#DIV/0!</v>
      </c>
      <c r="P9014" s="31">
        <f t="shared" si="688"/>
        <v>0</v>
      </c>
      <c r="Q9014" s="9" t="e">
        <f t="shared" si="689"/>
        <v>#DIV/0!</v>
      </c>
    </row>
    <row r="9015" spans="12:17" x14ac:dyDescent="0.25">
      <c r="L9015" s="10" t="str">
        <f>IF(F9015="","",(SUM(F$2:F9015)))</f>
        <v/>
      </c>
      <c r="M9015" s="31">
        <f t="shared" si="685"/>
        <v>0</v>
      </c>
      <c r="N9015" s="31">
        <f t="shared" si="686"/>
        <v>0</v>
      </c>
      <c r="O9015" s="17" t="e">
        <f t="shared" si="687"/>
        <v>#DIV/0!</v>
      </c>
      <c r="P9015" s="31">
        <f t="shared" si="688"/>
        <v>0</v>
      </c>
      <c r="Q9015" s="9" t="e">
        <f t="shared" si="689"/>
        <v>#DIV/0!</v>
      </c>
    </row>
    <row r="9016" spans="12:17" x14ac:dyDescent="0.25">
      <c r="L9016" s="10" t="str">
        <f>IF(F9016="","",(SUM(F$2:F9016)))</f>
        <v/>
      </c>
      <c r="M9016" s="31">
        <f t="shared" si="685"/>
        <v>0</v>
      </c>
      <c r="N9016" s="31">
        <f t="shared" si="686"/>
        <v>0</v>
      </c>
      <c r="O9016" s="17" t="e">
        <f t="shared" si="687"/>
        <v>#DIV/0!</v>
      </c>
      <c r="P9016" s="31">
        <f t="shared" si="688"/>
        <v>0</v>
      </c>
      <c r="Q9016" s="9" t="e">
        <f t="shared" si="689"/>
        <v>#DIV/0!</v>
      </c>
    </row>
    <row r="9017" spans="12:17" x14ac:dyDescent="0.25">
      <c r="L9017" s="10" t="str">
        <f>IF(F9017="","",(SUM(F$2:F9017)))</f>
        <v/>
      </c>
      <c r="M9017" s="31">
        <f t="shared" si="685"/>
        <v>0</v>
      </c>
      <c r="N9017" s="31">
        <f t="shared" si="686"/>
        <v>0</v>
      </c>
      <c r="O9017" s="17" t="e">
        <f t="shared" si="687"/>
        <v>#DIV/0!</v>
      </c>
      <c r="P9017" s="31">
        <f t="shared" si="688"/>
        <v>0</v>
      </c>
      <c r="Q9017" s="9" t="e">
        <f t="shared" si="689"/>
        <v>#DIV/0!</v>
      </c>
    </row>
    <row r="9018" spans="12:17" x14ac:dyDescent="0.25">
      <c r="L9018" s="10" t="str">
        <f>IF(F9018="","",(SUM(F$2:F9018)))</f>
        <v/>
      </c>
      <c r="M9018" s="31">
        <f t="shared" si="685"/>
        <v>0</v>
      </c>
      <c r="N9018" s="31">
        <f t="shared" si="686"/>
        <v>0</v>
      </c>
      <c r="O9018" s="17" t="e">
        <f t="shared" si="687"/>
        <v>#DIV/0!</v>
      </c>
      <c r="P9018" s="31">
        <f t="shared" si="688"/>
        <v>0</v>
      </c>
      <c r="Q9018" s="9" t="e">
        <f t="shared" si="689"/>
        <v>#DIV/0!</v>
      </c>
    </row>
    <row r="9019" spans="12:17" x14ac:dyDescent="0.25">
      <c r="L9019" s="10" t="str">
        <f>IF(F9019="","",(SUM(F$2:F9019)))</f>
        <v/>
      </c>
      <c r="M9019" s="31">
        <f t="shared" si="685"/>
        <v>0</v>
      </c>
      <c r="N9019" s="31">
        <f t="shared" si="686"/>
        <v>0</v>
      </c>
      <c r="O9019" s="17" t="e">
        <f t="shared" si="687"/>
        <v>#DIV/0!</v>
      </c>
      <c r="P9019" s="31">
        <f t="shared" si="688"/>
        <v>0</v>
      </c>
      <c r="Q9019" s="9" t="e">
        <f t="shared" si="689"/>
        <v>#DIV/0!</v>
      </c>
    </row>
    <row r="9020" spans="12:17" x14ac:dyDescent="0.25">
      <c r="L9020" s="10" t="str">
        <f>IF(F9020="","",(SUM(F$2:F9020)))</f>
        <v/>
      </c>
      <c r="M9020" s="31">
        <f t="shared" si="685"/>
        <v>0</v>
      </c>
      <c r="N9020" s="31">
        <f t="shared" si="686"/>
        <v>0</v>
      </c>
      <c r="O9020" s="17" t="e">
        <f t="shared" si="687"/>
        <v>#DIV/0!</v>
      </c>
      <c r="P9020" s="31">
        <f t="shared" si="688"/>
        <v>0</v>
      </c>
      <c r="Q9020" s="9" t="e">
        <f t="shared" si="689"/>
        <v>#DIV/0!</v>
      </c>
    </row>
    <row r="9021" spans="12:17" x14ac:dyDescent="0.25">
      <c r="L9021" s="10" t="str">
        <f>IF(F9021="","",(SUM(F$2:F9021)))</f>
        <v/>
      </c>
      <c r="M9021" s="31">
        <f t="shared" si="685"/>
        <v>0</v>
      </c>
      <c r="N9021" s="31">
        <f t="shared" si="686"/>
        <v>0</v>
      </c>
      <c r="O9021" s="17" t="e">
        <f t="shared" si="687"/>
        <v>#DIV/0!</v>
      </c>
      <c r="P9021" s="31">
        <f t="shared" si="688"/>
        <v>0</v>
      </c>
      <c r="Q9021" s="9" t="e">
        <f t="shared" si="689"/>
        <v>#DIV/0!</v>
      </c>
    </row>
    <row r="9022" spans="12:17" x14ac:dyDescent="0.25">
      <c r="L9022" s="10" t="str">
        <f>IF(F9022="","",(SUM(F$2:F9022)))</f>
        <v/>
      </c>
      <c r="M9022" s="31">
        <f t="shared" si="685"/>
        <v>0</v>
      </c>
      <c r="N9022" s="31">
        <f t="shared" si="686"/>
        <v>0</v>
      </c>
      <c r="O9022" s="17" t="e">
        <f t="shared" si="687"/>
        <v>#DIV/0!</v>
      </c>
      <c r="P9022" s="31">
        <f t="shared" si="688"/>
        <v>0</v>
      </c>
      <c r="Q9022" s="9" t="e">
        <f t="shared" si="689"/>
        <v>#DIV/0!</v>
      </c>
    </row>
    <row r="9023" spans="12:17" x14ac:dyDescent="0.25">
      <c r="L9023" s="10" t="str">
        <f>IF(F9023="","",(SUM(F$2:F9023)))</f>
        <v/>
      </c>
      <c r="M9023" s="31">
        <f t="shared" si="685"/>
        <v>0</v>
      </c>
      <c r="N9023" s="31">
        <f t="shared" si="686"/>
        <v>0</v>
      </c>
      <c r="O9023" s="17" t="e">
        <f t="shared" si="687"/>
        <v>#DIV/0!</v>
      </c>
      <c r="P9023" s="31">
        <f t="shared" si="688"/>
        <v>0</v>
      </c>
      <c r="Q9023" s="9" t="e">
        <f t="shared" si="689"/>
        <v>#DIV/0!</v>
      </c>
    </row>
    <row r="9024" spans="12:17" x14ac:dyDescent="0.25">
      <c r="L9024" s="10" t="str">
        <f>IF(F9024="","",(SUM(F$2:F9024)))</f>
        <v/>
      </c>
      <c r="M9024" s="31">
        <f t="shared" si="685"/>
        <v>0</v>
      </c>
      <c r="N9024" s="31">
        <f t="shared" si="686"/>
        <v>0</v>
      </c>
      <c r="O9024" s="17" t="e">
        <f t="shared" si="687"/>
        <v>#DIV/0!</v>
      </c>
      <c r="P9024" s="31">
        <f t="shared" si="688"/>
        <v>0</v>
      </c>
      <c r="Q9024" s="9" t="e">
        <f t="shared" si="689"/>
        <v>#DIV/0!</v>
      </c>
    </row>
    <row r="9025" spans="12:17" x14ac:dyDescent="0.25">
      <c r="L9025" s="10" t="str">
        <f>IF(F9025="","",(SUM(F$2:F9025)))</f>
        <v/>
      </c>
      <c r="M9025" s="31">
        <f t="shared" si="685"/>
        <v>0</v>
      </c>
      <c r="N9025" s="31">
        <f t="shared" si="686"/>
        <v>0</v>
      </c>
      <c r="O9025" s="17" t="e">
        <f t="shared" si="687"/>
        <v>#DIV/0!</v>
      </c>
      <c r="P9025" s="31">
        <f t="shared" si="688"/>
        <v>0</v>
      </c>
      <c r="Q9025" s="9" t="e">
        <f t="shared" si="689"/>
        <v>#DIV/0!</v>
      </c>
    </row>
    <row r="9026" spans="12:17" x14ac:dyDescent="0.25">
      <c r="L9026" s="10" t="str">
        <f>IF(F9026="","",(SUM(F$2:F9026)))</f>
        <v/>
      </c>
      <c r="M9026" s="31">
        <f t="shared" si="685"/>
        <v>0</v>
      </c>
      <c r="N9026" s="31">
        <f t="shared" si="686"/>
        <v>0</v>
      </c>
      <c r="O9026" s="17" t="e">
        <f t="shared" si="687"/>
        <v>#DIV/0!</v>
      </c>
      <c r="P9026" s="31">
        <f t="shared" si="688"/>
        <v>0</v>
      </c>
      <c r="Q9026" s="9" t="e">
        <f t="shared" si="689"/>
        <v>#DIV/0!</v>
      </c>
    </row>
    <row r="9027" spans="12:17" x14ac:dyDescent="0.25">
      <c r="L9027" s="10" t="str">
        <f>IF(F9027="","",(SUM(F$2:F9027)))</f>
        <v/>
      </c>
      <c r="M9027" s="31">
        <f t="shared" si="685"/>
        <v>0</v>
      </c>
      <c r="N9027" s="31">
        <f t="shared" si="686"/>
        <v>0</v>
      </c>
      <c r="O9027" s="17" t="e">
        <f t="shared" si="687"/>
        <v>#DIV/0!</v>
      </c>
      <c r="P9027" s="31">
        <f t="shared" si="688"/>
        <v>0</v>
      </c>
      <c r="Q9027" s="9" t="e">
        <f t="shared" si="689"/>
        <v>#DIV/0!</v>
      </c>
    </row>
    <row r="9028" spans="12:17" x14ac:dyDescent="0.25">
      <c r="L9028" s="10" t="str">
        <f>IF(F9028="","",(SUM(F$2:F9028)))</f>
        <v/>
      </c>
      <c r="M9028" s="31">
        <f t="shared" si="685"/>
        <v>0</v>
      </c>
      <c r="N9028" s="31">
        <f t="shared" si="686"/>
        <v>0</v>
      </c>
      <c r="O9028" s="17" t="e">
        <f t="shared" si="687"/>
        <v>#DIV/0!</v>
      </c>
      <c r="P9028" s="31">
        <f t="shared" si="688"/>
        <v>0</v>
      </c>
      <c r="Q9028" s="9" t="e">
        <f t="shared" si="689"/>
        <v>#DIV/0!</v>
      </c>
    </row>
    <row r="9029" spans="12:17" x14ac:dyDescent="0.25">
      <c r="L9029" s="10" t="str">
        <f>IF(F9029="","",(SUM(F$2:F9029)))</f>
        <v/>
      </c>
      <c r="M9029" s="31">
        <f t="shared" si="685"/>
        <v>0</v>
      </c>
      <c r="N9029" s="31">
        <f t="shared" si="686"/>
        <v>0</v>
      </c>
      <c r="O9029" s="17" t="e">
        <f t="shared" si="687"/>
        <v>#DIV/0!</v>
      </c>
      <c r="P9029" s="31">
        <f t="shared" si="688"/>
        <v>0</v>
      </c>
      <c r="Q9029" s="9" t="e">
        <f t="shared" si="689"/>
        <v>#DIV/0!</v>
      </c>
    </row>
    <row r="9030" spans="12:17" x14ac:dyDescent="0.25">
      <c r="L9030" s="10" t="str">
        <f>IF(F9030="","",(SUM(F$2:F9030)))</f>
        <v/>
      </c>
      <c r="M9030" s="31">
        <f t="shared" si="685"/>
        <v>0</v>
      </c>
      <c r="N9030" s="31">
        <f t="shared" si="686"/>
        <v>0</v>
      </c>
      <c r="O9030" s="17" t="e">
        <f t="shared" si="687"/>
        <v>#DIV/0!</v>
      </c>
      <c r="P9030" s="31">
        <f t="shared" si="688"/>
        <v>0</v>
      </c>
      <c r="Q9030" s="9" t="e">
        <f t="shared" si="689"/>
        <v>#DIV/0!</v>
      </c>
    </row>
    <row r="9031" spans="12:17" x14ac:dyDescent="0.25">
      <c r="L9031" s="10" t="str">
        <f>IF(F9031="","",(SUM(F$2:F9031)))</f>
        <v/>
      </c>
      <c r="M9031" s="31">
        <f t="shared" si="685"/>
        <v>0</v>
      </c>
      <c r="N9031" s="31">
        <f t="shared" si="686"/>
        <v>0</v>
      </c>
      <c r="O9031" s="17" t="e">
        <f t="shared" si="687"/>
        <v>#DIV/0!</v>
      </c>
      <c r="P9031" s="31">
        <f t="shared" si="688"/>
        <v>0</v>
      </c>
      <c r="Q9031" s="9" t="e">
        <f t="shared" si="689"/>
        <v>#DIV/0!</v>
      </c>
    </row>
    <row r="9032" spans="12:17" x14ac:dyDescent="0.25">
      <c r="L9032" s="10" t="str">
        <f>IF(F9032="","",(SUM(F$2:F9032)))</f>
        <v/>
      </c>
      <c r="M9032" s="31">
        <f t="shared" si="685"/>
        <v>0</v>
      </c>
      <c r="N9032" s="31">
        <f t="shared" si="686"/>
        <v>0</v>
      </c>
      <c r="O9032" s="17" t="e">
        <f t="shared" si="687"/>
        <v>#DIV/0!</v>
      </c>
      <c r="P9032" s="31">
        <f t="shared" si="688"/>
        <v>0</v>
      </c>
      <c r="Q9032" s="9" t="e">
        <f t="shared" si="689"/>
        <v>#DIV/0!</v>
      </c>
    </row>
    <row r="9033" spans="12:17" x14ac:dyDescent="0.25">
      <c r="L9033" s="10" t="str">
        <f>IF(F9033="","",(SUM(F$2:F9033)))</f>
        <v/>
      </c>
      <c r="M9033" s="31">
        <f t="shared" si="685"/>
        <v>0</v>
      </c>
      <c r="N9033" s="31">
        <f t="shared" si="686"/>
        <v>0</v>
      </c>
      <c r="O9033" s="17" t="e">
        <f t="shared" si="687"/>
        <v>#DIV/0!</v>
      </c>
      <c r="P9033" s="31">
        <f t="shared" si="688"/>
        <v>0</v>
      </c>
      <c r="Q9033" s="9" t="e">
        <f t="shared" si="689"/>
        <v>#DIV/0!</v>
      </c>
    </row>
    <row r="9034" spans="12:17" x14ac:dyDescent="0.25">
      <c r="L9034" s="10" t="str">
        <f>IF(F9034="","",(SUM(F$2:F9034)))</f>
        <v/>
      </c>
      <c r="M9034" s="31">
        <f t="shared" ref="M9034:M9097" si="690">IF(B$201="","",(COUNTIF($B8835:$B9034, "Tournament Pool Tournament Registration") - COUNTIF($B8835:$B9034, "Tournament Pool Registration (inc. Fee)")))</f>
        <v>0</v>
      </c>
      <c r="N9034" s="31">
        <f t="shared" ref="N9034:N9097" si="691">IF(B$201="","",(COUNTIF($B8835:$B9034, "Tournament Pool Tournament Registration")))</f>
        <v>0</v>
      </c>
      <c r="O9034" s="17" t="e">
        <f t="shared" ref="O9034:O9097" si="692">IF(B$201="","",(M9034/N9034))</f>
        <v>#DIV/0!</v>
      </c>
      <c r="P9034" s="31">
        <f t="shared" ref="P9034:P9097" si="693">IF(B$201="","",(COUNTIF($B8835:$B9034, "Tournament Pool Tournament KO Award")))</f>
        <v>0</v>
      </c>
      <c r="Q9034" s="9" t="e">
        <f t="shared" ref="Q9034:Q9097" si="694">IF(B$201="","",(P9034/N9034))</f>
        <v>#DIV/0!</v>
      </c>
    </row>
    <row r="9035" spans="12:17" x14ac:dyDescent="0.25">
      <c r="L9035" s="10" t="str">
        <f>IF(F9035="","",(SUM(F$2:F9035)))</f>
        <v/>
      </c>
      <c r="M9035" s="31">
        <f t="shared" si="690"/>
        <v>0</v>
      </c>
      <c r="N9035" s="31">
        <f t="shared" si="691"/>
        <v>0</v>
      </c>
      <c r="O9035" s="17" t="e">
        <f t="shared" si="692"/>
        <v>#DIV/0!</v>
      </c>
      <c r="P9035" s="31">
        <f t="shared" si="693"/>
        <v>0</v>
      </c>
      <c r="Q9035" s="9" t="e">
        <f t="shared" si="694"/>
        <v>#DIV/0!</v>
      </c>
    </row>
    <row r="9036" spans="12:17" x14ac:dyDescent="0.25">
      <c r="L9036" s="10" t="str">
        <f>IF(F9036="","",(SUM(F$2:F9036)))</f>
        <v/>
      </c>
      <c r="M9036" s="31">
        <f t="shared" si="690"/>
        <v>0</v>
      </c>
      <c r="N9036" s="31">
        <f t="shared" si="691"/>
        <v>0</v>
      </c>
      <c r="O9036" s="17" t="e">
        <f t="shared" si="692"/>
        <v>#DIV/0!</v>
      </c>
      <c r="P9036" s="31">
        <f t="shared" si="693"/>
        <v>0</v>
      </c>
      <c r="Q9036" s="9" t="e">
        <f t="shared" si="694"/>
        <v>#DIV/0!</v>
      </c>
    </row>
    <row r="9037" spans="12:17" x14ac:dyDescent="0.25">
      <c r="L9037" s="10" t="str">
        <f>IF(F9037="","",(SUM(F$2:F9037)))</f>
        <v/>
      </c>
      <c r="M9037" s="31">
        <f t="shared" si="690"/>
        <v>0</v>
      </c>
      <c r="N9037" s="31">
        <f t="shared" si="691"/>
        <v>0</v>
      </c>
      <c r="O9037" s="17" t="e">
        <f t="shared" si="692"/>
        <v>#DIV/0!</v>
      </c>
      <c r="P9037" s="31">
        <f t="shared" si="693"/>
        <v>0</v>
      </c>
      <c r="Q9037" s="9" t="e">
        <f t="shared" si="694"/>
        <v>#DIV/0!</v>
      </c>
    </row>
    <row r="9038" spans="12:17" x14ac:dyDescent="0.25">
      <c r="L9038" s="10" t="str">
        <f>IF(F9038="","",(SUM(F$2:F9038)))</f>
        <v/>
      </c>
      <c r="M9038" s="31">
        <f t="shared" si="690"/>
        <v>0</v>
      </c>
      <c r="N9038" s="31">
        <f t="shared" si="691"/>
        <v>0</v>
      </c>
      <c r="O9038" s="17" t="e">
        <f t="shared" si="692"/>
        <v>#DIV/0!</v>
      </c>
      <c r="P9038" s="31">
        <f t="shared" si="693"/>
        <v>0</v>
      </c>
      <c r="Q9038" s="9" t="e">
        <f t="shared" si="694"/>
        <v>#DIV/0!</v>
      </c>
    </row>
    <row r="9039" spans="12:17" x14ac:dyDescent="0.25">
      <c r="L9039" s="10" t="str">
        <f>IF(F9039="","",(SUM(F$2:F9039)))</f>
        <v/>
      </c>
      <c r="M9039" s="31">
        <f t="shared" si="690"/>
        <v>0</v>
      </c>
      <c r="N9039" s="31">
        <f t="shared" si="691"/>
        <v>0</v>
      </c>
      <c r="O9039" s="17" t="e">
        <f t="shared" si="692"/>
        <v>#DIV/0!</v>
      </c>
      <c r="P9039" s="31">
        <f t="shared" si="693"/>
        <v>0</v>
      </c>
      <c r="Q9039" s="9" t="e">
        <f t="shared" si="694"/>
        <v>#DIV/0!</v>
      </c>
    </row>
    <row r="9040" spans="12:17" x14ac:dyDescent="0.25">
      <c r="L9040" s="10" t="str">
        <f>IF(F9040="","",(SUM(F$2:F9040)))</f>
        <v/>
      </c>
      <c r="M9040" s="31">
        <f t="shared" si="690"/>
        <v>0</v>
      </c>
      <c r="N9040" s="31">
        <f t="shared" si="691"/>
        <v>0</v>
      </c>
      <c r="O9040" s="17" t="e">
        <f t="shared" si="692"/>
        <v>#DIV/0!</v>
      </c>
      <c r="P9040" s="31">
        <f t="shared" si="693"/>
        <v>0</v>
      </c>
      <c r="Q9040" s="9" t="e">
        <f t="shared" si="694"/>
        <v>#DIV/0!</v>
      </c>
    </row>
    <row r="9041" spans="12:17" x14ac:dyDescent="0.25">
      <c r="L9041" s="10" t="str">
        <f>IF(F9041="","",(SUM(F$2:F9041)))</f>
        <v/>
      </c>
      <c r="M9041" s="31">
        <f t="shared" si="690"/>
        <v>0</v>
      </c>
      <c r="N9041" s="31">
        <f t="shared" si="691"/>
        <v>0</v>
      </c>
      <c r="O9041" s="17" t="e">
        <f t="shared" si="692"/>
        <v>#DIV/0!</v>
      </c>
      <c r="P9041" s="31">
        <f t="shared" si="693"/>
        <v>0</v>
      </c>
      <c r="Q9041" s="9" t="e">
        <f t="shared" si="694"/>
        <v>#DIV/0!</v>
      </c>
    </row>
    <row r="9042" spans="12:17" x14ac:dyDescent="0.25">
      <c r="L9042" s="10" t="str">
        <f>IF(F9042="","",(SUM(F$2:F9042)))</f>
        <v/>
      </c>
      <c r="M9042" s="31">
        <f t="shared" si="690"/>
        <v>0</v>
      </c>
      <c r="N9042" s="31">
        <f t="shared" si="691"/>
        <v>0</v>
      </c>
      <c r="O9042" s="17" t="e">
        <f t="shared" si="692"/>
        <v>#DIV/0!</v>
      </c>
      <c r="P9042" s="31">
        <f t="shared" si="693"/>
        <v>0</v>
      </c>
      <c r="Q9042" s="9" t="e">
        <f t="shared" si="694"/>
        <v>#DIV/0!</v>
      </c>
    </row>
    <row r="9043" spans="12:17" x14ac:dyDescent="0.25">
      <c r="L9043" s="10" t="str">
        <f>IF(F9043="","",(SUM(F$2:F9043)))</f>
        <v/>
      </c>
      <c r="M9043" s="31">
        <f t="shared" si="690"/>
        <v>0</v>
      </c>
      <c r="N9043" s="31">
        <f t="shared" si="691"/>
        <v>0</v>
      </c>
      <c r="O9043" s="17" t="e">
        <f t="shared" si="692"/>
        <v>#DIV/0!</v>
      </c>
      <c r="P9043" s="31">
        <f t="shared" si="693"/>
        <v>0</v>
      </c>
      <c r="Q9043" s="9" t="e">
        <f t="shared" si="694"/>
        <v>#DIV/0!</v>
      </c>
    </row>
    <row r="9044" spans="12:17" x14ac:dyDescent="0.25">
      <c r="L9044" s="10" t="str">
        <f>IF(F9044="","",(SUM(F$2:F9044)))</f>
        <v/>
      </c>
      <c r="M9044" s="31">
        <f t="shared" si="690"/>
        <v>0</v>
      </c>
      <c r="N9044" s="31">
        <f t="shared" si="691"/>
        <v>0</v>
      </c>
      <c r="O9044" s="17" t="e">
        <f t="shared" si="692"/>
        <v>#DIV/0!</v>
      </c>
      <c r="P9044" s="31">
        <f t="shared" si="693"/>
        <v>0</v>
      </c>
      <c r="Q9044" s="9" t="e">
        <f t="shared" si="694"/>
        <v>#DIV/0!</v>
      </c>
    </row>
    <row r="9045" spans="12:17" x14ac:dyDescent="0.25">
      <c r="L9045" s="10" t="str">
        <f>IF(F9045="","",(SUM(F$2:F9045)))</f>
        <v/>
      </c>
      <c r="M9045" s="31">
        <f t="shared" si="690"/>
        <v>0</v>
      </c>
      <c r="N9045" s="31">
        <f t="shared" si="691"/>
        <v>0</v>
      </c>
      <c r="O9045" s="17" t="e">
        <f t="shared" si="692"/>
        <v>#DIV/0!</v>
      </c>
      <c r="P9045" s="31">
        <f t="shared" si="693"/>
        <v>0</v>
      </c>
      <c r="Q9045" s="9" t="e">
        <f t="shared" si="694"/>
        <v>#DIV/0!</v>
      </c>
    </row>
    <row r="9046" spans="12:17" x14ac:dyDescent="0.25">
      <c r="L9046" s="10" t="str">
        <f>IF(F9046="","",(SUM(F$2:F9046)))</f>
        <v/>
      </c>
      <c r="M9046" s="31">
        <f t="shared" si="690"/>
        <v>0</v>
      </c>
      <c r="N9046" s="31">
        <f t="shared" si="691"/>
        <v>0</v>
      </c>
      <c r="O9046" s="17" t="e">
        <f t="shared" si="692"/>
        <v>#DIV/0!</v>
      </c>
      <c r="P9046" s="31">
        <f t="shared" si="693"/>
        <v>0</v>
      </c>
      <c r="Q9046" s="9" t="e">
        <f t="shared" si="694"/>
        <v>#DIV/0!</v>
      </c>
    </row>
    <row r="9047" spans="12:17" x14ac:dyDescent="0.25">
      <c r="L9047" s="10" t="str">
        <f>IF(F9047="","",(SUM(F$2:F9047)))</f>
        <v/>
      </c>
      <c r="M9047" s="31">
        <f t="shared" si="690"/>
        <v>0</v>
      </c>
      <c r="N9047" s="31">
        <f t="shared" si="691"/>
        <v>0</v>
      </c>
      <c r="O9047" s="17" t="e">
        <f t="shared" si="692"/>
        <v>#DIV/0!</v>
      </c>
      <c r="P9047" s="31">
        <f t="shared" si="693"/>
        <v>0</v>
      </c>
      <c r="Q9047" s="9" t="e">
        <f t="shared" si="694"/>
        <v>#DIV/0!</v>
      </c>
    </row>
    <row r="9048" spans="12:17" x14ac:dyDescent="0.25">
      <c r="L9048" s="10" t="str">
        <f>IF(F9048="","",(SUM(F$2:F9048)))</f>
        <v/>
      </c>
      <c r="M9048" s="31">
        <f t="shared" si="690"/>
        <v>0</v>
      </c>
      <c r="N9048" s="31">
        <f t="shared" si="691"/>
        <v>0</v>
      </c>
      <c r="O9048" s="17" t="e">
        <f t="shared" si="692"/>
        <v>#DIV/0!</v>
      </c>
      <c r="P9048" s="31">
        <f t="shared" si="693"/>
        <v>0</v>
      </c>
      <c r="Q9048" s="9" t="e">
        <f t="shared" si="694"/>
        <v>#DIV/0!</v>
      </c>
    </row>
    <row r="9049" spans="12:17" x14ac:dyDescent="0.25">
      <c r="L9049" s="10" t="str">
        <f>IF(F9049="","",(SUM(F$2:F9049)))</f>
        <v/>
      </c>
      <c r="M9049" s="31">
        <f t="shared" si="690"/>
        <v>0</v>
      </c>
      <c r="N9049" s="31">
        <f t="shared" si="691"/>
        <v>0</v>
      </c>
      <c r="O9049" s="17" t="e">
        <f t="shared" si="692"/>
        <v>#DIV/0!</v>
      </c>
      <c r="P9049" s="31">
        <f t="shared" si="693"/>
        <v>0</v>
      </c>
      <c r="Q9049" s="9" t="e">
        <f t="shared" si="694"/>
        <v>#DIV/0!</v>
      </c>
    </row>
    <row r="9050" spans="12:17" x14ac:dyDescent="0.25">
      <c r="L9050" s="10" t="str">
        <f>IF(F9050="","",(SUM(F$2:F9050)))</f>
        <v/>
      </c>
      <c r="M9050" s="31">
        <f t="shared" si="690"/>
        <v>0</v>
      </c>
      <c r="N9050" s="31">
        <f t="shared" si="691"/>
        <v>0</v>
      </c>
      <c r="O9050" s="17" t="e">
        <f t="shared" si="692"/>
        <v>#DIV/0!</v>
      </c>
      <c r="P9050" s="31">
        <f t="shared" si="693"/>
        <v>0</v>
      </c>
      <c r="Q9050" s="9" t="e">
        <f t="shared" si="694"/>
        <v>#DIV/0!</v>
      </c>
    </row>
    <row r="9051" spans="12:17" x14ac:dyDescent="0.25">
      <c r="L9051" s="10" t="str">
        <f>IF(F9051="","",(SUM(F$2:F9051)))</f>
        <v/>
      </c>
      <c r="M9051" s="31">
        <f t="shared" si="690"/>
        <v>0</v>
      </c>
      <c r="N9051" s="31">
        <f t="shared" si="691"/>
        <v>0</v>
      </c>
      <c r="O9051" s="17" t="e">
        <f t="shared" si="692"/>
        <v>#DIV/0!</v>
      </c>
      <c r="P9051" s="31">
        <f t="shared" si="693"/>
        <v>0</v>
      </c>
      <c r="Q9051" s="9" t="e">
        <f t="shared" si="694"/>
        <v>#DIV/0!</v>
      </c>
    </row>
    <row r="9052" spans="12:17" x14ac:dyDescent="0.25">
      <c r="L9052" s="10" t="str">
        <f>IF(F9052="","",(SUM(F$2:F9052)))</f>
        <v/>
      </c>
      <c r="M9052" s="31">
        <f t="shared" si="690"/>
        <v>0</v>
      </c>
      <c r="N9052" s="31">
        <f t="shared" si="691"/>
        <v>0</v>
      </c>
      <c r="O9052" s="17" t="e">
        <f t="shared" si="692"/>
        <v>#DIV/0!</v>
      </c>
      <c r="P9052" s="31">
        <f t="shared" si="693"/>
        <v>0</v>
      </c>
      <c r="Q9052" s="9" t="e">
        <f t="shared" si="694"/>
        <v>#DIV/0!</v>
      </c>
    </row>
    <row r="9053" spans="12:17" x14ac:dyDescent="0.25">
      <c r="L9053" s="10" t="str">
        <f>IF(F9053="","",(SUM(F$2:F9053)))</f>
        <v/>
      </c>
      <c r="M9053" s="31">
        <f t="shared" si="690"/>
        <v>0</v>
      </c>
      <c r="N9053" s="31">
        <f t="shared" si="691"/>
        <v>0</v>
      </c>
      <c r="O9053" s="17" t="e">
        <f t="shared" si="692"/>
        <v>#DIV/0!</v>
      </c>
      <c r="P9053" s="31">
        <f t="shared" si="693"/>
        <v>0</v>
      </c>
      <c r="Q9053" s="9" t="e">
        <f t="shared" si="694"/>
        <v>#DIV/0!</v>
      </c>
    </row>
    <row r="9054" spans="12:17" x14ac:dyDescent="0.25">
      <c r="L9054" s="10" t="str">
        <f>IF(F9054="","",(SUM(F$2:F9054)))</f>
        <v/>
      </c>
      <c r="M9054" s="31">
        <f t="shared" si="690"/>
        <v>0</v>
      </c>
      <c r="N9054" s="31">
        <f t="shared" si="691"/>
        <v>0</v>
      </c>
      <c r="O9054" s="17" t="e">
        <f t="shared" si="692"/>
        <v>#DIV/0!</v>
      </c>
      <c r="P9054" s="31">
        <f t="shared" si="693"/>
        <v>0</v>
      </c>
      <c r="Q9054" s="9" t="e">
        <f t="shared" si="694"/>
        <v>#DIV/0!</v>
      </c>
    </row>
    <row r="9055" spans="12:17" x14ac:dyDescent="0.25">
      <c r="L9055" s="10" t="str">
        <f>IF(F9055="","",(SUM(F$2:F9055)))</f>
        <v/>
      </c>
      <c r="M9055" s="31">
        <f t="shared" si="690"/>
        <v>0</v>
      </c>
      <c r="N9055" s="31">
        <f t="shared" si="691"/>
        <v>0</v>
      </c>
      <c r="O9055" s="17" t="e">
        <f t="shared" si="692"/>
        <v>#DIV/0!</v>
      </c>
      <c r="P9055" s="31">
        <f t="shared" si="693"/>
        <v>0</v>
      </c>
      <c r="Q9055" s="9" t="e">
        <f t="shared" si="694"/>
        <v>#DIV/0!</v>
      </c>
    </row>
    <row r="9056" spans="12:17" x14ac:dyDescent="0.25">
      <c r="L9056" s="10" t="str">
        <f>IF(F9056="","",(SUM(F$2:F9056)))</f>
        <v/>
      </c>
      <c r="M9056" s="31">
        <f t="shared" si="690"/>
        <v>0</v>
      </c>
      <c r="N9056" s="31">
        <f t="shared" si="691"/>
        <v>0</v>
      </c>
      <c r="O9056" s="17" t="e">
        <f t="shared" si="692"/>
        <v>#DIV/0!</v>
      </c>
      <c r="P9056" s="31">
        <f t="shared" si="693"/>
        <v>0</v>
      </c>
      <c r="Q9056" s="9" t="e">
        <f t="shared" si="694"/>
        <v>#DIV/0!</v>
      </c>
    </row>
    <row r="9057" spans="12:17" x14ac:dyDescent="0.25">
      <c r="L9057" s="10" t="str">
        <f>IF(F9057="","",(SUM(F$2:F9057)))</f>
        <v/>
      </c>
      <c r="M9057" s="31">
        <f t="shared" si="690"/>
        <v>0</v>
      </c>
      <c r="N9057" s="31">
        <f t="shared" si="691"/>
        <v>0</v>
      </c>
      <c r="O9057" s="17" t="e">
        <f t="shared" si="692"/>
        <v>#DIV/0!</v>
      </c>
      <c r="P9057" s="31">
        <f t="shared" si="693"/>
        <v>0</v>
      </c>
      <c r="Q9057" s="9" t="e">
        <f t="shared" si="694"/>
        <v>#DIV/0!</v>
      </c>
    </row>
    <row r="9058" spans="12:17" x14ac:dyDescent="0.25">
      <c r="L9058" s="10" t="str">
        <f>IF(F9058="","",(SUM(F$2:F9058)))</f>
        <v/>
      </c>
      <c r="M9058" s="31">
        <f t="shared" si="690"/>
        <v>0</v>
      </c>
      <c r="N9058" s="31">
        <f t="shared" si="691"/>
        <v>0</v>
      </c>
      <c r="O9058" s="17" t="e">
        <f t="shared" si="692"/>
        <v>#DIV/0!</v>
      </c>
      <c r="P9058" s="31">
        <f t="shared" si="693"/>
        <v>0</v>
      </c>
      <c r="Q9058" s="9" t="e">
        <f t="shared" si="694"/>
        <v>#DIV/0!</v>
      </c>
    </row>
    <row r="9059" spans="12:17" x14ac:dyDescent="0.25">
      <c r="L9059" s="10" t="str">
        <f>IF(F9059="","",(SUM(F$2:F9059)))</f>
        <v/>
      </c>
      <c r="M9059" s="31">
        <f t="shared" si="690"/>
        <v>0</v>
      </c>
      <c r="N9059" s="31">
        <f t="shared" si="691"/>
        <v>0</v>
      </c>
      <c r="O9059" s="17" t="e">
        <f t="shared" si="692"/>
        <v>#DIV/0!</v>
      </c>
      <c r="P9059" s="31">
        <f t="shared" si="693"/>
        <v>0</v>
      </c>
      <c r="Q9059" s="9" t="e">
        <f t="shared" si="694"/>
        <v>#DIV/0!</v>
      </c>
    </row>
    <row r="9060" spans="12:17" x14ac:dyDescent="0.25">
      <c r="L9060" s="10" t="str">
        <f>IF(F9060="","",(SUM(F$2:F9060)))</f>
        <v/>
      </c>
      <c r="M9060" s="31">
        <f t="shared" si="690"/>
        <v>0</v>
      </c>
      <c r="N9060" s="31">
        <f t="shared" si="691"/>
        <v>0</v>
      </c>
      <c r="O9060" s="17" t="e">
        <f t="shared" si="692"/>
        <v>#DIV/0!</v>
      </c>
      <c r="P9060" s="31">
        <f t="shared" si="693"/>
        <v>0</v>
      </c>
      <c r="Q9060" s="9" t="e">
        <f t="shared" si="694"/>
        <v>#DIV/0!</v>
      </c>
    </row>
    <row r="9061" spans="12:17" x14ac:dyDescent="0.25">
      <c r="L9061" s="10" t="str">
        <f>IF(F9061="","",(SUM(F$2:F9061)))</f>
        <v/>
      </c>
      <c r="M9061" s="31">
        <f t="shared" si="690"/>
        <v>0</v>
      </c>
      <c r="N9061" s="31">
        <f t="shared" si="691"/>
        <v>0</v>
      </c>
      <c r="O9061" s="17" t="e">
        <f t="shared" si="692"/>
        <v>#DIV/0!</v>
      </c>
      <c r="P9061" s="31">
        <f t="shared" si="693"/>
        <v>0</v>
      </c>
      <c r="Q9061" s="9" t="e">
        <f t="shared" si="694"/>
        <v>#DIV/0!</v>
      </c>
    </row>
    <row r="9062" spans="12:17" x14ac:dyDescent="0.25">
      <c r="L9062" s="10" t="str">
        <f>IF(F9062="","",(SUM(F$2:F9062)))</f>
        <v/>
      </c>
      <c r="M9062" s="31">
        <f t="shared" si="690"/>
        <v>0</v>
      </c>
      <c r="N9062" s="31">
        <f t="shared" si="691"/>
        <v>0</v>
      </c>
      <c r="O9062" s="17" t="e">
        <f t="shared" si="692"/>
        <v>#DIV/0!</v>
      </c>
      <c r="P9062" s="31">
        <f t="shared" si="693"/>
        <v>0</v>
      </c>
      <c r="Q9062" s="9" t="e">
        <f t="shared" si="694"/>
        <v>#DIV/0!</v>
      </c>
    </row>
    <row r="9063" spans="12:17" x14ac:dyDescent="0.25">
      <c r="L9063" s="10" t="str">
        <f>IF(F9063="","",(SUM(F$2:F9063)))</f>
        <v/>
      </c>
      <c r="M9063" s="31">
        <f t="shared" si="690"/>
        <v>0</v>
      </c>
      <c r="N9063" s="31">
        <f t="shared" si="691"/>
        <v>0</v>
      </c>
      <c r="O9063" s="17" t="e">
        <f t="shared" si="692"/>
        <v>#DIV/0!</v>
      </c>
      <c r="P9063" s="31">
        <f t="shared" si="693"/>
        <v>0</v>
      </c>
      <c r="Q9063" s="9" t="e">
        <f t="shared" si="694"/>
        <v>#DIV/0!</v>
      </c>
    </row>
    <row r="9064" spans="12:17" x14ac:dyDescent="0.25">
      <c r="L9064" s="10" t="str">
        <f>IF(F9064="","",(SUM(F$2:F9064)))</f>
        <v/>
      </c>
      <c r="M9064" s="31">
        <f t="shared" si="690"/>
        <v>0</v>
      </c>
      <c r="N9064" s="31">
        <f t="shared" si="691"/>
        <v>0</v>
      </c>
      <c r="O9064" s="17" t="e">
        <f t="shared" si="692"/>
        <v>#DIV/0!</v>
      </c>
      <c r="P9064" s="31">
        <f t="shared" si="693"/>
        <v>0</v>
      </c>
      <c r="Q9064" s="9" t="e">
        <f t="shared" si="694"/>
        <v>#DIV/0!</v>
      </c>
    </row>
    <row r="9065" spans="12:17" x14ac:dyDescent="0.25">
      <c r="L9065" s="10" t="str">
        <f>IF(F9065="","",(SUM(F$2:F9065)))</f>
        <v/>
      </c>
      <c r="M9065" s="31">
        <f t="shared" si="690"/>
        <v>0</v>
      </c>
      <c r="N9065" s="31">
        <f t="shared" si="691"/>
        <v>0</v>
      </c>
      <c r="O9065" s="17" t="e">
        <f t="shared" si="692"/>
        <v>#DIV/0!</v>
      </c>
      <c r="P9065" s="31">
        <f t="shared" si="693"/>
        <v>0</v>
      </c>
      <c r="Q9065" s="9" t="e">
        <f t="shared" si="694"/>
        <v>#DIV/0!</v>
      </c>
    </row>
    <row r="9066" spans="12:17" x14ac:dyDescent="0.25">
      <c r="L9066" s="10" t="str">
        <f>IF(F9066="","",(SUM(F$2:F9066)))</f>
        <v/>
      </c>
      <c r="M9066" s="31">
        <f t="shared" si="690"/>
        <v>0</v>
      </c>
      <c r="N9066" s="31">
        <f t="shared" si="691"/>
        <v>0</v>
      </c>
      <c r="O9066" s="17" t="e">
        <f t="shared" si="692"/>
        <v>#DIV/0!</v>
      </c>
      <c r="P9066" s="31">
        <f t="shared" si="693"/>
        <v>0</v>
      </c>
      <c r="Q9066" s="9" t="e">
        <f t="shared" si="694"/>
        <v>#DIV/0!</v>
      </c>
    </row>
    <row r="9067" spans="12:17" x14ac:dyDescent="0.25">
      <c r="L9067" s="10" t="str">
        <f>IF(F9067="","",(SUM(F$2:F9067)))</f>
        <v/>
      </c>
      <c r="M9067" s="31">
        <f t="shared" si="690"/>
        <v>0</v>
      </c>
      <c r="N9067" s="31">
        <f t="shared" si="691"/>
        <v>0</v>
      </c>
      <c r="O9067" s="17" t="e">
        <f t="shared" si="692"/>
        <v>#DIV/0!</v>
      </c>
      <c r="P9067" s="31">
        <f t="shared" si="693"/>
        <v>0</v>
      </c>
      <c r="Q9067" s="9" t="e">
        <f t="shared" si="694"/>
        <v>#DIV/0!</v>
      </c>
    </row>
    <row r="9068" spans="12:17" x14ac:dyDescent="0.25">
      <c r="L9068" s="10" t="str">
        <f>IF(F9068="","",(SUM(F$2:F9068)))</f>
        <v/>
      </c>
      <c r="M9068" s="31">
        <f t="shared" si="690"/>
        <v>0</v>
      </c>
      <c r="N9068" s="31">
        <f t="shared" si="691"/>
        <v>0</v>
      </c>
      <c r="O9068" s="17" t="e">
        <f t="shared" si="692"/>
        <v>#DIV/0!</v>
      </c>
      <c r="P9068" s="31">
        <f t="shared" si="693"/>
        <v>0</v>
      </c>
      <c r="Q9068" s="9" t="e">
        <f t="shared" si="694"/>
        <v>#DIV/0!</v>
      </c>
    </row>
    <row r="9069" spans="12:17" x14ac:dyDescent="0.25">
      <c r="L9069" s="10" t="str">
        <f>IF(F9069="","",(SUM(F$2:F9069)))</f>
        <v/>
      </c>
      <c r="M9069" s="31">
        <f t="shared" si="690"/>
        <v>0</v>
      </c>
      <c r="N9069" s="31">
        <f t="shared" si="691"/>
        <v>0</v>
      </c>
      <c r="O9069" s="17" t="e">
        <f t="shared" si="692"/>
        <v>#DIV/0!</v>
      </c>
      <c r="P9069" s="31">
        <f t="shared" si="693"/>
        <v>0</v>
      </c>
      <c r="Q9069" s="9" t="e">
        <f t="shared" si="694"/>
        <v>#DIV/0!</v>
      </c>
    </row>
    <row r="9070" spans="12:17" x14ac:dyDescent="0.25">
      <c r="L9070" s="10" t="str">
        <f>IF(F9070="","",(SUM(F$2:F9070)))</f>
        <v/>
      </c>
      <c r="M9070" s="31">
        <f t="shared" si="690"/>
        <v>0</v>
      </c>
      <c r="N9070" s="31">
        <f t="shared" si="691"/>
        <v>0</v>
      </c>
      <c r="O9070" s="17" t="e">
        <f t="shared" si="692"/>
        <v>#DIV/0!</v>
      </c>
      <c r="P9070" s="31">
        <f t="shared" si="693"/>
        <v>0</v>
      </c>
      <c r="Q9070" s="9" t="e">
        <f t="shared" si="694"/>
        <v>#DIV/0!</v>
      </c>
    </row>
    <row r="9071" spans="12:17" x14ac:dyDescent="0.25">
      <c r="L9071" s="10" t="str">
        <f>IF(F9071="","",(SUM(F$2:F9071)))</f>
        <v/>
      </c>
      <c r="M9071" s="31">
        <f t="shared" si="690"/>
        <v>0</v>
      </c>
      <c r="N9071" s="31">
        <f t="shared" si="691"/>
        <v>0</v>
      </c>
      <c r="O9071" s="17" t="e">
        <f t="shared" si="692"/>
        <v>#DIV/0!</v>
      </c>
      <c r="P9071" s="31">
        <f t="shared" si="693"/>
        <v>0</v>
      </c>
      <c r="Q9071" s="9" t="e">
        <f t="shared" si="694"/>
        <v>#DIV/0!</v>
      </c>
    </row>
    <row r="9072" spans="12:17" x14ac:dyDescent="0.25">
      <c r="L9072" s="10" t="str">
        <f>IF(F9072="","",(SUM(F$2:F9072)))</f>
        <v/>
      </c>
      <c r="M9072" s="31">
        <f t="shared" si="690"/>
        <v>0</v>
      </c>
      <c r="N9072" s="31">
        <f t="shared" si="691"/>
        <v>0</v>
      </c>
      <c r="O9072" s="17" t="e">
        <f t="shared" si="692"/>
        <v>#DIV/0!</v>
      </c>
      <c r="P9072" s="31">
        <f t="shared" si="693"/>
        <v>0</v>
      </c>
      <c r="Q9072" s="9" t="e">
        <f t="shared" si="694"/>
        <v>#DIV/0!</v>
      </c>
    </row>
    <row r="9073" spans="12:17" x14ac:dyDescent="0.25">
      <c r="L9073" s="10" t="str">
        <f>IF(F9073="","",(SUM(F$2:F9073)))</f>
        <v/>
      </c>
      <c r="M9073" s="31">
        <f t="shared" si="690"/>
        <v>0</v>
      </c>
      <c r="N9073" s="31">
        <f t="shared" si="691"/>
        <v>0</v>
      </c>
      <c r="O9073" s="17" t="e">
        <f t="shared" si="692"/>
        <v>#DIV/0!</v>
      </c>
      <c r="P9073" s="31">
        <f t="shared" si="693"/>
        <v>0</v>
      </c>
      <c r="Q9073" s="9" t="e">
        <f t="shared" si="694"/>
        <v>#DIV/0!</v>
      </c>
    </row>
    <row r="9074" spans="12:17" x14ac:dyDescent="0.25">
      <c r="L9074" s="10" t="str">
        <f>IF(F9074="","",(SUM(F$2:F9074)))</f>
        <v/>
      </c>
      <c r="M9074" s="31">
        <f t="shared" si="690"/>
        <v>0</v>
      </c>
      <c r="N9074" s="31">
        <f t="shared" si="691"/>
        <v>0</v>
      </c>
      <c r="O9074" s="17" t="e">
        <f t="shared" si="692"/>
        <v>#DIV/0!</v>
      </c>
      <c r="P9074" s="31">
        <f t="shared" si="693"/>
        <v>0</v>
      </c>
      <c r="Q9074" s="9" t="e">
        <f t="shared" si="694"/>
        <v>#DIV/0!</v>
      </c>
    </row>
    <row r="9075" spans="12:17" x14ac:dyDescent="0.25">
      <c r="L9075" s="10" t="str">
        <f>IF(F9075="","",(SUM(F$2:F9075)))</f>
        <v/>
      </c>
      <c r="M9075" s="31">
        <f t="shared" si="690"/>
        <v>0</v>
      </c>
      <c r="N9075" s="31">
        <f t="shared" si="691"/>
        <v>0</v>
      </c>
      <c r="O9075" s="17" t="e">
        <f t="shared" si="692"/>
        <v>#DIV/0!</v>
      </c>
      <c r="P9075" s="31">
        <f t="shared" si="693"/>
        <v>0</v>
      </c>
      <c r="Q9075" s="9" t="e">
        <f t="shared" si="694"/>
        <v>#DIV/0!</v>
      </c>
    </row>
    <row r="9076" spans="12:17" x14ac:dyDescent="0.25">
      <c r="L9076" s="10" t="str">
        <f>IF(F9076="","",(SUM(F$2:F9076)))</f>
        <v/>
      </c>
      <c r="M9076" s="31">
        <f t="shared" si="690"/>
        <v>0</v>
      </c>
      <c r="N9076" s="31">
        <f t="shared" si="691"/>
        <v>0</v>
      </c>
      <c r="O9076" s="17" t="e">
        <f t="shared" si="692"/>
        <v>#DIV/0!</v>
      </c>
      <c r="P9076" s="31">
        <f t="shared" si="693"/>
        <v>0</v>
      </c>
      <c r="Q9076" s="9" t="e">
        <f t="shared" si="694"/>
        <v>#DIV/0!</v>
      </c>
    </row>
    <row r="9077" spans="12:17" x14ac:dyDescent="0.25">
      <c r="L9077" s="10" t="str">
        <f>IF(F9077="","",(SUM(F$2:F9077)))</f>
        <v/>
      </c>
      <c r="M9077" s="31">
        <f t="shared" si="690"/>
        <v>0</v>
      </c>
      <c r="N9077" s="31">
        <f t="shared" si="691"/>
        <v>0</v>
      </c>
      <c r="O9077" s="17" t="e">
        <f t="shared" si="692"/>
        <v>#DIV/0!</v>
      </c>
      <c r="P9077" s="31">
        <f t="shared" si="693"/>
        <v>0</v>
      </c>
      <c r="Q9077" s="9" t="e">
        <f t="shared" si="694"/>
        <v>#DIV/0!</v>
      </c>
    </row>
    <row r="9078" spans="12:17" x14ac:dyDescent="0.25">
      <c r="L9078" s="10" t="str">
        <f>IF(F9078="","",(SUM(F$2:F9078)))</f>
        <v/>
      </c>
      <c r="M9078" s="31">
        <f t="shared" si="690"/>
        <v>0</v>
      </c>
      <c r="N9078" s="31">
        <f t="shared" si="691"/>
        <v>0</v>
      </c>
      <c r="O9078" s="17" t="e">
        <f t="shared" si="692"/>
        <v>#DIV/0!</v>
      </c>
      <c r="P9078" s="31">
        <f t="shared" si="693"/>
        <v>0</v>
      </c>
      <c r="Q9078" s="9" t="e">
        <f t="shared" si="694"/>
        <v>#DIV/0!</v>
      </c>
    </row>
    <row r="9079" spans="12:17" x14ac:dyDescent="0.25">
      <c r="L9079" s="10" t="str">
        <f>IF(F9079="","",(SUM(F$2:F9079)))</f>
        <v/>
      </c>
      <c r="M9079" s="31">
        <f t="shared" si="690"/>
        <v>0</v>
      </c>
      <c r="N9079" s="31">
        <f t="shared" si="691"/>
        <v>0</v>
      </c>
      <c r="O9079" s="17" t="e">
        <f t="shared" si="692"/>
        <v>#DIV/0!</v>
      </c>
      <c r="P9079" s="31">
        <f t="shared" si="693"/>
        <v>0</v>
      </c>
      <c r="Q9079" s="9" t="e">
        <f t="shared" si="694"/>
        <v>#DIV/0!</v>
      </c>
    </row>
    <row r="9080" spans="12:17" x14ac:dyDescent="0.25">
      <c r="L9080" s="10" t="str">
        <f>IF(F9080="","",(SUM(F$2:F9080)))</f>
        <v/>
      </c>
      <c r="M9080" s="31">
        <f t="shared" si="690"/>
        <v>0</v>
      </c>
      <c r="N9080" s="31">
        <f t="shared" si="691"/>
        <v>0</v>
      </c>
      <c r="O9080" s="17" t="e">
        <f t="shared" si="692"/>
        <v>#DIV/0!</v>
      </c>
      <c r="P9080" s="31">
        <f t="shared" si="693"/>
        <v>0</v>
      </c>
      <c r="Q9080" s="9" t="e">
        <f t="shared" si="694"/>
        <v>#DIV/0!</v>
      </c>
    </row>
    <row r="9081" spans="12:17" x14ac:dyDescent="0.25">
      <c r="L9081" s="10" t="str">
        <f>IF(F9081="","",(SUM(F$2:F9081)))</f>
        <v/>
      </c>
      <c r="M9081" s="31">
        <f t="shared" si="690"/>
        <v>0</v>
      </c>
      <c r="N9081" s="31">
        <f t="shared" si="691"/>
        <v>0</v>
      </c>
      <c r="O9081" s="17" t="e">
        <f t="shared" si="692"/>
        <v>#DIV/0!</v>
      </c>
      <c r="P9081" s="31">
        <f t="shared" si="693"/>
        <v>0</v>
      </c>
      <c r="Q9081" s="9" t="e">
        <f t="shared" si="694"/>
        <v>#DIV/0!</v>
      </c>
    </row>
    <row r="9082" spans="12:17" x14ac:dyDescent="0.25">
      <c r="L9082" s="10" t="str">
        <f>IF(F9082="","",(SUM(F$2:F9082)))</f>
        <v/>
      </c>
      <c r="M9082" s="31">
        <f t="shared" si="690"/>
        <v>0</v>
      </c>
      <c r="N9082" s="31">
        <f t="shared" si="691"/>
        <v>0</v>
      </c>
      <c r="O9082" s="17" t="e">
        <f t="shared" si="692"/>
        <v>#DIV/0!</v>
      </c>
      <c r="P9082" s="31">
        <f t="shared" si="693"/>
        <v>0</v>
      </c>
      <c r="Q9082" s="9" t="e">
        <f t="shared" si="694"/>
        <v>#DIV/0!</v>
      </c>
    </row>
    <row r="9083" spans="12:17" x14ac:dyDescent="0.25">
      <c r="L9083" s="10" t="str">
        <f>IF(F9083="","",(SUM(F$2:F9083)))</f>
        <v/>
      </c>
      <c r="M9083" s="31">
        <f t="shared" si="690"/>
        <v>0</v>
      </c>
      <c r="N9083" s="31">
        <f t="shared" si="691"/>
        <v>0</v>
      </c>
      <c r="O9083" s="17" t="e">
        <f t="shared" si="692"/>
        <v>#DIV/0!</v>
      </c>
      <c r="P9083" s="31">
        <f t="shared" si="693"/>
        <v>0</v>
      </c>
      <c r="Q9083" s="9" t="e">
        <f t="shared" si="694"/>
        <v>#DIV/0!</v>
      </c>
    </row>
    <row r="9084" spans="12:17" x14ac:dyDescent="0.25">
      <c r="L9084" s="10" t="str">
        <f>IF(F9084="","",(SUM(F$2:F9084)))</f>
        <v/>
      </c>
      <c r="M9084" s="31">
        <f t="shared" si="690"/>
        <v>0</v>
      </c>
      <c r="N9084" s="31">
        <f t="shared" si="691"/>
        <v>0</v>
      </c>
      <c r="O9084" s="17" t="e">
        <f t="shared" si="692"/>
        <v>#DIV/0!</v>
      </c>
      <c r="P9084" s="31">
        <f t="shared" si="693"/>
        <v>0</v>
      </c>
      <c r="Q9084" s="9" t="e">
        <f t="shared" si="694"/>
        <v>#DIV/0!</v>
      </c>
    </row>
    <row r="9085" spans="12:17" x14ac:dyDescent="0.25">
      <c r="L9085" s="10" t="str">
        <f>IF(F9085="","",(SUM(F$2:F9085)))</f>
        <v/>
      </c>
      <c r="M9085" s="31">
        <f t="shared" si="690"/>
        <v>0</v>
      </c>
      <c r="N9085" s="31">
        <f t="shared" si="691"/>
        <v>0</v>
      </c>
      <c r="O9085" s="17" t="e">
        <f t="shared" si="692"/>
        <v>#DIV/0!</v>
      </c>
      <c r="P9085" s="31">
        <f t="shared" si="693"/>
        <v>0</v>
      </c>
      <c r="Q9085" s="9" t="e">
        <f t="shared" si="694"/>
        <v>#DIV/0!</v>
      </c>
    </row>
    <row r="9086" spans="12:17" x14ac:dyDescent="0.25">
      <c r="L9086" s="10" t="str">
        <f>IF(F9086="","",(SUM(F$2:F9086)))</f>
        <v/>
      </c>
      <c r="M9086" s="31">
        <f t="shared" si="690"/>
        <v>0</v>
      </c>
      <c r="N9086" s="31">
        <f t="shared" si="691"/>
        <v>0</v>
      </c>
      <c r="O9086" s="17" t="e">
        <f t="shared" si="692"/>
        <v>#DIV/0!</v>
      </c>
      <c r="P9086" s="31">
        <f t="shared" si="693"/>
        <v>0</v>
      </c>
      <c r="Q9086" s="9" t="e">
        <f t="shared" si="694"/>
        <v>#DIV/0!</v>
      </c>
    </row>
    <row r="9087" spans="12:17" x14ac:dyDescent="0.25">
      <c r="L9087" s="10" t="str">
        <f>IF(F9087="","",(SUM(F$2:F9087)))</f>
        <v/>
      </c>
      <c r="M9087" s="31">
        <f t="shared" si="690"/>
        <v>0</v>
      </c>
      <c r="N9087" s="31">
        <f t="shared" si="691"/>
        <v>0</v>
      </c>
      <c r="O9087" s="17" t="e">
        <f t="shared" si="692"/>
        <v>#DIV/0!</v>
      </c>
      <c r="P9087" s="31">
        <f t="shared" si="693"/>
        <v>0</v>
      </c>
      <c r="Q9087" s="9" t="e">
        <f t="shared" si="694"/>
        <v>#DIV/0!</v>
      </c>
    </row>
    <row r="9088" spans="12:17" x14ac:dyDescent="0.25">
      <c r="L9088" s="10" t="str">
        <f>IF(F9088="","",(SUM(F$2:F9088)))</f>
        <v/>
      </c>
      <c r="M9088" s="31">
        <f t="shared" si="690"/>
        <v>0</v>
      </c>
      <c r="N9088" s="31">
        <f t="shared" si="691"/>
        <v>0</v>
      </c>
      <c r="O9088" s="17" t="e">
        <f t="shared" si="692"/>
        <v>#DIV/0!</v>
      </c>
      <c r="P9088" s="31">
        <f t="shared" si="693"/>
        <v>0</v>
      </c>
      <c r="Q9088" s="9" t="e">
        <f t="shared" si="694"/>
        <v>#DIV/0!</v>
      </c>
    </row>
    <row r="9089" spans="12:17" x14ac:dyDescent="0.25">
      <c r="L9089" s="10" t="str">
        <f>IF(F9089="","",(SUM(F$2:F9089)))</f>
        <v/>
      </c>
      <c r="M9089" s="31">
        <f t="shared" si="690"/>
        <v>0</v>
      </c>
      <c r="N9089" s="31">
        <f t="shared" si="691"/>
        <v>0</v>
      </c>
      <c r="O9089" s="17" t="e">
        <f t="shared" si="692"/>
        <v>#DIV/0!</v>
      </c>
      <c r="P9089" s="31">
        <f t="shared" si="693"/>
        <v>0</v>
      </c>
      <c r="Q9089" s="9" t="e">
        <f t="shared" si="694"/>
        <v>#DIV/0!</v>
      </c>
    </row>
    <row r="9090" spans="12:17" x14ac:dyDescent="0.25">
      <c r="L9090" s="10" t="str">
        <f>IF(F9090="","",(SUM(F$2:F9090)))</f>
        <v/>
      </c>
      <c r="M9090" s="31">
        <f t="shared" si="690"/>
        <v>0</v>
      </c>
      <c r="N9090" s="31">
        <f t="shared" si="691"/>
        <v>0</v>
      </c>
      <c r="O9090" s="17" t="e">
        <f t="shared" si="692"/>
        <v>#DIV/0!</v>
      </c>
      <c r="P9090" s="31">
        <f t="shared" si="693"/>
        <v>0</v>
      </c>
      <c r="Q9090" s="9" t="e">
        <f t="shared" si="694"/>
        <v>#DIV/0!</v>
      </c>
    </row>
    <row r="9091" spans="12:17" x14ac:dyDescent="0.25">
      <c r="L9091" s="10" t="str">
        <f>IF(F9091="","",(SUM(F$2:F9091)))</f>
        <v/>
      </c>
      <c r="M9091" s="31">
        <f t="shared" si="690"/>
        <v>0</v>
      </c>
      <c r="N9091" s="31">
        <f t="shared" si="691"/>
        <v>0</v>
      </c>
      <c r="O9091" s="17" t="e">
        <f t="shared" si="692"/>
        <v>#DIV/0!</v>
      </c>
      <c r="P9091" s="31">
        <f t="shared" si="693"/>
        <v>0</v>
      </c>
      <c r="Q9091" s="9" t="e">
        <f t="shared" si="694"/>
        <v>#DIV/0!</v>
      </c>
    </row>
    <row r="9092" spans="12:17" x14ac:dyDescent="0.25">
      <c r="L9092" s="10" t="str">
        <f>IF(F9092="","",(SUM(F$2:F9092)))</f>
        <v/>
      </c>
      <c r="M9092" s="31">
        <f t="shared" si="690"/>
        <v>0</v>
      </c>
      <c r="N9092" s="31">
        <f t="shared" si="691"/>
        <v>0</v>
      </c>
      <c r="O9092" s="17" t="e">
        <f t="shared" si="692"/>
        <v>#DIV/0!</v>
      </c>
      <c r="P9092" s="31">
        <f t="shared" si="693"/>
        <v>0</v>
      </c>
      <c r="Q9092" s="9" t="e">
        <f t="shared" si="694"/>
        <v>#DIV/0!</v>
      </c>
    </row>
    <row r="9093" spans="12:17" x14ac:dyDescent="0.25">
      <c r="L9093" s="10" t="str">
        <f>IF(F9093="","",(SUM(F$2:F9093)))</f>
        <v/>
      </c>
      <c r="M9093" s="31">
        <f t="shared" si="690"/>
        <v>0</v>
      </c>
      <c r="N9093" s="31">
        <f t="shared" si="691"/>
        <v>0</v>
      </c>
      <c r="O9093" s="17" t="e">
        <f t="shared" si="692"/>
        <v>#DIV/0!</v>
      </c>
      <c r="P9093" s="31">
        <f t="shared" si="693"/>
        <v>0</v>
      </c>
      <c r="Q9093" s="9" t="e">
        <f t="shared" si="694"/>
        <v>#DIV/0!</v>
      </c>
    </row>
    <row r="9094" spans="12:17" x14ac:dyDescent="0.25">
      <c r="L9094" s="10" t="str">
        <f>IF(F9094="","",(SUM(F$2:F9094)))</f>
        <v/>
      </c>
      <c r="M9094" s="31">
        <f t="shared" si="690"/>
        <v>0</v>
      </c>
      <c r="N9094" s="31">
        <f t="shared" si="691"/>
        <v>0</v>
      </c>
      <c r="O9094" s="17" t="e">
        <f t="shared" si="692"/>
        <v>#DIV/0!</v>
      </c>
      <c r="P9094" s="31">
        <f t="shared" si="693"/>
        <v>0</v>
      </c>
      <c r="Q9094" s="9" t="e">
        <f t="shared" si="694"/>
        <v>#DIV/0!</v>
      </c>
    </row>
    <row r="9095" spans="12:17" x14ac:dyDescent="0.25">
      <c r="L9095" s="10" t="str">
        <f>IF(F9095="","",(SUM(F$2:F9095)))</f>
        <v/>
      </c>
      <c r="M9095" s="31">
        <f t="shared" si="690"/>
        <v>0</v>
      </c>
      <c r="N9095" s="31">
        <f t="shared" si="691"/>
        <v>0</v>
      </c>
      <c r="O9095" s="17" t="e">
        <f t="shared" si="692"/>
        <v>#DIV/0!</v>
      </c>
      <c r="P9095" s="31">
        <f t="shared" si="693"/>
        <v>0</v>
      </c>
      <c r="Q9095" s="9" t="e">
        <f t="shared" si="694"/>
        <v>#DIV/0!</v>
      </c>
    </row>
    <row r="9096" spans="12:17" x14ac:dyDescent="0.25">
      <c r="L9096" s="10" t="str">
        <f>IF(F9096="","",(SUM(F$2:F9096)))</f>
        <v/>
      </c>
      <c r="M9096" s="31">
        <f t="shared" si="690"/>
        <v>0</v>
      </c>
      <c r="N9096" s="31">
        <f t="shared" si="691"/>
        <v>0</v>
      </c>
      <c r="O9096" s="17" t="e">
        <f t="shared" si="692"/>
        <v>#DIV/0!</v>
      </c>
      <c r="P9096" s="31">
        <f t="shared" si="693"/>
        <v>0</v>
      </c>
      <c r="Q9096" s="9" t="e">
        <f t="shared" si="694"/>
        <v>#DIV/0!</v>
      </c>
    </row>
    <row r="9097" spans="12:17" x14ac:dyDescent="0.25">
      <c r="L9097" s="10" t="str">
        <f>IF(F9097="","",(SUM(F$2:F9097)))</f>
        <v/>
      </c>
      <c r="M9097" s="31">
        <f t="shared" si="690"/>
        <v>0</v>
      </c>
      <c r="N9097" s="31">
        <f t="shared" si="691"/>
        <v>0</v>
      </c>
      <c r="O9097" s="17" t="e">
        <f t="shared" si="692"/>
        <v>#DIV/0!</v>
      </c>
      <c r="P9097" s="31">
        <f t="shared" si="693"/>
        <v>0</v>
      </c>
      <c r="Q9097" s="9" t="e">
        <f t="shared" si="694"/>
        <v>#DIV/0!</v>
      </c>
    </row>
    <row r="9098" spans="12:17" x14ac:dyDescent="0.25">
      <c r="L9098" s="10" t="str">
        <f>IF(F9098="","",(SUM(F$2:F9098)))</f>
        <v/>
      </c>
      <c r="M9098" s="31">
        <f t="shared" ref="M9098:M9161" si="695">IF(B$201="","",(COUNTIF($B8899:$B9098, "Tournament Pool Tournament Registration") - COUNTIF($B8899:$B9098, "Tournament Pool Registration (inc. Fee)")))</f>
        <v>0</v>
      </c>
      <c r="N9098" s="31">
        <f t="shared" ref="N9098:N9161" si="696">IF(B$201="","",(COUNTIF($B8899:$B9098, "Tournament Pool Tournament Registration")))</f>
        <v>0</v>
      </c>
      <c r="O9098" s="17" t="e">
        <f t="shared" ref="O9098:O9161" si="697">IF(B$201="","",(M9098/N9098))</f>
        <v>#DIV/0!</v>
      </c>
      <c r="P9098" s="31">
        <f t="shared" ref="P9098:P9161" si="698">IF(B$201="","",(COUNTIF($B8899:$B9098, "Tournament Pool Tournament KO Award")))</f>
        <v>0</v>
      </c>
      <c r="Q9098" s="9" t="e">
        <f t="shared" ref="Q9098:Q9161" si="699">IF(B$201="","",(P9098/N9098))</f>
        <v>#DIV/0!</v>
      </c>
    </row>
    <row r="9099" spans="12:17" x14ac:dyDescent="0.25">
      <c r="L9099" s="10" t="str">
        <f>IF(F9099="","",(SUM(F$2:F9099)))</f>
        <v/>
      </c>
      <c r="M9099" s="31">
        <f t="shared" si="695"/>
        <v>0</v>
      </c>
      <c r="N9099" s="31">
        <f t="shared" si="696"/>
        <v>0</v>
      </c>
      <c r="O9099" s="17" t="e">
        <f t="shared" si="697"/>
        <v>#DIV/0!</v>
      </c>
      <c r="P9099" s="31">
        <f t="shared" si="698"/>
        <v>0</v>
      </c>
      <c r="Q9099" s="9" t="e">
        <f t="shared" si="699"/>
        <v>#DIV/0!</v>
      </c>
    </row>
    <row r="9100" spans="12:17" x14ac:dyDescent="0.25">
      <c r="L9100" s="10" t="str">
        <f>IF(F9100="","",(SUM(F$2:F9100)))</f>
        <v/>
      </c>
      <c r="M9100" s="31">
        <f t="shared" si="695"/>
        <v>0</v>
      </c>
      <c r="N9100" s="31">
        <f t="shared" si="696"/>
        <v>0</v>
      </c>
      <c r="O9100" s="17" t="e">
        <f t="shared" si="697"/>
        <v>#DIV/0!</v>
      </c>
      <c r="P9100" s="31">
        <f t="shared" si="698"/>
        <v>0</v>
      </c>
      <c r="Q9100" s="9" t="e">
        <f t="shared" si="699"/>
        <v>#DIV/0!</v>
      </c>
    </row>
    <row r="9101" spans="12:17" x14ac:dyDescent="0.25">
      <c r="L9101" s="10" t="str">
        <f>IF(F9101="","",(SUM(F$2:F9101)))</f>
        <v/>
      </c>
      <c r="M9101" s="31">
        <f t="shared" si="695"/>
        <v>0</v>
      </c>
      <c r="N9101" s="31">
        <f t="shared" si="696"/>
        <v>0</v>
      </c>
      <c r="O9101" s="17" t="e">
        <f t="shared" si="697"/>
        <v>#DIV/0!</v>
      </c>
      <c r="P9101" s="31">
        <f t="shared" si="698"/>
        <v>0</v>
      </c>
      <c r="Q9101" s="9" t="e">
        <f t="shared" si="699"/>
        <v>#DIV/0!</v>
      </c>
    </row>
    <row r="9102" spans="12:17" x14ac:dyDescent="0.25">
      <c r="L9102" s="10" t="str">
        <f>IF(F9102="","",(SUM(F$2:F9102)))</f>
        <v/>
      </c>
      <c r="M9102" s="31">
        <f t="shared" si="695"/>
        <v>0</v>
      </c>
      <c r="N9102" s="31">
        <f t="shared" si="696"/>
        <v>0</v>
      </c>
      <c r="O9102" s="17" t="e">
        <f t="shared" si="697"/>
        <v>#DIV/0!</v>
      </c>
      <c r="P9102" s="31">
        <f t="shared" si="698"/>
        <v>0</v>
      </c>
      <c r="Q9102" s="9" t="e">
        <f t="shared" si="699"/>
        <v>#DIV/0!</v>
      </c>
    </row>
    <row r="9103" spans="12:17" x14ac:dyDescent="0.25">
      <c r="L9103" s="10" t="str">
        <f>IF(F9103="","",(SUM(F$2:F9103)))</f>
        <v/>
      </c>
      <c r="M9103" s="31">
        <f t="shared" si="695"/>
        <v>0</v>
      </c>
      <c r="N9103" s="31">
        <f t="shared" si="696"/>
        <v>0</v>
      </c>
      <c r="O9103" s="17" t="e">
        <f t="shared" si="697"/>
        <v>#DIV/0!</v>
      </c>
      <c r="P9103" s="31">
        <f t="shared" si="698"/>
        <v>0</v>
      </c>
      <c r="Q9103" s="9" t="e">
        <f t="shared" si="699"/>
        <v>#DIV/0!</v>
      </c>
    </row>
    <row r="9104" spans="12:17" x14ac:dyDescent="0.25">
      <c r="L9104" s="10" t="str">
        <f>IF(F9104="","",(SUM(F$2:F9104)))</f>
        <v/>
      </c>
      <c r="M9104" s="31">
        <f t="shared" si="695"/>
        <v>0</v>
      </c>
      <c r="N9104" s="31">
        <f t="shared" si="696"/>
        <v>0</v>
      </c>
      <c r="O9104" s="17" t="e">
        <f t="shared" si="697"/>
        <v>#DIV/0!</v>
      </c>
      <c r="P9104" s="31">
        <f t="shared" si="698"/>
        <v>0</v>
      </c>
      <c r="Q9104" s="9" t="e">
        <f t="shared" si="699"/>
        <v>#DIV/0!</v>
      </c>
    </row>
    <row r="9105" spans="12:17" x14ac:dyDescent="0.25">
      <c r="L9105" s="10" t="str">
        <f>IF(F9105="","",(SUM(F$2:F9105)))</f>
        <v/>
      </c>
      <c r="M9105" s="31">
        <f t="shared" si="695"/>
        <v>0</v>
      </c>
      <c r="N9105" s="31">
        <f t="shared" si="696"/>
        <v>0</v>
      </c>
      <c r="O9105" s="17" t="e">
        <f t="shared" si="697"/>
        <v>#DIV/0!</v>
      </c>
      <c r="P9105" s="31">
        <f t="shared" si="698"/>
        <v>0</v>
      </c>
      <c r="Q9105" s="9" t="e">
        <f t="shared" si="699"/>
        <v>#DIV/0!</v>
      </c>
    </row>
    <row r="9106" spans="12:17" x14ac:dyDescent="0.25">
      <c r="L9106" s="10" t="str">
        <f>IF(F9106="","",(SUM(F$2:F9106)))</f>
        <v/>
      </c>
      <c r="M9106" s="31">
        <f t="shared" si="695"/>
        <v>0</v>
      </c>
      <c r="N9106" s="31">
        <f t="shared" si="696"/>
        <v>0</v>
      </c>
      <c r="O9106" s="17" t="e">
        <f t="shared" si="697"/>
        <v>#DIV/0!</v>
      </c>
      <c r="P9106" s="31">
        <f t="shared" si="698"/>
        <v>0</v>
      </c>
      <c r="Q9106" s="9" t="e">
        <f t="shared" si="699"/>
        <v>#DIV/0!</v>
      </c>
    </row>
    <row r="9107" spans="12:17" x14ac:dyDescent="0.25">
      <c r="L9107" s="10" t="str">
        <f>IF(F9107="","",(SUM(F$2:F9107)))</f>
        <v/>
      </c>
      <c r="M9107" s="31">
        <f t="shared" si="695"/>
        <v>0</v>
      </c>
      <c r="N9107" s="31">
        <f t="shared" si="696"/>
        <v>0</v>
      </c>
      <c r="O9107" s="17" t="e">
        <f t="shared" si="697"/>
        <v>#DIV/0!</v>
      </c>
      <c r="P9107" s="31">
        <f t="shared" si="698"/>
        <v>0</v>
      </c>
      <c r="Q9107" s="9" t="e">
        <f t="shared" si="699"/>
        <v>#DIV/0!</v>
      </c>
    </row>
    <row r="9108" spans="12:17" x14ac:dyDescent="0.25">
      <c r="L9108" s="10" t="str">
        <f>IF(F9108="","",(SUM(F$2:F9108)))</f>
        <v/>
      </c>
      <c r="M9108" s="31">
        <f t="shared" si="695"/>
        <v>0</v>
      </c>
      <c r="N9108" s="31">
        <f t="shared" si="696"/>
        <v>0</v>
      </c>
      <c r="O9108" s="17" t="e">
        <f t="shared" si="697"/>
        <v>#DIV/0!</v>
      </c>
      <c r="P9108" s="31">
        <f t="shared" si="698"/>
        <v>0</v>
      </c>
      <c r="Q9108" s="9" t="e">
        <f t="shared" si="699"/>
        <v>#DIV/0!</v>
      </c>
    </row>
    <row r="9109" spans="12:17" x14ac:dyDescent="0.25">
      <c r="L9109" s="10" t="str">
        <f>IF(F9109="","",(SUM(F$2:F9109)))</f>
        <v/>
      </c>
      <c r="M9109" s="31">
        <f t="shared" si="695"/>
        <v>0</v>
      </c>
      <c r="N9109" s="31">
        <f t="shared" si="696"/>
        <v>0</v>
      </c>
      <c r="O9109" s="17" t="e">
        <f t="shared" si="697"/>
        <v>#DIV/0!</v>
      </c>
      <c r="P9109" s="31">
        <f t="shared" si="698"/>
        <v>0</v>
      </c>
      <c r="Q9109" s="9" t="e">
        <f t="shared" si="699"/>
        <v>#DIV/0!</v>
      </c>
    </row>
    <row r="9110" spans="12:17" x14ac:dyDescent="0.25">
      <c r="L9110" s="10" t="str">
        <f>IF(F9110="","",(SUM(F$2:F9110)))</f>
        <v/>
      </c>
      <c r="M9110" s="31">
        <f t="shared" si="695"/>
        <v>0</v>
      </c>
      <c r="N9110" s="31">
        <f t="shared" si="696"/>
        <v>0</v>
      </c>
      <c r="O9110" s="17" t="e">
        <f t="shared" si="697"/>
        <v>#DIV/0!</v>
      </c>
      <c r="P9110" s="31">
        <f t="shared" si="698"/>
        <v>0</v>
      </c>
      <c r="Q9110" s="9" t="e">
        <f t="shared" si="699"/>
        <v>#DIV/0!</v>
      </c>
    </row>
    <row r="9111" spans="12:17" x14ac:dyDescent="0.25">
      <c r="L9111" s="10" t="str">
        <f>IF(F9111="","",(SUM(F$2:F9111)))</f>
        <v/>
      </c>
      <c r="M9111" s="31">
        <f t="shared" si="695"/>
        <v>0</v>
      </c>
      <c r="N9111" s="31">
        <f t="shared" si="696"/>
        <v>0</v>
      </c>
      <c r="O9111" s="17" t="e">
        <f t="shared" si="697"/>
        <v>#DIV/0!</v>
      </c>
      <c r="P9111" s="31">
        <f t="shared" si="698"/>
        <v>0</v>
      </c>
      <c r="Q9111" s="9" t="e">
        <f t="shared" si="699"/>
        <v>#DIV/0!</v>
      </c>
    </row>
    <row r="9112" spans="12:17" x14ac:dyDescent="0.25">
      <c r="L9112" s="10" t="str">
        <f>IF(F9112="","",(SUM(F$2:F9112)))</f>
        <v/>
      </c>
      <c r="M9112" s="31">
        <f t="shared" si="695"/>
        <v>0</v>
      </c>
      <c r="N9112" s="31">
        <f t="shared" si="696"/>
        <v>0</v>
      </c>
      <c r="O9112" s="17" t="e">
        <f t="shared" si="697"/>
        <v>#DIV/0!</v>
      </c>
      <c r="P9112" s="31">
        <f t="shared" si="698"/>
        <v>0</v>
      </c>
      <c r="Q9112" s="9" t="e">
        <f t="shared" si="699"/>
        <v>#DIV/0!</v>
      </c>
    </row>
    <row r="9113" spans="12:17" x14ac:dyDescent="0.25">
      <c r="L9113" s="10" t="str">
        <f>IF(F9113="","",(SUM(F$2:F9113)))</f>
        <v/>
      </c>
      <c r="M9113" s="31">
        <f t="shared" si="695"/>
        <v>0</v>
      </c>
      <c r="N9113" s="31">
        <f t="shared" si="696"/>
        <v>0</v>
      </c>
      <c r="O9113" s="17" t="e">
        <f t="shared" si="697"/>
        <v>#DIV/0!</v>
      </c>
      <c r="P9113" s="31">
        <f t="shared" si="698"/>
        <v>0</v>
      </c>
      <c r="Q9113" s="9" t="e">
        <f t="shared" si="699"/>
        <v>#DIV/0!</v>
      </c>
    </row>
    <row r="9114" spans="12:17" x14ac:dyDescent="0.25">
      <c r="L9114" s="10" t="str">
        <f>IF(F9114="","",(SUM(F$2:F9114)))</f>
        <v/>
      </c>
      <c r="M9114" s="31">
        <f t="shared" si="695"/>
        <v>0</v>
      </c>
      <c r="N9114" s="31">
        <f t="shared" si="696"/>
        <v>0</v>
      </c>
      <c r="O9114" s="17" t="e">
        <f t="shared" si="697"/>
        <v>#DIV/0!</v>
      </c>
      <c r="P9114" s="31">
        <f t="shared" si="698"/>
        <v>0</v>
      </c>
      <c r="Q9114" s="9" t="e">
        <f t="shared" si="699"/>
        <v>#DIV/0!</v>
      </c>
    </row>
    <row r="9115" spans="12:17" x14ac:dyDescent="0.25">
      <c r="L9115" s="10" t="str">
        <f>IF(F9115="","",(SUM(F$2:F9115)))</f>
        <v/>
      </c>
      <c r="M9115" s="31">
        <f t="shared" si="695"/>
        <v>0</v>
      </c>
      <c r="N9115" s="31">
        <f t="shared" si="696"/>
        <v>0</v>
      </c>
      <c r="O9115" s="17" t="e">
        <f t="shared" si="697"/>
        <v>#DIV/0!</v>
      </c>
      <c r="P9115" s="31">
        <f t="shared" si="698"/>
        <v>0</v>
      </c>
      <c r="Q9115" s="9" t="e">
        <f t="shared" si="699"/>
        <v>#DIV/0!</v>
      </c>
    </row>
    <row r="9116" spans="12:17" x14ac:dyDescent="0.25">
      <c r="L9116" s="10" t="str">
        <f>IF(F9116="","",(SUM(F$2:F9116)))</f>
        <v/>
      </c>
      <c r="M9116" s="31">
        <f t="shared" si="695"/>
        <v>0</v>
      </c>
      <c r="N9116" s="31">
        <f t="shared" si="696"/>
        <v>0</v>
      </c>
      <c r="O9116" s="17" t="e">
        <f t="shared" si="697"/>
        <v>#DIV/0!</v>
      </c>
      <c r="P9116" s="31">
        <f t="shared" si="698"/>
        <v>0</v>
      </c>
      <c r="Q9116" s="9" t="e">
        <f t="shared" si="699"/>
        <v>#DIV/0!</v>
      </c>
    </row>
    <row r="9117" spans="12:17" x14ac:dyDescent="0.25">
      <c r="L9117" s="10" t="str">
        <f>IF(F9117="","",(SUM(F$2:F9117)))</f>
        <v/>
      </c>
      <c r="M9117" s="31">
        <f t="shared" si="695"/>
        <v>0</v>
      </c>
      <c r="N9117" s="31">
        <f t="shared" si="696"/>
        <v>0</v>
      </c>
      <c r="O9117" s="17" t="e">
        <f t="shared" si="697"/>
        <v>#DIV/0!</v>
      </c>
      <c r="P9117" s="31">
        <f t="shared" si="698"/>
        <v>0</v>
      </c>
      <c r="Q9117" s="9" t="e">
        <f t="shared" si="699"/>
        <v>#DIV/0!</v>
      </c>
    </row>
    <row r="9118" spans="12:17" x14ac:dyDescent="0.25">
      <c r="L9118" s="10" t="str">
        <f>IF(F9118="","",(SUM(F$2:F9118)))</f>
        <v/>
      </c>
      <c r="M9118" s="31">
        <f t="shared" si="695"/>
        <v>0</v>
      </c>
      <c r="N9118" s="31">
        <f t="shared" si="696"/>
        <v>0</v>
      </c>
      <c r="O9118" s="17" t="e">
        <f t="shared" si="697"/>
        <v>#DIV/0!</v>
      </c>
      <c r="P9118" s="31">
        <f t="shared" si="698"/>
        <v>0</v>
      </c>
      <c r="Q9118" s="9" t="e">
        <f t="shared" si="699"/>
        <v>#DIV/0!</v>
      </c>
    </row>
    <row r="9119" spans="12:17" x14ac:dyDescent="0.25">
      <c r="L9119" s="10" t="str">
        <f>IF(F9119="","",(SUM(F$2:F9119)))</f>
        <v/>
      </c>
      <c r="M9119" s="31">
        <f t="shared" si="695"/>
        <v>0</v>
      </c>
      <c r="N9119" s="31">
        <f t="shared" si="696"/>
        <v>0</v>
      </c>
      <c r="O9119" s="17" t="e">
        <f t="shared" si="697"/>
        <v>#DIV/0!</v>
      </c>
      <c r="P9119" s="31">
        <f t="shared" si="698"/>
        <v>0</v>
      </c>
      <c r="Q9119" s="9" t="e">
        <f t="shared" si="699"/>
        <v>#DIV/0!</v>
      </c>
    </row>
    <row r="9120" spans="12:17" x14ac:dyDescent="0.25">
      <c r="L9120" s="10" t="str">
        <f>IF(F9120="","",(SUM(F$2:F9120)))</f>
        <v/>
      </c>
      <c r="M9120" s="31">
        <f t="shared" si="695"/>
        <v>0</v>
      </c>
      <c r="N9120" s="31">
        <f t="shared" si="696"/>
        <v>0</v>
      </c>
      <c r="O9120" s="17" t="e">
        <f t="shared" si="697"/>
        <v>#DIV/0!</v>
      </c>
      <c r="P9120" s="31">
        <f t="shared" si="698"/>
        <v>0</v>
      </c>
      <c r="Q9120" s="9" t="e">
        <f t="shared" si="699"/>
        <v>#DIV/0!</v>
      </c>
    </row>
    <row r="9121" spans="12:17" x14ac:dyDescent="0.25">
      <c r="L9121" s="10" t="str">
        <f>IF(F9121="","",(SUM(F$2:F9121)))</f>
        <v/>
      </c>
      <c r="M9121" s="31">
        <f t="shared" si="695"/>
        <v>0</v>
      </c>
      <c r="N9121" s="31">
        <f t="shared" si="696"/>
        <v>0</v>
      </c>
      <c r="O9121" s="17" t="e">
        <f t="shared" si="697"/>
        <v>#DIV/0!</v>
      </c>
      <c r="P9121" s="31">
        <f t="shared" si="698"/>
        <v>0</v>
      </c>
      <c r="Q9121" s="9" t="e">
        <f t="shared" si="699"/>
        <v>#DIV/0!</v>
      </c>
    </row>
    <row r="9122" spans="12:17" x14ac:dyDescent="0.25">
      <c r="L9122" s="10" t="str">
        <f>IF(F9122="","",(SUM(F$2:F9122)))</f>
        <v/>
      </c>
      <c r="M9122" s="31">
        <f t="shared" si="695"/>
        <v>0</v>
      </c>
      <c r="N9122" s="31">
        <f t="shared" si="696"/>
        <v>0</v>
      </c>
      <c r="O9122" s="17" t="e">
        <f t="shared" si="697"/>
        <v>#DIV/0!</v>
      </c>
      <c r="P9122" s="31">
        <f t="shared" si="698"/>
        <v>0</v>
      </c>
      <c r="Q9122" s="9" t="e">
        <f t="shared" si="699"/>
        <v>#DIV/0!</v>
      </c>
    </row>
    <row r="9123" spans="12:17" x14ac:dyDescent="0.25">
      <c r="L9123" s="10" t="str">
        <f>IF(F9123="","",(SUM(F$2:F9123)))</f>
        <v/>
      </c>
      <c r="M9123" s="31">
        <f t="shared" si="695"/>
        <v>0</v>
      </c>
      <c r="N9123" s="31">
        <f t="shared" si="696"/>
        <v>0</v>
      </c>
      <c r="O9123" s="17" t="e">
        <f t="shared" si="697"/>
        <v>#DIV/0!</v>
      </c>
      <c r="P9123" s="31">
        <f t="shared" si="698"/>
        <v>0</v>
      </c>
      <c r="Q9123" s="9" t="e">
        <f t="shared" si="699"/>
        <v>#DIV/0!</v>
      </c>
    </row>
    <row r="9124" spans="12:17" x14ac:dyDescent="0.25">
      <c r="L9124" s="10" t="str">
        <f>IF(F9124="","",(SUM(F$2:F9124)))</f>
        <v/>
      </c>
      <c r="M9124" s="31">
        <f t="shared" si="695"/>
        <v>0</v>
      </c>
      <c r="N9124" s="31">
        <f t="shared" si="696"/>
        <v>0</v>
      </c>
      <c r="O9124" s="17" t="e">
        <f t="shared" si="697"/>
        <v>#DIV/0!</v>
      </c>
      <c r="P9124" s="31">
        <f t="shared" si="698"/>
        <v>0</v>
      </c>
      <c r="Q9124" s="9" t="e">
        <f t="shared" si="699"/>
        <v>#DIV/0!</v>
      </c>
    </row>
    <row r="9125" spans="12:17" x14ac:dyDescent="0.25">
      <c r="L9125" s="10" t="str">
        <f>IF(F9125="","",(SUM(F$2:F9125)))</f>
        <v/>
      </c>
      <c r="M9125" s="31">
        <f t="shared" si="695"/>
        <v>0</v>
      </c>
      <c r="N9125" s="31">
        <f t="shared" si="696"/>
        <v>0</v>
      </c>
      <c r="O9125" s="17" t="e">
        <f t="shared" si="697"/>
        <v>#DIV/0!</v>
      </c>
      <c r="P9125" s="31">
        <f t="shared" si="698"/>
        <v>0</v>
      </c>
      <c r="Q9125" s="9" t="e">
        <f t="shared" si="699"/>
        <v>#DIV/0!</v>
      </c>
    </row>
    <row r="9126" spans="12:17" x14ac:dyDescent="0.25">
      <c r="L9126" s="10" t="str">
        <f>IF(F9126="","",(SUM(F$2:F9126)))</f>
        <v/>
      </c>
      <c r="M9126" s="31">
        <f t="shared" si="695"/>
        <v>0</v>
      </c>
      <c r="N9126" s="31">
        <f t="shared" si="696"/>
        <v>0</v>
      </c>
      <c r="O9126" s="17" t="e">
        <f t="shared" si="697"/>
        <v>#DIV/0!</v>
      </c>
      <c r="P9126" s="31">
        <f t="shared" si="698"/>
        <v>0</v>
      </c>
      <c r="Q9126" s="9" t="e">
        <f t="shared" si="699"/>
        <v>#DIV/0!</v>
      </c>
    </row>
    <row r="9127" spans="12:17" x14ac:dyDescent="0.25">
      <c r="L9127" s="10" t="str">
        <f>IF(F9127="","",(SUM(F$2:F9127)))</f>
        <v/>
      </c>
      <c r="M9127" s="31">
        <f t="shared" si="695"/>
        <v>0</v>
      </c>
      <c r="N9127" s="31">
        <f t="shared" si="696"/>
        <v>0</v>
      </c>
      <c r="O9127" s="17" t="e">
        <f t="shared" si="697"/>
        <v>#DIV/0!</v>
      </c>
      <c r="P9127" s="31">
        <f t="shared" si="698"/>
        <v>0</v>
      </c>
      <c r="Q9127" s="9" t="e">
        <f t="shared" si="699"/>
        <v>#DIV/0!</v>
      </c>
    </row>
    <row r="9128" spans="12:17" x14ac:dyDescent="0.25">
      <c r="L9128" s="10" t="str">
        <f>IF(F9128="","",(SUM(F$2:F9128)))</f>
        <v/>
      </c>
      <c r="M9128" s="31">
        <f t="shared" si="695"/>
        <v>0</v>
      </c>
      <c r="N9128" s="31">
        <f t="shared" si="696"/>
        <v>0</v>
      </c>
      <c r="O9128" s="17" t="e">
        <f t="shared" si="697"/>
        <v>#DIV/0!</v>
      </c>
      <c r="P9128" s="31">
        <f t="shared" si="698"/>
        <v>0</v>
      </c>
      <c r="Q9128" s="9" t="e">
        <f t="shared" si="699"/>
        <v>#DIV/0!</v>
      </c>
    </row>
    <row r="9129" spans="12:17" x14ac:dyDescent="0.25">
      <c r="L9129" s="10" t="str">
        <f>IF(F9129="","",(SUM(F$2:F9129)))</f>
        <v/>
      </c>
      <c r="M9129" s="31">
        <f t="shared" si="695"/>
        <v>0</v>
      </c>
      <c r="N9129" s="31">
        <f t="shared" si="696"/>
        <v>0</v>
      </c>
      <c r="O9129" s="17" t="e">
        <f t="shared" si="697"/>
        <v>#DIV/0!</v>
      </c>
      <c r="P9129" s="31">
        <f t="shared" si="698"/>
        <v>0</v>
      </c>
      <c r="Q9129" s="9" t="e">
        <f t="shared" si="699"/>
        <v>#DIV/0!</v>
      </c>
    </row>
    <row r="9130" spans="12:17" x14ac:dyDescent="0.25">
      <c r="L9130" s="10" t="str">
        <f>IF(F9130="","",(SUM(F$2:F9130)))</f>
        <v/>
      </c>
      <c r="M9130" s="31">
        <f t="shared" si="695"/>
        <v>0</v>
      </c>
      <c r="N9130" s="31">
        <f t="shared" si="696"/>
        <v>0</v>
      </c>
      <c r="O9130" s="17" t="e">
        <f t="shared" si="697"/>
        <v>#DIV/0!</v>
      </c>
      <c r="P9130" s="31">
        <f t="shared" si="698"/>
        <v>0</v>
      </c>
      <c r="Q9130" s="9" t="e">
        <f t="shared" si="699"/>
        <v>#DIV/0!</v>
      </c>
    </row>
    <row r="9131" spans="12:17" x14ac:dyDescent="0.25">
      <c r="L9131" s="10" t="str">
        <f>IF(F9131="","",(SUM(F$2:F9131)))</f>
        <v/>
      </c>
      <c r="M9131" s="31">
        <f t="shared" si="695"/>
        <v>0</v>
      </c>
      <c r="N9131" s="31">
        <f t="shared" si="696"/>
        <v>0</v>
      </c>
      <c r="O9131" s="17" t="e">
        <f t="shared" si="697"/>
        <v>#DIV/0!</v>
      </c>
      <c r="P9131" s="31">
        <f t="shared" si="698"/>
        <v>0</v>
      </c>
      <c r="Q9131" s="9" t="e">
        <f t="shared" si="699"/>
        <v>#DIV/0!</v>
      </c>
    </row>
    <row r="9132" spans="12:17" x14ac:dyDescent="0.25">
      <c r="L9132" s="10" t="str">
        <f>IF(F9132="","",(SUM(F$2:F9132)))</f>
        <v/>
      </c>
      <c r="M9132" s="31">
        <f t="shared" si="695"/>
        <v>0</v>
      </c>
      <c r="N9132" s="31">
        <f t="shared" si="696"/>
        <v>0</v>
      </c>
      <c r="O9132" s="17" t="e">
        <f t="shared" si="697"/>
        <v>#DIV/0!</v>
      </c>
      <c r="P9132" s="31">
        <f t="shared" si="698"/>
        <v>0</v>
      </c>
      <c r="Q9132" s="9" t="e">
        <f t="shared" si="699"/>
        <v>#DIV/0!</v>
      </c>
    </row>
    <row r="9133" spans="12:17" x14ac:dyDescent="0.25">
      <c r="L9133" s="10" t="str">
        <f>IF(F9133="","",(SUM(F$2:F9133)))</f>
        <v/>
      </c>
      <c r="M9133" s="31">
        <f t="shared" si="695"/>
        <v>0</v>
      </c>
      <c r="N9133" s="31">
        <f t="shared" si="696"/>
        <v>0</v>
      </c>
      <c r="O9133" s="17" t="e">
        <f t="shared" si="697"/>
        <v>#DIV/0!</v>
      </c>
      <c r="P9133" s="31">
        <f t="shared" si="698"/>
        <v>0</v>
      </c>
      <c r="Q9133" s="9" t="e">
        <f t="shared" si="699"/>
        <v>#DIV/0!</v>
      </c>
    </row>
    <row r="9134" spans="12:17" x14ac:dyDescent="0.25">
      <c r="L9134" s="10" t="str">
        <f>IF(F9134="","",(SUM(F$2:F9134)))</f>
        <v/>
      </c>
      <c r="M9134" s="31">
        <f t="shared" si="695"/>
        <v>0</v>
      </c>
      <c r="N9134" s="31">
        <f t="shared" si="696"/>
        <v>0</v>
      </c>
      <c r="O9134" s="17" t="e">
        <f t="shared" si="697"/>
        <v>#DIV/0!</v>
      </c>
      <c r="P9134" s="31">
        <f t="shared" si="698"/>
        <v>0</v>
      </c>
      <c r="Q9134" s="9" t="e">
        <f t="shared" si="699"/>
        <v>#DIV/0!</v>
      </c>
    </row>
    <row r="9135" spans="12:17" x14ac:dyDescent="0.25">
      <c r="L9135" s="10" t="str">
        <f>IF(F9135="","",(SUM(F$2:F9135)))</f>
        <v/>
      </c>
      <c r="M9135" s="31">
        <f t="shared" si="695"/>
        <v>0</v>
      </c>
      <c r="N9135" s="31">
        <f t="shared" si="696"/>
        <v>0</v>
      </c>
      <c r="O9135" s="17" t="e">
        <f t="shared" si="697"/>
        <v>#DIV/0!</v>
      </c>
      <c r="P9135" s="31">
        <f t="shared" si="698"/>
        <v>0</v>
      </c>
      <c r="Q9135" s="9" t="e">
        <f t="shared" si="699"/>
        <v>#DIV/0!</v>
      </c>
    </row>
    <row r="9136" spans="12:17" x14ac:dyDescent="0.25">
      <c r="L9136" s="10" t="str">
        <f>IF(F9136="","",(SUM(F$2:F9136)))</f>
        <v/>
      </c>
      <c r="M9136" s="31">
        <f t="shared" si="695"/>
        <v>0</v>
      </c>
      <c r="N9136" s="31">
        <f t="shared" si="696"/>
        <v>0</v>
      </c>
      <c r="O9136" s="17" t="e">
        <f t="shared" si="697"/>
        <v>#DIV/0!</v>
      </c>
      <c r="P9136" s="31">
        <f t="shared" si="698"/>
        <v>0</v>
      </c>
      <c r="Q9136" s="9" t="e">
        <f t="shared" si="699"/>
        <v>#DIV/0!</v>
      </c>
    </row>
    <row r="9137" spans="12:17" x14ac:dyDescent="0.25">
      <c r="L9137" s="10" t="str">
        <f>IF(F9137="","",(SUM(F$2:F9137)))</f>
        <v/>
      </c>
      <c r="M9137" s="31">
        <f t="shared" si="695"/>
        <v>0</v>
      </c>
      <c r="N9137" s="31">
        <f t="shared" si="696"/>
        <v>0</v>
      </c>
      <c r="O9137" s="17" t="e">
        <f t="shared" si="697"/>
        <v>#DIV/0!</v>
      </c>
      <c r="P9137" s="31">
        <f t="shared" si="698"/>
        <v>0</v>
      </c>
      <c r="Q9137" s="9" t="e">
        <f t="shared" si="699"/>
        <v>#DIV/0!</v>
      </c>
    </row>
    <row r="9138" spans="12:17" x14ac:dyDescent="0.25">
      <c r="L9138" s="10" t="str">
        <f>IF(F9138="","",(SUM(F$2:F9138)))</f>
        <v/>
      </c>
      <c r="M9138" s="31">
        <f t="shared" si="695"/>
        <v>0</v>
      </c>
      <c r="N9138" s="31">
        <f t="shared" si="696"/>
        <v>0</v>
      </c>
      <c r="O9138" s="17" t="e">
        <f t="shared" si="697"/>
        <v>#DIV/0!</v>
      </c>
      <c r="P9138" s="31">
        <f t="shared" si="698"/>
        <v>0</v>
      </c>
      <c r="Q9138" s="9" t="e">
        <f t="shared" si="699"/>
        <v>#DIV/0!</v>
      </c>
    </row>
    <row r="9139" spans="12:17" x14ac:dyDescent="0.25">
      <c r="L9139" s="10" t="str">
        <f>IF(F9139="","",(SUM(F$2:F9139)))</f>
        <v/>
      </c>
      <c r="M9139" s="31">
        <f t="shared" si="695"/>
        <v>0</v>
      </c>
      <c r="N9139" s="31">
        <f t="shared" si="696"/>
        <v>0</v>
      </c>
      <c r="O9139" s="17" t="e">
        <f t="shared" si="697"/>
        <v>#DIV/0!</v>
      </c>
      <c r="P9139" s="31">
        <f t="shared" si="698"/>
        <v>0</v>
      </c>
      <c r="Q9139" s="9" t="e">
        <f t="shared" si="699"/>
        <v>#DIV/0!</v>
      </c>
    </row>
    <row r="9140" spans="12:17" x14ac:dyDescent="0.25">
      <c r="L9140" s="10" t="str">
        <f>IF(F9140="","",(SUM(F$2:F9140)))</f>
        <v/>
      </c>
      <c r="M9140" s="31">
        <f t="shared" si="695"/>
        <v>0</v>
      </c>
      <c r="N9140" s="31">
        <f t="shared" si="696"/>
        <v>0</v>
      </c>
      <c r="O9140" s="17" t="e">
        <f t="shared" si="697"/>
        <v>#DIV/0!</v>
      </c>
      <c r="P9140" s="31">
        <f t="shared" si="698"/>
        <v>0</v>
      </c>
      <c r="Q9140" s="9" t="e">
        <f t="shared" si="699"/>
        <v>#DIV/0!</v>
      </c>
    </row>
    <row r="9141" spans="12:17" x14ac:dyDescent="0.25">
      <c r="L9141" s="10" t="str">
        <f>IF(F9141="","",(SUM(F$2:F9141)))</f>
        <v/>
      </c>
      <c r="M9141" s="31">
        <f t="shared" si="695"/>
        <v>0</v>
      </c>
      <c r="N9141" s="31">
        <f t="shared" si="696"/>
        <v>0</v>
      </c>
      <c r="O9141" s="17" t="e">
        <f t="shared" si="697"/>
        <v>#DIV/0!</v>
      </c>
      <c r="P9141" s="31">
        <f t="shared" si="698"/>
        <v>0</v>
      </c>
      <c r="Q9141" s="9" t="e">
        <f t="shared" si="699"/>
        <v>#DIV/0!</v>
      </c>
    </row>
    <row r="9142" spans="12:17" x14ac:dyDescent="0.25">
      <c r="L9142" s="10" t="str">
        <f>IF(F9142="","",(SUM(F$2:F9142)))</f>
        <v/>
      </c>
      <c r="M9142" s="31">
        <f t="shared" si="695"/>
        <v>0</v>
      </c>
      <c r="N9142" s="31">
        <f t="shared" si="696"/>
        <v>0</v>
      </c>
      <c r="O9142" s="17" t="e">
        <f t="shared" si="697"/>
        <v>#DIV/0!</v>
      </c>
      <c r="P9142" s="31">
        <f t="shared" si="698"/>
        <v>0</v>
      </c>
      <c r="Q9142" s="9" t="e">
        <f t="shared" si="699"/>
        <v>#DIV/0!</v>
      </c>
    </row>
    <row r="9143" spans="12:17" x14ac:dyDescent="0.25">
      <c r="L9143" s="10" t="str">
        <f>IF(F9143="","",(SUM(F$2:F9143)))</f>
        <v/>
      </c>
      <c r="M9143" s="31">
        <f t="shared" si="695"/>
        <v>0</v>
      </c>
      <c r="N9143" s="31">
        <f t="shared" si="696"/>
        <v>0</v>
      </c>
      <c r="O9143" s="17" t="e">
        <f t="shared" si="697"/>
        <v>#DIV/0!</v>
      </c>
      <c r="P9143" s="31">
        <f t="shared" si="698"/>
        <v>0</v>
      </c>
      <c r="Q9143" s="9" t="e">
        <f t="shared" si="699"/>
        <v>#DIV/0!</v>
      </c>
    </row>
    <row r="9144" spans="12:17" x14ac:dyDescent="0.25">
      <c r="L9144" s="10" t="str">
        <f>IF(F9144="","",(SUM(F$2:F9144)))</f>
        <v/>
      </c>
      <c r="M9144" s="31">
        <f t="shared" si="695"/>
        <v>0</v>
      </c>
      <c r="N9144" s="31">
        <f t="shared" si="696"/>
        <v>0</v>
      </c>
      <c r="O9144" s="17" t="e">
        <f t="shared" si="697"/>
        <v>#DIV/0!</v>
      </c>
      <c r="P9144" s="31">
        <f t="shared" si="698"/>
        <v>0</v>
      </c>
      <c r="Q9144" s="9" t="e">
        <f t="shared" si="699"/>
        <v>#DIV/0!</v>
      </c>
    </row>
    <row r="9145" spans="12:17" x14ac:dyDescent="0.25">
      <c r="L9145" s="10" t="str">
        <f>IF(F9145="","",(SUM(F$2:F9145)))</f>
        <v/>
      </c>
      <c r="M9145" s="31">
        <f t="shared" si="695"/>
        <v>0</v>
      </c>
      <c r="N9145" s="31">
        <f t="shared" si="696"/>
        <v>0</v>
      </c>
      <c r="O9145" s="17" t="e">
        <f t="shared" si="697"/>
        <v>#DIV/0!</v>
      </c>
      <c r="P9145" s="31">
        <f t="shared" si="698"/>
        <v>0</v>
      </c>
      <c r="Q9145" s="9" t="e">
        <f t="shared" si="699"/>
        <v>#DIV/0!</v>
      </c>
    </row>
    <row r="9146" spans="12:17" x14ac:dyDescent="0.25">
      <c r="L9146" s="10" t="str">
        <f>IF(F9146="","",(SUM(F$2:F9146)))</f>
        <v/>
      </c>
      <c r="M9146" s="31">
        <f t="shared" si="695"/>
        <v>0</v>
      </c>
      <c r="N9146" s="31">
        <f t="shared" si="696"/>
        <v>0</v>
      </c>
      <c r="O9146" s="17" t="e">
        <f t="shared" si="697"/>
        <v>#DIV/0!</v>
      </c>
      <c r="P9146" s="31">
        <f t="shared" si="698"/>
        <v>0</v>
      </c>
      <c r="Q9146" s="9" t="e">
        <f t="shared" si="699"/>
        <v>#DIV/0!</v>
      </c>
    </row>
    <row r="9147" spans="12:17" x14ac:dyDescent="0.25">
      <c r="L9147" s="10" t="str">
        <f>IF(F9147="","",(SUM(F$2:F9147)))</f>
        <v/>
      </c>
      <c r="M9147" s="31">
        <f t="shared" si="695"/>
        <v>0</v>
      </c>
      <c r="N9147" s="31">
        <f t="shared" si="696"/>
        <v>0</v>
      </c>
      <c r="O9147" s="17" t="e">
        <f t="shared" si="697"/>
        <v>#DIV/0!</v>
      </c>
      <c r="P9147" s="31">
        <f t="shared" si="698"/>
        <v>0</v>
      </c>
      <c r="Q9147" s="9" t="e">
        <f t="shared" si="699"/>
        <v>#DIV/0!</v>
      </c>
    </row>
    <row r="9148" spans="12:17" x14ac:dyDescent="0.25">
      <c r="L9148" s="10" t="str">
        <f>IF(F9148="","",(SUM(F$2:F9148)))</f>
        <v/>
      </c>
      <c r="M9148" s="31">
        <f t="shared" si="695"/>
        <v>0</v>
      </c>
      <c r="N9148" s="31">
        <f t="shared" si="696"/>
        <v>0</v>
      </c>
      <c r="O9148" s="17" t="e">
        <f t="shared" si="697"/>
        <v>#DIV/0!</v>
      </c>
      <c r="P9148" s="31">
        <f t="shared" si="698"/>
        <v>0</v>
      </c>
      <c r="Q9148" s="9" t="e">
        <f t="shared" si="699"/>
        <v>#DIV/0!</v>
      </c>
    </row>
    <row r="9149" spans="12:17" x14ac:dyDescent="0.25">
      <c r="L9149" s="10" t="str">
        <f>IF(F9149="","",(SUM(F$2:F9149)))</f>
        <v/>
      </c>
      <c r="M9149" s="31">
        <f t="shared" si="695"/>
        <v>0</v>
      </c>
      <c r="N9149" s="31">
        <f t="shared" si="696"/>
        <v>0</v>
      </c>
      <c r="O9149" s="17" t="e">
        <f t="shared" si="697"/>
        <v>#DIV/0!</v>
      </c>
      <c r="P9149" s="31">
        <f t="shared" si="698"/>
        <v>0</v>
      </c>
      <c r="Q9149" s="9" t="e">
        <f t="shared" si="699"/>
        <v>#DIV/0!</v>
      </c>
    </row>
    <row r="9150" spans="12:17" x14ac:dyDescent="0.25">
      <c r="L9150" s="10" t="str">
        <f>IF(F9150="","",(SUM(F$2:F9150)))</f>
        <v/>
      </c>
      <c r="M9150" s="31">
        <f t="shared" si="695"/>
        <v>0</v>
      </c>
      <c r="N9150" s="31">
        <f t="shared" si="696"/>
        <v>0</v>
      </c>
      <c r="O9150" s="17" t="e">
        <f t="shared" si="697"/>
        <v>#DIV/0!</v>
      </c>
      <c r="P9150" s="31">
        <f t="shared" si="698"/>
        <v>0</v>
      </c>
      <c r="Q9150" s="9" t="e">
        <f t="shared" si="699"/>
        <v>#DIV/0!</v>
      </c>
    </row>
    <row r="9151" spans="12:17" x14ac:dyDescent="0.25">
      <c r="L9151" s="10" t="str">
        <f>IF(F9151="","",(SUM(F$2:F9151)))</f>
        <v/>
      </c>
      <c r="M9151" s="31">
        <f t="shared" si="695"/>
        <v>0</v>
      </c>
      <c r="N9151" s="31">
        <f t="shared" si="696"/>
        <v>0</v>
      </c>
      <c r="O9151" s="17" t="e">
        <f t="shared" si="697"/>
        <v>#DIV/0!</v>
      </c>
      <c r="P9151" s="31">
        <f t="shared" si="698"/>
        <v>0</v>
      </c>
      <c r="Q9151" s="9" t="e">
        <f t="shared" si="699"/>
        <v>#DIV/0!</v>
      </c>
    </row>
    <row r="9152" spans="12:17" x14ac:dyDescent="0.25">
      <c r="L9152" s="10" t="str">
        <f>IF(F9152="","",(SUM(F$2:F9152)))</f>
        <v/>
      </c>
      <c r="M9152" s="31">
        <f t="shared" si="695"/>
        <v>0</v>
      </c>
      <c r="N9152" s="31">
        <f t="shared" si="696"/>
        <v>0</v>
      </c>
      <c r="O9152" s="17" t="e">
        <f t="shared" si="697"/>
        <v>#DIV/0!</v>
      </c>
      <c r="P9152" s="31">
        <f t="shared" si="698"/>
        <v>0</v>
      </c>
      <c r="Q9152" s="9" t="e">
        <f t="shared" si="699"/>
        <v>#DIV/0!</v>
      </c>
    </row>
    <row r="9153" spans="12:17" x14ac:dyDescent="0.25">
      <c r="L9153" s="10" t="str">
        <f>IF(F9153="","",(SUM(F$2:F9153)))</f>
        <v/>
      </c>
      <c r="M9153" s="31">
        <f t="shared" si="695"/>
        <v>0</v>
      </c>
      <c r="N9153" s="31">
        <f t="shared" si="696"/>
        <v>0</v>
      </c>
      <c r="O9153" s="17" t="e">
        <f t="shared" si="697"/>
        <v>#DIV/0!</v>
      </c>
      <c r="P9153" s="31">
        <f t="shared" si="698"/>
        <v>0</v>
      </c>
      <c r="Q9153" s="9" t="e">
        <f t="shared" si="699"/>
        <v>#DIV/0!</v>
      </c>
    </row>
    <row r="9154" spans="12:17" x14ac:dyDescent="0.25">
      <c r="L9154" s="10" t="str">
        <f>IF(F9154="","",(SUM(F$2:F9154)))</f>
        <v/>
      </c>
      <c r="M9154" s="31">
        <f t="shared" si="695"/>
        <v>0</v>
      </c>
      <c r="N9154" s="31">
        <f t="shared" si="696"/>
        <v>0</v>
      </c>
      <c r="O9154" s="17" t="e">
        <f t="shared" si="697"/>
        <v>#DIV/0!</v>
      </c>
      <c r="P9154" s="31">
        <f t="shared" si="698"/>
        <v>0</v>
      </c>
      <c r="Q9154" s="9" t="e">
        <f t="shared" si="699"/>
        <v>#DIV/0!</v>
      </c>
    </row>
    <row r="9155" spans="12:17" x14ac:dyDescent="0.25">
      <c r="L9155" s="10" t="str">
        <f>IF(F9155="","",(SUM(F$2:F9155)))</f>
        <v/>
      </c>
      <c r="M9155" s="31">
        <f t="shared" si="695"/>
        <v>0</v>
      </c>
      <c r="N9155" s="31">
        <f t="shared" si="696"/>
        <v>0</v>
      </c>
      <c r="O9155" s="17" t="e">
        <f t="shared" si="697"/>
        <v>#DIV/0!</v>
      </c>
      <c r="P9155" s="31">
        <f t="shared" si="698"/>
        <v>0</v>
      </c>
      <c r="Q9155" s="9" t="e">
        <f t="shared" si="699"/>
        <v>#DIV/0!</v>
      </c>
    </row>
    <row r="9156" spans="12:17" x14ac:dyDescent="0.25">
      <c r="L9156" s="10" t="str">
        <f>IF(F9156="","",(SUM(F$2:F9156)))</f>
        <v/>
      </c>
      <c r="M9156" s="31">
        <f t="shared" si="695"/>
        <v>0</v>
      </c>
      <c r="N9156" s="31">
        <f t="shared" si="696"/>
        <v>0</v>
      </c>
      <c r="O9156" s="17" t="e">
        <f t="shared" si="697"/>
        <v>#DIV/0!</v>
      </c>
      <c r="P9156" s="31">
        <f t="shared" si="698"/>
        <v>0</v>
      </c>
      <c r="Q9156" s="9" t="e">
        <f t="shared" si="699"/>
        <v>#DIV/0!</v>
      </c>
    </row>
    <row r="9157" spans="12:17" x14ac:dyDescent="0.25">
      <c r="L9157" s="10" t="str">
        <f>IF(F9157="","",(SUM(F$2:F9157)))</f>
        <v/>
      </c>
      <c r="M9157" s="31">
        <f t="shared" si="695"/>
        <v>0</v>
      </c>
      <c r="N9157" s="31">
        <f t="shared" si="696"/>
        <v>0</v>
      </c>
      <c r="O9157" s="17" t="e">
        <f t="shared" si="697"/>
        <v>#DIV/0!</v>
      </c>
      <c r="P9157" s="31">
        <f t="shared" si="698"/>
        <v>0</v>
      </c>
      <c r="Q9157" s="9" t="e">
        <f t="shared" si="699"/>
        <v>#DIV/0!</v>
      </c>
    </row>
    <row r="9158" spans="12:17" x14ac:dyDescent="0.25">
      <c r="L9158" s="10" t="str">
        <f>IF(F9158="","",(SUM(F$2:F9158)))</f>
        <v/>
      </c>
      <c r="M9158" s="31">
        <f t="shared" si="695"/>
        <v>0</v>
      </c>
      <c r="N9158" s="31">
        <f t="shared" si="696"/>
        <v>0</v>
      </c>
      <c r="O9158" s="17" t="e">
        <f t="shared" si="697"/>
        <v>#DIV/0!</v>
      </c>
      <c r="P9158" s="31">
        <f t="shared" si="698"/>
        <v>0</v>
      </c>
      <c r="Q9158" s="9" t="e">
        <f t="shared" si="699"/>
        <v>#DIV/0!</v>
      </c>
    </row>
    <row r="9159" spans="12:17" x14ac:dyDescent="0.25">
      <c r="L9159" s="10" t="str">
        <f>IF(F9159="","",(SUM(F$2:F9159)))</f>
        <v/>
      </c>
      <c r="M9159" s="31">
        <f t="shared" si="695"/>
        <v>0</v>
      </c>
      <c r="N9159" s="31">
        <f t="shared" si="696"/>
        <v>0</v>
      </c>
      <c r="O9159" s="17" t="e">
        <f t="shared" si="697"/>
        <v>#DIV/0!</v>
      </c>
      <c r="P9159" s="31">
        <f t="shared" si="698"/>
        <v>0</v>
      </c>
      <c r="Q9159" s="9" t="e">
        <f t="shared" si="699"/>
        <v>#DIV/0!</v>
      </c>
    </row>
    <row r="9160" spans="12:17" x14ac:dyDescent="0.25">
      <c r="L9160" s="10" t="str">
        <f>IF(F9160="","",(SUM(F$2:F9160)))</f>
        <v/>
      </c>
      <c r="M9160" s="31">
        <f t="shared" si="695"/>
        <v>0</v>
      </c>
      <c r="N9160" s="31">
        <f t="shared" si="696"/>
        <v>0</v>
      </c>
      <c r="O9160" s="17" t="e">
        <f t="shared" si="697"/>
        <v>#DIV/0!</v>
      </c>
      <c r="P9160" s="31">
        <f t="shared" si="698"/>
        <v>0</v>
      </c>
      <c r="Q9160" s="9" t="e">
        <f t="shared" si="699"/>
        <v>#DIV/0!</v>
      </c>
    </row>
    <row r="9161" spans="12:17" x14ac:dyDescent="0.25">
      <c r="L9161" s="10" t="str">
        <f>IF(F9161="","",(SUM(F$2:F9161)))</f>
        <v/>
      </c>
      <c r="M9161" s="31">
        <f t="shared" si="695"/>
        <v>0</v>
      </c>
      <c r="N9161" s="31">
        <f t="shared" si="696"/>
        <v>0</v>
      </c>
      <c r="O9161" s="17" t="e">
        <f t="shared" si="697"/>
        <v>#DIV/0!</v>
      </c>
      <c r="P9161" s="31">
        <f t="shared" si="698"/>
        <v>0</v>
      </c>
      <c r="Q9161" s="9" t="e">
        <f t="shared" si="699"/>
        <v>#DIV/0!</v>
      </c>
    </row>
    <row r="9162" spans="12:17" x14ac:dyDescent="0.25">
      <c r="L9162" s="10" t="str">
        <f>IF(F9162="","",(SUM(F$2:F9162)))</f>
        <v/>
      </c>
      <c r="M9162" s="31">
        <f t="shared" ref="M9162:M9225" si="700">IF(B$201="","",(COUNTIF($B8963:$B9162, "Tournament Pool Tournament Registration") - COUNTIF($B8963:$B9162, "Tournament Pool Registration (inc. Fee)")))</f>
        <v>0</v>
      </c>
      <c r="N9162" s="31">
        <f t="shared" ref="N9162:N9225" si="701">IF(B$201="","",(COUNTIF($B8963:$B9162, "Tournament Pool Tournament Registration")))</f>
        <v>0</v>
      </c>
      <c r="O9162" s="17" t="e">
        <f t="shared" ref="O9162:O9225" si="702">IF(B$201="","",(M9162/N9162))</f>
        <v>#DIV/0!</v>
      </c>
      <c r="P9162" s="31">
        <f t="shared" ref="P9162:P9225" si="703">IF(B$201="","",(COUNTIF($B8963:$B9162, "Tournament Pool Tournament KO Award")))</f>
        <v>0</v>
      </c>
      <c r="Q9162" s="9" t="e">
        <f t="shared" ref="Q9162:Q9225" si="704">IF(B$201="","",(P9162/N9162))</f>
        <v>#DIV/0!</v>
      </c>
    </row>
    <row r="9163" spans="12:17" x14ac:dyDescent="0.25">
      <c r="L9163" s="10" t="str">
        <f>IF(F9163="","",(SUM(F$2:F9163)))</f>
        <v/>
      </c>
      <c r="M9163" s="31">
        <f t="shared" si="700"/>
        <v>0</v>
      </c>
      <c r="N9163" s="31">
        <f t="shared" si="701"/>
        <v>0</v>
      </c>
      <c r="O9163" s="17" t="e">
        <f t="shared" si="702"/>
        <v>#DIV/0!</v>
      </c>
      <c r="P9163" s="31">
        <f t="shared" si="703"/>
        <v>0</v>
      </c>
      <c r="Q9163" s="9" t="e">
        <f t="shared" si="704"/>
        <v>#DIV/0!</v>
      </c>
    </row>
    <row r="9164" spans="12:17" x14ac:dyDescent="0.25">
      <c r="L9164" s="10" t="str">
        <f>IF(F9164="","",(SUM(F$2:F9164)))</f>
        <v/>
      </c>
      <c r="M9164" s="31">
        <f t="shared" si="700"/>
        <v>0</v>
      </c>
      <c r="N9164" s="31">
        <f t="shared" si="701"/>
        <v>0</v>
      </c>
      <c r="O9164" s="17" t="e">
        <f t="shared" si="702"/>
        <v>#DIV/0!</v>
      </c>
      <c r="P9164" s="31">
        <f t="shared" si="703"/>
        <v>0</v>
      </c>
      <c r="Q9164" s="9" t="e">
        <f t="shared" si="704"/>
        <v>#DIV/0!</v>
      </c>
    </row>
    <row r="9165" spans="12:17" x14ac:dyDescent="0.25">
      <c r="L9165" s="10" t="str">
        <f>IF(F9165="","",(SUM(F$2:F9165)))</f>
        <v/>
      </c>
      <c r="M9165" s="31">
        <f t="shared" si="700"/>
        <v>0</v>
      </c>
      <c r="N9165" s="31">
        <f t="shared" si="701"/>
        <v>0</v>
      </c>
      <c r="O9165" s="17" t="e">
        <f t="shared" si="702"/>
        <v>#DIV/0!</v>
      </c>
      <c r="P9165" s="31">
        <f t="shared" si="703"/>
        <v>0</v>
      </c>
      <c r="Q9165" s="9" t="e">
        <f t="shared" si="704"/>
        <v>#DIV/0!</v>
      </c>
    </row>
    <row r="9166" spans="12:17" x14ac:dyDescent="0.25">
      <c r="L9166" s="10" t="str">
        <f>IF(F9166="","",(SUM(F$2:F9166)))</f>
        <v/>
      </c>
      <c r="M9166" s="31">
        <f t="shared" si="700"/>
        <v>0</v>
      </c>
      <c r="N9166" s="31">
        <f t="shared" si="701"/>
        <v>0</v>
      </c>
      <c r="O9166" s="17" t="e">
        <f t="shared" si="702"/>
        <v>#DIV/0!</v>
      </c>
      <c r="P9166" s="31">
        <f t="shared" si="703"/>
        <v>0</v>
      </c>
      <c r="Q9166" s="9" t="e">
        <f t="shared" si="704"/>
        <v>#DIV/0!</v>
      </c>
    </row>
    <row r="9167" spans="12:17" x14ac:dyDescent="0.25">
      <c r="L9167" s="10" t="str">
        <f>IF(F9167="","",(SUM(F$2:F9167)))</f>
        <v/>
      </c>
      <c r="M9167" s="31">
        <f t="shared" si="700"/>
        <v>0</v>
      </c>
      <c r="N9167" s="31">
        <f t="shared" si="701"/>
        <v>0</v>
      </c>
      <c r="O9167" s="17" t="e">
        <f t="shared" si="702"/>
        <v>#DIV/0!</v>
      </c>
      <c r="P9167" s="31">
        <f t="shared" si="703"/>
        <v>0</v>
      </c>
      <c r="Q9167" s="9" t="e">
        <f t="shared" si="704"/>
        <v>#DIV/0!</v>
      </c>
    </row>
    <row r="9168" spans="12:17" x14ac:dyDescent="0.25">
      <c r="L9168" s="10" t="str">
        <f>IF(F9168="","",(SUM(F$2:F9168)))</f>
        <v/>
      </c>
      <c r="M9168" s="31">
        <f t="shared" si="700"/>
        <v>0</v>
      </c>
      <c r="N9168" s="31">
        <f t="shared" si="701"/>
        <v>0</v>
      </c>
      <c r="O9168" s="17" t="e">
        <f t="shared" si="702"/>
        <v>#DIV/0!</v>
      </c>
      <c r="P9168" s="31">
        <f t="shared" si="703"/>
        <v>0</v>
      </c>
      <c r="Q9168" s="9" t="e">
        <f t="shared" si="704"/>
        <v>#DIV/0!</v>
      </c>
    </row>
    <row r="9169" spans="12:17" x14ac:dyDescent="0.25">
      <c r="L9169" s="10" t="str">
        <f>IF(F9169="","",(SUM(F$2:F9169)))</f>
        <v/>
      </c>
      <c r="M9169" s="31">
        <f t="shared" si="700"/>
        <v>0</v>
      </c>
      <c r="N9169" s="31">
        <f t="shared" si="701"/>
        <v>0</v>
      </c>
      <c r="O9169" s="17" t="e">
        <f t="shared" si="702"/>
        <v>#DIV/0!</v>
      </c>
      <c r="P9169" s="31">
        <f t="shared" si="703"/>
        <v>0</v>
      </c>
      <c r="Q9169" s="9" t="e">
        <f t="shared" si="704"/>
        <v>#DIV/0!</v>
      </c>
    </row>
    <row r="9170" spans="12:17" x14ac:dyDescent="0.25">
      <c r="L9170" s="10" t="str">
        <f>IF(F9170="","",(SUM(F$2:F9170)))</f>
        <v/>
      </c>
      <c r="M9170" s="31">
        <f t="shared" si="700"/>
        <v>0</v>
      </c>
      <c r="N9170" s="31">
        <f t="shared" si="701"/>
        <v>0</v>
      </c>
      <c r="O9170" s="17" t="e">
        <f t="shared" si="702"/>
        <v>#DIV/0!</v>
      </c>
      <c r="P9170" s="31">
        <f t="shared" si="703"/>
        <v>0</v>
      </c>
      <c r="Q9170" s="9" t="e">
        <f t="shared" si="704"/>
        <v>#DIV/0!</v>
      </c>
    </row>
    <row r="9171" spans="12:17" x14ac:dyDescent="0.25">
      <c r="L9171" s="10" t="str">
        <f>IF(F9171="","",(SUM(F$2:F9171)))</f>
        <v/>
      </c>
      <c r="M9171" s="31">
        <f t="shared" si="700"/>
        <v>0</v>
      </c>
      <c r="N9171" s="31">
        <f t="shared" si="701"/>
        <v>0</v>
      </c>
      <c r="O9171" s="17" t="e">
        <f t="shared" si="702"/>
        <v>#DIV/0!</v>
      </c>
      <c r="P9171" s="31">
        <f t="shared" si="703"/>
        <v>0</v>
      </c>
      <c r="Q9171" s="9" t="e">
        <f t="shared" si="704"/>
        <v>#DIV/0!</v>
      </c>
    </row>
    <row r="9172" spans="12:17" x14ac:dyDescent="0.25">
      <c r="L9172" s="10" t="str">
        <f>IF(F9172="","",(SUM(F$2:F9172)))</f>
        <v/>
      </c>
      <c r="M9172" s="31">
        <f t="shared" si="700"/>
        <v>0</v>
      </c>
      <c r="N9172" s="31">
        <f t="shared" si="701"/>
        <v>0</v>
      </c>
      <c r="O9172" s="17" t="e">
        <f t="shared" si="702"/>
        <v>#DIV/0!</v>
      </c>
      <c r="P9172" s="31">
        <f t="shared" si="703"/>
        <v>0</v>
      </c>
      <c r="Q9172" s="9" t="e">
        <f t="shared" si="704"/>
        <v>#DIV/0!</v>
      </c>
    </row>
    <row r="9173" spans="12:17" x14ac:dyDescent="0.25">
      <c r="L9173" s="10" t="str">
        <f>IF(F9173="","",(SUM(F$2:F9173)))</f>
        <v/>
      </c>
      <c r="M9173" s="31">
        <f t="shared" si="700"/>
        <v>0</v>
      </c>
      <c r="N9173" s="31">
        <f t="shared" si="701"/>
        <v>0</v>
      </c>
      <c r="O9173" s="17" t="e">
        <f t="shared" si="702"/>
        <v>#DIV/0!</v>
      </c>
      <c r="P9173" s="31">
        <f t="shared" si="703"/>
        <v>0</v>
      </c>
      <c r="Q9173" s="9" t="e">
        <f t="shared" si="704"/>
        <v>#DIV/0!</v>
      </c>
    </row>
    <row r="9174" spans="12:17" x14ac:dyDescent="0.25">
      <c r="L9174" s="10" t="str">
        <f>IF(F9174="","",(SUM(F$2:F9174)))</f>
        <v/>
      </c>
      <c r="M9174" s="31">
        <f t="shared" si="700"/>
        <v>0</v>
      </c>
      <c r="N9174" s="31">
        <f t="shared" si="701"/>
        <v>0</v>
      </c>
      <c r="O9174" s="17" t="e">
        <f t="shared" si="702"/>
        <v>#DIV/0!</v>
      </c>
      <c r="P9174" s="31">
        <f t="shared" si="703"/>
        <v>0</v>
      </c>
      <c r="Q9174" s="9" t="e">
        <f t="shared" si="704"/>
        <v>#DIV/0!</v>
      </c>
    </row>
    <row r="9175" spans="12:17" x14ac:dyDescent="0.25">
      <c r="L9175" s="10" t="str">
        <f>IF(F9175="","",(SUM(F$2:F9175)))</f>
        <v/>
      </c>
      <c r="M9175" s="31">
        <f t="shared" si="700"/>
        <v>0</v>
      </c>
      <c r="N9175" s="31">
        <f t="shared" si="701"/>
        <v>0</v>
      </c>
      <c r="O9175" s="17" t="e">
        <f t="shared" si="702"/>
        <v>#DIV/0!</v>
      </c>
      <c r="P9175" s="31">
        <f t="shared" si="703"/>
        <v>0</v>
      </c>
      <c r="Q9175" s="9" t="e">
        <f t="shared" si="704"/>
        <v>#DIV/0!</v>
      </c>
    </row>
    <row r="9176" spans="12:17" x14ac:dyDescent="0.25">
      <c r="L9176" s="10" t="str">
        <f>IF(F9176="","",(SUM(F$2:F9176)))</f>
        <v/>
      </c>
      <c r="M9176" s="31">
        <f t="shared" si="700"/>
        <v>0</v>
      </c>
      <c r="N9176" s="31">
        <f t="shared" si="701"/>
        <v>0</v>
      </c>
      <c r="O9176" s="17" t="e">
        <f t="shared" si="702"/>
        <v>#DIV/0!</v>
      </c>
      <c r="P9176" s="31">
        <f t="shared" si="703"/>
        <v>0</v>
      </c>
      <c r="Q9176" s="9" t="e">
        <f t="shared" si="704"/>
        <v>#DIV/0!</v>
      </c>
    </row>
    <row r="9177" spans="12:17" x14ac:dyDescent="0.25">
      <c r="L9177" s="10" t="str">
        <f>IF(F9177="","",(SUM(F$2:F9177)))</f>
        <v/>
      </c>
      <c r="M9177" s="31">
        <f t="shared" si="700"/>
        <v>0</v>
      </c>
      <c r="N9177" s="31">
        <f t="shared" si="701"/>
        <v>0</v>
      </c>
      <c r="O9177" s="17" t="e">
        <f t="shared" si="702"/>
        <v>#DIV/0!</v>
      </c>
      <c r="P9177" s="31">
        <f t="shared" si="703"/>
        <v>0</v>
      </c>
      <c r="Q9177" s="9" t="e">
        <f t="shared" si="704"/>
        <v>#DIV/0!</v>
      </c>
    </row>
    <row r="9178" spans="12:17" x14ac:dyDescent="0.25">
      <c r="L9178" s="10" t="str">
        <f>IF(F9178="","",(SUM(F$2:F9178)))</f>
        <v/>
      </c>
      <c r="M9178" s="31">
        <f t="shared" si="700"/>
        <v>0</v>
      </c>
      <c r="N9178" s="31">
        <f t="shared" si="701"/>
        <v>0</v>
      </c>
      <c r="O9178" s="17" t="e">
        <f t="shared" si="702"/>
        <v>#DIV/0!</v>
      </c>
      <c r="P9178" s="31">
        <f t="shared" si="703"/>
        <v>0</v>
      </c>
      <c r="Q9178" s="9" t="e">
        <f t="shared" si="704"/>
        <v>#DIV/0!</v>
      </c>
    </row>
    <row r="9179" spans="12:17" x14ac:dyDescent="0.25">
      <c r="L9179" s="10" t="str">
        <f>IF(F9179="","",(SUM(F$2:F9179)))</f>
        <v/>
      </c>
      <c r="M9179" s="31">
        <f t="shared" si="700"/>
        <v>0</v>
      </c>
      <c r="N9179" s="31">
        <f t="shared" si="701"/>
        <v>0</v>
      </c>
      <c r="O9179" s="17" t="e">
        <f t="shared" si="702"/>
        <v>#DIV/0!</v>
      </c>
      <c r="P9179" s="31">
        <f t="shared" si="703"/>
        <v>0</v>
      </c>
      <c r="Q9179" s="9" t="e">
        <f t="shared" si="704"/>
        <v>#DIV/0!</v>
      </c>
    </row>
    <row r="9180" spans="12:17" x14ac:dyDescent="0.25">
      <c r="L9180" s="10" t="str">
        <f>IF(F9180="","",(SUM(F$2:F9180)))</f>
        <v/>
      </c>
      <c r="M9180" s="31">
        <f t="shared" si="700"/>
        <v>0</v>
      </c>
      <c r="N9180" s="31">
        <f t="shared" si="701"/>
        <v>0</v>
      </c>
      <c r="O9180" s="17" t="e">
        <f t="shared" si="702"/>
        <v>#DIV/0!</v>
      </c>
      <c r="P9180" s="31">
        <f t="shared" si="703"/>
        <v>0</v>
      </c>
      <c r="Q9180" s="9" t="e">
        <f t="shared" si="704"/>
        <v>#DIV/0!</v>
      </c>
    </row>
    <row r="9181" spans="12:17" x14ac:dyDescent="0.25">
      <c r="L9181" s="10" t="str">
        <f>IF(F9181="","",(SUM(F$2:F9181)))</f>
        <v/>
      </c>
      <c r="M9181" s="31">
        <f t="shared" si="700"/>
        <v>0</v>
      </c>
      <c r="N9181" s="31">
        <f t="shared" si="701"/>
        <v>0</v>
      </c>
      <c r="O9181" s="17" t="e">
        <f t="shared" si="702"/>
        <v>#DIV/0!</v>
      </c>
      <c r="P9181" s="31">
        <f t="shared" si="703"/>
        <v>0</v>
      </c>
      <c r="Q9181" s="9" t="e">
        <f t="shared" si="704"/>
        <v>#DIV/0!</v>
      </c>
    </row>
    <row r="9182" spans="12:17" x14ac:dyDescent="0.25">
      <c r="L9182" s="10" t="str">
        <f>IF(F9182="","",(SUM(F$2:F9182)))</f>
        <v/>
      </c>
      <c r="M9182" s="31">
        <f t="shared" si="700"/>
        <v>0</v>
      </c>
      <c r="N9182" s="31">
        <f t="shared" si="701"/>
        <v>0</v>
      </c>
      <c r="O9182" s="17" t="e">
        <f t="shared" si="702"/>
        <v>#DIV/0!</v>
      </c>
      <c r="P9182" s="31">
        <f t="shared" si="703"/>
        <v>0</v>
      </c>
      <c r="Q9182" s="9" t="e">
        <f t="shared" si="704"/>
        <v>#DIV/0!</v>
      </c>
    </row>
    <row r="9183" spans="12:17" x14ac:dyDescent="0.25">
      <c r="L9183" s="10" t="str">
        <f>IF(F9183="","",(SUM(F$2:F9183)))</f>
        <v/>
      </c>
      <c r="M9183" s="31">
        <f t="shared" si="700"/>
        <v>0</v>
      </c>
      <c r="N9183" s="31">
        <f t="shared" si="701"/>
        <v>0</v>
      </c>
      <c r="O9183" s="17" t="e">
        <f t="shared" si="702"/>
        <v>#DIV/0!</v>
      </c>
      <c r="P9183" s="31">
        <f t="shared" si="703"/>
        <v>0</v>
      </c>
      <c r="Q9183" s="9" t="e">
        <f t="shared" si="704"/>
        <v>#DIV/0!</v>
      </c>
    </row>
    <row r="9184" spans="12:17" x14ac:dyDescent="0.25">
      <c r="L9184" s="10" t="str">
        <f>IF(F9184="","",(SUM(F$2:F9184)))</f>
        <v/>
      </c>
      <c r="M9184" s="31">
        <f t="shared" si="700"/>
        <v>0</v>
      </c>
      <c r="N9184" s="31">
        <f t="shared" si="701"/>
        <v>0</v>
      </c>
      <c r="O9184" s="17" t="e">
        <f t="shared" si="702"/>
        <v>#DIV/0!</v>
      </c>
      <c r="P9184" s="31">
        <f t="shared" si="703"/>
        <v>0</v>
      </c>
      <c r="Q9184" s="9" t="e">
        <f t="shared" si="704"/>
        <v>#DIV/0!</v>
      </c>
    </row>
    <row r="9185" spans="12:17" x14ac:dyDescent="0.25">
      <c r="L9185" s="10" t="str">
        <f>IF(F9185="","",(SUM(F$2:F9185)))</f>
        <v/>
      </c>
      <c r="M9185" s="31">
        <f t="shared" si="700"/>
        <v>0</v>
      </c>
      <c r="N9185" s="31">
        <f t="shared" si="701"/>
        <v>0</v>
      </c>
      <c r="O9185" s="17" t="e">
        <f t="shared" si="702"/>
        <v>#DIV/0!</v>
      </c>
      <c r="P9185" s="31">
        <f t="shared" si="703"/>
        <v>0</v>
      </c>
      <c r="Q9185" s="9" t="e">
        <f t="shared" si="704"/>
        <v>#DIV/0!</v>
      </c>
    </row>
    <row r="9186" spans="12:17" x14ac:dyDescent="0.25">
      <c r="L9186" s="10" t="str">
        <f>IF(F9186="","",(SUM(F$2:F9186)))</f>
        <v/>
      </c>
      <c r="M9186" s="31">
        <f t="shared" si="700"/>
        <v>0</v>
      </c>
      <c r="N9186" s="31">
        <f t="shared" si="701"/>
        <v>0</v>
      </c>
      <c r="O9186" s="17" t="e">
        <f t="shared" si="702"/>
        <v>#DIV/0!</v>
      </c>
      <c r="P9186" s="31">
        <f t="shared" si="703"/>
        <v>0</v>
      </c>
      <c r="Q9186" s="9" t="e">
        <f t="shared" si="704"/>
        <v>#DIV/0!</v>
      </c>
    </row>
    <row r="9187" spans="12:17" x14ac:dyDescent="0.25">
      <c r="L9187" s="10" t="str">
        <f>IF(F9187="","",(SUM(F$2:F9187)))</f>
        <v/>
      </c>
      <c r="M9187" s="31">
        <f t="shared" si="700"/>
        <v>0</v>
      </c>
      <c r="N9187" s="31">
        <f t="shared" si="701"/>
        <v>0</v>
      </c>
      <c r="O9187" s="17" t="e">
        <f t="shared" si="702"/>
        <v>#DIV/0!</v>
      </c>
      <c r="P9187" s="31">
        <f t="shared" si="703"/>
        <v>0</v>
      </c>
      <c r="Q9187" s="9" t="e">
        <f t="shared" si="704"/>
        <v>#DIV/0!</v>
      </c>
    </row>
    <row r="9188" spans="12:17" x14ac:dyDescent="0.25">
      <c r="L9188" s="10" t="str">
        <f>IF(F9188="","",(SUM(F$2:F9188)))</f>
        <v/>
      </c>
      <c r="M9188" s="31">
        <f t="shared" si="700"/>
        <v>0</v>
      </c>
      <c r="N9188" s="31">
        <f t="shared" si="701"/>
        <v>0</v>
      </c>
      <c r="O9188" s="17" t="e">
        <f t="shared" si="702"/>
        <v>#DIV/0!</v>
      </c>
      <c r="P9188" s="31">
        <f t="shared" si="703"/>
        <v>0</v>
      </c>
      <c r="Q9188" s="9" t="e">
        <f t="shared" si="704"/>
        <v>#DIV/0!</v>
      </c>
    </row>
    <row r="9189" spans="12:17" x14ac:dyDescent="0.25">
      <c r="L9189" s="10" t="str">
        <f>IF(F9189="","",(SUM(F$2:F9189)))</f>
        <v/>
      </c>
      <c r="M9189" s="31">
        <f t="shared" si="700"/>
        <v>0</v>
      </c>
      <c r="N9189" s="31">
        <f t="shared" si="701"/>
        <v>0</v>
      </c>
      <c r="O9189" s="17" t="e">
        <f t="shared" si="702"/>
        <v>#DIV/0!</v>
      </c>
      <c r="P9189" s="31">
        <f t="shared" si="703"/>
        <v>0</v>
      </c>
      <c r="Q9189" s="9" t="e">
        <f t="shared" si="704"/>
        <v>#DIV/0!</v>
      </c>
    </row>
    <row r="9190" spans="12:17" x14ac:dyDescent="0.25">
      <c r="L9190" s="10" t="str">
        <f>IF(F9190="","",(SUM(F$2:F9190)))</f>
        <v/>
      </c>
      <c r="M9190" s="31">
        <f t="shared" si="700"/>
        <v>0</v>
      </c>
      <c r="N9190" s="31">
        <f t="shared" si="701"/>
        <v>0</v>
      </c>
      <c r="O9190" s="17" t="e">
        <f t="shared" si="702"/>
        <v>#DIV/0!</v>
      </c>
      <c r="P9190" s="31">
        <f t="shared" si="703"/>
        <v>0</v>
      </c>
      <c r="Q9190" s="9" t="e">
        <f t="shared" si="704"/>
        <v>#DIV/0!</v>
      </c>
    </row>
    <row r="9191" spans="12:17" x14ac:dyDescent="0.25">
      <c r="L9191" s="10" t="str">
        <f>IF(F9191="","",(SUM(F$2:F9191)))</f>
        <v/>
      </c>
      <c r="M9191" s="31">
        <f t="shared" si="700"/>
        <v>0</v>
      </c>
      <c r="N9191" s="31">
        <f t="shared" si="701"/>
        <v>0</v>
      </c>
      <c r="O9191" s="17" t="e">
        <f t="shared" si="702"/>
        <v>#DIV/0!</v>
      </c>
      <c r="P9191" s="31">
        <f t="shared" si="703"/>
        <v>0</v>
      </c>
      <c r="Q9191" s="9" t="e">
        <f t="shared" si="704"/>
        <v>#DIV/0!</v>
      </c>
    </row>
    <row r="9192" spans="12:17" x14ac:dyDescent="0.25">
      <c r="L9192" s="10" t="str">
        <f>IF(F9192="","",(SUM(F$2:F9192)))</f>
        <v/>
      </c>
      <c r="M9192" s="31">
        <f t="shared" si="700"/>
        <v>0</v>
      </c>
      <c r="N9192" s="31">
        <f t="shared" si="701"/>
        <v>0</v>
      </c>
      <c r="O9192" s="17" t="e">
        <f t="shared" si="702"/>
        <v>#DIV/0!</v>
      </c>
      <c r="P9192" s="31">
        <f t="shared" si="703"/>
        <v>0</v>
      </c>
      <c r="Q9192" s="9" t="e">
        <f t="shared" si="704"/>
        <v>#DIV/0!</v>
      </c>
    </row>
    <row r="9193" spans="12:17" x14ac:dyDescent="0.25">
      <c r="L9193" s="10" t="str">
        <f>IF(F9193="","",(SUM(F$2:F9193)))</f>
        <v/>
      </c>
      <c r="M9193" s="31">
        <f t="shared" si="700"/>
        <v>0</v>
      </c>
      <c r="N9193" s="31">
        <f t="shared" si="701"/>
        <v>0</v>
      </c>
      <c r="O9193" s="17" t="e">
        <f t="shared" si="702"/>
        <v>#DIV/0!</v>
      </c>
      <c r="P9193" s="31">
        <f t="shared" si="703"/>
        <v>0</v>
      </c>
      <c r="Q9193" s="9" t="e">
        <f t="shared" si="704"/>
        <v>#DIV/0!</v>
      </c>
    </row>
    <row r="9194" spans="12:17" x14ac:dyDescent="0.25">
      <c r="L9194" s="10" t="str">
        <f>IF(F9194="","",(SUM(F$2:F9194)))</f>
        <v/>
      </c>
      <c r="M9194" s="31">
        <f t="shared" si="700"/>
        <v>0</v>
      </c>
      <c r="N9194" s="31">
        <f t="shared" si="701"/>
        <v>0</v>
      </c>
      <c r="O9194" s="17" t="e">
        <f t="shared" si="702"/>
        <v>#DIV/0!</v>
      </c>
      <c r="P9194" s="31">
        <f t="shared" si="703"/>
        <v>0</v>
      </c>
      <c r="Q9194" s="9" t="e">
        <f t="shared" si="704"/>
        <v>#DIV/0!</v>
      </c>
    </row>
    <row r="9195" spans="12:17" x14ac:dyDescent="0.25">
      <c r="L9195" s="10" t="str">
        <f>IF(F9195="","",(SUM(F$2:F9195)))</f>
        <v/>
      </c>
      <c r="M9195" s="31">
        <f t="shared" si="700"/>
        <v>0</v>
      </c>
      <c r="N9195" s="31">
        <f t="shared" si="701"/>
        <v>0</v>
      </c>
      <c r="O9195" s="17" t="e">
        <f t="shared" si="702"/>
        <v>#DIV/0!</v>
      </c>
      <c r="P9195" s="31">
        <f t="shared" si="703"/>
        <v>0</v>
      </c>
      <c r="Q9195" s="9" t="e">
        <f t="shared" si="704"/>
        <v>#DIV/0!</v>
      </c>
    </row>
    <row r="9196" spans="12:17" x14ac:dyDescent="0.25">
      <c r="L9196" s="10" t="str">
        <f>IF(F9196="","",(SUM(F$2:F9196)))</f>
        <v/>
      </c>
      <c r="M9196" s="31">
        <f t="shared" si="700"/>
        <v>0</v>
      </c>
      <c r="N9196" s="31">
        <f t="shared" si="701"/>
        <v>0</v>
      </c>
      <c r="O9196" s="17" t="e">
        <f t="shared" si="702"/>
        <v>#DIV/0!</v>
      </c>
      <c r="P9196" s="31">
        <f t="shared" si="703"/>
        <v>0</v>
      </c>
      <c r="Q9196" s="9" t="e">
        <f t="shared" si="704"/>
        <v>#DIV/0!</v>
      </c>
    </row>
    <row r="9197" spans="12:17" x14ac:dyDescent="0.25">
      <c r="L9197" s="10" t="str">
        <f>IF(F9197="","",(SUM(F$2:F9197)))</f>
        <v/>
      </c>
      <c r="M9197" s="31">
        <f t="shared" si="700"/>
        <v>0</v>
      </c>
      <c r="N9197" s="31">
        <f t="shared" si="701"/>
        <v>0</v>
      </c>
      <c r="O9197" s="17" t="e">
        <f t="shared" si="702"/>
        <v>#DIV/0!</v>
      </c>
      <c r="P9197" s="31">
        <f t="shared" si="703"/>
        <v>0</v>
      </c>
      <c r="Q9197" s="9" t="e">
        <f t="shared" si="704"/>
        <v>#DIV/0!</v>
      </c>
    </row>
    <row r="9198" spans="12:17" x14ac:dyDescent="0.25">
      <c r="L9198" s="10" t="str">
        <f>IF(F9198="","",(SUM(F$2:F9198)))</f>
        <v/>
      </c>
      <c r="M9198" s="31">
        <f t="shared" si="700"/>
        <v>0</v>
      </c>
      <c r="N9198" s="31">
        <f t="shared" si="701"/>
        <v>0</v>
      </c>
      <c r="O9198" s="17" t="e">
        <f t="shared" si="702"/>
        <v>#DIV/0!</v>
      </c>
      <c r="P9198" s="31">
        <f t="shared" si="703"/>
        <v>0</v>
      </c>
      <c r="Q9198" s="9" t="e">
        <f t="shared" si="704"/>
        <v>#DIV/0!</v>
      </c>
    </row>
    <row r="9199" spans="12:17" x14ac:dyDescent="0.25">
      <c r="L9199" s="10" t="str">
        <f>IF(F9199="","",(SUM(F$2:F9199)))</f>
        <v/>
      </c>
      <c r="M9199" s="31">
        <f t="shared" si="700"/>
        <v>0</v>
      </c>
      <c r="N9199" s="31">
        <f t="shared" si="701"/>
        <v>0</v>
      </c>
      <c r="O9199" s="17" t="e">
        <f t="shared" si="702"/>
        <v>#DIV/0!</v>
      </c>
      <c r="P9199" s="31">
        <f t="shared" si="703"/>
        <v>0</v>
      </c>
      <c r="Q9199" s="9" t="e">
        <f t="shared" si="704"/>
        <v>#DIV/0!</v>
      </c>
    </row>
    <row r="9200" spans="12:17" x14ac:dyDescent="0.25">
      <c r="L9200" s="10" t="str">
        <f>IF(F9200="","",(SUM(F$2:F9200)))</f>
        <v/>
      </c>
      <c r="M9200" s="31">
        <f t="shared" si="700"/>
        <v>0</v>
      </c>
      <c r="N9200" s="31">
        <f t="shared" si="701"/>
        <v>0</v>
      </c>
      <c r="O9200" s="17" t="e">
        <f t="shared" si="702"/>
        <v>#DIV/0!</v>
      </c>
      <c r="P9200" s="31">
        <f t="shared" si="703"/>
        <v>0</v>
      </c>
      <c r="Q9200" s="9" t="e">
        <f t="shared" si="704"/>
        <v>#DIV/0!</v>
      </c>
    </row>
    <row r="9201" spans="12:17" x14ac:dyDescent="0.25">
      <c r="L9201" s="10" t="str">
        <f>IF(F9201="","",(SUM(F$2:F9201)))</f>
        <v/>
      </c>
      <c r="M9201" s="31">
        <f t="shared" si="700"/>
        <v>0</v>
      </c>
      <c r="N9201" s="31">
        <f t="shared" si="701"/>
        <v>0</v>
      </c>
      <c r="O9201" s="17" t="e">
        <f t="shared" si="702"/>
        <v>#DIV/0!</v>
      </c>
      <c r="P9201" s="31">
        <f t="shared" si="703"/>
        <v>0</v>
      </c>
      <c r="Q9201" s="9" t="e">
        <f t="shared" si="704"/>
        <v>#DIV/0!</v>
      </c>
    </row>
    <row r="9202" spans="12:17" x14ac:dyDescent="0.25">
      <c r="L9202" s="10" t="str">
        <f>IF(F9202="","",(SUM(F$2:F9202)))</f>
        <v/>
      </c>
      <c r="M9202" s="31">
        <f t="shared" si="700"/>
        <v>0</v>
      </c>
      <c r="N9202" s="31">
        <f t="shared" si="701"/>
        <v>0</v>
      </c>
      <c r="O9202" s="17" t="e">
        <f t="shared" si="702"/>
        <v>#DIV/0!</v>
      </c>
      <c r="P9202" s="31">
        <f t="shared" si="703"/>
        <v>0</v>
      </c>
      <c r="Q9202" s="9" t="e">
        <f t="shared" si="704"/>
        <v>#DIV/0!</v>
      </c>
    </row>
    <row r="9203" spans="12:17" x14ac:dyDescent="0.25">
      <c r="L9203" s="10" t="str">
        <f>IF(F9203="","",(SUM(F$2:F9203)))</f>
        <v/>
      </c>
      <c r="M9203" s="31">
        <f t="shared" si="700"/>
        <v>0</v>
      </c>
      <c r="N9203" s="31">
        <f t="shared" si="701"/>
        <v>0</v>
      </c>
      <c r="O9203" s="17" t="e">
        <f t="shared" si="702"/>
        <v>#DIV/0!</v>
      </c>
      <c r="P9203" s="31">
        <f t="shared" si="703"/>
        <v>0</v>
      </c>
      <c r="Q9203" s="9" t="e">
        <f t="shared" si="704"/>
        <v>#DIV/0!</v>
      </c>
    </row>
    <row r="9204" spans="12:17" x14ac:dyDescent="0.25">
      <c r="L9204" s="10" t="str">
        <f>IF(F9204="","",(SUM(F$2:F9204)))</f>
        <v/>
      </c>
      <c r="M9204" s="31">
        <f t="shared" si="700"/>
        <v>0</v>
      </c>
      <c r="N9204" s="31">
        <f t="shared" si="701"/>
        <v>0</v>
      </c>
      <c r="O9204" s="17" t="e">
        <f t="shared" si="702"/>
        <v>#DIV/0!</v>
      </c>
      <c r="P9204" s="31">
        <f t="shared" si="703"/>
        <v>0</v>
      </c>
      <c r="Q9204" s="9" t="e">
        <f t="shared" si="704"/>
        <v>#DIV/0!</v>
      </c>
    </row>
    <row r="9205" spans="12:17" x14ac:dyDescent="0.25">
      <c r="L9205" s="10" t="str">
        <f>IF(F9205="","",(SUM(F$2:F9205)))</f>
        <v/>
      </c>
      <c r="M9205" s="31">
        <f t="shared" si="700"/>
        <v>0</v>
      </c>
      <c r="N9205" s="31">
        <f t="shared" si="701"/>
        <v>0</v>
      </c>
      <c r="O9205" s="17" t="e">
        <f t="shared" si="702"/>
        <v>#DIV/0!</v>
      </c>
      <c r="P9205" s="31">
        <f t="shared" si="703"/>
        <v>0</v>
      </c>
      <c r="Q9205" s="9" t="e">
        <f t="shared" si="704"/>
        <v>#DIV/0!</v>
      </c>
    </row>
    <row r="9206" spans="12:17" x14ac:dyDescent="0.25">
      <c r="L9206" s="10" t="str">
        <f>IF(F9206="","",(SUM(F$2:F9206)))</f>
        <v/>
      </c>
      <c r="M9206" s="31">
        <f t="shared" si="700"/>
        <v>0</v>
      </c>
      <c r="N9206" s="31">
        <f t="shared" si="701"/>
        <v>0</v>
      </c>
      <c r="O9206" s="17" t="e">
        <f t="shared" si="702"/>
        <v>#DIV/0!</v>
      </c>
      <c r="P9206" s="31">
        <f t="shared" si="703"/>
        <v>0</v>
      </c>
      <c r="Q9206" s="9" t="e">
        <f t="shared" si="704"/>
        <v>#DIV/0!</v>
      </c>
    </row>
    <row r="9207" spans="12:17" x14ac:dyDescent="0.25">
      <c r="L9207" s="10" t="str">
        <f>IF(F9207="","",(SUM(F$2:F9207)))</f>
        <v/>
      </c>
      <c r="M9207" s="31">
        <f t="shared" si="700"/>
        <v>0</v>
      </c>
      <c r="N9207" s="31">
        <f t="shared" si="701"/>
        <v>0</v>
      </c>
      <c r="O9207" s="17" t="e">
        <f t="shared" si="702"/>
        <v>#DIV/0!</v>
      </c>
      <c r="P9207" s="31">
        <f t="shared" si="703"/>
        <v>0</v>
      </c>
      <c r="Q9207" s="9" t="e">
        <f t="shared" si="704"/>
        <v>#DIV/0!</v>
      </c>
    </row>
    <row r="9208" spans="12:17" x14ac:dyDescent="0.25">
      <c r="L9208" s="10" t="str">
        <f>IF(F9208="","",(SUM(F$2:F9208)))</f>
        <v/>
      </c>
      <c r="M9208" s="31">
        <f t="shared" si="700"/>
        <v>0</v>
      </c>
      <c r="N9208" s="31">
        <f t="shared" si="701"/>
        <v>0</v>
      </c>
      <c r="O9208" s="17" t="e">
        <f t="shared" si="702"/>
        <v>#DIV/0!</v>
      </c>
      <c r="P9208" s="31">
        <f t="shared" si="703"/>
        <v>0</v>
      </c>
      <c r="Q9208" s="9" t="e">
        <f t="shared" si="704"/>
        <v>#DIV/0!</v>
      </c>
    </row>
    <row r="9209" spans="12:17" x14ac:dyDescent="0.25">
      <c r="L9209" s="10" t="str">
        <f>IF(F9209="","",(SUM(F$2:F9209)))</f>
        <v/>
      </c>
      <c r="M9209" s="31">
        <f t="shared" si="700"/>
        <v>0</v>
      </c>
      <c r="N9209" s="31">
        <f t="shared" si="701"/>
        <v>0</v>
      </c>
      <c r="O9209" s="17" t="e">
        <f t="shared" si="702"/>
        <v>#DIV/0!</v>
      </c>
      <c r="P9209" s="31">
        <f t="shared" si="703"/>
        <v>0</v>
      </c>
      <c r="Q9209" s="9" t="e">
        <f t="shared" si="704"/>
        <v>#DIV/0!</v>
      </c>
    </row>
    <row r="9210" spans="12:17" x14ac:dyDescent="0.25">
      <c r="L9210" s="10" t="str">
        <f>IF(F9210="","",(SUM(F$2:F9210)))</f>
        <v/>
      </c>
      <c r="M9210" s="31">
        <f t="shared" si="700"/>
        <v>0</v>
      </c>
      <c r="N9210" s="31">
        <f t="shared" si="701"/>
        <v>0</v>
      </c>
      <c r="O9210" s="17" t="e">
        <f t="shared" si="702"/>
        <v>#DIV/0!</v>
      </c>
      <c r="P9210" s="31">
        <f t="shared" si="703"/>
        <v>0</v>
      </c>
      <c r="Q9210" s="9" t="e">
        <f t="shared" si="704"/>
        <v>#DIV/0!</v>
      </c>
    </row>
    <row r="9211" spans="12:17" x14ac:dyDescent="0.25">
      <c r="L9211" s="10" t="str">
        <f>IF(F9211="","",(SUM(F$2:F9211)))</f>
        <v/>
      </c>
      <c r="M9211" s="31">
        <f t="shared" si="700"/>
        <v>0</v>
      </c>
      <c r="N9211" s="31">
        <f t="shared" si="701"/>
        <v>0</v>
      </c>
      <c r="O9211" s="17" t="e">
        <f t="shared" si="702"/>
        <v>#DIV/0!</v>
      </c>
      <c r="P9211" s="31">
        <f t="shared" si="703"/>
        <v>0</v>
      </c>
      <c r="Q9211" s="9" t="e">
        <f t="shared" si="704"/>
        <v>#DIV/0!</v>
      </c>
    </row>
    <row r="9212" spans="12:17" x14ac:dyDescent="0.25">
      <c r="L9212" s="10" t="str">
        <f>IF(F9212="","",(SUM(F$2:F9212)))</f>
        <v/>
      </c>
      <c r="M9212" s="31">
        <f t="shared" si="700"/>
        <v>0</v>
      </c>
      <c r="N9212" s="31">
        <f t="shared" si="701"/>
        <v>0</v>
      </c>
      <c r="O9212" s="17" t="e">
        <f t="shared" si="702"/>
        <v>#DIV/0!</v>
      </c>
      <c r="P9212" s="31">
        <f t="shared" si="703"/>
        <v>0</v>
      </c>
      <c r="Q9212" s="9" t="e">
        <f t="shared" si="704"/>
        <v>#DIV/0!</v>
      </c>
    </row>
    <row r="9213" spans="12:17" x14ac:dyDescent="0.25">
      <c r="L9213" s="10" t="str">
        <f>IF(F9213="","",(SUM(F$2:F9213)))</f>
        <v/>
      </c>
      <c r="M9213" s="31">
        <f t="shared" si="700"/>
        <v>0</v>
      </c>
      <c r="N9213" s="31">
        <f t="shared" si="701"/>
        <v>0</v>
      </c>
      <c r="O9213" s="17" t="e">
        <f t="shared" si="702"/>
        <v>#DIV/0!</v>
      </c>
      <c r="P9213" s="31">
        <f t="shared" si="703"/>
        <v>0</v>
      </c>
      <c r="Q9213" s="9" t="e">
        <f t="shared" si="704"/>
        <v>#DIV/0!</v>
      </c>
    </row>
    <row r="9214" spans="12:17" x14ac:dyDescent="0.25">
      <c r="L9214" s="10" t="str">
        <f>IF(F9214="","",(SUM(F$2:F9214)))</f>
        <v/>
      </c>
      <c r="M9214" s="31">
        <f t="shared" si="700"/>
        <v>0</v>
      </c>
      <c r="N9214" s="31">
        <f t="shared" si="701"/>
        <v>0</v>
      </c>
      <c r="O9214" s="17" t="e">
        <f t="shared" si="702"/>
        <v>#DIV/0!</v>
      </c>
      <c r="P9214" s="31">
        <f t="shared" si="703"/>
        <v>0</v>
      </c>
      <c r="Q9214" s="9" t="e">
        <f t="shared" si="704"/>
        <v>#DIV/0!</v>
      </c>
    </row>
    <row r="9215" spans="12:17" x14ac:dyDescent="0.25">
      <c r="L9215" s="10" t="str">
        <f>IF(F9215="","",(SUM(F$2:F9215)))</f>
        <v/>
      </c>
      <c r="M9215" s="31">
        <f t="shared" si="700"/>
        <v>0</v>
      </c>
      <c r="N9215" s="31">
        <f t="shared" si="701"/>
        <v>0</v>
      </c>
      <c r="O9215" s="17" t="e">
        <f t="shared" si="702"/>
        <v>#DIV/0!</v>
      </c>
      <c r="P9215" s="31">
        <f t="shared" si="703"/>
        <v>0</v>
      </c>
      <c r="Q9215" s="9" t="e">
        <f t="shared" si="704"/>
        <v>#DIV/0!</v>
      </c>
    </row>
    <row r="9216" spans="12:17" x14ac:dyDescent="0.25">
      <c r="L9216" s="10" t="str">
        <f>IF(F9216="","",(SUM(F$2:F9216)))</f>
        <v/>
      </c>
      <c r="M9216" s="31">
        <f t="shared" si="700"/>
        <v>0</v>
      </c>
      <c r="N9216" s="31">
        <f t="shared" si="701"/>
        <v>0</v>
      </c>
      <c r="O9216" s="17" t="e">
        <f t="shared" si="702"/>
        <v>#DIV/0!</v>
      </c>
      <c r="P9216" s="31">
        <f t="shared" si="703"/>
        <v>0</v>
      </c>
      <c r="Q9216" s="9" t="e">
        <f t="shared" si="704"/>
        <v>#DIV/0!</v>
      </c>
    </row>
    <row r="9217" spans="12:17" x14ac:dyDescent="0.25">
      <c r="L9217" s="10" t="str">
        <f>IF(F9217="","",(SUM(F$2:F9217)))</f>
        <v/>
      </c>
      <c r="M9217" s="31">
        <f t="shared" si="700"/>
        <v>0</v>
      </c>
      <c r="N9217" s="31">
        <f t="shared" si="701"/>
        <v>0</v>
      </c>
      <c r="O9217" s="17" t="e">
        <f t="shared" si="702"/>
        <v>#DIV/0!</v>
      </c>
      <c r="P9217" s="31">
        <f t="shared" si="703"/>
        <v>0</v>
      </c>
      <c r="Q9217" s="9" t="e">
        <f t="shared" si="704"/>
        <v>#DIV/0!</v>
      </c>
    </row>
    <row r="9218" spans="12:17" x14ac:dyDescent="0.25">
      <c r="L9218" s="10" t="str">
        <f>IF(F9218="","",(SUM(F$2:F9218)))</f>
        <v/>
      </c>
      <c r="M9218" s="31">
        <f t="shared" si="700"/>
        <v>0</v>
      </c>
      <c r="N9218" s="31">
        <f t="shared" si="701"/>
        <v>0</v>
      </c>
      <c r="O9218" s="17" t="e">
        <f t="shared" si="702"/>
        <v>#DIV/0!</v>
      </c>
      <c r="P9218" s="31">
        <f t="shared" si="703"/>
        <v>0</v>
      </c>
      <c r="Q9218" s="9" t="e">
        <f t="shared" si="704"/>
        <v>#DIV/0!</v>
      </c>
    </row>
    <row r="9219" spans="12:17" x14ac:dyDescent="0.25">
      <c r="L9219" s="10" t="str">
        <f>IF(F9219="","",(SUM(F$2:F9219)))</f>
        <v/>
      </c>
      <c r="M9219" s="31">
        <f t="shared" si="700"/>
        <v>0</v>
      </c>
      <c r="N9219" s="31">
        <f t="shared" si="701"/>
        <v>0</v>
      </c>
      <c r="O9219" s="17" t="e">
        <f t="shared" si="702"/>
        <v>#DIV/0!</v>
      </c>
      <c r="P9219" s="31">
        <f t="shared" si="703"/>
        <v>0</v>
      </c>
      <c r="Q9219" s="9" t="e">
        <f t="shared" si="704"/>
        <v>#DIV/0!</v>
      </c>
    </row>
    <row r="9220" spans="12:17" x14ac:dyDescent="0.25">
      <c r="L9220" s="10" t="str">
        <f>IF(F9220="","",(SUM(F$2:F9220)))</f>
        <v/>
      </c>
      <c r="M9220" s="31">
        <f t="shared" si="700"/>
        <v>0</v>
      </c>
      <c r="N9220" s="31">
        <f t="shared" si="701"/>
        <v>0</v>
      </c>
      <c r="O9220" s="17" t="e">
        <f t="shared" si="702"/>
        <v>#DIV/0!</v>
      </c>
      <c r="P9220" s="31">
        <f t="shared" si="703"/>
        <v>0</v>
      </c>
      <c r="Q9220" s="9" t="e">
        <f t="shared" si="704"/>
        <v>#DIV/0!</v>
      </c>
    </row>
    <row r="9221" spans="12:17" x14ac:dyDescent="0.25">
      <c r="L9221" s="10" t="str">
        <f>IF(F9221="","",(SUM(F$2:F9221)))</f>
        <v/>
      </c>
      <c r="M9221" s="31">
        <f t="shared" si="700"/>
        <v>0</v>
      </c>
      <c r="N9221" s="31">
        <f t="shared" si="701"/>
        <v>0</v>
      </c>
      <c r="O9221" s="17" t="e">
        <f t="shared" si="702"/>
        <v>#DIV/0!</v>
      </c>
      <c r="P9221" s="31">
        <f t="shared" si="703"/>
        <v>0</v>
      </c>
      <c r="Q9221" s="9" t="e">
        <f t="shared" si="704"/>
        <v>#DIV/0!</v>
      </c>
    </row>
    <row r="9222" spans="12:17" x14ac:dyDescent="0.25">
      <c r="L9222" s="10" t="str">
        <f>IF(F9222="","",(SUM(F$2:F9222)))</f>
        <v/>
      </c>
      <c r="M9222" s="31">
        <f t="shared" si="700"/>
        <v>0</v>
      </c>
      <c r="N9222" s="31">
        <f t="shared" si="701"/>
        <v>0</v>
      </c>
      <c r="O9222" s="17" t="e">
        <f t="shared" si="702"/>
        <v>#DIV/0!</v>
      </c>
      <c r="P9222" s="31">
        <f t="shared" si="703"/>
        <v>0</v>
      </c>
      <c r="Q9222" s="9" t="e">
        <f t="shared" si="704"/>
        <v>#DIV/0!</v>
      </c>
    </row>
    <row r="9223" spans="12:17" x14ac:dyDescent="0.25">
      <c r="L9223" s="10" t="str">
        <f>IF(F9223="","",(SUM(F$2:F9223)))</f>
        <v/>
      </c>
      <c r="M9223" s="31">
        <f t="shared" si="700"/>
        <v>0</v>
      </c>
      <c r="N9223" s="31">
        <f t="shared" si="701"/>
        <v>0</v>
      </c>
      <c r="O9223" s="17" t="e">
        <f t="shared" si="702"/>
        <v>#DIV/0!</v>
      </c>
      <c r="P9223" s="31">
        <f t="shared" si="703"/>
        <v>0</v>
      </c>
      <c r="Q9223" s="9" t="e">
        <f t="shared" si="704"/>
        <v>#DIV/0!</v>
      </c>
    </row>
    <row r="9224" spans="12:17" x14ac:dyDescent="0.25">
      <c r="L9224" s="10" t="str">
        <f>IF(F9224="","",(SUM(F$2:F9224)))</f>
        <v/>
      </c>
      <c r="M9224" s="31">
        <f t="shared" si="700"/>
        <v>0</v>
      </c>
      <c r="N9224" s="31">
        <f t="shared" si="701"/>
        <v>0</v>
      </c>
      <c r="O9224" s="17" t="e">
        <f t="shared" si="702"/>
        <v>#DIV/0!</v>
      </c>
      <c r="P9224" s="31">
        <f t="shared" si="703"/>
        <v>0</v>
      </c>
      <c r="Q9224" s="9" t="e">
        <f t="shared" si="704"/>
        <v>#DIV/0!</v>
      </c>
    </row>
    <row r="9225" spans="12:17" x14ac:dyDescent="0.25">
      <c r="L9225" s="10" t="str">
        <f>IF(F9225="","",(SUM(F$2:F9225)))</f>
        <v/>
      </c>
      <c r="M9225" s="31">
        <f t="shared" si="700"/>
        <v>0</v>
      </c>
      <c r="N9225" s="31">
        <f t="shared" si="701"/>
        <v>0</v>
      </c>
      <c r="O9225" s="17" t="e">
        <f t="shared" si="702"/>
        <v>#DIV/0!</v>
      </c>
      <c r="P9225" s="31">
        <f t="shared" si="703"/>
        <v>0</v>
      </c>
      <c r="Q9225" s="9" t="e">
        <f t="shared" si="704"/>
        <v>#DIV/0!</v>
      </c>
    </row>
    <row r="9226" spans="12:17" x14ac:dyDescent="0.25">
      <c r="L9226" s="10" t="str">
        <f>IF(F9226="","",(SUM(F$2:F9226)))</f>
        <v/>
      </c>
      <c r="M9226" s="31">
        <f t="shared" ref="M9226:M9289" si="705">IF(B$201="","",(COUNTIF($B9027:$B9226, "Tournament Pool Tournament Registration") - COUNTIF($B9027:$B9226, "Tournament Pool Registration (inc. Fee)")))</f>
        <v>0</v>
      </c>
      <c r="N9226" s="31">
        <f t="shared" ref="N9226:N9289" si="706">IF(B$201="","",(COUNTIF($B9027:$B9226, "Tournament Pool Tournament Registration")))</f>
        <v>0</v>
      </c>
      <c r="O9226" s="17" t="e">
        <f t="shared" ref="O9226:O9289" si="707">IF(B$201="","",(M9226/N9226))</f>
        <v>#DIV/0!</v>
      </c>
      <c r="P9226" s="31">
        <f t="shared" ref="P9226:P9289" si="708">IF(B$201="","",(COUNTIF($B9027:$B9226, "Tournament Pool Tournament KO Award")))</f>
        <v>0</v>
      </c>
      <c r="Q9226" s="9" t="e">
        <f t="shared" ref="Q9226:Q9289" si="709">IF(B$201="","",(P9226/N9226))</f>
        <v>#DIV/0!</v>
      </c>
    </row>
    <row r="9227" spans="12:17" x14ac:dyDescent="0.25">
      <c r="L9227" s="10" t="str">
        <f>IF(F9227="","",(SUM(F$2:F9227)))</f>
        <v/>
      </c>
      <c r="M9227" s="31">
        <f t="shared" si="705"/>
        <v>0</v>
      </c>
      <c r="N9227" s="31">
        <f t="shared" si="706"/>
        <v>0</v>
      </c>
      <c r="O9227" s="17" t="e">
        <f t="shared" si="707"/>
        <v>#DIV/0!</v>
      </c>
      <c r="P9227" s="31">
        <f t="shared" si="708"/>
        <v>0</v>
      </c>
      <c r="Q9227" s="9" t="e">
        <f t="shared" si="709"/>
        <v>#DIV/0!</v>
      </c>
    </row>
    <row r="9228" spans="12:17" x14ac:dyDescent="0.25">
      <c r="L9228" s="10" t="str">
        <f>IF(F9228="","",(SUM(F$2:F9228)))</f>
        <v/>
      </c>
      <c r="M9228" s="31">
        <f t="shared" si="705"/>
        <v>0</v>
      </c>
      <c r="N9228" s="31">
        <f t="shared" si="706"/>
        <v>0</v>
      </c>
      <c r="O9228" s="17" t="e">
        <f t="shared" si="707"/>
        <v>#DIV/0!</v>
      </c>
      <c r="P9228" s="31">
        <f t="shared" si="708"/>
        <v>0</v>
      </c>
      <c r="Q9228" s="9" t="e">
        <f t="shared" si="709"/>
        <v>#DIV/0!</v>
      </c>
    </row>
    <row r="9229" spans="12:17" x14ac:dyDescent="0.25">
      <c r="L9229" s="10" t="str">
        <f>IF(F9229="","",(SUM(F$2:F9229)))</f>
        <v/>
      </c>
      <c r="M9229" s="31">
        <f t="shared" si="705"/>
        <v>0</v>
      </c>
      <c r="N9229" s="31">
        <f t="shared" si="706"/>
        <v>0</v>
      </c>
      <c r="O9229" s="17" t="e">
        <f t="shared" si="707"/>
        <v>#DIV/0!</v>
      </c>
      <c r="P9229" s="31">
        <f t="shared" si="708"/>
        <v>0</v>
      </c>
      <c r="Q9229" s="9" t="e">
        <f t="shared" si="709"/>
        <v>#DIV/0!</v>
      </c>
    </row>
    <row r="9230" spans="12:17" x14ac:dyDescent="0.25">
      <c r="L9230" s="10" t="str">
        <f>IF(F9230="","",(SUM(F$2:F9230)))</f>
        <v/>
      </c>
      <c r="M9230" s="31">
        <f t="shared" si="705"/>
        <v>0</v>
      </c>
      <c r="N9230" s="31">
        <f t="shared" si="706"/>
        <v>0</v>
      </c>
      <c r="O9230" s="17" t="e">
        <f t="shared" si="707"/>
        <v>#DIV/0!</v>
      </c>
      <c r="P9230" s="31">
        <f t="shared" si="708"/>
        <v>0</v>
      </c>
      <c r="Q9230" s="9" t="e">
        <f t="shared" si="709"/>
        <v>#DIV/0!</v>
      </c>
    </row>
    <row r="9231" spans="12:17" x14ac:dyDescent="0.25">
      <c r="L9231" s="10" t="str">
        <f>IF(F9231="","",(SUM(F$2:F9231)))</f>
        <v/>
      </c>
      <c r="M9231" s="31">
        <f t="shared" si="705"/>
        <v>0</v>
      </c>
      <c r="N9231" s="31">
        <f t="shared" si="706"/>
        <v>0</v>
      </c>
      <c r="O9231" s="17" t="e">
        <f t="shared" si="707"/>
        <v>#DIV/0!</v>
      </c>
      <c r="P9231" s="31">
        <f t="shared" si="708"/>
        <v>0</v>
      </c>
      <c r="Q9231" s="9" t="e">
        <f t="shared" si="709"/>
        <v>#DIV/0!</v>
      </c>
    </row>
    <row r="9232" spans="12:17" x14ac:dyDescent="0.25">
      <c r="L9232" s="10" t="str">
        <f>IF(F9232="","",(SUM(F$2:F9232)))</f>
        <v/>
      </c>
      <c r="M9232" s="31">
        <f t="shared" si="705"/>
        <v>0</v>
      </c>
      <c r="N9232" s="31">
        <f t="shared" si="706"/>
        <v>0</v>
      </c>
      <c r="O9232" s="17" t="e">
        <f t="shared" si="707"/>
        <v>#DIV/0!</v>
      </c>
      <c r="P9232" s="31">
        <f t="shared" si="708"/>
        <v>0</v>
      </c>
      <c r="Q9232" s="9" t="e">
        <f t="shared" si="709"/>
        <v>#DIV/0!</v>
      </c>
    </row>
    <row r="9233" spans="12:17" x14ac:dyDescent="0.25">
      <c r="L9233" s="10" t="str">
        <f>IF(F9233="","",(SUM(F$2:F9233)))</f>
        <v/>
      </c>
      <c r="M9233" s="31">
        <f t="shared" si="705"/>
        <v>0</v>
      </c>
      <c r="N9233" s="31">
        <f t="shared" si="706"/>
        <v>0</v>
      </c>
      <c r="O9233" s="17" t="e">
        <f t="shared" si="707"/>
        <v>#DIV/0!</v>
      </c>
      <c r="P9233" s="31">
        <f t="shared" si="708"/>
        <v>0</v>
      </c>
      <c r="Q9233" s="9" t="e">
        <f t="shared" si="709"/>
        <v>#DIV/0!</v>
      </c>
    </row>
    <row r="9234" spans="12:17" x14ac:dyDescent="0.25">
      <c r="L9234" s="10" t="str">
        <f>IF(F9234="","",(SUM(F$2:F9234)))</f>
        <v/>
      </c>
      <c r="M9234" s="31">
        <f t="shared" si="705"/>
        <v>0</v>
      </c>
      <c r="N9234" s="31">
        <f t="shared" si="706"/>
        <v>0</v>
      </c>
      <c r="O9234" s="17" t="e">
        <f t="shared" si="707"/>
        <v>#DIV/0!</v>
      </c>
      <c r="P9234" s="31">
        <f t="shared" si="708"/>
        <v>0</v>
      </c>
      <c r="Q9234" s="9" t="e">
        <f t="shared" si="709"/>
        <v>#DIV/0!</v>
      </c>
    </row>
    <row r="9235" spans="12:17" x14ac:dyDescent="0.25">
      <c r="L9235" s="10" t="str">
        <f>IF(F9235="","",(SUM(F$2:F9235)))</f>
        <v/>
      </c>
      <c r="M9235" s="31">
        <f t="shared" si="705"/>
        <v>0</v>
      </c>
      <c r="N9235" s="31">
        <f t="shared" si="706"/>
        <v>0</v>
      </c>
      <c r="O9235" s="17" t="e">
        <f t="shared" si="707"/>
        <v>#DIV/0!</v>
      </c>
      <c r="P9235" s="31">
        <f t="shared" si="708"/>
        <v>0</v>
      </c>
      <c r="Q9235" s="9" t="e">
        <f t="shared" si="709"/>
        <v>#DIV/0!</v>
      </c>
    </row>
    <row r="9236" spans="12:17" x14ac:dyDescent="0.25">
      <c r="L9236" s="10" t="str">
        <f>IF(F9236="","",(SUM(F$2:F9236)))</f>
        <v/>
      </c>
      <c r="M9236" s="31">
        <f t="shared" si="705"/>
        <v>0</v>
      </c>
      <c r="N9236" s="31">
        <f t="shared" si="706"/>
        <v>0</v>
      </c>
      <c r="O9236" s="17" t="e">
        <f t="shared" si="707"/>
        <v>#DIV/0!</v>
      </c>
      <c r="P9236" s="31">
        <f t="shared" si="708"/>
        <v>0</v>
      </c>
      <c r="Q9236" s="9" t="e">
        <f t="shared" si="709"/>
        <v>#DIV/0!</v>
      </c>
    </row>
    <row r="9237" spans="12:17" x14ac:dyDescent="0.25">
      <c r="L9237" s="10" t="str">
        <f>IF(F9237="","",(SUM(F$2:F9237)))</f>
        <v/>
      </c>
      <c r="M9237" s="31">
        <f t="shared" si="705"/>
        <v>0</v>
      </c>
      <c r="N9237" s="31">
        <f t="shared" si="706"/>
        <v>0</v>
      </c>
      <c r="O9237" s="17" t="e">
        <f t="shared" si="707"/>
        <v>#DIV/0!</v>
      </c>
      <c r="P9237" s="31">
        <f t="shared" si="708"/>
        <v>0</v>
      </c>
      <c r="Q9237" s="9" t="e">
        <f t="shared" si="709"/>
        <v>#DIV/0!</v>
      </c>
    </row>
    <row r="9238" spans="12:17" x14ac:dyDescent="0.25">
      <c r="L9238" s="10" t="str">
        <f>IF(F9238="","",(SUM(F$2:F9238)))</f>
        <v/>
      </c>
      <c r="M9238" s="31">
        <f t="shared" si="705"/>
        <v>0</v>
      </c>
      <c r="N9238" s="31">
        <f t="shared" si="706"/>
        <v>0</v>
      </c>
      <c r="O9238" s="17" t="e">
        <f t="shared" si="707"/>
        <v>#DIV/0!</v>
      </c>
      <c r="P9238" s="31">
        <f t="shared" si="708"/>
        <v>0</v>
      </c>
      <c r="Q9238" s="9" t="e">
        <f t="shared" si="709"/>
        <v>#DIV/0!</v>
      </c>
    </row>
    <row r="9239" spans="12:17" x14ac:dyDescent="0.25">
      <c r="L9239" s="10" t="str">
        <f>IF(F9239="","",(SUM(F$2:F9239)))</f>
        <v/>
      </c>
      <c r="M9239" s="31">
        <f t="shared" si="705"/>
        <v>0</v>
      </c>
      <c r="N9239" s="31">
        <f t="shared" si="706"/>
        <v>0</v>
      </c>
      <c r="O9239" s="17" t="e">
        <f t="shared" si="707"/>
        <v>#DIV/0!</v>
      </c>
      <c r="P9239" s="31">
        <f t="shared" si="708"/>
        <v>0</v>
      </c>
      <c r="Q9239" s="9" t="e">
        <f t="shared" si="709"/>
        <v>#DIV/0!</v>
      </c>
    </row>
    <row r="9240" spans="12:17" x14ac:dyDescent="0.25">
      <c r="L9240" s="10" t="str">
        <f>IF(F9240="","",(SUM(F$2:F9240)))</f>
        <v/>
      </c>
      <c r="M9240" s="31">
        <f t="shared" si="705"/>
        <v>0</v>
      </c>
      <c r="N9240" s="31">
        <f t="shared" si="706"/>
        <v>0</v>
      </c>
      <c r="O9240" s="17" t="e">
        <f t="shared" si="707"/>
        <v>#DIV/0!</v>
      </c>
      <c r="P9240" s="31">
        <f t="shared" si="708"/>
        <v>0</v>
      </c>
      <c r="Q9240" s="9" t="e">
        <f t="shared" si="709"/>
        <v>#DIV/0!</v>
      </c>
    </row>
    <row r="9241" spans="12:17" x14ac:dyDescent="0.25">
      <c r="L9241" s="10" t="str">
        <f>IF(F9241="","",(SUM(F$2:F9241)))</f>
        <v/>
      </c>
      <c r="M9241" s="31">
        <f t="shared" si="705"/>
        <v>0</v>
      </c>
      <c r="N9241" s="31">
        <f t="shared" si="706"/>
        <v>0</v>
      </c>
      <c r="O9241" s="17" t="e">
        <f t="shared" si="707"/>
        <v>#DIV/0!</v>
      </c>
      <c r="P9241" s="31">
        <f t="shared" si="708"/>
        <v>0</v>
      </c>
      <c r="Q9241" s="9" t="e">
        <f t="shared" si="709"/>
        <v>#DIV/0!</v>
      </c>
    </row>
    <row r="9242" spans="12:17" x14ac:dyDescent="0.25">
      <c r="L9242" s="10" t="str">
        <f>IF(F9242="","",(SUM(F$2:F9242)))</f>
        <v/>
      </c>
      <c r="M9242" s="31">
        <f t="shared" si="705"/>
        <v>0</v>
      </c>
      <c r="N9242" s="31">
        <f t="shared" si="706"/>
        <v>0</v>
      </c>
      <c r="O9242" s="17" t="e">
        <f t="shared" si="707"/>
        <v>#DIV/0!</v>
      </c>
      <c r="P9242" s="31">
        <f t="shared" si="708"/>
        <v>0</v>
      </c>
      <c r="Q9242" s="9" t="e">
        <f t="shared" si="709"/>
        <v>#DIV/0!</v>
      </c>
    </row>
    <row r="9243" spans="12:17" x14ac:dyDescent="0.25">
      <c r="L9243" s="10" t="str">
        <f>IF(F9243="","",(SUM(F$2:F9243)))</f>
        <v/>
      </c>
      <c r="M9243" s="31">
        <f t="shared" si="705"/>
        <v>0</v>
      </c>
      <c r="N9243" s="31">
        <f t="shared" si="706"/>
        <v>0</v>
      </c>
      <c r="O9243" s="17" t="e">
        <f t="shared" si="707"/>
        <v>#DIV/0!</v>
      </c>
      <c r="P9243" s="31">
        <f t="shared" si="708"/>
        <v>0</v>
      </c>
      <c r="Q9243" s="9" t="e">
        <f t="shared" si="709"/>
        <v>#DIV/0!</v>
      </c>
    </row>
    <row r="9244" spans="12:17" x14ac:dyDescent="0.25">
      <c r="L9244" s="10" t="str">
        <f>IF(F9244="","",(SUM(F$2:F9244)))</f>
        <v/>
      </c>
      <c r="M9244" s="31">
        <f t="shared" si="705"/>
        <v>0</v>
      </c>
      <c r="N9244" s="31">
        <f t="shared" si="706"/>
        <v>0</v>
      </c>
      <c r="O9244" s="17" t="e">
        <f t="shared" si="707"/>
        <v>#DIV/0!</v>
      </c>
      <c r="P9244" s="31">
        <f t="shared" si="708"/>
        <v>0</v>
      </c>
      <c r="Q9244" s="9" t="e">
        <f t="shared" si="709"/>
        <v>#DIV/0!</v>
      </c>
    </row>
    <row r="9245" spans="12:17" x14ac:dyDescent="0.25">
      <c r="L9245" s="10" t="str">
        <f>IF(F9245="","",(SUM(F$2:F9245)))</f>
        <v/>
      </c>
      <c r="M9245" s="31">
        <f t="shared" si="705"/>
        <v>0</v>
      </c>
      <c r="N9245" s="31">
        <f t="shared" si="706"/>
        <v>0</v>
      </c>
      <c r="O9245" s="17" t="e">
        <f t="shared" si="707"/>
        <v>#DIV/0!</v>
      </c>
      <c r="P9245" s="31">
        <f t="shared" si="708"/>
        <v>0</v>
      </c>
      <c r="Q9245" s="9" t="e">
        <f t="shared" si="709"/>
        <v>#DIV/0!</v>
      </c>
    </row>
    <row r="9246" spans="12:17" x14ac:dyDescent="0.25">
      <c r="L9246" s="10" t="str">
        <f>IF(F9246="","",(SUM(F$2:F9246)))</f>
        <v/>
      </c>
      <c r="M9246" s="31">
        <f t="shared" si="705"/>
        <v>0</v>
      </c>
      <c r="N9246" s="31">
        <f t="shared" si="706"/>
        <v>0</v>
      </c>
      <c r="O9246" s="17" t="e">
        <f t="shared" si="707"/>
        <v>#DIV/0!</v>
      </c>
      <c r="P9246" s="31">
        <f t="shared" si="708"/>
        <v>0</v>
      </c>
      <c r="Q9246" s="9" t="e">
        <f t="shared" si="709"/>
        <v>#DIV/0!</v>
      </c>
    </row>
    <row r="9247" spans="12:17" x14ac:dyDescent="0.25">
      <c r="L9247" s="10" t="str">
        <f>IF(F9247="","",(SUM(F$2:F9247)))</f>
        <v/>
      </c>
      <c r="M9247" s="31">
        <f t="shared" si="705"/>
        <v>0</v>
      </c>
      <c r="N9247" s="31">
        <f t="shared" si="706"/>
        <v>0</v>
      </c>
      <c r="O9247" s="17" t="e">
        <f t="shared" si="707"/>
        <v>#DIV/0!</v>
      </c>
      <c r="P9247" s="31">
        <f t="shared" si="708"/>
        <v>0</v>
      </c>
      <c r="Q9247" s="9" t="e">
        <f t="shared" si="709"/>
        <v>#DIV/0!</v>
      </c>
    </row>
    <row r="9248" spans="12:17" x14ac:dyDescent="0.25">
      <c r="L9248" s="10" t="str">
        <f>IF(F9248="","",(SUM(F$2:F9248)))</f>
        <v/>
      </c>
      <c r="M9248" s="31">
        <f t="shared" si="705"/>
        <v>0</v>
      </c>
      <c r="N9248" s="31">
        <f t="shared" si="706"/>
        <v>0</v>
      </c>
      <c r="O9248" s="17" t="e">
        <f t="shared" si="707"/>
        <v>#DIV/0!</v>
      </c>
      <c r="P9248" s="31">
        <f t="shared" si="708"/>
        <v>0</v>
      </c>
      <c r="Q9248" s="9" t="e">
        <f t="shared" si="709"/>
        <v>#DIV/0!</v>
      </c>
    </row>
    <row r="9249" spans="12:17" x14ac:dyDescent="0.25">
      <c r="L9249" s="10" t="str">
        <f>IF(F9249="","",(SUM(F$2:F9249)))</f>
        <v/>
      </c>
      <c r="M9249" s="31">
        <f t="shared" si="705"/>
        <v>0</v>
      </c>
      <c r="N9249" s="31">
        <f t="shared" si="706"/>
        <v>0</v>
      </c>
      <c r="O9249" s="17" t="e">
        <f t="shared" si="707"/>
        <v>#DIV/0!</v>
      </c>
      <c r="P9249" s="31">
        <f t="shared" si="708"/>
        <v>0</v>
      </c>
      <c r="Q9249" s="9" t="e">
        <f t="shared" si="709"/>
        <v>#DIV/0!</v>
      </c>
    </row>
    <row r="9250" spans="12:17" x14ac:dyDescent="0.25">
      <c r="L9250" s="10" t="str">
        <f>IF(F9250="","",(SUM(F$2:F9250)))</f>
        <v/>
      </c>
      <c r="M9250" s="31">
        <f t="shared" si="705"/>
        <v>0</v>
      </c>
      <c r="N9250" s="31">
        <f t="shared" si="706"/>
        <v>0</v>
      </c>
      <c r="O9250" s="17" t="e">
        <f t="shared" si="707"/>
        <v>#DIV/0!</v>
      </c>
      <c r="P9250" s="31">
        <f t="shared" si="708"/>
        <v>0</v>
      </c>
      <c r="Q9250" s="9" t="e">
        <f t="shared" si="709"/>
        <v>#DIV/0!</v>
      </c>
    </row>
    <row r="9251" spans="12:17" x14ac:dyDescent="0.25">
      <c r="L9251" s="10" t="str">
        <f>IF(F9251="","",(SUM(F$2:F9251)))</f>
        <v/>
      </c>
      <c r="M9251" s="31">
        <f t="shared" si="705"/>
        <v>0</v>
      </c>
      <c r="N9251" s="31">
        <f t="shared" si="706"/>
        <v>0</v>
      </c>
      <c r="O9251" s="17" t="e">
        <f t="shared" si="707"/>
        <v>#DIV/0!</v>
      </c>
      <c r="P9251" s="31">
        <f t="shared" si="708"/>
        <v>0</v>
      </c>
      <c r="Q9251" s="9" t="e">
        <f t="shared" si="709"/>
        <v>#DIV/0!</v>
      </c>
    </row>
    <row r="9252" spans="12:17" x14ac:dyDescent="0.25">
      <c r="L9252" s="10" t="str">
        <f>IF(F9252="","",(SUM(F$2:F9252)))</f>
        <v/>
      </c>
      <c r="M9252" s="31">
        <f t="shared" si="705"/>
        <v>0</v>
      </c>
      <c r="N9252" s="31">
        <f t="shared" si="706"/>
        <v>0</v>
      </c>
      <c r="O9252" s="17" t="e">
        <f t="shared" si="707"/>
        <v>#DIV/0!</v>
      </c>
      <c r="P9252" s="31">
        <f t="shared" si="708"/>
        <v>0</v>
      </c>
      <c r="Q9252" s="9" t="e">
        <f t="shared" si="709"/>
        <v>#DIV/0!</v>
      </c>
    </row>
    <row r="9253" spans="12:17" x14ac:dyDescent="0.25">
      <c r="L9253" s="10" t="str">
        <f>IF(F9253="","",(SUM(F$2:F9253)))</f>
        <v/>
      </c>
      <c r="M9253" s="31">
        <f t="shared" si="705"/>
        <v>0</v>
      </c>
      <c r="N9253" s="31">
        <f t="shared" si="706"/>
        <v>0</v>
      </c>
      <c r="O9253" s="17" t="e">
        <f t="shared" si="707"/>
        <v>#DIV/0!</v>
      </c>
      <c r="P9253" s="31">
        <f t="shared" si="708"/>
        <v>0</v>
      </c>
      <c r="Q9253" s="9" t="e">
        <f t="shared" si="709"/>
        <v>#DIV/0!</v>
      </c>
    </row>
    <row r="9254" spans="12:17" x14ac:dyDescent="0.25">
      <c r="L9254" s="10" t="str">
        <f>IF(F9254="","",(SUM(F$2:F9254)))</f>
        <v/>
      </c>
      <c r="M9254" s="31">
        <f t="shared" si="705"/>
        <v>0</v>
      </c>
      <c r="N9254" s="31">
        <f t="shared" si="706"/>
        <v>0</v>
      </c>
      <c r="O9254" s="17" t="e">
        <f t="shared" si="707"/>
        <v>#DIV/0!</v>
      </c>
      <c r="P9254" s="31">
        <f t="shared" si="708"/>
        <v>0</v>
      </c>
      <c r="Q9254" s="9" t="e">
        <f t="shared" si="709"/>
        <v>#DIV/0!</v>
      </c>
    </row>
    <row r="9255" spans="12:17" x14ac:dyDescent="0.25">
      <c r="L9255" s="10" t="str">
        <f>IF(F9255="","",(SUM(F$2:F9255)))</f>
        <v/>
      </c>
      <c r="M9255" s="31">
        <f t="shared" si="705"/>
        <v>0</v>
      </c>
      <c r="N9255" s="31">
        <f t="shared" si="706"/>
        <v>0</v>
      </c>
      <c r="O9255" s="17" t="e">
        <f t="shared" si="707"/>
        <v>#DIV/0!</v>
      </c>
      <c r="P9255" s="31">
        <f t="shared" si="708"/>
        <v>0</v>
      </c>
      <c r="Q9255" s="9" t="e">
        <f t="shared" si="709"/>
        <v>#DIV/0!</v>
      </c>
    </row>
    <row r="9256" spans="12:17" x14ac:dyDescent="0.25">
      <c r="L9256" s="10" t="str">
        <f>IF(F9256="","",(SUM(F$2:F9256)))</f>
        <v/>
      </c>
      <c r="M9256" s="31">
        <f t="shared" si="705"/>
        <v>0</v>
      </c>
      <c r="N9256" s="31">
        <f t="shared" si="706"/>
        <v>0</v>
      </c>
      <c r="O9256" s="17" t="e">
        <f t="shared" si="707"/>
        <v>#DIV/0!</v>
      </c>
      <c r="P9256" s="31">
        <f t="shared" si="708"/>
        <v>0</v>
      </c>
      <c r="Q9256" s="9" t="e">
        <f t="shared" si="709"/>
        <v>#DIV/0!</v>
      </c>
    </row>
    <row r="9257" spans="12:17" x14ac:dyDescent="0.25">
      <c r="L9257" s="10" t="str">
        <f>IF(F9257="","",(SUM(F$2:F9257)))</f>
        <v/>
      </c>
      <c r="M9257" s="31">
        <f t="shared" si="705"/>
        <v>0</v>
      </c>
      <c r="N9257" s="31">
        <f t="shared" si="706"/>
        <v>0</v>
      </c>
      <c r="O9257" s="17" t="e">
        <f t="shared" si="707"/>
        <v>#DIV/0!</v>
      </c>
      <c r="P9257" s="31">
        <f t="shared" si="708"/>
        <v>0</v>
      </c>
      <c r="Q9257" s="9" t="e">
        <f t="shared" si="709"/>
        <v>#DIV/0!</v>
      </c>
    </row>
    <row r="9258" spans="12:17" x14ac:dyDescent="0.25">
      <c r="L9258" s="10" t="str">
        <f>IF(F9258="","",(SUM(F$2:F9258)))</f>
        <v/>
      </c>
      <c r="M9258" s="31">
        <f t="shared" si="705"/>
        <v>0</v>
      </c>
      <c r="N9258" s="31">
        <f t="shared" si="706"/>
        <v>0</v>
      </c>
      <c r="O9258" s="17" t="e">
        <f t="shared" si="707"/>
        <v>#DIV/0!</v>
      </c>
      <c r="P9258" s="31">
        <f t="shared" si="708"/>
        <v>0</v>
      </c>
      <c r="Q9258" s="9" t="e">
        <f t="shared" si="709"/>
        <v>#DIV/0!</v>
      </c>
    </row>
    <row r="9259" spans="12:17" x14ac:dyDescent="0.25">
      <c r="L9259" s="10" t="str">
        <f>IF(F9259="","",(SUM(F$2:F9259)))</f>
        <v/>
      </c>
      <c r="M9259" s="31">
        <f t="shared" si="705"/>
        <v>0</v>
      </c>
      <c r="N9259" s="31">
        <f t="shared" si="706"/>
        <v>0</v>
      </c>
      <c r="O9259" s="17" t="e">
        <f t="shared" si="707"/>
        <v>#DIV/0!</v>
      </c>
      <c r="P9259" s="31">
        <f t="shared" si="708"/>
        <v>0</v>
      </c>
      <c r="Q9259" s="9" t="e">
        <f t="shared" si="709"/>
        <v>#DIV/0!</v>
      </c>
    </row>
    <row r="9260" spans="12:17" x14ac:dyDescent="0.25">
      <c r="L9260" s="10" t="str">
        <f>IF(F9260="","",(SUM(F$2:F9260)))</f>
        <v/>
      </c>
      <c r="M9260" s="31">
        <f t="shared" si="705"/>
        <v>0</v>
      </c>
      <c r="N9260" s="31">
        <f t="shared" si="706"/>
        <v>0</v>
      </c>
      <c r="O9260" s="17" t="e">
        <f t="shared" si="707"/>
        <v>#DIV/0!</v>
      </c>
      <c r="P9260" s="31">
        <f t="shared" si="708"/>
        <v>0</v>
      </c>
      <c r="Q9260" s="9" t="e">
        <f t="shared" si="709"/>
        <v>#DIV/0!</v>
      </c>
    </row>
    <row r="9261" spans="12:17" x14ac:dyDescent="0.25">
      <c r="L9261" s="10" t="str">
        <f>IF(F9261="","",(SUM(F$2:F9261)))</f>
        <v/>
      </c>
      <c r="M9261" s="31">
        <f t="shared" si="705"/>
        <v>0</v>
      </c>
      <c r="N9261" s="31">
        <f t="shared" si="706"/>
        <v>0</v>
      </c>
      <c r="O9261" s="17" t="e">
        <f t="shared" si="707"/>
        <v>#DIV/0!</v>
      </c>
      <c r="P9261" s="31">
        <f t="shared" si="708"/>
        <v>0</v>
      </c>
      <c r="Q9261" s="9" t="e">
        <f t="shared" si="709"/>
        <v>#DIV/0!</v>
      </c>
    </row>
    <row r="9262" spans="12:17" x14ac:dyDescent="0.25">
      <c r="L9262" s="10" t="str">
        <f>IF(F9262="","",(SUM(F$2:F9262)))</f>
        <v/>
      </c>
      <c r="M9262" s="31">
        <f t="shared" si="705"/>
        <v>0</v>
      </c>
      <c r="N9262" s="31">
        <f t="shared" si="706"/>
        <v>0</v>
      </c>
      <c r="O9262" s="17" t="e">
        <f t="shared" si="707"/>
        <v>#DIV/0!</v>
      </c>
      <c r="P9262" s="31">
        <f t="shared" si="708"/>
        <v>0</v>
      </c>
      <c r="Q9262" s="9" t="e">
        <f t="shared" si="709"/>
        <v>#DIV/0!</v>
      </c>
    </row>
    <row r="9263" spans="12:17" x14ac:dyDescent="0.25">
      <c r="L9263" s="10" t="str">
        <f>IF(F9263="","",(SUM(F$2:F9263)))</f>
        <v/>
      </c>
      <c r="M9263" s="31">
        <f t="shared" si="705"/>
        <v>0</v>
      </c>
      <c r="N9263" s="31">
        <f t="shared" si="706"/>
        <v>0</v>
      </c>
      <c r="O9263" s="17" t="e">
        <f t="shared" si="707"/>
        <v>#DIV/0!</v>
      </c>
      <c r="P9263" s="31">
        <f t="shared" si="708"/>
        <v>0</v>
      </c>
      <c r="Q9263" s="9" t="e">
        <f t="shared" si="709"/>
        <v>#DIV/0!</v>
      </c>
    </row>
    <row r="9264" spans="12:17" x14ac:dyDescent="0.25">
      <c r="L9264" s="10" t="str">
        <f>IF(F9264="","",(SUM(F$2:F9264)))</f>
        <v/>
      </c>
      <c r="M9264" s="31">
        <f t="shared" si="705"/>
        <v>0</v>
      </c>
      <c r="N9264" s="31">
        <f t="shared" si="706"/>
        <v>0</v>
      </c>
      <c r="O9264" s="17" t="e">
        <f t="shared" si="707"/>
        <v>#DIV/0!</v>
      </c>
      <c r="P9264" s="31">
        <f t="shared" si="708"/>
        <v>0</v>
      </c>
      <c r="Q9264" s="9" t="e">
        <f t="shared" si="709"/>
        <v>#DIV/0!</v>
      </c>
    </row>
    <row r="9265" spans="12:17" x14ac:dyDescent="0.25">
      <c r="L9265" s="10" t="str">
        <f>IF(F9265="","",(SUM(F$2:F9265)))</f>
        <v/>
      </c>
      <c r="M9265" s="31">
        <f t="shared" si="705"/>
        <v>0</v>
      </c>
      <c r="N9265" s="31">
        <f t="shared" si="706"/>
        <v>0</v>
      </c>
      <c r="O9265" s="17" t="e">
        <f t="shared" si="707"/>
        <v>#DIV/0!</v>
      </c>
      <c r="P9265" s="31">
        <f t="shared" si="708"/>
        <v>0</v>
      </c>
      <c r="Q9265" s="9" t="e">
        <f t="shared" si="709"/>
        <v>#DIV/0!</v>
      </c>
    </row>
    <row r="9266" spans="12:17" x14ac:dyDescent="0.25">
      <c r="L9266" s="10" t="str">
        <f>IF(F9266="","",(SUM(F$2:F9266)))</f>
        <v/>
      </c>
      <c r="M9266" s="31">
        <f t="shared" si="705"/>
        <v>0</v>
      </c>
      <c r="N9266" s="31">
        <f t="shared" si="706"/>
        <v>0</v>
      </c>
      <c r="O9266" s="17" t="e">
        <f t="shared" si="707"/>
        <v>#DIV/0!</v>
      </c>
      <c r="P9266" s="31">
        <f t="shared" si="708"/>
        <v>0</v>
      </c>
      <c r="Q9266" s="9" t="e">
        <f t="shared" si="709"/>
        <v>#DIV/0!</v>
      </c>
    </row>
    <row r="9267" spans="12:17" x14ac:dyDescent="0.25">
      <c r="L9267" s="10" t="str">
        <f>IF(F9267="","",(SUM(F$2:F9267)))</f>
        <v/>
      </c>
      <c r="M9267" s="31">
        <f t="shared" si="705"/>
        <v>0</v>
      </c>
      <c r="N9267" s="31">
        <f t="shared" si="706"/>
        <v>0</v>
      </c>
      <c r="O9267" s="17" t="e">
        <f t="shared" si="707"/>
        <v>#DIV/0!</v>
      </c>
      <c r="P9267" s="31">
        <f t="shared" si="708"/>
        <v>0</v>
      </c>
      <c r="Q9267" s="9" t="e">
        <f t="shared" si="709"/>
        <v>#DIV/0!</v>
      </c>
    </row>
    <row r="9268" spans="12:17" x14ac:dyDescent="0.25">
      <c r="L9268" s="10" t="str">
        <f>IF(F9268="","",(SUM(F$2:F9268)))</f>
        <v/>
      </c>
      <c r="M9268" s="31">
        <f t="shared" si="705"/>
        <v>0</v>
      </c>
      <c r="N9268" s="31">
        <f t="shared" si="706"/>
        <v>0</v>
      </c>
      <c r="O9268" s="17" t="e">
        <f t="shared" si="707"/>
        <v>#DIV/0!</v>
      </c>
      <c r="P9268" s="31">
        <f t="shared" si="708"/>
        <v>0</v>
      </c>
      <c r="Q9268" s="9" t="e">
        <f t="shared" si="709"/>
        <v>#DIV/0!</v>
      </c>
    </row>
    <row r="9269" spans="12:17" x14ac:dyDescent="0.25">
      <c r="L9269" s="10" t="str">
        <f>IF(F9269="","",(SUM(F$2:F9269)))</f>
        <v/>
      </c>
      <c r="M9269" s="31">
        <f t="shared" si="705"/>
        <v>0</v>
      </c>
      <c r="N9269" s="31">
        <f t="shared" si="706"/>
        <v>0</v>
      </c>
      <c r="O9269" s="17" t="e">
        <f t="shared" si="707"/>
        <v>#DIV/0!</v>
      </c>
      <c r="P9269" s="31">
        <f t="shared" si="708"/>
        <v>0</v>
      </c>
      <c r="Q9269" s="9" t="e">
        <f t="shared" si="709"/>
        <v>#DIV/0!</v>
      </c>
    </row>
    <row r="9270" spans="12:17" x14ac:dyDescent="0.25">
      <c r="L9270" s="10" t="str">
        <f>IF(F9270="","",(SUM(F$2:F9270)))</f>
        <v/>
      </c>
      <c r="M9270" s="31">
        <f t="shared" si="705"/>
        <v>0</v>
      </c>
      <c r="N9270" s="31">
        <f t="shared" si="706"/>
        <v>0</v>
      </c>
      <c r="O9270" s="17" t="e">
        <f t="shared" si="707"/>
        <v>#DIV/0!</v>
      </c>
      <c r="P9270" s="31">
        <f t="shared" si="708"/>
        <v>0</v>
      </c>
      <c r="Q9270" s="9" t="e">
        <f t="shared" si="709"/>
        <v>#DIV/0!</v>
      </c>
    </row>
    <row r="9271" spans="12:17" x14ac:dyDescent="0.25">
      <c r="L9271" s="10" t="str">
        <f>IF(F9271="","",(SUM(F$2:F9271)))</f>
        <v/>
      </c>
      <c r="M9271" s="31">
        <f t="shared" si="705"/>
        <v>0</v>
      </c>
      <c r="N9271" s="31">
        <f t="shared" si="706"/>
        <v>0</v>
      </c>
      <c r="O9271" s="17" t="e">
        <f t="shared" si="707"/>
        <v>#DIV/0!</v>
      </c>
      <c r="P9271" s="31">
        <f t="shared" si="708"/>
        <v>0</v>
      </c>
      <c r="Q9271" s="9" t="e">
        <f t="shared" si="709"/>
        <v>#DIV/0!</v>
      </c>
    </row>
    <row r="9272" spans="12:17" x14ac:dyDescent="0.25">
      <c r="L9272" s="10" t="str">
        <f>IF(F9272="","",(SUM(F$2:F9272)))</f>
        <v/>
      </c>
      <c r="M9272" s="31">
        <f t="shared" si="705"/>
        <v>0</v>
      </c>
      <c r="N9272" s="31">
        <f t="shared" si="706"/>
        <v>0</v>
      </c>
      <c r="O9272" s="17" t="e">
        <f t="shared" si="707"/>
        <v>#DIV/0!</v>
      </c>
      <c r="P9272" s="31">
        <f t="shared" si="708"/>
        <v>0</v>
      </c>
      <c r="Q9272" s="9" t="e">
        <f t="shared" si="709"/>
        <v>#DIV/0!</v>
      </c>
    </row>
    <row r="9273" spans="12:17" x14ac:dyDescent="0.25">
      <c r="L9273" s="10" t="str">
        <f>IF(F9273="","",(SUM(F$2:F9273)))</f>
        <v/>
      </c>
      <c r="M9273" s="31">
        <f t="shared" si="705"/>
        <v>0</v>
      </c>
      <c r="N9273" s="31">
        <f t="shared" si="706"/>
        <v>0</v>
      </c>
      <c r="O9273" s="17" t="e">
        <f t="shared" si="707"/>
        <v>#DIV/0!</v>
      </c>
      <c r="P9273" s="31">
        <f t="shared" si="708"/>
        <v>0</v>
      </c>
      <c r="Q9273" s="9" t="e">
        <f t="shared" si="709"/>
        <v>#DIV/0!</v>
      </c>
    </row>
    <row r="9274" spans="12:17" x14ac:dyDescent="0.25">
      <c r="L9274" s="10" t="str">
        <f>IF(F9274="","",(SUM(F$2:F9274)))</f>
        <v/>
      </c>
      <c r="M9274" s="31">
        <f t="shared" si="705"/>
        <v>0</v>
      </c>
      <c r="N9274" s="31">
        <f t="shared" si="706"/>
        <v>0</v>
      </c>
      <c r="O9274" s="17" t="e">
        <f t="shared" si="707"/>
        <v>#DIV/0!</v>
      </c>
      <c r="P9274" s="31">
        <f t="shared" si="708"/>
        <v>0</v>
      </c>
      <c r="Q9274" s="9" t="e">
        <f t="shared" si="709"/>
        <v>#DIV/0!</v>
      </c>
    </row>
    <row r="9275" spans="12:17" x14ac:dyDescent="0.25">
      <c r="L9275" s="10" t="str">
        <f>IF(F9275="","",(SUM(F$2:F9275)))</f>
        <v/>
      </c>
      <c r="M9275" s="31">
        <f t="shared" si="705"/>
        <v>0</v>
      </c>
      <c r="N9275" s="31">
        <f t="shared" si="706"/>
        <v>0</v>
      </c>
      <c r="O9275" s="17" t="e">
        <f t="shared" si="707"/>
        <v>#DIV/0!</v>
      </c>
      <c r="P9275" s="31">
        <f t="shared" si="708"/>
        <v>0</v>
      </c>
      <c r="Q9275" s="9" t="e">
        <f t="shared" si="709"/>
        <v>#DIV/0!</v>
      </c>
    </row>
    <row r="9276" spans="12:17" x14ac:dyDescent="0.25">
      <c r="L9276" s="10" t="str">
        <f>IF(F9276="","",(SUM(F$2:F9276)))</f>
        <v/>
      </c>
      <c r="M9276" s="31">
        <f t="shared" si="705"/>
        <v>0</v>
      </c>
      <c r="N9276" s="31">
        <f t="shared" si="706"/>
        <v>0</v>
      </c>
      <c r="O9276" s="17" t="e">
        <f t="shared" si="707"/>
        <v>#DIV/0!</v>
      </c>
      <c r="P9276" s="31">
        <f t="shared" si="708"/>
        <v>0</v>
      </c>
      <c r="Q9276" s="9" t="e">
        <f t="shared" si="709"/>
        <v>#DIV/0!</v>
      </c>
    </row>
    <row r="9277" spans="12:17" x14ac:dyDescent="0.25">
      <c r="L9277" s="10" t="str">
        <f>IF(F9277="","",(SUM(F$2:F9277)))</f>
        <v/>
      </c>
      <c r="M9277" s="31">
        <f t="shared" si="705"/>
        <v>0</v>
      </c>
      <c r="N9277" s="31">
        <f t="shared" si="706"/>
        <v>0</v>
      </c>
      <c r="O9277" s="17" t="e">
        <f t="shared" si="707"/>
        <v>#DIV/0!</v>
      </c>
      <c r="P9277" s="31">
        <f t="shared" si="708"/>
        <v>0</v>
      </c>
      <c r="Q9277" s="9" t="e">
        <f t="shared" si="709"/>
        <v>#DIV/0!</v>
      </c>
    </row>
    <row r="9278" spans="12:17" x14ac:dyDescent="0.25">
      <c r="L9278" s="10" t="str">
        <f>IF(F9278="","",(SUM(F$2:F9278)))</f>
        <v/>
      </c>
      <c r="M9278" s="31">
        <f t="shared" si="705"/>
        <v>0</v>
      </c>
      <c r="N9278" s="31">
        <f t="shared" si="706"/>
        <v>0</v>
      </c>
      <c r="O9278" s="17" t="e">
        <f t="shared" si="707"/>
        <v>#DIV/0!</v>
      </c>
      <c r="P9278" s="31">
        <f t="shared" si="708"/>
        <v>0</v>
      </c>
      <c r="Q9278" s="9" t="e">
        <f t="shared" si="709"/>
        <v>#DIV/0!</v>
      </c>
    </row>
    <row r="9279" spans="12:17" x14ac:dyDescent="0.25">
      <c r="L9279" s="10" t="str">
        <f>IF(F9279="","",(SUM(F$2:F9279)))</f>
        <v/>
      </c>
      <c r="M9279" s="31">
        <f t="shared" si="705"/>
        <v>0</v>
      </c>
      <c r="N9279" s="31">
        <f t="shared" si="706"/>
        <v>0</v>
      </c>
      <c r="O9279" s="17" t="e">
        <f t="shared" si="707"/>
        <v>#DIV/0!</v>
      </c>
      <c r="P9279" s="31">
        <f t="shared" si="708"/>
        <v>0</v>
      </c>
      <c r="Q9279" s="9" t="e">
        <f t="shared" si="709"/>
        <v>#DIV/0!</v>
      </c>
    </row>
    <row r="9280" spans="12:17" x14ac:dyDescent="0.25">
      <c r="L9280" s="10" t="str">
        <f>IF(F9280="","",(SUM(F$2:F9280)))</f>
        <v/>
      </c>
      <c r="M9280" s="31">
        <f t="shared" si="705"/>
        <v>0</v>
      </c>
      <c r="N9280" s="31">
        <f t="shared" si="706"/>
        <v>0</v>
      </c>
      <c r="O9280" s="17" t="e">
        <f t="shared" si="707"/>
        <v>#DIV/0!</v>
      </c>
      <c r="P9280" s="31">
        <f t="shared" si="708"/>
        <v>0</v>
      </c>
      <c r="Q9280" s="9" t="e">
        <f t="shared" si="709"/>
        <v>#DIV/0!</v>
      </c>
    </row>
    <row r="9281" spans="12:17" x14ac:dyDescent="0.25">
      <c r="L9281" s="10" t="str">
        <f>IF(F9281="","",(SUM(F$2:F9281)))</f>
        <v/>
      </c>
      <c r="M9281" s="31">
        <f t="shared" si="705"/>
        <v>0</v>
      </c>
      <c r="N9281" s="31">
        <f t="shared" si="706"/>
        <v>0</v>
      </c>
      <c r="O9281" s="17" t="e">
        <f t="shared" si="707"/>
        <v>#DIV/0!</v>
      </c>
      <c r="P9281" s="31">
        <f t="shared" si="708"/>
        <v>0</v>
      </c>
      <c r="Q9281" s="9" t="e">
        <f t="shared" si="709"/>
        <v>#DIV/0!</v>
      </c>
    </row>
    <row r="9282" spans="12:17" x14ac:dyDescent="0.25">
      <c r="L9282" s="10" t="str">
        <f>IF(F9282="","",(SUM(F$2:F9282)))</f>
        <v/>
      </c>
      <c r="M9282" s="31">
        <f t="shared" si="705"/>
        <v>0</v>
      </c>
      <c r="N9282" s="31">
        <f t="shared" si="706"/>
        <v>0</v>
      </c>
      <c r="O9282" s="17" t="e">
        <f t="shared" si="707"/>
        <v>#DIV/0!</v>
      </c>
      <c r="P9282" s="31">
        <f t="shared" si="708"/>
        <v>0</v>
      </c>
      <c r="Q9282" s="9" t="e">
        <f t="shared" si="709"/>
        <v>#DIV/0!</v>
      </c>
    </row>
    <row r="9283" spans="12:17" x14ac:dyDescent="0.25">
      <c r="L9283" s="10" t="str">
        <f>IF(F9283="","",(SUM(F$2:F9283)))</f>
        <v/>
      </c>
      <c r="M9283" s="31">
        <f t="shared" si="705"/>
        <v>0</v>
      </c>
      <c r="N9283" s="31">
        <f t="shared" si="706"/>
        <v>0</v>
      </c>
      <c r="O9283" s="17" t="e">
        <f t="shared" si="707"/>
        <v>#DIV/0!</v>
      </c>
      <c r="P9283" s="31">
        <f t="shared" si="708"/>
        <v>0</v>
      </c>
      <c r="Q9283" s="9" t="e">
        <f t="shared" si="709"/>
        <v>#DIV/0!</v>
      </c>
    </row>
    <row r="9284" spans="12:17" x14ac:dyDescent="0.25">
      <c r="L9284" s="10" t="str">
        <f>IF(F9284="","",(SUM(F$2:F9284)))</f>
        <v/>
      </c>
      <c r="M9284" s="31">
        <f t="shared" si="705"/>
        <v>0</v>
      </c>
      <c r="N9284" s="31">
        <f t="shared" si="706"/>
        <v>0</v>
      </c>
      <c r="O9284" s="17" t="e">
        <f t="shared" si="707"/>
        <v>#DIV/0!</v>
      </c>
      <c r="P9284" s="31">
        <f t="shared" si="708"/>
        <v>0</v>
      </c>
      <c r="Q9284" s="9" t="e">
        <f t="shared" si="709"/>
        <v>#DIV/0!</v>
      </c>
    </row>
    <row r="9285" spans="12:17" x14ac:dyDescent="0.25">
      <c r="L9285" s="10" t="str">
        <f>IF(F9285="","",(SUM(F$2:F9285)))</f>
        <v/>
      </c>
      <c r="M9285" s="31">
        <f t="shared" si="705"/>
        <v>0</v>
      </c>
      <c r="N9285" s="31">
        <f t="shared" si="706"/>
        <v>0</v>
      </c>
      <c r="O9285" s="17" t="e">
        <f t="shared" si="707"/>
        <v>#DIV/0!</v>
      </c>
      <c r="P9285" s="31">
        <f t="shared" si="708"/>
        <v>0</v>
      </c>
      <c r="Q9285" s="9" t="e">
        <f t="shared" si="709"/>
        <v>#DIV/0!</v>
      </c>
    </row>
    <row r="9286" spans="12:17" x14ac:dyDescent="0.25">
      <c r="L9286" s="10" t="str">
        <f>IF(F9286="","",(SUM(F$2:F9286)))</f>
        <v/>
      </c>
      <c r="M9286" s="31">
        <f t="shared" si="705"/>
        <v>0</v>
      </c>
      <c r="N9286" s="31">
        <f t="shared" si="706"/>
        <v>0</v>
      </c>
      <c r="O9286" s="17" t="e">
        <f t="shared" si="707"/>
        <v>#DIV/0!</v>
      </c>
      <c r="P9286" s="31">
        <f t="shared" si="708"/>
        <v>0</v>
      </c>
      <c r="Q9286" s="9" t="e">
        <f t="shared" si="709"/>
        <v>#DIV/0!</v>
      </c>
    </row>
    <row r="9287" spans="12:17" x14ac:dyDescent="0.25">
      <c r="L9287" s="10" t="str">
        <f>IF(F9287="","",(SUM(F$2:F9287)))</f>
        <v/>
      </c>
      <c r="M9287" s="31">
        <f t="shared" si="705"/>
        <v>0</v>
      </c>
      <c r="N9287" s="31">
        <f t="shared" si="706"/>
        <v>0</v>
      </c>
      <c r="O9287" s="17" t="e">
        <f t="shared" si="707"/>
        <v>#DIV/0!</v>
      </c>
      <c r="P9287" s="31">
        <f t="shared" si="708"/>
        <v>0</v>
      </c>
      <c r="Q9287" s="9" t="e">
        <f t="shared" si="709"/>
        <v>#DIV/0!</v>
      </c>
    </row>
    <row r="9288" spans="12:17" x14ac:dyDescent="0.25">
      <c r="L9288" s="10" t="str">
        <f>IF(F9288="","",(SUM(F$2:F9288)))</f>
        <v/>
      </c>
      <c r="M9288" s="31">
        <f t="shared" si="705"/>
        <v>0</v>
      </c>
      <c r="N9288" s="31">
        <f t="shared" si="706"/>
        <v>0</v>
      </c>
      <c r="O9288" s="17" t="e">
        <f t="shared" si="707"/>
        <v>#DIV/0!</v>
      </c>
      <c r="P9288" s="31">
        <f t="shared" si="708"/>
        <v>0</v>
      </c>
      <c r="Q9288" s="9" t="e">
        <f t="shared" si="709"/>
        <v>#DIV/0!</v>
      </c>
    </row>
    <row r="9289" spans="12:17" x14ac:dyDescent="0.25">
      <c r="L9289" s="10" t="str">
        <f>IF(F9289="","",(SUM(F$2:F9289)))</f>
        <v/>
      </c>
      <c r="M9289" s="31">
        <f t="shared" si="705"/>
        <v>0</v>
      </c>
      <c r="N9289" s="31">
        <f t="shared" si="706"/>
        <v>0</v>
      </c>
      <c r="O9289" s="17" t="e">
        <f t="shared" si="707"/>
        <v>#DIV/0!</v>
      </c>
      <c r="P9289" s="31">
        <f t="shared" si="708"/>
        <v>0</v>
      </c>
      <c r="Q9289" s="9" t="e">
        <f t="shared" si="709"/>
        <v>#DIV/0!</v>
      </c>
    </row>
    <row r="9290" spans="12:17" x14ac:dyDescent="0.25">
      <c r="L9290" s="10" t="str">
        <f>IF(F9290="","",(SUM(F$2:F9290)))</f>
        <v/>
      </c>
      <c r="M9290" s="31">
        <f t="shared" ref="M9290:M9353" si="710">IF(B$201="","",(COUNTIF($B9091:$B9290, "Tournament Pool Tournament Registration") - COUNTIF($B9091:$B9290, "Tournament Pool Registration (inc. Fee)")))</f>
        <v>0</v>
      </c>
      <c r="N9290" s="31">
        <f t="shared" ref="N9290:N9353" si="711">IF(B$201="","",(COUNTIF($B9091:$B9290, "Tournament Pool Tournament Registration")))</f>
        <v>0</v>
      </c>
      <c r="O9290" s="17" t="e">
        <f t="shared" ref="O9290:O9353" si="712">IF(B$201="","",(M9290/N9290))</f>
        <v>#DIV/0!</v>
      </c>
      <c r="P9290" s="31">
        <f t="shared" ref="P9290:P9353" si="713">IF(B$201="","",(COUNTIF($B9091:$B9290, "Tournament Pool Tournament KO Award")))</f>
        <v>0</v>
      </c>
      <c r="Q9290" s="9" t="e">
        <f t="shared" ref="Q9290:Q9353" si="714">IF(B$201="","",(P9290/N9290))</f>
        <v>#DIV/0!</v>
      </c>
    </row>
    <row r="9291" spans="12:17" x14ac:dyDescent="0.25">
      <c r="L9291" s="10" t="str">
        <f>IF(F9291="","",(SUM(F$2:F9291)))</f>
        <v/>
      </c>
      <c r="M9291" s="31">
        <f t="shared" si="710"/>
        <v>0</v>
      </c>
      <c r="N9291" s="31">
        <f t="shared" si="711"/>
        <v>0</v>
      </c>
      <c r="O9291" s="17" t="e">
        <f t="shared" si="712"/>
        <v>#DIV/0!</v>
      </c>
      <c r="P9291" s="31">
        <f t="shared" si="713"/>
        <v>0</v>
      </c>
      <c r="Q9291" s="9" t="e">
        <f t="shared" si="714"/>
        <v>#DIV/0!</v>
      </c>
    </row>
    <row r="9292" spans="12:17" x14ac:dyDescent="0.25">
      <c r="L9292" s="10" t="str">
        <f>IF(F9292="","",(SUM(F$2:F9292)))</f>
        <v/>
      </c>
      <c r="M9292" s="31">
        <f t="shared" si="710"/>
        <v>0</v>
      </c>
      <c r="N9292" s="31">
        <f t="shared" si="711"/>
        <v>0</v>
      </c>
      <c r="O9292" s="17" t="e">
        <f t="shared" si="712"/>
        <v>#DIV/0!</v>
      </c>
      <c r="P9292" s="31">
        <f t="shared" si="713"/>
        <v>0</v>
      </c>
      <c r="Q9292" s="9" t="e">
        <f t="shared" si="714"/>
        <v>#DIV/0!</v>
      </c>
    </row>
    <row r="9293" spans="12:17" x14ac:dyDescent="0.25">
      <c r="L9293" s="10" t="str">
        <f>IF(F9293="","",(SUM(F$2:F9293)))</f>
        <v/>
      </c>
      <c r="M9293" s="31">
        <f t="shared" si="710"/>
        <v>0</v>
      </c>
      <c r="N9293" s="31">
        <f t="shared" si="711"/>
        <v>0</v>
      </c>
      <c r="O9293" s="17" t="e">
        <f t="shared" si="712"/>
        <v>#DIV/0!</v>
      </c>
      <c r="P9293" s="31">
        <f t="shared" si="713"/>
        <v>0</v>
      </c>
      <c r="Q9293" s="9" t="e">
        <f t="shared" si="714"/>
        <v>#DIV/0!</v>
      </c>
    </row>
    <row r="9294" spans="12:17" x14ac:dyDescent="0.25">
      <c r="L9294" s="10" t="str">
        <f>IF(F9294="","",(SUM(F$2:F9294)))</f>
        <v/>
      </c>
      <c r="M9294" s="31">
        <f t="shared" si="710"/>
        <v>0</v>
      </c>
      <c r="N9294" s="31">
        <f t="shared" si="711"/>
        <v>0</v>
      </c>
      <c r="O9294" s="17" t="e">
        <f t="shared" si="712"/>
        <v>#DIV/0!</v>
      </c>
      <c r="P9294" s="31">
        <f t="shared" si="713"/>
        <v>0</v>
      </c>
      <c r="Q9294" s="9" t="e">
        <f t="shared" si="714"/>
        <v>#DIV/0!</v>
      </c>
    </row>
    <row r="9295" spans="12:17" x14ac:dyDescent="0.25">
      <c r="L9295" s="10" t="str">
        <f>IF(F9295="","",(SUM(F$2:F9295)))</f>
        <v/>
      </c>
      <c r="M9295" s="31">
        <f t="shared" si="710"/>
        <v>0</v>
      </c>
      <c r="N9295" s="31">
        <f t="shared" si="711"/>
        <v>0</v>
      </c>
      <c r="O9295" s="17" t="e">
        <f t="shared" si="712"/>
        <v>#DIV/0!</v>
      </c>
      <c r="P9295" s="31">
        <f t="shared" si="713"/>
        <v>0</v>
      </c>
      <c r="Q9295" s="9" t="e">
        <f t="shared" si="714"/>
        <v>#DIV/0!</v>
      </c>
    </row>
    <row r="9296" spans="12:17" x14ac:dyDescent="0.25">
      <c r="L9296" s="10" t="str">
        <f>IF(F9296="","",(SUM(F$2:F9296)))</f>
        <v/>
      </c>
      <c r="M9296" s="31">
        <f t="shared" si="710"/>
        <v>0</v>
      </c>
      <c r="N9296" s="31">
        <f t="shared" si="711"/>
        <v>0</v>
      </c>
      <c r="O9296" s="17" t="e">
        <f t="shared" si="712"/>
        <v>#DIV/0!</v>
      </c>
      <c r="P9296" s="31">
        <f t="shared" si="713"/>
        <v>0</v>
      </c>
      <c r="Q9296" s="9" t="e">
        <f t="shared" si="714"/>
        <v>#DIV/0!</v>
      </c>
    </row>
    <row r="9297" spans="12:17" x14ac:dyDescent="0.25">
      <c r="L9297" s="10" t="str">
        <f>IF(F9297="","",(SUM(F$2:F9297)))</f>
        <v/>
      </c>
      <c r="M9297" s="31">
        <f t="shared" si="710"/>
        <v>0</v>
      </c>
      <c r="N9297" s="31">
        <f t="shared" si="711"/>
        <v>0</v>
      </c>
      <c r="O9297" s="17" t="e">
        <f t="shared" si="712"/>
        <v>#DIV/0!</v>
      </c>
      <c r="P9297" s="31">
        <f t="shared" si="713"/>
        <v>0</v>
      </c>
      <c r="Q9297" s="9" t="e">
        <f t="shared" si="714"/>
        <v>#DIV/0!</v>
      </c>
    </row>
    <row r="9298" spans="12:17" x14ac:dyDescent="0.25">
      <c r="L9298" s="10" t="str">
        <f>IF(F9298="","",(SUM(F$2:F9298)))</f>
        <v/>
      </c>
      <c r="M9298" s="31">
        <f t="shared" si="710"/>
        <v>0</v>
      </c>
      <c r="N9298" s="31">
        <f t="shared" si="711"/>
        <v>0</v>
      </c>
      <c r="O9298" s="17" t="e">
        <f t="shared" si="712"/>
        <v>#DIV/0!</v>
      </c>
      <c r="P9298" s="31">
        <f t="shared" si="713"/>
        <v>0</v>
      </c>
      <c r="Q9298" s="9" t="e">
        <f t="shared" si="714"/>
        <v>#DIV/0!</v>
      </c>
    </row>
    <row r="9299" spans="12:17" x14ac:dyDescent="0.25">
      <c r="L9299" s="10" t="str">
        <f>IF(F9299="","",(SUM(F$2:F9299)))</f>
        <v/>
      </c>
      <c r="M9299" s="31">
        <f t="shared" si="710"/>
        <v>0</v>
      </c>
      <c r="N9299" s="31">
        <f t="shared" si="711"/>
        <v>0</v>
      </c>
      <c r="O9299" s="17" t="e">
        <f t="shared" si="712"/>
        <v>#DIV/0!</v>
      </c>
      <c r="P9299" s="31">
        <f t="shared" si="713"/>
        <v>0</v>
      </c>
      <c r="Q9299" s="9" t="e">
        <f t="shared" si="714"/>
        <v>#DIV/0!</v>
      </c>
    </row>
    <row r="9300" spans="12:17" x14ac:dyDescent="0.25">
      <c r="L9300" s="10" t="str">
        <f>IF(F9300="","",(SUM(F$2:F9300)))</f>
        <v/>
      </c>
      <c r="M9300" s="31">
        <f t="shared" si="710"/>
        <v>0</v>
      </c>
      <c r="N9300" s="31">
        <f t="shared" si="711"/>
        <v>0</v>
      </c>
      <c r="O9300" s="17" t="e">
        <f t="shared" si="712"/>
        <v>#DIV/0!</v>
      </c>
      <c r="P9300" s="31">
        <f t="shared" si="713"/>
        <v>0</v>
      </c>
      <c r="Q9300" s="9" t="e">
        <f t="shared" si="714"/>
        <v>#DIV/0!</v>
      </c>
    </row>
    <row r="9301" spans="12:17" x14ac:dyDescent="0.25">
      <c r="L9301" s="10" t="str">
        <f>IF(F9301="","",(SUM(F$2:F9301)))</f>
        <v/>
      </c>
      <c r="M9301" s="31">
        <f t="shared" si="710"/>
        <v>0</v>
      </c>
      <c r="N9301" s="31">
        <f t="shared" si="711"/>
        <v>0</v>
      </c>
      <c r="O9301" s="17" t="e">
        <f t="shared" si="712"/>
        <v>#DIV/0!</v>
      </c>
      <c r="P9301" s="31">
        <f t="shared" si="713"/>
        <v>0</v>
      </c>
      <c r="Q9301" s="9" t="e">
        <f t="shared" si="714"/>
        <v>#DIV/0!</v>
      </c>
    </row>
    <row r="9302" spans="12:17" x14ac:dyDescent="0.25">
      <c r="L9302" s="10" t="str">
        <f>IF(F9302="","",(SUM(F$2:F9302)))</f>
        <v/>
      </c>
      <c r="M9302" s="31">
        <f t="shared" si="710"/>
        <v>0</v>
      </c>
      <c r="N9302" s="31">
        <f t="shared" si="711"/>
        <v>0</v>
      </c>
      <c r="O9302" s="17" t="e">
        <f t="shared" si="712"/>
        <v>#DIV/0!</v>
      </c>
      <c r="P9302" s="31">
        <f t="shared" si="713"/>
        <v>0</v>
      </c>
      <c r="Q9302" s="9" t="e">
        <f t="shared" si="714"/>
        <v>#DIV/0!</v>
      </c>
    </row>
    <row r="9303" spans="12:17" x14ac:dyDescent="0.25">
      <c r="L9303" s="10" t="str">
        <f>IF(F9303="","",(SUM(F$2:F9303)))</f>
        <v/>
      </c>
      <c r="M9303" s="31">
        <f t="shared" si="710"/>
        <v>0</v>
      </c>
      <c r="N9303" s="31">
        <f t="shared" si="711"/>
        <v>0</v>
      </c>
      <c r="O9303" s="17" t="e">
        <f t="shared" si="712"/>
        <v>#DIV/0!</v>
      </c>
      <c r="P9303" s="31">
        <f t="shared" si="713"/>
        <v>0</v>
      </c>
      <c r="Q9303" s="9" t="e">
        <f t="shared" si="714"/>
        <v>#DIV/0!</v>
      </c>
    </row>
    <row r="9304" spans="12:17" x14ac:dyDescent="0.25">
      <c r="L9304" s="10" t="str">
        <f>IF(F9304="","",(SUM(F$2:F9304)))</f>
        <v/>
      </c>
      <c r="M9304" s="31">
        <f t="shared" si="710"/>
        <v>0</v>
      </c>
      <c r="N9304" s="31">
        <f t="shared" si="711"/>
        <v>0</v>
      </c>
      <c r="O9304" s="17" t="e">
        <f t="shared" si="712"/>
        <v>#DIV/0!</v>
      </c>
      <c r="P9304" s="31">
        <f t="shared" si="713"/>
        <v>0</v>
      </c>
      <c r="Q9304" s="9" t="e">
        <f t="shared" si="714"/>
        <v>#DIV/0!</v>
      </c>
    </row>
    <row r="9305" spans="12:17" x14ac:dyDescent="0.25">
      <c r="L9305" s="10" t="str">
        <f>IF(F9305="","",(SUM(F$2:F9305)))</f>
        <v/>
      </c>
      <c r="M9305" s="31">
        <f t="shared" si="710"/>
        <v>0</v>
      </c>
      <c r="N9305" s="31">
        <f t="shared" si="711"/>
        <v>0</v>
      </c>
      <c r="O9305" s="17" t="e">
        <f t="shared" si="712"/>
        <v>#DIV/0!</v>
      </c>
      <c r="P9305" s="31">
        <f t="shared" si="713"/>
        <v>0</v>
      </c>
      <c r="Q9305" s="9" t="e">
        <f t="shared" si="714"/>
        <v>#DIV/0!</v>
      </c>
    </row>
    <row r="9306" spans="12:17" x14ac:dyDescent="0.25">
      <c r="L9306" s="10" t="str">
        <f>IF(F9306="","",(SUM(F$2:F9306)))</f>
        <v/>
      </c>
      <c r="M9306" s="31">
        <f t="shared" si="710"/>
        <v>0</v>
      </c>
      <c r="N9306" s="31">
        <f t="shared" si="711"/>
        <v>0</v>
      </c>
      <c r="O9306" s="17" t="e">
        <f t="shared" si="712"/>
        <v>#DIV/0!</v>
      </c>
      <c r="P9306" s="31">
        <f t="shared" si="713"/>
        <v>0</v>
      </c>
      <c r="Q9306" s="9" t="e">
        <f t="shared" si="714"/>
        <v>#DIV/0!</v>
      </c>
    </row>
    <row r="9307" spans="12:17" x14ac:dyDescent="0.25">
      <c r="L9307" s="10" t="str">
        <f>IF(F9307="","",(SUM(F$2:F9307)))</f>
        <v/>
      </c>
      <c r="M9307" s="31">
        <f t="shared" si="710"/>
        <v>0</v>
      </c>
      <c r="N9307" s="31">
        <f t="shared" si="711"/>
        <v>0</v>
      </c>
      <c r="O9307" s="17" t="e">
        <f t="shared" si="712"/>
        <v>#DIV/0!</v>
      </c>
      <c r="P9307" s="31">
        <f t="shared" si="713"/>
        <v>0</v>
      </c>
      <c r="Q9307" s="9" t="e">
        <f t="shared" si="714"/>
        <v>#DIV/0!</v>
      </c>
    </row>
    <row r="9308" spans="12:17" x14ac:dyDescent="0.25">
      <c r="L9308" s="10" t="str">
        <f>IF(F9308="","",(SUM(F$2:F9308)))</f>
        <v/>
      </c>
      <c r="M9308" s="31">
        <f t="shared" si="710"/>
        <v>0</v>
      </c>
      <c r="N9308" s="31">
        <f t="shared" si="711"/>
        <v>0</v>
      </c>
      <c r="O9308" s="17" t="e">
        <f t="shared" si="712"/>
        <v>#DIV/0!</v>
      </c>
      <c r="P9308" s="31">
        <f t="shared" si="713"/>
        <v>0</v>
      </c>
      <c r="Q9308" s="9" t="e">
        <f t="shared" si="714"/>
        <v>#DIV/0!</v>
      </c>
    </row>
    <row r="9309" spans="12:17" x14ac:dyDescent="0.25">
      <c r="L9309" s="10" t="str">
        <f>IF(F9309="","",(SUM(F$2:F9309)))</f>
        <v/>
      </c>
      <c r="M9309" s="31">
        <f t="shared" si="710"/>
        <v>0</v>
      </c>
      <c r="N9309" s="31">
        <f t="shared" si="711"/>
        <v>0</v>
      </c>
      <c r="O9309" s="17" t="e">
        <f t="shared" si="712"/>
        <v>#DIV/0!</v>
      </c>
      <c r="P9309" s="31">
        <f t="shared" si="713"/>
        <v>0</v>
      </c>
      <c r="Q9309" s="9" t="e">
        <f t="shared" si="714"/>
        <v>#DIV/0!</v>
      </c>
    </row>
    <row r="9310" spans="12:17" x14ac:dyDescent="0.25">
      <c r="L9310" s="10" t="str">
        <f>IF(F9310="","",(SUM(F$2:F9310)))</f>
        <v/>
      </c>
      <c r="M9310" s="31">
        <f t="shared" si="710"/>
        <v>0</v>
      </c>
      <c r="N9310" s="31">
        <f t="shared" si="711"/>
        <v>0</v>
      </c>
      <c r="O9310" s="17" t="e">
        <f t="shared" si="712"/>
        <v>#DIV/0!</v>
      </c>
      <c r="P9310" s="31">
        <f t="shared" si="713"/>
        <v>0</v>
      </c>
      <c r="Q9310" s="9" t="e">
        <f t="shared" si="714"/>
        <v>#DIV/0!</v>
      </c>
    </row>
    <row r="9311" spans="12:17" x14ac:dyDescent="0.25">
      <c r="L9311" s="10" t="str">
        <f>IF(F9311="","",(SUM(F$2:F9311)))</f>
        <v/>
      </c>
      <c r="M9311" s="31">
        <f t="shared" si="710"/>
        <v>0</v>
      </c>
      <c r="N9311" s="31">
        <f t="shared" si="711"/>
        <v>0</v>
      </c>
      <c r="O9311" s="17" t="e">
        <f t="shared" si="712"/>
        <v>#DIV/0!</v>
      </c>
      <c r="P9311" s="31">
        <f t="shared" si="713"/>
        <v>0</v>
      </c>
      <c r="Q9311" s="9" t="e">
        <f t="shared" si="714"/>
        <v>#DIV/0!</v>
      </c>
    </row>
    <row r="9312" spans="12:17" x14ac:dyDescent="0.25">
      <c r="L9312" s="10" t="str">
        <f>IF(F9312="","",(SUM(F$2:F9312)))</f>
        <v/>
      </c>
      <c r="M9312" s="31">
        <f t="shared" si="710"/>
        <v>0</v>
      </c>
      <c r="N9312" s="31">
        <f t="shared" si="711"/>
        <v>0</v>
      </c>
      <c r="O9312" s="17" t="e">
        <f t="shared" si="712"/>
        <v>#DIV/0!</v>
      </c>
      <c r="P9312" s="31">
        <f t="shared" si="713"/>
        <v>0</v>
      </c>
      <c r="Q9312" s="9" t="e">
        <f t="shared" si="714"/>
        <v>#DIV/0!</v>
      </c>
    </row>
    <row r="9313" spans="12:17" x14ac:dyDescent="0.25">
      <c r="L9313" s="10" t="str">
        <f>IF(F9313="","",(SUM(F$2:F9313)))</f>
        <v/>
      </c>
      <c r="M9313" s="31">
        <f t="shared" si="710"/>
        <v>0</v>
      </c>
      <c r="N9313" s="31">
        <f t="shared" si="711"/>
        <v>0</v>
      </c>
      <c r="O9313" s="17" t="e">
        <f t="shared" si="712"/>
        <v>#DIV/0!</v>
      </c>
      <c r="P9313" s="31">
        <f t="shared" si="713"/>
        <v>0</v>
      </c>
      <c r="Q9313" s="9" t="e">
        <f t="shared" si="714"/>
        <v>#DIV/0!</v>
      </c>
    </row>
    <row r="9314" spans="12:17" x14ac:dyDescent="0.25">
      <c r="L9314" s="10" t="str">
        <f>IF(F9314="","",(SUM(F$2:F9314)))</f>
        <v/>
      </c>
      <c r="M9314" s="31">
        <f t="shared" si="710"/>
        <v>0</v>
      </c>
      <c r="N9314" s="31">
        <f t="shared" si="711"/>
        <v>0</v>
      </c>
      <c r="O9314" s="17" t="e">
        <f t="shared" si="712"/>
        <v>#DIV/0!</v>
      </c>
      <c r="P9314" s="31">
        <f t="shared" si="713"/>
        <v>0</v>
      </c>
      <c r="Q9314" s="9" t="e">
        <f t="shared" si="714"/>
        <v>#DIV/0!</v>
      </c>
    </row>
    <row r="9315" spans="12:17" x14ac:dyDescent="0.25">
      <c r="L9315" s="10" t="str">
        <f>IF(F9315="","",(SUM(F$2:F9315)))</f>
        <v/>
      </c>
      <c r="M9315" s="31">
        <f t="shared" si="710"/>
        <v>0</v>
      </c>
      <c r="N9315" s="31">
        <f t="shared" si="711"/>
        <v>0</v>
      </c>
      <c r="O9315" s="17" t="e">
        <f t="shared" si="712"/>
        <v>#DIV/0!</v>
      </c>
      <c r="P9315" s="31">
        <f t="shared" si="713"/>
        <v>0</v>
      </c>
      <c r="Q9315" s="9" t="e">
        <f t="shared" si="714"/>
        <v>#DIV/0!</v>
      </c>
    </row>
    <row r="9316" spans="12:17" x14ac:dyDescent="0.25">
      <c r="L9316" s="10" t="str">
        <f>IF(F9316="","",(SUM(F$2:F9316)))</f>
        <v/>
      </c>
      <c r="M9316" s="31">
        <f t="shared" si="710"/>
        <v>0</v>
      </c>
      <c r="N9316" s="31">
        <f t="shared" si="711"/>
        <v>0</v>
      </c>
      <c r="O9316" s="17" t="e">
        <f t="shared" si="712"/>
        <v>#DIV/0!</v>
      </c>
      <c r="P9316" s="31">
        <f t="shared" si="713"/>
        <v>0</v>
      </c>
      <c r="Q9316" s="9" t="e">
        <f t="shared" si="714"/>
        <v>#DIV/0!</v>
      </c>
    </row>
    <row r="9317" spans="12:17" x14ac:dyDescent="0.25">
      <c r="L9317" s="10" t="str">
        <f>IF(F9317="","",(SUM(F$2:F9317)))</f>
        <v/>
      </c>
      <c r="M9317" s="31">
        <f t="shared" si="710"/>
        <v>0</v>
      </c>
      <c r="N9317" s="31">
        <f t="shared" si="711"/>
        <v>0</v>
      </c>
      <c r="O9317" s="17" t="e">
        <f t="shared" si="712"/>
        <v>#DIV/0!</v>
      </c>
      <c r="P9317" s="31">
        <f t="shared" si="713"/>
        <v>0</v>
      </c>
      <c r="Q9317" s="9" t="e">
        <f t="shared" si="714"/>
        <v>#DIV/0!</v>
      </c>
    </row>
    <row r="9318" spans="12:17" x14ac:dyDescent="0.25">
      <c r="L9318" s="10" t="str">
        <f>IF(F9318="","",(SUM(F$2:F9318)))</f>
        <v/>
      </c>
      <c r="M9318" s="31">
        <f t="shared" si="710"/>
        <v>0</v>
      </c>
      <c r="N9318" s="31">
        <f t="shared" si="711"/>
        <v>0</v>
      </c>
      <c r="O9318" s="17" t="e">
        <f t="shared" si="712"/>
        <v>#DIV/0!</v>
      </c>
      <c r="P9318" s="31">
        <f t="shared" si="713"/>
        <v>0</v>
      </c>
      <c r="Q9318" s="9" t="e">
        <f t="shared" si="714"/>
        <v>#DIV/0!</v>
      </c>
    </row>
    <row r="9319" spans="12:17" x14ac:dyDescent="0.25">
      <c r="L9319" s="10" t="str">
        <f>IF(F9319="","",(SUM(F$2:F9319)))</f>
        <v/>
      </c>
      <c r="M9319" s="31">
        <f t="shared" si="710"/>
        <v>0</v>
      </c>
      <c r="N9319" s="31">
        <f t="shared" si="711"/>
        <v>0</v>
      </c>
      <c r="O9319" s="17" t="e">
        <f t="shared" si="712"/>
        <v>#DIV/0!</v>
      </c>
      <c r="P9319" s="31">
        <f t="shared" si="713"/>
        <v>0</v>
      </c>
      <c r="Q9319" s="9" t="e">
        <f t="shared" si="714"/>
        <v>#DIV/0!</v>
      </c>
    </row>
    <row r="9320" spans="12:17" x14ac:dyDescent="0.25">
      <c r="L9320" s="10" t="str">
        <f>IF(F9320="","",(SUM(F$2:F9320)))</f>
        <v/>
      </c>
      <c r="M9320" s="31">
        <f t="shared" si="710"/>
        <v>0</v>
      </c>
      <c r="N9320" s="31">
        <f t="shared" si="711"/>
        <v>0</v>
      </c>
      <c r="O9320" s="17" t="e">
        <f t="shared" si="712"/>
        <v>#DIV/0!</v>
      </c>
      <c r="P9320" s="31">
        <f t="shared" si="713"/>
        <v>0</v>
      </c>
      <c r="Q9320" s="9" t="e">
        <f t="shared" si="714"/>
        <v>#DIV/0!</v>
      </c>
    </row>
    <row r="9321" spans="12:17" x14ac:dyDescent="0.25">
      <c r="L9321" s="10" t="str">
        <f>IF(F9321="","",(SUM(F$2:F9321)))</f>
        <v/>
      </c>
      <c r="M9321" s="31">
        <f t="shared" si="710"/>
        <v>0</v>
      </c>
      <c r="N9321" s="31">
        <f t="shared" si="711"/>
        <v>0</v>
      </c>
      <c r="O9321" s="17" t="e">
        <f t="shared" si="712"/>
        <v>#DIV/0!</v>
      </c>
      <c r="P9321" s="31">
        <f t="shared" si="713"/>
        <v>0</v>
      </c>
      <c r="Q9321" s="9" t="e">
        <f t="shared" si="714"/>
        <v>#DIV/0!</v>
      </c>
    </row>
    <row r="9322" spans="12:17" x14ac:dyDescent="0.25">
      <c r="L9322" s="10" t="str">
        <f>IF(F9322="","",(SUM(F$2:F9322)))</f>
        <v/>
      </c>
      <c r="M9322" s="31">
        <f t="shared" si="710"/>
        <v>0</v>
      </c>
      <c r="N9322" s="31">
        <f t="shared" si="711"/>
        <v>0</v>
      </c>
      <c r="O9322" s="17" t="e">
        <f t="shared" si="712"/>
        <v>#DIV/0!</v>
      </c>
      <c r="P9322" s="31">
        <f t="shared" si="713"/>
        <v>0</v>
      </c>
      <c r="Q9322" s="9" t="e">
        <f t="shared" si="714"/>
        <v>#DIV/0!</v>
      </c>
    </row>
    <row r="9323" spans="12:17" x14ac:dyDescent="0.25">
      <c r="L9323" s="10" t="str">
        <f>IF(F9323="","",(SUM(F$2:F9323)))</f>
        <v/>
      </c>
      <c r="M9323" s="31">
        <f t="shared" si="710"/>
        <v>0</v>
      </c>
      <c r="N9323" s="31">
        <f t="shared" si="711"/>
        <v>0</v>
      </c>
      <c r="O9323" s="17" t="e">
        <f t="shared" si="712"/>
        <v>#DIV/0!</v>
      </c>
      <c r="P9323" s="31">
        <f t="shared" si="713"/>
        <v>0</v>
      </c>
      <c r="Q9323" s="9" t="e">
        <f t="shared" si="714"/>
        <v>#DIV/0!</v>
      </c>
    </row>
    <row r="9324" spans="12:17" x14ac:dyDescent="0.25">
      <c r="L9324" s="10" t="str">
        <f>IF(F9324="","",(SUM(F$2:F9324)))</f>
        <v/>
      </c>
      <c r="M9324" s="31">
        <f t="shared" si="710"/>
        <v>0</v>
      </c>
      <c r="N9324" s="31">
        <f t="shared" si="711"/>
        <v>0</v>
      </c>
      <c r="O9324" s="17" t="e">
        <f t="shared" si="712"/>
        <v>#DIV/0!</v>
      </c>
      <c r="P9324" s="31">
        <f t="shared" si="713"/>
        <v>0</v>
      </c>
      <c r="Q9324" s="9" t="e">
        <f t="shared" si="714"/>
        <v>#DIV/0!</v>
      </c>
    </row>
    <row r="9325" spans="12:17" x14ac:dyDescent="0.25">
      <c r="L9325" s="10" t="str">
        <f>IF(F9325="","",(SUM(F$2:F9325)))</f>
        <v/>
      </c>
      <c r="M9325" s="31">
        <f t="shared" si="710"/>
        <v>0</v>
      </c>
      <c r="N9325" s="31">
        <f t="shared" si="711"/>
        <v>0</v>
      </c>
      <c r="O9325" s="17" t="e">
        <f t="shared" si="712"/>
        <v>#DIV/0!</v>
      </c>
      <c r="P9325" s="31">
        <f t="shared" si="713"/>
        <v>0</v>
      </c>
      <c r="Q9325" s="9" t="e">
        <f t="shared" si="714"/>
        <v>#DIV/0!</v>
      </c>
    </row>
    <row r="9326" spans="12:17" x14ac:dyDescent="0.25">
      <c r="L9326" s="10" t="str">
        <f>IF(F9326="","",(SUM(F$2:F9326)))</f>
        <v/>
      </c>
      <c r="M9326" s="31">
        <f t="shared" si="710"/>
        <v>0</v>
      </c>
      <c r="N9326" s="31">
        <f t="shared" si="711"/>
        <v>0</v>
      </c>
      <c r="O9326" s="17" t="e">
        <f t="shared" si="712"/>
        <v>#DIV/0!</v>
      </c>
      <c r="P9326" s="31">
        <f t="shared" si="713"/>
        <v>0</v>
      </c>
      <c r="Q9326" s="9" t="e">
        <f t="shared" si="714"/>
        <v>#DIV/0!</v>
      </c>
    </row>
    <row r="9327" spans="12:17" x14ac:dyDescent="0.25">
      <c r="L9327" s="10" t="str">
        <f>IF(F9327="","",(SUM(F$2:F9327)))</f>
        <v/>
      </c>
      <c r="M9327" s="31">
        <f t="shared" si="710"/>
        <v>0</v>
      </c>
      <c r="N9327" s="31">
        <f t="shared" si="711"/>
        <v>0</v>
      </c>
      <c r="O9327" s="17" t="e">
        <f t="shared" si="712"/>
        <v>#DIV/0!</v>
      </c>
      <c r="P9327" s="31">
        <f t="shared" si="713"/>
        <v>0</v>
      </c>
      <c r="Q9327" s="9" t="e">
        <f t="shared" si="714"/>
        <v>#DIV/0!</v>
      </c>
    </row>
    <row r="9328" spans="12:17" x14ac:dyDescent="0.25">
      <c r="L9328" s="10" t="str">
        <f>IF(F9328="","",(SUM(F$2:F9328)))</f>
        <v/>
      </c>
      <c r="M9328" s="31">
        <f t="shared" si="710"/>
        <v>0</v>
      </c>
      <c r="N9328" s="31">
        <f t="shared" si="711"/>
        <v>0</v>
      </c>
      <c r="O9328" s="17" t="e">
        <f t="shared" si="712"/>
        <v>#DIV/0!</v>
      </c>
      <c r="P9328" s="31">
        <f t="shared" si="713"/>
        <v>0</v>
      </c>
      <c r="Q9328" s="9" t="e">
        <f t="shared" si="714"/>
        <v>#DIV/0!</v>
      </c>
    </row>
    <row r="9329" spans="12:17" x14ac:dyDescent="0.25">
      <c r="L9329" s="10" t="str">
        <f>IF(F9329="","",(SUM(F$2:F9329)))</f>
        <v/>
      </c>
      <c r="M9329" s="31">
        <f t="shared" si="710"/>
        <v>0</v>
      </c>
      <c r="N9329" s="31">
        <f t="shared" si="711"/>
        <v>0</v>
      </c>
      <c r="O9329" s="17" t="e">
        <f t="shared" si="712"/>
        <v>#DIV/0!</v>
      </c>
      <c r="P9329" s="31">
        <f t="shared" si="713"/>
        <v>0</v>
      </c>
      <c r="Q9329" s="9" t="e">
        <f t="shared" si="714"/>
        <v>#DIV/0!</v>
      </c>
    </row>
    <row r="9330" spans="12:17" x14ac:dyDescent="0.25">
      <c r="L9330" s="10" t="str">
        <f>IF(F9330="","",(SUM(F$2:F9330)))</f>
        <v/>
      </c>
      <c r="M9330" s="31">
        <f t="shared" si="710"/>
        <v>0</v>
      </c>
      <c r="N9330" s="31">
        <f t="shared" si="711"/>
        <v>0</v>
      </c>
      <c r="O9330" s="17" t="e">
        <f t="shared" si="712"/>
        <v>#DIV/0!</v>
      </c>
      <c r="P9330" s="31">
        <f t="shared" si="713"/>
        <v>0</v>
      </c>
      <c r="Q9330" s="9" t="e">
        <f t="shared" si="714"/>
        <v>#DIV/0!</v>
      </c>
    </row>
    <row r="9331" spans="12:17" x14ac:dyDescent="0.25">
      <c r="L9331" s="10" t="str">
        <f>IF(F9331="","",(SUM(F$2:F9331)))</f>
        <v/>
      </c>
      <c r="M9331" s="31">
        <f t="shared" si="710"/>
        <v>0</v>
      </c>
      <c r="N9331" s="31">
        <f t="shared" si="711"/>
        <v>0</v>
      </c>
      <c r="O9331" s="17" t="e">
        <f t="shared" si="712"/>
        <v>#DIV/0!</v>
      </c>
      <c r="P9331" s="31">
        <f t="shared" si="713"/>
        <v>0</v>
      </c>
      <c r="Q9331" s="9" t="e">
        <f t="shared" si="714"/>
        <v>#DIV/0!</v>
      </c>
    </row>
    <row r="9332" spans="12:17" x14ac:dyDescent="0.25">
      <c r="L9332" s="10" t="str">
        <f>IF(F9332="","",(SUM(F$2:F9332)))</f>
        <v/>
      </c>
      <c r="M9332" s="31">
        <f t="shared" si="710"/>
        <v>0</v>
      </c>
      <c r="N9332" s="31">
        <f t="shared" si="711"/>
        <v>0</v>
      </c>
      <c r="O9332" s="17" t="e">
        <f t="shared" si="712"/>
        <v>#DIV/0!</v>
      </c>
      <c r="P9332" s="31">
        <f t="shared" si="713"/>
        <v>0</v>
      </c>
      <c r="Q9332" s="9" t="e">
        <f t="shared" si="714"/>
        <v>#DIV/0!</v>
      </c>
    </row>
    <row r="9333" spans="12:17" x14ac:dyDescent="0.25">
      <c r="L9333" s="10" t="str">
        <f>IF(F9333="","",(SUM(F$2:F9333)))</f>
        <v/>
      </c>
      <c r="M9333" s="31">
        <f t="shared" si="710"/>
        <v>0</v>
      </c>
      <c r="N9333" s="31">
        <f t="shared" si="711"/>
        <v>0</v>
      </c>
      <c r="O9333" s="17" t="e">
        <f t="shared" si="712"/>
        <v>#DIV/0!</v>
      </c>
      <c r="P9333" s="31">
        <f t="shared" si="713"/>
        <v>0</v>
      </c>
      <c r="Q9333" s="9" t="e">
        <f t="shared" si="714"/>
        <v>#DIV/0!</v>
      </c>
    </row>
    <row r="9334" spans="12:17" x14ac:dyDescent="0.25">
      <c r="L9334" s="10" t="str">
        <f>IF(F9334="","",(SUM(F$2:F9334)))</f>
        <v/>
      </c>
      <c r="M9334" s="31">
        <f t="shared" si="710"/>
        <v>0</v>
      </c>
      <c r="N9334" s="31">
        <f t="shared" si="711"/>
        <v>0</v>
      </c>
      <c r="O9334" s="17" t="e">
        <f t="shared" si="712"/>
        <v>#DIV/0!</v>
      </c>
      <c r="P9334" s="31">
        <f t="shared" si="713"/>
        <v>0</v>
      </c>
      <c r="Q9334" s="9" t="e">
        <f t="shared" si="714"/>
        <v>#DIV/0!</v>
      </c>
    </row>
    <row r="9335" spans="12:17" x14ac:dyDescent="0.25">
      <c r="L9335" s="10" t="str">
        <f>IF(F9335="","",(SUM(F$2:F9335)))</f>
        <v/>
      </c>
      <c r="M9335" s="31">
        <f t="shared" si="710"/>
        <v>0</v>
      </c>
      <c r="N9335" s="31">
        <f t="shared" si="711"/>
        <v>0</v>
      </c>
      <c r="O9335" s="17" t="e">
        <f t="shared" si="712"/>
        <v>#DIV/0!</v>
      </c>
      <c r="P9335" s="31">
        <f t="shared" si="713"/>
        <v>0</v>
      </c>
      <c r="Q9335" s="9" t="e">
        <f t="shared" si="714"/>
        <v>#DIV/0!</v>
      </c>
    </row>
    <row r="9336" spans="12:17" x14ac:dyDescent="0.25">
      <c r="L9336" s="10" t="str">
        <f>IF(F9336="","",(SUM(F$2:F9336)))</f>
        <v/>
      </c>
      <c r="M9336" s="31">
        <f t="shared" si="710"/>
        <v>0</v>
      </c>
      <c r="N9336" s="31">
        <f t="shared" si="711"/>
        <v>0</v>
      </c>
      <c r="O9336" s="17" t="e">
        <f t="shared" si="712"/>
        <v>#DIV/0!</v>
      </c>
      <c r="P9336" s="31">
        <f t="shared" si="713"/>
        <v>0</v>
      </c>
      <c r="Q9336" s="9" t="e">
        <f t="shared" si="714"/>
        <v>#DIV/0!</v>
      </c>
    </row>
    <row r="9337" spans="12:17" x14ac:dyDescent="0.25">
      <c r="L9337" s="10" t="str">
        <f>IF(F9337="","",(SUM(F$2:F9337)))</f>
        <v/>
      </c>
      <c r="M9337" s="31">
        <f t="shared" si="710"/>
        <v>0</v>
      </c>
      <c r="N9337" s="31">
        <f t="shared" si="711"/>
        <v>0</v>
      </c>
      <c r="O9337" s="17" t="e">
        <f t="shared" si="712"/>
        <v>#DIV/0!</v>
      </c>
      <c r="P9337" s="31">
        <f t="shared" si="713"/>
        <v>0</v>
      </c>
      <c r="Q9337" s="9" t="e">
        <f t="shared" si="714"/>
        <v>#DIV/0!</v>
      </c>
    </row>
    <row r="9338" spans="12:17" x14ac:dyDescent="0.25">
      <c r="L9338" s="10" t="str">
        <f>IF(F9338="","",(SUM(F$2:F9338)))</f>
        <v/>
      </c>
      <c r="M9338" s="31">
        <f t="shared" si="710"/>
        <v>0</v>
      </c>
      <c r="N9338" s="31">
        <f t="shared" si="711"/>
        <v>0</v>
      </c>
      <c r="O9338" s="17" t="e">
        <f t="shared" si="712"/>
        <v>#DIV/0!</v>
      </c>
      <c r="P9338" s="31">
        <f t="shared" si="713"/>
        <v>0</v>
      </c>
      <c r="Q9338" s="9" t="e">
        <f t="shared" si="714"/>
        <v>#DIV/0!</v>
      </c>
    </row>
    <row r="9339" spans="12:17" x14ac:dyDescent="0.25">
      <c r="L9339" s="10" t="str">
        <f>IF(F9339="","",(SUM(F$2:F9339)))</f>
        <v/>
      </c>
      <c r="M9339" s="31">
        <f t="shared" si="710"/>
        <v>0</v>
      </c>
      <c r="N9339" s="31">
        <f t="shared" si="711"/>
        <v>0</v>
      </c>
      <c r="O9339" s="17" t="e">
        <f t="shared" si="712"/>
        <v>#DIV/0!</v>
      </c>
      <c r="P9339" s="31">
        <f t="shared" si="713"/>
        <v>0</v>
      </c>
      <c r="Q9339" s="9" t="e">
        <f t="shared" si="714"/>
        <v>#DIV/0!</v>
      </c>
    </row>
    <row r="9340" spans="12:17" x14ac:dyDescent="0.25">
      <c r="L9340" s="10" t="str">
        <f>IF(F9340="","",(SUM(F$2:F9340)))</f>
        <v/>
      </c>
      <c r="M9340" s="31">
        <f t="shared" si="710"/>
        <v>0</v>
      </c>
      <c r="N9340" s="31">
        <f t="shared" si="711"/>
        <v>0</v>
      </c>
      <c r="O9340" s="17" t="e">
        <f t="shared" si="712"/>
        <v>#DIV/0!</v>
      </c>
      <c r="P9340" s="31">
        <f t="shared" si="713"/>
        <v>0</v>
      </c>
      <c r="Q9340" s="9" t="e">
        <f t="shared" si="714"/>
        <v>#DIV/0!</v>
      </c>
    </row>
    <row r="9341" spans="12:17" x14ac:dyDescent="0.25">
      <c r="L9341" s="10" t="str">
        <f>IF(F9341="","",(SUM(F$2:F9341)))</f>
        <v/>
      </c>
      <c r="M9341" s="31">
        <f t="shared" si="710"/>
        <v>0</v>
      </c>
      <c r="N9341" s="31">
        <f t="shared" si="711"/>
        <v>0</v>
      </c>
      <c r="O9341" s="17" t="e">
        <f t="shared" si="712"/>
        <v>#DIV/0!</v>
      </c>
      <c r="P9341" s="31">
        <f t="shared" si="713"/>
        <v>0</v>
      </c>
      <c r="Q9341" s="9" t="e">
        <f t="shared" si="714"/>
        <v>#DIV/0!</v>
      </c>
    </row>
    <row r="9342" spans="12:17" x14ac:dyDescent="0.25">
      <c r="L9342" s="10" t="str">
        <f>IF(F9342="","",(SUM(F$2:F9342)))</f>
        <v/>
      </c>
      <c r="M9342" s="31">
        <f t="shared" si="710"/>
        <v>0</v>
      </c>
      <c r="N9342" s="31">
        <f t="shared" si="711"/>
        <v>0</v>
      </c>
      <c r="O9342" s="17" t="e">
        <f t="shared" si="712"/>
        <v>#DIV/0!</v>
      </c>
      <c r="P9342" s="31">
        <f t="shared" si="713"/>
        <v>0</v>
      </c>
      <c r="Q9342" s="9" t="e">
        <f t="shared" si="714"/>
        <v>#DIV/0!</v>
      </c>
    </row>
    <row r="9343" spans="12:17" x14ac:dyDescent="0.25">
      <c r="L9343" s="10" t="str">
        <f>IF(F9343="","",(SUM(F$2:F9343)))</f>
        <v/>
      </c>
      <c r="M9343" s="31">
        <f t="shared" si="710"/>
        <v>0</v>
      </c>
      <c r="N9343" s="31">
        <f t="shared" si="711"/>
        <v>0</v>
      </c>
      <c r="O9343" s="17" t="e">
        <f t="shared" si="712"/>
        <v>#DIV/0!</v>
      </c>
      <c r="P9343" s="31">
        <f t="shared" si="713"/>
        <v>0</v>
      </c>
      <c r="Q9343" s="9" t="e">
        <f t="shared" si="714"/>
        <v>#DIV/0!</v>
      </c>
    </row>
    <row r="9344" spans="12:17" x14ac:dyDescent="0.25">
      <c r="L9344" s="10" t="str">
        <f>IF(F9344="","",(SUM(F$2:F9344)))</f>
        <v/>
      </c>
      <c r="M9344" s="31">
        <f t="shared" si="710"/>
        <v>0</v>
      </c>
      <c r="N9344" s="31">
        <f t="shared" si="711"/>
        <v>0</v>
      </c>
      <c r="O9344" s="17" t="e">
        <f t="shared" si="712"/>
        <v>#DIV/0!</v>
      </c>
      <c r="P9344" s="31">
        <f t="shared" si="713"/>
        <v>0</v>
      </c>
      <c r="Q9344" s="9" t="e">
        <f t="shared" si="714"/>
        <v>#DIV/0!</v>
      </c>
    </row>
    <row r="9345" spans="12:17" x14ac:dyDescent="0.25">
      <c r="L9345" s="10" t="str">
        <f>IF(F9345="","",(SUM(F$2:F9345)))</f>
        <v/>
      </c>
      <c r="M9345" s="31">
        <f t="shared" si="710"/>
        <v>0</v>
      </c>
      <c r="N9345" s="31">
        <f t="shared" si="711"/>
        <v>0</v>
      </c>
      <c r="O9345" s="17" t="e">
        <f t="shared" si="712"/>
        <v>#DIV/0!</v>
      </c>
      <c r="P9345" s="31">
        <f t="shared" si="713"/>
        <v>0</v>
      </c>
      <c r="Q9345" s="9" t="e">
        <f t="shared" si="714"/>
        <v>#DIV/0!</v>
      </c>
    </row>
    <row r="9346" spans="12:17" x14ac:dyDescent="0.25">
      <c r="L9346" s="10" t="str">
        <f>IF(F9346="","",(SUM(F$2:F9346)))</f>
        <v/>
      </c>
      <c r="M9346" s="31">
        <f t="shared" si="710"/>
        <v>0</v>
      </c>
      <c r="N9346" s="31">
        <f t="shared" si="711"/>
        <v>0</v>
      </c>
      <c r="O9346" s="17" t="e">
        <f t="shared" si="712"/>
        <v>#DIV/0!</v>
      </c>
      <c r="P9346" s="31">
        <f t="shared" si="713"/>
        <v>0</v>
      </c>
      <c r="Q9346" s="9" t="e">
        <f t="shared" si="714"/>
        <v>#DIV/0!</v>
      </c>
    </row>
    <row r="9347" spans="12:17" x14ac:dyDescent="0.25">
      <c r="L9347" s="10" t="str">
        <f>IF(F9347="","",(SUM(F$2:F9347)))</f>
        <v/>
      </c>
      <c r="M9347" s="31">
        <f t="shared" si="710"/>
        <v>0</v>
      </c>
      <c r="N9347" s="31">
        <f t="shared" si="711"/>
        <v>0</v>
      </c>
      <c r="O9347" s="17" t="e">
        <f t="shared" si="712"/>
        <v>#DIV/0!</v>
      </c>
      <c r="P9347" s="31">
        <f t="shared" si="713"/>
        <v>0</v>
      </c>
      <c r="Q9347" s="9" t="e">
        <f t="shared" si="714"/>
        <v>#DIV/0!</v>
      </c>
    </row>
    <row r="9348" spans="12:17" x14ac:dyDescent="0.25">
      <c r="L9348" s="10" t="str">
        <f>IF(F9348="","",(SUM(F$2:F9348)))</f>
        <v/>
      </c>
      <c r="M9348" s="31">
        <f t="shared" si="710"/>
        <v>0</v>
      </c>
      <c r="N9348" s="31">
        <f t="shared" si="711"/>
        <v>0</v>
      </c>
      <c r="O9348" s="17" t="e">
        <f t="shared" si="712"/>
        <v>#DIV/0!</v>
      </c>
      <c r="P9348" s="31">
        <f t="shared" si="713"/>
        <v>0</v>
      </c>
      <c r="Q9348" s="9" t="e">
        <f t="shared" si="714"/>
        <v>#DIV/0!</v>
      </c>
    </row>
    <row r="9349" spans="12:17" x14ac:dyDescent="0.25">
      <c r="L9349" s="10" t="str">
        <f>IF(F9349="","",(SUM(F$2:F9349)))</f>
        <v/>
      </c>
      <c r="M9349" s="31">
        <f t="shared" si="710"/>
        <v>0</v>
      </c>
      <c r="N9349" s="31">
        <f t="shared" si="711"/>
        <v>0</v>
      </c>
      <c r="O9349" s="17" t="e">
        <f t="shared" si="712"/>
        <v>#DIV/0!</v>
      </c>
      <c r="P9349" s="31">
        <f t="shared" si="713"/>
        <v>0</v>
      </c>
      <c r="Q9349" s="9" t="e">
        <f t="shared" si="714"/>
        <v>#DIV/0!</v>
      </c>
    </row>
    <row r="9350" spans="12:17" x14ac:dyDescent="0.25">
      <c r="L9350" s="10" t="str">
        <f>IF(F9350="","",(SUM(F$2:F9350)))</f>
        <v/>
      </c>
      <c r="M9350" s="31">
        <f t="shared" si="710"/>
        <v>0</v>
      </c>
      <c r="N9350" s="31">
        <f t="shared" si="711"/>
        <v>0</v>
      </c>
      <c r="O9350" s="17" t="e">
        <f t="shared" si="712"/>
        <v>#DIV/0!</v>
      </c>
      <c r="P9350" s="31">
        <f t="shared" si="713"/>
        <v>0</v>
      </c>
      <c r="Q9350" s="9" t="e">
        <f t="shared" si="714"/>
        <v>#DIV/0!</v>
      </c>
    </row>
    <row r="9351" spans="12:17" x14ac:dyDescent="0.25">
      <c r="L9351" s="10" t="str">
        <f>IF(F9351="","",(SUM(F$2:F9351)))</f>
        <v/>
      </c>
      <c r="M9351" s="31">
        <f t="shared" si="710"/>
        <v>0</v>
      </c>
      <c r="N9351" s="31">
        <f t="shared" si="711"/>
        <v>0</v>
      </c>
      <c r="O9351" s="17" t="e">
        <f t="shared" si="712"/>
        <v>#DIV/0!</v>
      </c>
      <c r="P9351" s="31">
        <f t="shared" si="713"/>
        <v>0</v>
      </c>
      <c r="Q9351" s="9" t="e">
        <f t="shared" si="714"/>
        <v>#DIV/0!</v>
      </c>
    </row>
    <row r="9352" spans="12:17" x14ac:dyDescent="0.25">
      <c r="L9352" s="10" t="str">
        <f>IF(F9352="","",(SUM(F$2:F9352)))</f>
        <v/>
      </c>
      <c r="M9352" s="31">
        <f t="shared" si="710"/>
        <v>0</v>
      </c>
      <c r="N9352" s="31">
        <f t="shared" si="711"/>
        <v>0</v>
      </c>
      <c r="O9352" s="17" t="e">
        <f t="shared" si="712"/>
        <v>#DIV/0!</v>
      </c>
      <c r="P9352" s="31">
        <f t="shared" si="713"/>
        <v>0</v>
      </c>
      <c r="Q9352" s="9" t="e">
        <f t="shared" si="714"/>
        <v>#DIV/0!</v>
      </c>
    </row>
    <row r="9353" spans="12:17" x14ac:dyDescent="0.25">
      <c r="L9353" s="10" t="str">
        <f>IF(F9353="","",(SUM(F$2:F9353)))</f>
        <v/>
      </c>
      <c r="M9353" s="31">
        <f t="shared" si="710"/>
        <v>0</v>
      </c>
      <c r="N9353" s="31">
        <f t="shared" si="711"/>
        <v>0</v>
      </c>
      <c r="O9353" s="17" t="e">
        <f t="shared" si="712"/>
        <v>#DIV/0!</v>
      </c>
      <c r="P9353" s="31">
        <f t="shared" si="713"/>
        <v>0</v>
      </c>
      <c r="Q9353" s="9" t="e">
        <f t="shared" si="714"/>
        <v>#DIV/0!</v>
      </c>
    </row>
    <row r="9354" spans="12:17" x14ac:dyDescent="0.25">
      <c r="L9354" s="10" t="str">
        <f>IF(F9354="","",(SUM(F$2:F9354)))</f>
        <v/>
      </c>
      <c r="M9354" s="31">
        <f t="shared" ref="M9354:M9417" si="715">IF(B$201="","",(COUNTIF($B9155:$B9354, "Tournament Pool Tournament Registration") - COUNTIF($B9155:$B9354, "Tournament Pool Registration (inc. Fee)")))</f>
        <v>0</v>
      </c>
      <c r="N9354" s="31">
        <f t="shared" ref="N9354:N9417" si="716">IF(B$201="","",(COUNTIF($B9155:$B9354, "Tournament Pool Tournament Registration")))</f>
        <v>0</v>
      </c>
      <c r="O9354" s="17" t="e">
        <f t="shared" ref="O9354:O9417" si="717">IF(B$201="","",(M9354/N9354))</f>
        <v>#DIV/0!</v>
      </c>
      <c r="P9354" s="31">
        <f t="shared" ref="P9354:P9417" si="718">IF(B$201="","",(COUNTIF($B9155:$B9354, "Tournament Pool Tournament KO Award")))</f>
        <v>0</v>
      </c>
      <c r="Q9354" s="9" t="e">
        <f t="shared" ref="Q9354:Q9417" si="719">IF(B$201="","",(P9354/N9354))</f>
        <v>#DIV/0!</v>
      </c>
    </row>
    <row r="9355" spans="12:17" x14ac:dyDescent="0.25">
      <c r="L9355" s="10" t="str">
        <f>IF(F9355="","",(SUM(F$2:F9355)))</f>
        <v/>
      </c>
      <c r="M9355" s="31">
        <f t="shared" si="715"/>
        <v>0</v>
      </c>
      <c r="N9355" s="31">
        <f t="shared" si="716"/>
        <v>0</v>
      </c>
      <c r="O9355" s="17" t="e">
        <f t="shared" si="717"/>
        <v>#DIV/0!</v>
      </c>
      <c r="P9355" s="31">
        <f t="shared" si="718"/>
        <v>0</v>
      </c>
      <c r="Q9355" s="9" t="e">
        <f t="shared" si="719"/>
        <v>#DIV/0!</v>
      </c>
    </row>
    <row r="9356" spans="12:17" x14ac:dyDescent="0.25">
      <c r="L9356" s="10" t="str">
        <f>IF(F9356="","",(SUM(F$2:F9356)))</f>
        <v/>
      </c>
      <c r="M9356" s="31">
        <f t="shared" si="715"/>
        <v>0</v>
      </c>
      <c r="N9356" s="31">
        <f t="shared" si="716"/>
        <v>0</v>
      </c>
      <c r="O9356" s="17" t="e">
        <f t="shared" si="717"/>
        <v>#DIV/0!</v>
      </c>
      <c r="P9356" s="31">
        <f t="shared" si="718"/>
        <v>0</v>
      </c>
      <c r="Q9356" s="9" t="e">
        <f t="shared" si="719"/>
        <v>#DIV/0!</v>
      </c>
    </row>
    <row r="9357" spans="12:17" x14ac:dyDescent="0.25">
      <c r="L9357" s="10" t="str">
        <f>IF(F9357="","",(SUM(F$2:F9357)))</f>
        <v/>
      </c>
      <c r="M9357" s="31">
        <f t="shared" si="715"/>
        <v>0</v>
      </c>
      <c r="N9357" s="31">
        <f t="shared" si="716"/>
        <v>0</v>
      </c>
      <c r="O9357" s="17" t="e">
        <f t="shared" si="717"/>
        <v>#DIV/0!</v>
      </c>
      <c r="P9357" s="31">
        <f t="shared" si="718"/>
        <v>0</v>
      </c>
      <c r="Q9357" s="9" t="e">
        <f t="shared" si="719"/>
        <v>#DIV/0!</v>
      </c>
    </row>
    <row r="9358" spans="12:17" x14ac:dyDescent="0.25">
      <c r="L9358" s="10" t="str">
        <f>IF(F9358="","",(SUM(F$2:F9358)))</f>
        <v/>
      </c>
      <c r="M9358" s="31">
        <f t="shared" si="715"/>
        <v>0</v>
      </c>
      <c r="N9358" s="31">
        <f t="shared" si="716"/>
        <v>0</v>
      </c>
      <c r="O9358" s="17" t="e">
        <f t="shared" si="717"/>
        <v>#DIV/0!</v>
      </c>
      <c r="P9358" s="31">
        <f t="shared" si="718"/>
        <v>0</v>
      </c>
      <c r="Q9358" s="9" t="e">
        <f t="shared" si="719"/>
        <v>#DIV/0!</v>
      </c>
    </row>
    <row r="9359" spans="12:17" x14ac:dyDescent="0.25">
      <c r="L9359" s="10" t="str">
        <f>IF(F9359="","",(SUM(F$2:F9359)))</f>
        <v/>
      </c>
      <c r="M9359" s="31">
        <f t="shared" si="715"/>
        <v>0</v>
      </c>
      <c r="N9359" s="31">
        <f t="shared" si="716"/>
        <v>0</v>
      </c>
      <c r="O9359" s="17" t="e">
        <f t="shared" si="717"/>
        <v>#DIV/0!</v>
      </c>
      <c r="P9359" s="31">
        <f t="shared" si="718"/>
        <v>0</v>
      </c>
      <c r="Q9359" s="9" t="e">
        <f t="shared" si="719"/>
        <v>#DIV/0!</v>
      </c>
    </row>
    <row r="9360" spans="12:17" x14ac:dyDescent="0.25">
      <c r="L9360" s="10" t="str">
        <f>IF(F9360="","",(SUM(F$2:F9360)))</f>
        <v/>
      </c>
      <c r="M9360" s="31">
        <f t="shared" si="715"/>
        <v>0</v>
      </c>
      <c r="N9360" s="31">
        <f t="shared" si="716"/>
        <v>0</v>
      </c>
      <c r="O9360" s="17" t="e">
        <f t="shared" si="717"/>
        <v>#DIV/0!</v>
      </c>
      <c r="P9360" s="31">
        <f t="shared" si="718"/>
        <v>0</v>
      </c>
      <c r="Q9360" s="9" t="e">
        <f t="shared" si="719"/>
        <v>#DIV/0!</v>
      </c>
    </row>
    <row r="9361" spans="12:17" x14ac:dyDescent="0.25">
      <c r="L9361" s="10" t="str">
        <f>IF(F9361="","",(SUM(F$2:F9361)))</f>
        <v/>
      </c>
      <c r="M9361" s="31">
        <f t="shared" si="715"/>
        <v>0</v>
      </c>
      <c r="N9361" s="31">
        <f t="shared" si="716"/>
        <v>0</v>
      </c>
      <c r="O9361" s="17" t="e">
        <f t="shared" si="717"/>
        <v>#DIV/0!</v>
      </c>
      <c r="P9361" s="31">
        <f t="shared" si="718"/>
        <v>0</v>
      </c>
      <c r="Q9361" s="9" t="e">
        <f t="shared" si="719"/>
        <v>#DIV/0!</v>
      </c>
    </row>
    <row r="9362" spans="12:17" x14ac:dyDescent="0.25">
      <c r="L9362" s="10" t="str">
        <f>IF(F9362="","",(SUM(F$2:F9362)))</f>
        <v/>
      </c>
      <c r="M9362" s="31">
        <f t="shared" si="715"/>
        <v>0</v>
      </c>
      <c r="N9362" s="31">
        <f t="shared" si="716"/>
        <v>0</v>
      </c>
      <c r="O9362" s="17" t="e">
        <f t="shared" si="717"/>
        <v>#DIV/0!</v>
      </c>
      <c r="P9362" s="31">
        <f t="shared" si="718"/>
        <v>0</v>
      </c>
      <c r="Q9362" s="9" t="e">
        <f t="shared" si="719"/>
        <v>#DIV/0!</v>
      </c>
    </row>
    <row r="9363" spans="12:17" x14ac:dyDescent="0.25">
      <c r="L9363" s="10" t="str">
        <f>IF(F9363="","",(SUM(F$2:F9363)))</f>
        <v/>
      </c>
      <c r="M9363" s="31">
        <f t="shared" si="715"/>
        <v>0</v>
      </c>
      <c r="N9363" s="31">
        <f t="shared" si="716"/>
        <v>0</v>
      </c>
      <c r="O9363" s="17" t="e">
        <f t="shared" si="717"/>
        <v>#DIV/0!</v>
      </c>
      <c r="P9363" s="31">
        <f t="shared" si="718"/>
        <v>0</v>
      </c>
      <c r="Q9363" s="9" t="e">
        <f t="shared" si="719"/>
        <v>#DIV/0!</v>
      </c>
    </row>
    <row r="9364" spans="12:17" x14ac:dyDescent="0.25">
      <c r="L9364" s="10" t="str">
        <f>IF(F9364="","",(SUM(F$2:F9364)))</f>
        <v/>
      </c>
      <c r="M9364" s="31">
        <f t="shared" si="715"/>
        <v>0</v>
      </c>
      <c r="N9364" s="31">
        <f t="shared" si="716"/>
        <v>0</v>
      </c>
      <c r="O9364" s="17" t="e">
        <f t="shared" si="717"/>
        <v>#DIV/0!</v>
      </c>
      <c r="P9364" s="31">
        <f t="shared" si="718"/>
        <v>0</v>
      </c>
      <c r="Q9364" s="9" t="e">
        <f t="shared" si="719"/>
        <v>#DIV/0!</v>
      </c>
    </row>
    <row r="9365" spans="12:17" x14ac:dyDescent="0.25">
      <c r="L9365" s="10" t="str">
        <f>IF(F9365="","",(SUM(F$2:F9365)))</f>
        <v/>
      </c>
      <c r="M9365" s="31">
        <f t="shared" si="715"/>
        <v>0</v>
      </c>
      <c r="N9365" s="31">
        <f t="shared" si="716"/>
        <v>0</v>
      </c>
      <c r="O9365" s="17" t="e">
        <f t="shared" si="717"/>
        <v>#DIV/0!</v>
      </c>
      <c r="P9365" s="31">
        <f t="shared" si="718"/>
        <v>0</v>
      </c>
      <c r="Q9365" s="9" t="e">
        <f t="shared" si="719"/>
        <v>#DIV/0!</v>
      </c>
    </row>
    <row r="9366" spans="12:17" x14ac:dyDescent="0.25">
      <c r="L9366" s="10" t="str">
        <f>IF(F9366="","",(SUM(F$2:F9366)))</f>
        <v/>
      </c>
      <c r="M9366" s="31">
        <f t="shared" si="715"/>
        <v>0</v>
      </c>
      <c r="N9366" s="31">
        <f t="shared" si="716"/>
        <v>0</v>
      </c>
      <c r="O9366" s="17" t="e">
        <f t="shared" si="717"/>
        <v>#DIV/0!</v>
      </c>
      <c r="P9366" s="31">
        <f t="shared" si="718"/>
        <v>0</v>
      </c>
      <c r="Q9366" s="9" t="e">
        <f t="shared" si="719"/>
        <v>#DIV/0!</v>
      </c>
    </row>
    <row r="9367" spans="12:17" x14ac:dyDescent="0.25">
      <c r="L9367" s="10" t="str">
        <f>IF(F9367="","",(SUM(F$2:F9367)))</f>
        <v/>
      </c>
      <c r="M9367" s="31">
        <f t="shared" si="715"/>
        <v>0</v>
      </c>
      <c r="N9367" s="31">
        <f t="shared" si="716"/>
        <v>0</v>
      </c>
      <c r="O9367" s="17" t="e">
        <f t="shared" si="717"/>
        <v>#DIV/0!</v>
      </c>
      <c r="P9367" s="31">
        <f t="shared" si="718"/>
        <v>0</v>
      </c>
      <c r="Q9367" s="9" t="e">
        <f t="shared" si="719"/>
        <v>#DIV/0!</v>
      </c>
    </row>
    <row r="9368" spans="12:17" x14ac:dyDescent="0.25">
      <c r="L9368" s="10" t="str">
        <f>IF(F9368="","",(SUM(F$2:F9368)))</f>
        <v/>
      </c>
      <c r="M9368" s="31">
        <f t="shared" si="715"/>
        <v>0</v>
      </c>
      <c r="N9368" s="31">
        <f t="shared" si="716"/>
        <v>0</v>
      </c>
      <c r="O9368" s="17" t="e">
        <f t="shared" si="717"/>
        <v>#DIV/0!</v>
      </c>
      <c r="P9368" s="31">
        <f t="shared" si="718"/>
        <v>0</v>
      </c>
      <c r="Q9368" s="9" t="e">
        <f t="shared" si="719"/>
        <v>#DIV/0!</v>
      </c>
    </row>
    <row r="9369" spans="12:17" x14ac:dyDescent="0.25">
      <c r="L9369" s="10" t="str">
        <f>IF(F9369="","",(SUM(F$2:F9369)))</f>
        <v/>
      </c>
      <c r="M9369" s="31">
        <f t="shared" si="715"/>
        <v>0</v>
      </c>
      <c r="N9369" s="31">
        <f t="shared" si="716"/>
        <v>0</v>
      </c>
      <c r="O9369" s="17" t="e">
        <f t="shared" si="717"/>
        <v>#DIV/0!</v>
      </c>
      <c r="P9369" s="31">
        <f t="shared" si="718"/>
        <v>0</v>
      </c>
      <c r="Q9369" s="9" t="e">
        <f t="shared" si="719"/>
        <v>#DIV/0!</v>
      </c>
    </row>
    <row r="9370" spans="12:17" x14ac:dyDescent="0.25">
      <c r="L9370" s="10" t="str">
        <f>IF(F9370="","",(SUM(F$2:F9370)))</f>
        <v/>
      </c>
      <c r="M9370" s="31">
        <f t="shared" si="715"/>
        <v>0</v>
      </c>
      <c r="N9370" s="31">
        <f t="shared" si="716"/>
        <v>0</v>
      </c>
      <c r="O9370" s="17" t="e">
        <f t="shared" si="717"/>
        <v>#DIV/0!</v>
      </c>
      <c r="P9370" s="31">
        <f t="shared" si="718"/>
        <v>0</v>
      </c>
      <c r="Q9370" s="9" t="e">
        <f t="shared" si="719"/>
        <v>#DIV/0!</v>
      </c>
    </row>
    <row r="9371" spans="12:17" x14ac:dyDescent="0.25">
      <c r="L9371" s="10" t="str">
        <f>IF(F9371="","",(SUM(F$2:F9371)))</f>
        <v/>
      </c>
      <c r="M9371" s="31">
        <f t="shared" si="715"/>
        <v>0</v>
      </c>
      <c r="N9371" s="31">
        <f t="shared" si="716"/>
        <v>0</v>
      </c>
      <c r="O9371" s="17" t="e">
        <f t="shared" si="717"/>
        <v>#DIV/0!</v>
      </c>
      <c r="P9371" s="31">
        <f t="shared" si="718"/>
        <v>0</v>
      </c>
      <c r="Q9371" s="9" t="e">
        <f t="shared" si="719"/>
        <v>#DIV/0!</v>
      </c>
    </row>
    <row r="9372" spans="12:17" x14ac:dyDescent="0.25">
      <c r="L9372" s="10" t="str">
        <f>IF(F9372="","",(SUM(F$2:F9372)))</f>
        <v/>
      </c>
      <c r="M9372" s="31">
        <f t="shared" si="715"/>
        <v>0</v>
      </c>
      <c r="N9372" s="31">
        <f t="shared" si="716"/>
        <v>0</v>
      </c>
      <c r="O9372" s="17" t="e">
        <f t="shared" si="717"/>
        <v>#DIV/0!</v>
      </c>
      <c r="P9372" s="31">
        <f t="shared" si="718"/>
        <v>0</v>
      </c>
      <c r="Q9372" s="9" t="e">
        <f t="shared" si="719"/>
        <v>#DIV/0!</v>
      </c>
    </row>
    <row r="9373" spans="12:17" x14ac:dyDescent="0.25">
      <c r="L9373" s="10" t="str">
        <f>IF(F9373="","",(SUM(F$2:F9373)))</f>
        <v/>
      </c>
      <c r="M9373" s="31">
        <f t="shared" si="715"/>
        <v>0</v>
      </c>
      <c r="N9373" s="31">
        <f t="shared" si="716"/>
        <v>0</v>
      </c>
      <c r="O9373" s="17" t="e">
        <f t="shared" si="717"/>
        <v>#DIV/0!</v>
      </c>
      <c r="P9373" s="31">
        <f t="shared" si="718"/>
        <v>0</v>
      </c>
      <c r="Q9373" s="9" t="e">
        <f t="shared" si="719"/>
        <v>#DIV/0!</v>
      </c>
    </row>
    <row r="9374" spans="12:17" x14ac:dyDescent="0.25">
      <c r="L9374" s="10" t="str">
        <f>IF(F9374="","",(SUM(F$2:F9374)))</f>
        <v/>
      </c>
      <c r="M9374" s="31">
        <f t="shared" si="715"/>
        <v>0</v>
      </c>
      <c r="N9374" s="31">
        <f t="shared" si="716"/>
        <v>0</v>
      </c>
      <c r="O9374" s="17" t="e">
        <f t="shared" si="717"/>
        <v>#DIV/0!</v>
      </c>
      <c r="P9374" s="31">
        <f t="shared" si="718"/>
        <v>0</v>
      </c>
      <c r="Q9374" s="9" t="e">
        <f t="shared" si="719"/>
        <v>#DIV/0!</v>
      </c>
    </row>
    <row r="9375" spans="12:17" x14ac:dyDescent="0.25">
      <c r="L9375" s="10" t="str">
        <f>IF(F9375="","",(SUM(F$2:F9375)))</f>
        <v/>
      </c>
      <c r="M9375" s="31">
        <f t="shared" si="715"/>
        <v>0</v>
      </c>
      <c r="N9375" s="31">
        <f t="shared" si="716"/>
        <v>0</v>
      </c>
      <c r="O9375" s="17" t="e">
        <f t="shared" si="717"/>
        <v>#DIV/0!</v>
      </c>
      <c r="P9375" s="31">
        <f t="shared" si="718"/>
        <v>0</v>
      </c>
      <c r="Q9375" s="9" t="e">
        <f t="shared" si="719"/>
        <v>#DIV/0!</v>
      </c>
    </row>
    <row r="9376" spans="12:17" x14ac:dyDescent="0.25">
      <c r="L9376" s="10" t="str">
        <f>IF(F9376="","",(SUM(F$2:F9376)))</f>
        <v/>
      </c>
      <c r="M9376" s="31">
        <f t="shared" si="715"/>
        <v>0</v>
      </c>
      <c r="N9376" s="31">
        <f t="shared" si="716"/>
        <v>0</v>
      </c>
      <c r="O9376" s="17" t="e">
        <f t="shared" si="717"/>
        <v>#DIV/0!</v>
      </c>
      <c r="P9376" s="31">
        <f t="shared" si="718"/>
        <v>0</v>
      </c>
      <c r="Q9376" s="9" t="e">
        <f t="shared" si="719"/>
        <v>#DIV/0!</v>
      </c>
    </row>
    <row r="9377" spans="12:17" x14ac:dyDescent="0.25">
      <c r="L9377" s="10" t="str">
        <f>IF(F9377="","",(SUM(F$2:F9377)))</f>
        <v/>
      </c>
      <c r="M9377" s="31">
        <f t="shared" si="715"/>
        <v>0</v>
      </c>
      <c r="N9377" s="31">
        <f t="shared" si="716"/>
        <v>0</v>
      </c>
      <c r="O9377" s="17" t="e">
        <f t="shared" si="717"/>
        <v>#DIV/0!</v>
      </c>
      <c r="P9377" s="31">
        <f t="shared" si="718"/>
        <v>0</v>
      </c>
      <c r="Q9377" s="9" t="e">
        <f t="shared" si="719"/>
        <v>#DIV/0!</v>
      </c>
    </row>
    <row r="9378" spans="12:17" x14ac:dyDescent="0.25">
      <c r="L9378" s="10" t="str">
        <f>IF(F9378="","",(SUM(F$2:F9378)))</f>
        <v/>
      </c>
      <c r="M9378" s="31">
        <f t="shared" si="715"/>
        <v>0</v>
      </c>
      <c r="N9378" s="31">
        <f t="shared" si="716"/>
        <v>0</v>
      </c>
      <c r="O9378" s="17" t="e">
        <f t="shared" si="717"/>
        <v>#DIV/0!</v>
      </c>
      <c r="P9378" s="31">
        <f t="shared" si="718"/>
        <v>0</v>
      </c>
      <c r="Q9378" s="9" t="e">
        <f t="shared" si="719"/>
        <v>#DIV/0!</v>
      </c>
    </row>
    <row r="9379" spans="12:17" x14ac:dyDescent="0.25">
      <c r="L9379" s="10" t="str">
        <f>IF(F9379="","",(SUM(F$2:F9379)))</f>
        <v/>
      </c>
      <c r="M9379" s="31">
        <f t="shared" si="715"/>
        <v>0</v>
      </c>
      <c r="N9379" s="31">
        <f t="shared" si="716"/>
        <v>0</v>
      </c>
      <c r="O9379" s="17" t="e">
        <f t="shared" si="717"/>
        <v>#DIV/0!</v>
      </c>
      <c r="P9379" s="31">
        <f t="shared" si="718"/>
        <v>0</v>
      </c>
      <c r="Q9379" s="9" t="e">
        <f t="shared" si="719"/>
        <v>#DIV/0!</v>
      </c>
    </row>
    <row r="9380" spans="12:17" x14ac:dyDescent="0.25">
      <c r="L9380" s="10" t="str">
        <f>IF(F9380="","",(SUM(F$2:F9380)))</f>
        <v/>
      </c>
      <c r="M9380" s="31">
        <f t="shared" si="715"/>
        <v>0</v>
      </c>
      <c r="N9380" s="31">
        <f t="shared" si="716"/>
        <v>0</v>
      </c>
      <c r="O9380" s="17" t="e">
        <f t="shared" si="717"/>
        <v>#DIV/0!</v>
      </c>
      <c r="P9380" s="31">
        <f t="shared" si="718"/>
        <v>0</v>
      </c>
      <c r="Q9380" s="9" t="e">
        <f t="shared" si="719"/>
        <v>#DIV/0!</v>
      </c>
    </row>
    <row r="9381" spans="12:17" x14ac:dyDescent="0.25">
      <c r="L9381" s="10" t="str">
        <f>IF(F9381="","",(SUM(F$2:F9381)))</f>
        <v/>
      </c>
      <c r="M9381" s="31">
        <f t="shared" si="715"/>
        <v>0</v>
      </c>
      <c r="N9381" s="31">
        <f t="shared" si="716"/>
        <v>0</v>
      </c>
      <c r="O9381" s="17" t="e">
        <f t="shared" si="717"/>
        <v>#DIV/0!</v>
      </c>
      <c r="P9381" s="31">
        <f t="shared" si="718"/>
        <v>0</v>
      </c>
      <c r="Q9381" s="9" t="e">
        <f t="shared" si="719"/>
        <v>#DIV/0!</v>
      </c>
    </row>
    <row r="9382" spans="12:17" x14ac:dyDescent="0.25">
      <c r="L9382" s="10" t="str">
        <f>IF(F9382="","",(SUM(F$2:F9382)))</f>
        <v/>
      </c>
      <c r="M9382" s="31">
        <f t="shared" si="715"/>
        <v>0</v>
      </c>
      <c r="N9382" s="31">
        <f t="shared" si="716"/>
        <v>0</v>
      </c>
      <c r="O9382" s="17" t="e">
        <f t="shared" si="717"/>
        <v>#DIV/0!</v>
      </c>
      <c r="P9382" s="31">
        <f t="shared" si="718"/>
        <v>0</v>
      </c>
      <c r="Q9382" s="9" t="e">
        <f t="shared" si="719"/>
        <v>#DIV/0!</v>
      </c>
    </row>
    <row r="9383" spans="12:17" x14ac:dyDescent="0.25">
      <c r="L9383" s="10" t="str">
        <f>IF(F9383="","",(SUM(F$2:F9383)))</f>
        <v/>
      </c>
      <c r="M9383" s="31">
        <f t="shared" si="715"/>
        <v>0</v>
      </c>
      <c r="N9383" s="31">
        <f t="shared" si="716"/>
        <v>0</v>
      </c>
      <c r="O9383" s="17" t="e">
        <f t="shared" si="717"/>
        <v>#DIV/0!</v>
      </c>
      <c r="P9383" s="31">
        <f t="shared" si="718"/>
        <v>0</v>
      </c>
      <c r="Q9383" s="9" t="e">
        <f t="shared" si="719"/>
        <v>#DIV/0!</v>
      </c>
    </row>
    <row r="9384" spans="12:17" x14ac:dyDescent="0.25">
      <c r="L9384" s="10" t="str">
        <f>IF(F9384="","",(SUM(F$2:F9384)))</f>
        <v/>
      </c>
      <c r="M9384" s="31">
        <f t="shared" si="715"/>
        <v>0</v>
      </c>
      <c r="N9384" s="31">
        <f t="shared" si="716"/>
        <v>0</v>
      </c>
      <c r="O9384" s="17" t="e">
        <f t="shared" si="717"/>
        <v>#DIV/0!</v>
      </c>
      <c r="P9384" s="31">
        <f t="shared" si="718"/>
        <v>0</v>
      </c>
      <c r="Q9384" s="9" t="e">
        <f t="shared" si="719"/>
        <v>#DIV/0!</v>
      </c>
    </row>
    <row r="9385" spans="12:17" x14ac:dyDescent="0.25">
      <c r="L9385" s="10" t="str">
        <f>IF(F9385="","",(SUM(F$2:F9385)))</f>
        <v/>
      </c>
      <c r="M9385" s="31">
        <f t="shared" si="715"/>
        <v>0</v>
      </c>
      <c r="N9385" s="31">
        <f t="shared" si="716"/>
        <v>0</v>
      </c>
      <c r="O9385" s="17" t="e">
        <f t="shared" si="717"/>
        <v>#DIV/0!</v>
      </c>
      <c r="P9385" s="31">
        <f t="shared" si="718"/>
        <v>0</v>
      </c>
      <c r="Q9385" s="9" t="e">
        <f t="shared" si="719"/>
        <v>#DIV/0!</v>
      </c>
    </row>
    <row r="9386" spans="12:17" x14ac:dyDescent="0.25">
      <c r="L9386" s="10" t="str">
        <f>IF(F9386="","",(SUM(F$2:F9386)))</f>
        <v/>
      </c>
      <c r="M9386" s="31">
        <f t="shared" si="715"/>
        <v>0</v>
      </c>
      <c r="N9386" s="31">
        <f t="shared" si="716"/>
        <v>0</v>
      </c>
      <c r="O9386" s="17" t="e">
        <f t="shared" si="717"/>
        <v>#DIV/0!</v>
      </c>
      <c r="P9386" s="31">
        <f t="shared" si="718"/>
        <v>0</v>
      </c>
      <c r="Q9386" s="9" t="e">
        <f t="shared" si="719"/>
        <v>#DIV/0!</v>
      </c>
    </row>
    <row r="9387" spans="12:17" x14ac:dyDescent="0.25">
      <c r="L9387" s="10" t="str">
        <f>IF(F9387="","",(SUM(F$2:F9387)))</f>
        <v/>
      </c>
      <c r="M9387" s="31">
        <f t="shared" si="715"/>
        <v>0</v>
      </c>
      <c r="N9387" s="31">
        <f t="shared" si="716"/>
        <v>0</v>
      </c>
      <c r="O9387" s="17" t="e">
        <f t="shared" si="717"/>
        <v>#DIV/0!</v>
      </c>
      <c r="P9387" s="31">
        <f t="shared" si="718"/>
        <v>0</v>
      </c>
      <c r="Q9387" s="9" t="e">
        <f t="shared" si="719"/>
        <v>#DIV/0!</v>
      </c>
    </row>
    <row r="9388" spans="12:17" x14ac:dyDescent="0.25">
      <c r="L9388" s="10" t="str">
        <f>IF(F9388="","",(SUM(F$2:F9388)))</f>
        <v/>
      </c>
      <c r="M9388" s="31">
        <f t="shared" si="715"/>
        <v>0</v>
      </c>
      <c r="N9388" s="31">
        <f t="shared" si="716"/>
        <v>0</v>
      </c>
      <c r="O9388" s="17" t="e">
        <f t="shared" si="717"/>
        <v>#DIV/0!</v>
      </c>
      <c r="P9388" s="31">
        <f t="shared" si="718"/>
        <v>0</v>
      </c>
      <c r="Q9388" s="9" t="e">
        <f t="shared" si="719"/>
        <v>#DIV/0!</v>
      </c>
    </row>
    <row r="9389" spans="12:17" x14ac:dyDescent="0.25">
      <c r="L9389" s="10" t="str">
        <f>IF(F9389="","",(SUM(F$2:F9389)))</f>
        <v/>
      </c>
      <c r="M9389" s="31">
        <f t="shared" si="715"/>
        <v>0</v>
      </c>
      <c r="N9389" s="31">
        <f t="shared" si="716"/>
        <v>0</v>
      </c>
      <c r="O9389" s="17" t="e">
        <f t="shared" si="717"/>
        <v>#DIV/0!</v>
      </c>
      <c r="P9389" s="31">
        <f t="shared" si="718"/>
        <v>0</v>
      </c>
      <c r="Q9389" s="9" t="e">
        <f t="shared" si="719"/>
        <v>#DIV/0!</v>
      </c>
    </row>
    <row r="9390" spans="12:17" x14ac:dyDescent="0.25">
      <c r="L9390" s="10" t="str">
        <f>IF(F9390="","",(SUM(F$2:F9390)))</f>
        <v/>
      </c>
      <c r="M9390" s="31">
        <f t="shared" si="715"/>
        <v>0</v>
      </c>
      <c r="N9390" s="31">
        <f t="shared" si="716"/>
        <v>0</v>
      </c>
      <c r="O9390" s="17" t="e">
        <f t="shared" si="717"/>
        <v>#DIV/0!</v>
      </c>
      <c r="P9390" s="31">
        <f t="shared" si="718"/>
        <v>0</v>
      </c>
      <c r="Q9390" s="9" t="e">
        <f t="shared" si="719"/>
        <v>#DIV/0!</v>
      </c>
    </row>
    <row r="9391" spans="12:17" x14ac:dyDescent="0.25">
      <c r="L9391" s="10" t="str">
        <f>IF(F9391="","",(SUM(F$2:F9391)))</f>
        <v/>
      </c>
      <c r="M9391" s="31">
        <f t="shared" si="715"/>
        <v>0</v>
      </c>
      <c r="N9391" s="31">
        <f t="shared" si="716"/>
        <v>0</v>
      </c>
      <c r="O9391" s="17" t="e">
        <f t="shared" si="717"/>
        <v>#DIV/0!</v>
      </c>
      <c r="P9391" s="31">
        <f t="shared" si="718"/>
        <v>0</v>
      </c>
      <c r="Q9391" s="9" t="e">
        <f t="shared" si="719"/>
        <v>#DIV/0!</v>
      </c>
    </row>
    <row r="9392" spans="12:17" x14ac:dyDescent="0.25">
      <c r="L9392" s="10" t="str">
        <f>IF(F9392="","",(SUM(F$2:F9392)))</f>
        <v/>
      </c>
      <c r="M9392" s="31">
        <f t="shared" si="715"/>
        <v>0</v>
      </c>
      <c r="N9392" s="31">
        <f t="shared" si="716"/>
        <v>0</v>
      </c>
      <c r="O9392" s="17" t="e">
        <f t="shared" si="717"/>
        <v>#DIV/0!</v>
      </c>
      <c r="P9392" s="31">
        <f t="shared" si="718"/>
        <v>0</v>
      </c>
      <c r="Q9392" s="9" t="e">
        <f t="shared" si="719"/>
        <v>#DIV/0!</v>
      </c>
    </row>
    <row r="9393" spans="12:17" x14ac:dyDescent="0.25">
      <c r="L9393" s="10" t="str">
        <f>IF(F9393="","",(SUM(F$2:F9393)))</f>
        <v/>
      </c>
      <c r="M9393" s="31">
        <f t="shared" si="715"/>
        <v>0</v>
      </c>
      <c r="N9393" s="31">
        <f t="shared" si="716"/>
        <v>0</v>
      </c>
      <c r="O9393" s="17" t="e">
        <f t="shared" si="717"/>
        <v>#DIV/0!</v>
      </c>
      <c r="P9393" s="31">
        <f t="shared" si="718"/>
        <v>0</v>
      </c>
      <c r="Q9393" s="9" t="e">
        <f t="shared" si="719"/>
        <v>#DIV/0!</v>
      </c>
    </row>
    <row r="9394" spans="12:17" x14ac:dyDescent="0.25">
      <c r="L9394" s="10" t="str">
        <f>IF(F9394="","",(SUM(F$2:F9394)))</f>
        <v/>
      </c>
      <c r="M9394" s="31">
        <f t="shared" si="715"/>
        <v>0</v>
      </c>
      <c r="N9394" s="31">
        <f t="shared" si="716"/>
        <v>0</v>
      </c>
      <c r="O9394" s="17" t="e">
        <f t="shared" si="717"/>
        <v>#DIV/0!</v>
      </c>
      <c r="P9394" s="31">
        <f t="shared" si="718"/>
        <v>0</v>
      </c>
      <c r="Q9394" s="9" t="e">
        <f t="shared" si="719"/>
        <v>#DIV/0!</v>
      </c>
    </row>
    <row r="9395" spans="12:17" x14ac:dyDescent="0.25">
      <c r="L9395" s="10" t="str">
        <f>IF(F9395="","",(SUM(F$2:F9395)))</f>
        <v/>
      </c>
      <c r="M9395" s="31">
        <f t="shared" si="715"/>
        <v>0</v>
      </c>
      <c r="N9395" s="31">
        <f t="shared" si="716"/>
        <v>0</v>
      </c>
      <c r="O9395" s="17" t="e">
        <f t="shared" si="717"/>
        <v>#DIV/0!</v>
      </c>
      <c r="P9395" s="31">
        <f t="shared" si="718"/>
        <v>0</v>
      </c>
      <c r="Q9395" s="9" t="e">
        <f t="shared" si="719"/>
        <v>#DIV/0!</v>
      </c>
    </row>
    <row r="9396" spans="12:17" x14ac:dyDescent="0.25">
      <c r="L9396" s="10" t="str">
        <f>IF(F9396="","",(SUM(F$2:F9396)))</f>
        <v/>
      </c>
      <c r="M9396" s="31">
        <f t="shared" si="715"/>
        <v>0</v>
      </c>
      <c r="N9396" s="31">
        <f t="shared" si="716"/>
        <v>0</v>
      </c>
      <c r="O9396" s="17" t="e">
        <f t="shared" si="717"/>
        <v>#DIV/0!</v>
      </c>
      <c r="P9396" s="31">
        <f t="shared" si="718"/>
        <v>0</v>
      </c>
      <c r="Q9396" s="9" t="e">
        <f t="shared" si="719"/>
        <v>#DIV/0!</v>
      </c>
    </row>
    <row r="9397" spans="12:17" x14ac:dyDescent="0.25">
      <c r="L9397" s="10" t="str">
        <f>IF(F9397="","",(SUM(F$2:F9397)))</f>
        <v/>
      </c>
      <c r="M9397" s="31">
        <f t="shared" si="715"/>
        <v>0</v>
      </c>
      <c r="N9397" s="31">
        <f t="shared" si="716"/>
        <v>0</v>
      </c>
      <c r="O9397" s="17" t="e">
        <f t="shared" si="717"/>
        <v>#DIV/0!</v>
      </c>
      <c r="P9397" s="31">
        <f t="shared" si="718"/>
        <v>0</v>
      </c>
      <c r="Q9397" s="9" t="e">
        <f t="shared" si="719"/>
        <v>#DIV/0!</v>
      </c>
    </row>
    <row r="9398" spans="12:17" x14ac:dyDescent="0.25">
      <c r="L9398" s="10" t="str">
        <f>IF(F9398="","",(SUM(F$2:F9398)))</f>
        <v/>
      </c>
      <c r="M9398" s="31">
        <f t="shared" si="715"/>
        <v>0</v>
      </c>
      <c r="N9398" s="31">
        <f t="shared" si="716"/>
        <v>0</v>
      </c>
      <c r="O9398" s="17" t="e">
        <f t="shared" si="717"/>
        <v>#DIV/0!</v>
      </c>
      <c r="P9398" s="31">
        <f t="shared" si="718"/>
        <v>0</v>
      </c>
      <c r="Q9398" s="9" t="e">
        <f t="shared" si="719"/>
        <v>#DIV/0!</v>
      </c>
    </row>
    <row r="9399" spans="12:17" x14ac:dyDescent="0.25">
      <c r="L9399" s="10" t="str">
        <f>IF(F9399="","",(SUM(F$2:F9399)))</f>
        <v/>
      </c>
      <c r="M9399" s="31">
        <f t="shared" si="715"/>
        <v>0</v>
      </c>
      <c r="N9399" s="31">
        <f t="shared" si="716"/>
        <v>0</v>
      </c>
      <c r="O9399" s="17" t="e">
        <f t="shared" si="717"/>
        <v>#DIV/0!</v>
      </c>
      <c r="P9399" s="31">
        <f t="shared" si="718"/>
        <v>0</v>
      </c>
      <c r="Q9399" s="9" t="e">
        <f t="shared" si="719"/>
        <v>#DIV/0!</v>
      </c>
    </row>
    <row r="9400" spans="12:17" x14ac:dyDescent="0.25">
      <c r="L9400" s="10" t="str">
        <f>IF(F9400="","",(SUM(F$2:F9400)))</f>
        <v/>
      </c>
      <c r="M9400" s="31">
        <f t="shared" si="715"/>
        <v>0</v>
      </c>
      <c r="N9400" s="31">
        <f t="shared" si="716"/>
        <v>0</v>
      </c>
      <c r="O9400" s="17" t="e">
        <f t="shared" si="717"/>
        <v>#DIV/0!</v>
      </c>
      <c r="P9400" s="31">
        <f t="shared" si="718"/>
        <v>0</v>
      </c>
      <c r="Q9400" s="9" t="e">
        <f t="shared" si="719"/>
        <v>#DIV/0!</v>
      </c>
    </row>
    <row r="9401" spans="12:17" x14ac:dyDescent="0.25">
      <c r="L9401" s="10" t="str">
        <f>IF(F9401="","",(SUM(F$2:F9401)))</f>
        <v/>
      </c>
      <c r="M9401" s="31">
        <f t="shared" si="715"/>
        <v>0</v>
      </c>
      <c r="N9401" s="31">
        <f t="shared" si="716"/>
        <v>0</v>
      </c>
      <c r="O9401" s="17" t="e">
        <f t="shared" si="717"/>
        <v>#DIV/0!</v>
      </c>
      <c r="P9401" s="31">
        <f t="shared" si="718"/>
        <v>0</v>
      </c>
      <c r="Q9401" s="9" t="e">
        <f t="shared" si="719"/>
        <v>#DIV/0!</v>
      </c>
    </row>
    <row r="9402" spans="12:17" x14ac:dyDescent="0.25">
      <c r="L9402" s="10" t="str">
        <f>IF(F9402="","",(SUM(F$2:F9402)))</f>
        <v/>
      </c>
      <c r="M9402" s="31">
        <f t="shared" si="715"/>
        <v>0</v>
      </c>
      <c r="N9402" s="31">
        <f t="shared" si="716"/>
        <v>0</v>
      </c>
      <c r="O9402" s="17" t="e">
        <f t="shared" si="717"/>
        <v>#DIV/0!</v>
      </c>
      <c r="P9402" s="31">
        <f t="shared" si="718"/>
        <v>0</v>
      </c>
      <c r="Q9402" s="9" t="e">
        <f t="shared" si="719"/>
        <v>#DIV/0!</v>
      </c>
    </row>
    <row r="9403" spans="12:17" x14ac:dyDescent="0.25">
      <c r="L9403" s="10" t="str">
        <f>IF(F9403="","",(SUM(F$2:F9403)))</f>
        <v/>
      </c>
      <c r="M9403" s="31">
        <f t="shared" si="715"/>
        <v>0</v>
      </c>
      <c r="N9403" s="31">
        <f t="shared" si="716"/>
        <v>0</v>
      </c>
      <c r="O9403" s="17" t="e">
        <f t="shared" si="717"/>
        <v>#DIV/0!</v>
      </c>
      <c r="P9403" s="31">
        <f t="shared" si="718"/>
        <v>0</v>
      </c>
      <c r="Q9403" s="9" t="e">
        <f t="shared" si="719"/>
        <v>#DIV/0!</v>
      </c>
    </row>
    <row r="9404" spans="12:17" x14ac:dyDescent="0.25">
      <c r="L9404" s="10" t="str">
        <f>IF(F9404="","",(SUM(F$2:F9404)))</f>
        <v/>
      </c>
      <c r="M9404" s="31">
        <f t="shared" si="715"/>
        <v>0</v>
      </c>
      <c r="N9404" s="31">
        <f t="shared" si="716"/>
        <v>0</v>
      </c>
      <c r="O9404" s="17" t="e">
        <f t="shared" si="717"/>
        <v>#DIV/0!</v>
      </c>
      <c r="P9404" s="31">
        <f t="shared" si="718"/>
        <v>0</v>
      </c>
      <c r="Q9404" s="9" t="e">
        <f t="shared" si="719"/>
        <v>#DIV/0!</v>
      </c>
    </row>
    <row r="9405" spans="12:17" x14ac:dyDescent="0.25">
      <c r="L9405" s="10" t="str">
        <f>IF(F9405="","",(SUM(F$2:F9405)))</f>
        <v/>
      </c>
      <c r="M9405" s="31">
        <f t="shared" si="715"/>
        <v>0</v>
      </c>
      <c r="N9405" s="31">
        <f t="shared" si="716"/>
        <v>0</v>
      </c>
      <c r="O9405" s="17" t="e">
        <f t="shared" si="717"/>
        <v>#DIV/0!</v>
      </c>
      <c r="P9405" s="31">
        <f t="shared" si="718"/>
        <v>0</v>
      </c>
      <c r="Q9405" s="9" t="e">
        <f t="shared" si="719"/>
        <v>#DIV/0!</v>
      </c>
    </row>
    <row r="9406" spans="12:17" x14ac:dyDescent="0.25">
      <c r="L9406" s="10" t="str">
        <f>IF(F9406="","",(SUM(F$2:F9406)))</f>
        <v/>
      </c>
      <c r="M9406" s="31">
        <f t="shared" si="715"/>
        <v>0</v>
      </c>
      <c r="N9406" s="31">
        <f t="shared" si="716"/>
        <v>0</v>
      </c>
      <c r="O9406" s="17" t="e">
        <f t="shared" si="717"/>
        <v>#DIV/0!</v>
      </c>
      <c r="P9406" s="31">
        <f t="shared" si="718"/>
        <v>0</v>
      </c>
      <c r="Q9406" s="9" t="e">
        <f t="shared" si="719"/>
        <v>#DIV/0!</v>
      </c>
    </row>
    <row r="9407" spans="12:17" x14ac:dyDescent="0.25">
      <c r="L9407" s="10" t="str">
        <f>IF(F9407="","",(SUM(F$2:F9407)))</f>
        <v/>
      </c>
      <c r="M9407" s="31">
        <f t="shared" si="715"/>
        <v>0</v>
      </c>
      <c r="N9407" s="31">
        <f t="shared" si="716"/>
        <v>0</v>
      </c>
      <c r="O9407" s="17" t="e">
        <f t="shared" si="717"/>
        <v>#DIV/0!</v>
      </c>
      <c r="P9407" s="31">
        <f t="shared" si="718"/>
        <v>0</v>
      </c>
      <c r="Q9407" s="9" t="e">
        <f t="shared" si="719"/>
        <v>#DIV/0!</v>
      </c>
    </row>
    <row r="9408" spans="12:17" x14ac:dyDescent="0.25">
      <c r="L9408" s="10" t="str">
        <f>IF(F9408="","",(SUM(F$2:F9408)))</f>
        <v/>
      </c>
      <c r="M9408" s="31">
        <f t="shared" si="715"/>
        <v>0</v>
      </c>
      <c r="N9408" s="31">
        <f t="shared" si="716"/>
        <v>0</v>
      </c>
      <c r="O9408" s="17" t="e">
        <f t="shared" si="717"/>
        <v>#DIV/0!</v>
      </c>
      <c r="P9408" s="31">
        <f t="shared" si="718"/>
        <v>0</v>
      </c>
      <c r="Q9408" s="9" t="e">
        <f t="shared" si="719"/>
        <v>#DIV/0!</v>
      </c>
    </row>
    <row r="9409" spans="12:17" x14ac:dyDescent="0.25">
      <c r="L9409" s="10" t="str">
        <f>IF(F9409="","",(SUM(F$2:F9409)))</f>
        <v/>
      </c>
      <c r="M9409" s="31">
        <f t="shared" si="715"/>
        <v>0</v>
      </c>
      <c r="N9409" s="31">
        <f t="shared" si="716"/>
        <v>0</v>
      </c>
      <c r="O9409" s="17" t="e">
        <f t="shared" si="717"/>
        <v>#DIV/0!</v>
      </c>
      <c r="P9409" s="31">
        <f t="shared" si="718"/>
        <v>0</v>
      </c>
      <c r="Q9409" s="9" t="e">
        <f t="shared" si="719"/>
        <v>#DIV/0!</v>
      </c>
    </row>
    <row r="9410" spans="12:17" x14ac:dyDescent="0.25">
      <c r="L9410" s="10" t="str">
        <f>IF(F9410="","",(SUM(F$2:F9410)))</f>
        <v/>
      </c>
      <c r="M9410" s="31">
        <f t="shared" si="715"/>
        <v>0</v>
      </c>
      <c r="N9410" s="31">
        <f t="shared" si="716"/>
        <v>0</v>
      </c>
      <c r="O9410" s="17" t="e">
        <f t="shared" si="717"/>
        <v>#DIV/0!</v>
      </c>
      <c r="P9410" s="31">
        <f t="shared" si="718"/>
        <v>0</v>
      </c>
      <c r="Q9410" s="9" t="e">
        <f t="shared" si="719"/>
        <v>#DIV/0!</v>
      </c>
    </row>
    <row r="9411" spans="12:17" x14ac:dyDescent="0.25">
      <c r="L9411" s="10" t="str">
        <f>IF(F9411="","",(SUM(F$2:F9411)))</f>
        <v/>
      </c>
      <c r="M9411" s="31">
        <f t="shared" si="715"/>
        <v>0</v>
      </c>
      <c r="N9411" s="31">
        <f t="shared" si="716"/>
        <v>0</v>
      </c>
      <c r="O9411" s="17" t="e">
        <f t="shared" si="717"/>
        <v>#DIV/0!</v>
      </c>
      <c r="P9411" s="31">
        <f t="shared" si="718"/>
        <v>0</v>
      </c>
      <c r="Q9411" s="9" t="e">
        <f t="shared" si="719"/>
        <v>#DIV/0!</v>
      </c>
    </row>
    <row r="9412" spans="12:17" x14ac:dyDescent="0.25">
      <c r="L9412" s="10" t="str">
        <f>IF(F9412="","",(SUM(F$2:F9412)))</f>
        <v/>
      </c>
      <c r="M9412" s="31">
        <f t="shared" si="715"/>
        <v>0</v>
      </c>
      <c r="N9412" s="31">
        <f t="shared" si="716"/>
        <v>0</v>
      </c>
      <c r="O9412" s="17" t="e">
        <f t="shared" si="717"/>
        <v>#DIV/0!</v>
      </c>
      <c r="P9412" s="31">
        <f t="shared" si="718"/>
        <v>0</v>
      </c>
      <c r="Q9412" s="9" t="e">
        <f t="shared" si="719"/>
        <v>#DIV/0!</v>
      </c>
    </row>
    <row r="9413" spans="12:17" x14ac:dyDescent="0.25">
      <c r="L9413" s="10" t="str">
        <f>IF(F9413="","",(SUM(F$2:F9413)))</f>
        <v/>
      </c>
      <c r="M9413" s="31">
        <f t="shared" si="715"/>
        <v>0</v>
      </c>
      <c r="N9413" s="31">
        <f t="shared" si="716"/>
        <v>0</v>
      </c>
      <c r="O9413" s="17" t="e">
        <f t="shared" si="717"/>
        <v>#DIV/0!</v>
      </c>
      <c r="P9413" s="31">
        <f t="shared" si="718"/>
        <v>0</v>
      </c>
      <c r="Q9413" s="9" t="e">
        <f t="shared" si="719"/>
        <v>#DIV/0!</v>
      </c>
    </row>
    <row r="9414" spans="12:17" x14ac:dyDescent="0.25">
      <c r="L9414" s="10" t="str">
        <f>IF(F9414="","",(SUM(F$2:F9414)))</f>
        <v/>
      </c>
      <c r="M9414" s="31">
        <f t="shared" si="715"/>
        <v>0</v>
      </c>
      <c r="N9414" s="31">
        <f t="shared" si="716"/>
        <v>0</v>
      </c>
      <c r="O9414" s="17" t="e">
        <f t="shared" si="717"/>
        <v>#DIV/0!</v>
      </c>
      <c r="P9414" s="31">
        <f t="shared" si="718"/>
        <v>0</v>
      </c>
      <c r="Q9414" s="9" t="e">
        <f t="shared" si="719"/>
        <v>#DIV/0!</v>
      </c>
    </row>
    <row r="9415" spans="12:17" x14ac:dyDescent="0.25">
      <c r="L9415" s="10" t="str">
        <f>IF(F9415="","",(SUM(F$2:F9415)))</f>
        <v/>
      </c>
      <c r="M9415" s="31">
        <f t="shared" si="715"/>
        <v>0</v>
      </c>
      <c r="N9415" s="31">
        <f t="shared" si="716"/>
        <v>0</v>
      </c>
      <c r="O9415" s="17" t="e">
        <f t="shared" si="717"/>
        <v>#DIV/0!</v>
      </c>
      <c r="P9415" s="31">
        <f t="shared" si="718"/>
        <v>0</v>
      </c>
      <c r="Q9415" s="9" t="e">
        <f t="shared" si="719"/>
        <v>#DIV/0!</v>
      </c>
    </row>
    <row r="9416" spans="12:17" x14ac:dyDescent="0.25">
      <c r="L9416" s="10" t="str">
        <f>IF(F9416="","",(SUM(F$2:F9416)))</f>
        <v/>
      </c>
      <c r="M9416" s="31">
        <f t="shared" si="715"/>
        <v>0</v>
      </c>
      <c r="N9416" s="31">
        <f t="shared" si="716"/>
        <v>0</v>
      </c>
      <c r="O9416" s="17" t="e">
        <f t="shared" si="717"/>
        <v>#DIV/0!</v>
      </c>
      <c r="P9416" s="31">
        <f t="shared" si="718"/>
        <v>0</v>
      </c>
      <c r="Q9416" s="9" t="e">
        <f t="shared" si="719"/>
        <v>#DIV/0!</v>
      </c>
    </row>
    <row r="9417" spans="12:17" x14ac:dyDescent="0.25">
      <c r="L9417" s="10" t="str">
        <f>IF(F9417="","",(SUM(F$2:F9417)))</f>
        <v/>
      </c>
      <c r="M9417" s="31">
        <f t="shared" si="715"/>
        <v>0</v>
      </c>
      <c r="N9417" s="31">
        <f t="shared" si="716"/>
        <v>0</v>
      </c>
      <c r="O9417" s="17" t="e">
        <f t="shared" si="717"/>
        <v>#DIV/0!</v>
      </c>
      <c r="P9417" s="31">
        <f t="shared" si="718"/>
        <v>0</v>
      </c>
      <c r="Q9417" s="9" t="e">
        <f t="shared" si="719"/>
        <v>#DIV/0!</v>
      </c>
    </row>
    <row r="9418" spans="12:17" x14ac:dyDescent="0.25">
      <c r="L9418" s="10" t="str">
        <f>IF(F9418="","",(SUM(F$2:F9418)))</f>
        <v/>
      </c>
      <c r="M9418" s="31">
        <f t="shared" ref="M9418:M9481" si="720">IF(B$201="","",(COUNTIF($B9219:$B9418, "Tournament Pool Tournament Registration") - COUNTIF($B9219:$B9418, "Tournament Pool Registration (inc. Fee)")))</f>
        <v>0</v>
      </c>
      <c r="N9418" s="31">
        <f t="shared" ref="N9418:N9481" si="721">IF(B$201="","",(COUNTIF($B9219:$B9418, "Tournament Pool Tournament Registration")))</f>
        <v>0</v>
      </c>
      <c r="O9418" s="17" t="e">
        <f t="shared" ref="O9418:O9481" si="722">IF(B$201="","",(M9418/N9418))</f>
        <v>#DIV/0!</v>
      </c>
      <c r="P9418" s="31">
        <f t="shared" ref="P9418:P9481" si="723">IF(B$201="","",(COUNTIF($B9219:$B9418, "Tournament Pool Tournament KO Award")))</f>
        <v>0</v>
      </c>
      <c r="Q9418" s="9" t="e">
        <f t="shared" ref="Q9418:Q9481" si="724">IF(B$201="","",(P9418/N9418))</f>
        <v>#DIV/0!</v>
      </c>
    </row>
    <row r="9419" spans="12:17" x14ac:dyDescent="0.25">
      <c r="L9419" s="10" t="str">
        <f>IF(F9419="","",(SUM(F$2:F9419)))</f>
        <v/>
      </c>
      <c r="M9419" s="31">
        <f t="shared" si="720"/>
        <v>0</v>
      </c>
      <c r="N9419" s="31">
        <f t="shared" si="721"/>
        <v>0</v>
      </c>
      <c r="O9419" s="17" t="e">
        <f t="shared" si="722"/>
        <v>#DIV/0!</v>
      </c>
      <c r="P9419" s="31">
        <f t="shared" si="723"/>
        <v>0</v>
      </c>
      <c r="Q9419" s="9" t="e">
        <f t="shared" si="724"/>
        <v>#DIV/0!</v>
      </c>
    </row>
    <row r="9420" spans="12:17" x14ac:dyDescent="0.25">
      <c r="L9420" s="10" t="str">
        <f>IF(F9420="","",(SUM(F$2:F9420)))</f>
        <v/>
      </c>
      <c r="M9420" s="31">
        <f t="shared" si="720"/>
        <v>0</v>
      </c>
      <c r="N9420" s="31">
        <f t="shared" si="721"/>
        <v>0</v>
      </c>
      <c r="O9420" s="17" t="e">
        <f t="shared" si="722"/>
        <v>#DIV/0!</v>
      </c>
      <c r="P9420" s="31">
        <f t="shared" si="723"/>
        <v>0</v>
      </c>
      <c r="Q9420" s="9" t="e">
        <f t="shared" si="724"/>
        <v>#DIV/0!</v>
      </c>
    </row>
    <row r="9421" spans="12:17" x14ac:dyDescent="0.25">
      <c r="L9421" s="10" t="str">
        <f>IF(F9421="","",(SUM(F$2:F9421)))</f>
        <v/>
      </c>
      <c r="M9421" s="31">
        <f t="shared" si="720"/>
        <v>0</v>
      </c>
      <c r="N9421" s="31">
        <f t="shared" si="721"/>
        <v>0</v>
      </c>
      <c r="O9421" s="17" t="e">
        <f t="shared" si="722"/>
        <v>#DIV/0!</v>
      </c>
      <c r="P9421" s="31">
        <f t="shared" si="723"/>
        <v>0</v>
      </c>
      <c r="Q9421" s="9" t="e">
        <f t="shared" si="724"/>
        <v>#DIV/0!</v>
      </c>
    </row>
    <row r="9422" spans="12:17" x14ac:dyDescent="0.25">
      <c r="L9422" s="10" t="str">
        <f>IF(F9422="","",(SUM(F$2:F9422)))</f>
        <v/>
      </c>
      <c r="M9422" s="31">
        <f t="shared" si="720"/>
        <v>0</v>
      </c>
      <c r="N9422" s="31">
        <f t="shared" si="721"/>
        <v>0</v>
      </c>
      <c r="O9422" s="17" t="e">
        <f t="shared" si="722"/>
        <v>#DIV/0!</v>
      </c>
      <c r="P9422" s="31">
        <f t="shared" si="723"/>
        <v>0</v>
      </c>
      <c r="Q9422" s="9" t="e">
        <f t="shared" si="724"/>
        <v>#DIV/0!</v>
      </c>
    </row>
    <row r="9423" spans="12:17" x14ac:dyDescent="0.25">
      <c r="L9423" s="10" t="str">
        <f>IF(F9423="","",(SUM(F$2:F9423)))</f>
        <v/>
      </c>
      <c r="M9423" s="31">
        <f t="shared" si="720"/>
        <v>0</v>
      </c>
      <c r="N9423" s="31">
        <f t="shared" si="721"/>
        <v>0</v>
      </c>
      <c r="O9423" s="17" t="e">
        <f t="shared" si="722"/>
        <v>#DIV/0!</v>
      </c>
      <c r="P9423" s="31">
        <f t="shared" si="723"/>
        <v>0</v>
      </c>
      <c r="Q9423" s="9" t="e">
        <f t="shared" si="724"/>
        <v>#DIV/0!</v>
      </c>
    </row>
    <row r="9424" spans="12:17" x14ac:dyDescent="0.25">
      <c r="L9424" s="10" t="str">
        <f>IF(F9424="","",(SUM(F$2:F9424)))</f>
        <v/>
      </c>
      <c r="M9424" s="31">
        <f t="shared" si="720"/>
        <v>0</v>
      </c>
      <c r="N9424" s="31">
        <f t="shared" si="721"/>
        <v>0</v>
      </c>
      <c r="O9424" s="17" t="e">
        <f t="shared" si="722"/>
        <v>#DIV/0!</v>
      </c>
      <c r="P9424" s="31">
        <f t="shared" si="723"/>
        <v>0</v>
      </c>
      <c r="Q9424" s="9" t="e">
        <f t="shared" si="724"/>
        <v>#DIV/0!</v>
      </c>
    </row>
    <row r="9425" spans="12:17" x14ac:dyDescent="0.25">
      <c r="L9425" s="10" t="str">
        <f>IF(F9425="","",(SUM(F$2:F9425)))</f>
        <v/>
      </c>
      <c r="M9425" s="31">
        <f t="shared" si="720"/>
        <v>0</v>
      </c>
      <c r="N9425" s="31">
        <f t="shared" si="721"/>
        <v>0</v>
      </c>
      <c r="O9425" s="17" t="e">
        <f t="shared" si="722"/>
        <v>#DIV/0!</v>
      </c>
      <c r="P9425" s="31">
        <f t="shared" si="723"/>
        <v>0</v>
      </c>
      <c r="Q9425" s="9" t="e">
        <f t="shared" si="724"/>
        <v>#DIV/0!</v>
      </c>
    </row>
    <row r="9426" spans="12:17" x14ac:dyDescent="0.25">
      <c r="L9426" s="10" t="str">
        <f>IF(F9426="","",(SUM(F$2:F9426)))</f>
        <v/>
      </c>
      <c r="M9426" s="31">
        <f t="shared" si="720"/>
        <v>0</v>
      </c>
      <c r="N9426" s="31">
        <f t="shared" si="721"/>
        <v>0</v>
      </c>
      <c r="O9426" s="17" t="e">
        <f t="shared" si="722"/>
        <v>#DIV/0!</v>
      </c>
      <c r="P9426" s="31">
        <f t="shared" si="723"/>
        <v>0</v>
      </c>
      <c r="Q9426" s="9" t="e">
        <f t="shared" si="724"/>
        <v>#DIV/0!</v>
      </c>
    </row>
    <row r="9427" spans="12:17" x14ac:dyDescent="0.25">
      <c r="L9427" s="10" t="str">
        <f>IF(F9427="","",(SUM(F$2:F9427)))</f>
        <v/>
      </c>
      <c r="M9427" s="31">
        <f t="shared" si="720"/>
        <v>0</v>
      </c>
      <c r="N9427" s="31">
        <f t="shared" si="721"/>
        <v>0</v>
      </c>
      <c r="O9427" s="17" t="e">
        <f t="shared" si="722"/>
        <v>#DIV/0!</v>
      </c>
      <c r="P9427" s="31">
        <f t="shared" si="723"/>
        <v>0</v>
      </c>
      <c r="Q9427" s="9" t="e">
        <f t="shared" si="724"/>
        <v>#DIV/0!</v>
      </c>
    </row>
    <row r="9428" spans="12:17" x14ac:dyDescent="0.25">
      <c r="L9428" s="10" t="str">
        <f>IF(F9428="","",(SUM(F$2:F9428)))</f>
        <v/>
      </c>
      <c r="M9428" s="31">
        <f t="shared" si="720"/>
        <v>0</v>
      </c>
      <c r="N9428" s="31">
        <f t="shared" si="721"/>
        <v>0</v>
      </c>
      <c r="O9428" s="17" t="e">
        <f t="shared" si="722"/>
        <v>#DIV/0!</v>
      </c>
      <c r="P9428" s="31">
        <f t="shared" si="723"/>
        <v>0</v>
      </c>
      <c r="Q9428" s="9" t="e">
        <f t="shared" si="724"/>
        <v>#DIV/0!</v>
      </c>
    </row>
    <row r="9429" spans="12:17" x14ac:dyDescent="0.25">
      <c r="L9429" s="10" t="str">
        <f>IF(F9429="","",(SUM(F$2:F9429)))</f>
        <v/>
      </c>
      <c r="M9429" s="31">
        <f t="shared" si="720"/>
        <v>0</v>
      </c>
      <c r="N9429" s="31">
        <f t="shared" si="721"/>
        <v>0</v>
      </c>
      <c r="O9429" s="17" t="e">
        <f t="shared" si="722"/>
        <v>#DIV/0!</v>
      </c>
      <c r="P9429" s="31">
        <f t="shared" si="723"/>
        <v>0</v>
      </c>
      <c r="Q9429" s="9" t="e">
        <f t="shared" si="724"/>
        <v>#DIV/0!</v>
      </c>
    </row>
    <row r="9430" spans="12:17" x14ac:dyDescent="0.25">
      <c r="L9430" s="10" t="str">
        <f>IF(F9430="","",(SUM(F$2:F9430)))</f>
        <v/>
      </c>
      <c r="M9430" s="31">
        <f t="shared" si="720"/>
        <v>0</v>
      </c>
      <c r="N9430" s="31">
        <f t="shared" si="721"/>
        <v>0</v>
      </c>
      <c r="O9430" s="17" t="e">
        <f t="shared" si="722"/>
        <v>#DIV/0!</v>
      </c>
      <c r="P9430" s="31">
        <f t="shared" si="723"/>
        <v>0</v>
      </c>
      <c r="Q9430" s="9" t="e">
        <f t="shared" si="724"/>
        <v>#DIV/0!</v>
      </c>
    </row>
    <row r="9431" spans="12:17" x14ac:dyDescent="0.25">
      <c r="L9431" s="10" t="str">
        <f>IF(F9431="","",(SUM(F$2:F9431)))</f>
        <v/>
      </c>
      <c r="M9431" s="31">
        <f t="shared" si="720"/>
        <v>0</v>
      </c>
      <c r="N9431" s="31">
        <f t="shared" si="721"/>
        <v>0</v>
      </c>
      <c r="O9431" s="17" t="e">
        <f t="shared" si="722"/>
        <v>#DIV/0!</v>
      </c>
      <c r="P9431" s="31">
        <f t="shared" si="723"/>
        <v>0</v>
      </c>
      <c r="Q9431" s="9" t="e">
        <f t="shared" si="724"/>
        <v>#DIV/0!</v>
      </c>
    </row>
    <row r="9432" spans="12:17" x14ac:dyDescent="0.25">
      <c r="L9432" s="10" t="str">
        <f>IF(F9432="","",(SUM(F$2:F9432)))</f>
        <v/>
      </c>
      <c r="M9432" s="31">
        <f t="shared" si="720"/>
        <v>0</v>
      </c>
      <c r="N9432" s="31">
        <f t="shared" si="721"/>
        <v>0</v>
      </c>
      <c r="O9432" s="17" t="e">
        <f t="shared" si="722"/>
        <v>#DIV/0!</v>
      </c>
      <c r="P9432" s="31">
        <f t="shared" si="723"/>
        <v>0</v>
      </c>
      <c r="Q9432" s="9" t="e">
        <f t="shared" si="724"/>
        <v>#DIV/0!</v>
      </c>
    </row>
    <row r="9433" spans="12:17" x14ac:dyDescent="0.25">
      <c r="L9433" s="10" t="str">
        <f>IF(F9433="","",(SUM(F$2:F9433)))</f>
        <v/>
      </c>
      <c r="M9433" s="31">
        <f t="shared" si="720"/>
        <v>0</v>
      </c>
      <c r="N9433" s="31">
        <f t="shared" si="721"/>
        <v>0</v>
      </c>
      <c r="O9433" s="17" t="e">
        <f t="shared" si="722"/>
        <v>#DIV/0!</v>
      </c>
      <c r="P9433" s="31">
        <f t="shared" si="723"/>
        <v>0</v>
      </c>
      <c r="Q9433" s="9" t="e">
        <f t="shared" si="724"/>
        <v>#DIV/0!</v>
      </c>
    </row>
    <row r="9434" spans="12:17" x14ac:dyDescent="0.25">
      <c r="L9434" s="10" t="str">
        <f>IF(F9434="","",(SUM(F$2:F9434)))</f>
        <v/>
      </c>
      <c r="M9434" s="31">
        <f t="shared" si="720"/>
        <v>0</v>
      </c>
      <c r="N9434" s="31">
        <f t="shared" si="721"/>
        <v>0</v>
      </c>
      <c r="O9434" s="17" t="e">
        <f t="shared" si="722"/>
        <v>#DIV/0!</v>
      </c>
      <c r="P9434" s="31">
        <f t="shared" si="723"/>
        <v>0</v>
      </c>
      <c r="Q9434" s="9" t="e">
        <f t="shared" si="724"/>
        <v>#DIV/0!</v>
      </c>
    </row>
    <row r="9435" spans="12:17" x14ac:dyDescent="0.25">
      <c r="L9435" s="10" t="str">
        <f>IF(F9435="","",(SUM(F$2:F9435)))</f>
        <v/>
      </c>
      <c r="M9435" s="31">
        <f t="shared" si="720"/>
        <v>0</v>
      </c>
      <c r="N9435" s="31">
        <f t="shared" si="721"/>
        <v>0</v>
      </c>
      <c r="O9435" s="17" t="e">
        <f t="shared" si="722"/>
        <v>#DIV/0!</v>
      </c>
      <c r="P9435" s="31">
        <f t="shared" si="723"/>
        <v>0</v>
      </c>
      <c r="Q9435" s="9" t="e">
        <f t="shared" si="724"/>
        <v>#DIV/0!</v>
      </c>
    </row>
    <row r="9436" spans="12:17" x14ac:dyDescent="0.25">
      <c r="L9436" s="10" t="str">
        <f>IF(F9436="","",(SUM(F$2:F9436)))</f>
        <v/>
      </c>
      <c r="M9436" s="31">
        <f t="shared" si="720"/>
        <v>0</v>
      </c>
      <c r="N9436" s="31">
        <f t="shared" si="721"/>
        <v>0</v>
      </c>
      <c r="O9436" s="17" t="e">
        <f t="shared" si="722"/>
        <v>#DIV/0!</v>
      </c>
      <c r="P9436" s="31">
        <f t="shared" si="723"/>
        <v>0</v>
      </c>
      <c r="Q9436" s="9" t="e">
        <f t="shared" si="724"/>
        <v>#DIV/0!</v>
      </c>
    </row>
    <row r="9437" spans="12:17" x14ac:dyDescent="0.25">
      <c r="L9437" s="10" t="str">
        <f>IF(F9437="","",(SUM(F$2:F9437)))</f>
        <v/>
      </c>
      <c r="M9437" s="31">
        <f t="shared" si="720"/>
        <v>0</v>
      </c>
      <c r="N9437" s="31">
        <f t="shared" si="721"/>
        <v>0</v>
      </c>
      <c r="O9437" s="17" t="e">
        <f t="shared" si="722"/>
        <v>#DIV/0!</v>
      </c>
      <c r="P9437" s="31">
        <f t="shared" si="723"/>
        <v>0</v>
      </c>
      <c r="Q9437" s="9" t="e">
        <f t="shared" si="724"/>
        <v>#DIV/0!</v>
      </c>
    </row>
    <row r="9438" spans="12:17" x14ac:dyDescent="0.25">
      <c r="L9438" s="10" t="str">
        <f>IF(F9438="","",(SUM(F$2:F9438)))</f>
        <v/>
      </c>
      <c r="M9438" s="31">
        <f t="shared" si="720"/>
        <v>0</v>
      </c>
      <c r="N9438" s="31">
        <f t="shared" si="721"/>
        <v>0</v>
      </c>
      <c r="O9438" s="17" t="e">
        <f t="shared" si="722"/>
        <v>#DIV/0!</v>
      </c>
      <c r="P9438" s="31">
        <f t="shared" si="723"/>
        <v>0</v>
      </c>
      <c r="Q9438" s="9" t="e">
        <f t="shared" si="724"/>
        <v>#DIV/0!</v>
      </c>
    </row>
    <row r="9439" spans="12:17" x14ac:dyDescent="0.25">
      <c r="L9439" s="10" t="str">
        <f>IF(F9439="","",(SUM(F$2:F9439)))</f>
        <v/>
      </c>
      <c r="M9439" s="31">
        <f t="shared" si="720"/>
        <v>0</v>
      </c>
      <c r="N9439" s="31">
        <f t="shared" si="721"/>
        <v>0</v>
      </c>
      <c r="O9439" s="17" t="e">
        <f t="shared" si="722"/>
        <v>#DIV/0!</v>
      </c>
      <c r="P9439" s="31">
        <f t="shared" si="723"/>
        <v>0</v>
      </c>
      <c r="Q9439" s="9" t="e">
        <f t="shared" si="724"/>
        <v>#DIV/0!</v>
      </c>
    </row>
    <row r="9440" spans="12:17" x14ac:dyDescent="0.25">
      <c r="L9440" s="10" t="str">
        <f>IF(F9440="","",(SUM(F$2:F9440)))</f>
        <v/>
      </c>
      <c r="M9440" s="31">
        <f t="shared" si="720"/>
        <v>0</v>
      </c>
      <c r="N9440" s="31">
        <f t="shared" si="721"/>
        <v>0</v>
      </c>
      <c r="O9440" s="17" t="e">
        <f t="shared" si="722"/>
        <v>#DIV/0!</v>
      </c>
      <c r="P9440" s="31">
        <f t="shared" si="723"/>
        <v>0</v>
      </c>
      <c r="Q9440" s="9" t="e">
        <f t="shared" si="724"/>
        <v>#DIV/0!</v>
      </c>
    </row>
    <row r="9441" spans="12:17" x14ac:dyDescent="0.25">
      <c r="L9441" s="10" t="str">
        <f>IF(F9441="","",(SUM(F$2:F9441)))</f>
        <v/>
      </c>
      <c r="M9441" s="31">
        <f t="shared" si="720"/>
        <v>0</v>
      </c>
      <c r="N9441" s="31">
        <f t="shared" si="721"/>
        <v>0</v>
      </c>
      <c r="O9441" s="17" t="e">
        <f t="shared" si="722"/>
        <v>#DIV/0!</v>
      </c>
      <c r="P9441" s="31">
        <f t="shared" si="723"/>
        <v>0</v>
      </c>
      <c r="Q9441" s="9" t="e">
        <f t="shared" si="724"/>
        <v>#DIV/0!</v>
      </c>
    </row>
    <row r="9442" spans="12:17" x14ac:dyDescent="0.25">
      <c r="L9442" s="10" t="str">
        <f>IF(F9442="","",(SUM(F$2:F9442)))</f>
        <v/>
      </c>
      <c r="M9442" s="31">
        <f t="shared" si="720"/>
        <v>0</v>
      </c>
      <c r="N9442" s="31">
        <f t="shared" si="721"/>
        <v>0</v>
      </c>
      <c r="O9442" s="17" t="e">
        <f t="shared" si="722"/>
        <v>#DIV/0!</v>
      </c>
      <c r="P9442" s="31">
        <f t="shared" si="723"/>
        <v>0</v>
      </c>
      <c r="Q9442" s="9" t="e">
        <f t="shared" si="724"/>
        <v>#DIV/0!</v>
      </c>
    </row>
    <row r="9443" spans="12:17" x14ac:dyDescent="0.25">
      <c r="L9443" s="10" t="str">
        <f>IF(F9443="","",(SUM(F$2:F9443)))</f>
        <v/>
      </c>
      <c r="M9443" s="31">
        <f t="shared" si="720"/>
        <v>0</v>
      </c>
      <c r="N9443" s="31">
        <f t="shared" si="721"/>
        <v>0</v>
      </c>
      <c r="O9443" s="17" t="e">
        <f t="shared" si="722"/>
        <v>#DIV/0!</v>
      </c>
      <c r="P9443" s="31">
        <f t="shared" si="723"/>
        <v>0</v>
      </c>
      <c r="Q9443" s="9" t="e">
        <f t="shared" si="724"/>
        <v>#DIV/0!</v>
      </c>
    </row>
    <row r="9444" spans="12:17" x14ac:dyDescent="0.25">
      <c r="L9444" s="10" t="str">
        <f>IF(F9444="","",(SUM(F$2:F9444)))</f>
        <v/>
      </c>
      <c r="M9444" s="31">
        <f t="shared" si="720"/>
        <v>0</v>
      </c>
      <c r="N9444" s="31">
        <f t="shared" si="721"/>
        <v>0</v>
      </c>
      <c r="O9444" s="17" t="e">
        <f t="shared" si="722"/>
        <v>#DIV/0!</v>
      </c>
      <c r="P9444" s="31">
        <f t="shared" si="723"/>
        <v>0</v>
      </c>
      <c r="Q9444" s="9" t="e">
        <f t="shared" si="724"/>
        <v>#DIV/0!</v>
      </c>
    </row>
    <row r="9445" spans="12:17" x14ac:dyDescent="0.25">
      <c r="L9445" s="10" t="str">
        <f>IF(F9445="","",(SUM(F$2:F9445)))</f>
        <v/>
      </c>
      <c r="M9445" s="31">
        <f t="shared" si="720"/>
        <v>0</v>
      </c>
      <c r="N9445" s="31">
        <f t="shared" si="721"/>
        <v>0</v>
      </c>
      <c r="O9445" s="17" t="e">
        <f t="shared" si="722"/>
        <v>#DIV/0!</v>
      </c>
      <c r="P9445" s="31">
        <f t="shared" si="723"/>
        <v>0</v>
      </c>
      <c r="Q9445" s="9" t="e">
        <f t="shared" si="724"/>
        <v>#DIV/0!</v>
      </c>
    </row>
    <row r="9446" spans="12:17" x14ac:dyDescent="0.25">
      <c r="L9446" s="10" t="str">
        <f>IF(F9446="","",(SUM(F$2:F9446)))</f>
        <v/>
      </c>
      <c r="M9446" s="31">
        <f t="shared" si="720"/>
        <v>0</v>
      </c>
      <c r="N9446" s="31">
        <f t="shared" si="721"/>
        <v>0</v>
      </c>
      <c r="O9446" s="17" t="e">
        <f t="shared" si="722"/>
        <v>#DIV/0!</v>
      </c>
      <c r="P9446" s="31">
        <f t="shared" si="723"/>
        <v>0</v>
      </c>
      <c r="Q9446" s="9" t="e">
        <f t="shared" si="724"/>
        <v>#DIV/0!</v>
      </c>
    </row>
    <row r="9447" spans="12:17" x14ac:dyDescent="0.25">
      <c r="L9447" s="10" t="str">
        <f>IF(F9447="","",(SUM(F$2:F9447)))</f>
        <v/>
      </c>
      <c r="M9447" s="31">
        <f t="shared" si="720"/>
        <v>0</v>
      </c>
      <c r="N9447" s="31">
        <f t="shared" si="721"/>
        <v>0</v>
      </c>
      <c r="O9447" s="17" t="e">
        <f t="shared" si="722"/>
        <v>#DIV/0!</v>
      </c>
      <c r="P9447" s="31">
        <f t="shared" si="723"/>
        <v>0</v>
      </c>
      <c r="Q9447" s="9" t="e">
        <f t="shared" si="724"/>
        <v>#DIV/0!</v>
      </c>
    </row>
    <row r="9448" spans="12:17" x14ac:dyDescent="0.25">
      <c r="L9448" s="10" t="str">
        <f>IF(F9448="","",(SUM(F$2:F9448)))</f>
        <v/>
      </c>
      <c r="M9448" s="31">
        <f t="shared" si="720"/>
        <v>0</v>
      </c>
      <c r="N9448" s="31">
        <f t="shared" si="721"/>
        <v>0</v>
      </c>
      <c r="O9448" s="17" t="e">
        <f t="shared" si="722"/>
        <v>#DIV/0!</v>
      </c>
      <c r="P9448" s="31">
        <f t="shared" si="723"/>
        <v>0</v>
      </c>
      <c r="Q9448" s="9" t="e">
        <f t="shared" si="724"/>
        <v>#DIV/0!</v>
      </c>
    </row>
    <row r="9449" spans="12:17" x14ac:dyDescent="0.25">
      <c r="L9449" s="10" t="str">
        <f>IF(F9449="","",(SUM(F$2:F9449)))</f>
        <v/>
      </c>
      <c r="M9449" s="31">
        <f t="shared" si="720"/>
        <v>0</v>
      </c>
      <c r="N9449" s="31">
        <f t="shared" si="721"/>
        <v>0</v>
      </c>
      <c r="O9449" s="17" t="e">
        <f t="shared" si="722"/>
        <v>#DIV/0!</v>
      </c>
      <c r="P9449" s="31">
        <f t="shared" si="723"/>
        <v>0</v>
      </c>
      <c r="Q9449" s="9" t="e">
        <f t="shared" si="724"/>
        <v>#DIV/0!</v>
      </c>
    </row>
    <row r="9450" spans="12:17" x14ac:dyDescent="0.25">
      <c r="L9450" s="10" t="str">
        <f>IF(F9450="","",(SUM(F$2:F9450)))</f>
        <v/>
      </c>
      <c r="M9450" s="31">
        <f t="shared" si="720"/>
        <v>0</v>
      </c>
      <c r="N9450" s="31">
        <f t="shared" si="721"/>
        <v>0</v>
      </c>
      <c r="O9450" s="17" t="e">
        <f t="shared" si="722"/>
        <v>#DIV/0!</v>
      </c>
      <c r="P9450" s="31">
        <f t="shared" si="723"/>
        <v>0</v>
      </c>
      <c r="Q9450" s="9" t="e">
        <f t="shared" si="724"/>
        <v>#DIV/0!</v>
      </c>
    </row>
    <row r="9451" spans="12:17" x14ac:dyDescent="0.25">
      <c r="L9451" s="10" t="str">
        <f>IF(F9451="","",(SUM(F$2:F9451)))</f>
        <v/>
      </c>
      <c r="M9451" s="31">
        <f t="shared" si="720"/>
        <v>0</v>
      </c>
      <c r="N9451" s="31">
        <f t="shared" si="721"/>
        <v>0</v>
      </c>
      <c r="O9451" s="17" t="e">
        <f t="shared" si="722"/>
        <v>#DIV/0!</v>
      </c>
      <c r="P9451" s="31">
        <f t="shared" si="723"/>
        <v>0</v>
      </c>
      <c r="Q9451" s="9" t="e">
        <f t="shared" si="724"/>
        <v>#DIV/0!</v>
      </c>
    </row>
    <row r="9452" spans="12:17" x14ac:dyDescent="0.25">
      <c r="L9452" s="10" t="str">
        <f>IF(F9452="","",(SUM(F$2:F9452)))</f>
        <v/>
      </c>
      <c r="M9452" s="31">
        <f t="shared" si="720"/>
        <v>0</v>
      </c>
      <c r="N9452" s="31">
        <f t="shared" si="721"/>
        <v>0</v>
      </c>
      <c r="O9452" s="17" t="e">
        <f t="shared" si="722"/>
        <v>#DIV/0!</v>
      </c>
      <c r="P9452" s="31">
        <f t="shared" si="723"/>
        <v>0</v>
      </c>
      <c r="Q9452" s="9" t="e">
        <f t="shared" si="724"/>
        <v>#DIV/0!</v>
      </c>
    </row>
    <row r="9453" spans="12:17" x14ac:dyDescent="0.25">
      <c r="L9453" s="10" t="str">
        <f>IF(F9453="","",(SUM(F$2:F9453)))</f>
        <v/>
      </c>
      <c r="M9453" s="31">
        <f t="shared" si="720"/>
        <v>0</v>
      </c>
      <c r="N9453" s="31">
        <f t="shared" si="721"/>
        <v>0</v>
      </c>
      <c r="O9453" s="17" t="e">
        <f t="shared" si="722"/>
        <v>#DIV/0!</v>
      </c>
      <c r="P9453" s="31">
        <f t="shared" si="723"/>
        <v>0</v>
      </c>
      <c r="Q9453" s="9" t="e">
        <f t="shared" si="724"/>
        <v>#DIV/0!</v>
      </c>
    </row>
    <row r="9454" spans="12:17" x14ac:dyDescent="0.25">
      <c r="L9454" s="10" t="str">
        <f>IF(F9454="","",(SUM(F$2:F9454)))</f>
        <v/>
      </c>
      <c r="M9454" s="31">
        <f t="shared" si="720"/>
        <v>0</v>
      </c>
      <c r="N9454" s="31">
        <f t="shared" si="721"/>
        <v>0</v>
      </c>
      <c r="O9454" s="17" t="e">
        <f t="shared" si="722"/>
        <v>#DIV/0!</v>
      </c>
      <c r="P9454" s="31">
        <f t="shared" si="723"/>
        <v>0</v>
      </c>
      <c r="Q9454" s="9" t="e">
        <f t="shared" si="724"/>
        <v>#DIV/0!</v>
      </c>
    </row>
    <row r="9455" spans="12:17" x14ac:dyDescent="0.25">
      <c r="L9455" s="10" t="str">
        <f>IF(F9455="","",(SUM(F$2:F9455)))</f>
        <v/>
      </c>
      <c r="M9455" s="31">
        <f t="shared" si="720"/>
        <v>0</v>
      </c>
      <c r="N9455" s="31">
        <f t="shared" si="721"/>
        <v>0</v>
      </c>
      <c r="O9455" s="17" t="e">
        <f t="shared" si="722"/>
        <v>#DIV/0!</v>
      </c>
      <c r="P9455" s="31">
        <f t="shared" si="723"/>
        <v>0</v>
      </c>
      <c r="Q9455" s="9" t="e">
        <f t="shared" si="724"/>
        <v>#DIV/0!</v>
      </c>
    </row>
    <row r="9456" spans="12:17" x14ac:dyDescent="0.25">
      <c r="L9456" s="10" t="str">
        <f>IF(F9456="","",(SUM(F$2:F9456)))</f>
        <v/>
      </c>
      <c r="M9456" s="31">
        <f t="shared" si="720"/>
        <v>0</v>
      </c>
      <c r="N9456" s="31">
        <f t="shared" si="721"/>
        <v>0</v>
      </c>
      <c r="O9456" s="17" t="e">
        <f t="shared" si="722"/>
        <v>#DIV/0!</v>
      </c>
      <c r="P9456" s="31">
        <f t="shared" si="723"/>
        <v>0</v>
      </c>
      <c r="Q9456" s="9" t="e">
        <f t="shared" si="724"/>
        <v>#DIV/0!</v>
      </c>
    </row>
    <row r="9457" spans="12:17" x14ac:dyDescent="0.25">
      <c r="L9457" s="10" t="str">
        <f>IF(F9457="","",(SUM(F$2:F9457)))</f>
        <v/>
      </c>
      <c r="M9457" s="31">
        <f t="shared" si="720"/>
        <v>0</v>
      </c>
      <c r="N9457" s="31">
        <f t="shared" si="721"/>
        <v>0</v>
      </c>
      <c r="O9457" s="17" t="e">
        <f t="shared" si="722"/>
        <v>#DIV/0!</v>
      </c>
      <c r="P9457" s="31">
        <f t="shared" si="723"/>
        <v>0</v>
      </c>
      <c r="Q9457" s="9" t="e">
        <f t="shared" si="724"/>
        <v>#DIV/0!</v>
      </c>
    </row>
    <row r="9458" spans="12:17" x14ac:dyDescent="0.25">
      <c r="L9458" s="10" t="str">
        <f>IF(F9458="","",(SUM(F$2:F9458)))</f>
        <v/>
      </c>
      <c r="M9458" s="31">
        <f t="shared" si="720"/>
        <v>0</v>
      </c>
      <c r="N9458" s="31">
        <f t="shared" si="721"/>
        <v>0</v>
      </c>
      <c r="O9458" s="17" t="e">
        <f t="shared" si="722"/>
        <v>#DIV/0!</v>
      </c>
      <c r="P9458" s="31">
        <f t="shared" si="723"/>
        <v>0</v>
      </c>
      <c r="Q9458" s="9" t="e">
        <f t="shared" si="724"/>
        <v>#DIV/0!</v>
      </c>
    </row>
    <row r="9459" spans="12:17" x14ac:dyDescent="0.25">
      <c r="L9459" s="10" t="str">
        <f>IF(F9459="","",(SUM(F$2:F9459)))</f>
        <v/>
      </c>
      <c r="M9459" s="31">
        <f t="shared" si="720"/>
        <v>0</v>
      </c>
      <c r="N9459" s="31">
        <f t="shared" si="721"/>
        <v>0</v>
      </c>
      <c r="O9459" s="17" t="e">
        <f t="shared" si="722"/>
        <v>#DIV/0!</v>
      </c>
      <c r="P9459" s="31">
        <f t="shared" si="723"/>
        <v>0</v>
      </c>
      <c r="Q9459" s="9" t="e">
        <f t="shared" si="724"/>
        <v>#DIV/0!</v>
      </c>
    </row>
    <row r="9460" spans="12:17" x14ac:dyDescent="0.25">
      <c r="L9460" s="10" t="str">
        <f>IF(F9460="","",(SUM(F$2:F9460)))</f>
        <v/>
      </c>
      <c r="M9460" s="31">
        <f t="shared" si="720"/>
        <v>0</v>
      </c>
      <c r="N9460" s="31">
        <f t="shared" si="721"/>
        <v>0</v>
      </c>
      <c r="O9460" s="17" t="e">
        <f t="shared" si="722"/>
        <v>#DIV/0!</v>
      </c>
      <c r="P9460" s="31">
        <f t="shared" si="723"/>
        <v>0</v>
      </c>
      <c r="Q9460" s="9" t="e">
        <f t="shared" si="724"/>
        <v>#DIV/0!</v>
      </c>
    </row>
    <row r="9461" spans="12:17" x14ac:dyDescent="0.25">
      <c r="L9461" s="10" t="str">
        <f>IF(F9461="","",(SUM(F$2:F9461)))</f>
        <v/>
      </c>
      <c r="M9461" s="31">
        <f t="shared" si="720"/>
        <v>0</v>
      </c>
      <c r="N9461" s="31">
        <f t="shared" si="721"/>
        <v>0</v>
      </c>
      <c r="O9461" s="17" t="e">
        <f t="shared" si="722"/>
        <v>#DIV/0!</v>
      </c>
      <c r="P9461" s="31">
        <f t="shared" si="723"/>
        <v>0</v>
      </c>
      <c r="Q9461" s="9" t="e">
        <f t="shared" si="724"/>
        <v>#DIV/0!</v>
      </c>
    </row>
    <row r="9462" spans="12:17" x14ac:dyDescent="0.25">
      <c r="L9462" s="10" t="str">
        <f>IF(F9462="","",(SUM(F$2:F9462)))</f>
        <v/>
      </c>
      <c r="M9462" s="31">
        <f t="shared" si="720"/>
        <v>0</v>
      </c>
      <c r="N9462" s="31">
        <f t="shared" si="721"/>
        <v>0</v>
      </c>
      <c r="O9462" s="17" t="e">
        <f t="shared" si="722"/>
        <v>#DIV/0!</v>
      </c>
      <c r="P9462" s="31">
        <f t="shared" si="723"/>
        <v>0</v>
      </c>
      <c r="Q9462" s="9" t="e">
        <f t="shared" si="724"/>
        <v>#DIV/0!</v>
      </c>
    </row>
    <row r="9463" spans="12:17" x14ac:dyDescent="0.25">
      <c r="L9463" s="10" t="str">
        <f>IF(F9463="","",(SUM(F$2:F9463)))</f>
        <v/>
      </c>
      <c r="M9463" s="31">
        <f t="shared" si="720"/>
        <v>0</v>
      </c>
      <c r="N9463" s="31">
        <f t="shared" si="721"/>
        <v>0</v>
      </c>
      <c r="O9463" s="17" t="e">
        <f t="shared" si="722"/>
        <v>#DIV/0!</v>
      </c>
      <c r="P9463" s="31">
        <f t="shared" si="723"/>
        <v>0</v>
      </c>
      <c r="Q9463" s="9" t="e">
        <f t="shared" si="724"/>
        <v>#DIV/0!</v>
      </c>
    </row>
    <row r="9464" spans="12:17" x14ac:dyDescent="0.25">
      <c r="L9464" s="10" t="str">
        <f>IF(F9464="","",(SUM(F$2:F9464)))</f>
        <v/>
      </c>
      <c r="M9464" s="31">
        <f t="shared" si="720"/>
        <v>0</v>
      </c>
      <c r="N9464" s="31">
        <f t="shared" si="721"/>
        <v>0</v>
      </c>
      <c r="O9464" s="17" t="e">
        <f t="shared" si="722"/>
        <v>#DIV/0!</v>
      </c>
      <c r="P9464" s="31">
        <f t="shared" si="723"/>
        <v>0</v>
      </c>
      <c r="Q9464" s="9" t="e">
        <f t="shared" si="724"/>
        <v>#DIV/0!</v>
      </c>
    </row>
    <row r="9465" spans="12:17" x14ac:dyDescent="0.25">
      <c r="L9465" s="10" t="str">
        <f>IF(F9465="","",(SUM(F$2:F9465)))</f>
        <v/>
      </c>
      <c r="M9465" s="31">
        <f t="shared" si="720"/>
        <v>0</v>
      </c>
      <c r="N9465" s="31">
        <f t="shared" si="721"/>
        <v>0</v>
      </c>
      <c r="O9465" s="17" t="e">
        <f t="shared" si="722"/>
        <v>#DIV/0!</v>
      </c>
      <c r="P9465" s="31">
        <f t="shared" si="723"/>
        <v>0</v>
      </c>
      <c r="Q9465" s="9" t="e">
        <f t="shared" si="724"/>
        <v>#DIV/0!</v>
      </c>
    </row>
    <row r="9466" spans="12:17" x14ac:dyDescent="0.25">
      <c r="L9466" s="10" t="str">
        <f>IF(F9466="","",(SUM(F$2:F9466)))</f>
        <v/>
      </c>
      <c r="M9466" s="31">
        <f t="shared" si="720"/>
        <v>0</v>
      </c>
      <c r="N9466" s="31">
        <f t="shared" si="721"/>
        <v>0</v>
      </c>
      <c r="O9466" s="17" t="e">
        <f t="shared" si="722"/>
        <v>#DIV/0!</v>
      </c>
      <c r="P9466" s="31">
        <f t="shared" si="723"/>
        <v>0</v>
      </c>
      <c r="Q9466" s="9" t="e">
        <f t="shared" si="724"/>
        <v>#DIV/0!</v>
      </c>
    </row>
    <row r="9467" spans="12:17" x14ac:dyDescent="0.25">
      <c r="L9467" s="10" t="str">
        <f>IF(F9467="","",(SUM(F$2:F9467)))</f>
        <v/>
      </c>
      <c r="M9467" s="31">
        <f t="shared" si="720"/>
        <v>0</v>
      </c>
      <c r="N9467" s="31">
        <f t="shared" si="721"/>
        <v>0</v>
      </c>
      <c r="O9467" s="17" t="e">
        <f t="shared" si="722"/>
        <v>#DIV/0!</v>
      </c>
      <c r="P9467" s="31">
        <f t="shared" si="723"/>
        <v>0</v>
      </c>
      <c r="Q9467" s="9" t="e">
        <f t="shared" si="724"/>
        <v>#DIV/0!</v>
      </c>
    </row>
    <row r="9468" spans="12:17" x14ac:dyDescent="0.25">
      <c r="L9468" s="10" t="str">
        <f>IF(F9468="","",(SUM(F$2:F9468)))</f>
        <v/>
      </c>
      <c r="M9468" s="31">
        <f t="shared" si="720"/>
        <v>0</v>
      </c>
      <c r="N9468" s="31">
        <f t="shared" si="721"/>
        <v>0</v>
      </c>
      <c r="O9468" s="17" t="e">
        <f t="shared" si="722"/>
        <v>#DIV/0!</v>
      </c>
      <c r="P9468" s="31">
        <f t="shared" si="723"/>
        <v>0</v>
      </c>
      <c r="Q9468" s="9" t="e">
        <f t="shared" si="724"/>
        <v>#DIV/0!</v>
      </c>
    </row>
    <row r="9469" spans="12:17" x14ac:dyDescent="0.25">
      <c r="L9469" s="10" t="str">
        <f>IF(F9469="","",(SUM(F$2:F9469)))</f>
        <v/>
      </c>
      <c r="M9469" s="31">
        <f t="shared" si="720"/>
        <v>0</v>
      </c>
      <c r="N9469" s="31">
        <f t="shared" si="721"/>
        <v>0</v>
      </c>
      <c r="O9469" s="17" t="e">
        <f t="shared" si="722"/>
        <v>#DIV/0!</v>
      </c>
      <c r="P9469" s="31">
        <f t="shared" si="723"/>
        <v>0</v>
      </c>
      <c r="Q9469" s="9" t="e">
        <f t="shared" si="724"/>
        <v>#DIV/0!</v>
      </c>
    </row>
    <row r="9470" spans="12:17" x14ac:dyDescent="0.25">
      <c r="L9470" s="10" t="str">
        <f>IF(F9470="","",(SUM(F$2:F9470)))</f>
        <v/>
      </c>
      <c r="M9470" s="31">
        <f t="shared" si="720"/>
        <v>0</v>
      </c>
      <c r="N9470" s="31">
        <f t="shared" si="721"/>
        <v>0</v>
      </c>
      <c r="O9470" s="17" t="e">
        <f t="shared" si="722"/>
        <v>#DIV/0!</v>
      </c>
      <c r="P9470" s="31">
        <f t="shared" si="723"/>
        <v>0</v>
      </c>
      <c r="Q9470" s="9" t="e">
        <f t="shared" si="724"/>
        <v>#DIV/0!</v>
      </c>
    </row>
    <row r="9471" spans="12:17" x14ac:dyDescent="0.25">
      <c r="L9471" s="10" t="str">
        <f>IF(F9471="","",(SUM(F$2:F9471)))</f>
        <v/>
      </c>
      <c r="M9471" s="31">
        <f t="shared" si="720"/>
        <v>0</v>
      </c>
      <c r="N9471" s="31">
        <f t="shared" si="721"/>
        <v>0</v>
      </c>
      <c r="O9471" s="17" t="e">
        <f t="shared" si="722"/>
        <v>#DIV/0!</v>
      </c>
      <c r="P9471" s="31">
        <f t="shared" si="723"/>
        <v>0</v>
      </c>
      <c r="Q9471" s="9" t="e">
        <f t="shared" si="724"/>
        <v>#DIV/0!</v>
      </c>
    </row>
    <row r="9472" spans="12:17" x14ac:dyDescent="0.25">
      <c r="L9472" s="10" t="str">
        <f>IF(F9472="","",(SUM(F$2:F9472)))</f>
        <v/>
      </c>
      <c r="M9472" s="31">
        <f t="shared" si="720"/>
        <v>0</v>
      </c>
      <c r="N9472" s="31">
        <f t="shared" si="721"/>
        <v>0</v>
      </c>
      <c r="O9472" s="17" t="e">
        <f t="shared" si="722"/>
        <v>#DIV/0!</v>
      </c>
      <c r="P9472" s="31">
        <f t="shared" si="723"/>
        <v>0</v>
      </c>
      <c r="Q9472" s="9" t="e">
        <f t="shared" si="724"/>
        <v>#DIV/0!</v>
      </c>
    </row>
    <row r="9473" spans="12:17" x14ac:dyDescent="0.25">
      <c r="L9473" s="10" t="str">
        <f>IF(F9473="","",(SUM(F$2:F9473)))</f>
        <v/>
      </c>
      <c r="M9473" s="31">
        <f t="shared" si="720"/>
        <v>0</v>
      </c>
      <c r="N9473" s="31">
        <f t="shared" si="721"/>
        <v>0</v>
      </c>
      <c r="O9473" s="17" t="e">
        <f t="shared" si="722"/>
        <v>#DIV/0!</v>
      </c>
      <c r="P9473" s="31">
        <f t="shared" si="723"/>
        <v>0</v>
      </c>
      <c r="Q9473" s="9" t="e">
        <f t="shared" si="724"/>
        <v>#DIV/0!</v>
      </c>
    </row>
    <row r="9474" spans="12:17" x14ac:dyDescent="0.25">
      <c r="L9474" s="10" t="str">
        <f>IF(F9474="","",(SUM(F$2:F9474)))</f>
        <v/>
      </c>
      <c r="M9474" s="31">
        <f t="shared" si="720"/>
        <v>0</v>
      </c>
      <c r="N9474" s="31">
        <f t="shared" si="721"/>
        <v>0</v>
      </c>
      <c r="O9474" s="17" t="e">
        <f t="shared" si="722"/>
        <v>#DIV/0!</v>
      </c>
      <c r="P9474" s="31">
        <f t="shared" si="723"/>
        <v>0</v>
      </c>
      <c r="Q9474" s="9" t="e">
        <f t="shared" si="724"/>
        <v>#DIV/0!</v>
      </c>
    </row>
    <row r="9475" spans="12:17" x14ac:dyDescent="0.25">
      <c r="L9475" s="10" t="str">
        <f>IF(F9475="","",(SUM(F$2:F9475)))</f>
        <v/>
      </c>
      <c r="M9475" s="31">
        <f t="shared" si="720"/>
        <v>0</v>
      </c>
      <c r="N9475" s="31">
        <f t="shared" si="721"/>
        <v>0</v>
      </c>
      <c r="O9475" s="17" t="e">
        <f t="shared" si="722"/>
        <v>#DIV/0!</v>
      </c>
      <c r="P9475" s="31">
        <f t="shared" si="723"/>
        <v>0</v>
      </c>
      <c r="Q9475" s="9" t="e">
        <f t="shared" si="724"/>
        <v>#DIV/0!</v>
      </c>
    </row>
    <row r="9476" spans="12:17" x14ac:dyDescent="0.25">
      <c r="L9476" s="10" t="str">
        <f>IF(F9476="","",(SUM(F$2:F9476)))</f>
        <v/>
      </c>
      <c r="M9476" s="31">
        <f t="shared" si="720"/>
        <v>0</v>
      </c>
      <c r="N9476" s="31">
        <f t="shared" si="721"/>
        <v>0</v>
      </c>
      <c r="O9476" s="17" t="e">
        <f t="shared" si="722"/>
        <v>#DIV/0!</v>
      </c>
      <c r="P9476" s="31">
        <f t="shared" si="723"/>
        <v>0</v>
      </c>
      <c r="Q9476" s="9" t="e">
        <f t="shared" si="724"/>
        <v>#DIV/0!</v>
      </c>
    </row>
    <row r="9477" spans="12:17" x14ac:dyDescent="0.25">
      <c r="L9477" s="10" t="str">
        <f>IF(F9477="","",(SUM(F$2:F9477)))</f>
        <v/>
      </c>
      <c r="M9477" s="31">
        <f t="shared" si="720"/>
        <v>0</v>
      </c>
      <c r="N9477" s="31">
        <f t="shared" si="721"/>
        <v>0</v>
      </c>
      <c r="O9477" s="17" t="e">
        <f t="shared" si="722"/>
        <v>#DIV/0!</v>
      </c>
      <c r="P9477" s="31">
        <f t="shared" si="723"/>
        <v>0</v>
      </c>
      <c r="Q9477" s="9" t="e">
        <f t="shared" si="724"/>
        <v>#DIV/0!</v>
      </c>
    </row>
    <row r="9478" spans="12:17" x14ac:dyDescent="0.25">
      <c r="L9478" s="10" t="str">
        <f>IF(F9478="","",(SUM(F$2:F9478)))</f>
        <v/>
      </c>
      <c r="M9478" s="31">
        <f t="shared" si="720"/>
        <v>0</v>
      </c>
      <c r="N9478" s="31">
        <f t="shared" si="721"/>
        <v>0</v>
      </c>
      <c r="O9478" s="17" t="e">
        <f t="shared" si="722"/>
        <v>#DIV/0!</v>
      </c>
      <c r="P9478" s="31">
        <f t="shared" si="723"/>
        <v>0</v>
      </c>
      <c r="Q9478" s="9" t="e">
        <f t="shared" si="724"/>
        <v>#DIV/0!</v>
      </c>
    </row>
    <row r="9479" spans="12:17" x14ac:dyDescent="0.25">
      <c r="L9479" s="10" t="str">
        <f>IF(F9479="","",(SUM(F$2:F9479)))</f>
        <v/>
      </c>
      <c r="M9479" s="31">
        <f t="shared" si="720"/>
        <v>0</v>
      </c>
      <c r="N9479" s="31">
        <f t="shared" si="721"/>
        <v>0</v>
      </c>
      <c r="O9479" s="17" t="e">
        <f t="shared" si="722"/>
        <v>#DIV/0!</v>
      </c>
      <c r="P9479" s="31">
        <f t="shared" si="723"/>
        <v>0</v>
      </c>
      <c r="Q9479" s="9" t="e">
        <f t="shared" si="724"/>
        <v>#DIV/0!</v>
      </c>
    </row>
    <row r="9480" spans="12:17" x14ac:dyDescent="0.25">
      <c r="L9480" s="10" t="str">
        <f>IF(F9480="","",(SUM(F$2:F9480)))</f>
        <v/>
      </c>
      <c r="M9480" s="31">
        <f t="shared" si="720"/>
        <v>0</v>
      </c>
      <c r="N9480" s="31">
        <f t="shared" si="721"/>
        <v>0</v>
      </c>
      <c r="O9480" s="17" t="e">
        <f t="shared" si="722"/>
        <v>#DIV/0!</v>
      </c>
      <c r="P9480" s="31">
        <f t="shared" si="723"/>
        <v>0</v>
      </c>
      <c r="Q9480" s="9" t="e">
        <f t="shared" si="724"/>
        <v>#DIV/0!</v>
      </c>
    </row>
    <row r="9481" spans="12:17" x14ac:dyDescent="0.25">
      <c r="L9481" s="10" t="str">
        <f>IF(F9481="","",(SUM(F$2:F9481)))</f>
        <v/>
      </c>
      <c r="M9481" s="31">
        <f t="shared" si="720"/>
        <v>0</v>
      </c>
      <c r="N9481" s="31">
        <f t="shared" si="721"/>
        <v>0</v>
      </c>
      <c r="O9481" s="17" t="e">
        <f t="shared" si="722"/>
        <v>#DIV/0!</v>
      </c>
      <c r="P9481" s="31">
        <f t="shared" si="723"/>
        <v>0</v>
      </c>
      <c r="Q9481" s="9" t="e">
        <f t="shared" si="724"/>
        <v>#DIV/0!</v>
      </c>
    </row>
    <row r="9482" spans="12:17" x14ac:dyDescent="0.25">
      <c r="L9482" s="10" t="str">
        <f>IF(F9482="","",(SUM(F$2:F9482)))</f>
        <v/>
      </c>
      <c r="M9482" s="31">
        <f t="shared" ref="M9482:M9545" si="725">IF(B$201="","",(COUNTIF($B9283:$B9482, "Tournament Pool Tournament Registration") - COUNTIF($B9283:$B9482, "Tournament Pool Registration (inc. Fee)")))</f>
        <v>0</v>
      </c>
      <c r="N9482" s="31">
        <f t="shared" ref="N9482:N9545" si="726">IF(B$201="","",(COUNTIF($B9283:$B9482, "Tournament Pool Tournament Registration")))</f>
        <v>0</v>
      </c>
      <c r="O9482" s="17" t="e">
        <f t="shared" ref="O9482:O9545" si="727">IF(B$201="","",(M9482/N9482))</f>
        <v>#DIV/0!</v>
      </c>
      <c r="P9482" s="31">
        <f t="shared" ref="P9482:P9545" si="728">IF(B$201="","",(COUNTIF($B9283:$B9482, "Tournament Pool Tournament KO Award")))</f>
        <v>0</v>
      </c>
      <c r="Q9482" s="9" t="e">
        <f t="shared" ref="Q9482:Q9545" si="729">IF(B$201="","",(P9482/N9482))</f>
        <v>#DIV/0!</v>
      </c>
    </row>
    <row r="9483" spans="12:17" x14ac:dyDescent="0.25">
      <c r="L9483" s="10" t="str">
        <f>IF(F9483="","",(SUM(F$2:F9483)))</f>
        <v/>
      </c>
      <c r="M9483" s="31">
        <f t="shared" si="725"/>
        <v>0</v>
      </c>
      <c r="N9483" s="31">
        <f t="shared" si="726"/>
        <v>0</v>
      </c>
      <c r="O9483" s="17" t="e">
        <f t="shared" si="727"/>
        <v>#DIV/0!</v>
      </c>
      <c r="P9483" s="31">
        <f t="shared" si="728"/>
        <v>0</v>
      </c>
      <c r="Q9483" s="9" t="e">
        <f t="shared" si="729"/>
        <v>#DIV/0!</v>
      </c>
    </row>
    <row r="9484" spans="12:17" x14ac:dyDescent="0.25">
      <c r="L9484" s="10" t="str">
        <f>IF(F9484="","",(SUM(F$2:F9484)))</f>
        <v/>
      </c>
      <c r="M9484" s="31">
        <f t="shared" si="725"/>
        <v>0</v>
      </c>
      <c r="N9484" s="31">
        <f t="shared" si="726"/>
        <v>0</v>
      </c>
      <c r="O9484" s="17" t="e">
        <f t="shared" si="727"/>
        <v>#DIV/0!</v>
      </c>
      <c r="P9484" s="31">
        <f t="shared" si="728"/>
        <v>0</v>
      </c>
      <c r="Q9484" s="9" t="e">
        <f t="shared" si="729"/>
        <v>#DIV/0!</v>
      </c>
    </row>
    <row r="9485" spans="12:17" x14ac:dyDescent="0.25">
      <c r="L9485" s="10" t="str">
        <f>IF(F9485="","",(SUM(F$2:F9485)))</f>
        <v/>
      </c>
      <c r="M9485" s="31">
        <f t="shared" si="725"/>
        <v>0</v>
      </c>
      <c r="N9485" s="31">
        <f t="shared" si="726"/>
        <v>0</v>
      </c>
      <c r="O9485" s="17" t="e">
        <f t="shared" si="727"/>
        <v>#DIV/0!</v>
      </c>
      <c r="P9485" s="31">
        <f t="shared" si="728"/>
        <v>0</v>
      </c>
      <c r="Q9485" s="9" t="e">
        <f t="shared" si="729"/>
        <v>#DIV/0!</v>
      </c>
    </row>
    <row r="9486" spans="12:17" x14ac:dyDescent="0.25">
      <c r="L9486" s="10" t="str">
        <f>IF(F9486="","",(SUM(F$2:F9486)))</f>
        <v/>
      </c>
      <c r="M9486" s="31">
        <f t="shared" si="725"/>
        <v>0</v>
      </c>
      <c r="N9486" s="31">
        <f t="shared" si="726"/>
        <v>0</v>
      </c>
      <c r="O9486" s="17" t="e">
        <f t="shared" si="727"/>
        <v>#DIV/0!</v>
      </c>
      <c r="P9486" s="31">
        <f t="shared" si="728"/>
        <v>0</v>
      </c>
      <c r="Q9486" s="9" t="e">
        <f t="shared" si="729"/>
        <v>#DIV/0!</v>
      </c>
    </row>
    <row r="9487" spans="12:17" x14ac:dyDescent="0.25">
      <c r="L9487" s="10" t="str">
        <f>IF(F9487="","",(SUM(F$2:F9487)))</f>
        <v/>
      </c>
      <c r="M9487" s="31">
        <f t="shared" si="725"/>
        <v>0</v>
      </c>
      <c r="N9487" s="31">
        <f t="shared" si="726"/>
        <v>0</v>
      </c>
      <c r="O9487" s="17" t="e">
        <f t="shared" si="727"/>
        <v>#DIV/0!</v>
      </c>
      <c r="P9487" s="31">
        <f t="shared" si="728"/>
        <v>0</v>
      </c>
      <c r="Q9487" s="9" t="e">
        <f t="shared" si="729"/>
        <v>#DIV/0!</v>
      </c>
    </row>
    <row r="9488" spans="12:17" x14ac:dyDescent="0.25">
      <c r="L9488" s="10" t="str">
        <f>IF(F9488="","",(SUM(F$2:F9488)))</f>
        <v/>
      </c>
      <c r="M9488" s="31">
        <f t="shared" si="725"/>
        <v>0</v>
      </c>
      <c r="N9488" s="31">
        <f t="shared" si="726"/>
        <v>0</v>
      </c>
      <c r="O9488" s="17" t="e">
        <f t="shared" si="727"/>
        <v>#DIV/0!</v>
      </c>
      <c r="P9488" s="31">
        <f t="shared" si="728"/>
        <v>0</v>
      </c>
      <c r="Q9488" s="9" t="e">
        <f t="shared" si="729"/>
        <v>#DIV/0!</v>
      </c>
    </row>
    <row r="9489" spans="12:17" x14ac:dyDescent="0.25">
      <c r="L9489" s="10" t="str">
        <f>IF(F9489="","",(SUM(F$2:F9489)))</f>
        <v/>
      </c>
      <c r="M9489" s="31">
        <f t="shared" si="725"/>
        <v>0</v>
      </c>
      <c r="N9489" s="31">
        <f t="shared" si="726"/>
        <v>0</v>
      </c>
      <c r="O9489" s="17" t="e">
        <f t="shared" si="727"/>
        <v>#DIV/0!</v>
      </c>
      <c r="P9489" s="31">
        <f t="shared" si="728"/>
        <v>0</v>
      </c>
      <c r="Q9489" s="9" t="e">
        <f t="shared" si="729"/>
        <v>#DIV/0!</v>
      </c>
    </row>
    <row r="9490" spans="12:17" x14ac:dyDescent="0.25">
      <c r="L9490" s="10" t="str">
        <f>IF(F9490="","",(SUM(F$2:F9490)))</f>
        <v/>
      </c>
      <c r="M9490" s="31">
        <f t="shared" si="725"/>
        <v>0</v>
      </c>
      <c r="N9490" s="31">
        <f t="shared" si="726"/>
        <v>0</v>
      </c>
      <c r="O9490" s="17" t="e">
        <f t="shared" si="727"/>
        <v>#DIV/0!</v>
      </c>
      <c r="P9490" s="31">
        <f t="shared" si="728"/>
        <v>0</v>
      </c>
      <c r="Q9490" s="9" t="e">
        <f t="shared" si="729"/>
        <v>#DIV/0!</v>
      </c>
    </row>
    <row r="9491" spans="12:17" x14ac:dyDescent="0.25">
      <c r="L9491" s="10" t="str">
        <f>IF(F9491="","",(SUM(F$2:F9491)))</f>
        <v/>
      </c>
      <c r="M9491" s="31">
        <f t="shared" si="725"/>
        <v>0</v>
      </c>
      <c r="N9491" s="31">
        <f t="shared" si="726"/>
        <v>0</v>
      </c>
      <c r="O9491" s="17" t="e">
        <f t="shared" si="727"/>
        <v>#DIV/0!</v>
      </c>
      <c r="P9491" s="31">
        <f t="shared" si="728"/>
        <v>0</v>
      </c>
      <c r="Q9491" s="9" t="e">
        <f t="shared" si="729"/>
        <v>#DIV/0!</v>
      </c>
    </row>
    <row r="9492" spans="12:17" x14ac:dyDescent="0.25">
      <c r="L9492" s="10" t="str">
        <f>IF(F9492="","",(SUM(F$2:F9492)))</f>
        <v/>
      </c>
      <c r="M9492" s="31">
        <f t="shared" si="725"/>
        <v>0</v>
      </c>
      <c r="N9492" s="31">
        <f t="shared" si="726"/>
        <v>0</v>
      </c>
      <c r="O9492" s="17" t="e">
        <f t="shared" si="727"/>
        <v>#DIV/0!</v>
      </c>
      <c r="P9492" s="31">
        <f t="shared" si="728"/>
        <v>0</v>
      </c>
      <c r="Q9492" s="9" t="e">
        <f t="shared" si="729"/>
        <v>#DIV/0!</v>
      </c>
    </row>
    <row r="9493" spans="12:17" x14ac:dyDescent="0.25">
      <c r="L9493" s="10" t="str">
        <f>IF(F9493="","",(SUM(F$2:F9493)))</f>
        <v/>
      </c>
      <c r="M9493" s="31">
        <f t="shared" si="725"/>
        <v>0</v>
      </c>
      <c r="N9493" s="31">
        <f t="shared" si="726"/>
        <v>0</v>
      </c>
      <c r="O9493" s="17" t="e">
        <f t="shared" si="727"/>
        <v>#DIV/0!</v>
      </c>
      <c r="P9493" s="31">
        <f t="shared" si="728"/>
        <v>0</v>
      </c>
      <c r="Q9493" s="9" t="e">
        <f t="shared" si="729"/>
        <v>#DIV/0!</v>
      </c>
    </row>
    <row r="9494" spans="12:17" x14ac:dyDescent="0.25">
      <c r="L9494" s="10" t="str">
        <f>IF(F9494="","",(SUM(F$2:F9494)))</f>
        <v/>
      </c>
      <c r="M9494" s="31">
        <f t="shared" si="725"/>
        <v>0</v>
      </c>
      <c r="N9494" s="31">
        <f t="shared" si="726"/>
        <v>0</v>
      </c>
      <c r="O9494" s="17" t="e">
        <f t="shared" si="727"/>
        <v>#DIV/0!</v>
      </c>
      <c r="P9494" s="31">
        <f t="shared" si="728"/>
        <v>0</v>
      </c>
      <c r="Q9494" s="9" t="e">
        <f t="shared" si="729"/>
        <v>#DIV/0!</v>
      </c>
    </row>
    <row r="9495" spans="12:17" x14ac:dyDescent="0.25">
      <c r="L9495" s="10" t="str">
        <f>IF(F9495="","",(SUM(F$2:F9495)))</f>
        <v/>
      </c>
      <c r="M9495" s="31">
        <f t="shared" si="725"/>
        <v>0</v>
      </c>
      <c r="N9495" s="31">
        <f t="shared" si="726"/>
        <v>0</v>
      </c>
      <c r="O9495" s="17" t="e">
        <f t="shared" si="727"/>
        <v>#DIV/0!</v>
      </c>
      <c r="P9495" s="31">
        <f t="shared" si="728"/>
        <v>0</v>
      </c>
      <c r="Q9495" s="9" t="e">
        <f t="shared" si="729"/>
        <v>#DIV/0!</v>
      </c>
    </row>
    <row r="9496" spans="12:17" x14ac:dyDescent="0.25">
      <c r="L9496" s="10" t="str">
        <f>IF(F9496="","",(SUM(F$2:F9496)))</f>
        <v/>
      </c>
      <c r="M9496" s="31">
        <f t="shared" si="725"/>
        <v>0</v>
      </c>
      <c r="N9496" s="31">
        <f t="shared" si="726"/>
        <v>0</v>
      </c>
      <c r="O9496" s="17" t="e">
        <f t="shared" si="727"/>
        <v>#DIV/0!</v>
      </c>
      <c r="P9496" s="31">
        <f t="shared" si="728"/>
        <v>0</v>
      </c>
      <c r="Q9496" s="9" t="e">
        <f t="shared" si="729"/>
        <v>#DIV/0!</v>
      </c>
    </row>
    <row r="9497" spans="12:17" x14ac:dyDescent="0.25">
      <c r="L9497" s="10" t="str">
        <f>IF(F9497="","",(SUM(F$2:F9497)))</f>
        <v/>
      </c>
      <c r="M9497" s="31">
        <f t="shared" si="725"/>
        <v>0</v>
      </c>
      <c r="N9497" s="31">
        <f t="shared" si="726"/>
        <v>0</v>
      </c>
      <c r="O9497" s="17" t="e">
        <f t="shared" si="727"/>
        <v>#DIV/0!</v>
      </c>
      <c r="P9497" s="31">
        <f t="shared" si="728"/>
        <v>0</v>
      </c>
      <c r="Q9497" s="9" t="e">
        <f t="shared" si="729"/>
        <v>#DIV/0!</v>
      </c>
    </row>
    <row r="9498" spans="12:17" x14ac:dyDescent="0.25">
      <c r="L9498" s="10" t="str">
        <f>IF(F9498="","",(SUM(F$2:F9498)))</f>
        <v/>
      </c>
      <c r="M9498" s="31">
        <f t="shared" si="725"/>
        <v>0</v>
      </c>
      <c r="N9498" s="31">
        <f t="shared" si="726"/>
        <v>0</v>
      </c>
      <c r="O9498" s="17" t="e">
        <f t="shared" si="727"/>
        <v>#DIV/0!</v>
      </c>
      <c r="P9498" s="31">
        <f t="shared" si="728"/>
        <v>0</v>
      </c>
      <c r="Q9498" s="9" t="e">
        <f t="shared" si="729"/>
        <v>#DIV/0!</v>
      </c>
    </row>
    <row r="9499" spans="12:17" x14ac:dyDescent="0.25">
      <c r="L9499" s="10" t="str">
        <f>IF(F9499="","",(SUM(F$2:F9499)))</f>
        <v/>
      </c>
      <c r="M9499" s="31">
        <f t="shared" si="725"/>
        <v>0</v>
      </c>
      <c r="N9499" s="31">
        <f t="shared" si="726"/>
        <v>0</v>
      </c>
      <c r="O9499" s="17" t="e">
        <f t="shared" si="727"/>
        <v>#DIV/0!</v>
      </c>
      <c r="P9499" s="31">
        <f t="shared" si="728"/>
        <v>0</v>
      </c>
      <c r="Q9499" s="9" t="e">
        <f t="shared" si="729"/>
        <v>#DIV/0!</v>
      </c>
    </row>
    <row r="9500" spans="12:17" x14ac:dyDescent="0.25">
      <c r="L9500" s="10" t="str">
        <f>IF(F9500="","",(SUM(F$2:F9500)))</f>
        <v/>
      </c>
      <c r="M9500" s="31">
        <f t="shared" si="725"/>
        <v>0</v>
      </c>
      <c r="N9500" s="31">
        <f t="shared" si="726"/>
        <v>0</v>
      </c>
      <c r="O9500" s="17" t="e">
        <f t="shared" si="727"/>
        <v>#DIV/0!</v>
      </c>
      <c r="P9500" s="31">
        <f t="shared" si="728"/>
        <v>0</v>
      </c>
      <c r="Q9500" s="9" t="e">
        <f t="shared" si="729"/>
        <v>#DIV/0!</v>
      </c>
    </row>
    <row r="9501" spans="12:17" x14ac:dyDescent="0.25">
      <c r="L9501" s="10" t="str">
        <f>IF(F9501="","",(SUM(F$2:F9501)))</f>
        <v/>
      </c>
      <c r="M9501" s="31">
        <f t="shared" si="725"/>
        <v>0</v>
      </c>
      <c r="N9501" s="31">
        <f t="shared" si="726"/>
        <v>0</v>
      </c>
      <c r="O9501" s="17" t="e">
        <f t="shared" si="727"/>
        <v>#DIV/0!</v>
      </c>
      <c r="P9501" s="31">
        <f t="shared" si="728"/>
        <v>0</v>
      </c>
      <c r="Q9501" s="9" t="e">
        <f t="shared" si="729"/>
        <v>#DIV/0!</v>
      </c>
    </row>
    <row r="9502" spans="12:17" x14ac:dyDescent="0.25">
      <c r="L9502" s="10" t="str">
        <f>IF(F9502="","",(SUM(F$2:F9502)))</f>
        <v/>
      </c>
      <c r="M9502" s="31">
        <f t="shared" si="725"/>
        <v>0</v>
      </c>
      <c r="N9502" s="31">
        <f t="shared" si="726"/>
        <v>0</v>
      </c>
      <c r="O9502" s="17" t="e">
        <f t="shared" si="727"/>
        <v>#DIV/0!</v>
      </c>
      <c r="P9502" s="31">
        <f t="shared" si="728"/>
        <v>0</v>
      </c>
      <c r="Q9502" s="9" t="e">
        <f t="shared" si="729"/>
        <v>#DIV/0!</v>
      </c>
    </row>
    <row r="9503" spans="12:17" x14ac:dyDescent="0.25">
      <c r="L9503" s="10" t="str">
        <f>IF(F9503="","",(SUM(F$2:F9503)))</f>
        <v/>
      </c>
      <c r="M9503" s="31">
        <f t="shared" si="725"/>
        <v>0</v>
      </c>
      <c r="N9503" s="31">
        <f t="shared" si="726"/>
        <v>0</v>
      </c>
      <c r="O9503" s="17" t="e">
        <f t="shared" si="727"/>
        <v>#DIV/0!</v>
      </c>
      <c r="P9503" s="31">
        <f t="shared" si="728"/>
        <v>0</v>
      </c>
      <c r="Q9503" s="9" t="e">
        <f t="shared" si="729"/>
        <v>#DIV/0!</v>
      </c>
    </row>
    <row r="9504" spans="12:17" x14ac:dyDescent="0.25">
      <c r="L9504" s="10" t="str">
        <f>IF(F9504="","",(SUM(F$2:F9504)))</f>
        <v/>
      </c>
      <c r="M9504" s="31">
        <f t="shared" si="725"/>
        <v>0</v>
      </c>
      <c r="N9504" s="31">
        <f t="shared" si="726"/>
        <v>0</v>
      </c>
      <c r="O9504" s="17" t="e">
        <f t="shared" si="727"/>
        <v>#DIV/0!</v>
      </c>
      <c r="P9504" s="31">
        <f t="shared" si="728"/>
        <v>0</v>
      </c>
      <c r="Q9504" s="9" t="e">
        <f t="shared" si="729"/>
        <v>#DIV/0!</v>
      </c>
    </row>
    <row r="9505" spans="12:17" x14ac:dyDescent="0.25">
      <c r="L9505" s="10" t="str">
        <f>IF(F9505="","",(SUM(F$2:F9505)))</f>
        <v/>
      </c>
      <c r="M9505" s="31">
        <f t="shared" si="725"/>
        <v>0</v>
      </c>
      <c r="N9505" s="31">
        <f t="shared" si="726"/>
        <v>0</v>
      </c>
      <c r="O9505" s="17" t="e">
        <f t="shared" si="727"/>
        <v>#DIV/0!</v>
      </c>
      <c r="P9505" s="31">
        <f t="shared" si="728"/>
        <v>0</v>
      </c>
      <c r="Q9505" s="9" t="e">
        <f t="shared" si="729"/>
        <v>#DIV/0!</v>
      </c>
    </row>
    <row r="9506" spans="12:17" x14ac:dyDescent="0.25">
      <c r="L9506" s="10" t="str">
        <f>IF(F9506="","",(SUM(F$2:F9506)))</f>
        <v/>
      </c>
      <c r="M9506" s="31">
        <f t="shared" si="725"/>
        <v>0</v>
      </c>
      <c r="N9506" s="31">
        <f t="shared" si="726"/>
        <v>0</v>
      </c>
      <c r="O9506" s="17" t="e">
        <f t="shared" si="727"/>
        <v>#DIV/0!</v>
      </c>
      <c r="P9506" s="31">
        <f t="shared" si="728"/>
        <v>0</v>
      </c>
      <c r="Q9506" s="9" t="e">
        <f t="shared" si="729"/>
        <v>#DIV/0!</v>
      </c>
    </row>
    <row r="9507" spans="12:17" x14ac:dyDescent="0.25">
      <c r="L9507" s="10" t="str">
        <f>IF(F9507="","",(SUM(F$2:F9507)))</f>
        <v/>
      </c>
      <c r="M9507" s="31">
        <f t="shared" si="725"/>
        <v>0</v>
      </c>
      <c r="N9507" s="31">
        <f t="shared" si="726"/>
        <v>0</v>
      </c>
      <c r="O9507" s="17" t="e">
        <f t="shared" si="727"/>
        <v>#DIV/0!</v>
      </c>
      <c r="P9507" s="31">
        <f t="shared" si="728"/>
        <v>0</v>
      </c>
      <c r="Q9507" s="9" t="e">
        <f t="shared" si="729"/>
        <v>#DIV/0!</v>
      </c>
    </row>
    <row r="9508" spans="12:17" x14ac:dyDescent="0.25">
      <c r="L9508" s="10" t="str">
        <f>IF(F9508="","",(SUM(F$2:F9508)))</f>
        <v/>
      </c>
      <c r="M9508" s="31">
        <f t="shared" si="725"/>
        <v>0</v>
      </c>
      <c r="N9508" s="31">
        <f t="shared" si="726"/>
        <v>0</v>
      </c>
      <c r="O9508" s="17" t="e">
        <f t="shared" si="727"/>
        <v>#DIV/0!</v>
      </c>
      <c r="P9508" s="31">
        <f t="shared" si="728"/>
        <v>0</v>
      </c>
      <c r="Q9508" s="9" t="e">
        <f t="shared" si="729"/>
        <v>#DIV/0!</v>
      </c>
    </row>
    <row r="9509" spans="12:17" x14ac:dyDescent="0.25">
      <c r="L9509" s="10" t="str">
        <f>IF(F9509="","",(SUM(F$2:F9509)))</f>
        <v/>
      </c>
      <c r="M9509" s="31">
        <f t="shared" si="725"/>
        <v>0</v>
      </c>
      <c r="N9509" s="31">
        <f t="shared" si="726"/>
        <v>0</v>
      </c>
      <c r="O9509" s="17" t="e">
        <f t="shared" si="727"/>
        <v>#DIV/0!</v>
      </c>
      <c r="P9509" s="31">
        <f t="shared" si="728"/>
        <v>0</v>
      </c>
      <c r="Q9509" s="9" t="e">
        <f t="shared" si="729"/>
        <v>#DIV/0!</v>
      </c>
    </row>
    <row r="9510" spans="12:17" x14ac:dyDescent="0.25">
      <c r="L9510" s="10" t="str">
        <f>IF(F9510="","",(SUM(F$2:F9510)))</f>
        <v/>
      </c>
      <c r="M9510" s="31">
        <f t="shared" si="725"/>
        <v>0</v>
      </c>
      <c r="N9510" s="31">
        <f t="shared" si="726"/>
        <v>0</v>
      </c>
      <c r="O9510" s="17" t="e">
        <f t="shared" si="727"/>
        <v>#DIV/0!</v>
      </c>
      <c r="P9510" s="31">
        <f t="shared" si="728"/>
        <v>0</v>
      </c>
      <c r="Q9510" s="9" t="e">
        <f t="shared" si="729"/>
        <v>#DIV/0!</v>
      </c>
    </row>
    <row r="9511" spans="12:17" x14ac:dyDescent="0.25">
      <c r="L9511" s="10" t="str">
        <f>IF(F9511="","",(SUM(F$2:F9511)))</f>
        <v/>
      </c>
      <c r="M9511" s="31">
        <f t="shared" si="725"/>
        <v>0</v>
      </c>
      <c r="N9511" s="31">
        <f t="shared" si="726"/>
        <v>0</v>
      </c>
      <c r="O9511" s="17" t="e">
        <f t="shared" si="727"/>
        <v>#DIV/0!</v>
      </c>
      <c r="P9511" s="31">
        <f t="shared" si="728"/>
        <v>0</v>
      </c>
      <c r="Q9511" s="9" t="e">
        <f t="shared" si="729"/>
        <v>#DIV/0!</v>
      </c>
    </row>
    <row r="9512" spans="12:17" x14ac:dyDescent="0.25">
      <c r="L9512" s="10" t="str">
        <f>IF(F9512="","",(SUM(F$2:F9512)))</f>
        <v/>
      </c>
      <c r="M9512" s="31">
        <f t="shared" si="725"/>
        <v>0</v>
      </c>
      <c r="N9512" s="31">
        <f t="shared" si="726"/>
        <v>0</v>
      </c>
      <c r="O9512" s="17" t="e">
        <f t="shared" si="727"/>
        <v>#DIV/0!</v>
      </c>
      <c r="P9512" s="31">
        <f t="shared" si="728"/>
        <v>0</v>
      </c>
      <c r="Q9512" s="9" t="e">
        <f t="shared" si="729"/>
        <v>#DIV/0!</v>
      </c>
    </row>
    <row r="9513" spans="12:17" x14ac:dyDescent="0.25">
      <c r="L9513" s="10" t="str">
        <f>IF(F9513="","",(SUM(F$2:F9513)))</f>
        <v/>
      </c>
      <c r="M9513" s="31">
        <f t="shared" si="725"/>
        <v>0</v>
      </c>
      <c r="N9513" s="31">
        <f t="shared" si="726"/>
        <v>0</v>
      </c>
      <c r="O9513" s="17" t="e">
        <f t="shared" si="727"/>
        <v>#DIV/0!</v>
      </c>
      <c r="P9513" s="31">
        <f t="shared" si="728"/>
        <v>0</v>
      </c>
      <c r="Q9513" s="9" t="e">
        <f t="shared" si="729"/>
        <v>#DIV/0!</v>
      </c>
    </row>
    <row r="9514" spans="12:17" x14ac:dyDescent="0.25">
      <c r="L9514" s="10" t="str">
        <f>IF(F9514="","",(SUM(F$2:F9514)))</f>
        <v/>
      </c>
      <c r="M9514" s="31">
        <f t="shared" si="725"/>
        <v>0</v>
      </c>
      <c r="N9514" s="31">
        <f t="shared" si="726"/>
        <v>0</v>
      </c>
      <c r="O9514" s="17" t="e">
        <f t="shared" si="727"/>
        <v>#DIV/0!</v>
      </c>
      <c r="P9514" s="31">
        <f t="shared" si="728"/>
        <v>0</v>
      </c>
      <c r="Q9514" s="9" t="e">
        <f t="shared" si="729"/>
        <v>#DIV/0!</v>
      </c>
    </row>
    <row r="9515" spans="12:17" x14ac:dyDescent="0.25">
      <c r="L9515" s="10" t="str">
        <f>IF(F9515="","",(SUM(F$2:F9515)))</f>
        <v/>
      </c>
      <c r="M9515" s="31">
        <f t="shared" si="725"/>
        <v>0</v>
      </c>
      <c r="N9515" s="31">
        <f t="shared" si="726"/>
        <v>0</v>
      </c>
      <c r="O9515" s="17" t="e">
        <f t="shared" si="727"/>
        <v>#DIV/0!</v>
      </c>
      <c r="P9515" s="31">
        <f t="shared" si="728"/>
        <v>0</v>
      </c>
      <c r="Q9515" s="9" t="e">
        <f t="shared" si="729"/>
        <v>#DIV/0!</v>
      </c>
    </row>
    <row r="9516" spans="12:17" x14ac:dyDescent="0.25">
      <c r="L9516" s="10" t="str">
        <f>IF(F9516="","",(SUM(F$2:F9516)))</f>
        <v/>
      </c>
      <c r="M9516" s="31">
        <f t="shared" si="725"/>
        <v>0</v>
      </c>
      <c r="N9516" s="31">
        <f t="shared" si="726"/>
        <v>0</v>
      </c>
      <c r="O9516" s="17" t="e">
        <f t="shared" si="727"/>
        <v>#DIV/0!</v>
      </c>
      <c r="P9516" s="31">
        <f t="shared" si="728"/>
        <v>0</v>
      </c>
      <c r="Q9516" s="9" t="e">
        <f t="shared" si="729"/>
        <v>#DIV/0!</v>
      </c>
    </row>
    <row r="9517" spans="12:17" x14ac:dyDescent="0.25">
      <c r="L9517" s="10" t="str">
        <f>IF(F9517="","",(SUM(F$2:F9517)))</f>
        <v/>
      </c>
      <c r="M9517" s="31">
        <f t="shared" si="725"/>
        <v>0</v>
      </c>
      <c r="N9517" s="31">
        <f t="shared" si="726"/>
        <v>0</v>
      </c>
      <c r="O9517" s="17" t="e">
        <f t="shared" si="727"/>
        <v>#DIV/0!</v>
      </c>
      <c r="P9517" s="31">
        <f t="shared" si="728"/>
        <v>0</v>
      </c>
      <c r="Q9517" s="9" t="e">
        <f t="shared" si="729"/>
        <v>#DIV/0!</v>
      </c>
    </row>
    <row r="9518" spans="12:17" x14ac:dyDescent="0.25">
      <c r="L9518" s="10" t="str">
        <f>IF(F9518="","",(SUM(F$2:F9518)))</f>
        <v/>
      </c>
      <c r="M9518" s="31">
        <f t="shared" si="725"/>
        <v>0</v>
      </c>
      <c r="N9518" s="31">
        <f t="shared" si="726"/>
        <v>0</v>
      </c>
      <c r="O9518" s="17" t="e">
        <f t="shared" si="727"/>
        <v>#DIV/0!</v>
      </c>
      <c r="P9518" s="31">
        <f t="shared" si="728"/>
        <v>0</v>
      </c>
      <c r="Q9518" s="9" t="e">
        <f t="shared" si="729"/>
        <v>#DIV/0!</v>
      </c>
    </row>
    <row r="9519" spans="12:17" x14ac:dyDescent="0.25">
      <c r="L9519" s="10" t="str">
        <f>IF(F9519="","",(SUM(F$2:F9519)))</f>
        <v/>
      </c>
      <c r="M9519" s="31">
        <f t="shared" si="725"/>
        <v>0</v>
      </c>
      <c r="N9519" s="31">
        <f t="shared" si="726"/>
        <v>0</v>
      </c>
      <c r="O9519" s="17" t="e">
        <f t="shared" si="727"/>
        <v>#DIV/0!</v>
      </c>
      <c r="P9519" s="31">
        <f t="shared" si="728"/>
        <v>0</v>
      </c>
      <c r="Q9519" s="9" t="e">
        <f t="shared" si="729"/>
        <v>#DIV/0!</v>
      </c>
    </row>
    <row r="9520" spans="12:17" x14ac:dyDescent="0.25">
      <c r="L9520" s="10" t="str">
        <f>IF(F9520="","",(SUM(F$2:F9520)))</f>
        <v/>
      </c>
      <c r="M9520" s="31">
        <f t="shared" si="725"/>
        <v>0</v>
      </c>
      <c r="N9520" s="31">
        <f t="shared" si="726"/>
        <v>0</v>
      </c>
      <c r="O9520" s="17" t="e">
        <f t="shared" si="727"/>
        <v>#DIV/0!</v>
      </c>
      <c r="P9520" s="31">
        <f t="shared" si="728"/>
        <v>0</v>
      </c>
      <c r="Q9520" s="9" t="e">
        <f t="shared" si="729"/>
        <v>#DIV/0!</v>
      </c>
    </row>
    <row r="9521" spans="12:17" x14ac:dyDescent="0.25">
      <c r="L9521" s="10" t="str">
        <f>IF(F9521="","",(SUM(F$2:F9521)))</f>
        <v/>
      </c>
      <c r="M9521" s="31">
        <f t="shared" si="725"/>
        <v>0</v>
      </c>
      <c r="N9521" s="31">
        <f t="shared" si="726"/>
        <v>0</v>
      </c>
      <c r="O9521" s="17" t="e">
        <f t="shared" si="727"/>
        <v>#DIV/0!</v>
      </c>
      <c r="P9521" s="31">
        <f t="shared" si="728"/>
        <v>0</v>
      </c>
      <c r="Q9521" s="9" t="e">
        <f t="shared" si="729"/>
        <v>#DIV/0!</v>
      </c>
    </row>
    <row r="9522" spans="12:17" x14ac:dyDescent="0.25">
      <c r="L9522" s="10" t="str">
        <f>IF(F9522="","",(SUM(F$2:F9522)))</f>
        <v/>
      </c>
      <c r="M9522" s="31">
        <f t="shared" si="725"/>
        <v>0</v>
      </c>
      <c r="N9522" s="31">
        <f t="shared" si="726"/>
        <v>0</v>
      </c>
      <c r="O9522" s="17" t="e">
        <f t="shared" si="727"/>
        <v>#DIV/0!</v>
      </c>
      <c r="P9522" s="31">
        <f t="shared" si="728"/>
        <v>0</v>
      </c>
      <c r="Q9522" s="9" t="e">
        <f t="shared" si="729"/>
        <v>#DIV/0!</v>
      </c>
    </row>
    <row r="9523" spans="12:17" x14ac:dyDescent="0.25">
      <c r="L9523" s="10" t="str">
        <f>IF(F9523="","",(SUM(F$2:F9523)))</f>
        <v/>
      </c>
      <c r="M9523" s="31">
        <f t="shared" si="725"/>
        <v>0</v>
      </c>
      <c r="N9523" s="31">
        <f t="shared" si="726"/>
        <v>0</v>
      </c>
      <c r="O9523" s="17" t="e">
        <f t="shared" si="727"/>
        <v>#DIV/0!</v>
      </c>
      <c r="P9523" s="31">
        <f t="shared" si="728"/>
        <v>0</v>
      </c>
      <c r="Q9523" s="9" t="e">
        <f t="shared" si="729"/>
        <v>#DIV/0!</v>
      </c>
    </row>
    <row r="9524" spans="12:17" x14ac:dyDescent="0.25">
      <c r="L9524" s="10" t="str">
        <f>IF(F9524="","",(SUM(F$2:F9524)))</f>
        <v/>
      </c>
      <c r="M9524" s="31">
        <f t="shared" si="725"/>
        <v>0</v>
      </c>
      <c r="N9524" s="31">
        <f t="shared" si="726"/>
        <v>0</v>
      </c>
      <c r="O9524" s="17" t="e">
        <f t="shared" si="727"/>
        <v>#DIV/0!</v>
      </c>
      <c r="P9524" s="31">
        <f t="shared" si="728"/>
        <v>0</v>
      </c>
      <c r="Q9524" s="9" t="e">
        <f t="shared" si="729"/>
        <v>#DIV/0!</v>
      </c>
    </row>
    <row r="9525" spans="12:17" x14ac:dyDescent="0.25">
      <c r="L9525" s="10" t="str">
        <f>IF(F9525="","",(SUM(F$2:F9525)))</f>
        <v/>
      </c>
      <c r="M9525" s="31">
        <f t="shared" si="725"/>
        <v>0</v>
      </c>
      <c r="N9525" s="31">
        <f t="shared" si="726"/>
        <v>0</v>
      </c>
      <c r="O9525" s="17" t="e">
        <f t="shared" si="727"/>
        <v>#DIV/0!</v>
      </c>
      <c r="P9525" s="31">
        <f t="shared" si="728"/>
        <v>0</v>
      </c>
      <c r="Q9525" s="9" t="e">
        <f t="shared" si="729"/>
        <v>#DIV/0!</v>
      </c>
    </row>
    <row r="9526" spans="12:17" x14ac:dyDescent="0.25">
      <c r="L9526" s="10" t="str">
        <f>IF(F9526="","",(SUM(F$2:F9526)))</f>
        <v/>
      </c>
      <c r="M9526" s="31">
        <f t="shared" si="725"/>
        <v>0</v>
      </c>
      <c r="N9526" s="31">
        <f t="shared" si="726"/>
        <v>0</v>
      </c>
      <c r="O9526" s="17" t="e">
        <f t="shared" si="727"/>
        <v>#DIV/0!</v>
      </c>
      <c r="P9526" s="31">
        <f t="shared" si="728"/>
        <v>0</v>
      </c>
      <c r="Q9526" s="9" t="e">
        <f t="shared" si="729"/>
        <v>#DIV/0!</v>
      </c>
    </row>
    <row r="9527" spans="12:17" x14ac:dyDescent="0.25">
      <c r="L9527" s="10" t="str">
        <f>IF(F9527="","",(SUM(F$2:F9527)))</f>
        <v/>
      </c>
      <c r="M9527" s="31">
        <f t="shared" si="725"/>
        <v>0</v>
      </c>
      <c r="N9527" s="31">
        <f t="shared" si="726"/>
        <v>0</v>
      </c>
      <c r="O9527" s="17" t="e">
        <f t="shared" si="727"/>
        <v>#DIV/0!</v>
      </c>
      <c r="P9527" s="31">
        <f t="shared" si="728"/>
        <v>0</v>
      </c>
      <c r="Q9527" s="9" t="e">
        <f t="shared" si="729"/>
        <v>#DIV/0!</v>
      </c>
    </row>
    <row r="9528" spans="12:17" x14ac:dyDescent="0.25">
      <c r="L9528" s="10" t="str">
        <f>IF(F9528="","",(SUM(F$2:F9528)))</f>
        <v/>
      </c>
      <c r="M9528" s="31">
        <f t="shared" si="725"/>
        <v>0</v>
      </c>
      <c r="N9528" s="31">
        <f t="shared" si="726"/>
        <v>0</v>
      </c>
      <c r="O9528" s="17" t="e">
        <f t="shared" si="727"/>
        <v>#DIV/0!</v>
      </c>
      <c r="P9528" s="31">
        <f t="shared" si="728"/>
        <v>0</v>
      </c>
      <c r="Q9528" s="9" t="e">
        <f t="shared" si="729"/>
        <v>#DIV/0!</v>
      </c>
    </row>
    <row r="9529" spans="12:17" x14ac:dyDescent="0.25">
      <c r="L9529" s="10" t="str">
        <f>IF(F9529="","",(SUM(F$2:F9529)))</f>
        <v/>
      </c>
      <c r="M9529" s="31">
        <f t="shared" si="725"/>
        <v>0</v>
      </c>
      <c r="N9529" s="31">
        <f t="shared" si="726"/>
        <v>0</v>
      </c>
      <c r="O9529" s="17" t="e">
        <f t="shared" si="727"/>
        <v>#DIV/0!</v>
      </c>
      <c r="P9529" s="31">
        <f t="shared" si="728"/>
        <v>0</v>
      </c>
      <c r="Q9529" s="9" t="e">
        <f t="shared" si="729"/>
        <v>#DIV/0!</v>
      </c>
    </row>
    <row r="9530" spans="12:17" x14ac:dyDescent="0.25">
      <c r="L9530" s="10" t="str">
        <f>IF(F9530="","",(SUM(F$2:F9530)))</f>
        <v/>
      </c>
      <c r="M9530" s="31">
        <f t="shared" si="725"/>
        <v>0</v>
      </c>
      <c r="N9530" s="31">
        <f t="shared" si="726"/>
        <v>0</v>
      </c>
      <c r="O9530" s="17" t="e">
        <f t="shared" si="727"/>
        <v>#DIV/0!</v>
      </c>
      <c r="P9530" s="31">
        <f t="shared" si="728"/>
        <v>0</v>
      </c>
      <c r="Q9530" s="9" t="e">
        <f t="shared" si="729"/>
        <v>#DIV/0!</v>
      </c>
    </row>
    <row r="9531" spans="12:17" x14ac:dyDescent="0.25">
      <c r="L9531" s="10" t="str">
        <f>IF(F9531="","",(SUM(F$2:F9531)))</f>
        <v/>
      </c>
      <c r="M9531" s="31">
        <f t="shared" si="725"/>
        <v>0</v>
      </c>
      <c r="N9531" s="31">
        <f t="shared" si="726"/>
        <v>0</v>
      </c>
      <c r="O9531" s="17" t="e">
        <f t="shared" si="727"/>
        <v>#DIV/0!</v>
      </c>
      <c r="P9531" s="31">
        <f t="shared" si="728"/>
        <v>0</v>
      </c>
      <c r="Q9531" s="9" t="e">
        <f t="shared" si="729"/>
        <v>#DIV/0!</v>
      </c>
    </row>
    <row r="9532" spans="12:17" x14ac:dyDescent="0.25">
      <c r="L9532" s="10" t="str">
        <f>IF(F9532="","",(SUM(F$2:F9532)))</f>
        <v/>
      </c>
      <c r="M9532" s="31">
        <f t="shared" si="725"/>
        <v>0</v>
      </c>
      <c r="N9532" s="31">
        <f t="shared" si="726"/>
        <v>0</v>
      </c>
      <c r="O9532" s="17" t="e">
        <f t="shared" si="727"/>
        <v>#DIV/0!</v>
      </c>
      <c r="P9532" s="31">
        <f t="shared" si="728"/>
        <v>0</v>
      </c>
      <c r="Q9532" s="9" t="e">
        <f t="shared" si="729"/>
        <v>#DIV/0!</v>
      </c>
    </row>
    <row r="9533" spans="12:17" x14ac:dyDescent="0.25">
      <c r="L9533" s="10" t="str">
        <f>IF(F9533="","",(SUM(F$2:F9533)))</f>
        <v/>
      </c>
      <c r="M9533" s="31">
        <f t="shared" si="725"/>
        <v>0</v>
      </c>
      <c r="N9533" s="31">
        <f t="shared" si="726"/>
        <v>0</v>
      </c>
      <c r="O9533" s="17" t="e">
        <f t="shared" si="727"/>
        <v>#DIV/0!</v>
      </c>
      <c r="P9533" s="31">
        <f t="shared" si="728"/>
        <v>0</v>
      </c>
      <c r="Q9533" s="9" t="e">
        <f t="shared" si="729"/>
        <v>#DIV/0!</v>
      </c>
    </row>
    <row r="9534" spans="12:17" x14ac:dyDescent="0.25">
      <c r="L9534" s="10" t="str">
        <f>IF(F9534="","",(SUM(F$2:F9534)))</f>
        <v/>
      </c>
      <c r="M9534" s="31">
        <f t="shared" si="725"/>
        <v>0</v>
      </c>
      <c r="N9534" s="31">
        <f t="shared" si="726"/>
        <v>0</v>
      </c>
      <c r="O9534" s="17" t="e">
        <f t="shared" si="727"/>
        <v>#DIV/0!</v>
      </c>
      <c r="P9534" s="31">
        <f t="shared" si="728"/>
        <v>0</v>
      </c>
      <c r="Q9534" s="9" t="e">
        <f t="shared" si="729"/>
        <v>#DIV/0!</v>
      </c>
    </row>
    <row r="9535" spans="12:17" x14ac:dyDescent="0.25">
      <c r="L9535" s="10" t="str">
        <f>IF(F9535="","",(SUM(F$2:F9535)))</f>
        <v/>
      </c>
      <c r="M9535" s="31">
        <f t="shared" si="725"/>
        <v>0</v>
      </c>
      <c r="N9535" s="31">
        <f t="shared" si="726"/>
        <v>0</v>
      </c>
      <c r="O9535" s="17" t="e">
        <f t="shared" si="727"/>
        <v>#DIV/0!</v>
      </c>
      <c r="P9535" s="31">
        <f t="shared" si="728"/>
        <v>0</v>
      </c>
      <c r="Q9535" s="9" t="e">
        <f t="shared" si="729"/>
        <v>#DIV/0!</v>
      </c>
    </row>
    <row r="9536" spans="12:17" x14ac:dyDescent="0.25">
      <c r="L9536" s="10" t="str">
        <f>IF(F9536="","",(SUM(F$2:F9536)))</f>
        <v/>
      </c>
      <c r="M9536" s="31">
        <f t="shared" si="725"/>
        <v>0</v>
      </c>
      <c r="N9536" s="31">
        <f t="shared" si="726"/>
        <v>0</v>
      </c>
      <c r="O9536" s="17" t="e">
        <f t="shared" si="727"/>
        <v>#DIV/0!</v>
      </c>
      <c r="P9536" s="31">
        <f t="shared" si="728"/>
        <v>0</v>
      </c>
      <c r="Q9536" s="9" t="e">
        <f t="shared" si="729"/>
        <v>#DIV/0!</v>
      </c>
    </row>
    <row r="9537" spans="12:17" x14ac:dyDescent="0.25">
      <c r="L9537" s="10" t="str">
        <f>IF(F9537="","",(SUM(F$2:F9537)))</f>
        <v/>
      </c>
      <c r="M9537" s="31">
        <f t="shared" si="725"/>
        <v>0</v>
      </c>
      <c r="N9537" s="31">
        <f t="shared" si="726"/>
        <v>0</v>
      </c>
      <c r="O9537" s="17" t="e">
        <f t="shared" si="727"/>
        <v>#DIV/0!</v>
      </c>
      <c r="P9537" s="31">
        <f t="shared" si="728"/>
        <v>0</v>
      </c>
      <c r="Q9537" s="9" t="e">
        <f t="shared" si="729"/>
        <v>#DIV/0!</v>
      </c>
    </row>
    <row r="9538" spans="12:17" x14ac:dyDescent="0.25">
      <c r="L9538" s="10" t="str">
        <f>IF(F9538="","",(SUM(F$2:F9538)))</f>
        <v/>
      </c>
      <c r="M9538" s="31">
        <f t="shared" si="725"/>
        <v>0</v>
      </c>
      <c r="N9538" s="31">
        <f t="shared" si="726"/>
        <v>0</v>
      </c>
      <c r="O9538" s="17" t="e">
        <f t="shared" si="727"/>
        <v>#DIV/0!</v>
      </c>
      <c r="P9538" s="31">
        <f t="shared" si="728"/>
        <v>0</v>
      </c>
      <c r="Q9538" s="9" t="e">
        <f t="shared" si="729"/>
        <v>#DIV/0!</v>
      </c>
    </row>
    <row r="9539" spans="12:17" x14ac:dyDescent="0.25">
      <c r="L9539" s="10" t="str">
        <f>IF(F9539="","",(SUM(F$2:F9539)))</f>
        <v/>
      </c>
      <c r="M9539" s="31">
        <f t="shared" si="725"/>
        <v>0</v>
      </c>
      <c r="N9539" s="31">
        <f t="shared" si="726"/>
        <v>0</v>
      </c>
      <c r="O9539" s="17" t="e">
        <f t="shared" si="727"/>
        <v>#DIV/0!</v>
      </c>
      <c r="P9539" s="31">
        <f t="shared" si="728"/>
        <v>0</v>
      </c>
      <c r="Q9539" s="9" t="e">
        <f t="shared" si="729"/>
        <v>#DIV/0!</v>
      </c>
    </row>
    <row r="9540" spans="12:17" x14ac:dyDescent="0.25">
      <c r="L9540" s="10" t="str">
        <f>IF(F9540="","",(SUM(F$2:F9540)))</f>
        <v/>
      </c>
      <c r="M9540" s="31">
        <f t="shared" si="725"/>
        <v>0</v>
      </c>
      <c r="N9540" s="31">
        <f t="shared" si="726"/>
        <v>0</v>
      </c>
      <c r="O9540" s="17" t="e">
        <f t="shared" si="727"/>
        <v>#DIV/0!</v>
      </c>
      <c r="P9540" s="31">
        <f t="shared" si="728"/>
        <v>0</v>
      </c>
      <c r="Q9540" s="9" t="e">
        <f t="shared" si="729"/>
        <v>#DIV/0!</v>
      </c>
    </row>
    <row r="9541" spans="12:17" x14ac:dyDescent="0.25">
      <c r="L9541" s="10" t="str">
        <f>IF(F9541="","",(SUM(F$2:F9541)))</f>
        <v/>
      </c>
      <c r="M9541" s="31">
        <f t="shared" si="725"/>
        <v>0</v>
      </c>
      <c r="N9541" s="31">
        <f t="shared" si="726"/>
        <v>0</v>
      </c>
      <c r="O9541" s="17" t="e">
        <f t="shared" si="727"/>
        <v>#DIV/0!</v>
      </c>
      <c r="P9541" s="31">
        <f t="shared" si="728"/>
        <v>0</v>
      </c>
      <c r="Q9541" s="9" t="e">
        <f t="shared" si="729"/>
        <v>#DIV/0!</v>
      </c>
    </row>
    <row r="9542" spans="12:17" x14ac:dyDescent="0.25">
      <c r="L9542" s="10" t="str">
        <f>IF(F9542="","",(SUM(F$2:F9542)))</f>
        <v/>
      </c>
      <c r="M9542" s="31">
        <f t="shared" si="725"/>
        <v>0</v>
      </c>
      <c r="N9542" s="31">
        <f t="shared" si="726"/>
        <v>0</v>
      </c>
      <c r="O9542" s="17" t="e">
        <f t="shared" si="727"/>
        <v>#DIV/0!</v>
      </c>
      <c r="P9542" s="31">
        <f t="shared" si="728"/>
        <v>0</v>
      </c>
      <c r="Q9542" s="9" t="e">
        <f t="shared" si="729"/>
        <v>#DIV/0!</v>
      </c>
    </row>
    <row r="9543" spans="12:17" x14ac:dyDescent="0.25">
      <c r="L9543" s="10" t="str">
        <f>IF(F9543="","",(SUM(F$2:F9543)))</f>
        <v/>
      </c>
      <c r="M9543" s="31">
        <f t="shared" si="725"/>
        <v>0</v>
      </c>
      <c r="N9543" s="31">
        <f t="shared" si="726"/>
        <v>0</v>
      </c>
      <c r="O9543" s="17" t="e">
        <f t="shared" si="727"/>
        <v>#DIV/0!</v>
      </c>
      <c r="P9543" s="31">
        <f t="shared" si="728"/>
        <v>0</v>
      </c>
      <c r="Q9543" s="9" t="e">
        <f t="shared" si="729"/>
        <v>#DIV/0!</v>
      </c>
    </row>
    <row r="9544" spans="12:17" x14ac:dyDescent="0.25">
      <c r="L9544" s="10" t="str">
        <f>IF(F9544="","",(SUM(F$2:F9544)))</f>
        <v/>
      </c>
      <c r="M9544" s="31">
        <f t="shared" si="725"/>
        <v>0</v>
      </c>
      <c r="N9544" s="31">
        <f t="shared" si="726"/>
        <v>0</v>
      </c>
      <c r="O9544" s="17" t="e">
        <f t="shared" si="727"/>
        <v>#DIV/0!</v>
      </c>
      <c r="P9544" s="31">
        <f t="shared" si="728"/>
        <v>0</v>
      </c>
      <c r="Q9544" s="9" t="e">
        <f t="shared" si="729"/>
        <v>#DIV/0!</v>
      </c>
    </row>
    <row r="9545" spans="12:17" x14ac:dyDescent="0.25">
      <c r="L9545" s="10" t="str">
        <f>IF(F9545="","",(SUM(F$2:F9545)))</f>
        <v/>
      </c>
      <c r="M9545" s="31">
        <f t="shared" si="725"/>
        <v>0</v>
      </c>
      <c r="N9545" s="31">
        <f t="shared" si="726"/>
        <v>0</v>
      </c>
      <c r="O9545" s="17" t="e">
        <f t="shared" si="727"/>
        <v>#DIV/0!</v>
      </c>
      <c r="P9545" s="31">
        <f t="shared" si="728"/>
        <v>0</v>
      </c>
      <c r="Q9545" s="9" t="e">
        <f t="shared" si="729"/>
        <v>#DIV/0!</v>
      </c>
    </row>
    <row r="9546" spans="12:17" x14ac:dyDescent="0.25">
      <c r="L9546" s="10" t="str">
        <f>IF(F9546="","",(SUM(F$2:F9546)))</f>
        <v/>
      </c>
      <c r="M9546" s="31">
        <f t="shared" ref="M9546:M9609" si="730">IF(B$201="","",(COUNTIF($B9347:$B9546, "Tournament Pool Tournament Registration") - COUNTIF($B9347:$B9546, "Tournament Pool Registration (inc. Fee)")))</f>
        <v>0</v>
      </c>
      <c r="N9546" s="31">
        <f t="shared" ref="N9546:N9609" si="731">IF(B$201="","",(COUNTIF($B9347:$B9546, "Tournament Pool Tournament Registration")))</f>
        <v>0</v>
      </c>
      <c r="O9546" s="17" t="e">
        <f t="shared" ref="O9546:O9609" si="732">IF(B$201="","",(M9546/N9546))</f>
        <v>#DIV/0!</v>
      </c>
      <c r="P9546" s="31">
        <f t="shared" ref="P9546:P9609" si="733">IF(B$201="","",(COUNTIF($B9347:$B9546, "Tournament Pool Tournament KO Award")))</f>
        <v>0</v>
      </c>
      <c r="Q9546" s="9" t="e">
        <f t="shared" ref="Q9546:Q9609" si="734">IF(B$201="","",(P9546/N9546))</f>
        <v>#DIV/0!</v>
      </c>
    </row>
    <row r="9547" spans="12:17" x14ac:dyDescent="0.25">
      <c r="L9547" s="10" t="str">
        <f>IF(F9547="","",(SUM(F$2:F9547)))</f>
        <v/>
      </c>
      <c r="M9547" s="31">
        <f t="shared" si="730"/>
        <v>0</v>
      </c>
      <c r="N9547" s="31">
        <f t="shared" si="731"/>
        <v>0</v>
      </c>
      <c r="O9547" s="17" t="e">
        <f t="shared" si="732"/>
        <v>#DIV/0!</v>
      </c>
      <c r="P9547" s="31">
        <f t="shared" si="733"/>
        <v>0</v>
      </c>
      <c r="Q9547" s="9" t="e">
        <f t="shared" si="734"/>
        <v>#DIV/0!</v>
      </c>
    </row>
    <row r="9548" spans="12:17" x14ac:dyDescent="0.25">
      <c r="L9548" s="10" t="str">
        <f>IF(F9548="","",(SUM(F$2:F9548)))</f>
        <v/>
      </c>
      <c r="M9548" s="31">
        <f t="shared" si="730"/>
        <v>0</v>
      </c>
      <c r="N9548" s="31">
        <f t="shared" si="731"/>
        <v>0</v>
      </c>
      <c r="O9548" s="17" t="e">
        <f t="shared" si="732"/>
        <v>#DIV/0!</v>
      </c>
      <c r="P9548" s="31">
        <f t="shared" si="733"/>
        <v>0</v>
      </c>
      <c r="Q9548" s="9" t="e">
        <f t="shared" si="734"/>
        <v>#DIV/0!</v>
      </c>
    </row>
    <row r="9549" spans="12:17" x14ac:dyDescent="0.25">
      <c r="L9549" s="10" t="str">
        <f>IF(F9549="","",(SUM(F$2:F9549)))</f>
        <v/>
      </c>
      <c r="M9549" s="31">
        <f t="shared" si="730"/>
        <v>0</v>
      </c>
      <c r="N9549" s="31">
        <f t="shared" si="731"/>
        <v>0</v>
      </c>
      <c r="O9549" s="17" t="e">
        <f t="shared" si="732"/>
        <v>#DIV/0!</v>
      </c>
      <c r="P9549" s="31">
        <f t="shared" si="733"/>
        <v>0</v>
      </c>
      <c r="Q9549" s="9" t="e">
        <f t="shared" si="734"/>
        <v>#DIV/0!</v>
      </c>
    </row>
    <row r="9550" spans="12:17" x14ac:dyDescent="0.25">
      <c r="L9550" s="10" t="str">
        <f>IF(F9550="","",(SUM(F$2:F9550)))</f>
        <v/>
      </c>
      <c r="M9550" s="31">
        <f t="shared" si="730"/>
        <v>0</v>
      </c>
      <c r="N9550" s="31">
        <f t="shared" si="731"/>
        <v>0</v>
      </c>
      <c r="O9550" s="17" t="e">
        <f t="shared" si="732"/>
        <v>#DIV/0!</v>
      </c>
      <c r="P9550" s="31">
        <f t="shared" si="733"/>
        <v>0</v>
      </c>
      <c r="Q9550" s="9" t="e">
        <f t="shared" si="734"/>
        <v>#DIV/0!</v>
      </c>
    </row>
    <row r="9551" spans="12:17" x14ac:dyDescent="0.25">
      <c r="L9551" s="10" t="str">
        <f>IF(F9551="","",(SUM(F$2:F9551)))</f>
        <v/>
      </c>
      <c r="M9551" s="31">
        <f t="shared" si="730"/>
        <v>0</v>
      </c>
      <c r="N9551" s="31">
        <f t="shared" si="731"/>
        <v>0</v>
      </c>
      <c r="O9551" s="17" t="e">
        <f t="shared" si="732"/>
        <v>#DIV/0!</v>
      </c>
      <c r="P9551" s="31">
        <f t="shared" si="733"/>
        <v>0</v>
      </c>
      <c r="Q9551" s="9" t="e">
        <f t="shared" si="734"/>
        <v>#DIV/0!</v>
      </c>
    </row>
    <row r="9552" spans="12:17" x14ac:dyDescent="0.25">
      <c r="L9552" s="10" t="str">
        <f>IF(F9552="","",(SUM(F$2:F9552)))</f>
        <v/>
      </c>
      <c r="M9552" s="31">
        <f t="shared" si="730"/>
        <v>0</v>
      </c>
      <c r="N9552" s="31">
        <f t="shared" si="731"/>
        <v>0</v>
      </c>
      <c r="O9552" s="17" t="e">
        <f t="shared" si="732"/>
        <v>#DIV/0!</v>
      </c>
      <c r="P9552" s="31">
        <f t="shared" si="733"/>
        <v>0</v>
      </c>
      <c r="Q9552" s="9" t="e">
        <f t="shared" si="734"/>
        <v>#DIV/0!</v>
      </c>
    </row>
    <row r="9553" spans="12:17" x14ac:dyDescent="0.25">
      <c r="L9553" s="10" t="str">
        <f>IF(F9553="","",(SUM(F$2:F9553)))</f>
        <v/>
      </c>
      <c r="M9553" s="31">
        <f t="shared" si="730"/>
        <v>0</v>
      </c>
      <c r="N9553" s="31">
        <f t="shared" si="731"/>
        <v>0</v>
      </c>
      <c r="O9553" s="17" t="e">
        <f t="shared" si="732"/>
        <v>#DIV/0!</v>
      </c>
      <c r="P9553" s="31">
        <f t="shared" si="733"/>
        <v>0</v>
      </c>
      <c r="Q9553" s="9" t="e">
        <f t="shared" si="734"/>
        <v>#DIV/0!</v>
      </c>
    </row>
    <row r="9554" spans="12:17" x14ac:dyDescent="0.25">
      <c r="L9554" s="10" t="str">
        <f>IF(F9554="","",(SUM(F$2:F9554)))</f>
        <v/>
      </c>
      <c r="M9554" s="31">
        <f t="shared" si="730"/>
        <v>0</v>
      </c>
      <c r="N9554" s="31">
        <f t="shared" si="731"/>
        <v>0</v>
      </c>
      <c r="O9554" s="17" t="e">
        <f t="shared" si="732"/>
        <v>#DIV/0!</v>
      </c>
      <c r="P9554" s="31">
        <f t="shared" si="733"/>
        <v>0</v>
      </c>
      <c r="Q9554" s="9" t="e">
        <f t="shared" si="734"/>
        <v>#DIV/0!</v>
      </c>
    </row>
    <row r="9555" spans="12:17" x14ac:dyDescent="0.25">
      <c r="L9555" s="10" t="str">
        <f>IF(F9555="","",(SUM(F$2:F9555)))</f>
        <v/>
      </c>
      <c r="M9555" s="31">
        <f t="shared" si="730"/>
        <v>0</v>
      </c>
      <c r="N9555" s="31">
        <f t="shared" si="731"/>
        <v>0</v>
      </c>
      <c r="O9555" s="17" t="e">
        <f t="shared" si="732"/>
        <v>#DIV/0!</v>
      </c>
      <c r="P9555" s="31">
        <f t="shared" si="733"/>
        <v>0</v>
      </c>
      <c r="Q9555" s="9" t="e">
        <f t="shared" si="734"/>
        <v>#DIV/0!</v>
      </c>
    </row>
    <row r="9556" spans="12:17" x14ac:dyDescent="0.25">
      <c r="L9556" s="10" t="str">
        <f>IF(F9556="","",(SUM(F$2:F9556)))</f>
        <v/>
      </c>
      <c r="M9556" s="31">
        <f t="shared" si="730"/>
        <v>0</v>
      </c>
      <c r="N9556" s="31">
        <f t="shared" si="731"/>
        <v>0</v>
      </c>
      <c r="O9556" s="17" t="e">
        <f t="shared" si="732"/>
        <v>#DIV/0!</v>
      </c>
      <c r="P9556" s="31">
        <f t="shared" si="733"/>
        <v>0</v>
      </c>
      <c r="Q9556" s="9" t="e">
        <f t="shared" si="734"/>
        <v>#DIV/0!</v>
      </c>
    </row>
    <row r="9557" spans="12:17" x14ac:dyDescent="0.25">
      <c r="L9557" s="10" t="str">
        <f>IF(F9557="","",(SUM(F$2:F9557)))</f>
        <v/>
      </c>
      <c r="M9557" s="31">
        <f t="shared" si="730"/>
        <v>0</v>
      </c>
      <c r="N9557" s="31">
        <f t="shared" si="731"/>
        <v>0</v>
      </c>
      <c r="O9557" s="17" t="e">
        <f t="shared" si="732"/>
        <v>#DIV/0!</v>
      </c>
      <c r="P9557" s="31">
        <f t="shared" si="733"/>
        <v>0</v>
      </c>
      <c r="Q9557" s="9" t="e">
        <f t="shared" si="734"/>
        <v>#DIV/0!</v>
      </c>
    </row>
    <row r="9558" spans="12:17" x14ac:dyDescent="0.25">
      <c r="L9558" s="10" t="str">
        <f>IF(F9558="","",(SUM(F$2:F9558)))</f>
        <v/>
      </c>
      <c r="M9558" s="31">
        <f t="shared" si="730"/>
        <v>0</v>
      </c>
      <c r="N9558" s="31">
        <f t="shared" si="731"/>
        <v>0</v>
      </c>
      <c r="O9558" s="17" t="e">
        <f t="shared" si="732"/>
        <v>#DIV/0!</v>
      </c>
      <c r="P9558" s="31">
        <f t="shared" si="733"/>
        <v>0</v>
      </c>
      <c r="Q9558" s="9" t="e">
        <f t="shared" si="734"/>
        <v>#DIV/0!</v>
      </c>
    </row>
    <row r="9559" spans="12:17" x14ac:dyDescent="0.25">
      <c r="L9559" s="10" t="str">
        <f>IF(F9559="","",(SUM(F$2:F9559)))</f>
        <v/>
      </c>
      <c r="M9559" s="31">
        <f t="shared" si="730"/>
        <v>0</v>
      </c>
      <c r="N9559" s="31">
        <f t="shared" si="731"/>
        <v>0</v>
      </c>
      <c r="O9559" s="17" t="e">
        <f t="shared" si="732"/>
        <v>#DIV/0!</v>
      </c>
      <c r="P9559" s="31">
        <f t="shared" si="733"/>
        <v>0</v>
      </c>
      <c r="Q9559" s="9" t="e">
        <f t="shared" si="734"/>
        <v>#DIV/0!</v>
      </c>
    </row>
    <row r="9560" spans="12:17" x14ac:dyDescent="0.25">
      <c r="L9560" s="10" t="str">
        <f>IF(F9560="","",(SUM(F$2:F9560)))</f>
        <v/>
      </c>
      <c r="M9560" s="31">
        <f t="shared" si="730"/>
        <v>0</v>
      </c>
      <c r="N9560" s="31">
        <f t="shared" si="731"/>
        <v>0</v>
      </c>
      <c r="O9560" s="17" t="e">
        <f t="shared" si="732"/>
        <v>#DIV/0!</v>
      </c>
      <c r="P9560" s="31">
        <f t="shared" si="733"/>
        <v>0</v>
      </c>
      <c r="Q9560" s="9" t="e">
        <f t="shared" si="734"/>
        <v>#DIV/0!</v>
      </c>
    </row>
    <row r="9561" spans="12:17" x14ac:dyDescent="0.25">
      <c r="L9561" s="10" t="str">
        <f>IF(F9561="","",(SUM(F$2:F9561)))</f>
        <v/>
      </c>
      <c r="M9561" s="31">
        <f t="shared" si="730"/>
        <v>0</v>
      </c>
      <c r="N9561" s="31">
        <f t="shared" si="731"/>
        <v>0</v>
      </c>
      <c r="O9561" s="17" t="e">
        <f t="shared" si="732"/>
        <v>#DIV/0!</v>
      </c>
      <c r="P9561" s="31">
        <f t="shared" si="733"/>
        <v>0</v>
      </c>
      <c r="Q9561" s="9" t="e">
        <f t="shared" si="734"/>
        <v>#DIV/0!</v>
      </c>
    </row>
    <row r="9562" spans="12:17" x14ac:dyDescent="0.25">
      <c r="L9562" s="10" t="str">
        <f>IF(F9562="","",(SUM(F$2:F9562)))</f>
        <v/>
      </c>
      <c r="M9562" s="31">
        <f t="shared" si="730"/>
        <v>0</v>
      </c>
      <c r="N9562" s="31">
        <f t="shared" si="731"/>
        <v>0</v>
      </c>
      <c r="O9562" s="17" t="e">
        <f t="shared" si="732"/>
        <v>#DIV/0!</v>
      </c>
      <c r="P9562" s="31">
        <f t="shared" si="733"/>
        <v>0</v>
      </c>
      <c r="Q9562" s="9" t="e">
        <f t="shared" si="734"/>
        <v>#DIV/0!</v>
      </c>
    </row>
    <row r="9563" spans="12:17" x14ac:dyDescent="0.25">
      <c r="L9563" s="10" t="str">
        <f>IF(F9563="","",(SUM(F$2:F9563)))</f>
        <v/>
      </c>
      <c r="M9563" s="31">
        <f t="shared" si="730"/>
        <v>0</v>
      </c>
      <c r="N9563" s="31">
        <f t="shared" si="731"/>
        <v>0</v>
      </c>
      <c r="O9563" s="17" t="e">
        <f t="shared" si="732"/>
        <v>#DIV/0!</v>
      </c>
      <c r="P9563" s="31">
        <f t="shared" si="733"/>
        <v>0</v>
      </c>
      <c r="Q9563" s="9" t="e">
        <f t="shared" si="734"/>
        <v>#DIV/0!</v>
      </c>
    </row>
    <row r="9564" spans="12:17" x14ac:dyDescent="0.25">
      <c r="L9564" s="10" t="str">
        <f>IF(F9564="","",(SUM(F$2:F9564)))</f>
        <v/>
      </c>
      <c r="M9564" s="31">
        <f t="shared" si="730"/>
        <v>0</v>
      </c>
      <c r="N9564" s="31">
        <f t="shared" si="731"/>
        <v>0</v>
      </c>
      <c r="O9564" s="17" t="e">
        <f t="shared" si="732"/>
        <v>#DIV/0!</v>
      </c>
      <c r="P9564" s="31">
        <f t="shared" si="733"/>
        <v>0</v>
      </c>
      <c r="Q9564" s="9" t="e">
        <f t="shared" si="734"/>
        <v>#DIV/0!</v>
      </c>
    </row>
    <row r="9565" spans="12:17" x14ac:dyDescent="0.25">
      <c r="L9565" s="10" t="str">
        <f>IF(F9565="","",(SUM(F$2:F9565)))</f>
        <v/>
      </c>
      <c r="M9565" s="31">
        <f t="shared" si="730"/>
        <v>0</v>
      </c>
      <c r="N9565" s="31">
        <f t="shared" si="731"/>
        <v>0</v>
      </c>
      <c r="O9565" s="17" t="e">
        <f t="shared" si="732"/>
        <v>#DIV/0!</v>
      </c>
      <c r="P9565" s="31">
        <f t="shared" si="733"/>
        <v>0</v>
      </c>
      <c r="Q9565" s="9" t="e">
        <f t="shared" si="734"/>
        <v>#DIV/0!</v>
      </c>
    </row>
    <row r="9566" spans="12:17" x14ac:dyDescent="0.25">
      <c r="L9566" s="10" t="str">
        <f>IF(F9566="","",(SUM(F$2:F9566)))</f>
        <v/>
      </c>
      <c r="M9566" s="31">
        <f t="shared" si="730"/>
        <v>0</v>
      </c>
      <c r="N9566" s="31">
        <f t="shared" si="731"/>
        <v>0</v>
      </c>
      <c r="O9566" s="17" t="e">
        <f t="shared" si="732"/>
        <v>#DIV/0!</v>
      </c>
      <c r="P9566" s="31">
        <f t="shared" si="733"/>
        <v>0</v>
      </c>
      <c r="Q9566" s="9" t="e">
        <f t="shared" si="734"/>
        <v>#DIV/0!</v>
      </c>
    </row>
    <row r="9567" spans="12:17" x14ac:dyDescent="0.25">
      <c r="L9567" s="10" t="str">
        <f>IF(F9567="","",(SUM(F$2:F9567)))</f>
        <v/>
      </c>
      <c r="M9567" s="31">
        <f t="shared" si="730"/>
        <v>0</v>
      </c>
      <c r="N9567" s="31">
        <f t="shared" si="731"/>
        <v>0</v>
      </c>
      <c r="O9567" s="17" t="e">
        <f t="shared" si="732"/>
        <v>#DIV/0!</v>
      </c>
      <c r="P9567" s="31">
        <f t="shared" si="733"/>
        <v>0</v>
      </c>
      <c r="Q9567" s="9" t="e">
        <f t="shared" si="734"/>
        <v>#DIV/0!</v>
      </c>
    </row>
    <row r="9568" spans="12:17" x14ac:dyDescent="0.25">
      <c r="L9568" s="10" t="str">
        <f>IF(F9568="","",(SUM(F$2:F9568)))</f>
        <v/>
      </c>
      <c r="M9568" s="31">
        <f t="shared" si="730"/>
        <v>0</v>
      </c>
      <c r="N9568" s="31">
        <f t="shared" si="731"/>
        <v>0</v>
      </c>
      <c r="O9568" s="17" t="e">
        <f t="shared" si="732"/>
        <v>#DIV/0!</v>
      </c>
      <c r="P9568" s="31">
        <f t="shared" si="733"/>
        <v>0</v>
      </c>
      <c r="Q9568" s="9" t="e">
        <f t="shared" si="734"/>
        <v>#DIV/0!</v>
      </c>
    </row>
    <row r="9569" spans="12:17" x14ac:dyDescent="0.25">
      <c r="L9569" s="10" t="str">
        <f>IF(F9569="","",(SUM(F$2:F9569)))</f>
        <v/>
      </c>
      <c r="M9569" s="31">
        <f t="shared" si="730"/>
        <v>0</v>
      </c>
      <c r="N9569" s="31">
        <f t="shared" si="731"/>
        <v>0</v>
      </c>
      <c r="O9569" s="17" t="e">
        <f t="shared" si="732"/>
        <v>#DIV/0!</v>
      </c>
      <c r="P9569" s="31">
        <f t="shared" si="733"/>
        <v>0</v>
      </c>
      <c r="Q9569" s="9" t="e">
        <f t="shared" si="734"/>
        <v>#DIV/0!</v>
      </c>
    </row>
    <row r="9570" spans="12:17" x14ac:dyDescent="0.25">
      <c r="L9570" s="10" t="str">
        <f>IF(F9570="","",(SUM(F$2:F9570)))</f>
        <v/>
      </c>
      <c r="M9570" s="31">
        <f t="shared" si="730"/>
        <v>0</v>
      </c>
      <c r="N9570" s="31">
        <f t="shared" si="731"/>
        <v>0</v>
      </c>
      <c r="O9570" s="17" t="e">
        <f t="shared" si="732"/>
        <v>#DIV/0!</v>
      </c>
      <c r="P9570" s="31">
        <f t="shared" si="733"/>
        <v>0</v>
      </c>
      <c r="Q9570" s="9" t="e">
        <f t="shared" si="734"/>
        <v>#DIV/0!</v>
      </c>
    </row>
    <row r="9571" spans="12:17" x14ac:dyDescent="0.25">
      <c r="L9571" s="10" t="str">
        <f>IF(F9571="","",(SUM(F$2:F9571)))</f>
        <v/>
      </c>
      <c r="M9571" s="31">
        <f t="shared" si="730"/>
        <v>0</v>
      </c>
      <c r="N9571" s="31">
        <f t="shared" si="731"/>
        <v>0</v>
      </c>
      <c r="O9571" s="17" t="e">
        <f t="shared" si="732"/>
        <v>#DIV/0!</v>
      </c>
      <c r="P9571" s="31">
        <f t="shared" si="733"/>
        <v>0</v>
      </c>
      <c r="Q9571" s="9" t="e">
        <f t="shared" si="734"/>
        <v>#DIV/0!</v>
      </c>
    </row>
    <row r="9572" spans="12:17" x14ac:dyDescent="0.25">
      <c r="L9572" s="10" t="str">
        <f>IF(F9572="","",(SUM(F$2:F9572)))</f>
        <v/>
      </c>
      <c r="M9572" s="31">
        <f t="shared" si="730"/>
        <v>0</v>
      </c>
      <c r="N9572" s="31">
        <f t="shared" si="731"/>
        <v>0</v>
      </c>
      <c r="O9572" s="17" t="e">
        <f t="shared" si="732"/>
        <v>#DIV/0!</v>
      </c>
      <c r="P9572" s="31">
        <f t="shared" si="733"/>
        <v>0</v>
      </c>
      <c r="Q9572" s="9" t="e">
        <f t="shared" si="734"/>
        <v>#DIV/0!</v>
      </c>
    </row>
    <row r="9573" spans="12:17" x14ac:dyDescent="0.25">
      <c r="L9573" s="10" t="str">
        <f>IF(F9573="","",(SUM(F$2:F9573)))</f>
        <v/>
      </c>
      <c r="M9573" s="31">
        <f t="shared" si="730"/>
        <v>0</v>
      </c>
      <c r="N9573" s="31">
        <f t="shared" si="731"/>
        <v>0</v>
      </c>
      <c r="O9573" s="17" t="e">
        <f t="shared" si="732"/>
        <v>#DIV/0!</v>
      </c>
      <c r="P9573" s="31">
        <f t="shared" si="733"/>
        <v>0</v>
      </c>
      <c r="Q9573" s="9" t="e">
        <f t="shared" si="734"/>
        <v>#DIV/0!</v>
      </c>
    </row>
    <row r="9574" spans="12:17" x14ac:dyDescent="0.25">
      <c r="L9574" s="10" t="str">
        <f>IF(F9574="","",(SUM(F$2:F9574)))</f>
        <v/>
      </c>
      <c r="M9574" s="31">
        <f t="shared" si="730"/>
        <v>0</v>
      </c>
      <c r="N9574" s="31">
        <f t="shared" si="731"/>
        <v>0</v>
      </c>
      <c r="O9574" s="17" t="e">
        <f t="shared" si="732"/>
        <v>#DIV/0!</v>
      </c>
      <c r="P9574" s="31">
        <f t="shared" si="733"/>
        <v>0</v>
      </c>
      <c r="Q9574" s="9" t="e">
        <f t="shared" si="734"/>
        <v>#DIV/0!</v>
      </c>
    </row>
    <row r="9575" spans="12:17" x14ac:dyDescent="0.25">
      <c r="L9575" s="10" t="str">
        <f>IF(F9575="","",(SUM(F$2:F9575)))</f>
        <v/>
      </c>
      <c r="M9575" s="31">
        <f t="shared" si="730"/>
        <v>0</v>
      </c>
      <c r="N9575" s="31">
        <f t="shared" si="731"/>
        <v>0</v>
      </c>
      <c r="O9575" s="17" t="e">
        <f t="shared" si="732"/>
        <v>#DIV/0!</v>
      </c>
      <c r="P9575" s="31">
        <f t="shared" si="733"/>
        <v>0</v>
      </c>
      <c r="Q9575" s="9" t="e">
        <f t="shared" si="734"/>
        <v>#DIV/0!</v>
      </c>
    </row>
    <row r="9576" spans="12:17" x14ac:dyDescent="0.25">
      <c r="L9576" s="10" t="str">
        <f>IF(F9576="","",(SUM(F$2:F9576)))</f>
        <v/>
      </c>
      <c r="M9576" s="31">
        <f t="shared" si="730"/>
        <v>0</v>
      </c>
      <c r="N9576" s="31">
        <f t="shared" si="731"/>
        <v>0</v>
      </c>
      <c r="O9576" s="17" t="e">
        <f t="shared" si="732"/>
        <v>#DIV/0!</v>
      </c>
      <c r="P9576" s="31">
        <f t="shared" si="733"/>
        <v>0</v>
      </c>
      <c r="Q9576" s="9" t="e">
        <f t="shared" si="734"/>
        <v>#DIV/0!</v>
      </c>
    </row>
    <row r="9577" spans="12:17" x14ac:dyDescent="0.25">
      <c r="L9577" s="10" t="str">
        <f>IF(F9577="","",(SUM(F$2:F9577)))</f>
        <v/>
      </c>
      <c r="M9577" s="31">
        <f t="shared" si="730"/>
        <v>0</v>
      </c>
      <c r="N9577" s="31">
        <f t="shared" si="731"/>
        <v>0</v>
      </c>
      <c r="O9577" s="17" t="e">
        <f t="shared" si="732"/>
        <v>#DIV/0!</v>
      </c>
      <c r="P9577" s="31">
        <f t="shared" si="733"/>
        <v>0</v>
      </c>
      <c r="Q9577" s="9" t="e">
        <f t="shared" si="734"/>
        <v>#DIV/0!</v>
      </c>
    </row>
    <row r="9578" spans="12:17" x14ac:dyDescent="0.25">
      <c r="L9578" s="10" t="str">
        <f>IF(F9578="","",(SUM(F$2:F9578)))</f>
        <v/>
      </c>
      <c r="M9578" s="31">
        <f t="shared" si="730"/>
        <v>0</v>
      </c>
      <c r="N9578" s="31">
        <f t="shared" si="731"/>
        <v>0</v>
      </c>
      <c r="O9578" s="17" t="e">
        <f t="shared" si="732"/>
        <v>#DIV/0!</v>
      </c>
      <c r="P9578" s="31">
        <f t="shared" si="733"/>
        <v>0</v>
      </c>
      <c r="Q9578" s="9" t="e">
        <f t="shared" si="734"/>
        <v>#DIV/0!</v>
      </c>
    </row>
    <row r="9579" spans="12:17" x14ac:dyDescent="0.25">
      <c r="L9579" s="10" t="str">
        <f>IF(F9579="","",(SUM(F$2:F9579)))</f>
        <v/>
      </c>
      <c r="M9579" s="31">
        <f t="shared" si="730"/>
        <v>0</v>
      </c>
      <c r="N9579" s="31">
        <f t="shared" si="731"/>
        <v>0</v>
      </c>
      <c r="O9579" s="17" t="e">
        <f t="shared" si="732"/>
        <v>#DIV/0!</v>
      </c>
      <c r="P9579" s="31">
        <f t="shared" si="733"/>
        <v>0</v>
      </c>
      <c r="Q9579" s="9" t="e">
        <f t="shared" si="734"/>
        <v>#DIV/0!</v>
      </c>
    </row>
    <row r="9580" spans="12:17" x14ac:dyDescent="0.25">
      <c r="L9580" s="10" t="str">
        <f>IF(F9580="","",(SUM(F$2:F9580)))</f>
        <v/>
      </c>
      <c r="M9580" s="31">
        <f t="shared" si="730"/>
        <v>0</v>
      </c>
      <c r="N9580" s="31">
        <f t="shared" si="731"/>
        <v>0</v>
      </c>
      <c r="O9580" s="17" t="e">
        <f t="shared" si="732"/>
        <v>#DIV/0!</v>
      </c>
      <c r="P9580" s="31">
        <f t="shared" si="733"/>
        <v>0</v>
      </c>
      <c r="Q9580" s="9" t="e">
        <f t="shared" si="734"/>
        <v>#DIV/0!</v>
      </c>
    </row>
    <row r="9581" spans="12:17" x14ac:dyDescent="0.25">
      <c r="L9581" s="10" t="str">
        <f>IF(F9581="","",(SUM(F$2:F9581)))</f>
        <v/>
      </c>
      <c r="M9581" s="31">
        <f t="shared" si="730"/>
        <v>0</v>
      </c>
      <c r="N9581" s="31">
        <f t="shared" si="731"/>
        <v>0</v>
      </c>
      <c r="O9581" s="17" t="e">
        <f t="shared" si="732"/>
        <v>#DIV/0!</v>
      </c>
      <c r="P9581" s="31">
        <f t="shared" si="733"/>
        <v>0</v>
      </c>
      <c r="Q9581" s="9" t="e">
        <f t="shared" si="734"/>
        <v>#DIV/0!</v>
      </c>
    </row>
    <row r="9582" spans="12:17" x14ac:dyDescent="0.25">
      <c r="L9582" s="10" t="str">
        <f>IF(F9582="","",(SUM(F$2:F9582)))</f>
        <v/>
      </c>
      <c r="M9582" s="31">
        <f t="shared" si="730"/>
        <v>0</v>
      </c>
      <c r="N9582" s="31">
        <f t="shared" si="731"/>
        <v>0</v>
      </c>
      <c r="O9582" s="17" t="e">
        <f t="shared" si="732"/>
        <v>#DIV/0!</v>
      </c>
      <c r="P9582" s="31">
        <f t="shared" si="733"/>
        <v>0</v>
      </c>
      <c r="Q9582" s="9" t="e">
        <f t="shared" si="734"/>
        <v>#DIV/0!</v>
      </c>
    </row>
    <row r="9583" spans="12:17" x14ac:dyDescent="0.25">
      <c r="L9583" s="10" t="str">
        <f>IF(F9583="","",(SUM(F$2:F9583)))</f>
        <v/>
      </c>
      <c r="M9583" s="31">
        <f t="shared" si="730"/>
        <v>0</v>
      </c>
      <c r="N9583" s="31">
        <f t="shared" si="731"/>
        <v>0</v>
      </c>
      <c r="O9583" s="17" t="e">
        <f t="shared" si="732"/>
        <v>#DIV/0!</v>
      </c>
      <c r="P9583" s="31">
        <f t="shared" si="733"/>
        <v>0</v>
      </c>
      <c r="Q9583" s="9" t="e">
        <f t="shared" si="734"/>
        <v>#DIV/0!</v>
      </c>
    </row>
    <row r="9584" spans="12:17" x14ac:dyDescent="0.25">
      <c r="L9584" s="10" t="str">
        <f>IF(F9584="","",(SUM(F$2:F9584)))</f>
        <v/>
      </c>
      <c r="M9584" s="31">
        <f t="shared" si="730"/>
        <v>0</v>
      </c>
      <c r="N9584" s="31">
        <f t="shared" si="731"/>
        <v>0</v>
      </c>
      <c r="O9584" s="17" t="e">
        <f t="shared" si="732"/>
        <v>#DIV/0!</v>
      </c>
      <c r="P9584" s="31">
        <f t="shared" si="733"/>
        <v>0</v>
      </c>
      <c r="Q9584" s="9" t="e">
        <f t="shared" si="734"/>
        <v>#DIV/0!</v>
      </c>
    </row>
    <row r="9585" spans="12:17" x14ac:dyDescent="0.25">
      <c r="L9585" s="10" t="str">
        <f>IF(F9585="","",(SUM(F$2:F9585)))</f>
        <v/>
      </c>
      <c r="M9585" s="31">
        <f t="shared" si="730"/>
        <v>0</v>
      </c>
      <c r="N9585" s="31">
        <f t="shared" si="731"/>
        <v>0</v>
      </c>
      <c r="O9585" s="17" t="e">
        <f t="shared" si="732"/>
        <v>#DIV/0!</v>
      </c>
      <c r="P9585" s="31">
        <f t="shared" si="733"/>
        <v>0</v>
      </c>
      <c r="Q9585" s="9" t="e">
        <f t="shared" si="734"/>
        <v>#DIV/0!</v>
      </c>
    </row>
    <row r="9586" spans="12:17" x14ac:dyDescent="0.25">
      <c r="L9586" s="10" t="str">
        <f>IF(F9586="","",(SUM(F$2:F9586)))</f>
        <v/>
      </c>
      <c r="M9586" s="31">
        <f t="shared" si="730"/>
        <v>0</v>
      </c>
      <c r="N9586" s="31">
        <f t="shared" si="731"/>
        <v>0</v>
      </c>
      <c r="O9586" s="17" t="e">
        <f t="shared" si="732"/>
        <v>#DIV/0!</v>
      </c>
      <c r="P9586" s="31">
        <f t="shared" si="733"/>
        <v>0</v>
      </c>
      <c r="Q9586" s="9" t="e">
        <f t="shared" si="734"/>
        <v>#DIV/0!</v>
      </c>
    </row>
    <row r="9587" spans="12:17" x14ac:dyDescent="0.25">
      <c r="L9587" s="10" t="str">
        <f>IF(F9587="","",(SUM(F$2:F9587)))</f>
        <v/>
      </c>
      <c r="M9587" s="31">
        <f t="shared" si="730"/>
        <v>0</v>
      </c>
      <c r="N9587" s="31">
        <f t="shared" si="731"/>
        <v>0</v>
      </c>
      <c r="O9587" s="17" t="e">
        <f t="shared" si="732"/>
        <v>#DIV/0!</v>
      </c>
      <c r="P9587" s="31">
        <f t="shared" si="733"/>
        <v>0</v>
      </c>
      <c r="Q9587" s="9" t="e">
        <f t="shared" si="734"/>
        <v>#DIV/0!</v>
      </c>
    </row>
    <row r="9588" spans="12:17" x14ac:dyDescent="0.25">
      <c r="L9588" s="10" t="str">
        <f>IF(F9588="","",(SUM(F$2:F9588)))</f>
        <v/>
      </c>
      <c r="M9588" s="31">
        <f t="shared" si="730"/>
        <v>0</v>
      </c>
      <c r="N9588" s="31">
        <f t="shared" si="731"/>
        <v>0</v>
      </c>
      <c r="O9588" s="17" t="e">
        <f t="shared" si="732"/>
        <v>#DIV/0!</v>
      </c>
      <c r="P9588" s="31">
        <f t="shared" si="733"/>
        <v>0</v>
      </c>
      <c r="Q9588" s="9" t="e">
        <f t="shared" si="734"/>
        <v>#DIV/0!</v>
      </c>
    </row>
    <row r="9589" spans="12:17" x14ac:dyDescent="0.25">
      <c r="L9589" s="10" t="str">
        <f>IF(F9589="","",(SUM(F$2:F9589)))</f>
        <v/>
      </c>
      <c r="M9589" s="31">
        <f t="shared" si="730"/>
        <v>0</v>
      </c>
      <c r="N9589" s="31">
        <f t="shared" si="731"/>
        <v>0</v>
      </c>
      <c r="O9589" s="17" t="e">
        <f t="shared" si="732"/>
        <v>#DIV/0!</v>
      </c>
      <c r="P9589" s="31">
        <f t="shared" si="733"/>
        <v>0</v>
      </c>
      <c r="Q9589" s="9" t="e">
        <f t="shared" si="734"/>
        <v>#DIV/0!</v>
      </c>
    </row>
    <row r="9590" spans="12:17" x14ac:dyDescent="0.25">
      <c r="L9590" s="10" t="str">
        <f>IF(F9590="","",(SUM(F$2:F9590)))</f>
        <v/>
      </c>
      <c r="M9590" s="31">
        <f t="shared" si="730"/>
        <v>0</v>
      </c>
      <c r="N9590" s="31">
        <f t="shared" si="731"/>
        <v>0</v>
      </c>
      <c r="O9590" s="17" t="e">
        <f t="shared" si="732"/>
        <v>#DIV/0!</v>
      </c>
      <c r="P9590" s="31">
        <f t="shared" si="733"/>
        <v>0</v>
      </c>
      <c r="Q9590" s="9" t="e">
        <f t="shared" si="734"/>
        <v>#DIV/0!</v>
      </c>
    </row>
    <row r="9591" spans="12:17" x14ac:dyDescent="0.25">
      <c r="L9591" s="10" t="str">
        <f>IF(F9591="","",(SUM(F$2:F9591)))</f>
        <v/>
      </c>
      <c r="M9591" s="31">
        <f t="shared" si="730"/>
        <v>0</v>
      </c>
      <c r="N9591" s="31">
        <f t="shared" si="731"/>
        <v>0</v>
      </c>
      <c r="O9591" s="17" t="e">
        <f t="shared" si="732"/>
        <v>#DIV/0!</v>
      </c>
      <c r="P9591" s="31">
        <f t="shared" si="733"/>
        <v>0</v>
      </c>
      <c r="Q9591" s="9" t="e">
        <f t="shared" si="734"/>
        <v>#DIV/0!</v>
      </c>
    </row>
    <row r="9592" spans="12:17" x14ac:dyDescent="0.25">
      <c r="L9592" s="10" t="str">
        <f>IF(F9592="","",(SUM(F$2:F9592)))</f>
        <v/>
      </c>
      <c r="M9592" s="31">
        <f t="shared" si="730"/>
        <v>0</v>
      </c>
      <c r="N9592" s="31">
        <f t="shared" si="731"/>
        <v>0</v>
      </c>
      <c r="O9592" s="17" t="e">
        <f t="shared" si="732"/>
        <v>#DIV/0!</v>
      </c>
      <c r="P9592" s="31">
        <f t="shared" si="733"/>
        <v>0</v>
      </c>
      <c r="Q9592" s="9" t="e">
        <f t="shared" si="734"/>
        <v>#DIV/0!</v>
      </c>
    </row>
    <row r="9593" spans="12:17" x14ac:dyDescent="0.25">
      <c r="L9593" s="10" t="str">
        <f>IF(F9593="","",(SUM(F$2:F9593)))</f>
        <v/>
      </c>
      <c r="M9593" s="31">
        <f t="shared" si="730"/>
        <v>0</v>
      </c>
      <c r="N9593" s="31">
        <f t="shared" si="731"/>
        <v>0</v>
      </c>
      <c r="O9593" s="17" t="e">
        <f t="shared" si="732"/>
        <v>#DIV/0!</v>
      </c>
      <c r="P9593" s="31">
        <f t="shared" si="733"/>
        <v>0</v>
      </c>
      <c r="Q9593" s="9" t="e">
        <f t="shared" si="734"/>
        <v>#DIV/0!</v>
      </c>
    </row>
    <row r="9594" spans="12:17" x14ac:dyDescent="0.25">
      <c r="L9594" s="10" t="str">
        <f>IF(F9594="","",(SUM(F$2:F9594)))</f>
        <v/>
      </c>
      <c r="M9594" s="31">
        <f t="shared" si="730"/>
        <v>0</v>
      </c>
      <c r="N9594" s="31">
        <f t="shared" si="731"/>
        <v>0</v>
      </c>
      <c r="O9594" s="17" t="e">
        <f t="shared" si="732"/>
        <v>#DIV/0!</v>
      </c>
      <c r="P9594" s="31">
        <f t="shared" si="733"/>
        <v>0</v>
      </c>
      <c r="Q9594" s="9" t="e">
        <f t="shared" si="734"/>
        <v>#DIV/0!</v>
      </c>
    </row>
    <row r="9595" spans="12:17" x14ac:dyDescent="0.25">
      <c r="L9595" s="10" t="str">
        <f>IF(F9595="","",(SUM(F$2:F9595)))</f>
        <v/>
      </c>
      <c r="M9595" s="31">
        <f t="shared" si="730"/>
        <v>0</v>
      </c>
      <c r="N9595" s="31">
        <f t="shared" si="731"/>
        <v>0</v>
      </c>
      <c r="O9595" s="17" t="e">
        <f t="shared" si="732"/>
        <v>#DIV/0!</v>
      </c>
      <c r="P9595" s="31">
        <f t="shared" si="733"/>
        <v>0</v>
      </c>
      <c r="Q9595" s="9" t="e">
        <f t="shared" si="734"/>
        <v>#DIV/0!</v>
      </c>
    </row>
    <row r="9596" spans="12:17" x14ac:dyDescent="0.25">
      <c r="L9596" s="10" t="str">
        <f>IF(F9596="","",(SUM(F$2:F9596)))</f>
        <v/>
      </c>
      <c r="M9596" s="31">
        <f t="shared" si="730"/>
        <v>0</v>
      </c>
      <c r="N9596" s="31">
        <f t="shared" si="731"/>
        <v>0</v>
      </c>
      <c r="O9596" s="17" t="e">
        <f t="shared" si="732"/>
        <v>#DIV/0!</v>
      </c>
      <c r="P9596" s="31">
        <f t="shared" si="733"/>
        <v>0</v>
      </c>
      <c r="Q9596" s="9" t="e">
        <f t="shared" si="734"/>
        <v>#DIV/0!</v>
      </c>
    </row>
    <row r="9597" spans="12:17" x14ac:dyDescent="0.25">
      <c r="L9597" s="10" t="str">
        <f>IF(F9597="","",(SUM(F$2:F9597)))</f>
        <v/>
      </c>
      <c r="M9597" s="31">
        <f t="shared" si="730"/>
        <v>0</v>
      </c>
      <c r="N9597" s="31">
        <f t="shared" si="731"/>
        <v>0</v>
      </c>
      <c r="O9597" s="17" t="e">
        <f t="shared" si="732"/>
        <v>#DIV/0!</v>
      </c>
      <c r="P9597" s="31">
        <f t="shared" si="733"/>
        <v>0</v>
      </c>
      <c r="Q9597" s="9" t="e">
        <f t="shared" si="734"/>
        <v>#DIV/0!</v>
      </c>
    </row>
    <row r="9598" spans="12:17" x14ac:dyDescent="0.25">
      <c r="L9598" s="10" t="str">
        <f>IF(F9598="","",(SUM(F$2:F9598)))</f>
        <v/>
      </c>
      <c r="M9598" s="31">
        <f t="shared" si="730"/>
        <v>0</v>
      </c>
      <c r="N9598" s="31">
        <f t="shared" si="731"/>
        <v>0</v>
      </c>
      <c r="O9598" s="17" t="e">
        <f t="shared" si="732"/>
        <v>#DIV/0!</v>
      </c>
      <c r="P9598" s="31">
        <f t="shared" si="733"/>
        <v>0</v>
      </c>
      <c r="Q9598" s="9" t="e">
        <f t="shared" si="734"/>
        <v>#DIV/0!</v>
      </c>
    </row>
    <row r="9599" spans="12:17" x14ac:dyDescent="0.25">
      <c r="L9599" s="10" t="str">
        <f>IF(F9599="","",(SUM(F$2:F9599)))</f>
        <v/>
      </c>
      <c r="M9599" s="31">
        <f t="shared" si="730"/>
        <v>0</v>
      </c>
      <c r="N9599" s="31">
        <f t="shared" si="731"/>
        <v>0</v>
      </c>
      <c r="O9599" s="17" t="e">
        <f t="shared" si="732"/>
        <v>#DIV/0!</v>
      </c>
      <c r="P9599" s="31">
        <f t="shared" si="733"/>
        <v>0</v>
      </c>
      <c r="Q9599" s="9" t="e">
        <f t="shared" si="734"/>
        <v>#DIV/0!</v>
      </c>
    </row>
    <row r="9600" spans="12:17" x14ac:dyDescent="0.25">
      <c r="L9600" s="10" t="str">
        <f>IF(F9600="","",(SUM(F$2:F9600)))</f>
        <v/>
      </c>
      <c r="M9600" s="31">
        <f t="shared" si="730"/>
        <v>0</v>
      </c>
      <c r="N9600" s="31">
        <f t="shared" si="731"/>
        <v>0</v>
      </c>
      <c r="O9600" s="17" t="e">
        <f t="shared" si="732"/>
        <v>#DIV/0!</v>
      </c>
      <c r="P9600" s="31">
        <f t="shared" si="733"/>
        <v>0</v>
      </c>
      <c r="Q9600" s="9" t="e">
        <f t="shared" si="734"/>
        <v>#DIV/0!</v>
      </c>
    </row>
    <row r="9601" spans="12:17" x14ac:dyDescent="0.25">
      <c r="L9601" s="10" t="str">
        <f>IF(F9601="","",(SUM(F$2:F9601)))</f>
        <v/>
      </c>
      <c r="M9601" s="31">
        <f t="shared" si="730"/>
        <v>0</v>
      </c>
      <c r="N9601" s="31">
        <f t="shared" si="731"/>
        <v>0</v>
      </c>
      <c r="O9601" s="17" t="e">
        <f t="shared" si="732"/>
        <v>#DIV/0!</v>
      </c>
      <c r="P9601" s="31">
        <f t="shared" si="733"/>
        <v>0</v>
      </c>
      <c r="Q9601" s="9" t="e">
        <f t="shared" si="734"/>
        <v>#DIV/0!</v>
      </c>
    </row>
    <row r="9602" spans="12:17" x14ac:dyDescent="0.25">
      <c r="L9602" s="10" t="str">
        <f>IF(F9602="","",(SUM(F$2:F9602)))</f>
        <v/>
      </c>
      <c r="M9602" s="31">
        <f t="shared" si="730"/>
        <v>0</v>
      </c>
      <c r="N9602" s="31">
        <f t="shared" si="731"/>
        <v>0</v>
      </c>
      <c r="O9602" s="17" t="e">
        <f t="shared" si="732"/>
        <v>#DIV/0!</v>
      </c>
      <c r="P9602" s="31">
        <f t="shared" si="733"/>
        <v>0</v>
      </c>
      <c r="Q9602" s="9" t="e">
        <f t="shared" si="734"/>
        <v>#DIV/0!</v>
      </c>
    </row>
    <row r="9603" spans="12:17" x14ac:dyDescent="0.25">
      <c r="L9603" s="10" t="str">
        <f>IF(F9603="","",(SUM(F$2:F9603)))</f>
        <v/>
      </c>
      <c r="M9603" s="31">
        <f t="shared" si="730"/>
        <v>0</v>
      </c>
      <c r="N9603" s="31">
        <f t="shared" si="731"/>
        <v>0</v>
      </c>
      <c r="O9603" s="17" t="e">
        <f t="shared" si="732"/>
        <v>#DIV/0!</v>
      </c>
      <c r="P9603" s="31">
        <f t="shared" si="733"/>
        <v>0</v>
      </c>
      <c r="Q9603" s="9" t="e">
        <f t="shared" si="734"/>
        <v>#DIV/0!</v>
      </c>
    </row>
    <row r="9604" spans="12:17" x14ac:dyDescent="0.25">
      <c r="L9604" s="10" t="str">
        <f>IF(F9604="","",(SUM(F$2:F9604)))</f>
        <v/>
      </c>
      <c r="M9604" s="31">
        <f t="shared" si="730"/>
        <v>0</v>
      </c>
      <c r="N9604" s="31">
        <f t="shared" si="731"/>
        <v>0</v>
      </c>
      <c r="O9604" s="17" t="e">
        <f t="shared" si="732"/>
        <v>#DIV/0!</v>
      </c>
      <c r="P9604" s="31">
        <f t="shared" si="733"/>
        <v>0</v>
      </c>
      <c r="Q9604" s="9" t="e">
        <f t="shared" si="734"/>
        <v>#DIV/0!</v>
      </c>
    </row>
    <row r="9605" spans="12:17" x14ac:dyDescent="0.25">
      <c r="L9605" s="10" t="str">
        <f>IF(F9605="","",(SUM(F$2:F9605)))</f>
        <v/>
      </c>
      <c r="M9605" s="31">
        <f t="shared" si="730"/>
        <v>0</v>
      </c>
      <c r="N9605" s="31">
        <f t="shared" si="731"/>
        <v>0</v>
      </c>
      <c r="O9605" s="17" t="e">
        <f t="shared" si="732"/>
        <v>#DIV/0!</v>
      </c>
      <c r="P9605" s="31">
        <f t="shared" si="733"/>
        <v>0</v>
      </c>
      <c r="Q9605" s="9" t="e">
        <f t="shared" si="734"/>
        <v>#DIV/0!</v>
      </c>
    </row>
    <row r="9606" spans="12:17" x14ac:dyDescent="0.25">
      <c r="L9606" s="10" t="str">
        <f>IF(F9606="","",(SUM(F$2:F9606)))</f>
        <v/>
      </c>
      <c r="M9606" s="31">
        <f t="shared" si="730"/>
        <v>0</v>
      </c>
      <c r="N9606" s="31">
        <f t="shared" si="731"/>
        <v>0</v>
      </c>
      <c r="O9606" s="17" t="e">
        <f t="shared" si="732"/>
        <v>#DIV/0!</v>
      </c>
      <c r="P9606" s="31">
        <f t="shared" si="733"/>
        <v>0</v>
      </c>
      <c r="Q9606" s="9" t="e">
        <f t="shared" si="734"/>
        <v>#DIV/0!</v>
      </c>
    </row>
    <row r="9607" spans="12:17" x14ac:dyDescent="0.25">
      <c r="L9607" s="10" t="str">
        <f>IF(F9607="","",(SUM(F$2:F9607)))</f>
        <v/>
      </c>
      <c r="M9607" s="31">
        <f t="shared" si="730"/>
        <v>0</v>
      </c>
      <c r="N9607" s="31">
        <f t="shared" si="731"/>
        <v>0</v>
      </c>
      <c r="O9607" s="17" t="e">
        <f t="shared" si="732"/>
        <v>#DIV/0!</v>
      </c>
      <c r="P9607" s="31">
        <f t="shared" si="733"/>
        <v>0</v>
      </c>
      <c r="Q9607" s="9" t="e">
        <f t="shared" si="734"/>
        <v>#DIV/0!</v>
      </c>
    </row>
    <row r="9608" spans="12:17" x14ac:dyDescent="0.25">
      <c r="L9608" s="10" t="str">
        <f>IF(F9608="","",(SUM(F$2:F9608)))</f>
        <v/>
      </c>
      <c r="M9608" s="31">
        <f t="shared" si="730"/>
        <v>0</v>
      </c>
      <c r="N9608" s="31">
        <f t="shared" si="731"/>
        <v>0</v>
      </c>
      <c r="O9608" s="17" t="e">
        <f t="shared" si="732"/>
        <v>#DIV/0!</v>
      </c>
      <c r="P9608" s="31">
        <f t="shared" si="733"/>
        <v>0</v>
      </c>
      <c r="Q9608" s="9" t="e">
        <f t="shared" si="734"/>
        <v>#DIV/0!</v>
      </c>
    </row>
    <row r="9609" spans="12:17" x14ac:dyDescent="0.25">
      <c r="L9609" s="10" t="str">
        <f>IF(F9609="","",(SUM(F$2:F9609)))</f>
        <v/>
      </c>
      <c r="M9609" s="31">
        <f t="shared" si="730"/>
        <v>0</v>
      </c>
      <c r="N9609" s="31">
        <f t="shared" si="731"/>
        <v>0</v>
      </c>
      <c r="O9609" s="17" t="e">
        <f t="shared" si="732"/>
        <v>#DIV/0!</v>
      </c>
      <c r="P9609" s="31">
        <f t="shared" si="733"/>
        <v>0</v>
      </c>
      <c r="Q9609" s="9" t="e">
        <f t="shared" si="734"/>
        <v>#DIV/0!</v>
      </c>
    </row>
    <row r="9610" spans="12:17" x14ac:dyDescent="0.25">
      <c r="L9610" s="10" t="str">
        <f>IF(F9610="","",(SUM(F$2:F9610)))</f>
        <v/>
      </c>
      <c r="M9610" s="31">
        <f t="shared" ref="M9610:M9673" si="735">IF(B$201="","",(COUNTIF($B9411:$B9610, "Tournament Pool Tournament Registration") - COUNTIF($B9411:$B9610, "Tournament Pool Registration (inc. Fee)")))</f>
        <v>0</v>
      </c>
      <c r="N9610" s="31">
        <f t="shared" ref="N9610:N9673" si="736">IF(B$201="","",(COUNTIF($B9411:$B9610, "Tournament Pool Tournament Registration")))</f>
        <v>0</v>
      </c>
      <c r="O9610" s="17" t="e">
        <f t="shared" ref="O9610:O9673" si="737">IF(B$201="","",(M9610/N9610))</f>
        <v>#DIV/0!</v>
      </c>
      <c r="P9610" s="31">
        <f t="shared" ref="P9610:P9673" si="738">IF(B$201="","",(COUNTIF($B9411:$B9610, "Tournament Pool Tournament KO Award")))</f>
        <v>0</v>
      </c>
      <c r="Q9610" s="9" t="e">
        <f t="shared" ref="Q9610:Q9673" si="739">IF(B$201="","",(P9610/N9610))</f>
        <v>#DIV/0!</v>
      </c>
    </row>
    <row r="9611" spans="12:17" x14ac:dyDescent="0.25">
      <c r="L9611" s="10" t="str">
        <f>IF(F9611="","",(SUM(F$2:F9611)))</f>
        <v/>
      </c>
      <c r="M9611" s="31">
        <f t="shared" si="735"/>
        <v>0</v>
      </c>
      <c r="N9611" s="31">
        <f t="shared" si="736"/>
        <v>0</v>
      </c>
      <c r="O9611" s="17" t="e">
        <f t="shared" si="737"/>
        <v>#DIV/0!</v>
      </c>
      <c r="P9611" s="31">
        <f t="shared" si="738"/>
        <v>0</v>
      </c>
      <c r="Q9611" s="9" t="e">
        <f t="shared" si="739"/>
        <v>#DIV/0!</v>
      </c>
    </row>
    <row r="9612" spans="12:17" x14ac:dyDescent="0.25">
      <c r="L9612" s="10" t="str">
        <f>IF(F9612="","",(SUM(F$2:F9612)))</f>
        <v/>
      </c>
      <c r="M9612" s="31">
        <f t="shared" si="735"/>
        <v>0</v>
      </c>
      <c r="N9612" s="31">
        <f t="shared" si="736"/>
        <v>0</v>
      </c>
      <c r="O9612" s="17" t="e">
        <f t="shared" si="737"/>
        <v>#DIV/0!</v>
      </c>
      <c r="P9612" s="31">
        <f t="shared" si="738"/>
        <v>0</v>
      </c>
      <c r="Q9612" s="9" t="e">
        <f t="shared" si="739"/>
        <v>#DIV/0!</v>
      </c>
    </row>
    <row r="9613" spans="12:17" x14ac:dyDescent="0.25">
      <c r="L9613" s="10" t="str">
        <f>IF(F9613="","",(SUM(F$2:F9613)))</f>
        <v/>
      </c>
      <c r="M9613" s="31">
        <f t="shared" si="735"/>
        <v>0</v>
      </c>
      <c r="N9613" s="31">
        <f t="shared" si="736"/>
        <v>0</v>
      </c>
      <c r="O9613" s="17" t="e">
        <f t="shared" si="737"/>
        <v>#DIV/0!</v>
      </c>
      <c r="P9613" s="31">
        <f t="shared" si="738"/>
        <v>0</v>
      </c>
      <c r="Q9613" s="9" t="e">
        <f t="shared" si="739"/>
        <v>#DIV/0!</v>
      </c>
    </row>
    <row r="9614" spans="12:17" x14ac:dyDescent="0.25">
      <c r="L9614" s="10" t="str">
        <f>IF(F9614="","",(SUM(F$2:F9614)))</f>
        <v/>
      </c>
      <c r="M9614" s="31">
        <f t="shared" si="735"/>
        <v>0</v>
      </c>
      <c r="N9614" s="31">
        <f t="shared" si="736"/>
        <v>0</v>
      </c>
      <c r="O9614" s="17" t="e">
        <f t="shared" si="737"/>
        <v>#DIV/0!</v>
      </c>
      <c r="P9614" s="31">
        <f t="shared" si="738"/>
        <v>0</v>
      </c>
      <c r="Q9614" s="9" t="e">
        <f t="shared" si="739"/>
        <v>#DIV/0!</v>
      </c>
    </row>
    <row r="9615" spans="12:17" x14ac:dyDescent="0.25">
      <c r="L9615" s="10" t="str">
        <f>IF(F9615="","",(SUM(F$2:F9615)))</f>
        <v/>
      </c>
      <c r="M9615" s="31">
        <f t="shared" si="735"/>
        <v>0</v>
      </c>
      <c r="N9615" s="31">
        <f t="shared" si="736"/>
        <v>0</v>
      </c>
      <c r="O9615" s="17" t="e">
        <f t="shared" si="737"/>
        <v>#DIV/0!</v>
      </c>
      <c r="P9615" s="31">
        <f t="shared" si="738"/>
        <v>0</v>
      </c>
      <c r="Q9615" s="9" t="e">
        <f t="shared" si="739"/>
        <v>#DIV/0!</v>
      </c>
    </row>
    <row r="9616" spans="12:17" x14ac:dyDescent="0.25">
      <c r="L9616" s="10" t="str">
        <f>IF(F9616="","",(SUM(F$2:F9616)))</f>
        <v/>
      </c>
      <c r="M9616" s="31">
        <f t="shared" si="735"/>
        <v>0</v>
      </c>
      <c r="N9616" s="31">
        <f t="shared" si="736"/>
        <v>0</v>
      </c>
      <c r="O9616" s="17" t="e">
        <f t="shared" si="737"/>
        <v>#DIV/0!</v>
      </c>
      <c r="P9616" s="31">
        <f t="shared" si="738"/>
        <v>0</v>
      </c>
      <c r="Q9616" s="9" t="e">
        <f t="shared" si="739"/>
        <v>#DIV/0!</v>
      </c>
    </row>
    <row r="9617" spans="12:17" x14ac:dyDescent="0.25">
      <c r="L9617" s="10" t="str">
        <f>IF(F9617="","",(SUM(F$2:F9617)))</f>
        <v/>
      </c>
      <c r="M9617" s="31">
        <f t="shared" si="735"/>
        <v>0</v>
      </c>
      <c r="N9617" s="31">
        <f t="shared" si="736"/>
        <v>0</v>
      </c>
      <c r="O9617" s="17" t="e">
        <f t="shared" si="737"/>
        <v>#DIV/0!</v>
      </c>
      <c r="P9617" s="31">
        <f t="shared" si="738"/>
        <v>0</v>
      </c>
      <c r="Q9617" s="9" t="e">
        <f t="shared" si="739"/>
        <v>#DIV/0!</v>
      </c>
    </row>
    <row r="9618" spans="12:17" x14ac:dyDescent="0.25">
      <c r="L9618" s="10" t="str">
        <f>IF(F9618="","",(SUM(F$2:F9618)))</f>
        <v/>
      </c>
      <c r="M9618" s="31">
        <f t="shared" si="735"/>
        <v>0</v>
      </c>
      <c r="N9618" s="31">
        <f t="shared" si="736"/>
        <v>0</v>
      </c>
      <c r="O9618" s="17" t="e">
        <f t="shared" si="737"/>
        <v>#DIV/0!</v>
      </c>
      <c r="P9618" s="31">
        <f t="shared" si="738"/>
        <v>0</v>
      </c>
      <c r="Q9618" s="9" t="e">
        <f t="shared" si="739"/>
        <v>#DIV/0!</v>
      </c>
    </row>
    <row r="9619" spans="12:17" x14ac:dyDescent="0.25">
      <c r="L9619" s="10" t="str">
        <f>IF(F9619="","",(SUM(F$2:F9619)))</f>
        <v/>
      </c>
      <c r="M9619" s="31">
        <f t="shared" si="735"/>
        <v>0</v>
      </c>
      <c r="N9619" s="31">
        <f t="shared" si="736"/>
        <v>0</v>
      </c>
      <c r="O9619" s="17" t="e">
        <f t="shared" si="737"/>
        <v>#DIV/0!</v>
      </c>
      <c r="P9619" s="31">
        <f t="shared" si="738"/>
        <v>0</v>
      </c>
      <c r="Q9619" s="9" t="e">
        <f t="shared" si="739"/>
        <v>#DIV/0!</v>
      </c>
    </row>
    <row r="9620" spans="12:17" x14ac:dyDescent="0.25">
      <c r="L9620" s="10" t="str">
        <f>IF(F9620="","",(SUM(F$2:F9620)))</f>
        <v/>
      </c>
      <c r="M9620" s="31">
        <f t="shared" si="735"/>
        <v>0</v>
      </c>
      <c r="N9620" s="31">
        <f t="shared" si="736"/>
        <v>0</v>
      </c>
      <c r="O9620" s="17" t="e">
        <f t="shared" si="737"/>
        <v>#DIV/0!</v>
      </c>
      <c r="P9620" s="31">
        <f t="shared" si="738"/>
        <v>0</v>
      </c>
      <c r="Q9620" s="9" t="e">
        <f t="shared" si="739"/>
        <v>#DIV/0!</v>
      </c>
    </row>
    <row r="9621" spans="12:17" x14ac:dyDescent="0.25">
      <c r="L9621" s="10" t="str">
        <f>IF(F9621="","",(SUM(F$2:F9621)))</f>
        <v/>
      </c>
      <c r="M9621" s="31">
        <f t="shared" si="735"/>
        <v>0</v>
      </c>
      <c r="N9621" s="31">
        <f t="shared" si="736"/>
        <v>0</v>
      </c>
      <c r="O9621" s="17" t="e">
        <f t="shared" si="737"/>
        <v>#DIV/0!</v>
      </c>
      <c r="P9621" s="31">
        <f t="shared" si="738"/>
        <v>0</v>
      </c>
      <c r="Q9621" s="9" t="e">
        <f t="shared" si="739"/>
        <v>#DIV/0!</v>
      </c>
    </row>
    <row r="9622" spans="12:17" x14ac:dyDescent="0.25">
      <c r="L9622" s="10" t="str">
        <f>IF(F9622="","",(SUM(F$2:F9622)))</f>
        <v/>
      </c>
      <c r="M9622" s="31">
        <f t="shared" si="735"/>
        <v>0</v>
      </c>
      <c r="N9622" s="31">
        <f t="shared" si="736"/>
        <v>0</v>
      </c>
      <c r="O9622" s="17" t="e">
        <f t="shared" si="737"/>
        <v>#DIV/0!</v>
      </c>
      <c r="P9622" s="31">
        <f t="shared" si="738"/>
        <v>0</v>
      </c>
      <c r="Q9622" s="9" t="e">
        <f t="shared" si="739"/>
        <v>#DIV/0!</v>
      </c>
    </row>
    <row r="9623" spans="12:17" x14ac:dyDescent="0.25">
      <c r="L9623" s="10" t="str">
        <f>IF(F9623="","",(SUM(F$2:F9623)))</f>
        <v/>
      </c>
      <c r="M9623" s="31">
        <f t="shared" si="735"/>
        <v>0</v>
      </c>
      <c r="N9623" s="31">
        <f t="shared" si="736"/>
        <v>0</v>
      </c>
      <c r="O9623" s="17" t="e">
        <f t="shared" si="737"/>
        <v>#DIV/0!</v>
      </c>
      <c r="P9623" s="31">
        <f t="shared" si="738"/>
        <v>0</v>
      </c>
      <c r="Q9623" s="9" t="e">
        <f t="shared" si="739"/>
        <v>#DIV/0!</v>
      </c>
    </row>
    <row r="9624" spans="12:17" x14ac:dyDescent="0.25">
      <c r="L9624" s="10" t="str">
        <f>IF(F9624="","",(SUM(F$2:F9624)))</f>
        <v/>
      </c>
      <c r="M9624" s="31">
        <f t="shared" si="735"/>
        <v>0</v>
      </c>
      <c r="N9624" s="31">
        <f t="shared" si="736"/>
        <v>0</v>
      </c>
      <c r="O9624" s="17" t="e">
        <f t="shared" si="737"/>
        <v>#DIV/0!</v>
      </c>
      <c r="P9624" s="31">
        <f t="shared" si="738"/>
        <v>0</v>
      </c>
      <c r="Q9624" s="9" t="e">
        <f t="shared" si="739"/>
        <v>#DIV/0!</v>
      </c>
    </row>
    <row r="9625" spans="12:17" x14ac:dyDescent="0.25">
      <c r="L9625" s="10" t="str">
        <f>IF(F9625="","",(SUM(F$2:F9625)))</f>
        <v/>
      </c>
      <c r="M9625" s="31">
        <f t="shared" si="735"/>
        <v>0</v>
      </c>
      <c r="N9625" s="31">
        <f t="shared" si="736"/>
        <v>0</v>
      </c>
      <c r="O9625" s="17" t="e">
        <f t="shared" si="737"/>
        <v>#DIV/0!</v>
      </c>
      <c r="P9625" s="31">
        <f t="shared" si="738"/>
        <v>0</v>
      </c>
      <c r="Q9625" s="9" t="e">
        <f t="shared" si="739"/>
        <v>#DIV/0!</v>
      </c>
    </row>
    <row r="9626" spans="12:17" x14ac:dyDescent="0.25">
      <c r="L9626" s="10" t="str">
        <f>IF(F9626="","",(SUM(F$2:F9626)))</f>
        <v/>
      </c>
      <c r="M9626" s="31">
        <f t="shared" si="735"/>
        <v>0</v>
      </c>
      <c r="N9626" s="31">
        <f t="shared" si="736"/>
        <v>0</v>
      </c>
      <c r="O9626" s="17" t="e">
        <f t="shared" si="737"/>
        <v>#DIV/0!</v>
      </c>
      <c r="P9626" s="31">
        <f t="shared" si="738"/>
        <v>0</v>
      </c>
      <c r="Q9626" s="9" t="e">
        <f t="shared" si="739"/>
        <v>#DIV/0!</v>
      </c>
    </row>
    <row r="9627" spans="12:17" x14ac:dyDescent="0.25">
      <c r="L9627" s="10" t="str">
        <f>IF(F9627="","",(SUM(F$2:F9627)))</f>
        <v/>
      </c>
      <c r="M9627" s="31">
        <f t="shared" si="735"/>
        <v>0</v>
      </c>
      <c r="N9627" s="31">
        <f t="shared" si="736"/>
        <v>0</v>
      </c>
      <c r="O9627" s="17" t="e">
        <f t="shared" si="737"/>
        <v>#DIV/0!</v>
      </c>
      <c r="P9627" s="31">
        <f t="shared" si="738"/>
        <v>0</v>
      </c>
      <c r="Q9627" s="9" t="e">
        <f t="shared" si="739"/>
        <v>#DIV/0!</v>
      </c>
    </row>
    <row r="9628" spans="12:17" x14ac:dyDescent="0.25">
      <c r="L9628" s="10" t="str">
        <f>IF(F9628="","",(SUM(F$2:F9628)))</f>
        <v/>
      </c>
      <c r="M9628" s="31">
        <f t="shared" si="735"/>
        <v>0</v>
      </c>
      <c r="N9628" s="31">
        <f t="shared" si="736"/>
        <v>0</v>
      </c>
      <c r="O9628" s="17" t="e">
        <f t="shared" si="737"/>
        <v>#DIV/0!</v>
      </c>
      <c r="P9628" s="31">
        <f t="shared" si="738"/>
        <v>0</v>
      </c>
      <c r="Q9628" s="9" t="e">
        <f t="shared" si="739"/>
        <v>#DIV/0!</v>
      </c>
    </row>
    <row r="9629" spans="12:17" x14ac:dyDescent="0.25">
      <c r="L9629" s="10" t="str">
        <f>IF(F9629="","",(SUM(F$2:F9629)))</f>
        <v/>
      </c>
      <c r="M9629" s="31">
        <f t="shared" si="735"/>
        <v>0</v>
      </c>
      <c r="N9629" s="31">
        <f t="shared" si="736"/>
        <v>0</v>
      </c>
      <c r="O9629" s="17" t="e">
        <f t="shared" si="737"/>
        <v>#DIV/0!</v>
      </c>
      <c r="P9629" s="31">
        <f t="shared" si="738"/>
        <v>0</v>
      </c>
      <c r="Q9629" s="9" t="e">
        <f t="shared" si="739"/>
        <v>#DIV/0!</v>
      </c>
    </row>
    <row r="9630" spans="12:17" x14ac:dyDescent="0.25">
      <c r="L9630" s="10" t="str">
        <f>IF(F9630="","",(SUM(F$2:F9630)))</f>
        <v/>
      </c>
      <c r="M9630" s="31">
        <f t="shared" si="735"/>
        <v>0</v>
      </c>
      <c r="N9630" s="31">
        <f t="shared" si="736"/>
        <v>0</v>
      </c>
      <c r="O9630" s="17" t="e">
        <f t="shared" si="737"/>
        <v>#DIV/0!</v>
      </c>
      <c r="P9630" s="31">
        <f t="shared" si="738"/>
        <v>0</v>
      </c>
      <c r="Q9630" s="9" t="e">
        <f t="shared" si="739"/>
        <v>#DIV/0!</v>
      </c>
    </row>
    <row r="9631" spans="12:17" x14ac:dyDescent="0.25">
      <c r="L9631" s="10" t="str">
        <f>IF(F9631="","",(SUM(F$2:F9631)))</f>
        <v/>
      </c>
      <c r="M9631" s="31">
        <f t="shared" si="735"/>
        <v>0</v>
      </c>
      <c r="N9631" s="31">
        <f t="shared" si="736"/>
        <v>0</v>
      </c>
      <c r="O9631" s="17" t="e">
        <f t="shared" si="737"/>
        <v>#DIV/0!</v>
      </c>
      <c r="P9631" s="31">
        <f t="shared" si="738"/>
        <v>0</v>
      </c>
      <c r="Q9631" s="9" t="e">
        <f t="shared" si="739"/>
        <v>#DIV/0!</v>
      </c>
    </row>
    <row r="9632" spans="12:17" x14ac:dyDescent="0.25">
      <c r="L9632" s="10" t="str">
        <f>IF(F9632="","",(SUM(F$2:F9632)))</f>
        <v/>
      </c>
      <c r="M9632" s="31">
        <f t="shared" si="735"/>
        <v>0</v>
      </c>
      <c r="N9632" s="31">
        <f t="shared" si="736"/>
        <v>0</v>
      </c>
      <c r="O9632" s="17" t="e">
        <f t="shared" si="737"/>
        <v>#DIV/0!</v>
      </c>
      <c r="P9632" s="31">
        <f t="shared" si="738"/>
        <v>0</v>
      </c>
      <c r="Q9632" s="9" t="e">
        <f t="shared" si="739"/>
        <v>#DIV/0!</v>
      </c>
    </row>
    <row r="9633" spans="12:17" x14ac:dyDescent="0.25">
      <c r="L9633" s="10" t="str">
        <f>IF(F9633="","",(SUM(F$2:F9633)))</f>
        <v/>
      </c>
      <c r="M9633" s="31">
        <f t="shared" si="735"/>
        <v>0</v>
      </c>
      <c r="N9633" s="31">
        <f t="shared" si="736"/>
        <v>0</v>
      </c>
      <c r="O9633" s="17" t="e">
        <f t="shared" si="737"/>
        <v>#DIV/0!</v>
      </c>
      <c r="P9633" s="31">
        <f t="shared" si="738"/>
        <v>0</v>
      </c>
      <c r="Q9633" s="9" t="e">
        <f t="shared" si="739"/>
        <v>#DIV/0!</v>
      </c>
    </row>
    <row r="9634" spans="12:17" x14ac:dyDescent="0.25">
      <c r="L9634" s="10" t="str">
        <f>IF(F9634="","",(SUM(F$2:F9634)))</f>
        <v/>
      </c>
      <c r="M9634" s="31">
        <f t="shared" si="735"/>
        <v>0</v>
      </c>
      <c r="N9634" s="31">
        <f t="shared" si="736"/>
        <v>0</v>
      </c>
      <c r="O9634" s="17" t="e">
        <f t="shared" si="737"/>
        <v>#DIV/0!</v>
      </c>
      <c r="P9634" s="31">
        <f t="shared" si="738"/>
        <v>0</v>
      </c>
      <c r="Q9634" s="9" t="e">
        <f t="shared" si="739"/>
        <v>#DIV/0!</v>
      </c>
    </row>
    <row r="9635" spans="12:17" x14ac:dyDescent="0.25">
      <c r="L9635" s="10" t="str">
        <f>IF(F9635="","",(SUM(F$2:F9635)))</f>
        <v/>
      </c>
      <c r="M9635" s="31">
        <f t="shared" si="735"/>
        <v>0</v>
      </c>
      <c r="N9635" s="31">
        <f t="shared" si="736"/>
        <v>0</v>
      </c>
      <c r="O9635" s="17" t="e">
        <f t="shared" si="737"/>
        <v>#DIV/0!</v>
      </c>
      <c r="P9635" s="31">
        <f t="shared" si="738"/>
        <v>0</v>
      </c>
      <c r="Q9635" s="9" t="e">
        <f t="shared" si="739"/>
        <v>#DIV/0!</v>
      </c>
    </row>
    <row r="9636" spans="12:17" x14ac:dyDescent="0.25">
      <c r="L9636" s="10" t="str">
        <f>IF(F9636="","",(SUM(F$2:F9636)))</f>
        <v/>
      </c>
      <c r="M9636" s="31">
        <f t="shared" si="735"/>
        <v>0</v>
      </c>
      <c r="N9636" s="31">
        <f t="shared" si="736"/>
        <v>0</v>
      </c>
      <c r="O9636" s="17" t="e">
        <f t="shared" si="737"/>
        <v>#DIV/0!</v>
      </c>
      <c r="P9636" s="31">
        <f t="shared" si="738"/>
        <v>0</v>
      </c>
      <c r="Q9636" s="9" t="e">
        <f t="shared" si="739"/>
        <v>#DIV/0!</v>
      </c>
    </row>
    <row r="9637" spans="12:17" x14ac:dyDescent="0.25">
      <c r="L9637" s="10" t="str">
        <f>IF(F9637="","",(SUM(F$2:F9637)))</f>
        <v/>
      </c>
      <c r="M9637" s="31">
        <f t="shared" si="735"/>
        <v>0</v>
      </c>
      <c r="N9637" s="31">
        <f t="shared" si="736"/>
        <v>0</v>
      </c>
      <c r="O9637" s="17" t="e">
        <f t="shared" si="737"/>
        <v>#DIV/0!</v>
      </c>
      <c r="P9637" s="31">
        <f t="shared" si="738"/>
        <v>0</v>
      </c>
      <c r="Q9637" s="9" t="e">
        <f t="shared" si="739"/>
        <v>#DIV/0!</v>
      </c>
    </row>
    <row r="9638" spans="12:17" x14ac:dyDescent="0.25">
      <c r="L9638" s="10" t="str">
        <f>IF(F9638="","",(SUM(F$2:F9638)))</f>
        <v/>
      </c>
      <c r="M9638" s="31">
        <f t="shared" si="735"/>
        <v>0</v>
      </c>
      <c r="N9638" s="31">
        <f t="shared" si="736"/>
        <v>0</v>
      </c>
      <c r="O9638" s="17" t="e">
        <f t="shared" si="737"/>
        <v>#DIV/0!</v>
      </c>
      <c r="P9638" s="31">
        <f t="shared" si="738"/>
        <v>0</v>
      </c>
      <c r="Q9638" s="9" t="e">
        <f t="shared" si="739"/>
        <v>#DIV/0!</v>
      </c>
    </row>
    <row r="9639" spans="12:17" x14ac:dyDescent="0.25">
      <c r="L9639" s="10" t="str">
        <f>IF(F9639="","",(SUM(F$2:F9639)))</f>
        <v/>
      </c>
      <c r="M9639" s="31">
        <f t="shared" si="735"/>
        <v>0</v>
      </c>
      <c r="N9639" s="31">
        <f t="shared" si="736"/>
        <v>0</v>
      </c>
      <c r="O9639" s="17" t="e">
        <f t="shared" si="737"/>
        <v>#DIV/0!</v>
      </c>
      <c r="P9639" s="31">
        <f t="shared" si="738"/>
        <v>0</v>
      </c>
      <c r="Q9639" s="9" t="e">
        <f t="shared" si="739"/>
        <v>#DIV/0!</v>
      </c>
    </row>
    <row r="9640" spans="12:17" x14ac:dyDescent="0.25">
      <c r="L9640" s="10" t="str">
        <f>IF(F9640="","",(SUM(F$2:F9640)))</f>
        <v/>
      </c>
      <c r="M9640" s="31">
        <f t="shared" si="735"/>
        <v>0</v>
      </c>
      <c r="N9640" s="31">
        <f t="shared" si="736"/>
        <v>0</v>
      </c>
      <c r="O9640" s="17" t="e">
        <f t="shared" si="737"/>
        <v>#DIV/0!</v>
      </c>
      <c r="P9640" s="31">
        <f t="shared" si="738"/>
        <v>0</v>
      </c>
      <c r="Q9640" s="9" t="e">
        <f t="shared" si="739"/>
        <v>#DIV/0!</v>
      </c>
    </row>
    <row r="9641" spans="12:17" x14ac:dyDescent="0.25">
      <c r="L9641" s="10" t="str">
        <f>IF(F9641="","",(SUM(F$2:F9641)))</f>
        <v/>
      </c>
      <c r="M9641" s="31">
        <f t="shared" si="735"/>
        <v>0</v>
      </c>
      <c r="N9641" s="31">
        <f t="shared" si="736"/>
        <v>0</v>
      </c>
      <c r="O9641" s="17" t="e">
        <f t="shared" si="737"/>
        <v>#DIV/0!</v>
      </c>
      <c r="P9641" s="31">
        <f t="shared" si="738"/>
        <v>0</v>
      </c>
      <c r="Q9641" s="9" t="e">
        <f t="shared" si="739"/>
        <v>#DIV/0!</v>
      </c>
    </row>
    <row r="9642" spans="12:17" x14ac:dyDescent="0.25">
      <c r="L9642" s="10" t="str">
        <f>IF(F9642="","",(SUM(F$2:F9642)))</f>
        <v/>
      </c>
      <c r="M9642" s="31">
        <f t="shared" si="735"/>
        <v>0</v>
      </c>
      <c r="N9642" s="31">
        <f t="shared" si="736"/>
        <v>0</v>
      </c>
      <c r="O9642" s="17" t="e">
        <f t="shared" si="737"/>
        <v>#DIV/0!</v>
      </c>
      <c r="P9642" s="31">
        <f t="shared" si="738"/>
        <v>0</v>
      </c>
      <c r="Q9642" s="9" t="e">
        <f t="shared" si="739"/>
        <v>#DIV/0!</v>
      </c>
    </row>
    <row r="9643" spans="12:17" x14ac:dyDescent="0.25">
      <c r="L9643" s="10" t="str">
        <f>IF(F9643="","",(SUM(F$2:F9643)))</f>
        <v/>
      </c>
      <c r="M9643" s="31">
        <f t="shared" si="735"/>
        <v>0</v>
      </c>
      <c r="N9643" s="31">
        <f t="shared" si="736"/>
        <v>0</v>
      </c>
      <c r="O9643" s="17" t="e">
        <f t="shared" si="737"/>
        <v>#DIV/0!</v>
      </c>
      <c r="P9643" s="31">
        <f t="shared" si="738"/>
        <v>0</v>
      </c>
      <c r="Q9643" s="9" t="e">
        <f t="shared" si="739"/>
        <v>#DIV/0!</v>
      </c>
    </row>
    <row r="9644" spans="12:17" x14ac:dyDescent="0.25">
      <c r="L9644" s="10" t="str">
        <f>IF(F9644="","",(SUM(F$2:F9644)))</f>
        <v/>
      </c>
      <c r="M9644" s="31">
        <f t="shared" si="735"/>
        <v>0</v>
      </c>
      <c r="N9644" s="31">
        <f t="shared" si="736"/>
        <v>0</v>
      </c>
      <c r="O9644" s="17" t="e">
        <f t="shared" si="737"/>
        <v>#DIV/0!</v>
      </c>
      <c r="P9644" s="31">
        <f t="shared" si="738"/>
        <v>0</v>
      </c>
      <c r="Q9644" s="9" t="e">
        <f t="shared" si="739"/>
        <v>#DIV/0!</v>
      </c>
    </row>
    <row r="9645" spans="12:17" x14ac:dyDescent="0.25">
      <c r="L9645" s="10" t="str">
        <f>IF(F9645="","",(SUM(F$2:F9645)))</f>
        <v/>
      </c>
      <c r="M9645" s="31">
        <f t="shared" si="735"/>
        <v>0</v>
      </c>
      <c r="N9645" s="31">
        <f t="shared" si="736"/>
        <v>0</v>
      </c>
      <c r="O9645" s="17" t="e">
        <f t="shared" si="737"/>
        <v>#DIV/0!</v>
      </c>
      <c r="P9645" s="31">
        <f t="shared" si="738"/>
        <v>0</v>
      </c>
      <c r="Q9645" s="9" t="e">
        <f t="shared" si="739"/>
        <v>#DIV/0!</v>
      </c>
    </row>
    <row r="9646" spans="12:17" x14ac:dyDescent="0.25">
      <c r="L9646" s="10" t="str">
        <f>IF(F9646="","",(SUM(F$2:F9646)))</f>
        <v/>
      </c>
      <c r="M9646" s="31">
        <f t="shared" si="735"/>
        <v>0</v>
      </c>
      <c r="N9646" s="31">
        <f t="shared" si="736"/>
        <v>0</v>
      </c>
      <c r="O9646" s="17" t="e">
        <f t="shared" si="737"/>
        <v>#DIV/0!</v>
      </c>
      <c r="P9646" s="31">
        <f t="shared" si="738"/>
        <v>0</v>
      </c>
      <c r="Q9646" s="9" t="e">
        <f t="shared" si="739"/>
        <v>#DIV/0!</v>
      </c>
    </row>
    <row r="9647" spans="12:17" x14ac:dyDescent="0.25">
      <c r="L9647" s="10" t="str">
        <f>IF(F9647="","",(SUM(F$2:F9647)))</f>
        <v/>
      </c>
      <c r="M9647" s="31">
        <f t="shared" si="735"/>
        <v>0</v>
      </c>
      <c r="N9647" s="31">
        <f t="shared" si="736"/>
        <v>0</v>
      </c>
      <c r="O9647" s="17" t="e">
        <f t="shared" si="737"/>
        <v>#DIV/0!</v>
      </c>
      <c r="P9647" s="31">
        <f t="shared" si="738"/>
        <v>0</v>
      </c>
      <c r="Q9647" s="9" t="e">
        <f t="shared" si="739"/>
        <v>#DIV/0!</v>
      </c>
    </row>
    <row r="9648" spans="12:17" x14ac:dyDescent="0.25">
      <c r="L9648" s="10" t="str">
        <f>IF(F9648="","",(SUM(F$2:F9648)))</f>
        <v/>
      </c>
      <c r="M9648" s="31">
        <f t="shared" si="735"/>
        <v>0</v>
      </c>
      <c r="N9648" s="31">
        <f t="shared" si="736"/>
        <v>0</v>
      </c>
      <c r="O9648" s="17" t="e">
        <f t="shared" si="737"/>
        <v>#DIV/0!</v>
      </c>
      <c r="P9648" s="31">
        <f t="shared" si="738"/>
        <v>0</v>
      </c>
      <c r="Q9648" s="9" t="e">
        <f t="shared" si="739"/>
        <v>#DIV/0!</v>
      </c>
    </row>
    <row r="9649" spans="12:17" x14ac:dyDescent="0.25">
      <c r="L9649" s="10" t="str">
        <f>IF(F9649="","",(SUM(F$2:F9649)))</f>
        <v/>
      </c>
      <c r="M9649" s="31">
        <f t="shared" si="735"/>
        <v>0</v>
      </c>
      <c r="N9649" s="31">
        <f t="shared" si="736"/>
        <v>0</v>
      </c>
      <c r="O9649" s="17" t="e">
        <f t="shared" si="737"/>
        <v>#DIV/0!</v>
      </c>
      <c r="P9649" s="31">
        <f t="shared" si="738"/>
        <v>0</v>
      </c>
      <c r="Q9649" s="9" t="e">
        <f t="shared" si="739"/>
        <v>#DIV/0!</v>
      </c>
    </row>
    <row r="9650" spans="12:17" x14ac:dyDescent="0.25">
      <c r="L9650" s="10" t="str">
        <f>IF(F9650="","",(SUM(F$2:F9650)))</f>
        <v/>
      </c>
      <c r="M9650" s="31">
        <f t="shared" si="735"/>
        <v>0</v>
      </c>
      <c r="N9650" s="31">
        <f t="shared" si="736"/>
        <v>0</v>
      </c>
      <c r="O9650" s="17" t="e">
        <f t="shared" si="737"/>
        <v>#DIV/0!</v>
      </c>
      <c r="P9650" s="31">
        <f t="shared" si="738"/>
        <v>0</v>
      </c>
      <c r="Q9650" s="9" t="e">
        <f t="shared" si="739"/>
        <v>#DIV/0!</v>
      </c>
    </row>
    <row r="9651" spans="12:17" x14ac:dyDescent="0.25">
      <c r="L9651" s="10" t="str">
        <f>IF(F9651="","",(SUM(F$2:F9651)))</f>
        <v/>
      </c>
      <c r="M9651" s="31">
        <f t="shared" si="735"/>
        <v>0</v>
      </c>
      <c r="N9651" s="31">
        <f t="shared" si="736"/>
        <v>0</v>
      </c>
      <c r="O9651" s="17" t="e">
        <f t="shared" si="737"/>
        <v>#DIV/0!</v>
      </c>
      <c r="P9651" s="31">
        <f t="shared" si="738"/>
        <v>0</v>
      </c>
      <c r="Q9651" s="9" t="e">
        <f t="shared" si="739"/>
        <v>#DIV/0!</v>
      </c>
    </row>
    <row r="9652" spans="12:17" x14ac:dyDescent="0.25">
      <c r="L9652" s="10" t="str">
        <f>IF(F9652="","",(SUM(F$2:F9652)))</f>
        <v/>
      </c>
      <c r="M9652" s="31">
        <f t="shared" si="735"/>
        <v>0</v>
      </c>
      <c r="N9652" s="31">
        <f t="shared" si="736"/>
        <v>0</v>
      </c>
      <c r="O9652" s="17" t="e">
        <f t="shared" si="737"/>
        <v>#DIV/0!</v>
      </c>
      <c r="P9652" s="31">
        <f t="shared" si="738"/>
        <v>0</v>
      </c>
      <c r="Q9652" s="9" t="e">
        <f t="shared" si="739"/>
        <v>#DIV/0!</v>
      </c>
    </row>
    <row r="9653" spans="12:17" x14ac:dyDescent="0.25">
      <c r="L9653" s="10" t="str">
        <f>IF(F9653="","",(SUM(F$2:F9653)))</f>
        <v/>
      </c>
      <c r="M9653" s="31">
        <f t="shared" si="735"/>
        <v>0</v>
      </c>
      <c r="N9653" s="31">
        <f t="shared" si="736"/>
        <v>0</v>
      </c>
      <c r="O9653" s="17" t="e">
        <f t="shared" si="737"/>
        <v>#DIV/0!</v>
      </c>
      <c r="P9653" s="31">
        <f t="shared" si="738"/>
        <v>0</v>
      </c>
      <c r="Q9653" s="9" t="e">
        <f t="shared" si="739"/>
        <v>#DIV/0!</v>
      </c>
    </row>
    <row r="9654" spans="12:17" x14ac:dyDescent="0.25">
      <c r="L9654" s="10" t="str">
        <f>IF(F9654="","",(SUM(F$2:F9654)))</f>
        <v/>
      </c>
      <c r="M9654" s="31">
        <f t="shared" si="735"/>
        <v>0</v>
      </c>
      <c r="N9654" s="31">
        <f t="shared" si="736"/>
        <v>0</v>
      </c>
      <c r="O9654" s="17" t="e">
        <f t="shared" si="737"/>
        <v>#DIV/0!</v>
      </c>
      <c r="P9654" s="31">
        <f t="shared" si="738"/>
        <v>0</v>
      </c>
      <c r="Q9654" s="9" t="e">
        <f t="shared" si="739"/>
        <v>#DIV/0!</v>
      </c>
    </row>
    <row r="9655" spans="12:17" x14ac:dyDescent="0.25">
      <c r="L9655" s="10" t="str">
        <f>IF(F9655="","",(SUM(F$2:F9655)))</f>
        <v/>
      </c>
      <c r="M9655" s="31">
        <f t="shared" si="735"/>
        <v>0</v>
      </c>
      <c r="N9655" s="31">
        <f t="shared" si="736"/>
        <v>0</v>
      </c>
      <c r="O9655" s="17" t="e">
        <f t="shared" si="737"/>
        <v>#DIV/0!</v>
      </c>
      <c r="P9655" s="31">
        <f t="shared" si="738"/>
        <v>0</v>
      </c>
      <c r="Q9655" s="9" t="e">
        <f t="shared" si="739"/>
        <v>#DIV/0!</v>
      </c>
    </row>
    <row r="9656" spans="12:17" x14ac:dyDescent="0.25">
      <c r="L9656" s="10" t="str">
        <f>IF(F9656="","",(SUM(F$2:F9656)))</f>
        <v/>
      </c>
      <c r="M9656" s="31">
        <f t="shared" si="735"/>
        <v>0</v>
      </c>
      <c r="N9656" s="31">
        <f t="shared" si="736"/>
        <v>0</v>
      </c>
      <c r="O9656" s="17" t="e">
        <f t="shared" si="737"/>
        <v>#DIV/0!</v>
      </c>
      <c r="P9656" s="31">
        <f t="shared" si="738"/>
        <v>0</v>
      </c>
      <c r="Q9656" s="9" t="e">
        <f t="shared" si="739"/>
        <v>#DIV/0!</v>
      </c>
    </row>
    <row r="9657" spans="12:17" x14ac:dyDescent="0.25">
      <c r="L9657" s="10" t="str">
        <f>IF(F9657="","",(SUM(F$2:F9657)))</f>
        <v/>
      </c>
      <c r="M9657" s="31">
        <f t="shared" si="735"/>
        <v>0</v>
      </c>
      <c r="N9657" s="31">
        <f t="shared" si="736"/>
        <v>0</v>
      </c>
      <c r="O9657" s="17" t="e">
        <f t="shared" si="737"/>
        <v>#DIV/0!</v>
      </c>
      <c r="P9657" s="31">
        <f t="shared" si="738"/>
        <v>0</v>
      </c>
      <c r="Q9657" s="9" t="e">
        <f t="shared" si="739"/>
        <v>#DIV/0!</v>
      </c>
    </row>
    <row r="9658" spans="12:17" x14ac:dyDescent="0.25">
      <c r="L9658" s="10" t="str">
        <f>IF(F9658="","",(SUM(F$2:F9658)))</f>
        <v/>
      </c>
      <c r="M9658" s="31">
        <f t="shared" si="735"/>
        <v>0</v>
      </c>
      <c r="N9658" s="31">
        <f t="shared" si="736"/>
        <v>0</v>
      </c>
      <c r="O9658" s="17" t="e">
        <f t="shared" si="737"/>
        <v>#DIV/0!</v>
      </c>
      <c r="P9658" s="31">
        <f t="shared" si="738"/>
        <v>0</v>
      </c>
      <c r="Q9658" s="9" t="e">
        <f t="shared" si="739"/>
        <v>#DIV/0!</v>
      </c>
    </row>
    <row r="9659" spans="12:17" x14ac:dyDescent="0.25">
      <c r="L9659" s="10" t="str">
        <f>IF(F9659="","",(SUM(F$2:F9659)))</f>
        <v/>
      </c>
      <c r="M9659" s="31">
        <f t="shared" si="735"/>
        <v>0</v>
      </c>
      <c r="N9659" s="31">
        <f t="shared" si="736"/>
        <v>0</v>
      </c>
      <c r="O9659" s="17" t="e">
        <f t="shared" si="737"/>
        <v>#DIV/0!</v>
      </c>
      <c r="P9659" s="31">
        <f t="shared" si="738"/>
        <v>0</v>
      </c>
      <c r="Q9659" s="9" t="e">
        <f t="shared" si="739"/>
        <v>#DIV/0!</v>
      </c>
    </row>
    <row r="9660" spans="12:17" x14ac:dyDescent="0.25">
      <c r="L9660" s="10" t="str">
        <f>IF(F9660="","",(SUM(F$2:F9660)))</f>
        <v/>
      </c>
      <c r="M9660" s="31">
        <f t="shared" si="735"/>
        <v>0</v>
      </c>
      <c r="N9660" s="31">
        <f t="shared" si="736"/>
        <v>0</v>
      </c>
      <c r="O9660" s="17" t="e">
        <f t="shared" si="737"/>
        <v>#DIV/0!</v>
      </c>
      <c r="P9660" s="31">
        <f t="shared" si="738"/>
        <v>0</v>
      </c>
      <c r="Q9660" s="9" t="e">
        <f t="shared" si="739"/>
        <v>#DIV/0!</v>
      </c>
    </row>
    <row r="9661" spans="12:17" x14ac:dyDescent="0.25">
      <c r="L9661" s="10" t="str">
        <f>IF(F9661="","",(SUM(F$2:F9661)))</f>
        <v/>
      </c>
      <c r="M9661" s="31">
        <f t="shared" si="735"/>
        <v>0</v>
      </c>
      <c r="N9661" s="31">
        <f t="shared" si="736"/>
        <v>0</v>
      </c>
      <c r="O9661" s="17" t="e">
        <f t="shared" si="737"/>
        <v>#DIV/0!</v>
      </c>
      <c r="P9661" s="31">
        <f t="shared" si="738"/>
        <v>0</v>
      </c>
      <c r="Q9661" s="9" t="e">
        <f t="shared" si="739"/>
        <v>#DIV/0!</v>
      </c>
    </row>
    <row r="9662" spans="12:17" x14ac:dyDescent="0.25">
      <c r="L9662" s="10" t="str">
        <f>IF(F9662="","",(SUM(F$2:F9662)))</f>
        <v/>
      </c>
      <c r="M9662" s="31">
        <f t="shared" si="735"/>
        <v>0</v>
      </c>
      <c r="N9662" s="31">
        <f t="shared" si="736"/>
        <v>0</v>
      </c>
      <c r="O9662" s="17" t="e">
        <f t="shared" si="737"/>
        <v>#DIV/0!</v>
      </c>
      <c r="P9662" s="31">
        <f t="shared" si="738"/>
        <v>0</v>
      </c>
      <c r="Q9662" s="9" t="e">
        <f t="shared" si="739"/>
        <v>#DIV/0!</v>
      </c>
    </row>
    <row r="9663" spans="12:17" x14ac:dyDescent="0.25">
      <c r="L9663" s="10" t="str">
        <f>IF(F9663="","",(SUM(F$2:F9663)))</f>
        <v/>
      </c>
      <c r="M9663" s="31">
        <f t="shared" si="735"/>
        <v>0</v>
      </c>
      <c r="N9663" s="31">
        <f t="shared" si="736"/>
        <v>0</v>
      </c>
      <c r="O9663" s="17" t="e">
        <f t="shared" si="737"/>
        <v>#DIV/0!</v>
      </c>
      <c r="P9663" s="31">
        <f t="shared" si="738"/>
        <v>0</v>
      </c>
      <c r="Q9663" s="9" t="e">
        <f t="shared" si="739"/>
        <v>#DIV/0!</v>
      </c>
    </row>
    <row r="9664" spans="12:17" x14ac:dyDescent="0.25">
      <c r="L9664" s="10" t="str">
        <f>IF(F9664="","",(SUM(F$2:F9664)))</f>
        <v/>
      </c>
      <c r="M9664" s="31">
        <f t="shared" si="735"/>
        <v>0</v>
      </c>
      <c r="N9664" s="31">
        <f t="shared" si="736"/>
        <v>0</v>
      </c>
      <c r="O9664" s="17" t="e">
        <f t="shared" si="737"/>
        <v>#DIV/0!</v>
      </c>
      <c r="P9664" s="31">
        <f t="shared" si="738"/>
        <v>0</v>
      </c>
      <c r="Q9664" s="9" t="e">
        <f t="shared" si="739"/>
        <v>#DIV/0!</v>
      </c>
    </row>
    <row r="9665" spans="12:17" x14ac:dyDescent="0.25">
      <c r="L9665" s="10" t="str">
        <f>IF(F9665="","",(SUM(F$2:F9665)))</f>
        <v/>
      </c>
      <c r="M9665" s="31">
        <f t="shared" si="735"/>
        <v>0</v>
      </c>
      <c r="N9665" s="31">
        <f t="shared" si="736"/>
        <v>0</v>
      </c>
      <c r="O9665" s="17" t="e">
        <f t="shared" si="737"/>
        <v>#DIV/0!</v>
      </c>
      <c r="P9665" s="31">
        <f t="shared" si="738"/>
        <v>0</v>
      </c>
      <c r="Q9665" s="9" t="e">
        <f t="shared" si="739"/>
        <v>#DIV/0!</v>
      </c>
    </row>
    <row r="9666" spans="12:17" x14ac:dyDescent="0.25">
      <c r="L9666" s="10" t="str">
        <f>IF(F9666="","",(SUM(F$2:F9666)))</f>
        <v/>
      </c>
      <c r="M9666" s="31">
        <f t="shared" si="735"/>
        <v>0</v>
      </c>
      <c r="N9666" s="31">
        <f t="shared" si="736"/>
        <v>0</v>
      </c>
      <c r="O9666" s="17" t="e">
        <f t="shared" si="737"/>
        <v>#DIV/0!</v>
      </c>
      <c r="P9666" s="31">
        <f t="shared" si="738"/>
        <v>0</v>
      </c>
      <c r="Q9666" s="9" t="e">
        <f t="shared" si="739"/>
        <v>#DIV/0!</v>
      </c>
    </row>
    <row r="9667" spans="12:17" x14ac:dyDescent="0.25">
      <c r="L9667" s="10" t="str">
        <f>IF(F9667="","",(SUM(F$2:F9667)))</f>
        <v/>
      </c>
      <c r="M9667" s="31">
        <f t="shared" si="735"/>
        <v>0</v>
      </c>
      <c r="N9667" s="31">
        <f t="shared" si="736"/>
        <v>0</v>
      </c>
      <c r="O9667" s="17" t="e">
        <f t="shared" si="737"/>
        <v>#DIV/0!</v>
      </c>
      <c r="P9667" s="31">
        <f t="shared" si="738"/>
        <v>0</v>
      </c>
      <c r="Q9667" s="9" t="e">
        <f t="shared" si="739"/>
        <v>#DIV/0!</v>
      </c>
    </row>
    <row r="9668" spans="12:17" x14ac:dyDescent="0.25">
      <c r="L9668" s="10" t="str">
        <f>IF(F9668="","",(SUM(F$2:F9668)))</f>
        <v/>
      </c>
      <c r="M9668" s="31">
        <f t="shared" si="735"/>
        <v>0</v>
      </c>
      <c r="N9668" s="31">
        <f t="shared" si="736"/>
        <v>0</v>
      </c>
      <c r="O9668" s="17" t="e">
        <f t="shared" si="737"/>
        <v>#DIV/0!</v>
      </c>
      <c r="P9668" s="31">
        <f t="shared" si="738"/>
        <v>0</v>
      </c>
      <c r="Q9668" s="9" t="e">
        <f t="shared" si="739"/>
        <v>#DIV/0!</v>
      </c>
    </row>
    <row r="9669" spans="12:17" x14ac:dyDescent="0.25">
      <c r="L9669" s="10" t="str">
        <f>IF(F9669="","",(SUM(F$2:F9669)))</f>
        <v/>
      </c>
      <c r="M9669" s="31">
        <f t="shared" si="735"/>
        <v>0</v>
      </c>
      <c r="N9669" s="31">
        <f t="shared" si="736"/>
        <v>0</v>
      </c>
      <c r="O9669" s="17" t="e">
        <f t="shared" si="737"/>
        <v>#DIV/0!</v>
      </c>
      <c r="P9669" s="31">
        <f t="shared" si="738"/>
        <v>0</v>
      </c>
      <c r="Q9669" s="9" t="e">
        <f t="shared" si="739"/>
        <v>#DIV/0!</v>
      </c>
    </row>
    <row r="9670" spans="12:17" x14ac:dyDescent="0.25">
      <c r="L9670" s="10" t="str">
        <f>IF(F9670="","",(SUM(F$2:F9670)))</f>
        <v/>
      </c>
      <c r="M9670" s="31">
        <f t="shared" si="735"/>
        <v>0</v>
      </c>
      <c r="N9670" s="31">
        <f t="shared" si="736"/>
        <v>0</v>
      </c>
      <c r="O9670" s="17" t="e">
        <f t="shared" si="737"/>
        <v>#DIV/0!</v>
      </c>
      <c r="P9670" s="31">
        <f t="shared" si="738"/>
        <v>0</v>
      </c>
      <c r="Q9670" s="9" t="e">
        <f t="shared" si="739"/>
        <v>#DIV/0!</v>
      </c>
    </row>
    <row r="9671" spans="12:17" x14ac:dyDescent="0.25">
      <c r="L9671" s="10" t="str">
        <f>IF(F9671="","",(SUM(F$2:F9671)))</f>
        <v/>
      </c>
      <c r="M9671" s="31">
        <f t="shared" si="735"/>
        <v>0</v>
      </c>
      <c r="N9671" s="31">
        <f t="shared" si="736"/>
        <v>0</v>
      </c>
      <c r="O9671" s="17" t="e">
        <f t="shared" si="737"/>
        <v>#DIV/0!</v>
      </c>
      <c r="P9671" s="31">
        <f t="shared" si="738"/>
        <v>0</v>
      </c>
      <c r="Q9671" s="9" t="e">
        <f t="shared" si="739"/>
        <v>#DIV/0!</v>
      </c>
    </row>
    <row r="9672" spans="12:17" x14ac:dyDescent="0.25">
      <c r="L9672" s="10" t="str">
        <f>IF(F9672="","",(SUM(F$2:F9672)))</f>
        <v/>
      </c>
      <c r="M9672" s="31">
        <f t="shared" si="735"/>
        <v>0</v>
      </c>
      <c r="N9672" s="31">
        <f t="shared" si="736"/>
        <v>0</v>
      </c>
      <c r="O9672" s="17" t="e">
        <f t="shared" si="737"/>
        <v>#DIV/0!</v>
      </c>
      <c r="P9672" s="31">
        <f t="shared" si="738"/>
        <v>0</v>
      </c>
      <c r="Q9672" s="9" t="e">
        <f t="shared" si="739"/>
        <v>#DIV/0!</v>
      </c>
    </row>
    <row r="9673" spans="12:17" x14ac:dyDescent="0.25">
      <c r="L9673" s="10" t="str">
        <f>IF(F9673="","",(SUM(F$2:F9673)))</f>
        <v/>
      </c>
      <c r="M9673" s="31">
        <f t="shared" si="735"/>
        <v>0</v>
      </c>
      <c r="N9673" s="31">
        <f t="shared" si="736"/>
        <v>0</v>
      </c>
      <c r="O9673" s="17" t="e">
        <f t="shared" si="737"/>
        <v>#DIV/0!</v>
      </c>
      <c r="P9673" s="31">
        <f t="shared" si="738"/>
        <v>0</v>
      </c>
      <c r="Q9673" s="9" t="e">
        <f t="shared" si="739"/>
        <v>#DIV/0!</v>
      </c>
    </row>
    <row r="9674" spans="12:17" x14ac:dyDescent="0.25">
      <c r="L9674" s="10" t="str">
        <f>IF(F9674="","",(SUM(F$2:F9674)))</f>
        <v/>
      </c>
      <c r="M9674" s="31">
        <f t="shared" ref="M9674:M9737" si="740">IF(B$201="","",(COUNTIF($B9475:$B9674, "Tournament Pool Tournament Registration") - COUNTIF($B9475:$B9674, "Tournament Pool Registration (inc. Fee)")))</f>
        <v>0</v>
      </c>
      <c r="N9674" s="31">
        <f t="shared" ref="N9674:N9737" si="741">IF(B$201="","",(COUNTIF($B9475:$B9674, "Tournament Pool Tournament Registration")))</f>
        <v>0</v>
      </c>
      <c r="O9674" s="17" t="e">
        <f t="shared" ref="O9674:O9737" si="742">IF(B$201="","",(M9674/N9674))</f>
        <v>#DIV/0!</v>
      </c>
      <c r="P9674" s="31">
        <f t="shared" ref="P9674:P9737" si="743">IF(B$201="","",(COUNTIF($B9475:$B9674, "Tournament Pool Tournament KO Award")))</f>
        <v>0</v>
      </c>
      <c r="Q9674" s="9" t="e">
        <f t="shared" ref="Q9674:Q9737" si="744">IF(B$201="","",(P9674/N9674))</f>
        <v>#DIV/0!</v>
      </c>
    </row>
    <row r="9675" spans="12:17" x14ac:dyDescent="0.25">
      <c r="L9675" s="10" t="str">
        <f>IF(F9675="","",(SUM(F$2:F9675)))</f>
        <v/>
      </c>
      <c r="M9675" s="31">
        <f t="shared" si="740"/>
        <v>0</v>
      </c>
      <c r="N9675" s="31">
        <f t="shared" si="741"/>
        <v>0</v>
      </c>
      <c r="O9675" s="17" t="e">
        <f t="shared" si="742"/>
        <v>#DIV/0!</v>
      </c>
      <c r="P9675" s="31">
        <f t="shared" si="743"/>
        <v>0</v>
      </c>
      <c r="Q9675" s="9" t="e">
        <f t="shared" si="744"/>
        <v>#DIV/0!</v>
      </c>
    </row>
    <row r="9676" spans="12:17" x14ac:dyDescent="0.25">
      <c r="L9676" s="10" t="str">
        <f>IF(F9676="","",(SUM(F$2:F9676)))</f>
        <v/>
      </c>
      <c r="M9676" s="31">
        <f t="shared" si="740"/>
        <v>0</v>
      </c>
      <c r="N9676" s="31">
        <f t="shared" si="741"/>
        <v>0</v>
      </c>
      <c r="O9676" s="17" t="e">
        <f t="shared" si="742"/>
        <v>#DIV/0!</v>
      </c>
      <c r="P9676" s="31">
        <f t="shared" si="743"/>
        <v>0</v>
      </c>
      <c r="Q9676" s="9" t="e">
        <f t="shared" si="744"/>
        <v>#DIV/0!</v>
      </c>
    </row>
    <row r="9677" spans="12:17" x14ac:dyDescent="0.25">
      <c r="L9677" s="10" t="str">
        <f>IF(F9677="","",(SUM(F$2:F9677)))</f>
        <v/>
      </c>
      <c r="M9677" s="31">
        <f t="shared" si="740"/>
        <v>0</v>
      </c>
      <c r="N9677" s="31">
        <f t="shared" si="741"/>
        <v>0</v>
      </c>
      <c r="O9677" s="17" t="e">
        <f t="shared" si="742"/>
        <v>#DIV/0!</v>
      </c>
      <c r="P9677" s="31">
        <f t="shared" si="743"/>
        <v>0</v>
      </c>
      <c r="Q9677" s="9" t="e">
        <f t="shared" si="744"/>
        <v>#DIV/0!</v>
      </c>
    </row>
    <row r="9678" spans="12:17" x14ac:dyDescent="0.25">
      <c r="L9678" s="10" t="str">
        <f>IF(F9678="","",(SUM(F$2:F9678)))</f>
        <v/>
      </c>
      <c r="M9678" s="31">
        <f t="shared" si="740"/>
        <v>0</v>
      </c>
      <c r="N9678" s="31">
        <f t="shared" si="741"/>
        <v>0</v>
      </c>
      <c r="O9678" s="17" t="e">
        <f t="shared" si="742"/>
        <v>#DIV/0!</v>
      </c>
      <c r="P9678" s="31">
        <f t="shared" si="743"/>
        <v>0</v>
      </c>
      <c r="Q9678" s="9" t="e">
        <f t="shared" si="744"/>
        <v>#DIV/0!</v>
      </c>
    </row>
    <row r="9679" spans="12:17" x14ac:dyDescent="0.25">
      <c r="L9679" s="10" t="str">
        <f>IF(F9679="","",(SUM(F$2:F9679)))</f>
        <v/>
      </c>
      <c r="M9679" s="31">
        <f t="shared" si="740"/>
        <v>0</v>
      </c>
      <c r="N9679" s="31">
        <f t="shared" si="741"/>
        <v>0</v>
      </c>
      <c r="O9679" s="17" t="e">
        <f t="shared" si="742"/>
        <v>#DIV/0!</v>
      </c>
      <c r="P9679" s="31">
        <f t="shared" si="743"/>
        <v>0</v>
      </c>
      <c r="Q9679" s="9" t="e">
        <f t="shared" si="744"/>
        <v>#DIV/0!</v>
      </c>
    </row>
    <row r="9680" spans="12:17" x14ac:dyDescent="0.25">
      <c r="L9680" s="10" t="str">
        <f>IF(F9680="","",(SUM(F$2:F9680)))</f>
        <v/>
      </c>
      <c r="M9680" s="31">
        <f t="shared" si="740"/>
        <v>0</v>
      </c>
      <c r="N9680" s="31">
        <f t="shared" si="741"/>
        <v>0</v>
      </c>
      <c r="O9680" s="17" t="e">
        <f t="shared" si="742"/>
        <v>#DIV/0!</v>
      </c>
      <c r="P9680" s="31">
        <f t="shared" si="743"/>
        <v>0</v>
      </c>
      <c r="Q9680" s="9" t="e">
        <f t="shared" si="744"/>
        <v>#DIV/0!</v>
      </c>
    </row>
    <row r="9681" spans="12:17" x14ac:dyDescent="0.25">
      <c r="L9681" s="10" t="str">
        <f>IF(F9681="","",(SUM(F$2:F9681)))</f>
        <v/>
      </c>
      <c r="M9681" s="31">
        <f t="shared" si="740"/>
        <v>0</v>
      </c>
      <c r="N9681" s="31">
        <f t="shared" si="741"/>
        <v>0</v>
      </c>
      <c r="O9681" s="17" t="e">
        <f t="shared" si="742"/>
        <v>#DIV/0!</v>
      </c>
      <c r="P9681" s="31">
        <f t="shared" si="743"/>
        <v>0</v>
      </c>
      <c r="Q9681" s="9" t="e">
        <f t="shared" si="744"/>
        <v>#DIV/0!</v>
      </c>
    </row>
    <row r="9682" spans="12:17" x14ac:dyDescent="0.25">
      <c r="L9682" s="10" t="str">
        <f>IF(F9682="","",(SUM(F$2:F9682)))</f>
        <v/>
      </c>
      <c r="M9682" s="31">
        <f t="shared" si="740"/>
        <v>0</v>
      </c>
      <c r="N9682" s="31">
        <f t="shared" si="741"/>
        <v>0</v>
      </c>
      <c r="O9682" s="17" t="e">
        <f t="shared" si="742"/>
        <v>#DIV/0!</v>
      </c>
      <c r="P9682" s="31">
        <f t="shared" si="743"/>
        <v>0</v>
      </c>
      <c r="Q9682" s="9" t="e">
        <f t="shared" si="744"/>
        <v>#DIV/0!</v>
      </c>
    </row>
    <row r="9683" spans="12:17" x14ac:dyDescent="0.25">
      <c r="L9683" s="10" t="str">
        <f>IF(F9683="","",(SUM(F$2:F9683)))</f>
        <v/>
      </c>
      <c r="M9683" s="31">
        <f t="shared" si="740"/>
        <v>0</v>
      </c>
      <c r="N9683" s="31">
        <f t="shared" si="741"/>
        <v>0</v>
      </c>
      <c r="O9683" s="17" t="e">
        <f t="shared" si="742"/>
        <v>#DIV/0!</v>
      </c>
      <c r="P9683" s="31">
        <f t="shared" si="743"/>
        <v>0</v>
      </c>
      <c r="Q9683" s="9" t="e">
        <f t="shared" si="744"/>
        <v>#DIV/0!</v>
      </c>
    </row>
    <row r="9684" spans="12:17" x14ac:dyDescent="0.25">
      <c r="L9684" s="10" t="str">
        <f>IF(F9684="","",(SUM(F$2:F9684)))</f>
        <v/>
      </c>
      <c r="M9684" s="31">
        <f t="shared" si="740"/>
        <v>0</v>
      </c>
      <c r="N9684" s="31">
        <f t="shared" si="741"/>
        <v>0</v>
      </c>
      <c r="O9684" s="17" t="e">
        <f t="shared" si="742"/>
        <v>#DIV/0!</v>
      </c>
      <c r="P9684" s="31">
        <f t="shared" si="743"/>
        <v>0</v>
      </c>
      <c r="Q9684" s="9" t="e">
        <f t="shared" si="744"/>
        <v>#DIV/0!</v>
      </c>
    </row>
    <row r="9685" spans="12:17" x14ac:dyDescent="0.25">
      <c r="L9685" s="10" t="str">
        <f>IF(F9685="","",(SUM(F$2:F9685)))</f>
        <v/>
      </c>
      <c r="M9685" s="31">
        <f t="shared" si="740"/>
        <v>0</v>
      </c>
      <c r="N9685" s="31">
        <f t="shared" si="741"/>
        <v>0</v>
      </c>
      <c r="O9685" s="17" t="e">
        <f t="shared" si="742"/>
        <v>#DIV/0!</v>
      </c>
      <c r="P9685" s="31">
        <f t="shared" si="743"/>
        <v>0</v>
      </c>
      <c r="Q9685" s="9" t="e">
        <f t="shared" si="744"/>
        <v>#DIV/0!</v>
      </c>
    </row>
    <row r="9686" spans="12:17" x14ac:dyDescent="0.25">
      <c r="L9686" s="10" t="str">
        <f>IF(F9686="","",(SUM(F$2:F9686)))</f>
        <v/>
      </c>
      <c r="M9686" s="31">
        <f t="shared" si="740"/>
        <v>0</v>
      </c>
      <c r="N9686" s="31">
        <f t="shared" si="741"/>
        <v>0</v>
      </c>
      <c r="O9686" s="17" t="e">
        <f t="shared" si="742"/>
        <v>#DIV/0!</v>
      </c>
      <c r="P9686" s="31">
        <f t="shared" si="743"/>
        <v>0</v>
      </c>
      <c r="Q9686" s="9" t="e">
        <f t="shared" si="744"/>
        <v>#DIV/0!</v>
      </c>
    </row>
    <row r="9687" spans="12:17" x14ac:dyDescent="0.25">
      <c r="L9687" s="10" t="str">
        <f>IF(F9687="","",(SUM(F$2:F9687)))</f>
        <v/>
      </c>
      <c r="M9687" s="31">
        <f t="shared" si="740"/>
        <v>0</v>
      </c>
      <c r="N9687" s="31">
        <f t="shared" si="741"/>
        <v>0</v>
      </c>
      <c r="O9687" s="17" t="e">
        <f t="shared" si="742"/>
        <v>#DIV/0!</v>
      </c>
      <c r="P9687" s="31">
        <f t="shared" si="743"/>
        <v>0</v>
      </c>
      <c r="Q9687" s="9" t="e">
        <f t="shared" si="744"/>
        <v>#DIV/0!</v>
      </c>
    </row>
    <row r="9688" spans="12:17" x14ac:dyDescent="0.25">
      <c r="L9688" s="10" t="str">
        <f>IF(F9688="","",(SUM(F$2:F9688)))</f>
        <v/>
      </c>
      <c r="M9688" s="31">
        <f t="shared" si="740"/>
        <v>0</v>
      </c>
      <c r="N9688" s="31">
        <f t="shared" si="741"/>
        <v>0</v>
      </c>
      <c r="O9688" s="17" t="e">
        <f t="shared" si="742"/>
        <v>#DIV/0!</v>
      </c>
      <c r="P9688" s="31">
        <f t="shared" si="743"/>
        <v>0</v>
      </c>
      <c r="Q9688" s="9" t="e">
        <f t="shared" si="744"/>
        <v>#DIV/0!</v>
      </c>
    </row>
    <row r="9689" spans="12:17" x14ac:dyDescent="0.25">
      <c r="L9689" s="10" t="str">
        <f>IF(F9689="","",(SUM(F$2:F9689)))</f>
        <v/>
      </c>
      <c r="M9689" s="31">
        <f t="shared" si="740"/>
        <v>0</v>
      </c>
      <c r="N9689" s="31">
        <f t="shared" si="741"/>
        <v>0</v>
      </c>
      <c r="O9689" s="17" t="e">
        <f t="shared" si="742"/>
        <v>#DIV/0!</v>
      </c>
      <c r="P9689" s="31">
        <f t="shared" si="743"/>
        <v>0</v>
      </c>
      <c r="Q9689" s="9" t="e">
        <f t="shared" si="744"/>
        <v>#DIV/0!</v>
      </c>
    </row>
    <row r="9690" spans="12:17" x14ac:dyDescent="0.25">
      <c r="L9690" s="10" t="str">
        <f>IF(F9690="","",(SUM(F$2:F9690)))</f>
        <v/>
      </c>
      <c r="M9690" s="31">
        <f t="shared" si="740"/>
        <v>0</v>
      </c>
      <c r="N9690" s="31">
        <f t="shared" si="741"/>
        <v>0</v>
      </c>
      <c r="O9690" s="17" t="e">
        <f t="shared" si="742"/>
        <v>#DIV/0!</v>
      </c>
      <c r="P9690" s="31">
        <f t="shared" si="743"/>
        <v>0</v>
      </c>
      <c r="Q9690" s="9" t="e">
        <f t="shared" si="744"/>
        <v>#DIV/0!</v>
      </c>
    </row>
    <row r="9691" spans="12:17" x14ac:dyDescent="0.25">
      <c r="L9691" s="10" t="str">
        <f>IF(F9691="","",(SUM(F$2:F9691)))</f>
        <v/>
      </c>
      <c r="M9691" s="31">
        <f t="shared" si="740"/>
        <v>0</v>
      </c>
      <c r="N9691" s="31">
        <f t="shared" si="741"/>
        <v>0</v>
      </c>
      <c r="O9691" s="17" t="e">
        <f t="shared" si="742"/>
        <v>#DIV/0!</v>
      </c>
      <c r="P9691" s="31">
        <f t="shared" si="743"/>
        <v>0</v>
      </c>
      <c r="Q9691" s="9" t="e">
        <f t="shared" si="744"/>
        <v>#DIV/0!</v>
      </c>
    </row>
    <row r="9692" spans="12:17" x14ac:dyDescent="0.25">
      <c r="L9692" s="10" t="str">
        <f>IF(F9692="","",(SUM(F$2:F9692)))</f>
        <v/>
      </c>
      <c r="M9692" s="31">
        <f t="shared" si="740"/>
        <v>0</v>
      </c>
      <c r="N9692" s="31">
        <f t="shared" si="741"/>
        <v>0</v>
      </c>
      <c r="O9692" s="17" t="e">
        <f t="shared" si="742"/>
        <v>#DIV/0!</v>
      </c>
      <c r="P9692" s="31">
        <f t="shared" si="743"/>
        <v>0</v>
      </c>
      <c r="Q9692" s="9" t="e">
        <f t="shared" si="744"/>
        <v>#DIV/0!</v>
      </c>
    </row>
    <row r="9693" spans="12:17" x14ac:dyDescent="0.25">
      <c r="L9693" s="10" t="str">
        <f>IF(F9693="","",(SUM(F$2:F9693)))</f>
        <v/>
      </c>
      <c r="M9693" s="31">
        <f t="shared" si="740"/>
        <v>0</v>
      </c>
      <c r="N9693" s="31">
        <f t="shared" si="741"/>
        <v>0</v>
      </c>
      <c r="O9693" s="17" t="e">
        <f t="shared" si="742"/>
        <v>#DIV/0!</v>
      </c>
      <c r="P9693" s="31">
        <f t="shared" si="743"/>
        <v>0</v>
      </c>
      <c r="Q9693" s="9" t="e">
        <f t="shared" si="744"/>
        <v>#DIV/0!</v>
      </c>
    </row>
    <row r="9694" spans="12:17" x14ac:dyDescent="0.25">
      <c r="L9694" s="10" t="str">
        <f>IF(F9694="","",(SUM(F$2:F9694)))</f>
        <v/>
      </c>
      <c r="M9694" s="31">
        <f t="shared" si="740"/>
        <v>0</v>
      </c>
      <c r="N9694" s="31">
        <f t="shared" si="741"/>
        <v>0</v>
      </c>
      <c r="O9694" s="17" t="e">
        <f t="shared" si="742"/>
        <v>#DIV/0!</v>
      </c>
      <c r="P9694" s="31">
        <f t="shared" si="743"/>
        <v>0</v>
      </c>
      <c r="Q9694" s="9" t="e">
        <f t="shared" si="744"/>
        <v>#DIV/0!</v>
      </c>
    </row>
    <row r="9695" spans="12:17" x14ac:dyDescent="0.25">
      <c r="L9695" s="10" t="str">
        <f>IF(F9695="","",(SUM(F$2:F9695)))</f>
        <v/>
      </c>
      <c r="M9695" s="31">
        <f t="shared" si="740"/>
        <v>0</v>
      </c>
      <c r="N9695" s="31">
        <f t="shared" si="741"/>
        <v>0</v>
      </c>
      <c r="O9695" s="17" t="e">
        <f t="shared" si="742"/>
        <v>#DIV/0!</v>
      </c>
      <c r="P9695" s="31">
        <f t="shared" si="743"/>
        <v>0</v>
      </c>
      <c r="Q9695" s="9" t="e">
        <f t="shared" si="744"/>
        <v>#DIV/0!</v>
      </c>
    </row>
    <row r="9696" spans="12:17" x14ac:dyDescent="0.25">
      <c r="L9696" s="10" t="str">
        <f>IF(F9696="","",(SUM(F$2:F9696)))</f>
        <v/>
      </c>
      <c r="M9696" s="31">
        <f t="shared" si="740"/>
        <v>0</v>
      </c>
      <c r="N9696" s="31">
        <f t="shared" si="741"/>
        <v>0</v>
      </c>
      <c r="O9696" s="17" t="e">
        <f t="shared" si="742"/>
        <v>#DIV/0!</v>
      </c>
      <c r="P9696" s="31">
        <f t="shared" si="743"/>
        <v>0</v>
      </c>
      <c r="Q9696" s="9" t="e">
        <f t="shared" si="744"/>
        <v>#DIV/0!</v>
      </c>
    </row>
    <row r="9697" spans="12:17" x14ac:dyDescent="0.25">
      <c r="L9697" s="10" t="str">
        <f>IF(F9697="","",(SUM(F$2:F9697)))</f>
        <v/>
      </c>
      <c r="M9697" s="31">
        <f t="shared" si="740"/>
        <v>0</v>
      </c>
      <c r="N9697" s="31">
        <f t="shared" si="741"/>
        <v>0</v>
      </c>
      <c r="O9697" s="17" t="e">
        <f t="shared" si="742"/>
        <v>#DIV/0!</v>
      </c>
      <c r="P9697" s="31">
        <f t="shared" si="743"/>
        <v>0</v>
      </c>
      <c r="Q9697" s="9" t="e">
        <f t="shared" si="744"/>
        <v>#DIV/0!</v>
      </c>
    </row>
    <row r="9698" spans="12:17" x14ac:dyDescent="0.25">
      <c r="L9698" s="10" t="str">
        <f>IF(F9698="","",(SUM(F$2:F9698)))</f>
        <v/>
      </c>
      <c r="M9698" s="31">
        <f t="shared" si="740"/>
        <v>0</v>
      </c>
      <c r="N9698" s="31">
        <f t="shared" si="741"/>
        <v>0</v>
      </c>
      <c r="O9698" s="17" t="e">
        <f t="shared" si="742"/>
        <v>#DIV/0!</v>
      </c>
      <c r="P9698" s="31">
        <f t="shared" si="743"/>
        <v>0</v>
      </c>
      <c r="Q9698" s="9" t="e">
        <f t="shared" si="744"/>
        <v>#DIV/0!</v>
      </c>
    </row>
    <row r="9699" spans="12:17" x14ac:dyDescent="0.25">
      <c r="L9699" s="10" t="str">
        <f>IF(F9699="","",(SUM(F$2:F9699)))</f>
        <v/>
      </c>
      <c r="M9699" s="31">
        <f t="shared" si="740"/>
        <v>0</v>
      </c>
      <c r="N9699" s="31">
        <f t="shared" si="741"/>
        <v>0</v>
      </c>
      <c r="O9699" s="17" t="e">
        <f t="shared" si="742"/>
        <v>#DIV/0!</v>
      </c>
      <c r="P9699" s="31">
        <f t="shared" si="743"/>
        <v>0</v>
      </c>
      <c r="Q9699" s="9" t="e">
        <f t="shared" si="744"/>
        <v>#DIV/0!</v>
      </c>
    </row>
    <row r="9700" spans="12:17" x14ac:dyDescent="0.25">
      <c r="L9700" s="10" t="str">
        <f>IF(F9700="","",(SUM(F$2:F9700)))</f>
        <v/>
      </c>
      <c r="M9700" s="31">
        <f t="shared" si="740"/>
        <v>0</v>
      </c>
      <c r="N9700" s="31">
        <f t="shared" si="741"/>
        <v>0</v>
      </c>
      <c r="O9700" s="17" t="e">
        <f t="shared" si="742"/>
        <v>#DIV/0!</v>
      </c>
      <c r="P9700" s="31">
        <f t="shared" si="743"/>
        <v>0</v>
      </c>
      <c r="Q9700" s="9" t="e">
        <f t="shared" si="744"/>
        <v>#DIV/0!</v>
      </c>
    </row>
    <row r="9701" spans="12:17" x14ac:dyDescent="0.25">
      <c r="L9701" s="10" t="str">
        <f>IF(F9701="","",(SUM(F$2:F9701)))</f>
        <v/>
      </c>
      <c r="M9701" s="31">
        <f t="shared" si="740"/>
        <v>0</v>
      </c>
      <c r="N9701" s="31">
        <f t="shared" si="741"/>
        <v>0</v>
      </c>
      <c r="O9701" s="17" t="e">
        <f t="shared" si="742"/>
        <v>#DIV/0!</v>
      </c>
      <c r="P9701" s="31">
        <f t="shared" si="743"/>
        <v>0</v>
      </c>
      <c r="Q9701" s="9" t="e">
        <f t="shared" si="744"/>
        <v>#DIV/0!</v>
      </c>
    </row>
    <row r="9702" spans="12:17" x14ac:dyDescent="0.25">
      <c r="L9702" s="10" t="str">
        <f>IF(F9702="","",(SUM(F$2:F9702)))</f>
        <v/>
      </c>
      <c r="M9702" s="31">
        <f t="shared" si="740"/>
        <v>0</v>
      </c>
      <c r="N9702" s="31">
        <f t="shared" si="741"/>
        <v>0</v>
      </c>
      <c r="O9702" s="17" t="e">
        <f t="shared" si="742"/>
        <v>#DIV/0!</v>
      </c>
      <c r="P9702" s="31">
        <f t="shared" si="743"/>
        <v>0</v>
      </c>
      <c r="Q9702" s="9" t="e">
        <f t="shared" si="744"/>
        <v>#DIV/0!</v>
      </c>
    </row>
    <row r="9703" spans="12:17" x14ac:dyDescent="0.25">
      <c r="L9703" s="10" t="str">
        <f>IF(F9703="","",(SUM(F$2:F9703)))</f>
        <v/>
      </c>
      <c r="M9703" s="31">
        <f t="shared" si="740"/>
        <v>0</v>
      </c>
      <c r="N9703" s="31">
        <f t="shared" si="741"/>
        <v>0</v>
      </c>
      <c r="O9703" s="17" t="e">
        <f t="shared" si="742"/>
        <v>#DIV/0!</v>
      </c>
      <c r="P9703" s="31">
        <f t="shared" si="743"/>
        <v>0</v>
      </c>
      <c r="Q9703" s="9" t="e">
        <f t="shared" si="744"/>
        <v>#DIV/0!</v>
      </c>
    </row>
    <row r="9704" spans="12:17" x14ac:dyDescent="0.25">
      <c r="L9704" s="10" t="str">
        <f>IF(F9704="","",(SUM(F$2:F9704)))</f>
        <v/>
      </c>
      <c r="M9704" s="31">
        <f t="shared" si="740"/>
        <v>0</v>
      </c>
      <c r="N9704" s="31">
        <f t="shared" si="741"/>
        <v>0</v>
      </c>
      <c r="O9704" s="17" t="e">
        <f t="shared" si="742"/>
        <v>#DIV/0!</v>
      </c>
      <c r="P9704" s="31">
        <f t="shared" si="743"/>
        <v>0</v>
      </c>
      <c r="Q9704" s="9" t="e">
        <f t="shared" si="744"/>
        <v>#DIV/0!</v>
      </c>
    </row>
    <row r="9705" spans="12:17" x14ac:dyDescent="0.25">
      <c r="L9705" s="10" t="str">
        <f>IF(F9705="","",(SUM(F$2:F9705)))</f>
        <v/>
      </c>
      <c r="M9705" s="31">
        <f t="shared" si="740"/>
        <v>0</v>
      </c>
      <c r="N9705" s="31">
        <f t="shared" si="741"/>
        <v>0</v>
      </c>
      <c r="O9705" s="17" t="e">
        <f t="shared" si="742"/>
        <v>#DIV/0!</v>
      </c>
      <c r="P9705" s="31">
        <f t="shared" si="743"/>
        <v>0</v>
      </c>
      <c r="Q9705" s="9" t="e">
        <f t="shared" si="744"/>
        <v>#DIV/0!</v>
      </c>
    </row>
    <row r="9706" spans="12:17" x14ac:dyDescent="0.25">
      <c r="L9706" s="10" t="str">
        <f>IF(F9706="","",(SUM(F$2:F9706)))</f>
        <v/>
      </c>
      <c r="M9706" s="31">
        <f t="shared" si="740"/>
        <v>0</v>
      </c>
      <c r="N9706" s="31">
        <f t="shared" si="741"/>
        <v>0</v>
      </c>
      <c r="O9706" s="17" t="e">
        <f t="shared" si="742"/>
        <v>#DIV/0!</v>
      </c>
      <c r="P9706" s="31">
        <f t="shared" si="743"/>
        <v>0</v>
      </c>
      <c r="Q9706" s="9" t="e">
        <f t="shared" si="744"/>
        <v>#DIV/0!</v>
      </c>
    </row>
    <row r="9707" spans="12:17" x14ac:dyDescent="0.25">
      <c r="L9707" s="10" t="str">
        <f>IF(F9707="","",(SUM(F$2:F9707)))</f>
        <v/>
      </c>
      <c r="M9707" s="31">
        <f t="shared" si="740"/>
        <v>0</v>
      </c>
      <c r="N9707" s="31">
        <f t="shared" si="741"/>
        <v>0</v>
      </c>
      <c r="O9707" s="17" t="e">
        <f t="shared" si="742"/>
        <v>#DIV/0!</v>
      </c>
      <c r="P9707" s="31">
        <f t="shared" si="743"/>
        <v>0</v>
      </c>
      <c r="Q9707" s="9" t="e">
        <f t="shared" si="744"/>
        <v>#DIV/0!</v>
      </c>
    </row>
    <row r="9708" spans="12:17" x14ac:dyDescent="0.25">
      <c r="L9708" s="10" t="str">
        <f>IF(F9708="","",(SUM(F$2:F9708)))</f>
        <v/>
      </c>
      <c r="M9708" s="31">
        <f t="shared" si="740"/>
        <v>0</v>
      </c>
      <c r="N9708" s="31">
        <f t="shared" si="741"/>
        <v>0</v>
      </c>
      <c r="O9708" s="17" t="e">
        <f t="shared" si="742"/>
        <v>#DIV/0!</v>
      </c>
      <c r="P9708" s="31">
        <f t="shared" si="743"/>
        <v>0</v>
      </c>
      <c r="Q9708" s="9" t="e">
        <f t="shared" si="744"/>
        <v>#DIV/0!</v>
      </c>
    </row>
    <row r="9709" spans="12:17" x14ac:dyDescent="0.25">
      <c r="L9709" s="10" t="str">
        <f>IF(F9709="","",(SUM(F$2:F9709)))</f>
        <v/>
      </c>
      <c r="M9709" s="31">
        <f t="shared" si="740"/>
        <v>0</v>
      </c>
      <c r="N9709" s="31">
        <f t="shared" si="741"/>
        <v>0</v>
      </c>
      <c r="O9709" s="17" t="e">
        <f t="shared" si="742"/>
        <v>#DIV/0!</v>
      </c>
      <c r="P9709" s="31">
        <f t="shared" si="743"/>
        <v>0</v>
      </c>
      <c r="Q9709" s="9" t="e">
        <f t="shared" si="744"/>
        <v>#DIV/0!</v>
      </c>
    </row>
    <row r="9710" spans="12:17" x14ac:dyDescent="0.25">
      <c r="L9710" s="10" t="str">
        <f>IF(F9710="","",(SUM(F$2:F9710)))</f>
        <v/>
      </c>
      <c r="M9710" s="31">
        <f t="shared" si="740"/>
        <v>0</v>
      </c>
      <c r="N9710" s="31">
        <f t="shared" si="741"/>
        <v>0</v>
      </c>
      <c r="O9710" s="17" t="e">
        <f t="shared" si="742"/>
        <v>#DIV/0!</v>
      </c>
      <c r="P9710" s="31">
        <f t="shared" si="743"/>
        <v>0</v>
      </c>
      <c r="Q9710" s="9" t="e">
        <f t="shared" si="744"/>
        <v>#DIV/0!</v>
      </c>
    </row>
    <row r="9711" spans="12:17" x14ac:dyDescent="0.25">
      <c r="L9711" s="10" t="str">
        <f>IF(F9711="","",(SUM(F$2:F9711)))</f>
        <v/>
      </c>
      <c r="M9711" s="31">
        <f t="shared" si="740"/>
        <v>0</v>
      </c>
      <c r="N9711" s="31">
        <f t="shared" si="741"/>
        <v>0</v>
      </c>
      <c r="O9711" s="17" t="e">
        <f t="shared" si="742"/>
        <v>#DIV/0!</v>
      </c>
      <c r="P9711" s="31">
        <f t="shared" si="743"/>
        <v>0</v>
      </c>
      <c r="Q9711" s="9" t="e">
        <f t="shared" si="744"/>
        <v>#DIV/0!</v>
      </c>
    </row>
    <row r="9712" spans="12:17" x14ac:dyDescent="0.25">
      <c r="L9712" s="10" t="str">
        <f>IF(F9712="","",(SUM(F$2:F9712)))</f>
        <v/>
      </c>
      <c r="M9712" s="31">
        <f t="shared" si="740"/>
        <v>0</v>
      </c>
      <c r="N9712" s="31">
        <f t="shared" si="741"/>
        <v>0</v>
      </c>
      <c r="O9712" s="17" t="e">
        <f t="shared" si="742"/>
        <v>#DIV/0!</v>
      </c>
      <c r="P9712" s="31">
        <f t="shared" si="743"/>
        <v>0</v>
      </c>
      <c r="Q9712" s="9" t="e">
        <f t="shared" si="744"/>
        <v>#DIV/0!</v>
      </c>
    </row>
    <row r="9713" spans="12:17" x14ac:dyDescent="0.25">
      <c r="L9713" s="10" t="str">
        <f>IF(F9713="","",(SUM(F$2:F9713)))</f>
        <v/>
      </c>
      <c r="M9713" s="31">
        <f t="shared" si="740"/>
        <v>0</v>
      </c>
      <c r="N9713" s="31">
        <f t="shared" si="741"/>
        <v>0</v>
      </c>
      <c r="O9713" s="17" t="e">
        <f t="shared" si="742"/>
        <v>#DIV/0!</v>
      </c>
      <c r="P9713" s="31">
        <f t="shared" si="743"/>
        <v>0</v>
      </c>
      <c r="Q9713" s="9" t="e">
        <f t="shared" si="744"/>
        <v>#DIV/0!</v>
      </c>
    </row>
    <row r="9714" spans="12:17" x14ac:dyDescent="0.25">
      <c r="L9714" s="10" t="str">
        <f>IF(F9714="","",(SUM(F$2:F9714)))</f>
        <v/>
      </c>
      <c r="M9714" s="31">
        <f t="shared" si="740"/>
        <v>0</v>
      </c>
      <c r="N9714" s="31">
        <f t="shared" si="741"/>
        <v>0</v>
      </c>
      <c r="O9714" s="17" t="e">
        <f t="shared" si="742"/>
        <v>#DIV/0!</v>
      </c>
      <c r="P9714" s="31">
        <f t="shared" si="743"/>
        <v>0</v>
      </c>
      <c r="Q9714" s="9" t="e">
        <f t="shared" si="744"/>
        <v>#DIV/0!</v>
      </c>
    </row>
    <row r="9715" spans="12:17" x14ac:dyDescent="0.25">
      <c r="L9715" s="10" t="str">
        <f>IF(F9715="","",(SUM(F$2:F9715)))</f>
        <v/>
      </c>
      <c r="M9715" s="31">
        <f t="shared" si="740"/>
        <v>0</v>
      </c>
      <c r="N9715" s="31">
        <f t="shared" si="741"/>
        <v>0</v>
      </c>
      <c r="O9715" s="17" t="e">
        <f t="shared" si="742"/>
        <v>#DIV/0!</v>
      </c>
      <c r="P9715" s="31">
        <f t="shared" si="743"/>
        <v>0</v>
      </c>
      <c r="Q9715" s="9" t="e">
        <f t="shared" si="744"/>
        <v>#DIV/0!</v>
      </c>
    </row>
    <row r="9716" spans="12:17" x14ac:dyDescent="0.25">
      <c r="L9716" s="10" t="str">
        <f>IF(F9716="","",(SUM(F$2:F9716)))</f>
        <v/>
      </c>
      <c r="M9716" s="31">
        <f t="shared" si="740"/>
        <v>0</v>
      </c>
      <c r="N9716" s="31">
        <f t="shared" si="741"/>
        <v>0</v>
      </c>
      <c r="O9716" s="17" t="e">
        <f t="shared" si="742"/>
        <v>#DIV/0!</v>
      </c>
      <c r="P9716" s="31">
        <f t="shared" si="743"/>
        <v>0</v>
      </c>
      <c r="Q9716" s="9" t="e">
        <f t="shared" si="744"/>
        <v>#DIV/0!</v>
      </c>
    </row>
    <row r="9717" spans="12:17" x14ac:dyDescent="0.25">
      <c r="L9717" s="10" t="str">
        <f>IF(F9717="","",(SUM(F$2:F9717)))</f>
        <v/>
      </c>
      <c r="M9717" s="31">
        <f t="shared" si="740"/>
        <v>0</v>
      </c>
      <c r="N9717" s="31">
        <f t="shared" si="741"/>
        <v>0</v>
      </c>
      <c r="O9717" s="17" t="e">
        <f t="shared" si="742"/>
        <v>#DIV/0!</v>
      </c>
      <c r="P9717" s="31">
        <f t="shared" si="743"/>
        <v>0</v>
      </c>
      <c r="Q9717" s="9" t="e">
        <f t="shared" si="744"/>
        <v>#DIV/0!</v>
      </c>
    </row>
    <row r="9718" spans="12:17" x14ac:dyDescent="0.25">
      <c r="L9718" s="10" t="str">
        <f>IF(F9718="","",(SUM(F$2:F9718)))</f>
        <v/>
      </c>
      <c r="M9718" s="31">
        <f t="shared" si="740"/>
        <v>0</v>
      </c>
      <c r="N9718" s="31">
        <f t="shared" si="741"/>
        <v>0</v>
      </c>
      <c r="O9718" s="17" t="e">
        <f t="shared" si="742"/>
        <v>#DIV/0!</v>
      </c>
      <c r="P9718" s="31">
        <f t="shared" si="743"/>
        <v>0</v>
      </c>
      <c r="Q9718" s="9" t="e">
        <f t="shared" si="744"/>
        <v>#DIV/0!</v>
      </c>
    </row>
    <row r="9719" spans="12:17" x14ac:dyDescent="0.25">
      <c r="L9719" s="10" t="str">
        <f>IF(F9719="","",(SUM(F$2:F9719)))</f>
        <v/>
      </c>
      <c r="M9719" s="31">
        <f t="shared" si="740"/>
        <v>0</v>
      </c>
      <c r="N9719" s="31">
        <f t="shared" si="741"/>
        <v>0</v>
      </c>
      <c r="O9719" s="17" t="e">
        <f t="shared" si="742"/>
        <v>#DIV/0!</v>
      </c>
      <c r="P9719" s="31">
        <f t="shared" si="743"/>
        <v>0</v>
      </c>
      <c r="Q9719" s="9" t="e">
        <f t="shared" si="744"/>
        <v>#DIV/0!</v>
      </c>
    </row>
    <row r="9720" spans="12:17" x14ac:dyDescent="0.25">
      <c r="L9720" s="10" t="str">
        <f>IF(F9720="","",(SUM(F$2:F9720)))</f>
        <v/>
      </c>
      <c r="M9720" s="31">
        <f t="shared" si="740"/>
        <v>0</v>
      </c>
      <c r="N9720" s="31">
        <f t="shared" si="741"/>
        <v>0</v>
      </c>
      <c r="O9720" s="17" t="e">
        <f t="shared" si="742"/>
        <v>#DIV/0!</v>
      </c>
      <c r="P9720" s="31">
        <f t="shared" si="743"/>
        <v>0</v>
      </c>
      <c r="Q9720" s="9" t="e">
        <f t="shared" si="744"/>
        <v>#DIV/0!</v>
      </c>
    </row>
    <row r="9721" spans="12:17" x14ac:dyDescent="0.25">
      <c r="L9721" s="10" t="str">
        <f>IF(F9721="","",(SUM(F$2:F9721)))</f>
        <v/>
      </c>
      <c r="M9721" s="31">
        <f t="shared" si="740"/>
        <v>0</v>
      </c>
      <c r="N9721" s="31">
        <f t="shared" si="741"/>
        <v>0</v>
      </c>
      <c r="O9721" s="17" t="e">
        <f t="shared" si="742"/>
        <v>#DIV/0!</v>
      </c>
      <c r="P9721" s="31">
        <f t="shared" si="743"/>
        <v>0</v>
      </c>
      <c r="Q9721" s="9" t="e">
        <f t="shared" si="744"/>
        <v>#DIV/0!</v>
      </c>
    </row>
    <row r="9722" spans="12:17" x14ac:dyDescent="0.25">
      <c r="L9722" s="10" t="str">
        <f>IF(F9722="","",(SUM(F$2:F9722)))</f>
        <v/>
      </c>
      <c r="M9722" s="31">
        <f t="shared" si="740"/>
        <v>0</v>
      </c>
      <c r="N9722" s="31">
        <f t="shared" si="741"/>
        <v>0</v>
      </c>
      <c r="O9722" s="17" t="e">
        <f t="shared" si="742"/>
        <v>#DIV/0!</v>
      </c>
      <c r="P9722" s="31">
        <f t="shared" si="743"/>
        <v>0</v>
      </c>
      <c r="Q9722" s="9" t="e">
        <f t="shared" si="744"/>
        <v>#DIV/0!</v>
      </c>
    </row>
    <row r="9723" spans="12:17" x14ac:dyDescent="0.25">
      <c r="L9723" s="10" t="str">
        <f>IF(F9723="","",(SUM(F$2:F9723)))</f>
        <v/>
      </c>
      <c r="M9723" s="31">
        <f t="shared" si="740"/>
        <v>0</v>
      </c>
      <c r="N9723" s="31">
        <f t="shared" si="741"/>
        <v>0</v>
      </c>
      <c r="O9723" s="17" t="e">
        <f t="shared" si="742"/>
        <v>#DIV/0!</v>
      </c>
      <c r="P9723" s="31">
        <f t="shared" si="743"/>
        <v>0</v>
      </c>
      <c r="Q9723" s="9" t="e">
        <f t="shared" si="744"/>
        <v>#DIV/0!</v>
      </c>
    </row>
    <row r="9724" spans="12:17" x14ac:dyDescent="0.25">
      <c r="L9724" s="10" t="str">
        <f>IF(F9724="","",(SUM(F$2:F9724)))</f>
        <v/>
      </c>
      <c r="M9724" s="31">
        <f t="shared" si="740"/>
        <v>0</v>
      </c>
      <c r="N9724" s="31">
        <f t="shared" si="741"/>
        <v>0</v>
      </c>
      <c r="O9724" s="17" t="e">
        <f t="shared" si="742"/>
        <v>#DIV/0!</v>
      </c>
      <c r="P9724" s="31">
        <f t="shared" si="743"/>
        <v>0</v>
      </c>
      <c r="Q9724" s="9" t="e">
        <f t="shared" si="744"/>
        <v>#DIV/0!</v>
      </c>
    </row>
    <row r="9725" spans="12:17" x14ac:dyDescent="0.25">
      <c r="L9725" s="10" t="str">
        <f>IF(F9725="","",(SUM(F$2:F9725)))</f>
        <v/>
      </c>
      <c r="M9725" s="31">
        <f t="shared" si="740"/>
        <v>0</v>
      </c>
      <c r="N9725" s="31">
        <f t="shared" si="741"/>
        <v>0</v>
      </c>
      <c r="O9725" s="17" t="e">
        <f t="shared" si="742"/>
        <v>#DIV/0!</v>
      </c>
      <c r="P9725" s="31">
        <f t="shared" si="743"/>
        <v>0</v>
      </c>
      <c r="Q9725" s="9" t="e">
        <f t="shared" si="744"/>
        <v>#DIV/0!</v>
      </c>
    </row>
    <row r="9726" spans="12:17" x14ac:dyDescent="0.25">
      <c r="L9726" s="10" t="str">
        <f>IF(F9726="","",(SUM(F$2:F9726)))</f>
        <v/>
      </c>
      <c r="M9726" s="31">
        <f t="shared" si="740"/>
        <v>0</v>
      </c>
      <c r="N9726" s="31">
        <f t="shared" si="741"/>
        <v>0</v>
      </c>
      <c r="O9726" s="17" t="e">
        <f t="shared" si="742"/>
        <v>#DIV/0!</v>
      </c>
      <c r="P9726" s="31">
        <f t="shared" si="743"/>
        <v>0</v>
      </c>
      <c r="Q9726" s="9" t="e">
        <f t="shared" si="744"/>
        <v>#DIV/0!</v>
      </c>
    </row>
    <row r="9727" spans="12:17" x14ac:dyDescent="0.25">
      <c r="L9727" s="10" t="str">
        <f>IF(F9727="","",(SUM(F$2:F9727)))</f>
        <v/>
      </c>
      <c r="M9727" s="31">
        <f t="shared" si="740"/>
        <v>0</v>
      </c>
      <c r="N9727" s="31">
        <f t="shared" si="741"/>
        <v>0</v>
      </c>
      <c r="O9727" s="17" t="e">
        <f t="shared" si="742"/>
        <v>#DIV/0!</v>
      </c>
      <c r="P9727" s="31">
        <f t="shared" si="743"/>
        <v>0</v>
      </c>
      <c r="Q9727" s="9" t="e">
        <f t="shared" si="744"/>
        <v>#DIV/0!</v>
      </c>
    </row>
    <row r="9728" spans="12:17" x14ac:dyDescent="0.25">
      <c r="L9728" s="10" t="str">
        <f>IF(F9728="","",(SUM(F$2:F9728)))</f>
        <v/>
      </c>
      <c r="M9728" s="31">
        <f t="shared" si="740"/>
        <v>0</v>
      </c>
      <c r="N9728" s="31">
        <f t="shared" si="741"/>
        <v>0</v>
      </c>
      <c r="O9728" s="17" t="e">
        <f t="shared" si="742"/>
        <v>#DIV/0!</v>
      </c>
      <c r="P9728" s="31">
        <f t="shared" si="743"/>
        <v>0</v>
      </c>
      <c r="Q9728" s="9" t="e">
        <f t="shared" si="744"/>
        <v>#DIV/0!</v>
      </c>
    </row>
    <row r="9729" spans="12:17" x14ac:dyDescent="0.25">
      <c r="L9729" s="10" t="str">
        <f>IF(F9729="","",(SUM(F$2:F9729)))</f>
        <v/>
      </c>
      <c r="M9729" s="31">
        <f t="shared" si="740"/>
        <v>0</v>
      </c>
      <c r="N9729" s="31">
        <f t="shared" si="741"/>
        <v>0</v>
      </c>
      <c r="O9729" s="17" t="e">
        <f t="shared" si="742"/>
        <v>#DIV/0!</v>
      </c>
      <c r="P9729" s="31">
        <f t="shared" si="743"/>
        <v>0</v>
      </c>
      <c r="Q9729" s="9" t="e">
        <f t="shared" si="744"/>
        <v>#DIV/0!</v>
      </c>
    </row>
    <row r="9730" spans="12:17" x14ac:dyDescent="0.25">
      <c r="L9730" s="10" t="str">
        <f>IF(F9730="","",(SUM(F$2:F9730)))</f>
        <v/>
      </c>
      <c r="M9730" s="31">
        <f t="shared" si="740"/>
        <v>0</v>
      </c>
      <c r="N9730" s="31">
        <f t="shared" si="741"/>
        <v>0</v>
      </c>
      <c r="O9730" s="17" t="e">
        <f t="shared" si="742"/>
        <v>#DIV/0!</v>
      </c>
      <c r="P9730" s="31">
        <f t="shared" si="743"/>
        <v>0</v>
      </c>
      <c r="Q9730" s="9" t="e">
        <f t="shared" si="744"/>
        <v>#DIV/0!</v>
      </c>
    </row>
    <row r="9731" spans="12:17" x14ac:dyDescent="0.25">
      <c r="L9731" s="10" t="str">
        <f>IF(F9731="","",(SUM(F$2:F9731)))</f>
        <v/>
      </c>
      <c r="M9731" s="31">
        <f t="shared" si="740"/>
        <v>0</v>
      </c>
      <c r="N9731" s="31">
        <f t="shared" si="741"/>
        <v>0</v>
      </c>
      <c r="O9731" s="17" t="e">
        <f t="shared" si="742"/>
        <v>#DIV/0!</v>
      </c>
      <c r="P9731" s="31">
        <f t="shared" si="743"/>
        <v>0</v>
      </c>
      <c r="Q9731" s="9" t="e">
        <f t="shared" si="744"/>
        <v>#DIV/0!</v>
      </c>
    </row>
    <row r="9732" spans="12:17" x14ac:dyDescent="0.25">
      <c r="L9732" s="10" t="str">
        <f>IF(F9732="","",(SUM(F$2:F9732)))</f>
        <v/>
      </c>
      <c r="M9732" s="31">
        <f t="shared" si="740"/>
        <v>0</v>
      </c>
      <c r="N9732" s="31">
        <f t="shared" si="741"/>
        <v>0</v>
      </c>
      <c r="O9732" s="17" t="e">
        <f t="shared" si="742"/>
        <v>#DIV/0!</v>
      </c>
      <c r="P9732" s="31">
        <f t="shared" si="743"/>
        <v>0</v>
      </c>
      <c r="Q9732" s="9" t="e">
        <f t="shared" si="744"/>
        <v>#DIV/0!</v>
      </c>
    </row>
    <row r="9733" spans="12:17" x14ac:dyDescent="0.25">
      <c r="L9733" s="10" t="str">
        <f>IF(F9733="","",(SUM(F$2:F9733)))</f>
        <v/>
      </c>
      <c r="M9733" s="31">
        <f t="shared" si="740"/>
        <v>0</v>
      </c>
      <c r="N9733" s="31">
        <f t="shared" si="741"/>
        <v>0</v>
      </c>
      <c r="O9733" s="17" t="e">
        <f t="shared" si="742"/>
        <v>#DIV/0!</v>
      </c>
      <c r="P9733" s="31">
        <f t="shared" si="743"/>
        <v>0</v>
      </c>
      <c r="Q9733" s="9" t="e">
        <f t="shared" si="744"/>
        <v>#DIV/0!</v>
      </c>
    </row>
    <row r="9734" spans="12:17" x14ac:dyDescent="0.25">
      <c r="L9734" s="10" t="str">
        <f>IF(F9734="","",(SUM(F$2:F9734)))</f>
        <v/>
      </c>
      <c r="M9734" s="31">
        <f t="shared" si="740"/>
        <v>0</v>
      </c>
      <c r="N9734" s="31">
        <f t="shared" si="741"/>
        <v>0</v>
      </c>
      <c r="O9734" s="17" t="e">
        <f t="shared" si="742"/>
        <v>#DIV/0!</v>
      </c>
      <c r="P9734" s="31">
        <f t="shared" si="743"/>
        <v>0</v>
      </c>
      <c r="Q9734" s="9" t="e">
        <f t="shared" si="744"/>
        <v>#DIV/0!</v>
      </c>
    </row>
    <row r="9735" spans="12:17" x14ac:dyDescent="0.25">
      <c r="L9735" s="10" t="str">
        <f>IF(F9735="","",(SUM(F$2:F9735)))</f>
        <v/>
      </c>
      <c r="M9735" s="31">
        <f t="shared" si="740"/>
        <v>0</v>
      </c>
      <c r="N9735" s="31">
        <f t="shared" si="741"/>
        <v>0</v>
      </c>
      <c r="O9735" s="17" t="e">
        <f t="shared" si="742"/>
        <v>#DIV/0!</v>
      </c>
      <c r="P9735" s="31">
        <f t="shared" si="743"/>
        <v>0</v>
      </c>
      <c r="Q9735" s="9" t="e">
        <f t="shared" si="744"/>
        <v>#DIV/0!</v>
      </c>
    </row>
    <row r="9736" spans="12:17" x14ac:dyDescent="0.25">
      <c r="L9736" s="10" t="str">
        <f>IF(F9736="","",(SUM(F$2:F9736)))</f>
        <v/>
      </c>
      <c r="M9736" s="31">
        <f t="shared" si="740"/>
        <v>0</v>
      </c>
      <c r="N9736" s="31">
        <f t="shared" si="741"/>
        <v>0</v>
      </c>
      <c r="O9736" s="17" t="e">
        <f t="shared" si="742"/>
        <v>#DIV/0!</v>
      </c>
      <c r="P9736" s="31">
        <f t="shared" si="743"/>
        <v>0</v>
      </c>
      <c r="Q9736" s="9" t="e">
        <f t="shared" si="744"/>
        <v>#DIV/0!</v>
      </c>
    </row>
    <row r="9737" spans="12:17" x14ac:dyDescent="0.25">
      <c r="L9737" s="10" t="str">
        <f>IF(F9737="","",(SUM(F$2:F9737)))</f>
        <v/>
      </c>
      <c r="M9737" s="31">
        <f t="shared" si="740"/>
        <v>0</v>
      </c>
      <c r="N9737" s="31">
        <f t="shared" si="741"/>
        <v>0</v>
      </c>
      <c r="O9737" s="17" t="e">
        <f t="shared" si="742"/>
        <v>#DIV/0!</v>
      </c>
      <c r="P9737" s="31">
        <f t="shared" si="743"/>
        <v>0</v>
      </c>
      <c r="Q9737" s="9" t="e">
        <f t="shared" si="744"/>
        <v>#DIV/0!</v>
      </c>
    </row>
    <row r="9738" spans="12:17" x14ac:dyDescent="0.25">
      <c r="L9738" s="10" t="str">
        <f>IF(F9738="","",(SUM(F$2:F9738)))</f>
        <v/>
      </c>
      <c r="M9738" s="31">
        <f t="shared" ref="M9738:M9801" si="745">IF(B$201="","",(COUNTIF($B9539:$B9738, "Tournament Pool Tournament Registration") - COUNTIF($B9539:$B9738, "Tournament Pool Registration (inc. Fee)")))</f>
        <v>0</v>
      </c>
      <c r="N9738" s="31">
        <f t="shared" ref="N9738:N9801" si="746">IF(B$201="","",(COUNTIF($B9539:$B9738, "Tournament Pool Tournament Registration")))</f>
        <v>0</v>
      </c>
      <c r="O9738" s="17" t="e">
        <f t="shared" ref="O9738:O9801" si="747">IF(B$201="","",(M9738/N9738))</f>
        <v>#DIV/0!</v>
      </c>
      <c r="P9738" s="31">
        <f t="shared" ref="P9738:P9801" si="748">IF(B$201="","",(COUNTIF($B9539:$B9738, "Tournament Pool Tournament KO Award")))</f>
        <v>0</v>
      </c>
      <c r="Q9738" s="9" t="e">
        <f t="shared" ref="Q9738:Q9801" si="749">IF(B$201="","",(P9738/N9738))</f>
        <v>#DIV/0!</v>
      </c>
    </row>
    <row r="9739" spans="12:17" x14ac:dyDescent="0.25">
      <c r="L9739" s="10" t="str">
        <f>IF(F9739="","",(SUM(F$2:F9739)))</f>
        <v/>
      </c>
      <c r="M9739" s="31">
        <f t="shared" si="745"/>
        <v>0</v>
      </c>
      <c r="N9739" s="31">
        <f t="shared" si="746"/>
        <v>0</v>
      </c>
      <c r="O9739" s="17" t="e">
        <f t="shared" si="747"/>
        <v>#DIV/0!</v>
      </c>
      <c r="P9739" s="31">
        <f t="shared" si="748"/>
        <v>0</v>
      </c>
      <c r="Q9739" s="9" t="e">
        <f t="shared" si="749"/>
        <v>#DIV/0!</v>
      </c>
    </row>
    <row r="9740" spans="12:17" x14ac:dyDescent="0.25">
      <c r="L9740" s="10" t="str">
        <f>IF(F9740="","",(SUM(F$2:F9740)))</f>
        <v/>
      </c>
      <c r="M9740" s="31">
        <f t="shared" si="745"/>
        <v>0</v>
      </c>
      <c r="N9740" s="31">
        <f t="shared" si="746"/>
        <v>0</v>
      </c>
      <c r="O9740" s="17" t="e">
        <f t="shared" si="747"/>
        <v>#DIV/0!</v>
      </c>
      <c r="P9740" s="31">
        <f t="shared" si="748"/>
        <v>0</v>
      </c>
      <c r="Q9740" s="9" t="e">
        <f t="shared" si="749"/>
        <v>#DIV/0!</v>
      </c>
    </row>
    <row r="9741" spans="12:17" x14ac:dyDescent="0.25">
      <c r="L9741" s="10" t="str">
        <f>IF(F9741="","",(SUM(F$2:F9741)))</f>
        <v/>
      </c>
      <c r="M9741" s="31">
        <f t="shared" si="745"/>
        <v>0</v>
      </c>
      <c r="N9741" s="31">
        <f t="shared" si="746"/>
        <v>0</v>
      </c>
      <c r="O9741" s="17" t="e">
        <f t="shared" si="747"/>
        <v>#DIV/0!</v>
      </c>
      <c r="P9741" s="31">
        <f t="shared" si="748"/>
        <v>0</v>
      </c>
      <c r="Q9741" s="9" t="e">
        <f t="shared" si="749"/>
        <v>#DIV/0!</v>
      </c>
    </row>
    <row r="9742" spans="12:17" x14ac:dyDescent="0.25">
      <c r="L9742" s="10" t="str">
        <f>IF(F9742="","",(SUM(F$2:F9742)))</f>
        <v/>
      </c>
      <c r="M9742" s="31">
        <f t="shared" si="745"/>
        <v>0</v>
      </c>
      <c r="N9742" s="31">
        <f t="shared" si="746"/>
        <v>0</v>
      </c>
      <c r="O9742" s="17" t="e">
        <f t="shared" si="747"/>
        <v>#DIV/0!</v>
      </c>
      <c r="P9742" s="31">
        <f t="shared" si="748"/>
        <v>0</v>
      </c>
      <c r="Q9742" s="9" t="e">
        <f t="shared" si="749"/>
        <v>#DIV/0!</v>
      </c>
    </row>
    <row r="9743" spans="12:17" x14ac:dyDescent="0.25">
      <c r="L9743" s="10" t="str">
        <f>IF(F9743="","",(SUM(F$2:F9743)))</f>
        <v/>
      </c>
      <c r="M9743" s="31">
        <f t="shared" si="745"/>
        <v>0</v>
      </c>
      <c r="N9743" s="31">
        <f t="shared" si="746"/>
        <v>0</v>
      </c>
      <c r="O9743" s="17" t="e">
        <f t="shared" si="747"/>
        <v>#DIV/0!</v>
      </c>
      <c r="P9743" s="31">
        <f t="shared" si="748"/>
        <v>0</v>
      </c>
      <c r="Q9743" s="9" t="e">
        <f t="shared" si="749"/>
        <v>#DIV/0!</v>
      </c>
    </row>
    <row r="9744" spans="12:17" x14ac:dyDescent="0.25">
      <c r="L9744" s="10" t="str">
        <f>IF(F9744="","",(SUM(F$2:F9744)))</f>
        <v/>
      </c>
      <c r="M9744" s="31">
        <f t="shared" si="745"/>
        <v>0</v>
      </c>
      <c r="N9744" s="31">
        <f t="shared" si="746"/>
        <v>0</v>
      </c>
      <c r="O9744" s="17" t="e">
        <f t="shared" si="747"/>
        <v>#DIV/0!</v>
      </c>
      <c r="P9744" s="31">
        <f t="shared" si="748"/>
        <v>0</v>
      </c>
      <c r="Q9744" s="9" t="e">
        <f t="shared" si="749"/>
        <v>#DIV/0!</v>
      </c>
    </row>
    <row r="9745" spans="12:17" x14ac:dyDescent="0.25">
      <c r="L9745" s="10" t="str">
        <f>IF(F9745="","",(SUM(F$2:F9745)))</f>
        <v/>
      </c>
      <c r="M9745" s="31">
        <f t="shared" si="745"/>
        <v>0</v>
      </c>
      <c r="N9745" s="31">
        <f t="shared" si="746"/>
        <v>0</v>
      </c>
      <c r="O9745" s="17" t="e">
        <f t="shared" si="747"/>
        <v>#DIV/0!</v>
      </c>
      <c r="P9745" s="31">
        <f t="shared" si="748"/>
        <v>0</v>
      </c>
      <c r="Q9745" s="9" t="e">
        <f t="shared" si="749"/>
        <v>#DIV/0!</v>
      </c>
    </row>
    <row r="9746" spans="12:17" x14ac:dyDescent="0.25">
      <c r="L9746" s="10" t="str">
        <f>IF(F9746="","",(SUM(F$2:F9746)))</f>
        <v/>
      </c>
      <c r="M9746" s="31">
        <f t="shared" si="745"/>
        <v>0</v>
      </c>
      <c r="N9746" s="31">
        <f t="shared" si="746"/>
        <v>0</v>
      </c>
      <c r="O9746" s="17" t="e">
        <f t="shared" si="747"/>
        <v>#DIV/0!</v>
      </c>
      <c r="P9746" s="31">
        <f t="shared" si="748"/>
        <v>0</v>
      </c>
      <c r="Q9746" s="9" t="e">
        <f t="shared" si="749"/>
        <v>#DIV/0!</v>
      </c>
    </row>
    <row r="9747" spans="12:17" x14ac:dyDescent="0.25">
      <c r="L9747" s="10" t="str">
        <f>IF(F9747="","",(SUM(F$2:F9747)))</f>
        <v/>
      </c>
      <c r="M9747" s="31">
        <f t="shared" si="745"/>
        <v>0</v>
      </c>
      <c r="N9747" s="31">
        <f t="shared" si="746"/>
        <v>0</v>
      </c>
      <c r="O9747" s="17" t="e">
        <f t="shared" si="747"/>
        <v>#DIV/0!</v>
      </c>
      <c r="P9747" s="31">
        <f t="shared" si="748"/>
        <v>0</v>
      </c>
      <c r="Q9747" s="9" t="e">
        <f t="shared" si="749"/>
        <v>#DIV/0!</v>
      </c>
    </row>
    <row r="9748" spans="12:17" x14ac:dyDescent="0.25">
      <c r="L9748" s="10" t="str">
        <f>IF(F9748="","",(SUM(F$2:F9748)))</f>
        <v/>
      </c>
      <c r="M9748" s="31">
        <f t="shared" si="745"/>
        <v>0</v>
      </c>
      <c r="N9748" s="31">
        <f t="shared" si="746"/>
        <v>0</v>
      </c>
      <c r="O9748" s="17" t="e">
        <f t="shared" si="747"/>
        <v>#DIV/0!</v>
      </c>
      <c r="P9748" s="31">
        <f t="shared" si="748"/>
        <v>0</v>
      </c>
      <c r="Q9748" s="9" t="e">
        <f t="shared" si="749"/>
        <v>#DIV/0!</v>
      </c>
    </row>
    <row r="9749" spans="12:17" x14ac:dyDescent="0.25">
      <c r="L9749" s="10" t="str">
        <f>IF(F9749="","",(SUM(F$2:F9749)))</f>
        <v/>
      </c>
      <c r="M9749" s="31">
        <f t="shared" si="745"/>
        <v>0</v>
      </c>
      <c r="N9749" s="31">
        <f t="shared" si="746"/>
        <v>0</v>
      </c>
      <c r="O9749" s="17" t="e">
        <f t="shared" si="747"/>
        <v>#DIV/0!</v>
      </c>
      <c r="P9749" s="31">
        <f t="shared" si="748"/>
        <v>0</v>
      </c>
      <c r="Q9749" s="9" t="e">
        <f t="shared" si="749"/>
        <v>#DIV/0!</v>
      </c>
    </row>
    <row r="9750" spans="12:17" x14ac:dyDescent="0.25">
      <c r="L9750" s="10" t="str">
        <f>IF(F9750="","",(SUM(F$2:F9750)))</f>
        <v/>
      </c>
      <c r="M9750" s="31">
        <f t="shared" si="745"/>
        <v>0</v>
      </c>
      <c r="N9750" s="31">
        <f t="shared" si="746"/>
        <v>0</v>
      </c>
      <c r="O9750" s="17" t="e">
        <f t="shared" si="747"/>
        <v>#DIV/0!</v>
      </c>
      <c r="P9750" s="31">
        <f t="shared" si="748"/>
        <v>0</v>
      </c>
      <c r="Q9750" s="9" t="e">
        <f t="shared" si="749"/>
        <v>#DIV/0!</v>
      </c>
    </row>
    <row r="9751" spans="12:17" x14ac:dyDescent="0.25">
      <c r="L9751" s="10" t="str">
        <f>IF(F9751="","",(SUM(F$2:F9751)))</f>
        <v/>
      </c>
      <c r="M9751" s="31">
        <f t="shared" si="745"/>
        <v>0</v>
      </c>
      <c r="N9751" s="31">
        <f t="shared" si="746"/>
        <v>0</v>
      </c>
      <c r="O9751" s="17" t="e">
        <f t="shared" si="747"/>
        <v>#DIV/0!</v>
      </c>
      <c r="P9751" s="31">
        <f t="shared" si="748"/>
        <v>0</v>
      </c>
      <c r="Q9751" s="9" t="e">
        <f t="shared" si="749"/>
        <v>#DIV/0!</v>
      </c>
    </row>
    <row r="9752" spans="12:17" x14ac:dyDescent="0.25">
      <c r="L9752" s="10" t="str">
        <f>IF(F9752="","",(SUM(F$2:F9752)))</f>
        <v/>
      </c>
      <c r="M9752" s="31">
        <f t="shared" si="745"/>
        <v>0</v>
      </c>
      <c r="N9752" s="31">
        <f t="shared" si="746"/>
        <v>0</v>
      </c>
      <c r="O9752" s="17" t="e">
        <f t="shared" si="747"/>
        <v>#DIV/0!</v>
      </c>
      <c r="P9752" s="31">
        <f t="shared" si="748"/>
        <v>0</v>
      </c>
      <c r="Q9752" s="9" t="e">
        <f t="shared" si="749"/>
        <v>#DIV/0!</v>
      </c>
    </row>
    <row r="9753" spans="12:17" x14ac:dyDescent="0.25">
      <c r="L9753" s="10" t="str">
        <f>IF(F9753="","",(SUM(F$2:F9753)))</f>
        <v/>
      </c>
      <c r="M9753" s="31">
        <f t="shared" si="745"/>
        <v>0</v>
      </c>
      <c r="N9753" s="31">
        <f t="shared" si="746"/>
        <v>0</v>
      </c>
      <c r="O9753" s="17" t="e">
        <f t="shared" si="747"/>
        <v>#DIV/0!</v>
      </c>
      <c r="P9753" s="31">
        <f t="shared" si="748"/>
        <v>0</v>
      </c>
      <c r="Q9753" s="9" t="e">
        <f t="shared" si="749"/>
        <v>#DIV/0!</v>
      </c>
    </row>
    <row r="9754" spans="12:17" x14ac:dyDescent="0.25">
      <c r="L9754" s="10" t="str">
        <f>IF(F9754="","",(SUM(F$2:F9754)))</f>
        <v/>
      </c>
      <c r="M9754" s="31">
        <f t="shared" si="745"/>
        <v>0</v>
      </c>
      <c r="N9754" s="31">
        <f t="shared" si="746"/>
        <v>0</v>
      </c>
      <c r="O9754" s="17" t="e">
        <f t="shared" si="747"/>
        <v>#DIV/0!</v>
      </c>
      <c r="P9754" s="31">
        <f t="shared" si="748"/>
        <v>0</v>
      </c>
      <c r="Q9754" s="9" t="e">
        <f t="shared" si="749"/>
        <v>#DIV/0!</v>
      </c>
    </row>
    <row r="9755" spans="12:17" x14ac:dyDescent="0.25">
      <c r="L9755" s="10" t="str">
        <f>IF(F9755="","",(SUM(F$2:F9755)))</f>
        <v/>
      </c>
      <c r="M9755" s="31">
        <f t="shared" si="745"/>
        <v>0</v>
      </c>
      <c r="N9755" s="31">
        <f t="shared" si="746"/>
        <v>0</v>
      </c>
      <c r="O9755" s="17" t="e">
        <f t="shared" si="747"/>
        <v>#DIV/0!</v>
      </c>
      <c r="P9755" s="31">
        <f t="shared" si="748"/>
        <v>0</v>
      </c>
      <c r="Q9755" s="9" t="e">
        <f t="shared" si="749"/>
        <v>#DIV/0!</v>
      </c>
    </row>
    <row r="9756" spans="12:17" x14ac:dyDescent="0.25">
      <c r="L9756" s="10" t="str">
        <f>IF(F9756="","",(SUM(F$2:F9756)))</f>
        <v/>
      </c>
      <c r="M9756" s="31">
        <f t="shared" si="745"/>
        <v>0</v>
      </c>
      <c r="N9756" s="31">
        <f t="shared" si="746"/>
        <v>0</v>
      </c>
      <c r="O9756" s="17" t="e">
        <f t="shared" si="747"/>
        <v>#DIV/0!</v>
      </c>
      <c r="P9756" s="31">
        <f t="shared" si="748"/>
        <v>0</v>
      </c>
      <c r="Q9756" s="9" t="e">
        <f t="shared" si="749"/>
        <v>#DIV/0!</v>
      </c>
    </row>
    <row r="9757" spans="12:17" x14ac:dyDescent="0.25">
      <c r="L9757" s="10" t="str">
        <f>IF(F9757="","",(SUM(F$2:F9757)))</f>
        <v/>
      </c>
      <c r="M9757" s="31">
        <f t="shared" si="745"/>
        <v>0</v>
      </c>
      <c r="N9757" s="31">
        <f t="shared" si="746"/>
        <v>0</v>
      </c>
      <c r="O9757" s="17" t="e">
        <f t="shared" si="747"/>
        <v>#DIV/0!</v>
      </c>
      <c r="P9757" s="31">
        <f t="shared" si="748"/>
        <v>0</v>
      </c>
      <c r="Q9757" s="9" t="e">
        <f t="shared" si="749"/>
        <v>#DIV/0!</v>
      </c>
    </row>
    <row r="9758" spans="12:17" x14ac:dyDescent="0.25">
      <c r="L9758" s="10" t="str">
        <f>IF(F9758="","",(SUM(F$2:F9758)))</f>
        <v/>
      </c>
      <c r="M9758" s="31">
        <f t="shared" si="745"/>
        <v>0</v>
      </c>
      <c r="N9758" s="31">
        <f t="shared" si="746"/>
        <v>0</v>
      </c>
      <c r="O9758" s="17" t="e">
        <f t="shared" si="747"/>
        <v>#DIV/0!</v>
      </c>
      <c r="P9758" s="31">
        <f t="shared" si="748"/>
        <v>0</v>
      </c>
      <c r="Q9758" s="9" t="e">
        <f t="shared" si="749"/>
        <v>#DIV/0!</v>
      </c>
    </row>
    <row r="9759" spans="12:17" x14ac:dyDescent="0.25">
      <c r="L9759" s="10" t="str">
        <f>IF(F9759="","",(SUM(F$2:F9759)))</f>
        <v/>
      </c>
      <c r="M9759" s="31">
        <f t="shared" si="745"/>
        <v>0</v>
      </c>
      <c r="N9759" s="31">
        <f t="shared" si="746"/>
        <v>0</v>
      </c>
      <c r="O9759" s="17" t="e">
        <f t="shared" si="747"/>
        <v>#DIV/0!</v>
      </c>
      <c r="P9759" s="31">
        <f t="shared" si="748"/>
        <v>0</v>
      </c>
      <c r="Q9759" s="9" t="e">
        <f t="shared" si="749"/>
        <v>#DIV/0!</v>
      </c>
    </row>
    <row r="9760" spans="12:17" x14ac:dyDescent="0.25">
      <c r="L9760" s="10" t="str">
        <f>IF(F9760="","",(SUM(F$2:F9760)))</f>
        <v/>
      </c>
      <c r="M9760" s="31">
        <f t="shared" si="745"/>
        <v>0</v>
      </c>
      <c r="N9760" s="31">
        <f t="shared" si="746"/>
        <v>0</v>
      </c>
      <c r="O9760" s="17" t="e">
        <f t="shared" si="747"/>
        <v>#DIV/0!</v>
      </c>
      <c r="P9760" s="31">
        <f t="shared" si="748"/>
        <v>0</v>
      </c>
      <c r="Q9760" s="9" t="e">
        <f t="shared" si="749"/>
        <v>#DIV/0!</v>
      </c>
    </row>
    <row r="9761" spans="12:17" x14ac:dyDescent="0.25">
      <c r="L9761" s="10" t="str">
        <f>IF(F9761="","",(SUM(F$2:F9761)))</f>
        <v/>
      </c>
      <c r="M9761" s="31">
        <f t="shared" si="745"/>
        <v>0</v>
      </c>
      <c r="N9761" s="31">
        <f t="shared" si="746"/>
        <v>0</v>
      </c>
      <c r="O9761" s="17" t="e">
        <f t="shared" si="747"/>
        <v>#DIV/0!</v>
      </c>
      <c r="P9761" s="31">
        <f t="shared" si="748"/>
        <v>0</v>
      </c>
      <c r="Q9761" s="9" t="e">
        <f t="shared" si="749"/>
        <v>#DIV/0!</v>
      </c>
    </row>
    <row r="9762" spans="12:17" x14ac:dyDescent="0.25">
      <c r="L9762" s="10" t="str">
        <f>IF(F9762="","",(SUM(F$2:F9762)))</f>
        <v/>
      </c>
      <c r="M9762" s="31">
        <f t="shared" si="745"/>
        <v>0</v>
      </c>
      <c r="N9762" s="31">
        <f t="shared" si="746"/>
        <v>0</v>
      </c>
      <c r="O9762" s="17" t="e">
        <f t="shared" si="747"/>
        <v>#DIV/0!</v>
      </c>
      <c r="P9762" s="31">
        <f t="shared" si="748"/>
        <v>0</v>
      </c>
      <c r="Q9762" s="9" t="e">
        <f t="shared" si="749"/>
        <v>#DIV/0!</v>
      </c>
    </row>
    <row r="9763" spans="12:17" x14ac:dyDescent="0.25">
      <c r="L9763" s="10" t="str">
        <f>IF(F9763="","",(SUM(F$2:F9763)))</f>
        <v/>
      </c>
      <c r="M9763" s="31">
        <f t="shared" si="745"/>
        <v>0</v>
      </c>
      <c r="N9763" s="31">
        <f t="shared" si="746"/>
        <v>0</v>
      </c>
      <c r="O9763" s="17" t="e">
        <f t="shared" si="747"/>
        <v>#DIV/0!</v>
      </c>
      <c r="P9763" s="31">
        <f t="shared" si="748"/>
        <v>0</v>
      </c>
      <c r="Q9763" s="9" t="e">
        <f t="shared" si="749"/>
        <v>#DIV/0!</v>
      </c>
    </row>
    <row r="9764" spans="12:17" x14ac:dyDescent="0.25">
      <c r="L9764" s="10" t="str">
        <f>IF(F9764="","",(SUM(F$2:F9764)))</f>
        <v/>
      </c>
      <c r="M9764" s="31">
        <f t="shared" si="745"/>
        <v>0</v>
      </c>
      <c r="N9764" s="31">
        <f t="shared" si="746"/>
        <v>0</v>
      </c>
      <c r="O9764" s="17" t="e">
        <f t="shared" si="747"/>
        <v>#DIV/0!</v>
      </c>
      <c r="P9764" s="31">
        <f t="shared" si="748"/>
        <v>0</v>
      </c>
      <c r="Q9764" s="9" t="e">
        <f t="shared" si="749"/>
        <v>#DIV/0!</v>
      </c>
    </row>
    <row r="9765" spans="12:17" x14ac:dyDescent="0.25">
      <c r="L9765" s="10" t="str">
        <f>IF(F9765="","",(SUM(F$2:F9765)))</f>
        <v/>
      </c>
      <c r="M9765" s="31">
        <f t="shared" si="745"/>
        <v>0</v>
      </c>
      <c r="N9765" s="31">
        <f t="shared" si="746"/>
        <v>0</v>
      </c>
      <c r="O9765" s="17" t="e">
        <f t="shared" si="747"/>
        <v>#DIV/0!</v>
      </c>
      <c r="P9765" s="31">
        <f t="shared" si="748"/>
        <v>0</v>
      </c>
      <c r="Q9765" s="9" t="e">
        <f t="shared" si="749"/>
        <v>#DIV/0!</v>
      </c>
    </row>
    <row r="9766" spans="12:17" x14ac:dyDescent="0.25">
      <c r="L9766" s="10" t="str">
        <f>IF(F9766="","",(SUM(F$2:F9766)))</f>
        <v/>
      </c>
      <c r="M9766" s="31">
        <f t="shared" si="745"/>
        <v>0</v>
      </c>
      <c r="N9766" s="31">
        <f t="shared" si="746"/>
        <v>0</v>
      </c>
      <c r="O9766" s="17" t="e">
        <f t="shared" si="747"/>
        <v>#DIV/0!</v>
      </c>
      <c r="P9766" s="31">
        <f t="shared" si="748"/>
        <v>0</v>
      </c>
      <c r="Q9766" s="9" t="e">
        <f t="shared" si="749"/>
        <v>#DIV/0!</v>
      </c>
    </row>
    <row r="9767" spans="12:17" x14ac:dyDescent="0.25">
      <c r="L9767" s="10" t="str">
        <f>IF(F9767="","",(SUM(F$2:F9767)))</f>
        <v/>
      </c>
      <c r="M9767" s="31">
        <f t="shared" si="745"/>
        <v>0</v>
      </c>
      <c r="N9767" s="31">
        <f t="shared" si="746"/>
        <v>0</v>
      </c>
      <c r="O9767" s="17" t="e">
        <f t="shared" si="747"/>
        <v>#DIV/0!</v>
      </c>
      <c r="P9767" s="31">
        <f t="shared" si="748"/>
        <v>0</v>
      </c>
      <c r="Q9767" s="9" t="e">
        <f t="shared" si="749"/>
        <v>#DIV/0!</v>
      </c>
    </row>
    <row r="9768" spans="12:17" x14ac:dyDescent="0.25">
      <c r="L9768" s="10" t="str">
        <f>IF(F9768="","",(SUM(F$2:F9768)))</f>
        <v/>
      </c>
      <c r="M9768" s="31">
        <f t="shared" si="745"/>
        <v>0</v>
      </c>
      <c r="N9768" s="31">
        <f t="shared" si="746"/>
        <v>0</v>
      </c>
      <c r="O9768" s="17" t="e">
        <f t="shared" si="747"/>
        <v>#DIV/0!</v>
      </c>
      <c r="P9768" s="31">
        <f t="shared" si="748"/>
        <v>0</v>
      </c>
      <c r="Q9768" s="9" t="e">
        <f t="shared" si="749"/>
        <v>#DIV/0!</v>
      </c>
    </row>
    <row r="9769" spans="12:17" x14ac:dyDescent="0.25">
      <c r="L9769" s="10" t="str">
        <f>IF(F9769="","",(SUM(F$2:F9769)))</f>
        <v/>
      </c>
      <c r="M9769" s="31">
        <f t="shared" si="745"/>
        <v>0</v>
      </c>
      <c r="N9769" s="31">
        <f t="shared" si="746"/>
        <v>0</v>
      </c>
      <c r="O9769" s="17" t="e">
        <f t="shared" si="747"/>
        <v>#DIV/0!</v>
      </c>
      <c r="P9769" s="31">
        <f t="shared" si="748"/>
        <v>0</v>
      </c>
      <c r="Q9769" s="9" t="e">
        <f t="shared" si="749"/>
        <v>#DIV/0!</v>
      </c>
    </row>
    <row r="9770" spans="12:17" x14ac:dyDescent="0.25">
      <c r="L9770" s="10" t="str">
        <f>IF(F9770="","",(SUM(F$2:F9770)))</f>
        <v/>
      </c>
      <c r="M9770" s="31">
        <f t="shared" si="745"/>
        <v>0</v>
      </c>
      <c r="N9770" s="31">
        <f t="shared" si="746"/>
        <v>0</v>
      </c>
      <c r="O9770" s="17" t="e">
        <f t="shared" si="747"/>
        <v>#DIV/0!</v>
      </c>
      <c r="P9770" s="31">
        <f t="shared" si="748"/>
        <v>0</v>
      </c>
      <c r="Q9770" s="9" t="e">
        <f t="shared" si="749"/>
        <v>#DIV/0!</v>
      </c>
    </row>
    <row r="9771" spans="12:17" x14ac:dyDescent="0.25">
      <c r="L9771" s="10" t="str">
        <f>IF(F9771="","",(SUM(F$2:F9771)))</f>
        <v/>
      </c>
      <c r="M9771" s="31">
        <f t="shared" si="745"/>
        <v>0</v>
      </c>
      <c r="N9771" s="31">
        <f t="shared" si="746"/>
        <v>0</v>
      </c>
      <c r="O9771" s="17" t="e">
        <f t="shared" si="747"/>
        <v>#DIV/0!</v>
      </c>
      <c r="P9771" s="31">
        <f t="shared" si="748"/>
        <v>0</v>
      </c>
      <c r="Q9771" s="9" t="e">
        <f t="shared" si="749"/>
        <v>#DIV/0!</v>
      </c>
    </row>
    <row r="9772" spans="12:17" x14ac:dyDescent="0.25">
      <c r="L9772" s="10" t="str">
        <f>IF(F9772="","",(SUM(F$2:F9772)))</f>
        <v/>
      </c>
      <c r="M9772" s="31">
        <f t="shared" si="745"/>
        <v>0</v>
      </c>
      <c r="N9772" s="31">
        <f t="shared" si="746"/>
        <v>0</v>
      </c>
      <c r="O9772" s="17" t="e">
        <f t="shared" si="747"/>
        <v>#DIV/0!</v>
      </c>
      <c r="P9772" s="31">
        <f t="shared" si="748"/>
        <v>0</v>
      </c>
      <c r="Q9772" s="9" t="e">
        <f t="shared" si="749"/>
        <v>#DIV/0!</v>
      </c>
    </row>
    <row r="9773" spans="12:17" x14ac:dyDescent="0.25">
      <c r="L9773" s="10" t="str">
        <f>IF(F9773="","",(SUM(F$2:F9773)))</f>
        <v/>
      </c>
      <c r="M9773" s="31">
        <f t="shared" si="745"/>
        <v>0</v>
      </c>
      <c r="N9773" s="31">
        <f t="shared" si="746"/>
        <v>0</v>
      </c>
      <c r="O9773" s="17" t="e">
        <f t="shared" si="747"/>
        <v>#DIV/0!</v>
      </c>
      <c r="P9773" s="31">
        <f t="shared" si="748"/>
        <v>0</v>
      </c>
      <c r="Q9773" s="9" t="e">
        <f t="shared" si="749"/>
        <v>#DIV/0!</v>
      </c>
    </row>
    <row r="9774" spans="12:17" x14ac:dyDescent="0.25">
      <c r="L9774" s="10" t="str">
        <f>IF(F9774="","",(SUM(F$2:F9774)))</f>
        <v/>
      </c>
      <c r="M9774" s="31">
        <f t="shared" si="745"/>
        <v>0</v>
      </c>
      <c r="N9774" s="31">
        <f t="shared" si="746"/>
        <v>0</v>
      </c>
      <c r="O9774" s="17" t="e">
        <f t="shared" si="747"/>
        <v>#DIV/0!</v>
      </c>
      <c r="P9774" s="31">
        <f t="shared" si="748"/>
        <v>0</v>
      </c>
      <c r="Q9774" s="9" t="e">
        <f t="shared" si="749"/>
        <v>#DIV/0!</v>
      </c>
    </row>
    <row r="9775" spans="12:17" x14ac:dyDescent="0.25">
      <c r="L9775" s="10" t="str">
        <f>IF(F9775="","",(SUM(F$2:F9775)))</f>
        <v/>
      </c>
      <c r="M9775" s="31">
        <f t="shared" si="745"/>
        <v>0</v>
      </c>
      <c r="N9775" s="31">
        <f t="shared" si="746"/>
        <v>0</v>
      </c>
      <c r="O9775" s="17" t="e">
        <f t="shared" si="747"/>
        <v>#DIV/0!</v>
      </c>
      <c r="P9775" s="31">
        <f t="shared" si="748"/>
        <v>0</v>
      </c>
      <c r="Q9775" s="9" t="e">
        <f t="shared" si="749"/>
        <v>#DIV/0!</v>
      </c>
    </row>
    <row r="9776" spans="12:17" x14ac:dyDescent="0.25">
      <c r="L9776" s="10" t="str">
        <f>IF(F9776="","",(SUM(F$2:F9776)))</f>
        <v/>
      </c>
      <c r="M9776" s="31">
        <f t="shared" si="745"/>
        <v>0</v>
      </c>
      <c r="N9776" s="31">
        <f t="shared" si="746"/>
        <v>0</v>
      </c>
      <c r="O9776" s="17" t="e">
        <f t="shared" si="747"/>
        <v>#DIV/0!</v>
      </c>
      <c r="P9776" s="31">
        <f t="shared" si="748"/>
        <v>0</v>
      </c>
      <c r="Q9776" s="9" t="e">
        <f t="shared" si="749"/>
        <v>#DIV/0!</v>
      </c>
    </row>
    <row r="9777" spans="12:17" x14ac:dyDescent="0.25">
      <c r="L9777" s="10" t="str">
        <f>IF(F9777="","",(SUM(F$2:F9777)))</f>
        <v/>
      </c>
      <c r="M9777" s="31">
        <f t="shared" si="745"/>
        <v>0</v>
      </c>
      <c r="N9777" s="31">
        <f t="shared" si="746"/>
        <v>0</v>
      </c>
      <c r="O9777" s="17" t="e">
        <f t="shared" si="747"/>
        <v>#DIV/0!</v>
      </c>
      <c r="P9777" s="31">
        <f t="shared" si="748"/>
        <v>0</v>
      </c>
      <c r="Q9777" s="9" t="e">
        <f t="shared" si="749"/>
        <v>#DIV/0!</v>
      </c>
    </row>
    <row r="9778" spans="12:17" x14ac:dyDescent="0.25">
      <c r="L9778" s="10" t="str">
        <f>IF(F9778="","",(SUM(F$2:F9778)))</f>
        <v/>
      </c>
      <c r="M9778" s="31">
        <f t="shared" si="745"/>
        <v>0</v>
      </c>
      <c r="N9778" s="31">
        <f t="shared" si="746"/>
        <v>0</v>
      </c>
      <c r="O9778" s="17" t="e">
        <f t="shared" si="747"/>
        <v>#DIV/0!</v>
      </c>
      <c r="P9778" s="31">
        <f t="shared" si="748"/>
        <v>0</v>
      </c>
      <c r="Q9778" s="9" t="e">
        <f t="shared" si="749"/>
        <v>#DIV/0!</v>
      </c>
    </row>
    <row r="9779" spans="12:17" x14ac:dyDescent="0.25">
      <c r="L9779" s="10" t="str">
        <f>IF(F9779="","",(SUM(F$2:F9779)))</f>
        <v/>
      </c>
      <c r="M9779" s="31">
        <f t="shared" si="745"/>
        <v>0</v>
      </c>
      <c r="N9779" s="31">
        <f t="shared" si="746"/>
        <v>0</v>
      </c>
      <c r="O9779" s="17" t="e">
        <f t="shared" si="747"/>
        <v>#DIV/0!</v>
      </c>
      <c r="P9779" s="31">
        <f t="shared" si="748"/>
        <v>0</v>
      </c>
      <c r="Q9779" s="9" t="e">
        <f t="shared" si="749"/>
        <v>#DIV/0!</v>
      </c>
    </row>
    <row r="9780" spans="12:17" x14ac:dyDescent="0.25">
      <c r="L9780" s="10" t="str">
        <f>IF(F9780="","",(SUM(F$2:F9780)))</f>
        <v/>
      </c>
      <c r="M9780" s="31">
        <f t="shared" si="745"/>
        <v>0</v>
      </c>
      <c r="N9780" s="31">
        <f t="shared" si="746"/>
        <v>0</v>
      </c>
      <c r="O9780" s="17" t="e">
        <f t="shared" si="747"/>
        <v>#DIV/0!</v>
      </c>
      <c r="P9780" s="31">
        <f t="shared" si="748"/>
        <v>0</v>
      </c>
      <c r="Q9780" s="9" t="e">
        <f t="shared" si="749"/>
        <v>#DIV/0!</v>
      </c>
    </row>
    <row r="9781" spans="12:17" x14ac:dyDescent="0.25">
      <c r="L9781" s="10" t="str">
        <f>IF(F9781="","",(SUM(F$2:F9781)))</f>
        <v/>
      </c>
      <c r="M9781" s="31">
        <f t="shared" si="745"/>
        <v>0</v>
      </c>
      <c r="N9781" s="31">
        <f t="shared" si="746"/>
        <v>0</v>
      </c>
      <c r="O9781" s="17" t="e">
        <f t="shared" si="747"/>
        <v>#DIV/0!</v>
      </c>
      <c r="P9781" s="31">
        <f t="shared" si="748"/>
        <v>0</v>
      </c>
      <c r="Q9781" s="9" t="e">
        <f t="shared" si="749"/>
        <v>#DIV/0!</v>
      </c>
    </row>
    <row r="9782" spans="12:17" x14ac:dyDescent="0.25">
      <c r="L9782" s="10" t="str">
        <f>IF(F9782="","",(SUM(F$2:F9782)))</f>
        <v/>
      </c>
      <c r="M9782" s="31">
        <f t="shared" si="745"/>
        <v>0</v>
      </c>
      <c r="N9782" s="31">
        <f t="shared" si="746"/>
        <v>0</v>
      </c>
      <c r="O9782" s="17" t="e">
        <f t="shared" si="747"/>
        <v>#DIV/0!</v>
      </c>
      <c r="P9782" s="31">
        <f t="shared" si="748"/>
        <v>0</v>
      </c>
      <c r="Q9782" s="9" t="e">
        <f t="shared" si="749"/>
        <v>#DIV/0!</v>
      </c>
    </row>
    <row r="9783" spans="12:17" x14ac:dyDescent="0.25">
      <c r="L9783" s="10" t="str">
        <f>IF(F9783="","",(SUM(F$2:F9783)))</f>
        <v/>
      </c>
      <c r="M9783" s="31">
        <f t="shared" si="745"/>
        <v>0</v>
      </c>
      <c r="N9783" s="31">
        <f t="shared" si="746"/>
        <v>0</v>
      </c>
      <c r="O9783" s="17" t="e">
        <f t="shared" si="747"/>
        <v>#DIV/0!</v>
      </c>
      <c r="P9783" s="31">
        <f t="shared" si="748"/>
        <v>0</v>
      </c>
      <c r="Q9783" s="9" t="e">
        <f t="shared" si="749"/>
        <v>#DIV/0!</v>
      </c>
    </row>
    <row r="9784" spans="12:17" x14ac:dyDescent="0.25">
      <c r="L9784" s="10" t="str">
        <f>IF(F9784="","",(SUM(F$2:F9784)))</f>
        <v/>
      </c>
      <c r="M9784" s="31">
        <f t="shared" si="745"/>
        <v>0</v>
      </c>
      <c r="N9784" s="31">
        <f t="shared" si="746"/>
        <v>0</v>
      </c>
      <c r="O9784" s="17" t="e">
        <f t="shared" si="747"/>
        <v>#DIV/0!</v>
      </c>
      <c r="P9784" s="31">
        <f t="shared" si="748"/>
        <v>0</v>
      </c>
      <c r="Q9784" s="9" t="e">
        <f t="shared" si="749"/>
        <v>#DIV/0!</v>
      </c>
    </row>
    <row r="9785" spans="12:17" x14ac:dyDescent="0.25">
      <c r="L9785" s="10" t="str">
        <f>IF(F9785="","",(SUM(F$2:F9785)))</f>
        <v/>
      </c>
      <c r="M9785" s="31">
        <f t="shared" si="745"/>
        <v>0</v>
      </c>
      <c r="N9785" s="31">
        <f t="shared" si="746"/>
        <v>0</v>
      </c>
      <c r="O9785" s="17" t="e">
        <f t="shared" si="747"/>
        <v>#DIV/0!</v>
      </c>
      <c r="P9785" s="31">
        <f t="shared" si="748"/>
        <v>0</v>
      </c>
      <c r="Q9785" s="9" t="e">
        <f t="shared" si="749"/>
        <v>#DIV/0!</v>
      </c>
    </row>
    <row r="9786" spans="12:17" x14ac:dyDescent="0.25">
      <c r="L9786" s="10" t="str">
        <f>IF(F9786="","",(SUM(F$2:F9786)))</f>
        <v/>
      </c>
      <c r="M9786" s="31">
        <f t="shared" si="745"/>
        <v>0</v>
      </c>
      <c r="N9786" s="31">
        <f t="shared" si="746"/>
        <v>0</v>
      </c>
      <c r="O9786" s="17" t="e">
        <f t="shared" si="747"/>
        <v>#DIV/0!</v>
      </c>
      <c r="P9786" s="31">
        <f t="shared" si="748"/>
        <v>0</v>
      </c>
      <c r="Q9786" s="9" t="e">
        <f t="shared" si="749"/>
        <v>#DIV/0!</v>
      </c>
    </row>
    <row r="9787" spans="12:17" x14ac:dyDescent="0.25">
      <c r="L9787" s="10" t="str">
        <f>IF(F9787="","",(SUM(F$2:F9787)))</f>
        <v/>
      </c>
      <c r="M9787" s="31">
        <f t="shared" si="745"/>
        <v>0</v>
      </c>
      <c r="N9787" s="31">
        <f t="shared" si="746"/>
        <v>0</v>
      </c>
      <c r="O9787" s="17" t="e">
        <f t="shared" si="747"/>
        <v>#DIV/0!</v>
      </c>
      <c r="P9787" s="31">
        <f t="shared" si="748"/>
        <v>0</v>
      </c>
      <c r="Q9787" s="9" t="e">
        <f t="shared" si="749"/>
        <v>#DIV/0!</v>
      </c>
    </row>
    <row r="9788" spans="12:17" x14ac:dyDescent="0.25">
      <c r="L9788" s="10" t="str">
        <f>IF(F9788="","",(SUM(F$2:F9788)))</f>
        <v/>
      </c>
      <c r="M9788" s="31">
        <f t="shared" si="745"/>
        <v>0</v>
      </c>
      <c r="N9788" s="31">
        <f t="shared" si="746"/>
        <v>0</v>
      </c>
      <c r="O9788" s="17" t="e">
        <f t="shared" si="747"/>
        <v>#DIV/0!</v>
      </c>
      <c r="P9788" s="31">
        <f t="shared" si="748"/>
        <v>0</v>
      </c>
      <c r="Q9788" s="9" t="e">
        <f t="shared" si="749"/>
        <v>#DIV/0!</v>
      </c>
    </row>
    <row r="9789" spans="12:17" x14ac:dyDescent="0.25">
      <c r="L9789" s="10" t="str">
        <f>IF(F9789="","",(SUM(F$2:F9789)))</f>
        <v/>
      </c>
      <c r="M9789" s="31">
        <f t="shared" si="745"/>
        <v>0</v>
      </c>
      <c r="N9789" s="31">
        <f t="shared" si="746"/>
        <v>0</v>
      </c>
      <c r="O9789" s="17" t="e">
        <f t="shared" si="747"/>
        <v>#DIV/0!</v>
      </c>
      <c r="P9789" s="31">
        <f t="shared" si="748"/>
        <v>0</v>
      </c>
      <c r="Q9789" s="9" t="e">
        <f t="shared" si="749"/>
        <v>#DIV/0!</v>
      </c>
    </row>
    <row r="9790" spans="12:17" x14ac:dyDescent="0.25">
      <c r="L9790" s="10" t="str">
        <f>IF(F9790="","",(SUM(F$2:F9790)))</f>
        <v/>
      </c>
      <c r="M9790" s="31">
        <f t="shared" si="745"/>
        <v>0</v>
      </c>
      <c r="N9790" s="31">
        <f t="shared" si="746"/>
        <v>0</v>
      </c>
      <c r="O9790" s="17" t="e">
        <f t="shared" si="747"/>
        <v>#DIV/0!</v>
      </c>
      <c r="P9790" s="31">
        <f t="shared" si="748"/>
        <v>0</v>
      </c>
      <c r="Q9790" s="9" t="e">
        <f t="shared" si="749"/>
        <v>#DIV/0!</v>
      </c>
    </row>
    <row r="9791" spans="12:17" x14ac:dyDescent="0.25">
      <c r="L9791" s="10" t="str">
        <f>IF(F9791="","",(SUM(F$2:F9791)))</f>
        <v/>
      </c>
      <c r="M9791" s="31">
        <f t="shared" si="745"/>
        <v>0</v>
      </c>
      <c r="N9791" s="31">
        <f t="shared" si="746"/>
        <v>0</v>
      </c>
      <c r="O9791" s="17" t="e">
        <f t="shared" si="747"/>
        <v>#DIV/0!</v>
      </c>
      <c r="P9791" s="31">
        <f t="shared" si="748"/>
        <v>0</v>
      </c>
      <c r="Q9791" s="9" t="e">
        <f t="shared" si="749"/>
        <v>#DIV/0!</v>
      </c>
    </row>
    <row r="9792" spans="12:17" x14ac:dyDescent="0.25">
      <c r="L9792" s="10" t="str">
        <f>IF(F9792="","",(SUM(F$2:F9792)))</f>
        <v/>
      </c>
      <c r="M9792" s="31">
        <f t="shared" si="745"/>
        <v>0</v>
      </c>
      <c r="N9792" s="31">
        <f t="shared" si="746"/>
        <v>0</v>
      </c>
      <c r="O9792" s="17" t="e">
        <f t="shared" si="747"/>
        <v>#DIV/0!</v>
      </c>
      <c r="P9792" s="31">
        <f t="shared" si="748"/>
        <v>0</v>
      </c>
      <c r="Q9792" s="9" t="e">
        <f t="shared" si="749"/>
        <v>#DIV/0!</v>
      </c>
    </row>
    <row r="9793" spans="12:17" x14ac:dyDescent="0.25">
      <c r="L9793" s="10" t="str">
        <f>IF(F9793="","",(SUM(F$2:F9793)))</f>
        <v/>
      </c>
      <c r="M9793" s="31">
        <f t="shared" si="745"/>
        <v>0</v>
      </c>
      <c r="N9793" s="31">
        <f t="shared" si="746"/>
        <v>0</v>
      </c>
      <c r="O9793" s="17" t="e">
        <f t="shared" si="747"/>
        <v>#DIV/0!</v>
      </c>
      <c r="P9793" s="31">
        <f t="shared" si="748"/>
        <v>0</v>
      </c>
      <c r="Q9793" s="9" t="e">
        <f t="shared" si="749"/>
        <v>#DIV/0!</v>
      </c>
    </row>
    <row r="9794" spans="12:17" x14ac:dyDescent="0.25">
      <c r="L9794" s="10" t="str">
        <f>IF(F9794="","",(SUM(F$2:F9794)))</f>
        <v/>
      </c>
      <c r="M9794" s="31">
        <f t="shared" si="745"/>
        <v>0</v>
      </c>
      <c r="N9794" s="31">
        <f t="shared" si="746"/>
        <v>0</v>
      </c>
      <c r="O9794" s="17" t="e">
        <f t="shared" si="747"/>
        <v>#DIV/0!</v>
      </c>
      <c r="P9794" s="31">
        <f t="shared" si="748"/>
        <v>0</v>
      </c>
      <c r="Q9794" s="9" t="e">
        <f t="shared" si="749"/>
        <v>#DIV/0!</v>
      </c>
    </row>
    <row r="9795" spans="12:17" x14ac:dyDescent="0.25">
      <c r="L9795" s="10" t="str">
        <f>IF(F9795="","",(SUM(F$2:F9795)))</f>
        <v/>
      </c>
      <c r="M9795" s="31">
        <f t="shared" si="745"/>
        <v>0</v>
      </c>
      <c r="N9795" s="31">
        <f t="shared" si="746"/>
        <v>0</v>
      </c>
      <c r="O9795" s="17" t="e">
        <f t="shared" si="747"/>
        <v>#DIV/0!</v>
      </c>
      <c r="P9795" s="31">
        <f t="shared" si="748"/>
        <v>0</v>
      </c>
      <c r="Q9795" s="9" t="e">
        <f t="shared" si="749"/>
        <v>#DIV/0!</v>
      </c>
    </row>
    <row r="9796" spans="12:17" x14ac:dyDescent="0.25">
      <c r="L9796" s="10" t="str">
        <f>IF(F9796="","",(SUM(F$2:F9796)))</f>
        <v/>
      </c>
      <c r="M9796" s="31">
        <f t="shared" si="745"/>
        <v>0</v>
      </c>
      <c r="N9796" s="31">
        <f t="shared" si="746"/>
        <v>0</v>
      </c>
      <c r="O9796" s="17" t="e">
        <f t="shared" si="747"/>
        <v>#DIV/0!</v>
      </c>
      <c r="P9796" s="31">
        <f t="shared" si="748"/>
        <v>0</v>
      </c>
      <c r="Q9796" s="9" t="e">
        <f t="shared" si="749"/>
        <v>#DIV/0!</v>
      </c>
    </row>
    <row r="9797" spans="12:17" x14ac:dyDescent="0.25">
      <c r="L9797" s="10" t="str">
        <f>IF(F9797="","",(SUM(F$2:F9797)))</f>
        <v/>
      </c>
      <c r="M9797" s="31">
        <f t="shared" si="745"/>
        <v>0</v>
      </c>
      <c r="N9797" s="31">
        <f t="shared" si="746"/>
        <v>0</v>
      </c>
      <c r="O9797" s="17" t="e">
        <f t="shared" si="747"/>
        <v>#DIV/0!</v>
      </c>
      <c r="P9797" s="31">
        <f t="shared" si="748"/>
        <v>0</v>
      </c>
      <c r="Q9797" s="9" t="e">
        <f t="shared" si="749"/>
        <v>#DIV/0!</v>
      </c>
    </row>
    <row r="9798" spans="12:17" x14ac:dyDescent="0.25">
      <c r="L9798" s="10" t="str">
        <f>IF(F9798="","",(SUM(F$2:F9798)))</f>
        <v/>
      </c>
      <c r="M9798" s="31">
        <f t="shared" si="745"/>
        <v>0</v>
      </c>
      <c r="N9798" s="31">
        <f t="shared" si="746"/>
        <v>0</v>
      </c>
      <c r="O9798" s="17" t="e">
        <f t="shared" si="747"/>
        <v>#DIV/0!</v>
      </c>
      <c r="P9798" s="31">
        <f t="shared" si="748"/>
        <v>0</v>
      </c>
      <c r="Q9798" s="9" t="e">
        <f t="shared" si="749"/>
        <v>#DIV/0!</v>
      </c>
    </row>
    <row r="9799" spans="12:17" x14ac:dyDescent="0.25">
      <c r="L9799" s="10" t="str">
        <f>IF(F9799="","",(SUM(F$2:F9799)))</f>
        <v/>
      </c>
      <c r="M9799" s="31">
        <f t="shared" si="745"/>
        <v>0</v>
      </c>
      <c r="N9799" s="31">
        <f t="shared" si="746"/>
        <v>0</v>
      </c>
      <c r="O9799" s="17" t="e">
        <f t="shared" si="747"/>
        <v>#DIV/0!</v>
      </c>
      <c r="P9799" s="31">
        <f t="shared" si="748"/>
        <v>0</v>
      </c>
      <c r="Q9799" s="9" t="e">
        <f t="shared" si="749"/>
        <v>#DIV/0!</v>
      </c>
    </row>
    <row r="9800" spans="12:17" x14ac:dyDescent="0.25">
      <c r="L9800" s="10" t="str">
        <f>IF(F9800="","",(SUM(F$2:F9800)))</f>
        <v/>
      </c>
      <c r="M9800" s="31">
        <f t="shared" si="745"/>
        <v>0</v>
      </c>
      <c r="N9800" s="31">
        <f t="shared" si="746"/>
        <v>0</v>
      </c>
      <c r="O9800" s="17" t="e">
        <f t="shared" si="747"/>
        <v>#DIV/0!</v>
      </c>
      <c r="P9800" s="31">
        <f t="shared" si="748"/>
        <v>0</v>
      </c>
      <c r="Q9800" s="9" t="e">
        <f t="shared" si="749"/>
        <v>#DIV/0!</v>
      </c>
    </row>
    <row r="9801" spans="12:17" x14ac:dyDescent="0.25">
      <c r="L9801" s="10" t="str">
        <f>IF(F9801="","",(SUM(F$2:F9801)))</f>
        <v/>
      </c>
      <c r="M9801" s="31">
        <f t="shared" si="745"/>
        <v>0</v>
      </c>
      <c r="N9801" s="31">
        <f t="shared" si="746"/>
        <v>0</v>
      </c>
      <c r="O9801" s="17" t="e">
        <f t="shared" si="747"/>
        <v>#DIV/0!</v>
      </c>
      <c r="P9801" s="31">
        <f t="shared" si="748"/>
        <v>0</v>
      </c>
      <c r="Q9801" s="9" t="e">
        <f t="shared" si="749"/>
        <v>#DIV/0!</v>
      </c>
    </row>
    <row r="9802" spans="12:17" x14ac:dyDescent="0.25">
      <c r="L9802" s="10" t="str">
        <f>IF(F9802="","",(SUM(F$2:F9802)))</f>
        <v/>
      </c>
      <c r="M9802" s="31">
        <f t="shared" ref="M9802:M9865" si="750">IF(B$201="","",(COUNTIF($B9603:$B9802, "Tournament Pool Tournament Registration") - COUNTIF($B9603:$B9802, "Tournament Pool Registration (inc. Fee)")))</f>
        <v>0</v>
      </c>
      <c r="N9802" s="31">
        <f t="shared" ref="N9802:N9865" si="751">IF(B$201="","",(COUNTIF($B9603:$B9802, "Tournament Pool Tournament Registration")))</f>
        <v>0</v>
      </c>
      <c r="O9802" s="17" t="e">
        <f t="shared" ref="O9802:O9865" si="752">IF(B$201="","",(M9802/N9802))</f>
        <v>#DIV/0!</v>
      </c>
      <c r="P9802" s="31">
        <f t="shared" ref="P9802:P9865" si="753">IF(B$201="","",(COUNTIF($B9603:$B9802, "Tournament Pool Tournament KO Award")))</f>
        <v>0</v>
      </c>
      <c r="Q9802" s="9" t="e">
        <f t="shared" ref="Q9802:Q9865" si="754">IF(B$201="","",(P9802/N9802))</f>
        <v>#DIV/0!</v>
      </c>
    </row>
    <row r="9803" spans="12:17" x14ac:dyDescent="0.25">
      <c r="L9803" s="10" t="str">
        <f>IF(F9803="","",(SUM(F$2:F9803)))</f>
        <v/>
      </c>
      <c r="M9803" s="31">
        <f t="shared" si="750"/>
        <v>0</v>
      </c>
      <c r="N9803" s="31">
        <f t="shared" si="751"/>
        <v>0</v>
      </c>
      <c r="O9803" s="17" t="e">
        <f t="shared" si="752"/>
        <v>#DIV/0!</v>
      </c>
      <c r="P9803" s="31">
        <f t="shared" si="753"/>
        <v>0</v>
      </c>
      <c r="Q9803" s="9" t="e">
        <f t="shared" si="754"/>
        <v>#DIV/0!</v>
      </c>
    </row>
    <row r="9804" spans="12:17" x14ac:dyDescent="0.25">
      <c r="L9804" s="10" t="str">
        <f>IF(F9804="","",(SUM(F$2:F9804)))</f>
        <v/>
      </c>
      <c r="M9804" s="31">
        <f t="shared" si="750"/>
        <v>0</v>
      </c>
      <c r="N9804" s="31">
        <f t="shared" si="751"/>
        <v>0</v>
      </c>
      <c r="O9804" s="17" t="e">
        <f t="shared" si="752"/>
        <v>#DIV/0!</v>
      </c>
      <c r="P9804" s="31">
        <f t="shared" si="753"/>
        <v>0</v>
      </c>
      <c r="Q9804" s="9" t="e">
        <f t="shared" si="754"/>
        <v>#DIV/0!</v>
      </c>
    </row>
    <row r="9805" spans="12:17" x14ac:dyDescent="0.25">
      <c r="L9805" s="10" t="str">
        <f>IF(F9805="","",(SUM(F$2:F9805)))</f>
        <v/>
      </c>
      <c r="M9805" s="31">
        <f t="shared" si="750"/>
        <v>0</v>
      </c>
      <c r="N9805" s="31">
        <f t="shared" si="751"/>
        <v>0</v>
      </c>
      <c r="O9805" s="17" t="e">
        <f t="shared" si="752"/>
        <v>#DIV/0!</v>
      </c>
      <c r="P9805" s="31">
        <f t="shared" si="753"/>
        <v>0</v>
      </c>
      <c r="Q9805" s="9" t="e">
        <f t="shared" si="754"/>
        <v>#DIV/0!</v>
      </c>
    </row>
    <row r="9806" spans="12:17" x14ac:dyDescent="0.25">
      <c r="L9806" s="10" t="str">
        <f>IF(F9806="","",(SUM(F$2:F9806)))</f>
        <v/>
      </c>
      <c r="M9806" s="31">
        <f t="shared" si="750"/>
        <v>0</v>
      </c>
      <c r="N9806" s="31">
        <f t="shared" si="751"/>
        <v>0</v>
      </c>
      <c r="O9806" s="17" t="e">
        <f t="shared" si="752"/>
        <v>#DIV/0!</v>
      </c>
      <c r="P9806" s="31">
        <f t="shared" si="753"/>
        <v>0</v>
      </c>
      <c r="Q9806" s="9" t="e">
        <f t="shared" si="754"/>
        <v>#DIV/0!</v>
      </c>
    </row>
    <row r="9807" spans="12:17" x14ac:dyDescent="0.25">
      <c r="L9807" s="10" t="str">
        <f>IF(F9807="","",(SUM(F$2:F9807)))</f>
        <v/>
      </c>
      <c r="M9807" s="31">
        <f t="shared" si="750"/>
        <v>0</v>
      </c>
      <c r="N9807" s="31">
        <f t="shared" si="751"/>
        <v>0</v>
      </c>
      <c r="O9807" s="17" t="e">
        <f t="shared" si="752"/>
        <v>#DIV/0!</v>
      </c>
      <c r="P9807" s="31">
        <f t="shared" si="753"/>
        <v>0</v>
      </c>
      <c r="Q9807" s="9" t="e">
        <f t="shared" si="754"/>
        <v>#DIV/0!</v>
      </c>
    </row>
    <row r="9808" spans="12:17" x14ac:dyDescent="0.25">
      <c r="L9808" s="10" t="str">
        <f>IF(F9808="","",(SUM(F$2:F9808)))</f>
        <v/>
      </c>
      <c r="M9808" s="31">
        <f t="shared" si="750"/>
        <v>0</v>
      </c>
      <c r="N9808" s="31">
        <f t="shared" si="751"/>
        <v>0</v>
      </c>
      <c r="O9808" s="17" t="e">
        <f t="shared" si="752"/>
        <v>#DIV/0!</v>
      </c>
      <c r="P9808" s="31">
        <f t="shared" si="753"/>
        <v>0</v>
      </c>
      <c r="Q9808" s="9" t="e">
        <f t="shared" si="754"/>
        <v>#DIV/0!</v>
      </c>
    </row>
    <row r="9809" spans="12:17" x14ac:dyDescent="0.25">
      <c r="L9809" s="10" t="str">
        <f>IF(F9809="","",(SUM(F$2:F9809)))</f>
        <v/>
      </c>
      <c r="M9809" s="31">
        <f t="shared" si="750"/>
        <v>0</v>
      </c>
      <c r="N9809" s="31">
        <f t="shared" si="751"/>
        <v>0</v>
      </c>
      <c r="O9809" s="17" t="e">
        <f t="shared" si="752"/>
        <v>#DIV/0!</v>
      </c>
      <c r="P9809" s="31">
        <f t="shared" si="753"/>
        <v>0</v>
      </c>
      <c r="Q9809" s="9" t="e">
        <f t="shared" si="754"/>
        <v>#DIV/0!</v>
      </c>
    </row>
    <row r="9810" spans="12:17" x14ac:dyDescent="0.25">
      <c r="L9810" s="10" t="str">
        <f>IF(F9810="","",(SUM(F$2:F9810)))</f>
        <v/>
      </c>
      <c r="M9810" s="31">
        <f t="shared" si="750"/>
        <v>0</v>
      </c>
      <c r="N9810" s="31">
        <f t="shared" si="751"/>
        <v>0</v>
      </c>
      <c r="O9810" s="17" t="e">
        <f t="shared" si="752"/>
        <v>#DIV/0!</v>
      </c>
      <c r="P9810" s="31">
        <f t="shared" si="753"/>
        <v>0</v>
      </c>
      <c r="Q9810" s="9" t="e">
        <f t="shared" si="754"/>
        <v>#DIV/0!</v>
      </c>
    </row>
    <row r="9811" spans="12:17" x14ac:dyDescent="0.25">
      <c r="L9811" s="10" t="str">
        <f>IF(F9811="","",(SUM(F$2:F9811)))</f>
        <v/>
      </c>
      <c r="M9811" s="31">
        <f t="shared" si="750"/>
        <v>0</v>
      </c>
      <c r="N9811" s="31">
        <f t="shared" si="751"/>
        <v>0</v>
      </c>
      <c r="O9811" s="17" t="e">
        <f t="shared" si="752"/>
        <v>#DIV/0!</v>
      </c>
      <c r="P9811" s="31">
        <f t="shared" si="753"/>
        <v>0</v>
      </c>
      <c r="Q9811" s="9" t="e">
        <f t="shared" si="754"/>
        <v>#DIV/0!</v>
      </c>
    </row>
    <row r="9812" spans="12:17" x14ac:dyDescent="0.25">
      <c r="L9812" s="10" t="str">
        <f>IF(F9812="","",(SUM(F$2:F9812)))</f>
        <v/>
      </c>
      <c r="M9812" s="31">
        <f t="shared" si="750"/>
        <v>0</v>
      </c>
      <c r="N9812" s="31">
        <f t="shared" si="751"/>
        <v>0</v>
      </c>
      <c r="O9812" s="17" t="e">
        <f t="shared" si="752"/>
        <v>#DIV/0!</v>
      </c>
      <c r="P9812" s="31">
        <f t="shared" si="753"/>
        <v>0</v>
      </c>
      <c r="Q9812" s="9" t="e">
        <f t="shared" si="754"/>
        <v>#DIV/0!</v>
      </c>
    </row>
    <row r="9813" spans="12:17" x14ac:dyDescent="0.25">
      <c r="L9813" s="10" t="str">
        <f>IF(F9813="","",(SUM(F$2:F9813)))</f>
        <v/>
      </c>
      <c r="M9813" s="31">
        <f t="shared" si="750"/>
        <v>0</v>
      </c>
      <c r="N9813" s="31">
        <f t="shared" si="751"/>
        <v>0</v>
      </c>
      <c r="O9813" s="17" t="e">
        <f t="shared" si="752"/>
        <v>#DIV/0!</v>
      </c>
      <c r="P9813" s="31">
        <f t="shared" si="753"/>
        <v>0</v>
      </c>
      <c r="Q9813" s="9" t="e">
        <f t="shared" si="754"/>
        <v>#DIV/0!</v>
      </c>
    </row>
    <row r="9814" spans="12:17" x14ac:dyDescent="0.25">
      <c r="L9814" s="10" t="str">
        <f>IF(F9814="","",(SUM(F$2:F9814)))</f>
        <v/>
      </c>
      <c r="M9814" s="31">
        <f t="shared" si="750"/>
        <v>0</v>
      </c>
      <c r="N9814" s="31">
        <f t="shared" si="751"/>
        <v>0</v>
      </c>
      <c r="O9814" s="17" t="e">
        <f t="shared" si="752"/>
        <v>#DIV/0!</v>
      </c>
      <c r="P9814" s="31">
        <f t="shared" si="753"/>
        <v>0</v>
      </c>
      <c r="Q9814" s="9" t="e">
        <f t="shared" si="754"/>
        <v>#DIV/0!</v>
      </c>
    </row>
    <row r="9815" spans="12:17" x14ac:dyDescent="0.25">
      <c r="L9815" s="10" t="str">
        <f>IF(F9815="","",(SUM(F$2:F9815)))</f>
        <v/>
      </c>
      <c r="M9815" s="31">
        <f t="shared" si="750"/>
        <v>0</v>
      </c>
      <c r="N9815" s="31">
        <f t="shared" si="751"/>
        <v>0</v>
      </c>
      <c r="O9815" s="17" t="e">
        <f t="shared" si="752"/>
        <v>#DIV/0!</v>
      </c>
      <c r="P9815" s="31">
        <f t="shared" si="753"/>
        <v>0</v>
      </c>
      <c r="Q9815" s="9" t="e">
        <f t="shared" si="754"/>
        <v>#DIV/0!</v>
      </c>
    </row>
    <row r="9816" spans="12:17" x14ac:dyDescent="0.25">
      <c r="L9816" s="10" t="str">
        <f>IF(F9816="","",(SUM(F$2:F9816)))</f>
        <v/>
      </c>
      <c r="M9816" s="31">
        <f t="shared" si="750"/>
        <v>0</v>
      </c>
      <c r="N9816" s="31">
        <f t="shared" si="751"/>
        <v>0</v>
      </c>
      <c r="O9816" s="17" t="e">
        <f t="shared" si="752"/>
        <v>#DIV/0!</v>
      </c>
      <c r="P9816" s="31">
        <f t="shared" si="753"/>
        <v>0</v>
      </c>
      <c r="Q9816" s="9" t="e">
        <f t="shared" si="754"/>
        <v>#DIV/0!</v>
      </c>
    </row>
    <row r="9817" spans="12:17" x14ac:dyDescent="0.25">
      <c r="L9817" s="10" t="str">
        <f>IF(F9817="","",(SUM(F$2:F9817)))</f>
        <v/>
      </c>
      <c r="M9817" s="31">
        <f t="shared" si="750"/>
        <v>0</v>
      </c>
      <c r="N9817" s="31">
        <f t="shared" si="751"/>
        <v>0</v>
      </c>
      <c r="O9817" s="17" t="e">
        <f t="shared" si="752"/>
        <v>#DIV/0!</v>
      </c>
      <c r="P9817" s="31">
        <f t="shared" si="753"/>
        <v>0</v>
      </c>
      <c r="Q9817" s="9" t="e">
        <f t="shared" si="754"/>
        <v>#DIV/0!</v>
      </c>
    </row>
    <row r="9818" spans="12:17" x14ac:dyDescent="0.25">
      <c r="L9818" s="10" t="str">
        <f>IF(F9818="","",(SUM(F$2:F9818)))</f>
        <v/>
      </c>
      <c r="M9818" s="31">
        <f t="shared" si="750"/>
        <v>0</v>
      </c>
      <c r="N9818" s="31">
        <f t="shared" si="751"/>
        <v>0</v>
      </c>
      <c r="O9818" s="17" t="e">
        <f t="shared" si="752"/>
        <v>#DIV/0!</v>
      </c>
      <c r="P9818" s="31">
        <f t="shared" si="753"/>
        <v>0</v>
      </c>
      <c r="Q9818" s="9" t="e">
        <f t="shared" si="754"/>
        <v>#DIV/0!</v>
      </c>
    </row>
    <row r="9819" spans="12:17" x14ac:dyDescent="0.25">
      <c r="L9819" s="10" t="str">
        <f>IF(F9819="","",(SUM(F$2:F9819)))</f>
        <v/>
      </c>
      <c r="M9819" s="31">
        <f t="shared" si="750"/>
        <v>0</v>
      </c>
      <c r="N9819" s="31">
        <f t="shared" si="751"/>
        <v>0</v>
      </c>
      <c r="O9819" s="17" t="e">
        <f t="shared" si="752"/>
        <v>#DIV/0!</v>
      </c>
      <c r="P9819" s="31">
        <f t="shared" si="753"/>
        <v>0</v>
      </c>
      <c r="Q9819" s="9" t="e">
        <f t="shared" si="754"/>
        <v>#DIV/0!</v>
      </c>
    </row>
    <row r="9820" spans="12:17" x14ac:dyDescent="0.25">
      <c r="L9820" s="10" t="str">
        <f>IF(F9820="","",(SUM(F$2:F9820)))</f>
        <v/>
      </c>
      <c r="M9820" s="31">
        <f t="shared" si="750"/>
        <v>0</v>
      </c>
      <c r="N9820" s="31">
        <f t="shared" si="751"/>
        <v>0</v>
      </c>
      <c r="O9820" s="17" t="e">
        <f t="shared" si="752"/>
        <v>#DIV/0!</v>
      </c>
      <c r="P9820" s="31">
        <f t="shared" si="753"/>
        <v>0</v>
      </c>
      <c r="Q9820" s="9" t="e">
        <f t="shared" si="754"/>
        <v>#DIV/0!</v>
      </c>
    </row>
    <row r="9821" spans="12:17" x14ac:dyDescent="0.25">
      <c r="L9821" s="10" t="str">
        <f>IF(F9821="","",(SUM(F$2:F9821)))</f>
        <v/>
      </c>
      <c r="M9821" s="31">
        <f t="shared" si="750"/>
        <v>0</v>
      </c>
      <c r="N9821" s="31">
        <f t="shared" si="751"/>
        <v>0</v>
      </c>
      <c r="O9821" s="17" t="e">
        <f t="shared" si="752"/>
        <v>#DIV/0!</v>
      </c>
      <c r="P9821" s="31">
        <f t="shared" si="753"/>
        <v>0</v>
      </c>
      <c r="Q9821" s="9" t="e">
        <f t="shared" si="754"/>
        <v>#DIV/0!</v>
      </c>
    </row>
    <row r="9822" spans="12:17" x14ac:dyDescent="0.25">
      <c r="L9822" s="10" t="str">
        <f>IF(F9822="","",(SUM(F$2:F9822)))</f>
        <v/>
      </c>
      <c r="M9822" s="31">
        <f t="shared" si="750"/>
        <v>0</v>
      </c>
      <c r="N9822" s="31">
        <f t="shared" si="751"/>
        <v>0</v>
      </c>
      <c r="O9822" s="17" t="e">
        <f t="shared" si="752"/>
        <v>#DIV/0!</v>
      </c>
      <c r="P9822" s="31">
        <f t="shared" si="753"/>
        <v>0</v>
      </c>
      <c r="Q9822" s="9" t="e">
        <f t="shared" si="754"/>
        <v>#DIV/0!</v>
      </c>
    </row>
    <row r="9823" spans="12:17" x14ac:dyDescent="0.25">
      <c r="L9823" s="10" t="str">
        <f>IF(F9823="","",(SUM(F$2:F9823)))</f>
        <v/>
      </c>
      <c r="M9823" s="31">
        <f t="shared" si="750"/>
        <v>0</v>
      </c>
      <c r="N9823" s="31">
        <f t="shared" si="751"/>
        <v>0</v>
      </c>
      <c r="O9823" s="17" t="e">
        <f t="shared" si="752"/>
        <v>#DIV/0!</v>
      </c>
      <c r="P9823" s="31">
        <f t="shared" si="753"/>
        <v>0</v>
      </c>
      <c r="Q9823" s="9" t="e">
        <f t="shared" si="754"/>
        <v>#DIV/0!</v>
      </c>
    </row>
    <row r="9824" spans="12:17" x14ac:dyDescent="0.25">
      <c r="L9824" s="10" t="str">
        <f>IF(F9824="","",(SUM(F$2:F9824)))</f>
        <v/>
      </c>
      <c r="M9824" s="31">
        <f t="shared" si="750"/>
        <v>0</v>
      </c>
      <c r="N9824" s="31">
        <f t="shared" si="751"/>
        <v>0</v>
      </c>
      <c r="O9824" s="17" t="e">
        <f t="shared" si="752"/>
        <v>#DIV/0!</v>
      </c>
      <c r="P9824" s="31">
        <f t="shared" si="753"/>
        <v>0</v>
      </c>
      <c r="Q9824" s="9" t="e">
        <f t="shared" si="754"/>
        <v>#DIV/0!</v>
      </c>
    </row>
    <row r="9825" spans="12:17" x14ac:dyDescent="0.25">
      <c r="L9825" s="10" t="str">
        <f>IF(F9825="","",(SUM(F$2:F9825)))</f>
        <v/>
      </c>
      <c r="M9825" s="31">
        <f t="shared" si="750"/>
        <v>0</v>
      </c>
      <c r="N9825" s="31">
        <f t="shared" si="751"/>
        <v>0</v>
      </c>
      <c r="O9825" s="17" t="e">
        <f t="shared" si="752"/>
        <v>#DIV/0!</v>
      </c>
      <c r="P9825" s="31">
        <f t="shared" si="753"/>
        <v>0</v>
      </c>
      <c r="Q9825" s="9" t="e">
        <f t="shared" si="754"/>
        <v>#DIV/0!</v>
      </c>
    </row>
    <row r="9826" spans="12:17" x14ac:dyDescent="0.25">
      <c r="L9826" s="10" t="str">
        <f>IF(F9826="","",(SUM(F$2:F9826)))</f>
        <v/>
      </c>
      <c r="M9826" s="31">
        <f t="shared" si="750"/>
        <v>0</v>
      </c>
      <c r="N9826" s="31">
        <f t="shared" si="751"/>
        <v>0</v>
      </c>
      <c r="O9826" s="17" t="e">
        <f t="shared" si="752"/>
        <v>#DIV/0!</v>
      </c>
      <c r="P9826" s="31">
        <f t="shared" si="753"/>
        <v>0</v>
      </c>
      <c r="Q9826" s="9" t="e">
        <f t="shared" si="754"/>
        <v>#DIV/0!</v>
      </c>
    </row>
    <row r="9827" spans="12:17" x14ac:dyDescent="0.25">
      <c r="L9827" s="10" t="str">
        <f>IF(F9827="","",(SUM(F$2:F9827)))</f>
        <v/>
      </c>
      <c r="M9827" s="31">
        <f t="shared" si="750"/>
        <v>0</v>
      </c>
      <c r="N9827" s="31">
        <f t="shared" si="751"/>
        <v>0</v>
      </c>
      <c r="O9827" s="17" t="e">
        <f t="shared" si="752"/>
        <v>#DIV/0!</v>
      </c>
      <c r="P9827" s="31">
        <f t="shared" si="753"/>
        <v>0</v>
      </c>
      <c r="Q9827" s="9" t="e">
        <f t="shared" si="754"/>
        <v>#DIV/0!</v>
      </c>
    </row>
    <row r="9828" spans="12:17" x14ac:dyDescent="0.25">
      <c r="L9828" s="10" t="str">
        <f>IF(F9828="","",(SUM(F$2:F9828)))</f>
        <v/>
      </c>
      <c r="M9828" s="31">
        <f t="shared" si="750"/>
        <v>0</v>
      </c>
      <c r="N9828" s="31">
        <f t="shared" si="751"/>
        <v>0</v>
      </c>
      <c r="O9828" s="17" t="e">
        <f t="shared" si="752"/>
        <v>#DIV/0!</v>
      </c>
      <c r="P9828" s="31">
        <f t="shared" si="753"/>
        <v>0</v>
      </c>
      <c r="Q9828" s="9" t="e">
        <f t="shared" si="754"/>
        <v>#DIV/0!</v>
      </c>
    </row>
    <row r="9829" spans="12:17" x14ac:dyDescent="0.25">
      <c r="L9829" s="10" t="str">
        <f>IF(F9829="","",(SUM(F$2:F9829)))</f>
        <v/>
      </c>
      <c r="M9829" s="31">
        <f t="shared" si="750"/>
        <v>0</v>
      </c>
      <c r="N9829" s="31">
        <f t="shared" si="751"/>
        <v>0</v>
      </c>
      <c r="O9829" s="17" t="e">
        <f t="shared" si="752"/>
        <v>#DIV/0!</v>
      </c>
      <c r="P9829" s="31">
        <f t="shared" si="753"/>
        <v>0</v>
      </c>
      <c r="Q9829" s="9" t="e">
        <f t="shared" si="754"/>
        <v>#DIV/0!</v>
      </c>
    </row>
    <row r="9830" spans="12:17" x14ac:dyDescent="0.25">
      <c r="L9830" s="10" t="str">
        <f>IF(F9830="","",(SUM(F$2:F9830)))</f>
        <v/>
      </c>
      <c r="M9830" s="31">
        <f t="shared" si="750"/>
        <v>0</v>
      </c>
      <c r="N9830" s="31">
        <f t="shared" si="751"/>
        <v>0</v>
      </c>
      <c r="O9830" s="17" t="e">
        <f t="shared" si="752"/>
        <v>#DIV/0!</v>
      </c>
      <c r="P9830" s="31">
        <f t="shared" si="753"/>
        <v>0</v>
      </c>
      <c r="Q9830" s="9" t="e">
        <f t="shared" si="754"/>
        <v>#DIV/0!</v>
      </c>
    </row>
    <row r="9831" spans="12:17" x14ac:dyDescent="0.25">
      <c r="L9831" s="10" t="str">
        <f>IF(F9831="","",(SUM(F$2:F9831)))</f>
        <v/>
      </c>
      <c r="M9831" s="31">
        <f t="shared" si="750"/>
        <v>0</v>
      </c>
      <c r="N9831" s="31">
        <f t="shared" si="751"/>
        <v>0</v>
      </c>
      <c r="O9831" s="17" t="e">
        <f t="shared" si="752"/>
        <v>#DIV/0!</v>
      </c>
      <c r="P9831" s="31">
        <f t="shared" si="753"/>
        <v>0</v>
      </c>
      <c r="Q9831" s="9" t="e">
        <f t="shared" si="754"/>
        <v>#DIV/0!</v>
      </c>
    </row>
    <row r="9832" spans="12:17" x14ac:dyDescent="0.25">
      <c r="L9832" s="10" t="str">
        <f>IF(F9832="","",(SUM(F$2:F9832)))</f>
        <v/>
      </c>
      <c r="M9832" s="31">
        <f t="shared" si="750"/>
        <v>0</v>
      </c>
      <c r="N9832" s="31">
        <f t="shared" si="751"/>
        <v>0</v>
      </c>
      <c r="O9832" s="17" t="e">
        <f t="shared" si="752"/>
        <v>#DIV/0!</v>
      </c>
      <c r="P9832" s="31">
        <f t="shared" si="753"/>
        <v>0</v>
      </c>
      <c r="Q9832" s="9" t="e">
        <f t="shared" si="754"/>
        <v>#DIV/0!</v>
      </c>
    </row>
    <row r="9833" spans="12:17" x14ac:dyDescent="0.25">
      <c r="L9833" s="10" t="str">
        <f>IF(F9833="","",(SUM(F$2:F9833)))</f>
        <v/>
      </c>
      <c r="M9833" s="31">
        <f t="shared" si="750"/>
        <v>0</v>
      </c>
      <c r="N9833" s="31">
        <f t="shared" si="751"/>
        <v>0</v>
      </c>
      <c r="O9833" s="17" t="e">
        <f t="shared" si="752"/>
        <v>#DIV/0!</v>
      </c>
      <c r="P9833" s="31">
        <f t="shared" si="753"/>
        <v>0</v>
      </c>
      <c r="Q9833" s="9" t="e">
        <f t="shared" si="754"/>
        <v>#DIV/0!</v>
      </c>
    </row>
    <row r="9834" spans="12:17" x14ac:dyDescent="0.25">
      <c r="L9834" s="10" t="str">
        <f>IF(F9834="","",(SUM(F$2:F9834)))</f>
        <v/>
      </c>
      <c r="M9834" s="31">
        <f t="shared" si="750"/>
        <v>0</v>
      </c>
      <c r="N9834" s="31">
        <f t="shared" si="751"/>
        <v>0</v>
      </c>
      <c r="O9834" s="17" t="e">
        <f t="shared" si="752"/>
        <v>#DIV/0!</v>
      </c>
      <c r="P9834" s="31">
        <f t="shared" si="753"/>
        <v>0</v>
      </c>
      <c r="Q9834" s="9" t="e">
        <f t="shared" si="754"/>
        <v>#DIV/0!</v>
      </c>
    </row>
    <row r="9835" spans="12:17" x14ac:dyDescent="0.25">
      <c r="L9835" s="10" t="str">
        <f>IF(F9835="","",(SUM(F$2:F9835)))</f>
        <v/>
      </c>
      <c r="M9835" s="31">
        <f t="shared" si="750"/>
        <v>0</v>
      </c>
      <c r="N9835" s="31">
        <f t="shared" si="751"/>
        <v>0</v>
      </c>
      <c r="O9835" s="17" t="e">
        <f t="shared" si="752"/>
        <v>#DIV/0!</v>
      </c>
      <c r="P9835" s="31">
        <f t="shared" si="753"/>
        <v>0</v>
      </c>
      <c r="Q9835" s="9" t="e">
        <f t="shared" si="754"/>
        <v>#DIV/0!</v>
      </c>
    </row>
    <row r="9836" spans="12:17" x14ac:dyDescent="0.25">
      <c r="L9836" s="10" t="str">
        <f>IF(F9836="","",(SUM(F$2:F9836)))</f>
        <v/>
      </c>
      <c r="M9836" s="31">
        <f t="shared" si="750"/>
        <v>0</v>
      </c>
      <c r="N9836" s="31">
        <f t="shared" si="751"/>
        <v>0</v>
      </c>
      <c r="O9836" s="17" t="e">
        <f t="shared" si="752"/>
        <v>#DIV/0!</v>
      </c>
      <c r="P9836" s="31">
        <f t="shared" si="753"/>
        <v>0</v>
      </c>
      <c r="Q9836" s="9" t="e">
        <f t="shared" si="754"/>
        <v>#DIV/0!</v>
      </c>
    </row>
    <row r="9837" spans="12:17" x14ac:dyDescent="0.25">
      <c r="L9837" s="10" t="str">
        <f>IF(F9837="","",(SUM(F$2:F9837)))</f>
        <v/>
      </c>
      <c r="M9837" s="31">
        <f t="shared" si="750"/>
        <v>0</v>
      </c>
      <c r="N9837" s="31">
        <f t="shared" si="751"/>
        <v>0</v>
      </c>
      <c r="O9837" s="17" t="e">
        <f t="shared" si="752"/>
        <v>#DIV/0!</v>
      </c>
      <c r="P9837" s="31">
        <f t="shared" si="753"/>
        <v>0</v>
      </c>
      <c r="Q9837" s="9" t="e">
        <f t="shared" si="754"/>
        <v>#DIV/0!</v>
      </c>
    </row>
    <row r="9838" spans="12:17" x14ac:dyDescent="0.25">
      <c r="L9838" s="10" t="str">
        <f>IF(F9838="","",(SUM(F$2:F9838)))</f>
        <v/>
      </c>
      <c r="M9838" s="31">
        <f t="shared" si="750"/>
        <v>0</v>
      </c>
      <c r="N9838" s="31">
        <f t="shared" si="751"/>
        <v>0</v>
      </c>
      <c r="O9838" s="17" t="e">
        <f t="shared" si="752"/>
        <v>#DIV/0!</v>
      </c>
      <c r="P9838" s="31">
        <f t="shared" si="753"/>
        <v>0</v>
      </c>
      <c r="Q9838" s="9" t="e">
        <f t="shared" si="754"/>
        <v>#DIV/0!</v>
      </c>
    </row>
    <row r="9839" spans="12:17" x14ac:dyDescent="0.25">
      <c r="L9839" s="10" t="str">
        <f>IF(F9839="","",(SUM(F$2:F9839)))</f>
        <v/>
      </c>
      <c r="M9839" s="31">
        <f t="shared" si="750"/>
        <v>0</v>
      </c>
      <c r="N9839" s="31">
        <f t="shared" si="751"/>
        <v>0</v>
      </c>
      <c r="O9839" s="17" t="e">
        <f t="shared" si="752"/>
        <v>#DIV/0!</v>
      </c>
      <c r="P9839" s="31">
        <f t="shared" si="753"/>
        <v>0</v>
      </c>
      <c r="Q9839" s="9" t="e">
        <f t="shared" si="754"/>
        <v>#DIV/0!</v>
      </c>
    </row>
    <row r="9840" spans="12:17" x14ac:dyDescent="0.25">
      <c r="L9840" s="10" t="str">
        <f>IF(F9840="","",(SUM(F$2:F9840)))</f>
        <v/>
      </c>
      <c r="M9840" s="31">
        <f t="shared" si="750"/>
        <v>0</v>
      </c>
      <c r="N9840" s="31">
        <f t="shared" si="751"/>
        <v>0</v>
      </c>
      <c r="O9840" s="17" t="e">
        <f t="shared" si="752"/>
        <v>#DIV/0!</v>
      </c>
      <c r="P9840" s="31">
        <f t="shared" si="753"/>
        <v>0</v>
      </c>
      <c r="Q9840" s="9" t="e">
        <f t="shared" si="754"/>
        <v>#DIV/0!</v>
      </c>
    </row>
    <row r="9841" spans="12:17" x14ac:dyDescent="0.25">
      <c r="L9841" s="10" t="str">
        <f>IF(F9841="","",(SUM(F$2:F9841)))</f>
        <v/>
      </c>
      <c r="M9841" s="31">
        <f t="shared" si="750"/>
        <v>0</v>
      </c>
      <c r="N9841" s="31">
        <f t="shared" si="751"/>
        <v>0</v>
      </c>
      <c r="O9841" s="17" t="e">
        <f t="shared" si="752"/>
        <v>#DIV/0!</v>
      </c>
      <c r="P9841" s="31">
        <f t="shared" si="753"/>
        <v>0</v>
      </c>
      <c r="Q9841" s="9" t="e">
        <f t="shared" si="754"/>
        <v>#DIV/0!</v>
      </c>
    </row>
    <row r="9842" spans="12:17" x14ac:dyDescent="0.25">
      <c r="L9842" s="10" t="str">
        <f>IF(F9842="","",(SUM(F$2:F9842)))</f>
        <v/>
      </c>
      <c r="M9842" s="31">
        <f t="shared" si="750"/>
        <v>0</v>
      </c>
      <c r="N9842" s="31">
        <f t="shared" si="751"/>
        <v>0</v>
      </c>
      <c r="O9842" s="17" t="e">
        <f t="shared" si="752"/>
        <v>#DIV/0!</v>
      </c>
      <c r="P9842" s="31">
        <f t="shared" si="753"/>
        <v>0</v>
      </c>
      <c r="Q9842" s="9" t="e">
        <f t="shared" si="754"/>
        <v>#DIV/0!</v>
      </c>
    </row>
    <row r="9843" spans="12:17" x14ac:dyDescent="0.25">
      <c r="L9843" s="10" t="str">
        <f>IF(F9843="","",(SUM(F$2:F9843)))</f>
        <v/>
      </c>
      <c r="M9843" s="31">
        <f t="shared" si="750"/>
        <v>0</v>
      </c>
      <c r="N9843" s="31">
        <f t="shared" si="751"/>
        <v>0</v>
      </c>
      <c r="O9843" s="17" t="e">
        <f t="shared" si="752"/>
        <v>#DIV/0!</v>
      </c>
      <c r="P9843" s="31">
        <f t="shared" si="753"/>
        <v>0</v>
      </c>
      <c r="Q9843" s="9" t="e">
        <f t="shared" si="754"/>
        <v>#DIV/0!</v>
      </c>
    </row>
    <row r="9844" spans="12:17" x14ac:dyDescent="0.25">
      <c r="L9844" s="10" t="str">
        <f>IF(F9844="","",(SUM(F$2:F9844)))</f>
        <v/>
      </c>
      <c r="M9844" s="31">
        <f t="shared" si="750"/>
        <v>0</v>
      </c>
      <c r="N9844" s="31">
        <f t="shared" si="751"/>
        <v>0</v>
      </c>
      <c r="O9844" s="17" t="e">
        <f t="shared" si="752"/>
        <v>#DIV/0!</v>
      </c>
      <c r="P9844" s="31">
        <f t="shared" si="753"/>
        <v>0</v>
      </c>
      <c r="Q9844" s="9" t="e">
        <f t="shared" si="754"/>
        <v>#DIV/0!</v>
      </c>
    </row>
    <row r="9845" spans="12:17" x14ac:dyDescent="0.25">
      <c r="L9845" s="10" t="str">
        <f>IF(F9845="","",(SUM(F$2:F9845)))</f>
        <v/>
      </c>
      <c r="M9845" s="31">
        <f t="shared" si="750"/>
        <v>0</v>
      </c>
      <c r="N9845" s="31">
        <f t="shared" si="751"/>
        <v>0</v>
      </c>
      <c r="O9845" s="17" t="e">
        <f t="shared" si="752"/>
        <v>#DIV/0!</v>
      </c>
      <c r="P9845" s="31">
        <f t="shared" si="753"/>
        <v>0</v>
      </c>
      <c r="Q9845" s="9" t="e">
        <f t="shared" si="754"/>
        <v>#DIV/0!</v>
      </c>
    </row>
    <row r="9846" spans="12:17" x14ac:dyDescent="0.25">
      <c r="L9846" s="10" t="str">
        <f>IF(F9846="","",(SUM(F$2:F9846)))</f>
        <v/>
      </c>
      <c r="M9846" s="31">
        <f t="shared" si="750"/>
        <v>0</v>
      </c>
      <c r="N9846" s="31">
        <f t="shared" si="751"/>
        <v>0</v>
      </c>
      <c r="O9846" s="17" t="e">
        <f t="shared" si="752"/>
        <v>#DIV/0!</v>
      </c>
      <c r="P9846" s="31">
        <f t="shared" si="753"/>
        <v>0</v>
      </c>
      <c r="Q9846" s="9" t="e">
        <f t="shared" si="754"/>
        <v>#DIV/0!</v>
      </c>
    </row>
    <row r="9847" spans="12:17" x14ac:dyDescent="0.25">
      <c r="L9847" s="10" t="str">
        <f>IF(F9847="","",(SUM(F$2:F9847)))</f>
        <v/>
      </c>
      <c r="M9847" s="31">
        <f t="shared" si="750"/>
        <v>0</v>
      </c>
      <c r="N9847" s="31">
        <f t="shared" si="751"/>
        <v>0</v>
      </c>
      <c r="O9847" s="17" t="e">
        <f t="shared" si="752"/>
        <v>#DIV/0!</v>
      </c>
      <c r="P9847" s="31">
        <f t="shared" si="753"/>
        <v>0</v>
      </c>
      <c r="Q9847" s="9" t="e">
        <f t="shared" si="754"/>
        <v>#DIV/0!</v>
      </c>
    </row>
    <row r="9848" spans="12:17" x14ac:dyDescent="0.25">
      <c r="L9848" s="10" t="str">
        <f>IF(F9848="","",(SUM(F$2:F9848)))</f>
        <v/>
      </c>
      <c r="M9848" s="31">
        <f t="shared" si="750"/>
        <v>0</v>
      </c>
      <c r="N9848" s="31">
        <f t="shared" si="751"/>
        <v>0</v>
      </c>
      <c r="O9848" s="17" t="e">
        <f t="shared" si="752"/>
        <v>#DIV/0!</v>
      </c>
      <c r="P9848" s="31">
        <f t="shared" si="753"/>
        <v>0</v>
      </c>
      <c r="Q9848" s="9" t="e">
        <f t="shared" si="754"/>
        <v>#DIV/0!</v>
      </c>
    </row>
    <row r="9849" spans="12:17" x14ac:dyDescent="0.25">
      <c r="L9849" s="10" t="str">
        <f>IF(F9849="","",(SUM(F$2:F9849)))</f>
        <v/>
      </c>
      <c r="M9849" s="31">
        <f t="shared" si="750"/>
        <v>0</v>
      </c>
      <c r="N9849" s="31">
        <f t="shared" si="751"/>
        <v>0</v>
      </c>
      <c r="O9849" s="17" t="e">
        <f t="shared" si="752"/>
        <v>#DIV/0!</v>
      </c>
      <c r="P9849" s="31">
        <f t="shared" si="753"/>
        <v>0</v>
      </c>
      <c r="Q9849" s="9" t="e">
        <f t="shared" si="754"/>
        <v>#DIV/0!</v>
      </c>
    </row>
    <row r="9850" spans="12:17" x14ac:dyDescent="0.25">
      <c r="L9850" s="10" t="str">
        <f>IF(F9850="","",(SUM(F$2:F9850)))</f>
        <v/>
      </c>
      <c r="M9850" s="31">
        <f t="shared" si="750"/>
        <v>0</v>
      </c>
      <c r="N9850" s="31">
        <f t="shared" si="751"/>
        <v>0</v>
      </c>
      <c r="O9850" s="17" t="e">
        <f t="shared" si="752"/>
        <v>#DIV/0!</v>
      </c>
      <c r="P9850" s="31">
        <f t="shared" si="753"/>
        <v>0</v>
      </c>
      <c r="Q9850" s="9" t="e">
        <f t="shared" si="754"/>
        <v>#DIV/0!</v>
      </c>
    </row>
    <row r="9851" spans="12:17" x14ac:dyDescent="0.25">
      <c r="L9851" s="10" t="str">
        <f>IF(F9851="","",(SUM(F$2:F9851)))</f>
        <v/>
      </c>
      <c r="M9851" s="31">
        <f t="shared" si="750"/>
        <v>0</v>
      </c>
      <c r="N9851" s="31">
        <f t="shared" si="751"/>
        <v>0</v>
      </c>
      <c r="O9851" s="17" t="e">
        <f t="shared" si="752"/>
        <v>#DIV/0!</v>
      </c>
      <c r="P9851" s="31">
        <f t="shared" si="753"/>
        <v>0</v>
      </c>
      <c r="Q9851" s="9" t="e">
        <f t="shared" si="754"/>
        <v>#DIV/0!</v>
      </c>
    </row>
    <row r="9852" spans="12:17" x14ac:dyDescent="0.25">
      <c r="L9852" s="10" t="str">
        <f>IF(F9852="","",(SUM(F$2:F9852)))</f>
        <v/>
      </c>
      <c r="M9852" s="31">
        <f t="shared" si="750"/>
        <v>0</v>
      </c>
      <c r="N9852" s="31">
        <f t="shared" si="751"/>
        <v>0</v>
      </c>
      <c r="O9852" s="17" t="e">
        <f t="shared" si="752"/>
        <v>#DIV/0!</v>
      </c>
      <c r="P9852" s="31">
        <f t="shared" si="753"/>
        <v>0</v>
      </c>
      <c r="Q9852" s="9" t="e">
        <f t="shared" si="754"/>
        <v>#DIV/0!</v>
      </c>
    </row>
    <row r="9853" spans="12:17" x14ac:dyDescent="0.25">
      <c r="L9853" s="10" t="str">
        <f>IF(F9853="","",(SUM(F$2:F9853)))</f>
        <v/>
      </c>
      <c r="M9853" s="31">
        <f t="shared" si="750"/>
        <v>0</v>
      </c>
      <c r="N9853" s="31">
        <f t="shared" si="751"/>
        <v>0</v>
      </c>
      <c r="O9853" s="17" t="e">
        <f t="shared" si="752"/>
        <v>#DIV/0!</v>
      </c>
      <c r="P9853" s="31">
        <f t="shared" si="753"/>
        <v>0</v>
      </c>
      <c r="Q9853" s="9" t="e">
        <f t="shared" si="754"/>
        <v>#DIV/0!</v>
      </c>
    </row>
    <row r="9854" spans="12:17" x14ac:dyDescent="0.25">
      <c r="L9854" s="10" t="str">
        <f>IF(F9854="","",(SUM(F$2:F9854)))</f>
        <v/>
      </c>
      <c r="M9854" s="31">
        <f t="shared" si="750"/>
        <v>0</v>
      </c>
      <c r="N9854" s="31">
        <f t="shared" si="751"/>
        <v>0</v>
      </c>
      <c r="O9854" s="17" t="e">
        <f t="shared" si="752"/>
        <v>#DIV/0!</v>
      </c>
      <c r="P9854" s="31">
        <f t="shared" si="753"/>
        <v>0</v>
      </c>
      <c r="Q9854" s="9" t="e">
        <f t="shared" si="754"/>
        <v>#DIV/0!</v>
      </c>
    </row>
    <row r="9855" spans="12:17" x14ac:dyDescent="0.25">
      <c r="L9855" s="10" t="str">
        <f>IF(F9855="","",(SUM(F$2:F9855)))</f>
        <v/>
      </c>
      <c r="M9855" s="31">
        <f t="shared" si="750"/>
        <v>0</v>
      </c>
      <c r="N9855" s="31">
        <f t="shared" si="751"/>
        <v>0</v>
      </c>
      <c r="O9855" s="17" t="e">
        <f t="shared" si="752"/>
        <v>#DIV/0!</v>
      </c>
      <c r="P9855" s="31">
        <f t="shared" si="753"/>
        <v>0</v>
      </c>
      <c r="Q9855" s="9" t="e">
        <f t="shared" si="754"/>
        <v>#DIV/0!</v>
      </c>
    </row>
    <row r="9856" spans="12:17" x14ac:dyDescent="0.25">
      <c r="L9856" s="10" t="str">
        <f>IF(F9856="","",(SUM(F$2:F9856)))</f>
        <v/>
      </c>
      <c r="M9856" s="31">
        <f t="shared" si="750"/>
        <v>0</v>
      </c>
      <c r="N9856" s="31">
        <f t="shared" si="751"/>
        <v>0</v>
      </c>
      <c r="O9856" s="17" t="e">
        <f t="shared" si="752"/>
        <v>#DIV/0!</v>
      </c>
      <c r="P9856" s="31">
        <f t="shared" si="753"/>
        <v>0</v>
      </c>
      <c r="Q9856" s="9" t="e">
        <f t="shared" si="754"/>
        <v>#DIV/0!</v>
      </c>
    </row>
    <row r="9857" spans="12:17" x14ac:dyDescent="0.25">
      <c r="L9857" s="10" t="str">
        <f>IF(F9857="","",(SUM(F$2:F9857)))</f>
        <v/>
      </c>
      <c r="M9857" s="31">
        <f t="shared" si="750"/>
        <v>0</v>
      </c>
      <c r="N9857" s="31">
        <f t="shared" si="751"/>
        <v>0</v>
      </c>
      <c r="O9857" s="17" t="e">
        <f t="shared" si="752"/>
        <v>#DIV/0!</v>
      </c>
      <c r="P9857" s="31">
        <f t="shared" si="753"/>
        <v>0</v>
      </c>
      <c r="Q9857" s="9" t="e">
        <f t="shared" si="754"/>
        <v>#DIV/0!</v>
      </c>
    </row>
    <row r="9858" spans="12:17" x14ac:dyDescent="0.25">
      <c r="L9858" s="10" t="str">
        <f>IF(F9858="","",(SUM(F$2:F9858)))</f>
        <v/>
      </c>
      <c r="M9858" s="31">
        <f t="shared" si="750"/>
        <v>0</v>
      </c>
      <c r="N9858" s="31">
        <f t="shared" si="751"/>
        <v>0</v>
      </c>
      <c r="O9858" s="17" t="e">
        <f t="shared" si="752"/>
        <v>#DIV/0!</v>
      </c>
      <c r="P9858" s="31">
        <f t="shared" si="753"/>
        <v>0</v>
      </c>
      <c r="Q9858" s="9" t="e">
        <f t="shared" si="754"/>
        <v>#DIV/0!</v>
      </c>
    </row>
    <row r="9859" spans="12:17" x14ac:dyDescent="0.25">
      <c r="L9859" s="10" t="str">
        <f>IF(F9859="","",(SUM(F$2:F9859)))</f>
        <v/>
      </c>
      <c r="M9859" s="31">
        <f t="shared" si="750"/>
        <v>0</v>
      </c>
      <c r="N9859" s="31">
        <f t="shared" si="751"/>
        <v>0</v>
      </c>
      <c r="O9859" s="17" t="e">
        <f t="shared" si="752"/>
        <v>#DIV/0!</v>
      </c>
      <c r="P9859" s="31">
        <f t="shared" si="753"/>
        <v>0</v>
      </c>
      <c r="Q9859" s="9" t="e">
        <f t="shared" si="754"/>
        <v>#DIV/0!</v>
      </c>
    </row>
    <row r="9860" spans="12:17" x14ac:dyDescent="0.25">
      <c r="L9860" s="10" t="str">
        <f>IF(F9860="","",(SUM(F$2:F9860)))</f>
        <v/>
      </c>
      <c r="M9860" s="31">
        <f t="shared" si="750"/>
        <v>0</v>
      </c>
      <c r="N9860" s="31">
        <f t="shared" si="751"/>
        <v>0</v>
      </c>
      <c r="O9860" s="17" t="e">
        <f t="shared" si="752"/>
        <v>#DIV/0!</v>
      </c>
      <c r="P9860" s="31">
        <f t="shared" si="753"/>
        <v>0</v>
      </c>
      <c r="Q9860" s="9" t="e">
        <f t="shared" si="754"/>
        <v>#DIV/0!</v>
      </c>
    </row>
    <row r="9861" spans="12:17" x14ac:dyDescent="0.25">
      <c r="L9861" s="10" t="str">
        <f>IF(F9861="","",(SUM(F$2:F9861)))</f>
        <v/>
      </c>
      <c r="M9861" s="31">
        <f t="shared" si="750"/>
        <v>0</v>
      </c>
      <c r="N9861" s="31">
        <f t="shared" si="751"/>
        <v>0</v>
      </c>
      <c r="O9861" s="17" t="e">
        <f t="shared" si="752"/>
        <v>#DIV/0!</v>
      </c>
      <c r="P9861" s="31">
        <f t="shared" si="753"/>
        <v>0</v>
      </c>
      <c r="Q9861" s="9" t="e">
        <f t="shared" si="754"/>
        <v>#DIV/0!</v>
      </c>
    </row>
    <row r="9862" spans="12:17" x14ac:dyDescent="0.25">
      <c r="L9862" s="10" t="str">
        <f>IF(F9862="","",(SUM(F$2:F9862)))</f>
        <v/>
      </c>
      <c r="M9862" s="31">
        <f t="shared" si="750"/>
        <v>0</v>
      </c>
      <c r="N9862" s="31">
        <f t="shared" si="751"/>
        <v>0</v>
      </c>
      <c r="O9862" s="17" t="e">
        <f t="shared" si="752"/>
        <v>#DIV/0!</v>
      </c>
      <c r="P9862" s="31">
        <f t="shared" si="753"/>
        <v>0</v>
      </c>
      <c r="Q9862" s="9" t="e">
        <f t="shared" si="754"/>
        <v>#DIV/0!</v>
      </c>
    </row>
    <row r="9863" spans="12:17" x14ac:dyDescent="0.25">
      <c r="L9863" s="10" t="str">
        <f>IF(F9863="","",(SUM(F$2:F9863)))</f>
        <v/>
      </c>
      <c r="M9863" s="31">
        <f t="shared" si="750"/>
        <v>0</v>
      </c>
      <c r="N9863" s="31">
        <f t="shared" si="751"/>
        <v>0</v>
      </c>
      <c r="O9863" s="17" t="e">
        <f t="shared" si="752"/>
        <v>#DIV/0!</v>
      </c>
      <c r="P9863" s="31">
        <f t="shared" si="753"/>
        <v>0</v>
      </c>
      <c r="Q9863" s="9" t="e">
        <f t="shared" si="754"/>
        <v>#DIV/0!</v>
      </c>
    </row>
    <row r="9864" spans="12:17" x14ac:dyDescent="0.25">
      <c r="L9864" s="10" t="str">
        <f>IF(F9864="","",(SUM(F$2:F9864)))</f>
        <v/>
      </c>
      <c r="M9864" s="31">
        <f t="shared" si="750"/>
        <v>0</v>
      </c>
      <c r="N9864" s="31">
        <f t="shared" si="751"/>
        <v>0</v>
      </c>
      <c r="O9864" s="17" t="e">
        <f t="shared" si="752"/>
        <v>#DIV/0!</v>
      </c>
      <c r="P9864" s="31">
        <f t="shared" si="753"/>
        <v>0</v>
      </c>
      <c r="Q9864" s="9" t="e">
        <f t="shared" si="754"/>
        <v>#DIV/0!</v>
      </c>
    </row>
    <row r="9865" spans="12:17" x14ac:dyDescent="0.25">
      <c r="L9865" s="10" t="str">
        <f>IF(F9865="","",(SUM(F$2:F9865)))</f>
        <v/>
      </c>
      <c r="M9865" s="31">
        <f t="shared" si="750"/>
        <v>0</v>
      </c>
      <c r="N9865" s="31">
        <f t="shared" si="751"/>
        <v>0</v>
      </c>
      <c r="O9865" s="17" t="e">
        <f t="shared" si="752"/>
        <v>#DIV/0!</v>
      </c>
      <c r="P9865" s="31">
        <f t="shared" si="753"/>
        <v>0</v>
      </c>
      <c r="Q9865" s="9" t="e">
        <f t="shared" si="754"/>
        <v>#DIV/0!</v>
      </c>
    </row>
    <row r="9866" spans="12:17" x14ac:dyDescent="0.25">
      <c r="L9866" s="10" t="str">
        <f>IF(F9866="","",(SUM(F$2:F9866)))</f>
        <v/>
      </c>
      <c r="M9866" s="31">
        <f t="shared" ref="M9866:M9929" si="755">IF(B$201="","",(COUNTIF($B9667:$B9866, "Tournament Pool Tournament Registration") - COUNTIF($B9667:$B9866, "Tournament Pool Registration (inc. Fee)")))</f>
        <v>0</v>
      </c>
      <c r="N9866" s="31">
        <f t="shared" ref="N9866:N9929" si="756">IF(B$201="","",(COUNTIF($B9667:$B9866, "Tournament Pool Tournament Registration")))</f>
        <v>0</v>
      </c>
      <c r="O9866" s="17" t="e">
        <f t="shared" ref="O9866:O9929" si="757">IF(B$201="","",(M9866/N9866))</f>
        <v>#DIV/0!</v>
      </c>
      <c r="P9866" s="31">
        <f t="shared" ref="P9866:P9929" si="758">IF(B$201="","",(COUNTIF($B9667:$B9866, "Tournament Pool Tournament KO Award")))</f>
        <v>0</v>
      </c>
      <c r="Q9866" s="9" t="e">
        <f t="shared" ref="Q9866:Q9929" si="759">IF(B$201="","",(P9866/N9866))</f>
        <v>#DIV/0!</v>
      </c>
    </row>
    <row r="9867" spans="12:17" x14ac:dyDescent="0.25">
      <c r="L9867" s="10" t="str">
        <f>IF(F9867="","",(SUM(F$2:F9867)))</f>
        <v/>
      </c>
      <c r="M9867" s="31">
        <f t="shared" si="755"/>
        <v>0</v>
      </c>
      <c r="N9867" s="31">
        <f t="shared" si="756"/>
        <v>0</v>
      </c>
      <c r="O9867" s="17" t="e">
        <f t="shared" si="757"/>
        <v>#DIV/0!</v>
      </c>
      <c r="P9867" s="31">
        <f t="shared" si="758"/>
        <v>0</v>
      </c>
      <c r="Q9867" s="9" t="e">
        <f t="shared" si="759"/>
        <v>#DIV/0!</v>
      </c>
    </row>
    <row r="9868" spans="12:17" x14ac:dyDescent="0.25">
      <c r="L9868" s="10" t="str">
        <f>IF(F9868="","",(SUM(F$2:F9868)))</f>
        <v/>
      </c>
      <c r="M9868" s="31">
        <f t="shared" si="755"/>
        <v>0</v>
      </c>
      <c r="N9868" s="31">
        <f t="shared" si="756"/>
        <v>0</v>
      </c>
      <c r="O9868" s="17" t="e">
        <f t="shared" si="757"/>
        <v>#DIV/0!</v>
      </c>
      <c r="P9868" s="31">
        <f t="shared" si="758"/>
        <v>0</v>
      </c>
      <c r="Q9868" s="9" t="e">
        <f t="shared" si="759"/>
        <v>#DIV/0!</v>
      </c>
    </row>
    <row r="9869" spans="12:17" x14ac:dyDescent="0.25">
      <c r="L9869" s="10" t="str">
        <f>IF(F9869="","",(SUM(F$2:F9869)))</f>
        <v/>
      </c>
      <c r="M9869" s="31">
        <f t="shared" si="755"/>
        <v>0</v>
      </c>
      <c r="N9869" s="31">
        <f t="shared" si="756"/>
        <v>0</v>
      </c>
      <c r="O9869" s="17" t="e">
        <f t="shared" si="757"/>
        <v>#DIV/0!</v>
      </c>
      <c r="P9869" s="31">
        <f t="shared" si="758"/>
        <v>0</v>
      </c>
      <c r="Q9869" s="9" t="e">
        <f t="shared" si="759"/>
        <v>#DIV/0!</v>
      </c>
    </row>
    <row r="9870" spans="12:17" x14ac:dyDescent="0.25">
      <c r="L9870" s="10" t="str">
        <f>IF(F9870="","",(SUM(F$2:F9870)))</f>
        <v/>
      </c>
      <c r="M9870" s="31">
        <f t="shared" si="755"/>
        <v>0</v>
      </c>
      <c r="N9870" s="31">
        <f t="shared" si="756"/>
        <v>0</v>
      </c>
      <c r="O9870" s="17" t="e">
        <f t="shared" si="757"/>
        <v>#DIV/0!</v>
      </c>
      <c r="P9870" s="31">
        <f t="shared" si="758"/>
        <v>0</v>
      </c>
      <c r="Q9870" s="9" t="e">
        <f t="shared" si="759"/>
        <v>#DIV/0!</v>
      </c>
    </row>
    <row r="9871" spans="12:17" x14ac:dyDescent="0.25">
      <c r="L9871" s="10" t="str">
        <f>IF(F9871="","",(SUM(F$2:F9871)))</f>
        <v/>
      </c>
      <c r="M9871" s="31">
        <f t="shared" si="755"/>
        <v>0</v>
      </c>
      <c r="N9871" s="31">
        <f t="shared" si="756"/>
        <v>0</v>
      </c>
      <c r="O9871" s="17" t="e">
        <f t="shared" si="757"/>
        <v>#DIV/0!</v>
      </c>
      <c r="P9871" s="31">
        <f t="shared" si="758"/>
        <v>0</v>
      </c>
      <c r="Q9871" s="9" t="e">
        <f t="shared" si="759"/>
        <v>#DIV/0!</v>
      </c>
    </row>
    <row r="9872" spans="12:17" x14ac:dyDescent="0.25">
      <c r="L9872" s="10" t="str">
        <f>IF(F9872="","",(SUM(F$2:F9872)))</f>
        <v/>
      </c>
      <c r="M9872" s="31">
        <f t="shared" si="755"/>
        <v>0</v>
      </c>
      <c r="N9872" s="31">
        <f t="shared" si="756"/>
        <v>0</v>
      </c>
      <c r="O9872" s="17" t="e">
        <f t="shared" si="757"/>
        <v>#DIV/0!</v>
      </c>
      <c r="P9872" s="31">
        <f t="shared" si="758"/>
        <v>0</v>
      </c>
      <c r="Q9872" s="9" t="e">
        <f t="shared" si="759"/>
        <v>#DIV/0!</v>
      </c>
    </row>
    <row r="9873" spans="12:17" x14ac:dyDescent="0.25">
      <c r="L9873" s="10" t="str">
        <f>IF(F9873="","",(SUM(F$2:F9873)))</f>
        <v/>
      </c>
      <c r="M9873" s="31">
        <f t="shared" si="755"/>
        <v>0</v>
      </c>
      <c r="N9873" s="31">
        <f t="shared" si="756"/>
        <v>0</v>
      </c>
      <c r="O9873" s="17" t="e">
        <f t="shared" si="757"/>
        <v>#DIV/0!</v>
      </c>
      <c r="P9873" s="31">
        <f t="shared" si="758"/>
        <v>0</v>
      </c>
      <c r="Q9873" s="9" t="e">
        <f t="shared" si="759"/>
        <v>#DIV/0!</v>
      </c>
    </row>
    <row r="9874" spans="12:17" x14ac:dyDescent="0.25">
      <c r="L9874" s="10" t="str">
        <f>IF(F9874="","",(SUM(F$2:F9874)))</f>
        <v/>
      </c>
      <c r="M9874" s="31">
        <f t="shared" si="755"/>
        <v>0</v>
      </c>
      <c r="N9874" s="31">
        <f t="shared" si="756"/>
        <v>0</v>
      </c>
      <c r="O9874" s="17" t="e">
        <f t="shared" si="757"/>
        <v>#DIV/0!</v>
      </c>
      <c r="P9874" s="31">
        <f t="shared" si="758"/>
        <v>0</v>
      </c>
      <c r="Q9874" s="9" t="e">
        <f t="shared" si="759"/>
        <v>#DIV/0!</v>
      </c>
    </row>
    <row r="9875" spans="12:17" x14ac:dyDescent="0.25">
      <c r="L9875" s="10" t="str">
        <f>IF(F9875="","",(SUM(F$2:F9875)))</f>
        <v/>
      </c>
      <c r="M9875" s="31">
        <f t="shared" si="755"/>
        <v>0</v>
      </c>
      <c r="N9875" s="31">
        <f t="shared" si="756"/>
        <v>0</v>
      </c>
      <c r="O9875" s="17" t="e">
        <f t="shared" si="757"/>
        <v>#DIV/0!</v>
      </c>
      <c r="P9875" s="31">
        <f t="shared" si="758"/>
        <v>0</v>
      </c>
      <c r="Q9875" s="9" t="e">
        <f t="shared" si="759"/>
        <v>#DIV/0!</v>
      </c>
    </row>
    <row r="9876" spans="12:17" x14ac:dyDescent="0.25">
      <c r="L9876" s="10" t="str">
        <f>IF(F9876="","",(SUM(F$2:F9876)))</f>
        <v/>
      </c>
      <c r="M9876" s="31">
        <f t="shared" si="755"/>
        <v>0</v>
      </c>
      <c r="N9876" s="31">
        <f t="shared" si="756"/>
        <v>0</v>
      </c>
      <c r="O9876" s="17" t="e">
        <f t="shared" si="757"/>
        <v>#DIV/0!</v>
      </c>
      <c r="P9876" s="31">
        <f t="shared" si="758"/>
        <v>0</v>
      </c>
      <c r="Q9876" s="9" t="e">
        <f t="shared" si="759"/>
        <v>#DIV/0!</v>
      </c>
    </row>
    <row r="9877" spans="12:17" x14ac:dyDescent="0.25">
      <c r="L9877" s="10" t="str">
        <f>IF(F9877="","",(SUM(F$2:F9877)))</f>
        <v/>
      </c>
      <c r="M9877" s="31">
        <f t="shared" si="755"/>
        <v>0</v>
      </c>
      <c r="N9877" s="31">
        <f t="shared" si="756"/>
        <v>0</v>
      </c>
      <c r="O9877" s="17" t="e">
        <f t="shared" si="757"/>
        <v>#DIV/0!</v>
      </c>
      <c r="P9877" s="31">
        <f t="shared" si="758"/>
        <v>0</v>
      </c>
      <c r="Q9877" s="9" t="e">
        <f t="shared" si="759"/>
        <v>#DIV/0!</v>
      </c>
    </row>
    <row r="9878" spans="12:17" x14ac:dyDescent="0.25">
      <c r="L9878" s="10" t="str">
        <f>IF(F9878="","",(SUM(F$2:F9878)))</f>
        <v/>
      </c>
      <c r="M9878" s="31">
        <f t="shared" si="755"/>
        <v>0</v>
      </c>
      <c r="N9878" s="31">
        <f t="shared" si="756"/>
        <v>0</v>
      </c>
      <c r="O9878" s="17" t="e">
        <f t="shared" si="757"/>
        <v>#DIV/0!</v>
      </c>
      <c r="P9878" s="31">
        <f t="shared" si="758"/>
        <v>0</v>
      </c>
      <c r="Q9878" s="9" t="e">
        <f t="shared" si="759"/>
        <v>#DIV/0!</v>
      </c>
    </row>
    <row r="9879" spans="12:17" x14ac:dyDescent="0.25">
      <c r="L9879" s="10" t="str">
        <f>IF(F9879="","",(SUM(F$2:F9879)))</f>
        <v/>
      </c>
      <c r="M9879" s="31">
        <f t="shared" si="755"/>
        <v>0</v>
      </c>
      <c r="N9879" s="31">
        <f t="shared" si="756"/>
        <v>0</v>
      </c>
      <c r="O9879" s="17" t="e">
        <f t="shared" si="757"/>
        <v>#DIV/0!</v>
      </c>
      <c r="P9879" s="31">
        <f t="shared" si="758"/>
        <v>0</v>
      </c>
      <c r="Q9879" s="9" t="e">
        <f t="shared" si="759"/>
        <v>#DIV/0!</v>
      </c>
    </row>
    <row r="9880" spans="12:17" x14ac:dyDescent="0.25">
      <c r="L9880" s="10" t="str">
        <f>IF(F9880="","",(SUM(F$2:F9880)))</f>
        <v/>
      </c>
      <c r="M9880" s="31">
        <f t="shared" si="755"/>
        <v>0</v>
      </c>
      <c r="N9880" s="31">
        <f t="shared" si="756"/>
        <v>0</v>
      </c>
      <c r="O9880" s="17" t="e">
        <f t="shared" si="757"/>
        <v>#DIV/0!</v>
      </c>
      <c r="P9880" s="31">
        <f t="shared" si="758"/>
        <v>0</v>
      </c>
      <c r="Q9880" s="9" t="e">
        <f t="shared" si="759"/>
        <v>#DIV/0!</v>
      </c>
    </row>
    <row r="9881" spans="12:17" x14ac:dyDescent="0.25">
      <c r="L9881" s="10" t="str">
        <f>IF(F9881="","",(SUM(F$2:F9881)))</f>
        <v/>
      </c>
      <c r="M9881" s="31">
        <f t="shared" si="755"/>
        <v>0</v>
      </c>
      <c r="N9881" s="31">
        <f t="shared" si="756"/>
        <v>0</v>
      </c>
      <c r="O9881" s="17" t="e">
        <f t="shared" si="757"/>
        <v>#DIV/0!</v>
      </c>
      <c r="P9881" s="31">
        <f t="shared" si="758"/>
        <v>0</v>
      </c>
      <c r="Q9881" s="9" t="e">
        <f t="shared" si="759"/>
        <v>#DIV/0!</v>
      </c>
    </row>
    <row r="9882" spans="12:17" x14ac:dyDescent="0.25">
      <c r="L9882" s="10" t="str">
        <f>IF(F9882="","",(SUM(F$2:F9882)))</f>
        <v/>
      </c>
      <c r="M9882" s="31">
        <f t="shared" si="755"/>
        <v>0</v>
      </c>
      <c r="N9882" s="31">
        <f t="shared" si="756"/>
        <v>0</v>
      </c>
      <c r="O9882" s="17" t="e">
        <f t="shared" si="757"/>
        <v>#DIV/0!</v>
      </c>
      <c r="P9882" s="31">
        <f t="shared" si="758"/>
        <v>0</v>
      </c>
      <c r="Q9882" s="9" t="e">
        <f t="shared" si="759"/>
        <v>#DIV/0!</v>
      </c>
    </row>
    <row r="9883" spans="12:17" x14ac:dyDescent="0.25">
      <c r="L9883" s="10" t="str">
        <f>IF(F9883="","",(SUM(F$2:F9883)))</f>
        <v/>
      </c>
      <c r="M9883" s="31">
        <f t="shared" si="755"/>
        <v>0</v>
      </c>
      <c r="N9883" s="31">
        <f t="shared" si="756"/>
        <v>0</v>
      </c>
      <c r="O9883" s="17" t="e">
        <f t="shared" si="757"/>
        <v>#DIV/0!</v>
      </c>
      <c r="P9883" s="31">
        <f t="shared" si="758"/>
        <v>0</v>
      </c>
      <c r="Q9883" s="9" t="e">
        <f t="shared" si="759"/>
        <v>#DIV/0!</v>
      </c>
    </row>
    <row r="9884" spans="12:17" x14ac:dyDescent="0.25">
      <c r="L9884" s="10" t="str">
        <f>IF(F9884="","",(SUM(F$2:F9884)))</f>
        <v/>
      </c>
      <c r="M9884" s="31">
        <f t="shared" si="755"/>
        <v>0</v>
      </c>
      <c r="N9884" s="31">
        <f t="shared" si="756"/>
        <v>0</v>
      </c>
      <c r="O9884" s="17" t="e">
        <f t="shared" si="757"/>
        <v>#DIV/0!</v>
      </c>
      <c r="P9884" s="31">
        <f t="shared" si="758"/>
        <v>0</v>
      </c>
      <c r="Q9884" s="9" t="e">
        <f t="shared" si="759"/>
        <v>#DIV/0!</v>
      </c>
    </row>
    <row r="9885" spans="12:17" x14ac:dyDescent="0.25">
      <c r="L9885" s="10" t="str">
        <f>IF(F9885="","",(SUM(F$2:F9885)))</f>
        <v/>
      </c>
      <c r="M9885" s="31">
        <f t="shared" si="755"/>
        <v>0</v>
      </c>
      <c r="N9885" s="31">
        <f t="shared" si="756"/>
        <v>0</v>
      </c>
      <c r="O9885" s="17" t="e">
        <f t="shared" si="757"/>
        <v>#DIV/0!</v>
      </c>
      <c r="P9885" s="31">
        <f t="shared" si="758"/>
        <v>0</v>
      </c>
      <c r="Q9885" s="9" t="e">
        <f t="shared" si="759"/>
        <v>#DIV/0!</v>
      </c>
    </row>
    <row r="9886" spans="12:17" x14ac:dyDescent="0.25">
      <c r="L9886" s="10" t="str">
        <f>IF(F9886="","",(SUM(F$2:F9886)))</f>
        <v/>
      </c>
      <c r="M9886" s="31">
        <f t="shared" si="755"/>
        <v>0</v>
      </c>
      <c r="N9886" s="31">
        <f t="shared" si="756"/>
        <v>0</v>
      </c>
      <c r="O9886" s="17" t="e">
        <f t="shared" si="757"/>
        <v>#DIV/0!</v>
      </c>
      <c r="P9886" s="31">
        <f t="shared" si="758"/>
        <v>0</v>
      </c>
      <c r="Q9886" s="9" t="e">
        <f t="shared" si="759"/>
        <v>#DIV/0!</v>
      </c>
    </row>
    <row r="9887" spans="12:17" x14ac:dyDescent="0.25">
      <c r="L9887" s="10" t="str">
        <f>IF(F9887="","",(SUM(F$2:F9887)))</f>
        <v/>
      </c>
      <c r="M9887" s="31">
        <f t="shared" si="755"/>
        <v>0</v>
      </c>
      <c r="N9887" s="31">
        <f t="shared" si="756"/>
        <v>0</v>
      </c>
      <c r="O9887" s="17" t="e">
        <f t="shared" si="757"/>
        <v>#DIV/0!</v>
      </c>
      <c r="P9887" s="31">
        <f t="shared" si="758"/>
        <v>0</v>
      </c>
      <c r="Q9887" s="9" t="e">
        <f t="shared" si="759"/>
        <v>#DIV/0!</v>
      </c>
    </row>
    <row r="9888" spans="12:17" x14ac:dyDescent="0.25">
      <c r="L9888" s="10" t="str">
        <f>IF(F9888="","",(SUM(F$2:F9888)))</f>
        <v/>
      </c>
      <c r="M9888" s="31">
        <f t="shared" si="755"/>
        <v>0</v>
      </c>
      <c r="N9888" s="31">
        <f t="shared" si="756"/>
        <v>0</v>
      </c>
      <c r="O9888" s="17" t="e">
        <f t="shared" si="757"/>
        <v>#DIV/0!</v>
      </c>
      <c r="P9888" s="31">
        <f t="shared" si="758"/>
        <v>0</v>
      </c>
      <c r="Q9888" s="9" t="e">
        <f t="shared" si="759"/>
        <v>#DIV/0!</v>
      </c>
    </row>
    <row r="9889" spans="12:17" x14ac:dyDescent="0.25">
      <c r="L9889" s="10" t="str">
        <f>IF(F9889="","",(SUM(F$2:F9889)))</f>
        <v/>
      </c>
      <c r="M9889" s="31">
        <f t="shared" si="755"/>
        <v>0</v>
      </c>
      <c r="N9889" s="31">
        <f t="shared" si="756"/>
        <v>0</v>
      </c>
      <c r="O9889" s="17" t="e">
        <f t="shared" si="757"/>
        <v>#DIV/0!</v>
      </c>
      <c r="P9889" s="31">
        <f t="shared" si="758"/>
        <v>0</v>
      </c>
      <c r="Q9889" s="9" t="e">
        <f t="shared" si="759"/>
        <v>#DIV/0!</v>
      </c>
    </row>
    <row r="9890" spans="12:17" x14ac:dyDescent="0.25">
      <c r="L9890" s="10" t="str">
        <f>IF(F9890="","",(SUM(F$2:F9890)))</f>
        <v/>
      </c>
      <c r="M9890" s="31">
        <f t="shared" si="755"/>
        <v>0</v>
      </c>
      <c r="N9890" s="31">
        <f t="shared" si="756"/>
        <v>0</v>
      </c>
      <c r="O9890" s="17" t="e">
        <f t="shared" si="757"/>
        <v>#DIV/0!</v>
      </c>
      <c r="P9890" s="31">
        <f t="shared" si="758"/>
        <v>0</v>
      </c>
      <c r="Q9890" s="9" t="e">
        <f t="shared" si="759"/>
        <v>#DIV/0!</v>
      </c>
    </row>
    <row r="9891" spans="12:17" x14ac:dyDescent="0.25">
      <c r="L9891" s="10" t="str">
        <f>IF(F9891="","",(SUM(F$2:F9891)))</f>
        <v/>
      </c>
      <c r="M9891" s="31">
        <f t="shared" si="755"/>
        <v>0</v>
      </c>
      <c r="N9891" s="31">
        <f t="shared" si="756"/>
        <v>0</v>
      </c>
      <c r="O9891" s="17" t="e">
        <f t="shared" si="757"/>
        <v>#DIV/0!</v>
      </c>
      <c r="P9891" s="31">
        <f t="shared" si="758"/>
        <v>0</v>
      </c>
      <c r="Q9891" s="9" t="e">
        <f t="shared" si="759"/>
        <v>#DIV/0!</v>
      </c>
    </row>
    <row r="9892" spans="12:17" x14ac:dyDescent="0.25">
      <c r="L9892" s="10" t="str">
        <f>IF(F9892="","",(SUM(F$2:F9892)))</f>
        <v/>
      </c>
      <c r="M9892" s="31">
        <f t="shared" si="755"/>
        <v>0</v>
      </c>
      <c r="N9892" s="31">
        <f t="shared" si="756"/>
        <v>0</v>
      </c>
      <c r="O9892" s="17" t="e">
        <f t="shared" si="757"/>
        <v>#DIV/0!</v>
      </c>
      <c r="P9892" s="31">
        <f t="shared" si="758"/>
        <v>0</v>
      </c>
      <c r="Q9892" s="9" t="e">
        <f t="shared" si="759"/>
        <v>#DIV/0!</v>
      </c>
    </row>
    <row r="9893" spans="12:17" x14ac:dyDescent="0.25">
      <c r="L9893" s="10" t="str">
        <f>IF(F9893="","",(SUM(F$2:F9893)))</f>
        <v/>
      </c>
      <c r="M9893" s="31">
        <f t="shared" si="755"/>
        <v>0</v>
      </c>
      <c r="N9893" s="31">
        <f t="shared" si="756"/>
        <v>0</v>
      </c>
      <c r="O9893" s="17" t="e">
        <f t="shared" si="757"/>
        <v>#DIV/0!</v>
      </c>
      <c r="P9893" s="31">
        <f t="shared" si="758"/>
        <v>0</v>
      </c>
      <c r="Q9893" s="9" t="e">
        <f t="shared" si="759"/>
        <v>#DIV/0!</v>
      </c>
    </row>
    <row r="9894" spans="12:17" x14ac:dyDescent="0.25">
      <c r="L9894" s="10" t="str">
        <f>IF(F9894="","",(SUM(F$2:F9894)))</f>
        <v/>
      </c>
      <c r="M9894" s="31">
        <f t="shared" si="755"/>
        <v>0</v>
      </c>
      <c r="N9894" s="31">
        <f t="shared" si="756"/>
        <v>0</v>
      </c>
      <c r="O9894" s="17" t="e">
        <f t="shared" si="757"/>
        <v>#DIV/0!</v>
      </c>
      <c r="P9894" s="31">
        <f t="shared" si="758"/>
        <v>0</v>
      </c>
      <c r="Q9894" s="9" t="e">
        <f t="shared" si="759"/>
        <v>#DIV/0!</v>
      </c>
    </row>
    <row r="9895" spans="12:17" x14ac:dyDescent="0.25">
      <c r="L9895" s="10" t="str">
        <f>IF(F9895="","",(SUM(F$2:F9895)))</f>
        <v/>
      </c>
      <c r="M9895" s="31">
        <f t="shared" si="755"/>
        <v>0</v>
      </c>
      <c r="N9895" s="31">
        <f t="shared" si="756"/>
        <v>0</v>
      </c>
      <c r="O9895" s="17" t="e">
        <f t="shared" si="757"/>
        <v>#DIV/0!</v>
      </c>
      <c r="P9895" s="31">
        <f t="shared" si="758"/>
        <v>0</v>
      </c>
      <c r="Q9895" s="9" t="e">
        <f t="shared" si="759"/>
        <v>#DIV/0!</v>
      </c>
    </row>
    <row r="9896" spans="12:17" x14ac:dyDescent="0.25">
      <c r="L9896" s="10" t="str">
        <f>IF(F9896="","",(SUM(F$2:F9896)))</f>
        <v/>
      </c>
      <c r="M9896" s="31">
        <f t="shared" si="755"/>
        <v>0</v>
      </c>
      <c r="N9896" s="31">
        <f t="shared" si="756"/>
        <v>0</v>
      </c>
      <c r="O9896" s="17" t="e">
        <f t="shared" si="757"/>
        <v>#DIV/0!</v>
      </c>
      <c r="P9896" s="31">
        <f t="shared" si="758"/>
        <v>0</v>
      </c>
      <c r="Q9896" s="9" t="e">
        <f t="shared" si="759"/>
        <v>#DIV/0!</v>
      </c>
    </row>
    <row r="9897" spans="12:17" x14ac:dyDescent="0.25">
      <c r="L9897" s="10" t="str">
        <f>IF(F9897="","",(SUM(F$2:F9897)))</f>
        <v/>
      </c>
      <c r="M9897" s="31">
        <f t="shared" si="755"/>
        <v>0</v>
      </c>
      <c r="N9897" s="31">
        <f t="shared" si="756"/>
        <v>0</v>
      </c>
      <c r="O9897" s="17" t="e">
        <f t="shared" si="757"/>
        <v>#DIV/0!</v>
      </c>
      <c r="P9897" s="31">
        <f t="shared" si="758"/>
        <v>0</v>
      </c>
      <c r="Q9897" s="9" t="e">
        <f t="shared" si="759"/>
        <v>#DIV/0!</v>
      </c>
    </row>
    <row r="9898" spans="12:17" x14ac:dyDescent="0.25">
      <c r="L9898" s="10" t="str">
        <f>IF(F9898="","",(SUM(F$2:F9898)))</f>
        <v/>
      </c>
      <c r="M9898" s="31">
        <f t="shared" si="755"/>
        <v>0</v>
      </c>
      <c r="N9898" s="31">
        <f t="shared" si="756"/>
        <v>0</v>
      </c>
      <c r="O9898" s="17" t="e">
        <f t="shared" si="757"/>
        <v>#DIV/0!</v>
      </c>
      <c r="P9898" s="31">
        <f t="shared" si="758"/>
        <v>0</v>
      </c>
      <c r="Q9898" s="9" t="e">
        <f t="shared" si="759"/>
        <v>#DIV/0!</v>
      </c>
    </row>
    <row r="9899" spans="12:17" x14ac:dyDescent="0.25">
      <c r="L9899" s="10" t="str">
        <f>IF(F9899="","",(SUM(F$2:F9899)))</f>
        <v/>
      </c>
      <c r="M9899" s="31">
        <f t="shared" si="755"/>
        <v>0</v>
      </c>
      <c r="N9899" s="31">
        <f t="shared" si="756"/>
        <v>0</v>
      </c>
      <c r="O9899" s="17" t="e">
        <f t="shared" si="757"/>
        <v>#DIV/0!</v>
      </c>
      <c r="P9899" s="31">
        <f t="shared" si="758"/>
        <v>0</v>
      </c>
      <c r="Q9899" s="9" t="e">
        <f t="shared" si="759"/>
        <v>#DIV/0!</v>
      </c>
    </row>
    <row r="9900" spans="12:17" x14ac:dyDescent="0.25">
      <c r="L9900" s="10" t="str">
        <f>IF(F9900="","",(SUM(F$2:F9900)))</f>
        <v/>
      </c>
      <c r="M9900" s="31">
        <f t="shared" si="755"/>
        <v>0</v>
      </c>
      <c r="N9900" s="31">
        <f t="shared" si="756"/>
        <v>0</v>
      </c>
      <c r="O9900" s="17" t="e">
        <f t="shared" si="757"/>
        <v>#DIV/0!</v>
      </c>
      <c r="P9900" s="31">
        <f t="shared" si="758"/>
        <v>0</v>
      </c>
      <c r="Q9900" s="9" t="e">
        <f t="shared" si="759"/>
        <v>#DIV/0!</v>
      </c>
    </row>
    <row r="9901" spans="12:17" x14ac:dyDescent="0.25">
      <c r="L9901" s="10" t="str">
        <f>IF(F9901="","",(SUM(F$2:F9901)))</f>
        <v/>
      </c>
      <c r="M9901" s="31">
        <f t="shared" si="755"/>
        <v>0</v>
      </c>
      <c r="N9901" s="31">
        <f t="shared" si="756"/>
        <v>0</v>
      </c>
      <c r="O9901" s="17" t="e">
        <f t="shared" si="757"/>
        <v>#DIV/0!</v>
      </c>
      <c r="P9901" s="31">
        <f t="shared" si="758"/>
        <v>0</v>
      </c>
      <c r="Q9901" s="9" t="e">
        <f t="shared" si="759"/>
        <v>#DIV/0!</v>
      </c>
    </row>
    <row r="9902" spans="12:17" x14ac:dyDescent="0.25">
      <c r="L9902" s="10" t="str">
        <f>IF(F9902="","",(SUM(F$2:F9902)))</f>
        <v/>
      </c>
      <c r="M9902" s="31">
        <f t="shared" si="755"/>
        <v>0</v>
      </c>
      <c r="N9902" s="31">
        <f t="shared" si="756"/>
        <v>0</v>
      </c>
      <c r="O9902" s="17" t="e">
        <f t="shared" si="757"/>
        <v>#DIV/0!</v>
      </c>
      <c r="P9902" s="31">
        <f t="shared" si="758"/>
        <v>0</v>
      </c>
      <c r="Q9902" s="9" t="e">
        <f t="shared" si="759"/>
        <v>#DIV/0!</v>
      </c>
    </row>
    <row r="9903" spans="12:17" x14ac:dyDescent="0.25">
      <c r="L9903" s="10" t="str">
        <f>IF(F9903="","",(SUM(F$2:F9903)))</f>
        <v/>
      </c>
      <c r="M9903" s="31">
        <f t="shared" si="755"/>
        <v>0</v>
      </c>
      <c r="N9903" s="31">
        <f t="shared" si="756"/>
        <v>0</v>
      </c>
      <c r="O9903" s="17" t="e">
        <f t="shared" si="757"/>
        <v>#DIV/0!</v>
      </c>
      <c r="P9903" s="31">
        <f t="shared" si="758"/>
        <v>0</v>
      </c>
      <c r="Q9903" s="9" t="e">
        <f t="shared" si="759"/>
        <v>#DIV/0!</v>
      </c>
    </row>
    <row r="9904" spans="12:17" x14ac:dyDescent="0.25">
      <c r="L9904" s="10" t="str">
        <f>IF(F9904="","",(SUM(F$2:F9904)))</f>
        <v/>
      </c>
      <c r="M9904" s="31">
        <f t="shared" si="755"/>
        <v>0</v>
      </c>
      <c r="N9904" s="31">
        <f t="shared" si="756"/>
        <v>0</v>
      </c>
      <c r="O9904" s="17" t="e">
        <f t="shared" si="757"/>
        <v>#DIV/0!</v>
      </c>
      <c r="P9904" s="31">
        <f t="shared" si="758"/>
        <v>0</v>
      </c>
      <c r="Q9904" s="9" t="e">
        <f t="shared" si="759"/>
        <v>#DIV/0!</v>
      </c>
    </row>
    <row r="9905" spans="12:17" x14ac:dyDescent="0.25">
      <c r="L9905" s="10" t="str">
        <f>IF(F9905="","",(SUM(F$2:F9905)))</f>
        <v/>
      </c>
      <c r="M9905" s="31">
        <f t="shared" si="755"/>
        <v>0</v>
      </c>
      <c r="N9905" s="31">
        <f t="shared" si="756"/>
        <v>0</v>
      </c>
      <c r="O9905" s="17" t="e">
        <f t="shared" si="757"/>
        <v>#DIV/0!</v>
      </c>
      <c r="P9905" s="31">
        <f t="shared" si="758"/>
        <v>0</v>
      </c>
      <c r="Q9905" s="9" t="e">
        <f t="shared" si="759"/>
        <v>#DIV/0!</v>
      </c>
    </row>
    <row r="9906" spans="12:17" x14ac:dyDescent="0.25">
      <c r="L9906" s="10" t="str">
        <f>IF(F9906="","",(SUM(F$2:F9906)))</f>
        <v/>
      </c>
      <c r="M9906" s="31">
        <f t="shared" si="755"/>
        <v>0</v>
      </c>
      <c r="N9906" s="31">
        <f t="shared" si="756"/>
        <v>0</v>
      </c>
      <c r="O9906" s="17" t="e">
        <f t="shared" si="757"/>
        <v>#DIV/0!</v>
      </c>
      <c r="P9906" s="31">
        <f t="shared" si="758"/>
        <v>0</v>
      </c>
      <c r="Q9906" s="9" t="e">
        <f t="shared" si="759"/>
        <v>#DIV/0!</v>
      </c>
    </row>
    <row r="9907" spans="12:17" x14ac:dyDescent="0.25">
      <c r="L9907" s="10" t="str">
        <f>IF(F9907="","",(SUM(F$2:F9907)))</f>
        <v/>
      </c>
      <c r="M9907" s="31">
        <f t="shared" si="755"/>
        <v>0</v>
      </c>
      <c r="N9907" s="31">
        <f t="shared" si="756"/>
        <v>0</v>
      </c>
      <c r="O9907" s="17" t="e">
        <f t="shared" si="757"/>
        <v>#DIV/0!</v>
      </c>
      <c r="P9907" s="31">
        <f t="shared" si="758"/>
        <v>0</v>
      </c>
      <c r="Q9907" s="9" t="e">
        <f t="shared" si="759"/>
        <v>#DIV/0!</v>
      </c>
    </row>
    <row r="9908" spans="12:17" x14ac:dyDescent="0.25">
      <c r="L9908" s="10" t="str">
        <f>IF(F9908="","",(SUM(F$2:F9908)))</f>
        <v/>
      </c>
      <c r="M9908" s="31">
        <f t="shared" si="755"/>
        <v>0</v>
      </c>
      <c r="N9908" s="31">
        <f t="shared" si="756"/>
        <v>0</v>
      </c>
      <c r="O9908" s="17" t="e">
        <f t="shared" si="757"/>
        <v>#DIV/0!</v>
      </c>
      <c r="P9908" s="31">
        <f t="shared" si="758"/>
        <v>0</v>
      </c>
      <c r="Q9908" s="9" t="e">
        <f t="shared" si="759"/>
        <v>#DIV/0!</v>
      </c>
    </row>
    <row r="9909" spans="12:17" x14ac:dyDescent="0.25">
      <c r="L9909" s="10" t="str">
        <f>IF(F9909="","",(SUM(F$2:F9909)))</f>
        <v/>
      </c>
      <c r="M9909" s="31">
        <f t="shared" si="755"/>
        <v>0</v>
      </c>
      <c r="N9909" s="31">
        <f t="shared" si="756"/>
        <v>0</v>
      </c>
      <c r="O9909" s="17" t="e">
        <f t="shared" si="757"/>
        <v>#DIV/0!</v>
      </c>
      <c r="P9909" s="31">
        <f t="shared" si="758"/>
        <v>0</v>
      </c>
      <c r="Q9909" s="9" t="e">
        <f t="shared" si="759"/>
        <v>#DIV/0!</v>
      </c>
    </row>
    <row r="9910" spans="12:17" x14ac:dyDescent="0.25">
      <c r="L9910" s="10" t="str">
        <f>IF(F9910="","",(SUM(F$2:F9910)))</f>
        <v/>
      </c>
      <c r="M9910" s="31">
        <f t="shared" si="755"/>
        <v>0</v>
      </c>
      <c r="N9910" s="31">
        <f t="shared" si="756"/>
        <v>0</v>
      </c>
      <c r="O9910" s="17" t="e">
        <f t="shared" si="757"/>
        <v>#DIV/0!</v>
      </c>
      <c r="P9910" s="31">
        <f t="shared" si="758"/>
        <v>0</v>
      </c>
      <c r="Q9910" s="9" t="e">
        <f t="shared" si="759"/>
        <v>#DIV/0!</v>
      </c>
    </row>
    <row r="9911" spans="12:17" x14ac:dyDescent="0.25">
      <c r="L9911" s="10" t="str">
        <f>IF(F9911="","",(SUM(F$2:F9911)))</f>
        <v/>
      </c>
      <c r="M9911" s="31">
        <f t="shared" si="755"/>
        <v>0</v>
      </c>
      <c r="N9911" s="31">
        <f t="shared" si="756"/>
        <v>0</v>
      </c>
      <c r="O9911" s="17" t="e">
        <f t="shared" si="757"/>
        <v>#DIV/0!</v>
      </c>
      <c r="P9911" s="31">
        <f t="shared" si="758"/>
        <v>0</v>
      </c>
      <c r="Q9911" s="9" t="e">
        <f t="shared" si="759"/>
        <v>#DIV/0!</v>
      </c>
    </row>
    <row r="9912" spans="12:17" x14ac:dyDescent="0.25">
      <c r="L9912" s="10" t="str">
        <f>IF(F9912="","",(SUM(F$2:F9912)))</f>
        <v/>
      </c>
      <c r="M9912" s="31">
        <f t="shared" si="755"/>
        <v>0</v>
      </c>
      <c r="N9912" s="31">
        <f t="shared" si="756"/>
        <v>0</v>
      </c>
      <c r="O9912" s="17" t="e">
        <f t="shared" si="757"/>
        <v>#DIV/0!</v>
      </c>
      <c r="P9912" s="31">
        <f t="shared" si="758"/>
        <v>0</v>
      </c>
      <c r="Q9912" s="9" t="e">
        <f t="shared" si="759"/>
        <v>#DIV/0!</v>
      </c>
    </row>
    <row r="9913" spans="12:17" x14ac:dyDescent="0.25">
      <c r="L9913" s="10" t="str">
        <f>IF(F9913="","",(SUM(F$2:F9913)))</f>
        <v/>
      </c>
      <c r="M9913" s="31">
        <f t="shared" si="755"/>
        <v>0</v>
      </c>
      <c r="N9913" s="31">
        <f t="shared" si="756"/>
        <v>0</v>
      </c>
      <c r="O9913" s="17" t="e">
        <f t="shared" si="757"/>
        <v>#DIV/0!</v>
      </c>
      <c r="P9913" s="31">
        <f t="shared" si="758"/>
        <v>0</v>
      </c>
      <c r="Q9913" s="9" t="e">
        <f t="shared" si="759"/>
        <v>#DIV/0!</v>
      </c>
    </row>
    <row r="9914" spans="12:17" x14ac:dyDescent="0.25">
      <c r="L9914" s="10" t="str">
        <f>IF(F9914="","",(SUM(F$2:F9914)))</f>
        <v/>
      </c>
      <c r="M9914" s="31">
        <f t="shared" si="755"/>
        <v>0</v>
      </c>
      <c r="N9914" s="31">
        <f t="shared" si="756"/>
        <v>0</v>
      </c>
      <c r="O9914" s="17" t="e">
        <f t="shared" si="757"/>
        <v>#DIV/0!</v>
      </c>
      <c r="P9914" s="31">
        <f t="shared" si="758"/>
        <v>0</v>
      </c>
      <c r="Q9914" s="9" t="e">
        <f t="shared" si="759"/>
        <v>#DIV/0!</v>
      </c>
    </row>
    <row r="9915" spans="12:17" x14ac:dyDescent="0.25">
      <c r="L9915" s="10" t="str">
        <f>IF(F9915="","",(SUM(F$2:F9915)))</f>
        <v/>
      </c>
      <c r="M9915" s="31">
        <f t="shared" si="755"/>
        <v>0</v>
      </c>
      <c r="N9915" s="31">
        <f t="shared" si="756"/>
        <v>0</v>
      </c>
      <c r="O9915" s="17" t="e">
        <f t="shared" si="757"/>
        <v>#DIV/0!</v>
      </c>
      <c r="P9915" s="31">
        <f t="shared" si="758"/>
        <v>0</v>
      </c>
      <c r="Q9915" s="9" t="e">
        <f t="shared" si="759"/>
        <v>#DIV/0!</v>
      </c>
    </row>
    <row r="9916" spans="12:17" x14ac:dyDescent="0.25">
      <c r="L9916" s="10" t="str">
        <f>IF(F9916="","",(SUM(F$2:F9916)))</f>
        <v/>
      </c>
      <c r="M9916" s="31">
        <f t="shared" si="755"/>
        <v>0</v>
      </c>
      <c r="N9916" s="31">
        <f t="shared" si="756"/>
        <v>0</v>
      </c>
      <c r="O9916" s="17" t="e">
        <f t="shared" si="757"/>
        <v>#DIV/0!</v>
      </c>
      <c r="P9916" s="31">
        <f t="shared" si="758"/>
        <v>0</v>
      </c>
      <c r="Q9916" s="9" t="e">
        <f t="shared" si="759"/>
        <v>#DIV/0!</v>
      </c>
    </row>
    <row r="9917" spans="12:17" x14ac:dyDescent="0.25">
      <c r="L9917" s="10" t="str">
        <f>IF(F9917="","",(SUM(F$2:F9917)))</f>
        <v/>
      </c>
      <c r="M9917" s="31">
        <f t="shared" si="755"/>
        <v>0</v>
      </c>
      <c r="N9917" s="31">
        <f t="shared" si="756"/>
        <v>0</v>
      </c>
      <c r="O9917" s="17" t="e">
        <f t="shared" si="757"/>
        <v>#DIV/0!</v>
      </c>
      <c r="P9917" s="31">
        <f t="shared" si="758"/>
        <v>0</v>
      </c>
      <c r="Q9917" s="9" t="e">
        <f t="shared" si="759"/>
        <v>#DIV/0!</v>
      </c>
    </row>
    <row r="9918" spans="12:17" x14ac:dyDescent="0.25">
      <c r="L9918" s="10" t="str">
        <f>IF(F9918="","",(SUM(F$2:F9918)))</f>
        <v/>
      </c>
      <c r="M9918" s="31">
        <f t="shared" si="755"/>
        <v>0</v>
      </c>
      <c r="N9918" s="31">
        <f t="shared" si="756"/>
        <v>0</v>
      </c>
      <c r="O9918" s="17" t="e">
        <f t="shared" si="757"/>
        <v>#DIV/0!</v>
      </c>
      <c r="P9918" s="31">
        <f t="shared" si="758"/>
        <v>0</v>
      </c>
      <c r="Q9918" s="9" t="e">
        <f t="shared" si="759"/>
        <v>#DIV/0!</v>
      </c>
    </row>
    <row r="9919" spans="12:17" x14ac:dyDescent="0.25">
      <c r="L9919" s="10" t="str">
        <f>IF(F9919="","",(SUM(F$2:F9919)))</f>
        <v/>
      </c>
      <c r="M9919" s="31">
        <f t="shared" si="755"/>
        <v>0</v>
      </c>
      <c r="N9919" s="31">
        <f t="shared" si="756"/>
        <v>0</v>
      </c>
      <c r="O9919" s="17" t="e">
        <f t="shared" si="757"/>
        <v>#DIV/0!</v>
      </c>
      <c r="P9919" s="31">
        <f t="shared" si="758"/>
        <v>0</v>
      </c>
      <c r="Q9919" s="9" t="e">
        <f t="shared" si="759"/>
        <v>#DIV/0!</v>
      </c>
    </row>
    <row r="9920" spans="12:17" x14ac:dyDescent="0.25">
      <c r="L9920" s="10" t="str">
        <f>IF(F9920="","",(SUM(F$2:F9920)))</f>
        <v/>
      </c>
      <c r="M9920" s="31">
        <f t="shared" si="755"/>
        <v>0</v>
      </c>
      <c r="N9920" s="31">
        <f t="shared" si="756"/>
        <v>0</v>
      </c>
      <c r="O9920" s="17" t="e">
        <f t="shared" si="757"/>
        <v>#DIV/0!</v>
      </c>
      <c r="P9920" s="31">
        <f t="shared" si="758"/>
        <v>0</v>
      </c>
      <c r="Q9920" s="9" t="e">
        <f t="shared" si="759"/>
        <v>#DIV/0!</v>
      </c>
    </row>
    <row r="9921" spans="12:17" x14ac:dyDescent="0.25">
      <c r="L9921" s="10" t="str">
        <f>IF(F9921="","",(SUM(F$2:F9921)))</f>
        <v/>
      </c>
      <c r="M9921" s="31">
        <f t="shared" si="755"/>
        <v>0</v>
      </c>
      <c r="N9921" s="31">
        <f t="shared" si="756"/>
        <v>0</v>
      </c>
      <c r="O9921" s="17" t="e">
        <f t="shared" si="757"/>
        <v>#DIV/0!</v>
      </c>
      <c r="P9921" s="31">
        <f t="shared" si="758"/>
        <v>0</v>
      </c>
      <c r="Q9921" s="9" t="e">
        <f t="shared" si="759"/>
        <v>#DIV/0!</v>
      </c>
    </row>
    <row r="9922" spans="12:17" x14ac:dyDescent="0.25">
      <c r="L9922" s="10" t="str">
        <f>IF(F9922="","",(SUM(F$2:F9922)))</f>
        <v/>
      </c>
      <c r="M9922" s="31">
        <f t="shared" si="755"/>
        <v>0</v>
      </c>
      <c r="N9922" s="31">
        <f t="shared" si="756"/>
        <v>0</v>
      </c>
      <c r="O9922" s="17" t="e">
        <f t="shared" si="757"/>
        <v>#DIV/0!</v>
      </c>
      <c r="P9922" s="31">
        <f t="shared" si="758"/>
        <v>0</v>
      </c>
      <c r="Q9922" s="9" t="e">
        <f t="shared" si="759"/>
        <v>#DIV/0!</v>
      </c>
    </row>
    <row r="9923" spans="12:17" x14ac:dyDescent="0.25">
      <c r="L9923" s="10" t="str">
        <f>IF(F9923="","",(SUM(F$2:F9923)))</f>
        <v/>
      </c>
      <c r="M9923" s="31">
        <f t="shared" si="755"/>
        <v>0</v>
      </c>
      <c r="N9923" s="31">
        <f t="shared" si="756"/>
        <v>0</v>
      </c>
      <c r="O9923" s="17" t="e">
        <f t="shared" si="757"/>
        <v>#DIV/0!</v>
      </c>
      <c r="P9923" s="31">
        <f t="shared" si="758"/>
        <v>0</v>
      </c>
      <c r="Q9923" s="9" t="e">
        <f t="shared" si="759"/>
        <v>#DIV/0!</v>
      </c>
    </row>
    <row r="9924" spans="12:17" x14ac:dyDescent="0.25">
      <c r="L9924" s="10" t="str">
        <f>IF(F9924="","",(SUM(F$2:F9924)))</f>
        <v/>
      </c>
      <c r="M9924" s="31">
        <f t="shared" si="755"/>
        <v>0</v>
      </c>
      <c r="N9924" s="31">
        <f t="shared" si="756"/>
        <v>0</v>
      </c>
      <c r="O9924" s="17" t="e">
        <f t="shared" si="757"/>
        <v>#DIV/0!</v>
      </c>
      <c r="P9924" s="31">
        <f t="shared" si="758"/>
        <v>0</v>
      </c>
      <c r="Q9924" s="9" t="e">
        <f t="shared" si="759"/>
        <v>#DIV/0!</v>
      </c>
    </row>
    <row r="9925" spans="12:17" x14ac:dyDescent="0.25">
      <c r="L9925" s="10" t="str">
        <f>IF(F9925="","",(SUM(F$2:F9925)))</f>
        <v/>
      </c>
      <c r="M9925" s="31">
        <f t="shared" si="755"/>
        <v>0</v>
      </c>
      <c r="N9925" s="31">
        <f t="shared" si="756"/>
        <v>0</v>
      </c>
      <c r="O9925" s="17" t="e">
        <f t="shared" si="757"/>
        <v>#DIV/0!</v>
      </c>
      <c r="P9925" s="31">
        <f t="shared" si="758"/>
        <v>0</v>
      </c>
      <c r="Q9925" s="9" t="e">
        <f t="shared" si="759"/>
        <v>#DIV/0!</v>
      </c>
    </row>
    <row r="9926" spans="12:17" x14ac:dyDescent="0.25">
      <c r="L9926" s="10" t="str">
        <f>IF(F9926="","",(SUM(F$2:F9926)))</f>
        <v/>
      </c>
      <c r="M9926" s="31">
        <f t="shared" si="755"/>
        <v>0</v>
      </c>
      <c r="N9926" s="31">
        <f t="shared" si="756"/>
        <v>0</v>
      </c>
      <c r="O9926" s="17" t="e">
        <f t="shared" si="757"/>
        <v>#DIV/0!</v>
      </c>
      <c r="P9926" s="31">
        <f t="shared" si="758"/>
        <v>0</v>
      </c>
      <c r="Q9926" s="9" t="e">
        <f t="shared" si="759"/>
        <v>#DIV/0!</v>
      </c>
    </row>
    <row r="9927" spans="12:17" x14ac:dyDescent="0.25">
      <c r="L9927" s="10" t="str">
        <f>IF(F9927="","",(SUM(F$2:F9927)))</f>
        <v/>
      </c>
      <c r="M9927" s="31">
        <f t="shared" si="755"/>
        <v>0</v>
      </c>
      <c r="N9927" s="31">
        <f t="shared" si="756"/>
        <v>0</v>
      </c>
      <c r="O9927" s="17" t="e">
        <f t="shared" si="757"/>
        <v>#DIV/0!</v>
      </c>
      <c r="P9927" s="31">
        <f t="shared" si="758"/>
        <v>0</v>
      </c>
      <c r="Q9927" s="9" t="e">
        <f t="shared" si="759"/>
        <v>#DIV/0!</v>
      </c>
    </row>
    <row r="9928" spans="12:17" x14ac:dyDescent="0.25">
      <c r="L9928" s="10" t="str">
        <f>IF(F9928="","",(SUM(F$2:F9928)))</f>
        <v/>
      </c>
      <c r="M9928" s="31">
        <f t="shared" si="755"/>
        <v>0</v>
      </c>
      <c r="N9928" s="31">
        <f t="shared" si="756"/>
        <v>0</v>
      </c>
      <c r="O9928" s="17" t="e">
        <f t="shared" si="757"/>
        <v>#DIV/0!</v>
      </c>
      <c r="P9928" s="31">
        <f t="shared" si="758"/>
        <v>0</v>
      </c>
      <c r="Q9928" s="9" t="e">
        <f t="shared" si="759"/>
        <v>#DIV/0!</v>
      </c>
    </row>
    <row r="9929" spans="12:17" x14ac:dyDescent="0.25">
      <c r="L9929" s="10" t="str">
        <f>IF(F9929="","",(SUM(F$2:F9929)))</f>
        <v/>
      </c>
      <c r="M9929" s="31">
        <f t="shared" si="755"/>
        <v>0</v>
      </c>
      <c r="N9929" s="31">
        <f t="shared" si="756"/>
        <v>0</v>
      </c>
      <c r="O9929" s="17" t="e">
        <f t="shared" si="757"/>
        <v>#DIV/0!</v>
      </c>
      <c r="P9929" s="31">
        <f t="shared" si="758"/>
        <v>0</v>
      </c>
      <c r="Q9929" s="9" t="e">
        <f t="shared" si="759"/>
        <v>#DIV/0!</v>
      </c>
    </row>
    <row r="9930" spans="12:17" x14ac:dyDescent="0.25">
      <c r="L9930" s="10" t="str">
        <f>IF(F9930="","",(SUM(F$2:F9930)))</f>
        <v/>
      </c>
      <c r="M9930" s="31">
        <f t="shared" ref="M9930:M9993" si="760">IF(B$201="","",(COUNTIF($B9731:$B9930, "Tournament Pool Tournament Registration") - COUNTIF($B9731:$B9930, "Tournament Pool Registration (inc. Fee)")))</f>
        <v>0</v>
      </c>
      <c r="N9930" s="31">
        <f t="shared" ref="N9930:N9993" si="761">IF(B$201="","",(COUNTIF($B9731:$B9930, "Tournament Pool Tournament Registration")))</f>
        <v>0</v>
      </c>
      <c r="O9930" s="17" t="e">
        <f t="shared" ref="O9930:O9993" si="762">IF(B$201="","",(M9930/N9930))</f>
        <v>#DIV/0!</v>
      </c>
      <c r="P9930" s="31">
        <f t="shared" ref="P9930:P9993" si="763">IF(B$201="","",(COUNTIF($B9731:$B9930, "Tournament Pool Tournament KO Award")))</f>
        <v>0</v>
      </c>
      <c r="Q9930" s="9" t="e">
        <f t="shared" ref="Q9930:Q9993" si="764">IF(B$201="","",(P9930/N9930))</f>
        <v>#DIV/0!</v>
      </c>
    </row>
    <row r="9931" spans="12:17" x14ac:dyDescent="0.25">
      <c r="L9931" s="10" t="str">
        <f>IF(F9931="","",(SUM(F$2:F9931)))</f>
        <v/>
      </c>
      <c r="M9931" s="31">
        <f t="shared" si="760"/>
        <v>0</v>
      </c>
      <c r="N9931" s="31">
        <f t="shared" si="761"/>
        <v>0</v>
      </c>
      <c r="O9931" s="17" t="e">
        <f t="shared" si="762"/>
        <v>#DIV/0!</v>
      </c>
      <c r="P9931" s="31">
        <f t="shared" si="763"/>
        <v>0</v>
      </c>
      <c r="Q9931" s="9" t="e">
        <f t="shared" si="764"/>
        <v>#DIV/0!</v>
      </c>
    </row>
    <row r="9932" spans="12:17" x14ac:dyDescent="0.25">
      <c r="L9932" s="10" t="str">
        <f>IF(F9932="","",(SUM(F$2:F9932)))</f>
        <v/>
      </c>
      <c r="M9932" s="31">
        <f t="shared" si="760"/>
        <v>0</v>
      </c>
      <c r="N9932" s="31">
        <f t="shared" si="761"/>
        <v>0</v>
      </c>
      <c r="O9932" s="17" t="e">
        <f t="shared" si="762"/>
        <v>#DIV/0!</v>
      </c>
      <c r="P9932" s="31">
        <f t="shared" si="763"/>
        <v>0</v>
      </c>
      <c r="Q9932" s="9" t="e">
        <f t="shared" si="764"/>
        <v>#DIV/0!</v>
      </c>
    </row>
    <row r="9933" spans="12:17" x14ac:dyDescent="0.25">
      <c r="L9933" s="10" t="str">
        <f>IF(F9933="","",(SUM(F$2:F9933)))</f>
        <v/>
      </c>
      <c r="M9933" s="31">
        <f t="shared" si="760"/>
        <v>0</v>
      </c>
      <c r="N9933" s="31">
        <f t="shared" si="761"/>
        <v>0</v>
      </c>
      <c r="O9933" s="17" t="e">
        <f t="shared" si="762"/>
        <v>#DIV/0!</v>
      </c>
      <c r="P9933" s="31">
        <f t="shared" si="763"/>
        <v>0</v>
      </c>
      <c r="Q9933" s="9" t="e">
        <f t="shared" si="764"/>
        <v>#DIV/0!</v>
      </c>
    </row>
    <row r="9934" spans="12:17" x14ac:dyDescent="0.25">
      <c r="L9934" s="10" t="str">
        <f>IF(F9934="","",(SUM(F$2:F9934)))</f>
        <v/>
      </c>
      <c r="M9934" s="31">
        <f t="shared" si="760"/>
        <v>0</v>
      </c>
      <c r="N9934" s="31">
        <f t="shared" si="761"/>
        <v>0</v>
      </c>
      <c r="O9934" s="17" t="e">
        <f t="shared" si="762"/>
        <v>#DIV/0!</v>
      </c>
      <c r="P9934" s="31">
        <f t="shared" si="763"/>
        <v>0</v>
      </c>
      <c r="Q9934" s="9" t="e">
        <f t="shared" si="764"/>
        <v>#DIV/0!</v>
      </c>
    </row>
    <row r="9935" spans="12:17" x14ac:dyDescent="0.25">
      <c r="L9935" s="10" t="str">
        <f>IF(F9935="","",(SUM(F$2:F9935)))</f>
        <v/>
      </c>
      <c r="M9935" s="31">
        <f t="shared" si="760"/>
        <v>0</v>
      </c>
      <c r="N9935" s="31">
        <f t="shared" si="761"/>
        <v>0</v>
      </c>
      <c r="O9935" s="17" t="e">
        <f t="shared" si="762"/>
        <v>#DIV/0!</v>
      </c>
      <c r="P9935" s="31">
        <f t="shared" si="763"/>
        <v>0</v>
      </c>
      <c r="Q9935" s="9" t="e">
        <f t="shared" si="764"/>
        <v>#DIV/0!</v>
      </c>
    </row>
    <row r="9936" spans="12:17" x14ac:dyDescent="0.25">
      <c r="L9936" s="10" t="str">
        <f>IF(F9936="","",(SUM(F$2:F9936)))</f>
        <v/>
      </c>
      <c r="M9936" s="31">
        <f t="shared" si="760"/>
        <v>0</v>
      </c>
      <c r="N9936" s="31">
        <f t="shared" si="761"/>
        <v>0</v>
      </c>
      <c r="O9936" s="17" t="e">
        <f t="shared" si="762"/>
        <v>#DIV/0!</v>
      </c>
      <c r="P9936" s="31">
        <f t="shared" si="763"/>
        <v>0</v>
      </c>
      <c r="Q9936" s="9" t="e">
        <f t="shared" si="764"/>
        <v>#DIV/0!</v>
      </c>
    </row>
    <row r="9937" spans="12:17" x14ac:dyDescent="0.25">
      <c r="L9937" s="10" t="str">
        <f>IF(F9937="","",(SUM(F$2:F9937)))</f>
        <v/>
      </c>
      <c r="M9937" s="31">
        <f t="shared" si="760"/>
        <v>0</v>
      </c>
      <c r="N9937" s="31">
        <f t="shared" si="761"/>
        <v>0</v>
      </c>
      <c r="O9937" s="17" t="e">
        <f t="shared" si="762"/>
        <v>#DIV/0!</v>
      </c>
      <c r="P9937" s="31">
        <f t="shared" si="763"/>
        <v>0</v>
      </c>
      <c r="Q9937" s="9" t="e">
        <f t="shared" si="764"/>
        <v>#DIV/0!</v>
      </c>
    </row>
    <row r="9938" spans="12:17" x14ac:dyDescent="0.25">
      <c r="L9938" s="10" t="str">
        <f>IF(F9938="","",(SUM(F$2:F9938)))</f>
        <v/>
      </c>
      <c r="M9938" s="31">
        <f t="shared" si="760"/>
        <v>0</v>
      </c>
      <c r="N9938" s="31">
        <f t="shared" si="761"/>
        <v>0</v>
      </c>
      <c r="O9938" s="17" t="e">
        <f t="shared" si="762"/>
        <v>#DIV/0!</v>
      </c>
      <c r="P9938" s="31">
        <f t="shared" si="763"/>
        <v>0</v>
      </c>
      <c r="Q9938" s="9" t="e">
        <f t="shared" si="764"/>
        <v>#DIV/0!</v>
      </c>
    </row>
    <row r="9939" spans="12:17" x14ac:dyDescent="0.25">
      <c r="L9939" s="10" t="str">
        <f>IF(F9939="","",(SUM(F$2:F9939)))</f>
        <v/>
      </c>
      <c r="M9939" s="31">
        <f t="shared" si="760"/>
        <v>0</v>
      </c>
      <c r="N9939" s="31">
        <f t="shared" si="761"/>
        <v>0</v>
      </c>
      <c r="O9939" s="17" t="e">
        <f t="shared" si="762"/>
        <v>#DIV/0!</v>
      </c>
      <c r="P9939" s="31">
        <f t="shared" si="763"/>
        <v>0</v>
      </c>
      <c r="Q9939" s="9" t="e">
        <f t="shared" si="764"/>
        <v>#DIV/0!</v>
      </c>
    </row>
    <row r="9940" spans="12:17" x14ac:dyDescent="0.25">
      <c r="L9940" s="10" t="str">
        <f>IF(F9940="","",(SUM(F$2:F9940)))</f>
        <v/>
      </c>
      <c r="M9940" s="31">
        <f t="shared" si="760"/>
        <v>0</v>
      </c>
      <c r="N9940" s="31">
        <f t="shared" si="761"/>
        <v>0</v>
      </c>
      <c r="O9940" s="17" t="e">
        <f t="shared" si="762"/>
        <v>#DIV/0!</v>
      </c>
      <c r="P9940" s="31">
        <f t="shared" si="763"/>
        <v>0</v>
      </c>
      <c r="Q9940" s="9" t="e">
        <f t="shared" si="764"/>
        <v>#DIV/0!</v>
      </c>
    </row>
    <row r="9941" spans="12:17" x14ac:dyDescent="0.25">
      <c r="L9941" s="10" t="str">
        <f>IF(F9941="","",(SUM(F$2:F9941)))</f>
        <v/>
      </c>
      <c r="M9941" s="31">
        <f t="shared" si="760"/>
        <v>0</v>
      </c>
      <c r="N9941" s="31">
        <f t="shared" si="761"/>
        <v>0</v>
      </c>
      <c r="O9941" s="17" t="e">
        <f t="shared" si="762"/>
        <v>#DIV/0!</v>
      </c>
      <c r="P9941" s="31">
        <f t="shared" si="763"/>
        <v>0</v>
      </c>
      <c r="Q9941" s="9" t="e">
        <f t="shared" si="764"/>
        <v>#DIV/0!</v>
      </c>
    </row>
    <row r="9942" spans="12:17" x14ac:dyDescent="0.25">
      <c r="L9942" s="10" t="str">
        <f>IF(F9942="","",(SUM(F$2:F9942)))</f>
        <v/>
      </c>
      <c r="M9942" s="31">
        <f t="shared" si="760"/>
        <v>0</v>
      </c>
      <c r="N9942" s="31">
        <f t="shared" si="761"/>
        <v>0</v>
      </c>
      <c r="O9942" s="17" t="e">
        <f t="shared" si="762"/>
        <v>#DIV/0!</v>
      </c>
      <c r="P9942" s="31">
        <f t="shared" si="763"/>
        <v>0</v>
      </c>
      <c r="Q9942" s="9" t="e">
        <f t="shared" si="764"/>
        <v>#DIV/0!</v>
      </c>
    </row>
    <row r="9943" spans="12:17" x14ac:dyDescent="0.25">
      <c r="L9943" s="10" t="str">
        <f>IF(F9943="","",(SUM(F$2:F9943)))</f>
        <v/>
      </c>
      <c r="M9943" s="31">
        <f t="shared" si="760"/>
        <v>0</v>
      </c>
      <c r="N9943" s="31">
        <f t="shared" si="761"/>
        <v>0</v>
      </c>
      <c r="O9943" s="17" t="e">
        <f t="shared" si="762"/>
        <v>#DIV/0!</v>
      </c>
      <c r="P9943" s="31">
        <f t="shared" si="763"/>
        <v>0</v>
      </c>
      <c r="Q9943" s="9" t="e">
        <f t="shared" si="764"/>
        <v>#DIV/0!</v>
      </c>
    </row>
    <row r="9944" spans="12:17" x14ac:dyDescent="0.25">
      <c r="L9944" s="10" t="str">
        <f>IF(F9944="","",(SUM(F$2:F9944)))</f>
        <v/>
      </c>
      <c r="M9944" s="31">
        <f t="shared" si="760"/>
        <v>0</v>
      </c>
      <c r="N9944" s="31">
        <f t="shared" si="761"/>
        <v>0</v>
      </c>
      <c r="O9944" s="17" t="e">
        <f t="shared" si="762"/>
        <v>#DIV/0!</v>
      </c>
      <c r="P9944" s="31">
        <f t="shared" si="763"/>
        <v>0</v>
      </c>
      <c r="Q9944" s="9" t="e">
        <f t="shared" si="764"/>
        <v>#DIV/0!</v>
      </c>
    </row>
    <row r="9945" spans="12:17" x14ac:dyDescent="0.25">
      <c r="L9945" s="10" t="str">
        <f>IF(F9945="","",(SUM(F$2:F9945)))</f>
        <v/>
      </c>
      <c r="M9945" s="31">
        <f t="shared" si="760"/>
        <v>0</v>
      </c>
      <c r="N9945" s="31">
        <f t="shared" si="761"/>
        <v>0</v>
      </c>
      <c r="O9945" s="17" t="e">
        <f t="shared" si="762"/>
        <v>#DIV/0!</v>
      </c>
      <c r="P9945" s="31">
        <f t="shared" si="763"/>
        <v>0</v>
      </c>
      <c r="Q9945" s="9" t="e">
        <f t="shared" si="764"/>
        <v>#DIV/0!</v>
      </c>
    </row>
    <row r="9946" spans="12:17" x14ac:dyDescent="0.25">
      <c r="L9946" s="10" t="str">
        <f>IF(F9946="","",(SUM(F$2:F9946)))</f>
        <v/>
      </c>
      <c r="M9946" s="31">
        <f t="shared" si="760"/>
        <v>0</v>
      </c>
      <c r="N9946" s="31">
        <f t="shared" si="761"/>
        <v>0</v>
      </c>
      <c r="O9946" s="17" t="e">
        <f t="shared" si="762"/>
        <v>#DIV/0!</v>
      </c>
      <c r="P9946" s="31">
        <f t="shared" si="763"/>
        <v>0</v>
      </c>
      <c r="Q9946" s="9" t="e">
        <f t="shared" si="764"/>
        <v>#DIV/0!</v>
      </c>
    </row>
    <row r="9947" spans="12:17" x14ac:dyDescent="0.25">
      <c r="L9947" s="10" t="str">
        <f>IF(F9947="","",(SUM(F$2:F9947)))</f>
        <v/>
      </c>
      <c r="M9947" s="31">
        <f t="shared" si="760"/>
        <v>0</v>
      </c>
      <c r="N9947" s="31">
        <f t="shared" si="761"/>
        <v>0</v>
      </c>
      <c r="O9947" s="17" t="e">
        <f t="shared" si="762"/>
        <v>#DIV/0!</v>
      </c>
      <c r="P9947" s="31">
        <f t="shared" si="763"/>
        <v>0</v>
      </c>
      <c r="Q9947" s="9" t="e">
        <f t="shared" si="764"/>
        <v>#DIV/0!</v>
      </c>
    </row>
    <row r="9948" spans="12:17" x14ac:dyDescent="0.25">
      <c r="L9948" s="10" t="str">
        <f>IF(F9948="","",(SUM(F$2:F9948)))</f>
        <v/>
      </c>
      <c r="M9948" s="31">
        <f t="shared" si="760"/>
        <v>0</v>
      </c>
      <c r="N9948" s="31">
        <f t="shared" si="761"/>
        <v>0</v>
      </c>
      <c r="O9948" s="17" t="e">
        <f t="shared" si="762"/>
        <v>#DIV/0!</v>
      </c>
      <c r="P9948" s="31">
        <f t="shared" si="763"/>
        <v>0</v>
      </c>
      <c r="Q9948" s="9" t="e">
        <f t="shared" si="764"/>
        <v>#DIV/0!</v>
      </c>
    </row>
    <row r="9949" spans="12:17" x14ac:dyDescent="0.25">
      <c r="L9949" s="10" t="str">
        <f>IF(F9949="","",(SUM(F$2:F9949)))</f>
        <v/>
      </c>
      <c r="M9949" s="31">
        <f t="shared" si="760"/>
        <v>0</v>
      </c>
      <c r="N9949" s="31">
        <f t="shared" si="761"/>
        <v>0</v>
      </c>
      <c r="O9949" s="17" t="e">
        <f t="shared" si="762"/>
        <v>#DIV/0!</v>
      </c>
      <c r="P9949" s="31">
        <f t="shared" si="763"/>
        <v>0</v>
      </c>
      <c r="Q9949" s="9" t="e">
        <f t="shared" si="764"/>
        <v>#DIV/0!</v>
      </c>
    </row>
    <row r="9950" spans="12:17" x14ac:dyDescent="0.25">
      <c r="L9950" s="10" t="str">
        <f>IF(F9950="","",(SUM(F$2:F9950)))</f>
        <v/>
      </c>
      <c r="M9950" s="31">
        <f t="shared" si="760"/>
        <v>0</v>
      </c>
      <c r="N9950" s="31">
        <f t="shared" si="761"/>
        <v>0</v>
      </c>
      <c r="O9950" s="17" t="e">
        <f t="shared" si="762"/>
        <v>#DIV/0!</v>
      </c>
      <c r="P9950" s="31">
        <f t="shared" si="763"/>
        <v>0</v>
      </c>
      <c r="Q9950" s="9" t="e">
        <f t="shared" si="764"/>
        <v>#DIV/0!</v>
      </c>
    </row>
    <row r="9951" spans="12:17" x14ac:dyDescent="0.25">
      <c r="L9951" s="10" t="str">
        <f>IF(F9951="","",(SUM(F$2:F9951)))</f>
        <v/>
      </c>
      <c r="M9951" s="31">
        <f t="shared" si="760"/>
        <v>0</v>
      </c>
      <c r="N9951" s="31">
        <f t="shared" si="761"/>
        <v>0</v>
      </c>
      <c r="O9951" s="17" t="e">
        <f t="shared" si="762"/>
        <v>#DIV/0!</v>
      </c>
      <c r="P9951" s="31">
        <f t="shared" si="763"/>
        <v>0</v>
      </c>
      <c r="Q9951" s="9" t="e">
        <f t="shared" si="764"/>
        <v>#DIV/0!</v>
      </c>
    </row>
    <row r="9952" spans="12:17" x14ac:dyDescent="0.25">
      <c r="L9952" s="10" t="str">
        <f>IF(F9952="","",(SUM(F$2:F9952)))</f>
        <v/>
      </c>
      <c r="M9952" s="31">
        <f t="shared" si="760"/>
        <v>0</v>
      </c>
      <c r="N9952" s="31">
        <f t="shared" si="761"/>
        <v>0</v>
      </c>
      <c r="O9952" s="17" t="e">
        <f t="shared" si="762"/>
        <v>#DIV/0!</v>
      </c>
      <c r="P9952" s="31">
        <f t="shared" si="763"/>
        <v>0</v>
      </c>
      <c r="Q9952" s="9" t="e">
        <f t="shared" si="764"/>
        <v>#DIV/0!</v>
      </c>
    </row>
    <row r="9953" spans="12:17" x14ac:dyDescent="0.25">
      <c r="L9953" s="10" t="str">
        <f>IF(F9953="","",(SUM(F$2:F9953)))</f>
        <v/>
      </c>
      <c r="M9953" s="31">
        <f t="shared" si="760"/>
        <v>0</v>
      </c>
      <c r="N9953" s="31">
        <f t="shared" si="761"/>
        <v>0</v>
      </c>
      <c r="O9953" s="17" t="e">
        <f t="shared" si="762"/>
        <v>#DIV/0!</v>
      </c>
      <c r="P9953" s="31">
        <f t="shared" si="763"/>
        <v>0</v>
      </c>
      <c r="Q9953" s="9" t="e">
        <f t="shared" si="764"/>
        <v>#DIV/0!</v>
      </c>
    </row>
    <row r="9954" spans="12:17" x14ac:dyDescent="0.25">
      <c r="L9954" s="10" t="str">
        <f>IF(F9954="","",(SUM(F$2:F9954)))</f>
        <v/>
      </c>
      <c r="M9954" s="31">
        <f t="shared" si="760"/>
        <v>0</v>
      </c>
      <c r="N9954" s="31">
        <f t="shared" si="761"/>
        <v>0</v>
      </c>
      <c r="O9954" s="17" t="e">
        <f t="shared" si="762"/>
        <v>#DIV/0!</v>
      </c>
      <c r="P9954" s="31">
        <f t="shared" si="763"/>
        <v>0</v>
      </c>
      <c r="Q9954" s="9" t="e">
        <f t="shared" si="764"/>
        <v>#DIV/0!</v>
      </c>
    </row>
    <row r="9955" spans="12:17" x14ac:dyDescent="0.25">
      <c r="L9955" s="10" t="str">
        <f>IF(F9955="","",(SUM(F$2:F9955)))</f>
        <v/>
      </c>
      <c r="M9955" s="31">
        <f t="shared" si="760"/>
        <v>0</v>
      </c>
      <c r="N9955" s="31">
        <f t="shared" si="761"/>
        <v>0</v>
      </c>
      <c r="O9955" s="17" t="e">
        <f t="shared" si="762"/>
        <v>#DIV/0!</v>
      </c>
      <c r="P9955" s="31">
        <f t="shared" si="763"/>
        <v>0</v>
      </c>
      <c r="Q9955" s="9" t="e">
        <f t="shared" si="764"/>
        <v>#DIV/0!</v>
      </c>
    </row>
    <row r="9956" spans="12:17" x14ac:dyDescent="0.25">
      <c r="L9956" s="10" t="str">
        <f>IF(F9956="","",(SUM(F$2:F9956)))</f>
        <v/>
      </c>
      <c r="M9956" s="31">
        <f t="shared" si="760"/>
        <v>0</v>
      </c>
      <c r="N9956" s="31">
        <f t="shared" si="761"/>
        <v>0</v>
      </c>
      <c r="O9956" s="17" t="e">
        <f t="shared" si="762"/>
        <v>#DIV/0!</v>
      </c>
      <c r="P9956" s="31">
        <f t="shared" si="763"/>
        <v>0</v>
      </c>
      <c r="Q9956" s="9" t="e">
        <f t="shared" si="764"/>
        <v>#DIV/0!</v>
      </c>
    </row>
    <row r="9957" spans="12:17" x14ac:dyDescent="0.25">
      <c r="L9957" s="10" t="str">
        <f>IF(F9957="","",(SUM(F$2:F9957)))</f>
        <v/>
      </c>
      <c r="M9957" s="31">
        <f t="shared" si="760"/>
        <v>0</v>
      </c>
      <c r="N9957" s="31">
        <f t="shared" si="761"/>
        <v>0</v>
      </c>
      <c r="O9957" s="17" t="e">
        <f t="shared" si="762"/>
        <v>#DIV/0!</v>
      </c>
      <c r="P9957" s="31">
        <f t="shared" si="763"/>
        <v>0</v>
      </c>
      <c r="Q9957" s="9" t="e">
        <f t="shared" si="764"/>
        <v>#DIV/0!</v>
      </c>
    </row>
    <row r="9958" spans="12:17" x14ac:dyDescent="0.25">
      <c r="L9958" s="10" t="str">
        <f>IF(F9958="","",(SUM(F$2:F9958)))</f>
        <v/>
      </c>
      <c r="M9958" s="31">
        <f t="shared" si="760"/>
        <v>0</v>
      </c>
      <c r="N9958" s="31">
        <f t="shared" si="761"/>
        <v>0</v>
      </c>
      <c r="O9958" s="17" t="e">
        <f t="shared" si="762"/>
        <v>#DIV/0!</v>
      </c>
      <c r="P9958" s="31">
        <f t="shared" si="763"/>
        <v>0</v>
      </c>
      <c r="Q9958" s="9" t="e">
        <f t="shared" si="764"/>
        <v>#DIV/0!</v>
      </c>
    </row>
    <row r="9959" spans="12:17" x14ac:dyDescent="0.25">
      <c r="L9959" s="10" t="str">
        <f>IF(F9959="","",(SUM(F$2:F9959)))</f>
        <v/>
      </c>
      <c r="M9959" s="31">
        <f t="shared" si="760"/>
        <v>0</v>
      </c>
      <c r="N9959" s="31">
        <f t="shared" si="761"/>
        <v>0</v>
      </c>
      <c r="O9959" s="17" t="e">
        <f t="shared" si="762"/>
        <v>#DIV/0!</v>
      </c>
      <c r="P9959" s="31">
        <f t="shared" si="763"/>
        <v>0</v>
      </c>
      <c r="Q9959" s="9" t="e">
        <f t="shared" si="764"/>
        <v>#DIV/0!</v>
      </c>
    </row>
    <row r="9960" spans="12:17" x14ac:dyDescent="0.25">
      <c r="L9960" s="10" t="str">
        <f>IF(F9960="","",(SUM(F$2:F9960)))</f>
        <v/>
      </c>
      <c r="M9960" s="31">
        <f t="shared" si="760"/>
        <v>0</v>
      </c>
      <c r="N9960" s="31">
        <f t="shared" si="761"/>
        <v>0</v>
      </c>
      <c r="O9960" s="17" t="e">
        <f t="shared" si="762"/>
        <v>#DIV/0!</v>
      </c>
      <c r="P9960" s="31">
        <f t="shared" si="763"/>
        <v>0</v>
      </c>
      <c r="Q9960" s="9" t="e">
        <f t="shared" si="764"/>
        <v>#DIV/0!</v>
      </c>
    </row>
    <row r="9961" spans="12:17" x14ac:dyDescent="0.25">
      <c r="L9961" s="10" t="str">
        <f>IF(F9961="","",(SUM(F$2:F9961)))</f>
        <v/>
      </c>
      <c r="M9961" s="31">
        <f t="shared" si="760"/>
        <v>0</v>
      </c>
      <c r="N9961" s="31">
        <f t="shared" si="761"/>
        <v>0</v>
      </c>
      <c r="O9961" s="17" t="e">
        <f t="shared" si="762"/>
        <v>#DIV/0!</v>
      </c>
      <c r="P9961" s="31">
        <f t="shared" si="763"/>
        <v>0</v>
      </c>
      <c r="Q9961" s="9" t="e">
        <f t="shared" si="764"/>
        <v>#DIV/0!</v>
      </c>
    </row>
    <row r="9962" spans="12:17" x14ac:dyDescent="0.25">
      <c r="L9962" s="10" t="str">
        <f>IF(F9962="","",(SUM(F$2:F9962)))</f>
        <v/>
      </c>
      <c r="M9962" s="31">
        <f t="shared" si="760"/>
        <v>0</v>
      </c>
      <c r="N9962" s="31">
        <f t="shared" si="761"/>
        <v>0</v>
      </c>
      <c r="O9962" s="17" t="e">
        <f t="shared" si="762"/>
        <v>#DIV/0!</v>
      </c>
      <c r="P9962" s="31">
        <f t="shared" si="763"/>
        <v>0</v>
      </c>
      <c r="Q9962" s="9" t="e">
        <f t="shared" si="764"/>
        <v>#DIV/0!</v>
      </c>
    </row>
    <row r="9963" spans="12:17" x14ac:dyDescent="0.25">
      <c r="L9963" s="10" t="str">
        <f>IF(F9963="","",(SUM(F$2:F9963)))</f>
        <v/>
      </c>
      <c r="M9963" s="31">
        <f t="shared" si="760"/>
        <v>0</v>
      </c>
      <c r="N9963" s="31">
        <f t="shared" si="761"/>
        <v>0</v>
      </c>
      <c r="O9963" s="17" t="e">
        <f t="shared" si="762"/>
        <v>#DIV/0!</v>
      </c>
      <c r="P9963" s="31">
        <f t="shared" si="763"/>
        <v>0</v>
      </c>
      <c r="Q9963" s="9" t="e">
        <f t="shared" si="764"/>
        <v>#DIV/0!</v>
      </c>
    </row>
    <row r="9964" spans="12:17" x14ac:dyDescent="0.25">
      <c r="L9964" s="10" t="str">
        <f>IF(F9964="","",(SUM(F$2:F9964)))</f>
        <v/>
      </c>
      <c r="M9964" s="31">
        <f t="shared" si="760"/>
        <v>0</v>
      </c>
      <c r="N9964" s="31">
        <f t="shared" si="761"/>
        <v>0</v>
      </c>
      <c r="O9964" s="17" t="e">
        <f t="shared" si="762"/>
        <v>#DIV/0!</v>
      </c>
      <c r="P9964" s="31">
        <f t="shared" si="763"/>
        <v>0</v>
      </c>
      <c r="Q9964" s="9" t="e">
        <f t="shared" si="764"/>
        <v>#DIV/0!</v>
      </c>
    </row>
    <row r="9965" spans="12:17" x14ac:dyDescent="0.25">
      <c r="L9965" s="10" t="str">
        <f>IF(F9965="","",(SUM(F$2:F9965)))</f>
        <v/>
      </c>
      <c r="M9965" s="31">
        <f t="shared" si="760"/>
        <v>0</v>
      </c>
      <c r="N9965" s="31">
        <f t="shared" si="761"/>
        <v>0</v>
      </c>
      <c r="O9965" s="17" t="e">
        <f t="shared" si="762"/>
        <v>#DIV/0!</v>
      </c>
      <c r="P9965" s="31">
        <f t="shared" si="763"/>
        <v>0</v>
      </c>
      <c r="Q9965" s="9" t="e">
        <f t="shared" si="764"/>
        <v>#DIV/0!</v>
      </c>
    </row>
    <row r="9966" spans="12:17" x14ac:dyDescent="0.25">
      <c r="L9966" s="10" t="str">
        <f>IF(F9966="","",(SUM(F$2:F9966)))</f>
        <v/>
      </c>
      <c r="M9966" s="31">
        <f t="shared" si="760"/>
        <v>0</v>
      </c>
      <c r="N9966" s="31">
        <f t="shared" si="761"/>
        <v>0</v>
      </c>
      <c r="O9966" s="17" t="e">
        <f t="shared" si="762"/>
        <v>#DIV/0!</v>
      </c>
      <c r="P9966" s="31">
        <f t="shared" si="763"/>
        <v>0</v>
      </c>
      <c r="Q9966" s="9" t="e">
        <f t="shared" si="764"/>
        <v>#DIV/0!</v>
      </c>
    </row>
    <row r="9967" spans="12:17" x14ac:dyDescent="0.25">
      <c r="L9967" s="10" t="str">
        <f>IF(F9967="","",(SUM(F$2:F9967)))</f>
        <v/>
      </c>
      <c r="M9967" s="31">
        <f t="shared" si="760"/>
        <v>0</v>
      </c>
      <c r="N9967" s="31">
        <f t="shared" si="761"/>
        <v>0</v>
      </c>
      <c r="O9967" s="17" t="e">
        <f t="shared" si="762"/>
        <v>#DIV/0!</v>
      </c>
      <c r="P9967" s="31">
        <f t="shared" si="763"/>
        <v>0</v>
      </c>
      <c r="Q9967" s="9" t="e">
        <f t="shared" si="764"/>
        <v>#DIV/0!</v>
      </c>
    </row>
    <row r="9968" spans="12:17" x14ac:dyDescent="0.25">
      <c r="L9968" s="10" t="str">
        <f>IF(F9968="","",(SUM(F$2:F9968)))</f>
        <v/>
      </c>
      <c r="M9968" s="31">
        <f t="shared" si="760"/>
        <v>0</v>
      </c>
      <c r="N9968" s="31">
        <f t="shared" si="761"/>
        <v>0</v>
      </c>
      <c r="O9968" s="17" t="e">
        <f t="shared" si="762"/>
        <v>#DIV/0!</v>
      </c>
      <c r="P9968" s="31">
        <f t="shared" si="763"/>
        <v>0</v>
      </c>
      <c r="Q9968" s="9" t="e">
        <f t="shared" si="764"/>
        <v>#DIV/0!</v>
      </c>
    </row>
    <row r="9969" spans="12:17" x14ac:dyDescent="0.25">
      <c r="L9969" s="10" t="str">
        <f>IF(F9969="","",(SUM(F$2:F9969)))</f>
        <v/>
      </c>
      <c r="M9969" s="31">
        <f t="shared" si="760"/>
        <v>0</v>
      </c>
      <c r="N9969" s="31">
        <f t="shared" si="761"/>
        <v>0</v>
      </c>
      <c r="O9969" s="17" t="e">
        <f t="shared" si="762"/>
        <v>#DIV/0!</v>
      </c>
      <c r="P9969" s="31">
        <f t="shared" si="763"/>
        <v>0</v>
      </c>
      <c r="Q9969" s="9" t="e">
        <f t="shared" si="764"/>
        <v>#DIV/0!</v>
      </c>
    </row>
    <row r="9970" spans="12:17" x14ac:dyDescent="0.25">
      <c r="L9970" s="10" t="str">
        <f>IF(F9970="","",(SUM(F$2:F9970)))</f>
        <v/>
      </c>
      <c r="M9970" s="31">
        <f t="shared" si="760"/>
        <v>0</v>
      </c>
      <c r="N9970" s="31">
        <f t="shared" si="761"/>
        <v>0</v>
      </c>
      <c r="O9970" s="17" t="e">
        <f t="shared" si="762"/>
        <v>#DIV/0!</v>
      </c>
      <c r="P9970" s="31">
        <f t="shared" si="763"/>
        <v>0</v>
      </c>
      <c r="Q9970" s="9" t="e">
        <f t="shared" si="764"/>
        <v>#DIV/0!</v>
      </c>
    </row>
    <row r="9971" spans="12:17" x14ac:dyDescent="0.25">
      <c r="L9971" s="10" t="str">
        <f>IF(F9971="","",(SUM(F$2:F9971)))</f>
        <v/>
      </c>
      <c r="M9971" s="31">
        <f t="shared" si="760"/>
        <v>0</v>
      </c>
      <c r="N9971" s="31">
        <f t="shared" si="761"/>
        <v>0</v>
      </c>
      <c r="O9971" s="17" t="e">
        <f t="shared" si="762"/>
        <v>#DIV/0!</v>
      </c>
      <c r="P9971" s="31">
        <f t="shared" si="763"/>
        <v>0</v>
      </c>
      <c r="Q9971" s="9" t="e">
        <f t="shared" si="764"/>
        <v>#DIV/0!</v>
      </c>
    </row>
    <row r="9972" spans="12:17" x14ac:dyDescent="0.25">
      <c r="L9972" s="10" t="str">
        <f>IF(F9972="","",(SUM(F$2:F9972)))</f>
        <v/>
      </c>
      <c r="M9972" s="31">
        <f t="shared" si="760"/>
        <v>0</v>
      </c>
      <c r="N9972" s="31">
        <f t="shared" si="761"/>
        <v>0</v>
      </c>
      <c r="O9972" s="17" t="e">
        <f t="shared" si="762"/>
        <v>#DIV/0!</v>
      </c>
      <c r="P9972" s="31">
        <f t="shared" si="763"/>
        <v>0</v>
      </c>
      <c r="Q9972" s="9" t="e">
        <f t="shared" si="764"/>
        <v>#DIV/0!</v>
      </c>
    </row>
    <row r="9973" spans="12:17" x14ac:dyDescent="0.25">
      <c r="L9973" s="10" t="str">
        <f>IF(F9973="","",(SUM(F$2:F9973)))</f>
        <v/>
      </c>
      <c r="M9973" s="31">
        <f t="shared" si="760"/>
        <v>0</v>
      </c>
      <c r="N9973" s="31">
        <f t="shared" si="761"/>
        <v>0</v>
      </c>
      <c r="O9973" s="17" t="e">
        <f t="shared" si="762"/>
        <v>#DIV/0!</v>
      </c>
      <c r="P9973" s="31">
        <f t="shared" si="763"/>
        <v>0</v>
      </c>
      <c r="Q9973" s="9" t="e">
        <f t="shared" si="764"/>
        <v>#DIV/0!</v>
      </c>
    </row>
    <row r="9974" spans="12:17" x14ac:dyDescent="0.25">
      <c r="L9974" s="10" t="str">
        <f>IF(F9974="","",(SUM(F$2:F9974)))</f>
        <v/>
      </c>
      <c r="M9974" s="31">
        <f t="shared" si="760"/>
        <v>0</v>
      </c>
      <c r="N9974" s="31">
        <f t="shared" si="761"/>
        <v>0</v>
      </c>
      <c r="O9974" s="17" t="e">
        <f t="shared" si="762"/>
        <v>#DIV/0!</v>
      </c>
      <c r="P9974" s="31">
        <f t="shared" si="763"/>
        <v>0</v>
      </c>
      <c r="Q9974" s="9" t="e">
        <f t="shared" si="764"/>
        <v>#DIV/0!</v>
      </c>
    </row>
    <row r="9975" spans="12:17" x14ac:dyDescent="0.25">
      <c r="L9975" s="10" t="str">
        <f>IF(F9975="","",(SUM(F$2:F9975)))</f>
        <v/>
      </c>
      <c r="M9975" s="31">
        <f t="shared" si="760"/>
        <v>0</v>
      </c>
      <c r="N9975" s="31">
        <f t="shared" si="761"/>
        <v>0</v>
      </c>
      <c r="O9975" s="17" t="e">
        <f t="shared" si="762"/>
        <v>#DIV/0!</v>
      </c>
      <c r="P9975" s="31">
        <f t="shared" si="763"/>
        <v>0</v>
      </c>
      <c r="Q9975" s="9" t="e">
        <f t="shared" si="764"/>
        <v>#DIV/0!</v>
      </c>
    </row>
    <row r="9976" spans="12:17" x14ac:dyDescent="0.25">
      <c r="L9976" s="10" t="str">
        <f>IF(F9976="","",(SUM(F$2:F9976)))</f>
        <v/>
      </c>
      <c r="M9976" s="31">
        <f t="shared" si="760"/>
        <v>0</v>
      </c>
      <c r="N9976" s="31">
        <f t="shared" si="761"/>
        <v>0</v>
      </c>
      <c r="O9976" s="17" t="e">
        <f t="shared" si="762"/>
        <v>#DIV/0!</v>
      </c>
      <c r="P9976" s="31">
        <f t="shared" si="763"/>
        <v>0</v>
      </c>
      <c r="Q9976" s="9" t="e">
        <f t="shared" si="764"/>
        <v>#DIV/0!</v>
      </c>
    </row>
    <row r="9977" spans="12:17" x14ac:dyDescent="0.25">
      <c r="L9977" s="10" t="str">
        <f>IF(F9977="","",(SUM(F$2:F9977)))</f>
        <v/>
      </c>
      <c r="M9977" s="31">
        <f t="shared" si="760"/>
        <v>0</v>
      </c>
      <c r="N9977" s="31">
        <f t="shared" si="761"/>
        <v>0</v>
      </c>
      <c r="O9977" s="17" t="e">
        <f t="shared" si="762"/>
        <v>#DIV/0!</v>
      </c>
      <c r="P9977" s="31">
        <f t="shared" si="763"/>
        <v>0</v>
      </c>
      <c r="Q9977" s="9" t="e">
        <f t="shared" si="764"/>
        <v>#DIV/0!</v>
      </c>
    </row>
    <row r="9978" spans="12:17" x14ac:dyDescent="0.25">
      <c r="L9978" s="10" t="str">
        <f>IF(F9978="","",(SUM(F$2:F9978)))</f>
        <v/>
      </c>
      <c r="M9978" s="31">
        <f t="shared" si="760"/>
        <v>0</v>
      </c>
      <c r="N9978" s="31">
        <f t="shared" si="761"/>
        <v>0</v>
      </c>
      <c r="O9978" s="17" t="e">
        <f t="shared" si="762"/>
        <v>#DIV/0!</v>
      </c>
      <c r="P9978" s="31">
        <f t="shared" si="763"/>
        <v>0</v>
      </c>
      <c r="Q9978" s="9" t="e">
        <f t="shared" si="764"/>
        <v>#DIV/0!</v>
      </c>
    </row>
    <row r="9979" spans="12:17" x14ac:dyDescent="0.25">
      <c r="L9979" s="10" t="str">
        <f>IF(F9979="","",(SUM(F$2:F9979)))</f>
        <v/>
      </c>
      <c r="M9979" s="31">
        <f t="shared" si="760"/>
        <v>0</v>
      </c>
      <c r="N9979" s="31">
        <f t="shared" si="761"/>
        <v>0</v>
      </c>
      <c r="O9979" s="17" t="e">
        <f t="shared" si="762"/>
        <v>#DIV/0!</v>
      </c>
      <c r="P9979" s="31">
        <f t="shared" si="763"/>
        <v>0</v>
      </c>
      <c r="Q9979" s="9" t="e">
        <f t="shared" si="764"/>
        <v>#DIV/0!</v>
      </c>
    </row>
    <row r="9980" spans="12:17" x14ac:dyDescent="0.25">
      <c r="L9980" s="10" t="str">
        <f>IF(F9980="","",(SUM(F$2:F9980)))</f>
        <v/>
      </c>
      <c r="M9980" s="31">
        <f t="shared" si="760"/>
        <v>0</v>
      </c>
      <c r="N9980" s="31">
        <f t="shared" si="761"/>
        <v>0</v>
      </c>
      <c r="O9980" s="17" t="e">
        <f t="shared" si="762"/>
        <v>#DIV/0!</v>
      </c>
      <c r="P9980" s="31">
        <f t="shared" si="763"/>
        <v>0</v>
      </c>
      <c r="Q9980" s="9" t="e">
        <f t="shared" si="764"/>
        <v>#DIV/0!</v>
      </c>
    </row>
    <row r="9981" spans="12:17" x14ac:dyDescent="0.25">
      <c r="L9981" s="10" t="str">
        <f>IF(F9981="","",(SUM(F$2:F9981)))</f>
        <v/>
      </c>
      <c r="M9981" s="31">
        <f t="shared" si="760"/>
        <v>0</v>
      </c>
      <c r="N9981" s="31">
        <f t="shared" si="761"/>
        <v>0</v>
      </c>
      <c r="O9981" s="17" t="e">
        <f t="shared" si="762"/>
        <v>#DIV/0!</v>
      </c>
      <c r="P9981" s="31">
        <f t="shared" si="763"/>
        <v>0</v>
      </c>
      <c r="Q9981" s="9" t="e">
        <f t="shared" si="764"/>
        <v>#DIV/0!</v>
      </c>
    </row>
    <row r="9982" spans="12:17" x14ac:dyDescent="0.25">
      <c r="L9982" s="10" t="str">
        <f>IF(F9982="","",(SUM(F$2:F9982)))</f>
        <v/>
      </c>
      <c r="M9982" s="31">
        <f t="shared" si="760"/>
        <v>0</v>
      </c>
      <c r="N9982" s="31">
        <f t="shared" si="761"/>
        <v>0</v>
      </c>
      <c r="O9982" s="17" t="e">
        <f t="shared" si="762"/>
        <v>#DIV/0!</v>
      </c>
      <c r="P9982" s="31">
        <f t="shared" si="763"/>
        <v>0</v>
      </c>
      <c r="Q9982" s="9" t="e">
        <f t="shared" si="764"/>
        <v>#DIV/0!</v>
      </c>
    </row>
    <row r="9983" spans="12:17" x14ac:dyDescent="0.25">
      <c r="L9983" s="10" t="str">
        <f>IF(F9983="","",(SUM(F$2:F9983)))</f>
        <v/>
      </c>
      <c r="M9983" s="31">
        <f t="shared" si="760"/>
        <v>0</v>
      </c>
      <c r="N9983" s="31">
        <f t="shared" si="761"/>
        <v>0</v>
      </c>
      <c r="O9983" s="17" t="e">
        <f t="shared" si="762"/>
        <v>#DIV/0!</v>
      </c>
      <c r="P9983" s="31">
        <f t="shared" si="763"/>
        <v>0</v>
      </c>
      <c r="Q9983" s="9" t="e">
        <f t="shared" si="764"/>
        <v>#DIV/0!</v>
      </c>
    </row>
    <row r="9984" spans="12:17" x14ac:dyDescent="0.25">
      <c r="L9984" s="10" t="str">
        <f>IF(F9984="","",(SUM(F$2:F9984)))</f>
        <v/>
      </c>
      <c r="M9984" s="31">
        <f t="shared" si="760"/>
        <v>0</v>
      </c>
      <c r="N9984" s="31">
        <f t="shared" si="761"/>
        <v>0</v>
      </c>
      <c r="O9984" s="17" t="e">
        <f t="shared" si="762"/>
        <v>#DIV/0!</v>
      </c>
      <c r="P9984" s="31">
        <f t="shared" si="763"/>
        <v>0</v>
      </c>
      <c r="Q9984" s="9" t="e">
        <f t="shared" si="764"/>
        <v>#DIV/0!</v>
      </c>
    </row>
    <row r="9985" spans="12:17" x14ac:dyDescent="0.25">
      <c r="L9985" s="10" t="str">
        <f>IF(F9985="","",(SUM(F$2:F9985)))</f>
        <v/>
      </c>
      <c r="M9985" s="31">
        <f t="shared" si="760"/>
        <v>0</v>
      </c>
      <c r="N9985" s="31">
        <f t="shared" si="761"/>
        <v>0</v>
      </c>
      <c r="O9985" s="17" t="e">
        <f t="shared" si="762"/>
        <v>#DIV/0!</v>
      </c>
      <c r="P9985" s="31">
        <f t="shared" si="763"/>
        <v>0</v>
      </c>
      <c r="Q9985" s="9" t="e">
        <f t="shared" si="764"/>
        <v>#DIV/0!</v>
      </c>
    </row>
    <row r="9986" spans="12:17" x14ac:dyDescent="0.25">
      <c r="L9986" s="10" t="str">
        <f>IF(F9986="","",(SUM(F$2:F9986)))</f>
        <v/>
      </c>
      <c r="M9986" s="31">
        <f t="shared" si="760"/>
        <v>0</v>
      </c>
      <c r="N9986" s="31">
        <f t="shared" si="761"/>
        <v>0</v>
      </c>
      <c r="O9986" s="17" t="e">
        <f t="shared" si="762"/>
        <v>#DIV/0!</v>
      </c>
      <c r="P9986" s="31">
        <f t="shared" si="763"/>
        <v>0</v>
      </c>
      <c r="Q9986" s="9" t="e">
        <f t="shared" si="764"/>
        <v>#DIV/0!</v>
      </c>
    </row>
    <row r="9987" spans="12:17" x14ac:dyDescent="0.25">
      <c r="L9987" s="10" t="str">
        <f>IF(F9987="","",(SUM(F$2:F9987)))</f>
        <v/>
      </c>
      <c r="M9987" s="31">
        <f t="shared" si="760"/>
        <v>0</v>
      </c>
      <c r="N9987" s="31">
        <f t="shared" si="761"/>
        <v>0</v>
      </c>
      <c r="O9987" s="17" t="e">
        <f t="shared" si="762"/>
        <v>#DIV/0!</v>
      </c>
      <c r="P9987" s="31">
        <f t="shared" si="763"/>
        <v>0</v>
      </c>
      <c r="Q9987" s="9" t="e">
        <f t="shared" si="764"/>
        <v>#DIV/0!</v>
      </c>
    </row>
    <row r="9988" spans="12:17" x14ac:dyDescent="0.25">
      <c r="L9988" s="10" t="str">
        <f>IF(F9988="","",(SUM(F$2:F9988)))</f>
        <v/>
      </c>
      <c r="M9988" s="31">
        <f t="shared" si="760"/>
        <v>0</v>
      </c>
      <c r="N9988" s="31">
        <f t="shared" si="761"/>
        <v>0</v>
      </c>
      <c r="O9988" s="17" t="e">
        <f t="shared" si="762"/>
        <v>#DIV/0!</v>
      </c>
      <c r="P9988" s="31">
        <f t="shared" si="763"/>
        <v>0</v>
      </c>
      <c r="Q9988" s="9" t="e">
        <f t="shared" si="764"/>
        <v>#DIV/0!</v>
      </c>
    </row>
    <row r="9989" spans="12:17" x14ac:dyDescent="0.25">
      <c r="L9989" s="10" t="str">
        <f>IF(F9989="","",(SUM(F$2:F9989)))</f>
        <v/>
      </c>
      <c r="M9989" s="31">
        <f t="shared" si="760"/>
        <v>0</v>
      </c>
      <c r="N9989" s="31">
        <f t="shared" si="761"/>
        <v>0</v>
      </c>
      <c r="O9989" s="17" t="e">
        <f t="shared" si="762"/>
        <v>#DIV/0!</v>
      </c>
      <c r="P9989" s="31">
        <f t="shared" si="763"/>
        <v>0</v>
      </c>
      <c r="Q9989" s="9" t="e">
        <f t="shared" si="764"/>
        <v>#DIV/0!</v>
      </c>
    </row>
    <row r="9990" spans="12:17" x14ac:dyDescent="0.25">
      <c r="L9990" s="10" t="str">
        <f>IF(F9990="","",(SUM(F$2:F9990)))</f>
        <v/>
      </c>
      <c r="M9990" s="31">
        <f t="shared" si="760"/>
        <v>0</v>
      </c>
      <c r="N9990" s="31">
        <f t="shared" si="761"/>
        <v>0</v>
      </c>
      <c r="O9990" s="17" t="e">
        <f t="shared" si="762"/>
        <v>#DIV/0!</v>
      </c>
      <c r="P9990" s="31">
        <f t="shared" si="763"/>
        <v>0</v>
      </c>
      <c r="Q9990" s="9" t="e">
        <f t="shared" si="764"/>
        <v>#DIV/0!</v>
      </c>
    </row>
    <row r="9991" spans="12:17" x14ac:dyDescent="0.25">
      <c r="L9991" s="10" t="str">
        <f>IF(F9991="","",(SUM(F$2:F9991)))</f>
        <v/>
      </c>
      <c r="M9991" s="31">
        <f t="shared" si="760"/>
        <v>0</v>
      </c>
      <c r="N9991" s="31">
        <f t="shared" si="761"/>
        <v>0</v>
      </c>
      <c r="O9991" s="17" t="e">
        <f t="shared" si="762"/>
        <v>#DIV/0!</v>
      </c>
      <c r="P9991" s="31">
        <f t="shared" si="763"/>
        <v>0</v>
      </c>
      <c r="Q9991" s="9" t="e">
        <f t="shared" si="764"/>
        <v>#DIV/0!</v>
      </c>
    </row>
    <row r="9992" spans="12:17" x14ac:dyDescent="0.25">
      <c r="L9992" s="10" t="str">
        <f>IF(F9992="","",(SUM(F$2:F9992)))</f>
        <v/>
      </c>
      <c r="M9992" s="31">
        <f t="shared" si="760"/>
        <v>0</v>
      </c>
      <c r="N9992" s="31">
        <f t="shared" si="761"/>
        <v>0</v>
      </c>
      <c r="O9992" s="17" t="e">
        <f t="shared" si="762"/>
        <v>#DIV/0!</v>
      </c>
      <c r="P9992" s="31">
        <f t="shared" si="763"/>
        <v>0</v>
      </c>
      <c r="Q9992" s="9" t="e">
        <f t="shared" si="764"/>
        <v>#DIV/0!</v>
      </c>
    </row>
    <row r="9993" spans="12:17" x14ac:dyDescent="0.25">
      <c r="L9993" s="10" t="str">
        <f>IF(F9993="","",(SUM(F$2:F9993)))</f>
        <v/>
      </c>
      <c r="M9993" s="31">
        <f t="shared" si="760"/>
        <v>0</v>
      </c>
      <c r="N9993" s="31">
        <f t="shared" si="761"/>
        <v>0</v>
      </c>
      <c r="O9993" s="17" t="e">
        <f t="shared" si="762"/>
        <v>#DIV/0!</v>
      </c>
      <c r="P9993" s="31">
        <f t="shared" si="763"/>
        <v>0</v>
      </c>
      <c r="Q9993" s="9" t="e">
        <f t="shared" si="764"/>
        <v>#DIV/0!</v>
      </c>
    </row>
    <row r="9994" spans="12:17" x14ac:dyDescent="0.25">
      <c r="L9994" s="10" t="str">
        <f>IF(F9994="","",(SUM(F$2:F9994)))</f>
        <v/>
      </c>
      <c r="M9994" s="31">
        <f t="shared" ref="M9994:M10057" si="765">IF(B$201="","",(COUNTIF($B9795:$B9994, "Tournament Pool Tournament Registration") - COUNTIF($B9795:$B9994, "Tournament Pool Registration (inc. Fee)")))</f>
        <v>0</v>
      </c>
      <c r="N9994" s="31">
        <f t="shared" ref="N9994:N10057" si="766">IF(B$201="","",(COUNTIF($B9795:$B9994, "Tournament Pool Tournament Registration")))</f>
        <v>0</v>
      </c>
      <c r="O9994" s="17" t="e">
        <f t="shared" ref="O9994:O10057" si="767">IF(B$201="","",(M9994/N9994))</f>
        <v>#DIV/0!</v>
      </c>
      <c r="P9994" s="31">
        <f t="shared" ref="P9994:P10057" si="768">IF(B$201="","",(COUNTIF($B9795:$B9994, "Tournament Pool Tournament KO Award")))</f>
        <v>0</v>
      </c>
      <c r="Q9994" s="9" t="e">
        <f t="shared" ref="Q9994:Q10057" si="769">IF(B$201="","",(P9994/N9994))</f>
        <v>#DIV/0!</v>
      </c>
    </row>
    <row r="9995" spans="12:17" x14ac:dyDescent="0.25">
      <c r="L9995" s="10" t="str">
        <f>IF(F9995="","",(SUM(F$2:F9995)))</f>
        <v/>
      </c>
      <c r="M9995" s="31">
        <f t="shared" si="765"/>
        <v>0</v>
      </c>
      <c r="N9995" s="31">
        <f t="shared" si="766"/>
        <v>0</v>
      </c>
      <c r="O9995" s="17" t="e">
        <f t="shared" si="767"/>
        <v>#DIV/0!</v>
      </c>
      <c r="P9995" s="31">
        <f t="shared" si="768"/>
        <v>0</v>
      </c>
      <c r="Q9995" s="9" t="e">
        <f t="shared" si="769"/>
        <v>#DIV/0!</v>
      </c>
    </row>
    <row r="9996" spans="12:17" x14ac:dyDescent="0.25">
      <c r="L9996" s="10" t="str">
        <f>IF(F9996="","",(SUM(F$2:F9996)))</f>
        <v/>
      </c>
      <c r="M9996" s="31">
        <f t="shared" si="765"/>
        <v>0</v>
      </c>
      <c r="N9996" s="31">
        <f t="shared" si="766"/>
        <v>0</v>
      </c>
      <c r="O9996" s="17" t="e">
        <f t="shared" si="767"/>
        <v>#DIV/0!</v>
      </c>
      <c r="P9996" s="31">
        <f t="shared" si="768"/>
        <v>0</v>
      </c>
      <c r="Q9996" s="9" t="e">
        <f t="shared" si="769"/>
        <v>#DIV/0!</v>
      </c>
    </row>
    <row r="9997" spans="12:17" x14ac:dyDescent="0.25">
      <c r="L9997" s="10" t="str">
        <f>IF(F9997="","",(SUM(F$2:F9997)))</f>
        <v/>
      </c>
      <c r="M9997" s="31">
        <f t="shared" si="765"/>
        <v>0</v>
      </c>
      <c r="N9997" s="31">
        <f t="shared" si="766"/>
        <v>0</v>
      </c>
      <c r="O9997" s="17" t="e">
        <f t="shared" si="767"/>
        <v>#DIV/0!</v>
      </c>
      <c r="P9997" s="31">
        <f t="shared" si="768"/>
        <v>0</v>
      </c>
      <c r="Q9997" s="9" t="e">
        <f t="shared" si="769"/>
        <v>#DIV/0!</v>
      </c>
    </row>
    <row r="9998" spans="12:17" x14ac:dyDescent="0.25">
      <c r="L9998" s="10" t="str">
        <f>IF(F9998="","",(SUM(F$2:F9998)))</f>
        <v/>
      </c>
      <c r="M9998" s="31">
        <f t="shared" si="765"/>
        <v>0</v>
      </c>
      <c r="N9998" s="31">
        <f t="shared" si="766"/>
        <v>0</v>
      </c>
      <c r="O9998" s="17" t="e">
        <f t="shared" si="767"/>
        <v>#DIV/0!</v>
      </c>
      <c r="P9998" s="31">
        <f t="shared" si="768"/>
        <v>0</v>
      </c>
      <c r="Q9998" s="9" t="e">
        <f t="shared" si="769"/>
        <v>#DIV/0!</v>
      </c>
    </row>
    <row r="9999" spans="12:17" x14ac:dyDescent="0.25">
      <c r="L9999" s="10" t="str">
        <f>IF(F9999="","",(SUM(F$2:F9999)))</f>
        <v/>
      </c>
      <c r="M9999" s="31">
        <f t="shared" si="765"/>
        <v>0</v>
      </c>
      <c r="N9999" s="31">
        <f t="shared" si="766"/>
        <v>0</v>
      </c>
      <c r="O9999" s="17" t="e">
        <f t="shared" si="767"/>
        <v>#DIV/0!</v>
      </c>
      <c r="P9999" s="31">
        <f t="shared" si="768"/>
        <v>0</v>
      </c>
      <c r="Q9999" s="9" t="e">
        <f t="shared" si="769"/>
        <v>#DIV/0!</v>
      </c>
    </row>
    <row r="10000" spans="12:17" x14ac:dyDescent="0.25">
      <c r="L10000" s="10" t="str">
        <f>IF(F10000="","",(SUM(F$2:F10000)))</f>
        <v/>
      </c>
      <c r="M10000" s="31">
        <f t="shared" si="765"/>
        <v>0</v>
      </c>
      <c r="N10000" s="31">
        <f t="shared" si="766"/>
        <v>0</v>
      </c>
      <c r="O10000" s="17" t="e">
        <f t="shared" si="767"/>
        <v>#DIV/0!</v>
      </c>
      <c r="P10000" s="31">
        <f t="shared" si="768"/>
        <v>0</v>
      </c>
      <c r="Q10000" s="9" t="e">
        <f t="shared" si="769"/>
        <v>#DIV/0!</v>
      </c>
    </row>
    <row r="10001" spans="12:17" x14ac:dyDescent="0.25">
      <c r="L10001" s="10" t="str">
        <f>IF(F10001="","",(SUM(F$2:F10001)))</f>
        <v/>
      </c>
      <c r="M10001" s="31">
        <f t="shared" si="765"/>
        <v>0</v>
      </c>
      <c r="N10001" s="31">
        <f t="shared" si="766"/>
        <v>0</v>
      </c>
      <c r="O10001" s="17" t="e">
        <f t="shared" si="767"/>
        <v>#DIV/0!</v>
      </c>
      <c r="P10001" s="31">
        <f t="shared" si="768"/>
        <v>0</v>
      </c>
      <c r="Q10001" s="9" t="e">
        <f t="shared" si="769"/>
        <v>#DIV/0!</v>
      </c>
    </row>
    <row r="10002" spans="12:17" x14ac:dyDescent="0.25">
      <c r="L10002" s="10" t="str">
        <f>IF(F10002="","",(SUM(F$2:F10002)))</f>
        <v/>
      </c>
      <c r="M10002" s="31">
        <f t="shared" si="765"/>
        <v>0</v>
      </c>
      <c r="N10002" s="31">
        <f t="shared" si="766"/>
        <v>0</v>
      </c>
      <c r="O10002" s="17" t="e">
        <f t="shared" si="767"/>
        <v>#DIV/0!</v>
      </c>
      <c r="P10002" s="31">
        <f t="shared" si="768"/>
        <v>0</v>
      </c>
      <c r="Q10002" s="9" t="e">
        <f t="shared" si="769"/>
        <v>#DIV/0!</v>
      </c>
    </row>
    <row r="10003" spans="12:17" x14ac:dyDescent="0.25">
      <c r="L10003" s="10" t="str">
        <f>IF(F10003="","",(SUM(F$2:F10003)))</f>
        <v/>
      </c>
      <c r="M10003" s="31">
        <f t="shared" si="765"/>
        <v>0</v>
      </c>
      <c r="N10003" s="31">
        <f t="shared" si="766"/>
        <v>0</v>
      </c>
      <c r="O10003" s="17" t="e">
        <f t="shared" si="767"/>
        <v>#DIV/0!</v>
      </c>
      <c r="P10003" s="31">
        <f t="shared" si="768"/>
        <v>0</v>
      </c>
      <c r="Q10003" s="9" t="e">
        <f t="shared" si="769"/>
        <v>#DIV/0!</v>
      </c>
    </row>
    <row r="10004" spans="12:17" x14ac:dyDescent="0.25">
      <c r="L10004" s="10" t="str">
        <f>IF(F10004="","",(SUM(F$2:F10004)))</f>
        <v/>
      </c>
      <c r="M10004" s="31">
        <f t="shared" si="765"/>
        <v>0</v>
      </c>
      <c r="N10004" s="31">
        <f t="shared" si="766"/>
        <v>0</v>
      </c>
      <c r="O10004" s="17" t="e">
        <f t="shared" si="767"/>
        <v>#DIV/0!</v>
      </c>
      <c r="P10004" s="31">
        <f t="shared" si="768"/>
        <v>0</v>
      </c>
      <c r="Q10004" s="9" t="e">
        <f t="shared" si="769"/>
        <v>#DIV/0!</v>
      </c>
    </row>
    <row r="10005" spans="12:17" x14ac:dyDescent="0.25">
      <c r="L10005" s="10" t="str">
        <f>IF(F10005="","",(SUM(F$2:F10005)))</f>
        <v/>
      </c>
      <c r="M10005" s="31">
        <f t="shared" si="765"/>
        <v>0</v>
      </c>
      <c r="N10005" s="31">
        <f t="shared" si="766"/>
        <v>0</v>
      </c>
      <c r="O10005" s="17" t="e">
        <f t="shared" si="767"/>
        <v>#DIV/0!</v>
      </c>
      <c r="P10005" s="31">
        <f t="shared" si="768"/>
        <v>0</v>
      </c>
      <c r="Q10005" s="9" t="e">
        <f t="shared" si="769"/>
        <v>#DIV/0!</v>
      </c>
    </row>
    <row r="10006" spans="12:17" x14ac:dyDescent="0.25">
      <c r="L10006" s="10" t="str">
        <f>IF(F10006="","",(SUM(F$2:F10006)))</f>
        <v/>
      </c>
      <c r="M10006" s="31">
        <f t="shared" si="765"/>
        <v>0</v>
      </c>
      <c r="N10006" s="31">
        <f t="shared" si="766"/>
        <v>0</v>
      </c>
      <c r="O10006" s="17" t="e">
        <f t="shared" si="767"/>
        <v>#DIV/0!</v>
      </c>
      <c r="P10006" s="31">
        <f t="shared" si="768"/>
        <v>0</v>
      </c>
      <c r="Q10006" s="9" t="e">
        <f t="shared" si="769"/>
        <v>#DIV/0!</v>
      </c>
    </row>
    <row r="10007" spans="12:17" x14ac:dyDescent="0.25">
      <c r="L10007" s="10" t="str">
        <f>IF(F10007="","",(SUM(F$2:F10007)))</f>
        <v/>
      </c>
      <c r="M10007" s="31">
        <f t="shared" si="765"/>
        <v>0</v>
      </c>
      <c r="N10007" s="31">
        <f t="shared" si="766"/>
        <v>0</v>
      </c>
      <c r="O10007" s="17" t="e">
        <f t="shared" si="767"/>
        <v>#DIV/0!</v>
      </c>
      <c r="P10007" s="31">
        <f t="shared" si="768"/>
        <v>0</v>
      </c>
      <c r="Q10007" s="9" t="e">
        <f t="shared" si="769"/>
        <v>#DIV/0!</v>
      </c>
    </row>
    <row r="10008" spans="12:17" x14ac:dyDescent="0.25">
      <c r="L10008" s="10" t="str">
        <f>IF(F10008="","",(SUM(F$2:F10008)))</f>
        <v/>
      </c>
      <c r="M10008" s="31">
        <f t="shared" si="765"/>
        <v>0</v>
      </c>
      <c r="N10008" s="31">
        <f t="shared" si="766"/>
        <v>0</v>
      </c>
      <c r="O10008" s="17" t="e">
        <f t="shared" si="767"/>
        <v>#DIV/0!</v>
      </c>
      <c r="P10008" s="31">
        <f t="shared" si="768"/>
        <v>0</v>
      </c>
      <c r="Q10008" s="9" t="e">
        <f t="shared" si="769"/>
        <v>#DIV/0!</v>
      </c>
    </row>
    <row r="10009" spans="12:17" x14ac:dyDescent="0.25">
      <c r="L10009" s="10" t="str">
        <f>IF(F10009="","",(SUM(F$2:F10009)))</f>
        <v/>
      </c>
      <c r="M10009" s="31">
        <f t="shared" si="765"/>
        <v>0</v>
      </c>
      <c r="N10009" s="31">
        <f t="shared" si="766"/>
        <v>0</v>
      </c>
      <c r="O10009" s="17" t="e">
        <f t="shared" si="767"/>
        <v>#DIV/0!</v>
      </c>
      <c r="P10009" s="31">
        <f t="shared" si="768"/>
        <v>0</v>
      </c>
      <c r="Q10009" s="9" t="e">
        <f t="shared" si="769"/>
        <v>#DIV/0!</v>
      </c>
    </row>
    <row r="10010" spans="12:17" x14ac:dyDescent="0.25">
      <c r="L10010" s="10" t="str">
        <f>IF(F10010="","",(SUM(F$2:F10010)))</f>
        <v/>
      </c>
      <c r="M10010" s="31">
        <f t="shared" si="765"/>
        <v>0</v>
      </c>
      <c r="N10010" s="31">
        <f t="shared" si="766"/>
        <v>0</v>
      </c>
      <c r="O10010" s="17" t="e">
        <f t="shared" si="767"/>
        <v>#DIV/0!</v>
      </c>
      <c r="P10010" s="31">
        <f t="shared" si="768"/>
        <v>0</v>
      </c>
      <c r="Q10010" s="9" t="e">
        <f t="shared" si="769"/>
        <v>#DIV/0!</v>
      </c>
    </row>
    <row r="10011" spans="12:17" x14ac:dyDescent="0.25">
      <c r="L10011" s="10" t="str">
        <f>IF(F10011="","",(SUM(F$2:F10011)))</f>
        <v/>
      </c>
      <c r="M10011" s="31">
        <f t="shared" si="765"/>
        <v>0</v>
      </c>
      <c r="N10011" s="31">
        <f t="shared" si="766"/>
        <v>0</v>
      </c>
      <c r="O10011" s="17" t="e">
        <f t="shared" si="767"/>
        <v>#DIV/0!</v>
      </c>
      <c r="P10011" s="31">
        <f t="shared" si="768"/>
        <v>0</v>
      </c>
      <c r="Q10011" s="9" t="e">
        <f t="shared" si="769"/>
        <v>#DIV/0!</v>
      </c>
    </row>
    <row r="10012" spans="12:17" x14ac:dyDescent="0.25">
      <c r="L10012" s="10" t="str">
        <f>IF(F10012="","",(SUM(F$2:F10012)))</f>
        <v/>
      </c>
      <c r="M10012" s="31">
        <f t="shared" si="765"/>
        <v>0</v>
      </c>
      <c r="N10012" s="31">
        <f t="shared" si="766"/>
        <v>0</v>
      </c>
      <c r="O10012" s="17" t="e">
        <f t="shared" si="767"/>
        <v>#DIV/0!</v>
      </c>
      <c r="P10012" s="31">
        <f t="shared" si="768"/>
        <v>0</v>
      </c>
      <c r="Q10012" s="9" t="e">
        <f t="shared" si="769"/>
        <v>#DIV/0!</v>
      </c>
    </row>
    <row r="10013" spans="12:17" x14ac:dyDescent="0.25">
      <c r="L10013" s="10" t="str">
        <f>IF(F10013="","",(SUM(F$2:F10013)))</f>
        <v/>
      </c>
      <c r="M10013" s="31">
        <f t="shared" si="765"/>
        <v>0</v>
      </c>
      <c r="N10013" s="31">
        <f t="shared" si="766"/>
        <v>0</v>
      </c>
      <c r="O10013" s="17" t="e">
        <f t="shared" si="767"/>
        <v>#DIV/0!</v>
      </c>
      <c r="P10013" s="31">
        <f t="shared" si="768"/>
        <v>0</v>
      </c>
      <c r="Q10013" s="9" t="e">
        <f t="shared" si="769"/>
        <v>#DIV/0!</v>
      </c>
    </row>
    <row r="10014" spans="12:17" x14ac:dyDescent="0.25">
      <c r="L10014" s="10" t="str">
        <f>IF(F10014="","",(SUM(F$2:F10014)))</f>
        <v/>
      </c>
      <c r="M10014" s="31">
        <f t="shared" si="765"/>
        <v>0</v>
      </c>
      <c r="N10014" s="31">
        <f t="shared" si="766"/>
        <v>0</v>
      </c>
      <c r="O10014" s="17" t="e">
        <f t="shared" si="767"/>
        <v>#DIV/0!</v>
      </c>
      <c r="P10014" s="31">
        <f t="shared" si="768"/>
        <v>0</v>
      </c>
      <c r="Q10014" s="9" t="e">
        <f t="shared" si="769"/>
        <v>#DIV/0!</v>
      </c>
    </row>
    <row r="10015" spans="12:17" x14ac:dyDescent="0.25">
      <c r="L10015" s="10" t="str">
        <f>IF(F10015="","",(SUM(F$2:F10015)))</f>
        <v/>
      </c>
      <c r="M10015" s="31">
        <f t="shared" si="765"/>
        <v>0</v>
      </c>
      <c r="N10015" s="31">
        <f t="shared" si="766"/>
        <v>0</v>
      </c>
      <c r="O10015" s="17" t="e">
        <f t="shared" si="767"/>
        <v>#DIV/0!</v>
      </c>
      <c r="P10015" s="31">
        <f t="shared" si="768"/>
        <v>0</v>
      </c>
      <c r="Q10015" s="9" t="e">
        <f t="shared" si="769"/>
        <v>#DIV/0!</v>
      </c>
    </row>
    <row r="10016" spans="12:17" x14ac:dyDescent="0.25">
      <c r="L10016" s="10" t="str">
        <f>IF(F10016="","",(SUM(F$2:F10016)))</f>
        <v/>
      </c>
      <c r="M10016" s="31">
        <f t="shared" si="765"/>
        <v>0</v>
      </c>
      <c r="N10016" s="31">
        <f t="shared" si="766"/>
        <v>0</v>
      </c>
      <c r="O10016" s="17" t="e">
        <f t="shared" si="767"/>
        <v>#DIV/0!</v>
      </c>
      <c r="P10016" s="31">
        <f t="shared" si="768"/>
        <v>0</v>
      </c>
      <c r="Q10016" s="9" t="e">
        <f t="shared" si="769"/>
        <v>#DIV/0!</v>
      </c>
    </row>
    <row r="10017" spans="12:17" x14ac:dyDescent="0.25">
      <c r="L10017" s="10" t="str">
        <f>IF(F10017="","",(SUM(F$2:F10017)))</f>
        <v/>
      </c>
      <c r="M10017" s="31">
        <f t="shared" si="765"/>
        <v>0</v>
      </c>
      <c r="N10017" s="31">
        <f t="shared" si="766"/>
        <v>0</v>
      </c>
      <c r="O10017" s="17" t="e">
        <f t="shared" si="767"/>
        <v>#DIV/0!</v>
      </c>
      <c r="P10017" s="31">
        <f t="shared" si="768"/>
        <v>0</v>
      </c>
      <c r="Q10017" s="9" t="e">
        <f t="shared" si="769"/>
        <v>#DIV/0!</v>
      </c>
    </row>
    <row r="10018" spans="12:17" x14ac:dyDescent="0.25">
      <c r="L10018" s="10" t="str">
        <f>IF(F10018="","",(SUM(F$2:F10018)))</f>
        <v/>
      </c>
      <c r="M10018" s="31">
        <f t="shared" si="765"/>
        <v>0</v>
      </c>
      <c r="N10018" s="31">
        <f t="shared" si="766"/>
        <v>0</v>
      </c>
      <c r="O10018" s="17" t="e">
        <f t="shared" si="767"/>
        <v>#DIV/0!</v>
      </c>
      <c r="P10018" s="31">
        <f t="shared" si="768"/>
        <v>0</v>
      </c>
      <c r="Q10018" s="9" t="e">
        <f t="shared" si="769"/>
        <v>#DIV/0!</v>
      </c>
    </row>
    <row r="10019" spans="12:17" x14ac:dyDescent="0.25">
      <c r="L10019" s="10" t="str">
        <f>IF(F10019="","",(SUM(F$2:F10019)))</f>
        <v/>
      </c>
      <c r="M10019" s="31">
        <f t="shared" si="765"/>
        <v>0</v>
      </c>
      <c r="N10019" s="31">
        <f t="shared" si="766"/>
        <v>0</v>
      </c>
      <c r="O10019" s="17" t="e">
        <f t="shared" si="767"/>
        <v>#DIV/0!</v>
      </c>
      <c r="P10019" s="31">
        <f t="shared" si="768"/>
        <v>0</v>
      </c>
      <c r="Q10019" s="9" t="e">
        <f t="shared" si="769"/>
        <v>#DIV/0!</v>
      </c>
    </row>
    <row r="10020" spans="12:17" x14ac:dyDescent="0.25">
      <c r="L10020" s="10" t="str">
        <f>IF(F10020="","",(SUM(F$2:F10020)))</f>
        <v/>
      </c>
      <c r="M10020" s="31">
        <f t="shared" si="765"/>
        <v>0</v>
      </c>
      <c r="N10020" s="31">
        <f t="shared" si="766"/>
        <v>0</v>
      </c>
      <c r="O10020" s="17" t="e">
        <f t="shared" si="767"/>
        <v>#DIV/0!</v>
      </c>
      <c r="P10020" s="31">
        <f t="shared" si="768"/>
        <v>0</v>
      </c>
      <c r="Q10020" s="9" t="e">
        <f t="shared" si="769"/>
        <v>#DIV/0!</v>
      </c>
    </row>
    <row r="10021" spans="12:17" x14ac:dyDescent="0.25">
      <c r="L10021" s="10" t="str">
        <f>IF(F10021="","",(SUM(F$2:F10021)))</f>
        <v/>
      </c>
      <c r="M10021" s="31">
        <f t="shared" si="765"/>
        <v>0</v>
      </c>
      <c r="N10021" s="31">
        <f t="shared" si="766"/>
        <v>0</v>
      </c>
      <c r="O10021" s="17" t="e">
        <f t="shared" si="767"/>
        <v>#DIV/0!</v>
      </c>
      <c r="P10021" s="31">
        <f t="shared" si="768"/>
        <v>0</v>
      </c>
      <c r="Q10021" s="9" t="e">
        <f t="shared" si="769"/>
        <v>#DIV/0!</v>
      </c>
    </row>
    <row r="10022" spans="12:17" x14ac:dyDescent="0.25">
      <c r="L10022" s="10" t="str">
        <f>IF(F10022="","",(SUM(F$2:F10022)))</f>
        <v/>
      </c>
      <c r="M10022" s="31">
        <f t="shared" si="765"/>
        <v>0</v>
      </c>
      <c r="N10022" s="31">
        <f t="shared" si="766"/>
        <v>0</v>
      </c>
      <c r="O10022" s="17" t="e">
        <f t="shared" si="767"/>
        <v>#DIV/0!</v>
      </c>
      <c r="P10022" s="31">
        <f t="shared" si="768"/>
        <v>0</v>
      </c>
      <c r="Q10022" s="9" t="e">
        <f t="shared" si="769"/>
        <v>#DIV/0!</v>
      </c>
    </row>
    <row r="10023" spans="12:17" x14ac:dyDescent="0.25">
      <c r="L10023" s="10" t="str">
        <f>IF(F10023="","",(SUM(F$2:F10023)))</f>
        <v/>
      </c>
      <c r="M10023" s="31">
        <f t="shared" si="765"/>
        <v>0</v>
      </c>
      <c r="N10023" s="31">
        <f t="shared" si="766"/>
        <v>0</v>
      </c>
      <c r="O10023" s="17" t="e">
        <f t="shared" si="767"/>
        <v>#DIV/0!</v>
      </c>
      <c r="P10023" s="31">
        <f t="shared" si="768"/>
        <v>0</v>
      </c>
      <c r="Q10023" s="9" t="e">
        <f t="shared" si="769"/>
        <v>#DIV/0!</v>
      </c>
    </row>
    <row r="10024" spans="12:17" x14ac:dyDescent="0.25">
      <c r="L10024" s="10" t="str">
        <f>IF(F10024="","",(SUM(F$2:F10024)))</f>
        <v/>
      </c>
      <c r="M10024" s="31">
        <f t="shared" si="765"/>
        <v>0</v>
      </c>
      <c r="N10024" s="31">
        <f t="shared" si="766"/>
        <v>0</v>
      </c>
      <c r="O10024" s="17" t="e">
        <f t="shared" si="767"/>
        <v>#DIV/0!</v>
      </c>
      <c r="P10024" s="31">
        <f t="shared" si="768"/>
        <v>0</v>
      </c>
      <c r="Q10024" s="9" t="e">
        <f t="shared" si="769"/>
        <v>#DIV/0!</v>
      </c>
    </row>
    <row r="10025" spans="12:17" x14ac:dyDescent="0.25">
      <c r="L10025" s="10" t="str">
        <f>IF(F10025="","",(SUM(F$2:F10025)))</f>
        <v/>
      </c>
      <c r="M10025" s="31">
        <f t="shared" si="765"/>
        <v>0</v>
      </c>
      <c r="N10025" s="31">
        <f t="shared" si="766"/>
        <v>0</v>
      </c>
      <c r="O10025" s="17" t="e">
        <f t="shared" si="767"/>
        <v>#DIV/0!</v>
      </c>
      <c r="P10025" s="31">
        <f t="shared" si="768"/>
        <v>0</v>
      </c>
      <c r="Q10025" s="9" t="e">
        <f t="shared" si="769"/>
        <v>#DIV/0!</v>
      </c>
    </row>
    <row r="10026" spans="12:17" x14ac:dyDescent="0.25">
      <c r="L10026" s="10" t="str">
        <f>IF(F10026="","",(SUM(F$2:F10026)))</f>
        <v/>
      </c>
      <c r="M10026" s="31">
        <f t="shared" si="765"/>
        <v>0</v>
      </c>
      <c r="N10026" s="31">
        <f t="shared" si="766"/>
        <v>0</v>
      </c>
      <c r="O10026" s="17" t="e">
        <f t="shared" si="767"/>
        <v>#DIV/0!</v>
      </c>
      <c r="P10026" s="31">
        <f t="shared" si="768"/>
        <v>0</v>
      </c>
      <c r="Q10026" s="9" t="e">
        <f t="shared" si="769"/>
        <v>#DIV/0!</v>
      </c>
    </row>
    <row r="10027" spans="12:17" x14ac:dyDescent="0.25">
      <c r="L10027" s="10" t="str">
        <f>IF(F10027="","",(SUM(F$2:F10027)))</f>
        <v/>
      </c>
      <c r="M10027" s="31">
        <f t="shared" si="765"/>
        <v>0</v>
      </c>
      <c r="N10027" s="31">
        <f t="shared" si="766"/>
        <v>0</v>
      </c>
      <c r="O10027" s="17" t="e">
        <f t="shared" si="767"/>
        <v>#DIV/0!</v>
      </c>
      <c r="P10027" s="31">
        <f t="shared" si="768"/>
        <v>0</v>
      </c>
      <c r="Q10027" s="9" t="e">
        <f t="shared" si="769"/>
        <v>#DIV/0!</v>
      </c>
    </row>
    <row r="10028" spans="12:17" x14ac:dyDescent="0.25">
      <c r="L10028" s="10" t="str">
        <f>IF(F10028="","",(SUM(F$2:F10028)))</f>
        <v/>
      </c>
      <c r="M10028" s="31">
        <f t="shared" si="765"/>
        <v>0</v>
      </c>
      <c r="N10028" s="31">
        <f t="shared" si="766"/>
        <v>0</v>
      </c>
      <c r="O10028" s="17" t="e">
        <f t="shared" si="767"/>
        <v>#DIV/0!</v>
      </c>
      <c r="P10028" s="31">
        <f t="shared" si="768"/>
        <v>0</v>
      </c>
      <c r="Q10028" s="9" t="e">
        <f t="shared" si="769"/>
        <v>#DIV/0!</v>
      </c>
    </row>
    <row r="10029" spans="12:17" x14ac:dyDescent="0.25">
      <c r="L10029" s="10" t="str">
        <f>IF(F10029="","",(SUM(F$2:F10029)))</f>
        <v/>
      </c>
      <c r="M10029" s="31">
        <f t="shared" si="765"/>
        <v>0</v>
      </c>
      <c r="N10029" s="31">
        <f t="shared" si="766"/>
        <v>0</v>
      </c>
      <c r="O10029" s="17" t="e">
        <f t="shared" si="767"/>
        <v>#DIV/0!</v>
      </c>
      <c r="P10029" s="31">
        <f t="shared" si="768"/>
        <v>0</v>
      </c>
      <c r="Q10029" s="9" t="e">
        <f t="shared" si="769"/>
        <v>#DIV/0!</v>
      </c>
    </row>
    <row r="10030" spans="12:17" x14ac:dyDescent="0.25">
      <c r="L10030" s="10" t="str">
        <f>IF(F10030="","",(SUM(F$2:F10030)))</f>
        <v/>
      </c>
      <c r="M10030" s="31">
        <f t="shared" si="765"/>
        <v>0</v>
      </c>
      <c r="N10030" s="31">
        <f t="shared" si="766"/>
        <v>0</v>
      </c>
      <c r="O10030" s="17" t="e">
        <f t="shared" si="767"/>
        <v>#DIV/0!</v>
      </c>
      <c r="P10030" s="31">
        <f t="shared" si="768"/>
        <v>0</v>
      </c>
      <c r="Q10030" s="9" t="e">
        <f t="shared" si="769"/>
        <v>#DIV/0!</v>
      </c>
    </row>
    <row r="10031" spans="12:17" x14ac:dyDescent="0.25">
      <c r="L10031" s="10" t="str">
        <f>IF(F10031="","",(SUM(F$2:F10031)))</f>
        <v/>
      </c>
      <c r="M10031" s="31">
        <f t="shared" si="765"/>
        <v>0</v>
      </c>
      <c r="N10031" s="31">
        <f t="shared" si="766"/>
        <v>0</v>
      </c>
      <c r="O10031" s="17" t="e">
        <f t="shared" si="767"/>
        <v>#DIV/0!</v>
      </c>
      <c r="P10031" s="31">
        <f t="shared" si="768"/>
        <v>0</v>
      </c>
      <c r="Q10031" s="9" t="e">
        <f t="shared" si="769"/>
        <v>#DIV/0!</v>
      </c>
    </row>
    <row r="10032" spans="12:17" x14ac:dyDescent="0.25">
      <c r="L10032" s="10" t="str">
        <f>IF(F10032="","",(SUM(F$2:F10032)))</f>
        <v/>
      </c>
      <c r="M10032" s="31">
        <f t="shared" si="765"/>
        <v>0</v>
      </c>
      <c r="N10032" s="31">
        <f t="shared" si="766"/>
        <v>0</v>
      </c>
      <c r="O10032" s="17" t="e">
        <f t="shared" si="767"/>
        <v>#DIV/0!</v>
      </c>
      <c r="P10032" s="31">
        <f t="shared" si="768"/>
        <v>0</v>
      </c>
      <c r="Q10032" s="9" t="e">
        <f t="shared" si="769"/>
        <v>#DIV/0!</v>
      </c>
    </row>
    <row r="10033" spans="12:17" x14ac:dyDescent="0.25">
      <c r="L10033" s="10" t="str">
        <f>IF(F10033="","",(SUM(F$2:F10033)))</f>
        <v/>
      </c>
      <c r="M10033" s="31">
        <f t="shared" si="765"/>
        <v>0</v>
      </c>
      <c r="N10033" s="31">
        <f t="shared" si="766"/>
        <v>0</v>
      </c>
      <c r="O10033" s="17" t="e">
        <f t="shared" si="767"/>
        <v>#DIV/0!</v>
      </c>
      <c r="P10033" s="31">
        <f t="shared" si="768"/>
        <v>0</v>
      </c>
      <c r="Q10033" s="9" t="e">
        <f t="shared" si="769"/>
        <v>#DIV/0!</v>
      </c>
    </row>
    <row r="10034" spans="12:17" x14ac:dyDescent="0.25">
      <c r="L10034" s="10" t="str">
        <f>IF(F10034="","",(SUM(F$2:F10034)))</f>
        <v/>
      </c>
      <c r="M10034" s="31">
        <f t="shared" si="765"/>
        <v>0</v>
      </c>
      <c r="N10034" s="31">
        <f t="shared" si="766"/>
        <v>0</v>
      </c>
      <c r="O10034" s="17" t="e">
        <f t="shared" si="767"/>
        <v>#DIV/0!</v>
      </c>
      <c r="P10034" s="31">
        <f t="shared" si="768"/>
        <v>0</v>
      </c>
      <c r="Q10034" s="9" t="e">
        <f t="shared" si="769"/>
        <v>#DIV/0!</v>
      </c>
    </row>
    <row r="10035" spans="12:17" x14ac:dyDescent="0.25">
      <c r="L10035" s="10" t="str">
        <f>IF(F10035="","",(SUM(F$2:F10035)))</f>
        <v/>
      </c>
      <c r="M10035" s="31">
        <f t="shared" si="765"/>
        <v>0</v>
      </c>
      <c r="N10035" s="31">
        <f t="shared" si="766"/>
        <v>0</v>
      </c>
      <c r="O10035" s="17" t="e">
        <f t="shared" si="767"/>
        <v>#DIV/0!</v>
      </c>
      <c r="P10035" s="31">
        <f t="shared" si="768"/>
        <v>0</v>
      </c>
      <c r="Q10035" s="9" t="e">
        <f t="shared" si="769"/>
        <v>#DIV/0!</v>
      </c>
    </row>
    <row r="10036" spans="12:17" x14ac:dyDescent="0.25">
      <c r="L10036" s="10" t="str">
        <f>IF(F10036="","",(SUM(F$2:F10036)))</f>
        <v/>
      </c>
      <c r="M10036" s="31">
        <f t="shared" si="765"/>
        <v>0</v>
      </c>
      <c r="N10036" s="31">
        <f t="shared" si="766"/>
        <v>0</v>
      </c>
      <c r="O10036" s="17" t="e">
        <f t="shared" si="767"/>
        <v>#DIV/0!</v>
      </c>
      <c r="P10036" s="31">
        <f t="shared" si="768"/>
        <v>0</v>
      </c>
      <c r="Q10036" s="9" t="e">
        <f t="shared" si="769"/>
        <v>#DIV/0!</v>
      </c>
    </row>
    <row r="10037" spans="12:17" x14ac:dyDescent="0.25">
      <c r="L10037" s="10" t="str">
        <f>IF(F10037="","",(SUM(F$2:F10037)))</f>
        <v/>
      </c>
      <c r="M10037" s="31">
        <f t="shared" si="765"/>
        <v>0</v>
      </c>
      <c r="N10037" s="31">
        <f t="shared" si="766"/>
        <v>0</v>
      </c>
      <c r="O10037" s="17" t="e">
        <f t="shared" si="767"/>
        <v>#DIV/0!</v>
      </c>
      <c r="P10037" s="31">
        <f t="shared" si="768"/>
        <v>0</v>
      </c>
      <c r="Q10037" s="9" t="e">
        <f t="shared" si="769"/>
        <v>#DIV/0!</v>
      </c>
    </row>
    <row r="10038" spans="12:17" x14ac:dyDescent="0.25">
      <c r="L10038" s="10" t="str">
        <f>IF(F10038="","",(SUM(F$2:F10038)))</f>
        <v/>
      </c>
      <c r="M10038" s="31">
        <f t="shared" si="765"/>
        <v>0</v>
      </c>
      <c r="N10038" s="31">
        <f t="shared" si="766"/>
        <v>0</v>
      </c>
      <c r="O10038" s="17" t="e">
        <f t="shared" si="767"/>
        <v>#DIV/0!</v>
      </c>
      <c r="P10038" s="31">
        <f t="shared" si="768"/>
        <v>0</v>
      </c>
      <c r="Q10038" s="9" t="e">
        <f t="shared" si="769"/>
        <v>#DIV/0!</v>
      </c>
    </row>
    <row r="10039" spans="12:17" x14ac:dyDescent="0.25">
      <c r="L10039" s="10" t="str">
        <f>IF(F10039="","",(SUM(F$2:F10039)))</f>
        <v/>
      </c>
      <c r="M10039" s="31">
        <f t="shared" si="765"/>
        <v>0</v>
      </c>
      <c r="N10039" s="31">
        <f t="shared" si="766"/>
        <v>0</v>
      </c>
      <c r="O10039" s="17" t="e">
        <f t="shared" si="767"/>
        <v>#DIV/0!</v>
      </c>
      <c r="P10039" s="31">
        <f t="shared" si="768"/>
        <v>0</v>
      </c>
      <c r="Q10039" s="9" t="e">
        <f t="shared" si="769"/>
        <v>#DIV/0!</v>
      </c>
    </row>
    <row r="10040" spans="12:17" x14ac:dyDescent="0.25">
      <c r="L10040" s="10" t="str">
        <f>IF(F10040="","",(SUM(F$2:F10040)))</f>
        <v/>
      </c>
      <c r="M10040" s="31">
        <f t="shared" si="765"/>
        <v>0</v>
      </c>
      <c r="N10040" s="31">
        <f t="shared" si="766"/>
        <v>0</v>
      </c>
      <c r="O10040" s="17" t="e">
        <f t="shared" si="767"/>
        <v>#DIV/0!</v>
      </c>
      <c r="P10040" s="31">
        <f t="shared" si="768"/>
        <v>0</v>
      </c>
      <c r="Q10040" s="9" t="e">
        <f t="shared" si="769"/>
        <v>#DIV/0!</v>
      </c>
    </row>
    <row r="10041" spans="12:17" x14ac:dyDescent="0.25">
      <c r="L10041" s="10" t="str">
        <f>IF(F10041="","",(SUM(F$2:F10041)))</f>
        <v/>
      </c>
      <c r="M10041" s="31">
        <f t="shared" si="765"/>
        <v>0</v>
      </c>
      <c r="N10041" s="31">
        <f t="shared" si="766"/>
        <v>0</v>
      </c>
      <c r="O10041" s="17" t="e">
        <f t="shared" si="767"/>
        <v>#DIV/0!</v>
      </c>
      <c r="P10041" s="31">
        <f t="shared" si="768"/>
        <v>0</v>
      </c>
      <c r="Q10041" s="9" t="e">
        <f t="shared" si="769"/>
        <v>#DIV/0!</v>
      </c>
    </row>
    <row r="10042" spans="12:17" x14ac:dyDescent="0.25">
      <c r="L10042" s="10" t="str">
        <f>IF(F10042="","",(SUM(F$2:F10042)))</f>
        <v/>
      </c>
      <c r="M10042" s="31">
        <f t="shared" si="765"/>
        <v>0</v>
      </c>
      <c r="N10042" s="31">
        <f t="shared" si="766"/>
        <v>0</v>
      </c>
      <c r="O10042" s="17" t="e">
        <f t="shared" si="767"/>
        <v>#DIV/0!</v>
      </c>
      <c r="P10042" s="31">
        <f t="shared" si="768"/>
        <v>0</v>
      </c>
      <c r="Q10042" s="9" t="e">
        <f t="shared" si="769"/>
        <v>#DIV/0!</v>
      </c>
    </row>
    <row r="10043" spans="12:17" x14ac:dyDescent="0.25">
      <c r="L10043" s="10" t="str">
        <f>IF(F10043="","",(SUM(F$2:F10043)))</f>
        <v/>
      </c>
      <c r="M10043" s="31">
        <f t="shared" si="765"/>
        <v>0</v>
      </c>
      <c r="N10043" s="31">
        <f t="shared" si="766"/>
        <v>0</v>
      </c>
      <c r="O10043" s="17" t="e">
        <f t="shared" si="767"/>
        <v>#DIV/0!</v>
      </c>
      <c r="P10043" s="31">
        <f t="shared" si="768"/>
        <v>0</v>
      </c>
      <c r="Q10043" s="9" t="e">
        <f t="shared" si="769"/>
        <v>#DIV/0!</v>
      </c>
    </row>
    <row r="10044" spans="12:17" x14ac:dyDescent="0.25">
      <c r="L10044" s="10" t="str">
        <f>IF(F10044="","",(SUM(F$2:F10044)))</f>
        <v/>
      </c>
      <c r="M10044" s="31">
        <f t="shared" si="765"/>
        <v>0</v>
      </c>
      <c r="N10044" s="31">
        <f t="shared" si="766"/>
        <v>0</v>
      </c>
      <c r="O10044" s="17" t="e">
        <f t="shared" si="767"/>
        <v>#DIV/0!</v>
      </c>
      <c r="P10044" s="31">
        <f t="shared" si="768"/>
        <v>0</v>
      </c>
      <c r="Q10044" s="9" t="e">
        <f t="shared" si="769"/>
        <v>#DIV/0!</v>
      </c>
    </row>
    <row r="10045" spans="12:17" x14ac:dyDescent="0.25">
      <c r="L10045" s="10" t="str">
        <f>IF(F10045="","",(SUM(F$2:F10045)))</f>
        <v/>
      </c>
      <c r="M10045" s="31">
        <f t="shared" si="765"/>
        <v>0</v>
      </c>
      <c r="N10045" s="31">
        <f t="shared" si="766"/>
        <v>0</v>
      </c>
      <c r="O10045" s="17" t="e">
        <f t="shared" si="767"/>
        <v>#DIV/0!</v>
      </c>
      <c r="P10045" s="31">
        <f t="shared" si="768"/>
        <v>0</v>
      </c>
      <c r="Q10045" s="9" t="e">
        <f t="shared" si="769"/>
        <v>#DIV/0!</v>
      </c>
    </row>
    <row r="10046" spans="12:17" x14ac:dyDescent="0.25">
      <c r="L10046" s="10" t="str">
        <f>IF(F10046="","",(SUM(F$2:F10046)))</f>
        <v/>
      </c>
      <c r="M10046" s="31">
        <f t="shared" si="765"/>
        <v>0</v>
      </c>
      <c r="N10046" s="31">
        <f t="shared" si="766"/>
        <v>0</v>
      </c>
      <c r="O10046" s="17" t="e">
        <f t="shared" si="767"/>
        <v>#DIV/0!</v>
      </c>
      <c r="P10046" s="31">
        <f t="shared" si="768"/>
        <v>0</v>
      </c>
      <c r="Q10046" s="9" t="e">
        <f t="shared" si="769"/>
        <v>#DIV/0!</v>
      </c>
    </row>
    <row r="10047" spans="12:17" x14ac:dyDescent="0.25">
      <c r="L10047" s="10" t="str">
        <f>IF(F10047="","",(SUM(F$2:F10047)))</f>
        <v/>
      </c>
      <c r="M10047" s="31">
        <f t="shared" si="765"/>
        <v>0</v>
      </c>
      <c r="N10047" s="31">
        <f t="shared" si="766"/>
        <v>0</v>
      </c>
      <c r="O10047" s="17" t="e">
        <f t="shared" si="767"/>
        <v>#DIV/0!</v>
      </c>
      <c r="P10047" s="31">
        <f t="shared" si="768"/>
        <v>0</v>
      </c>
      <c r="Q10047" s="9" t="e">
        <f t="shared" si="769"/>
        <v>#DIV/0!</v>
      </c>
    </row>
    <row r="10048" spans="12:17" x14ac:dyDescent="0.25">
      <c r="L10048" s="10" t="str">
        <f>IF(F10048="","",(SUM(F$2:F10048)))</f>
        <v/>
      </c>
      <c r="M10048" s="31">
        <f t="shared" si="765"/>
        <v>0</v>
      </c>
      <c r="N10048" s="31">
        <f t="shared" si="766"/>
        <v>0</v>
      </c>
      <c r="O10048" s="17" t="e">
        <f t="shared" si="767"/>
        <v>#DIV/0!</v>
      </c>
      <c r="P10048" s="31">
        <f t="shared" si="768"/>
        <v>0</v>
      </c>
      <c r="Q10048" s="9" t="e">
        <f t="shared" si="769"/>
        <v>#DIV/0!</v>
      </c>
    </row>
    <row r="10049" spans="12:17" x14ac:dyDescent="0.25">
      <c r="L10049" s="10" t="str">
        <f>IF(F10049="","",(SUM(F$2:F10049)))</f>
        <v/>
      </c>
      <c r="M10049" s="31">
        <f t="shared" si="765"/>
        <v>0</v>
      </c>
      <c r="N10049" s="31">
        <f t="shared" si="766"/>
        <v>0</v>
      </c>
      <c r="O10049" s="17" t="e">
        <f t="shared" si="767"/>
        <v>#DIV/0!</v>
      </c>
      <c r="P10049" s="31">
        <f t="shared" si="768"/>
        <v>0</v>
      </c>
      <c r="Q10049" s="9" t="e">
        <f t="shared" si="769"/>
        <v>#DIV/0!</v>
      </c>
    </row>
    <row r="10050" spans="12:17" x14ac:dyDescent="0.25">
      <c r="L10050" s="10" t="str">
        <f>IF(F10050="","",(SUM(F$2:F10050)))</f>
        <v/>
      </c>
      <c r="M10050" s="31">
        <f t="shared" si="765"/>
        <v>0</v>
      </c>
      <c r="N10050" s="31">
        <f t="shared" si="766"/>
        <v>0</v>
      </c>
      <c r="O10050" s="17" t="e">
        <f t="shared" si="767"/>
        <v>#DIV/0!</v>
      </c>
      <c r="P10050" s="31">
        <f t="shared" si="768"/>
        <v>0</v>
      </c>
      <c r="Q10050" s="9" t="e">
        <f t="shared" si="769"/>
        <v>#DIV/0!</v>
      </c>
    </row>
    <row r="10051" spans="12:17" x14ac:dyDescent="0.25">
      <c r="L10051" s="10" t="str">
        <f>IF(F10051="","",(SUM(F$2:F10051)))</f>
        <v/>
      </c>
      <c r="M10051" s="31">
        <f t="shared" si="765"/>
        <v>0</v>
      </c>
      <c r="N10051" s="31">
        <f t="shared" si="766"/>
        <v>0</v>
      </c>
      <c r="O10051" s="17" t="e">
        <f t="shared" si="767"/>
        <v>#DIV/0!</v>
      </c>
      <c r="P10051" s="31">
        <f t="shared" si="768"/>
        <v>0</v>
      </c>
      <c r="Q10051" s="9" t="e">
        <f t="shared" si="769"/>
        <v>#DIV/0!</v>
      </c>
    </row>
    <row r="10052" spans="12:17" x14ac:dyDescent="0.25">
      <c r="L10052" s="10" t="str">
        <f>IF(F10052="","",(SUM(F$2:F10052)))</f>
        <v/>
      </c>
      <c r="M10052" s="31">
        <f t="shared" si="765"/>
        <v>0</v>
      </c>
      <c r="N10052" s="31">
        <f t="shared" si="766"/>
        <v>0</v>
      </c>
      <c r="O10052" s="17" t="e">
        <f t="shared" si="767"/>
        <v>#DIV/0!</v>
      </c>
      <c r="P10052" s="31">
        <f t="shared" si="768"/>
        <v>0</v>
      </c>
      <c r="Q10052" s="9" t="e">
        <f t="shared" si="769"/>
        <v>#DIV/0!</v>
      </c>
    </row>
    <row r="10053" spans="12:17" x14ac:dyDescent="0.25">
      <c r="L10053" s="10" t="str">
        <f>IF(F10053="","",(SUM(F$2:F10053)))</f>
        <v/>
      </c>
      <c r="M10053" s="31">
        <f t="shared" si="765"/>
        <v>0</v>
      </c>
      <c r="N10053" s="31">
        <f t="shared" si="766"/>
        <v>0</v>
      </c>
      <c r="O10053" s="17" t="e">
        <f t="shared" si="767"/>
        <v>#DIV/0!</v>
      </c>
      <c r="P10053" s="31">
        <f t="shared" si="768"/>
        <v>0</v>
      </c>
      <c r="Q10053" s="9" t="e">
        <f t="shared" si="769"/>
        <v>#DIV/0!</v>
      </c>
    </row>
    <row r="10054" spans="12:17" x14ac:dyDescent="0.25">
      <c r="L10054" s="10" t="str">
        <f>IF(F10054="","",(SUM(F$2:F10054)))</f>
        <v/>
      </c>
      <c r="M10054" s="31">
        <f t="shared" si="765"/>
        <v>0</v>
      </c>
      <c r="N10054" s="31">
        <f t="shared" si="766"/>
        <v>0</v>
      </c>
      <c r="O10054" s="17" t="e">
        <f t="shared" si="767"/>
        <v>#DIV/0!</v>
      </c>
      <c r="P10054" s="31">
        <f t="shared" si="768"/>
        <v>0</v>
      </c>
      <c r="Q10054" s="9" t="e">
        <f t="shared" si="769"/>
        <v>#DIV/0!</v>
      </c>
    </row>
    <row r="10055" spans="12:17" x14ac:dyDescent="0.25">
      <c r="L10055" s="10" t="str">
        <f>IF(F10055="","",(SUM(F$2:F10055)))</f>
        <v/>
      </c>
      <c r="M10055" s="31">
        <f t="shared" si="765"/>
        <v>0</v>
      </c>
      <c r="N10055" s="31">
        <f t="shared" si="766"/>
        <v>0</v>
      </c>
      <c r="O10055" s="17" t="e">
        <f t="shared" si="767"/>
        <v>#DIV/0!</v>
      </c>
      <c r="P10055" s="31">
        <f t="shared" si="768"/>
        <v>0</v>
      </c>
      <c r="Q10055" s="9" t="e">
        <f t="shared" si="769"/>
        <v>#DIV/0!</v>
      </c>
    </row>
    <row r="10056" spans="12:17" x14ac:dyDescent="0.25">
      <c r="L10056" s="10" t="str">
        <f>IF(F10056="","",(SUM(F$2:F10056)))</f>
        <v/>
      </c>
      <c r="M10056" s="31">
        <f t="shared" si="765"/>
        <v>0</v>
      </c>
      <c r="N10056" s="31">
        <f t="shared" si="766"/>
        <v>0</v>
      </c>
      <c r="O10056" s="17" t="e">
        <f t="shared" si="767"/>
        <v>#DIV/0!</v>
      </c>
      <c r="P10056" s="31">
        <f t="shared" si="768"/>
        <v>0</v>
      </c>
      <c r="Q10056" s="9" t="e">
        <f t="shared" si="769"/>
        <v>#DIV/0!</v>
      </c>
    </row>
    <row r="10057" spans="12:17" x14ac:dyDescent="0.25">
      <c r="L10057" s="10" t="str">
        <f>IF(F10057="","",(SUM(F$2:F10057)))</f>
        <v/>
      </c>
      <c r="M10057" s="31">
        <f t="shared" si="765"/>
        <v>0</v>
      </c>
      <c r="N10057" s="31">
        <f t="shared" si="766"/>
        <v>0</v>
      </c>
      <c r="O10057" s="17" t="e">
        <f t="shared" si="767"/>
        <v>#DIV/0!</v>
      </c>
      <c r="P10057" s="31">
        <f t="shared" si="768"/>
        <v>0</v>
      </c>
      <c r="Q10057" s="9" t="e">
        <f t="shared" si="769"/>
        <v>#DIV/0!</v>
      </c>
    </row>
    <row r="10058" spans="12:17" x14ac:dyDescent="0.25">
      <c r="L10058" s="10" t="str">
        <f>IF(F10058="","",(SUM(F$2:F10058)))</f>
        <v/>
      </c>
      <c r="M10058" s="31">
        <f t="shared" ref="M10058:M10121" si="770">IF(B$201="","",(COUNTIF($B9859:$B10058, "Tournament Pool Tournament Registration") - COUNTIF($B9859:$B10058, "Tournament Pool Registration (inc. Fee)")))</f>
        <v>0</v>
      </c>
      <c r="N10058" s="31">
        <f t="shared" ref="N10058:N10121" si="771">IF(B$201="","",(COUNTIF($B9859:$B10058, "Tournament Pool Tournament Registration")))</f>
        <v>0</v>
      </c>
      <c r="O10058" s="17" t="e">
        <f t="shared" ref="O10058:O10121" si="772">IF(B$201="","",(M10058/N10058))</f>
        <v>#DIV/0!</v>
      </c>
      <c r="P10058" s="31">
        <f t="shared" ref="P10058:P10121" si="773">IF(B$201="","",(COUNTIF($B9859:$B10058, "Tournament Pool Tournament KO Award")))</f>
        <v>0</v>
      </c>
      <c r="Q10058" s="9" t="e">
        <f t="shared" ref="Q10058:Q10121" si="774">IF(B$201="","",(P10058/N10058))</f>
        <v>#DIV/0!</v>
      </c>
    </row>
    <row r="10059" spans="12:17" x14ac:dyDescent="0.25">
      <c r="L10059" s="10" t="str">
        <f>IF(F10059="","",(SUM(F$2:F10059)))</f>
        <v/>
      </c>
      <c r="M10059" s="31">
        <f t="shared" si="770"/>
        <v>0</v>
      </c>
      <c r="N10059" s="31">
        <f t="shared" si="771"/>
        <v>0</v>
      </c>
      <c r="O10059" s="17" t="e">
        <f t="shared" si="772"/>
        <v>#DIV/0!</v>
      </c>
      <c r="P10059" s="31">
        <f t="shared" si="773"/>
        <v>0</v>
      </c>
      <c r="Q10059" s="9" t="e">
        <f t="shared" si="774"/>
        <v>#DIV/0!</v>
      </c>
    </row>
    <row r="10060" spans="12:17" x14ac:dyDescent="0.25">
      <c r="L10060" s="10" t="str">
        <f>IF(F10060="","",(SUM(F$2:F10060)))</f>
        <v/>
      </c>
      <c r="M10060" s="31">
        <f t="shared" si="770"/>
        <v>0</v>
      </c>
      <c r="N10060" s="31">
        <f t="shared" si="771"/>
        <v>0</v>
      </c>
      <c r="O10060" s="17" t="e">
        <f t="shared" si="772"/>
        <v>#DIV/0!</v>
      </c>
      <c r="P10060" s="31">
        <f t="shared" si="773"/>
        <v>0</v>
      </c>
      <c r="Q10060" s="9" t="e">
        <f t="shared" si="774"/>
        <v>#DIV/0!</v>
      </c>
    </row>
    <row r="10061" spans="12:17" x14ac:dyDescent="0.25">
      <c r="L10061" s="10" t="str">
        <f>IF(F10061="","",(SUM(F$2:F10061)))</f>
        <v/>
      </c>
      <c r="M10061" s="31">
        <f t="shared" si="770"/>
        <v>0</v>
      </c>
      <c r="N10061" s="31">
        <f t="shared" si="771"/>
        <v>0</v>
      </c>
      <c r="O10061" s="17" t="e">
        <f t="shared" si="772"/>
        <v>#DIV/0!</v>
      </c>
      <c r="P10061" s="31">
        <f t="shared" si="773"/>
        <v>0</v>
      </c>
      <c r="Q10061" s="9" t="e">
        <f t="shared" si="774"/>
        <v>#DIV/0!</v>
      </c>
    </row>
    <row r="10062" spans="12:17" x14ac:dyDescent="0.25">
      <c r="L10062" s="10" t="str">
        <f>IF(F10062="","",(SUM(F$2:F10062)))</f>
        <v/>
      </c>
      <c r="M10062" s="31">
        <f t="shared" si="770"/>
        <v>0</v>
      </c>
      <c r="N10062" s="31">
        <f t="shared" si="771"/>
        <v>0</v>
      </c>
      <c r="O10062" s="17" t="e">
        <f t="shared" si="772"/>
        <v>#DIV/0!</v>
      </c>
      <c r="P10062" s="31">
        <f t="shared" si="773"/>
        <v>0</v>
      </c>
      <c r="Q10062" s="9" t="e">
        <f t="shared" si="774"/>
        <v>#DIV/0!</v>
      </c>
    </row>
    <row r="10063" spans="12:17" x14ac:dyDescent="0.25">
      <c r="L10063" s="10" t="str">
        <f>IF(F10063="","",(SUM(F$2:F10063)))</f>
        <v/>
      </c>
      <c r="M10063" s="31">
        <f t="shared" si="770"/>
        <v>0</v>
      </c>
      <c r="N10063" s="31">
        <f t="shared" si="771"/>
        <v>0</v>
      </c>
      <c r="O10063" s="17" t="e">
        <f t="shared" si="772"/>
        <v>#DIV/0!</v>
      </c>
      <c r="P10063" s="31">
        <f t="shared" si="773"/>
        <v>0</v>
      </c>
      <c r="Q10063" s="9" t="e">
        <f t="shared" si="774"/>
        <v>#DIV/0!</v>
      </c>
    </row>
    <row r="10064" spans="12:17" x14ac:dyDescent="0.25">
      <c r="L10064" s="10" t="str">
        <f>IF(F10064="","",(SUM(F$2:F10064)))</f>
        <v/>
      </c>
      <c r="M10064" s="31">
        <f t="shared" si="770"/>
        <v>0</v>
      </c>
      <c r="N10064" s="31">
        <f t="shared" si="771"/>
        <v>0</v>
      </c>
      <c r="O10064" s="17" t="e">
        <f t="shared" si="772"/>
        <v>#DIV/0!</v>
      </c>
      <c r="P10064" s="31">
        <f t="shared" si="773"/>
        <v>0</v>
      </c>
      <c r="Q10064" s="9" t="e">
        <f t="shared" si="774"/>
        <v>#DIV/0!</v>
      </c>
    </row>
    <row r="10065" spans="12:17" x14ac:dyDescent="0.25">
      <c r="L10065" s="10" t="str">
        <f>IF(F10065="","",(SUM(F$2:F10065)))</f>
        <v/>
      </c>
      <c r="M10065" s="31">
        <f t="shared" si="770"/>
        <v>0</v>
      </c>
      <c r="N10065" s="31">
        <f t="shared" si="771"/>
        <v>0</v>
      </c>
      <c r="O10065" s="17" t="e">
        <f t="shared" si="772"/>
        <v>#DIV/0!</v>
      </c>
      <c r="P10065" s="31">
        <f t="shared" si="773"/>
        <v>0</v>
      </c>
      <c r="Q10065" s="9" t="e">
        <f t="shared" si="774"/>
        <v>#DIV/0!</v>
      </c>
    </row>
    <row r="10066" spans="12:17" x14ac:dyDescent="0.25">
      <c r="L10066" s="10" t="str">
        <f>IF(F10066="","",(SUM(F$2:F10066)))</f>
        <v/>
      </c>
      <c r="M10066" s="31">
        <f t="shared" si="770"/>
        <v>0</v>
      </c>
      <c r="N10066" s="31">
        <f t="shared" si="771"/>
        <v>0</v>
      </c>
      <c r="O10066" s="17" t="e">
        <f t="shared" si="772"/>
        <v>#DIV/0!</v>
      </c>
      <c r="P10066" s="31">
        <f t="shared" si="773"/>
        <v>0</v>
      </c>
      <c r="Q10066" s="9" t="e">
        <f t="shared" si="774"/>
        <v>#DIV/0!</v>
      </c>
    </row>
    <row r="10067" spans="12:17" x14ac:dyDescent="0.25">
      <c r="L10067" s="10" t="str">
        <f>IF(F10067="","",(SUM(F$2:F10067)))</f>
        <v/>
      </c>
      <c r="M10067" s="31">
        <f t="shared" si="770"/>
        <v>0</v>
      </c>
      <c r="N10067" s="31">
        <f t="shared" si="771"/>
        <v>0</v>
      </c>
      <c r="O10067" s="17" t="e">
        <f t="shared" si="772"/>
        <v>#DIV/0!</v>
      </c>
      <c r="P10067" s="31">
        <f t="shared" si="773"/>
        <v>0</v>
      </c>
      <c r="Q10067" s="9" t="e">
        <f t="shared" si="774"/>
        <v>#DIV/0!</v>
      </c>
    </row>
    <row r="10068" spans="12:17" x14ac:dyDescent="0.25">
      <c r="L10068" s="10" t="str">
        <f>IF(F10068="","",(SUM(F$2:F10068)))</f>
        <v/>
      </c>
      <c r="M10068" s="31">
        <f t="shared" si="770"/>
        <v>0</v>
      </c>
      <c r="N10068" s="31">
        <f t="shared" si="771"/>
        <v>0</v>
      </c>
      <c r="O10068" s="17" t="e">
        <f t="shared" si="772"/>
        <v>#DIV/0!</v>
      </c>
      <c r="P10068" s="31">
        <f t="shared" si="773"/>
        <v>0</v>
      </c>
      <c r="Q10068" s="9" t="e">
        <f t="shared" si="774"/>
        <v>#DIV/0!</v>
      </c>
    </row>
    <row r="10069" spans="12:17" x14ac:dyDescent="0.25">
      <c r="L10069" s="10" t="str">
        <f>IF(F10069="","",(SUM(F$2:F10069)))</f>
        <v/>
      </c>
      <c r="M10069" s="31">
        <f t="shared" si="770"/>
        <v>0</v>
      </c>
      <c r="N10069" s="31">
        <f t="shared" si="771"/>
        <v>0</v>
      </c>
      <c r="O10069" s="17" t="e">
        <f t="shared" si="772"/>
        <v>#DIV/0!</v>
      </c>
      <c r="P10069" s="31">
        <f t="shared" si="773"/>
        <v>0</v>
      </c>
      <c r="Q10069" s="9" t="e">
        <f t="shared" si="774"/>
        <v>#DIV/0!</v>
      </c>
    </row>
    <row r="10070" spans="12:17" x14ac:dyDescent="0.25">
      <c r="L10070" s="10" t="str">
        <f>IF(F10070="","",(SUM(F$2:F10070)))</f>
        <v/>
      </c>
      <c r="M10070" s="31">
        <f t="shared" si="770"/>
        <v>0</v>
      </c>
      <c r="N10070" s="31">
        <f t="shared" si="771"/>
        <v>0</v>
      </c>
      <c r="O10070" s="17" t="e">
        <f t="shared" si="772"/>
        <v>#DIV/0!</v>
      </c>
      <c r="P10070" s="31">
        <f t="shared" si="773"/>
        <v>0</v>
      </c>
      <c r="Q10070" s="9" t="e">
        <f t="shared" si="774"/>
        <v>#DIV/0!</v>
      </c>
    </row>
    <row r="10071" spans="12:17" x14ac:dyDescent="0.25">
      <c r="L10071" s="10" t="str">
        <f>IF(F10071="","",(SUM(F$2:F10071)))</f>
        <v/>
      </c>
      <c r="M10071" s="31">
        <f t="shared" si="770"/>
        <v>0</v>
      </c>
      <c r="N10071" s="31">
        <f t="shared" si="771"/>
        <v>0</v>
      </c>
      <c r="O10071" s="17" t="e">
        <f t="shared" si="772"/>
        <v>#DIV/0!</v>
      </c>
      <c r="P10071" s="31">
        <f t="shared" si="773"/>
        <v>0</v>
      </c>
      <c r="Q10071" s="9" t="e">
        <f t="shared" si="774"/>
        <v>#DIV/0!</v>
      </c>
    </row>
    <row r="10072" spans="12:17" x14ac:dyDescent="0.25">
      <c r="L10072" s="10" t="str">
        <f>IF(F10072="","",(SUM(F$2:F10072)))</f>
        <v/>
      </c>
      <c r="M10072" s="31">
        <f t="shared" si="770"/>
        <v>0</v>
      </c>
      <c r="N10072" s="31">
        <f t="shared" si="771"/>
        <v>0</v>
      </c>
      <c r="O10072" s="17" t="e">
        <f t="shared" si="772"/>
        <v>#DIV/0!</v>
      </c>
      <c r="P10072" s="31">
        <f t="shared" si="773"/>
        <v>0</v>
      </c>
      <c r="Q10072" s="9" t="e">
        <f t="shared" si="774"/>
        <v>#DIV/0!</v>
      </c>
    </row>
    <row r="10073" spans="12:17" x14ac:dyDescent="0.25">
      <c r="L10073" s="10" t="str">
        <f>IF(F10073="","",(SUM(F$2:F10073)))</f>
        <v/>
      </c>
      <c r="M10073" s="31">
        <f t="shared" si="770"/>
        <v>0</v>
      </c>
      <c r="N10073" s="31">
        <f t="shared" si="771"/>
        <v>0</v>
      </c>
      <c r="O10073" s="17" t="e">
        <f t="shared" si="772"/>
        <v>#DIV/0!</v>
      </c>
      <c r="P10073" s="31">
        <f t="shared" si="773"/>
        <v>0</v>
      </c>
      <c r="Q10073" s="9" t="e">
        <f t="shared" si="774"/>
        <v>#DIV/0!</v>
      </c>
    </row>
    <row r="10074" spans="12:17" x14ac:dyDescent="0.25">
      <c r="L10074" s="10" t="str">
        <f>IF(F10074="","",(SUM(F$2:F10074)))</f>
        <v/>
      </c>
      <c r="M10074" s="31">
        <f t="shared" si="770"/>
        <v>0</v>
      </c>
      <c r="N10074" s="31">
        <f t="shared" si="771"/>
        <v>0</v>
      </c>
      <c r="O10074" s="17" t="e">
        <f t="shared" si="772"/>
        <v>#DIV/0!</v>
      </c>
      <c r="P10074" s="31">
        <f t="shared" si="773"/>
        <v>0</v>
      </c>
      <c r="Q10074" s="9" t="e">
        <f t="shared" si="774"/>
        <v>#DIV/0!</v>
      </c>
    </row>
    <row r="10075" spans="12:17" x14ac:dyDescent="0.25">
      <c r="L10075" s="10" t="str">
        <f>IF(F10075="","",(SUM(F$2:F10075)))</f>
        <v/>
      </c>
      <c r="M10075" s="31">
        <f t="shared" si="770"/>
        <v>0</v>
      </c>
      <c r="N10075" s="31">
        <f t="shared" si="771"/>
        <v>0</v>
      </c>
      <c r="O10075" s="17" t="e">
        <f t="shared" si="772"/>
        <v>#DIV/0!</v>
      </c>
      <c r="P10075" s="31">
        <f t="shared" si="773"/>
        <v>0</v>
      </c>
      <c r="Q10075" s="9" t="e">
        <f t="shared" si="774"/>
        <v>#DIV/0!</v>
      </c>
    </row>
    <row r="10076" spans="12:17" x14ac:dyDescent="0.25">
      <c r="L10076" s="10" t="str">
        <f>IF(F10076="","",(SUM(F$2:F10076)))</f>
        <v/>
      </c>
      <c r="M10076" s="31">
        <f t="shared" si="770"/>
        <v>0</v>
      </c>
      <c r="N10076" s="31">
        <f t="shared" si="771"/>
        <v>0</v>
      </c>
      <c r="O10076" s="17" t="e">
        <f t="shared" si="772"/>
        <v>#DIV/0!</v>
      </c>
      <c r="P10076" s="31">
        <f t="shared" si="773"/>
        <v>0</v>
      </c>
      <c r="Q10076" s="9" t="e">
        <f t="shared" si="774"/>
        <v>#DIV/0!</v>
      </c>
    </row>
    <row r="10077" spans="12:17" x14ac:dyDescent="0.25">
      <c r="L10077" s="10" t="str">
        <f>IF(F10077="","",(SUM(F$2:F10077)))</f>
        <v/>
      </c>
      <c r="M10077" s="31">
        <f t="shared" si="770"/>
        <v>0</v>
      </c>
      <c r="N10077" s="31">
        <f t="shared" si="771"/>
        <v>0</v>
      </c>
      <c r="O10077" s="17" t="e">
        <f t="shared" si="772"/>
        <v>#DIV/0!</v>
      </c>
      <c r="P10077" s="31">
        <f t="shared" si="773"/>
        <v>0</v>
      </c>
      <c r="Q10077" s="9" t="e">
        <f t="shared" si="774"/>
        <v>#DIV/0!</v>
      </c>
    </row>
    <row r="10078" spans="12:17" x14ac:dyDescent="0.25">
      <c r="L10078" s="10" t="str">
        <f>IF(F10078="","",(SUM(F$2:F10078)))</f>
        <v/>
      </c>
      <c r="M10078" s="31">
        <f t="shared" si="770"/>
        <v>0</v>
      </c>
      <c r="N10078" s="31">
        <f t="shared" si="771"/>
        <v>0</v>
      </c>
      <c r="O10078" s="17" t="e">
        <f t="shared" si="772"/>
        <v>#DIV/0!</v>
      </c>
      <c r="P10078" s="31">
        <f t="shared" si="773"/>
        <v>0</v>
      </c>
      <c r="Q10078" s="9" t="e">
        <f t="shared" si="774"/>
        <v>#DIV/0!</v>
      </c>
    </row>
    <row r="10079" spans="12:17" x14ac:dyDescent="0.25">
      <c r="L10079" s="10" t="str">
        <f>IF(F10079="","",(SUM(F$2:F10079)))</f>
        <v/>
      </c>
      <c r="M10079" s="31">
        <f t="shared" si="770"/>
        <v>0</v>
      </c>
      <c r="N10079" s="31">
        <f t="shared" si="771"/>
        <v>0</v>
      </c>
      <c r="O10079" s="17" t="e">
        <f t="shared" si="772"/>
        <v>#DIV/0!</v>
      </c>
      <c r="P10079" s="31">
        <f t="shared" si="773"/>
        <v>0</v>
      </c>
      <c r="Q10079" s="9" t="e">
        <f t="shared" si="774"/>
        <v>#DIV/0!</v>
      </c>
    </row>
    <row r="10080" spans="12:17" x14ac:dyDescent="0.25">
      <c r="L10080" s="10" t="str">
        <f>IF(F10080="","",(SUM(F$2:F10080)))</f>
        <v/>
      </c>
      <c r="M10080" s="31">
        <f t="shared" si="770"/>
        <v>0</v>
      </c>
      <c r="N10080" s="31">
        <f t="shared" si="771"/>
        <v>0</v>
      </c>
      <c r="O10080" s="17" t="e">
        <f t="shared" si="772"/>
        <v>#DIV/0!</v>
      </c>
      <c r="P10080" s="31">
        <f t="shared" si="773"/>
        <v>0</v>
      </c>
      <c r="Q10080" s="9" t="e">
        <f t="shared" si="774"/>
        <v>#DIV/0!</v>
      </c>
    </row>
    <row r="10081" spans="12:17" x14ac:dyDescent="0.25">
      <c r="L10081" s="10" t="str">
        <f>IF(F10081="","",(SUM(F$2:F10081)))</f>
        <v/>
      </c>
      <c r="M10081" s="31">
        <f t="shared" si="770"/>
        <v>0</v>
      </c>
      <c r="N10081" s="31">
        <f t="shared" si="771"/>
        <v>0</v>
      </c>
      <c r="O10081" s="17" t="e">
        <f t="shared" si="772"/>
        <v>#DIV/0!</v>
      </c>
      <c r="P10081" s="31">
        <f t="shared" si="773"/>
        <v>0</v>
      </c>
      <c r="Q10081" s="9" t="e">
        <f t="shared" si="774"/>
        <v>#DIV/0!</v>
      </c>
    </row>
    <row r="10082" spans="12:17" x14ac:dyDescent="0.25">
      <c r="L10082" s="10" t="str">
        <f>IF(F10082="","",(SUM(F$2:F10082)))</f>
        <v/>
      </c>
      <c r="M10082" s="31">
        <f t="shared" si="770"/>
        <v>0</v>
      </c>
      <c r="N10082" s="31">
        <f t="shared" si="771"/>
        <v>0</v>
      </c>
      <c r="O10082" s="17" t="e">
        <f t="shared" si="772"/>
        <v>#DIV/0!</v>
      </c>
      <c r="P10082" s="31">
        <f t="shared" si="773"/>
        <v>0</v>
      </c>
      <c r="Q10082" s="9" t="e">
        <f t="shared" si="774"/>
        <v>#DIV/0!</v>
      </c>
    </row>
    <row r="10083" spans="12:17" x14ac:dyDescent="0.25">
      <c r="L10083" s="10" t="str">
        <f>IF(F10083="","",(SUM(F$2:F10083)))</f>
        <v/>
      </c>
      <c r="M10083" s="31">
        <f t="shared" si="770"/>
        <v>0</v>
      </c>
      <c r="N10083" s="31">
        <f t="shared" si="771"/>
        <v>0</v>
      </c>
      <c r="O10083" s="17" t="e">
        <f t="shared" si="772"/>
        <v>#DIV/0!</v>
      </c>
      <c r="P10083" s="31">
        <f t="shared" si="773"/>
        <v>0</v>
      </c>
      <c r="Q10083" s="9" t="e">
        <f t="shared" si="774"/>
        <v>#DIV/0!</v>
      </c>
    </row>
    <row r="10084" spans="12:17" x14ac:dyDescent="0.25">
      <c r="L10084" s="10" t="str">
        <f>IF(F10084="","",(SUM(F$2:F10084)))</f>
        <v/>
      </c>
      <c r="M10084" s="31">
        <f t="shared" si="770"/>
        <v>0</v>
      </c>
      <c r="N10084" s="31">
        <f t="shared" si="771"/>
        <v>0</v>
      </c>
      <c r="O10084" s="17" t="e">
        <f t="shared" si="772"/>
        <v>#DIV/0!</v>
      </c>
      <c r="P10084" s="31">
        <f t="shared" si="773"/>
        <v>0</v>
      </c>
      <c r="Q10084" s="9" t="e">
        <f t="shared" si="774"/>
        <v>#DIV/0!</v>
      </c>
    </row>
    <row r="10085" spans="12:17" x14ac:dyDescent="0.25">
      <c r="L10085" s="10" t="str">
        <f>IF(F10085="","",(SUM(F$2:F10085)))</f>
        <v/>
      </c>
      <c r="M10085" s="31">
        <f t="shared" si="770"/>
        <v>0</v>
      </c>
      <c r="N10085" s="31">
        <f t="shared" si="771"/>
        <v>0</v>
      </c>
      <c r="O10085" s="17" t="e">
        <f t="shared" si="772"/>
        <v>#DIV/0!</v>
      </c>
      <c r="P10085" s="31">
        <f t="shared" si="773"/>
        <v>0</v>
      </c>
      <c r="Q10085" s="9" t="e">
        <f t="shared" si="774"/>
        <v>#DIV/0!</v>
      </c>
    </row>
    <row r="10086" spans="12:17" x14ac:dyDescent="0.25">
      <c r="L10086" s="10" t="str">
        <f>IF(F10086="","",(SUM(F$2:F10086)))</f>
        <v/>
      </c>
      <c r="M10086" s="31">
        <f t="shared" si="770"/>
        <v>0</v>
      </c>
      <c r="N10086" s="31">
        <f t="shared" si="771"/>
        <v>0</v>
      </c>
      <c r="O10086" s="17" t="e">
        <f t="shared" si="772"/>
        <v>#DIV/0!</v>
      </c>
      <c r="P10086" s="31">
        <f t="shared" si="773"/>
        <v>0</v>
      </c>
      <c r="Q10086" s="9" t="e">
        <f t="shared" si="774"/>
        <v>#DIV/0!</v>
      </c>
    </row>
    <row r="10087" spans="12:17" x14ac:dyDescent="0.25">
      <c r="L10087" s="10" t="str">
        <f>IF(F10087="","",(SUM(F$2:F10087)))</f>
        <v/>
      </c>
      <c r="M10087" s="31">
        <f t="shared" si="770"/>
        <v>0</v>
      </c>
      <c r="N10087" s="31">
        <f t="shared" si="771"/>
        <v>0</v>
      </c>
      <c r="O10087" s="17" t="e">
        <f t="shared" si="772"/>
        <v>#DIV/0!</v>
      </c>
      <c r="P10087" s="31">
        <f t="shared" si="773"/>
        <v>0</v>
      </c>
      <c r="Q10087" s="9" t="e">
        <f t="shared" si="774"/>
        <v>#DIV/0!</v>
      </c>
    </row>
    <row r="10088" spans="12:17" x14ac:dyDescent="0.25">
      <c r="L10088" s="10" t="str">
        <f>IF(F10088="","",(SUM(F$2:F10088)))</f>
        <v/>
      </c>
      <c r="M10088" s="31">
        <f t="shared" si="770"/>
        <v>0</v>
      </c>
      <c r="N10088" s="31">
        <f t="shared" si="771"/>
        <v>0</v>
      </c>
      <c r="O10088" s="17" t="e">
        <f t="shared" si="772"/>
        <v>#DIV/0!</v>
      </c>
      <c r="P10088" s="31">
        <f t="shared" si="773"/>
        <v>0</v>
      </c>
      <c r="Q10088" s="9" t="e">
        <f t="shared" si="774"/>
        <v>#DIV/0!</v>
      </c>
    </row>
    <row r="10089" spans="12:17" x14ac:dyDescent="0.25">
      <c r="L10089" s="10" t="str">
        <f>IF(F10089="","",(SUM(F$2:F10089)))</f>
        <v/>
      </c>
      <c r="M10089" s="31">
        <f t="shared" si="770"/>
        <v>0</v>
      </c>
      <c r="N10089" s="31">
        <f t="shared" si="771"/>
        <v>0</v>
      </c>
      <c r="O10089" s="17" t="e">
        <f t="shared" si="772"/>
        <v>#DIV/0!</v>
      </c>
      <c r="P10089" s="31">
        <f t="shared" si="773"/>
        <v>0</v>
      </c>
      <c r="Q10089" s="9" t="e">
        <f t="shared" si="774"/>
        <v>#DIV/0!</v>
      </c>
    </row>
    <row r="10090" spans="12:17" x14ac:dyDescent="0.25">
      <c r="L10090" s="10" t="str">
        <f>IF(F10090="","",(SUM(F$2:F10090)))</f>
        <v/>
      </c>
      <c r="M10090" s="31">
        <f t="shared" si="770"/>
        <v>0</v>
      </c>
      <c r="N10090" s="31">
        <f t="shared" si="771"/>
        <v>0</v>
      </c>
      <c r="O10090" s="17" t="e">
        <f t="shared" si="772"/>
        <v>#DIV/0!</v>
      </c>
      <c r="P10090" s="31">
        <f t="shared" si="773"/>
        <v>0</v>
      </c>
      <c r="Q10090" s="9" t="e">
        <f t="shared" si="774"/>
        <v>#DIV/0!</v>
      </c>
    </row>
    <row r="10091" spans="12:17" x14ac:dyDescent="0.25">
      <c r="L10091" s="10" t="str">
        <f>IF(F10091="","",(SUM(F$2:F10091)))</f>
        <v/>
      </c>
      <c r="M10091" s="31">
        <f t="shared" si="770"/>
        <v>0</v>
      </c>
      <c r="N10091" s="31">
        <f t="shared" si="771"/>
        <v>0</v>
      </c>
      <c r="O10091" s="17" t="e">
        <f t="shared" si="772"/>
        <v>#DIV/0!</v>
      </c>
      <c r="P10091" s="31">
        <f t="shared" si="773"/>
        <v>0</v>
      </c>
      <c r="Q10091" s="9" t="e">
        <f t="shared" si="774"/>
        <v>#DIV/0!</v>
      </c>
    </row>
    <row r="10092" spans="12:17" x14ac:dyDescent="0.25">
      <c r="L10092" s="10" t="str">
        <f>IF(F10092="","",(SUM(F$2:F10092)))</f>
        <v/>
      </c>
      <c r="M10092" s="31">
        <f t="shared" si="770"/>
        <v>0</v>
      </c>
      <c r="N10092" s="31">
        <f t="shared" si="771"/>
        <v>0</v>
      </c>
      <c r="O10092" s="17" t="e">
        <f t="shared" si="772"/>
        <v>#DIV/0!</v>
      </c>
      <c r="P10092" s="31">
        <f t="shared" si="773"/>
        <v>0</v>
      </c>
      <c r="Q10092" s="9" t="e">
        <f t="shared" si="774"/>
        <v>#DIV/0!</v>
      </c>
    </row>
    <row r="10093" spans="12:17" x14ac:dyDescent="0.25">
      <c r="L10093" s="10" t="str">
        <f>IF(F10093="","",(SUM(F$2:F10093)))</f>
        <v/>
      </c>
      <c r="M10093" s="31">
        <f t="shared" si="770"/>
        <v>0</v>
      </c>
      <c r="N10093" s="31">
        <f t="shared" si="771"/>
        <v>0</v>
      </c>
      <c r="O10093" s="17" t="e">
        <f t="shared" si="772"/>
        <v>#DIV/0!</v>
      </c>
      <c r="P10093" s="31">
        <f t="shared" si="773"/>
        <v>0</v>
      </c>
      <c r="Q10093" s="9" t="e">
        <f t="shared" si="774"/>
        <v>#DIV/0!</v>
      </c>
    </row>
    <row r="10094" spans="12:17" x14ac:dyDescent="0.25">
      <c r="L10094" s="10" t="str">
        <f>IF(F10094="","",(SUM(F$2:F10094)))</f>
        <v/>
      </c>
      <c r="M10094" s="31">
        <f t="shared" si="770"/>
        <v>0</v>
      </c>
      <c r="N10094" s="31">
        <f t="shared" si="771"/>
        <v>0</v>
      </c>
      <c r="O10094" s="17" t="e">
        <f t="shared" si="772"/>
        <v>#DIV/0!</v>
      </c>
      <c r="P10094" s="31">
        <f t="shared" si="773"/>
        <v>0</v>
      </c>
      <c r="Q10094" s="9" t="e">
        <f t="shared" si="774"/>
        <v>#DIV/0!</v>
      </c>
    </row>
    <row r="10095" spans="12:17" x14ac:dyDescent="0.25">
      <c r="L10095" s="10" t="str">
        <f>IF(F10095="","",(SUM(F$2:F10095)))</f>
        <v/>
      </c>
      <c r="M10095" s="31">
        <f t="shared" si="770"/>
        <v>0</v>
      </c>
      <c r="N10095" s="31">
        <f t="shared" si="771"/>
        <v>0</v>
      </c>
      <c r="O10095" s="17" t="e">
        <f t="shared" si="772"/>
        <v>#DIV/0!</v>
      </c>
      <c r="P10095" s="31">
        <f t="shared" si="773"/>
        <v>0</v>
      </c>
      <c r="Q10095" s="9" t="e">
        <f t="shared" si="774"/>
        <v>#DIV/0!</v>
      </c>
    </row>
    <row r="10096" spans="12:17" x14ac:dyDescent="0.25">
      <c r="L10096" s="10" t="str">
        <f>IF(F10096="","",(SUM(F$2:F10096)))</f>
        <v/>
      </c>
      <c r="M10096" s="31">
        <f t="shared" si="770"/>
        <v>0</v>
      </c>
      <c r="N10096" s="31">
        <f t="shared" si="771"/>
        <v>0</v>
      </c>
      <c r="O10096" s="17" t="e">
        <f t="shared" si="772"/>
        <v>#DIV/0!</v>
      </c>
      <c r="P10096" s="31">
        <f t="shared" si="773"/>
        <v>0</v>
      </c>
      <c r="Q10096" s="9" t="e">
        <f t="shared" si="774"/>
        <v>#DIV/0!</v>
      </c>
    </row>
    <row r="10097" spans="12:17" x14ac:dyDescent="0.25">
      <c r="L10097" s="10" t="str">
        <f>IF(F10097="","",(SUM(F$2:F10097)))</f>
        <v/>
      </c>
      <c r="M10097" s="31">
        <f t="shared" si="770"/>
        <v>0</v>
      </c>
      <c r="N10097" s="31">
        <f t="shared" si="771"/>
        <v>0</v>
      </c>
      <c r="O10097" s="17" t="e">
        <f t="shared" si="772"/>
        <v>#DIV/0!</v>
      </c>
      <c r="P10097" s="31">
        <f t="shared" si="773"/>
        <v>0</v>
      </c>
      <c r="Q10097" s="9" t="e">
        <f t="shared" si="774"/>
        <v>#DIV/0!</v>
      </c>
    </row>
    <row r="10098" spans="12:17" x14ac:dyDescent="0.25">
      <c r="L10098" s="10" t="str">
        <f>IF(F10098="","",(SUM(F$2:F10098)))</f>
        <v/>
      </c>
      <c r="M10098" s="31">
        <f t="shared" si="770"/>
        <v>0</v>
      </c>
      <c r="N10098" s="31">
        <f t="shared" si="771"/>
        <v>0</v>
      </c>
      <c r="O10098" s="17" t="e">
        <f t="shared" si="772"/>
        <v>#DIV/0!</v>
      </c>
      <c r="P10098" s="31">
        <f t="shared" si="773"/>
        <v>0</v>
      </c>
      <c r="Q10098" s="9" t="e">
        <f t="shared" si="774"/>
        <v>#DIV/0!</v>
      </c>
    </row>
    <row r="10099" spans="12:17" x14ac:dyDescent="0.25">
      <c r="L10099" s="10" t="str">
        <f>IF(F10099="","",(SUM(F$2:F10099)))</f>
        <v/>
      </c>
      <c r="M10099" s="31">
        <f t="shared" si="770"/>
        <v>0</v>
      </c>
      <c r="N10099" s="31">
        <f t="shared" si="771"/>
        <v>0</v>
      </c>
      <c r="O10099" s="17" t="e">
        <f t="shared" si="772"/>
        <v>#DIV/0!</v>
      </c>
      <c r="P10099" s="31">
        <f t="shared" si="773"/>
        <v>0</v>
      </c>
      <c r="Q10099" s="9" t="e">
        <f t="shared" si="774"/>
        <v>#DIV/0!</v>
      </c>
    </row>
    <row r="10100" spans="12:17" x14ac:dyDescent="0.25">
      <c r="L10100" s="10" t="str">
        <f>IF(F10100="","",(SUM(F$2:F10100)))</f>
        <v/>
      </c>
      <c r="M10100" s="31">
        <f t="shared" si="770"/>
        <v>0</v>
      </c>
      <c r="N10100" s="31">
        <f t="shared" si="771"/>
        <v>0</v>
      </c>
      <c r="O10100" s="17" t="e">
        <f t="shared" si="772"/>
        <v>#DIV/0!</v>
      </c>
      <c r="P10100" s="31">
        <f t="shared" si="773"/>
        <v>0</v>
      </c>
      <c r="Q10100" s="9" t="e">
        <f t="shared" si="774"/>
        <v>#DIV/0!</v>
      </c>
    </row>
    <row r="10101" spans="12:17" x14ac:dyDescent="0.25">
      <c r="L10101" s="10" t="str">
        <f>IF(F10101="","",(SUM(F$2:F10101)))</f>
        <v/>
      </c>
      <c r="M10101" s="31">
        <f t="shared" si="770"/>
        <v>0</v>
      </c>
      <c r="N10101" s="31">
        <f t="shared" si="771"/>
        <v>0</v>
      </c>
      <c r="O10101" s="17" t="e">
        <f t="shared" si="772"/>
        <v>#DIV/0!</v>
      </c>
      <c r="P10101" s="31">
        <f t="shared" si="773"/>
        <v>0</v>
      </c>
      <c r="Q10101" s="9" t="e">
        <f t="shared" si="774"/>
        <v>#DIV/0!</v>
      </c>
    </row>
    <row r="10102" spans="12:17" x14ac:dyDescent="0.25">
      <c r="L10102" s="10" t="str">
        <f>IF(F10102="","",(SUM(F$2:F10102)))</f>
        <v/>
      </c>
      <c r="M10102" s="31">
        <f t="shared" si="770"/>
        <v>0</v>
      </c>
      <c r="N10102" s="31">
        <f t="shared" si="771"/>
        <v>0</v>
      </c>
      <c r="O10102" s="17" t="e">
        <f t="shared" si="772"/>
        <v>#DIV/0!</v>
      </c>
      <c r="P10102" s="31">
        <f t="shared" si="773"/>
        <v>0</v>
      </c>
      <c r="Q10102" s="9" t="e">
        <f t="shared" si="774"/>
        <v>#DIV/0!</v>
      </c>
    </row>
    <row r="10103" spans="12:17" x14ac:dyDescent="0.25">
      <c r="L10103" s="10" t="str">
        <f>IF(F10103="","",(SUM(F$2:F10103)))</f>
        <v/>
      </c>
      <c r="M10103" s="31">
        <f t="shared" si="770"/>
        <v>0</v>
      </c>
      <c r="N10103" s="31">
        <f t="shared" si="771"/>
        <v>0</v>
      </c>
      <c r="O10103" s="17" t="e">
        <f t="shared" si="772"/>
        <v>#DIV/0!</v>
      </c>
      <c r="P10103" s="31">
        <f t="shared" si="773"/>
        <v>0</v>
      </c>
      <c r="Q10103" s="9" t="e">
        <f t="shared" si="774"/>
        <v>#DIV/0!</v>
      </c>
    </row>
    <row r="10104" spans="12:17" x14ac:dyDescent="0.25">
      <c r="L10104" s="10" t="str">
        <f>IF(F10104="","",(SUM(F$2:F10104)))</f>
        <v/>
      </c>
      <c r="M10104" s="31">
        <f t="shared" si="770"/>
        <v>0</v>
      </c>
      <c r="N10104" s="31">
        <f t="shared" si="771"/>
        <v>0</v>
      </c>
      <c r="O10104" s="17" t="e">
        <f t="shared" si="772"/>
        <v>#DIV/0!</v>
      </c>
      <c r="P10104" s="31">
        <f t="shared" si="773"/>
        <v>0</v>
      </c>
      <c r="Q10104" s="9" t="e">
        <f t="shared" si="774"/>
        <v>#DIV/0!</v>
      </c>
    </row>
    <row r="10105" spans="12:17" x14ac:dyDescent="0.25">
      <c r="L10105" s="10" t="str">
        <f>IF(F10105="","",(SUM(F$2:F10105)))</f>
        <v/>
      </c>
      <c r="M10105" s="31">
        <f t="shared" si="770"/>
        <v>0</v>
      </c>
      <c r="N10105" s="31">
        <f t="shared" si="771"/>
        <v>0</v>
      </c>
      <c r="O10105" s="17" t="e">
        <f t="shared" si="772"/>
        <v>#DIV/0!</v>
      </c>
      <c r="P10105" s="31">
        <f t="shared" si="773"/>
        <v>0</v>
      </c>
      <c r="Q10105" s="9" t="e">
        <f t="shared" si="774"/>
        <v>#DIV/0!</v>
      </c>
    </row>
    <row r="10106" spans="12:17" x14ac:dyDescent="0.25">
      <c r="L10106" s="10" t="str">
        <f>IF(F10106="","",(SUM(F$2:F10106)))</f>
        <v/>
      </c>
      <c r="M10106" s="31">
        <f t="shared" si="770"/>
        <v>0</v>
      </c>
      <c r="N10106" s="31">
        <f t="shared" si="771"/>
        <v>0</v>
      </c>
      <c r="O10106" s="17" t="e">
        <f t="shared" si="772"/>
        <v>#DIV/0!</v>
      </c>
      <c r="P10106" s="31">
        <f t="shared" si="773"/>
        <v>0</v>
      </c>
      <c r="Q10106" s="9" t="e">
        <f t="shared" si="774"/>
        <v>#DIV/0!</v>
      </c>
    </row>
    <row r="10107" spans="12:17" x14ac:dyDescent="0.25">
      <c r="L10107" s="10" t="str">
        <f>IF(F10107="","",(SUM(F$2:F10107)))</f>
        <v/>
      </c>
      <c r="M10107" s="31">
        <f t="shared" si="770"/>
        <v>0</v>
      </c>
      <c r="N10107" s="31">
        <f t="shared" si="771"/>
        <v>0</v>
      </c>
      <c r="O10107" s="17" t="e">
        <f t="shared" si="772"/>
        <v>#DIV/0!</v>
      </c>
      <c r="P10107" s="31">
        <f t="shared" si="773"/>
        <v>0</v>
      </c>
      <c r="Q10107" s="9" t="e">
        <f t="shared" si="774"/>
        <v>#DIV/0!</v>
      </c>
    </row>
    <row r="10108" spans="12:17" x14ac:dyDescent="0.25">
      <c r="L10108" s="10" t="str">
        <f>IF(F10108="","",(SUM(F$2:F10108)))</f>
        <v/>
      </c>
      <c r="M10108" s="31">
        <f t="shared" si="770"/>
        <v>0</v>
      </c>
      <c r="N10108" s="31">
        <f t="shared" si="771"/>
        <v>0</v>
      </c>
      <c r="O10108" s="17" t="e">
        <f t="shared" si="772"/>
        <v>#DIV/0!</v>
      </c>
      <c r="P10108" s="31">
        <f t="shared" si="773"/>
        <v>0</v>
      </c>
      <c r="Q10108" s="9" t="e">
        <f t="shared" si="774"/>
        <v>#DIV/0!</v>
      </c>
    </row>
    <row r="10109" spans="12:17" x14ac:dyDescent="0.25">
      <c r="L10109" s="10" t="str">
        <f>IF(F10109="","",(SUM(F$2:F10109)))</f>
        <v/>
      </c>
      <c r="M10109" s="31">
        <f t="shared" si="770"/>
        <v>0</v>
      </c>
      <c r="N10109" s="31">
        <f t="shared" si="771"/>
        <v>0</v>
      </c>
      <c r="O10109" s="17" t="e">
        <f t="shared" si="772"/>
        <v>#DIV/0!</v>
      </c>
      <c r="P10109" s="31">
        <f t="shared" si="773"/>
        <v>0</v>
      </c>
      <c r="Q10109" s="9" t="e">
        <f t="shared" si="774"/>
        <v>#DIV/0!</v>
      </c>
    </row>
    <row r="10110" spans="12:17" x14ac:dyDescent="0.25">
      <c r="L10110" s="10" t="str">
        <f>IF(F10110="","",(SUM(F$2:F10110)))</f>
        <v/>
      </c>
      <c r="M10110" s="31">
        <f t="shared" si="770"/>
        <v>0</v>
      </c>
      <c r="N10110" s="31">
        <f t="shared" si="771"/>
        <v>0</v>
      </c>
      <c r="O10110" s="17" t="e">
        <f t="shared" si="772"/>
        <v>#DIV/0!</v>
      </c>
      <c r="P10110" s="31">
        <f t="shared" si="773"/>
        <v>0</v>
      </c>
      <c r="Q10110" s="9" t="e">
        <f t="shared" si="774"/>
        <v>#DIV/0!</v>
      </c>
    </row>
    <row r="10111" spans="12:17" x14ac:dyDescent="0.25">
      <c r="L10111" s="10" t="str">
        <f>IF(F10111="","",(SUM(F$2:F10111)))</f>
        <v/>
      </c>
      <c r="M10111" s="31">
        <f t="shared" si="770"/>
        <v>0</v>
      </c>
      <c r="N10111" s="31">
        <f t="shared" si="771"/>
        <v>0</v>
      </c>
      <c r="O10111" s="17" t="e">
        <f t="shared" si="772"/>
        <v>#DIV/0!</v>
      </c>
      <c r="P10111" s="31">
        <f t="shared" si="773"/>
        <v>0</v>
      </c>
      <c r="Q10111" s="9" t="e">
        <f t="shared" si="774"/>
        <v>#DIV/0!</v>
      </c>
    </row>
    <row r="10112" spans="12:17" x14ac:dyDescent="0.25">
      <c r="L10112" s="10" t="str">
        <f>IF(F10112="","",(SUM(F$2:F10112)))</f>
        <v/>
      </c>
      <c r="M10112" s="31">
        <f t="shared" si="770"/>
        <v>0</v>
      </c>
      <c r="N10112" s="31">
        <f t="shared" si="771"/>
        <v>0</v>
      </c>
      <c r="O10112" s="17" t="e">
        <f t="shared" si="772"/>
        <v>#DIV/0!</v>
      </c>
      <c r="P10112" s="31">
        <f t="shared" si="773"/>
        <v>0</v>
      </c>
      <c r="Q10112" s="9" t="e">
        <f t="shared" si="774"/>
        <v>#DIV/0!</v>
      </c>
    </row>
    <row r="10113" spans="12:17" x14ac:dyDescent="0.25">
      <c r="L10113" s="10" t="str">
        <f>IF(F10113="","",(SUM(F$2:F10113)))</f>
        <v/>
      </c>
      <c r="M10113" s="31">
        <f t="shared" si="770"/>
        <v>0</v>
      </c>
      <c r="N10113" s="31">
        <f t="shared" si="771"/>
        <v>0</v>
      </c>
      <c r="O10113" s="17" t="e">
        <f t="shared" si="772"/>
        <v>#DIV/0!</v>
      </c>
      <c r="P10113" s="31">
        <f t="shared" si="773"/>
        <v>0</v>
      </c>
      <c r="Q10113" s="9" t="e">
        <f t="shared" si="774"/>
        <v>#DIV/0!</v>
      </c>
    </row>
    <row r="10114" spans="12:17" x14ac:dyDescent="0.25">
      <c r="L10114" s="10" t="str">
        <f>IF(F10114="","",(SUM(F$2:F10114)))</f>
        <v/>
      </c>
      <c r="M10114" s="31">
        <f t="shared" si="770"/>
        <v>0</v>
      </c>
      <c r="N10114" s="31">
        <f t="shared" si="771"/>
        <v>0</v>
      </c>
      <c r="O10114" s="17" t="e">
        <f t="shared" si="772"/>
        <v>#DIV/0!</v>
      </c>
      <c r="P10114" s="31">
        <f t="shared" si="773"/>
        <v>0</v>
      </c>
      <c r="Q10114" s="9" t="e">
        <f t="shared" si="774"/>
        <v>#DIV/0!</v>
      </c>
    </row>
    <row r="10115" spans="12:17" x14ac:dyDescent="0.25">
      <c r="L10115" s="10" t="str">
        <f>IF(F10115="","",(SUM(F$2:F10115)))</f>
        <v/>
      </c>
      <c r="M10115" s="31">
        <f t="shared" si="770"/>
        <v>0</v>
      </c>
      <c r="N10115" s="31">
        <f t="shared" si="771"/>
        <v>0</v>
      </c>
      <c r="O10115" s="17" t="e">
        <f t="shared" si="772"/>
        <v>#DIV/0!</v>
      </c>
      <c r="P10115" s="31">
        <f t="shared" si="773"/>
        <v>0</v>
      </c>
      <c r="Q10115" s="9" t="e">
        <f t="shared" si="774"/>
        <v>#DIV/0!</v>
      </c>
    </row>
    <row r="10116" spans="12:17" x14ac:dyDescent="0.25">
      <c r="L10116" s="10" t="str">
        <f>IF(F10116="","",(SUM(F$2:F10116)))</f>
        <v/>
      </c>
      <c r="M10116" s="31">
        <f t="shared" si="770"/>
        <v>0</v>
      </c>
      <c r="N10116" s="31">
        <f t="shared" si="771"/>
        <v>0</v>
      </c>
      <c r="O10116" s="17" t="e">
        <f t="shared" si="772"/>
        <v>#DIV/0!</v>
      </c>
      <c r="P10116" s="31">
        <f t="shared" si="773"/>
        <v>0</v>
      </c>
      <c r="Q10116" s="9" t="e">
        <f t="shared" si="774"/>
        <v>#DIV/0!</v>
      </c>
    </row>
    <row r="10117" spans="12:17" x14ac:dyDescent="0.25">
      <c r="L10117" s="10" t="str">
        <f>IF(F10117="","",(SUM(F$2:F10117)))</f>
        <v/>
      </c>
      <c r="M10117" s="31">
        <f t="shared" si="770"/>
        <v>0</v>
      </c>
      <c r="N10117" s="31">
        <f t="shared" si="771"/>
        <v>0</v>
      </c>
      <c r="O10117" s="17" t="e">
        <f t="shared" si="772"/>
        <v>#DIV/0!</v>
      </c>
      <c r="P10117" s="31">
        <f t="shared" si="773"/>
        <v>0</v>
      </c>
      <c r="Q10117" s="9" t="e">
        <f t="shared" si="774"/>
        <v>#DIV/0!</v>
      </c>
    </row>
    <row r="10118" spans="12:17" x14ac:dyDescent="0.25">
      <c r="L10118" s="10" t="str">
        <f>IF(F10118="","",(SUM(F$2:F10118)))</f>
        <v/>
      </c>
      <c r="M10118" s="31">
        <f t="shared" si="770"/>
        <v>0</v>
      </c>
      <c r="N10118" s="31">
        <f t="shared" si="771"/>
        <v>0</v>
      </c>
      <c r="O10118" s="17" t="e">
        <f t="shared" si="772"/>
        <v>#DIV/0!</v>
      </c>
      <c r="P10118" s="31">
        <f t="shared" si="773"/>
        <v>0</v>
      </c>
      <c r="Q10118" s="9" t="e">
        <f t="shared" si="774"/>
        <v>#DIV/0!</v>
      </c>
    </row>
    <row r="10119" spans="12:17" x14ac:dyDescent="0.25">
      <c r="L10119" s="10" t="str">
        <f>IF(F10119="","",(SUM(F$2:F10119)))</f>
        <v/>
      </c>
      <c r="M10119" s="31">
        <f t="shared" si="770"/>
        <v>0</v>
      </c>
      <c r="N10119" s="31">
        <f t="shared" si="771"/>
        <v>0</v>
      </c>
      <c r="O10119" s="17" t="e">
        <f t="shared" si="772"/>
        <v>#DIV/0!</v>
      </c>
      <c r="P10119" s="31">
        <f t="shared" si="773"/>
        <v>0</v>
      </c>
      <c r="Q10119" s="9" t="e">
        <f t="shared" si="774"/>
        <v>#DIV/0!</v>
      </c>
    </row>
    <row r="10120" spans="12:17" x14ac:dyDescent="0.25">
      <c r="L10120" s="10" t="str">
        <f>IF(F10120="","",(SUM(F$2:F10120)))</f>
        <v/>
      </c>
      <c r="M10120" s="31">
        <f t="shared" si="770"/>
        <v>0</v>
      </c>
      <c r="N10120" s="31">
        <f t="shared" si="771"/>
        <v>0</v>
      </c>
      <c r="O10120" s="17" t="e">
        <f t="shared" si="772"/>
        <v>#DIV/0!</v>
      </c>
      <c r="P10120" s="31">
        <f t="shared" si="773"/>
        <v>0</v>
      </c>
      <c r="Q10120" s="9" t="e">
        <f t="shared" si="774"/>
        <v>#DIV/0!</v>
      </c>
    </row>
    <row r="10121" spans="12:17" x14ac:dyDescent="0.25">
      <c r="L10121" s="10" t="str">
        <f>IF(F10121="","",(SUM(F$2:F10121)))</f>
        <v/>
      </c>
      <c r="M10121" s="31">
        <f t="shared" si="770"/>
        <v>0</v>
      </c>
      <c r="N10121" s="31">
        <f t="shared" si="771"/>
        <v>0</v>
      </c>
      <c r="O10121" s="17" t="e">
        <f t="shared" si="772"/>
        <v>#DIV/0!</v>
      </c>
      <c r="P10121" s="31">
        <f t="shared" si="773"/>
        <v>0</v>
      </c>
      <c r="Q10121" s="9" t="e">
        <f t="shared" si="774"/>
        <v>#DIV/0!</v>
      </c>
    </row>
    <row r="10122" spans="12:17" x14ac:dyDescent="0.25">
      <c r="L10122" s="10" t="str">
        <f>IF(F10122="","",(SUM(F$2:F10122)))</f>
        <v/>
      </c>
      <c r="M10122" s="31">
        <f t="shared" ref="M10122:M10185" si="775">IF(B$201="","",(COUNTIF($B9923:$B10122, "Tournament Pool Tournament Registration") - COUNTIF($B9923:$B10122, "Tournament Pool Registration (inc. Fee)")))</f>
        <v>0</v>
      </c>
      <c r="N10122" s="31">
        <f t="shared" ref="N10122:N10185" si="776">IF(B$201="","",(COUNTIF($B9923:$B10122, "Tournament Pool Tournament Registration")))</f>
        <v>0</v>
      </c>
      <c r="O10122" s="17" t="e">
        <f t="shared" ref="O10122:O10185" si="777">IF(B$201="","",(M10122/N10122))</f>
        <v>#DIV/0!</v>
      </c>
      <c r="P10122" s="31">
        <f t="shared" ref="P10122:P10185" si="778">IF(B$201="","",(COUNTIF($B9923:$B10122, "Tournament Pool Tournament KO Award")))</f>
        <v>0</v>
      </c>
      <c r="Q10122" s="9" t="e">
        <f t="shared" ref="Q10122:Q10185" si="779">IF(B$201="","",(P10122/N10122))</f>
        <v>#DIV/0!</v>
      </c>
    </row>
    <row r="10123" spans="12:17" x14ac:dyDescent="0.25">
      <c r="L10123" s="10" t="str">
        <f>IF(F10123="","",(SUM(F$2:F10123)))</f>
        <v/>
      </c>
      <c r="M10123" s="31">
        <f t="shared" si="775"/>
        <v>0</v>
      </c>
      <c r="N10123" s="31">
        <f t="shared" si="776"/>
        <v>0</v>
      </c>
      <c r="O10123" s="17" t="e">
        <f t="shared" si="777"/>
        <v>#DIV/0!</v>
      </c>
      <c r="P10123" s="31">
        <f t="shared" si="778"/>
        <v>0</v>
      </c>
      <c r="Q10123" s="9" t="e">
        <f t="shared" si="779"/>
        <v>#DIV/0!</v>
      </c>
    </row>
    <row r="10124" spans="12:17" x14ac:dyDescent="0.25">
      <c r="L10124" s="10" t="str">
        <f>IF(F10124="","",(SUM(F$2:F10124)))</f>
        <v/>
      </c>
      <c r="M10124" s="31">
        <f t="shared" si="775"/>
        <v>0</v>
      </c>
      <c r="N10124" s="31">
        <f t="shared" si="776"/>
        <v>0</v>
      </c>
      <c r="O10124" s="17" t="e">
        <f t="shared" si="777"/>
        <v>#DIV/0!</v>
      </c>
      <c r="P10124" s="31">
        <f t="shared" si="778"/>
        <v>0</v>
      </c>
      <c r="Q10124" s="9" t="e">
        <f t="shared" si="779"/>
        <v>#DIV/0!</v>
      </c>
    </row>
    <row r="10125" spans="12:17" x14ac:dyDescent="0.25">
      <c r="L10125" s="10" t="str">
        <f>IF(F10125="","",(SUM(F$2:F10125)))</f>
        <v/>
      </c>
      <c r="M10125" s="31">
        <f t="shared" si="775"/>
        <v>0</v>
      </c>
      <c r="N10125" s="31">
        <f t="shared" si="776"/>
        <v>0</v>
      </c>
      <c r="O10125" s="17" t="e">
        <f t="shared" si="777"/>
        <v>#DIV/0!</v>
      </c>
      <c r="P10125" s="31">
        <f t="shared" si="778"/>
        <v>0</v>
      </c>
      <c r="Q10125" s="9" t="e">
        <f t="shared" si="779"/>
        <v>#DIV/0!</v>
      </c>
    </row>
    <row r="10126" spans="12:17" x14ac:dyDescent="0.25">
      <c r="L10126" s="10" t="str">
        <f>IF(F10126="","",(SUM(F$2:F10126)))</f>
        <v/>
      </c>
      <c r="M10126" s="31">
        <f t="shared" si="775"/>
        <v>0</v>
      </c>
      <c r="N10126" s="31">
        <f t="shared" si="776"/>
        <v>0</v>
      </c>
      <c r="O10126" s="17" t="e">
        <f t="shared" si="777"/>
        <v>#DIV/0!</v>
      </c>
      <c r="P10126" s="31">
        <f t="shared" si="778"/>
        <v>0</v>
      </c>
      <c r="Q10126" s="9" t="e">
        <f t="shared" si="779"/>
        <v>#DIV/0!</v>
      </c>
    </row>
    <row r="10127" spans="12:17" x14ac:dyDescent="0.25">
      <c r="L10127" s="10" t="str">
        <f>IF(F10127="","",(SUM(F$2:F10127)))</f>
        <v/>
      </c>
      <c r="M10127" s="31">
        <f t="shared" si="775"/>
        <v>0</v>
      </c>
      <c r="N10127" s="31">
        <f t="shared" si="776"/>
        <v>0</v>
      </c>
      <c r="O10127" s="17" t="e">
        <f t="shared" si="777"/>
        <v>#DIV/0!</v>
      </c>
      <c r="P10127" s="31">
        <f t="shared" si="778"/>
        <v>0</v>
      </c>
      <c r="Q10127" s="9" t="e">
        <f t="shared" si="779"/>
        <v>#DIV/0!</v>
      </c>
    </row>
    <row r="10128" spans="12:17" x14ac:dyDescent="0.25">
      <c r="L10128" s="10" t="str">
        <f>IF(F10128="","",(SUM(F$2:F10128)))</f>
        <v/>
      </c>
      <c r="M10128" s="31">
        <f t="shared" si="775"/>
        <v>0</v>
      </c>
      <c r="N10128" s="31">
        <f t="shared" si="776"/>
        <v>0</v>
      </c>
      <c r="O10128" s="17" t="e">
        <f t="shared" si="777"/>
        <v>#DIV/0!</v>
      </c>
      <c r="P10128" s="31">
        <f t="shared" si="778"/>
        <v>0</v>
      </c>
      <c r="Q10128" s="9" t="e">
        <f t="shared" si="779"/>
        <v>#DIV/0!</v>
      </c>
    </row>
    <row r="10129" spans="12:17" x14ac:dyDescent="0.25">
      <c r="L10129" s="10" t="str">
        <f>IF(F10129="","",(SUM(F$2:F10129)))</f>
        <v/>
      </c>
      <c r="M10129" s="31">
        <f t="shared" si="775"/>
        <v>0</v>
      </c>
      <c r="N10129" s="31">
        <f t="shared" si="776"/>
        <v>0</v>
      </c>
      <c r="O10129" s="17" t="e">
        <f t="shared" si="777"/>
        <v>#DIV/0!</v>
      </c>
      <c r="P10129" s="31">
        <f t="shared" si="778"/>
        <v>0</v>
      </c>
      <c r="Q10129" s="9" t="e">
        <f t="shared" si="779"/>
        <v>#DIV/0!</v>
      </c>
    </row>
    <row r="10130" spans="12:17" x14ac:dyDescent="0.25">
      <c r="L10130" s="10" t="str">
        <f>IF(F10130="","",(SUM(F$2:F10130)))</f>
        <v/>
      </c>
      <c r="M10130" s="31">
        <f t="shared" si="775"/>
        <v>0</v>
      </c>
      <c r="N10130" s="31">
        <f t="shared" si="776"/>
        <v>0</v>
      </c>
      <c r="O10130" s="17" t="e">
        <f t="shared" si="777"/>
        <v>#DIV/0!</v>
      </c>
      <c r="P10130" s="31">
        <f t="shared" si="778"/>
        <v>0</v>
      </c>
      <c r="Q10130" s="9" t="e">
        <f t="shared" si="779"/>
        <v>#DIV/0!</v>
      </c>
    </row>
    <row r="10131" spans="12:17" x14ac:dyDescent="0.25">
      <c r="L10131" s="10" t="str">
        <f>IF(F10131="","",(SUM(F$2:F10131)))</f>
        <v/>
      </c>
      <c r="M10131" s="31">
        <f t="shared" si="775"/>
        <v>0</v>
      </c>
      <c r="N10131" s="31">
        <f t="shared" si="776"/>
        <v>0</v>
      </c>
      <c r="O10131" s="17" t="e">
        <f t="shared" si="777"/>
        <v>#DIV/0!</v>
      </c>
      <c r="P10131" s="31">
        <f t="shared" si="778"/>
        <v>0</v>
      </c>
      <c r="Q10131" s="9" t="e">
        <f t="shared" si="779"/>
        <v>#DIV/0!</v>
      </c>
    </row>
    <row r="10132" spans="12:17" x14ac:dyDescent="0.25">
      <c r="L10132" s="10" t="str">
        <f>IF(F10132="","",(SUM(F$2:F10132)))</f>
        <v/>
      </c>
      <c r="M10132" s="31">
        <f t="shared" si="775"/>
        <v>0</v>
      </c>
      <c r="N10132" s="31">
        <f t="shared" si="776"/>
        <v>0</v>
      </c>
      <c r="O10132" s="17" t="e">
        <f t="shared" si="777"/>
        <v>#DIV/0!</v>
      </c>
      <c r="P10132" s="31">
        <f t="shared" si="778"/>
        <v>0</v>
      </c>
      <c r="Q10132" s="9" t="e">
        <f t="shared" si="779"/>
        <v>#DIV/0!</v>
      </c>
    </row>
    <row r="10133" spans="12:17" x14ac:dyDescent="0.25">
      <c r="L10133" s="10" t="str">
        <f>IF(F10133="","",(SUM(F$2:F10133)))</f>
        <v/>
      </c>
      <c r="M10133" s="31">
        <f t="shared" si="775"/>
        <v>0</v>
      </c>
      <c r="N10133" s="31">
        <f t="shared" si="776"/>
        <v>0</v>
      </c>
      <c r="O10133" s="17" t="e">
        <f t="shared" si="777"/>
        <v>#DIV/0!</v>
      </c>
      <c r="P10133" s="31">
        <f t="shared" si="778"/>
        <v>0</v>
      </c>
      <c r="Q10133" s="9" t="e">
        <f t="shared" si="779"/>
        <v>#DIV/0!</v>
      </c>
    </row>
    <row r="10134" spans="12:17" x14ac:dyDescent="0.25">
      <c r="L10134" s="10" t="str">
        <f>IF(F10134="","",(SUM(F$2:F10134)))</f>
        <v/>
      </c>
      <c r="M10134" s="31">
        <f t="shared" si="775"/>
        <v>0</v>
      </c>
      <c r="N10134" s="31">
        <f t="shared" si="776"/>
        <v>0</v>
      </c>
      <c r="O10134" s="17" t="e">
        <f t="shared" si="777"/>
        <v>#DIV/0!</v>
      </c>
      <c r="P10134" s="31">
        <f t="shared" si="778"/>
        <v>0</v>
      </c>
      <c r="Q10134" s="9" t="e">
        <f t="shared" si="779"/>
        <v>#DIV/0!</v>
      </c>
    </row>
    <row r="10135" spans="12:17" x14ac:dyDescent="0.25">
      <c r="L10135" s="10" t="str">
        <f>IF(F10135="","",(SUM(F$2:F10135)))</f>
        <v/>
      </c>
      <c r="M10135" s="31">
        <f t="shared" si="775"/>
        <v>0</v>
      </c>
      <c r="N10135" s="31">
        <f t="shared" si="776"/>
        <v>0</v>
      </c>
      <c r="O10135" s="17" t="e">
        <f t="shared" si="777"/>
        <v>#DIV/0!</v>
      </c>
      <c r="P10135" s="31">
        <f t="shared" si="778"/>
        <v>0</v>
      </c>
      <c r="Q10135" s="9" t="e">
        <f t="shared" si="779"/>
        <v>#DIV/0!</v>
      </c>
    </row>
    <row r="10136" spans="12:17" x14ac:dyDescent="0.25">
      <c r="L10136" s="10" t="str">
        <f>IF(F10136="","",(SUM(F$2:F10136)))</f>
        <v/>
      </c>
      <c r="M10136" s="31">
        <f t="shared" si="775"/>
        <v>0</v>
      </c>
      <c r="N10136" s="31">
        <f t="shared" si="776"/>
        <v>0</v>
      </c>
      <c r="O10136" s="17" t="e">
        <f t="shared" si="777"/>
        <v>#DIV/0!</v>
      </c>
      <c r="P10136" s="31">
        <f t="shared" si="778"/>
        <v>0</v>
      </c>
      <c r="Q10136" s="9" t="e">
        <f t="shared" si="779"/>
        <v>#DIV/0!</v>
      </c>
    </row>
    <row r="10137" spans="12:17" x14ac:dyDescent="0.25">
      <c r="L10137" s="10" t="str">
        <f>IF(F10137="","",(SUM(F$2:F10137)))</f>
        <v/>
      </c>
      <c r="M10137" s="31">
        <f t="shared" si="775"/>
        <v>0</v>
      </c>
      <c r="N10137" s="31">
        <f t="shared" si="776"/>
        <v>0</v>
      </c>
      <c r="O10137" s="17" t="e">
        <f t="shared" si="777"/>
        <v>#DIV/0!</v>
      </c>
      <c r="P10137" s="31">
        <f t="shared" si="778"/>
        <v>0</v>
      </c>
      <c r="Q10137" s="9" t="e">
        <f t="shared" si="779"/>
        <v>#DIV/0!</v>
      </c>
    </row>
    <row r="10138" spans="12:17" x14ac:dyDescent="0.25">
      <c r="L10138" s="10" t="str">
        <f>IF(F10138="","",(SUM(F$2:F10138)))</f>
        <v/>
      </c>
      <c r="M10138" s="31">
        <f t="shared" si="775"/>
        <v>0</v>
      </c>
      <c r="N10138" s="31">
        <f t="shared" si="776"/>
        <v>0</v>
      </c>
      <c r="O10138" s="17" t="e">
        <f t="shared" si="777"/>
        <v>#DIV/0!</v>
      </c>
      <c r="P10138" s="31">
        <f t="shared" si="778"/>
        <v>0</v>
      </c>
      <c r="Q10138" s="9" t="e">
        <f t="shared" si="779"/>
        <v>#DIV/0!</v>
      </c>
    </row>
    <row r="10139" spans="12:17" x14ac:dyDescent="0.25">
      <c r="L10139" s="10" t="str">
        <f>IF(F10139="","",(SUM(F$2:F10139)))</f>
        <v/>
      </c>
      <c r="M10139" s="31">
        <f t="shared" si="775"/>
        <v>0</v>
      </c>
      <c r="N10139" s="31">
        <f t="shared" si="776"/>
        <v>0</v>
      </c>
      <c r="O10139" s="17" t="e">
        <f t="shared" si="777"/>
        <v>#DIV/0!</v>
      </c>
      <c r="P10139" s="31">
        <f t="shared" si="778"/>
        <v>0</v>
      </c>
      <c r="Q10139" s="9" t="e">
        <f t="shared" si="779"/>
        <v>#DIV/0!</v>
      </c>
    </row>
    <row r="10140" spans="12:17" x14ac:dyDescent="0.25">
      <c r="L10140" s="10" t="str">
        <f>IF(F10140="","",(SUM(F$2:F10140)))</f>
        <v/>
      </c>
      <c r="M10140" s="31">
        <f t="shared" si="775"/>
        <v>0</v>
      </c>
      <c r="N10140" s="31">
        <f t="shared" si="776"/>
        <v>0</v>
      </c>
      <c r="O10140" s="17" t="e">
        <f t="shared" si="777"/>
        <v>#DIV/0!</v>
      </c>
      <c r="P10140" s="31">
        <f t="shared" si="778"/>
        <v>0</v>
      </c>
      <c r="Q10140" s="9" t="e">
        <f t="shared" si="779"/>
        <v>#DIV/0!</v>
      </c>
    </row>
    <row r="10141" spans="12:17" x14ac:dyDescent="0.25">
      <c r="L10141" s="10" t="str">
        <f>IF(F10141="","",(SUM(F$2:F10141)))</f>
        <v/>
      </c>
      <c r="M10141" s="31">
        <f t="shared" si="775"/>
        <v>0</v>
      </c>
      <c r="N10141" s="31">
        <f t="shared" si="776"/>
        <v>0</v>
      </c>
      <c r="O10141" s="17" t="e">
        <f t="shared" si="777"/>
        <v>#DIV/0!</v>
      </c>
      <c r="P10141" s="31">
        <f t="shared" si="778"/>
        <v>0</v>
      </c>
      <c r="Q10141" s="9" t="e">
        <f t="shared" si="779"/>
        <v>#DIV/0!</v>
      </c>
    </row>
    <row r="10142" spans="12:17" x14ac:dyDescent="0.25">
      <c r="L10142" s="10" t="str">
        <f>IF(F10142="","",(SUM(F$2:F10142)))</f>
        <v/>
      </c>
      <c r="M10142" s="31">
        <f t="shared" si="775"/>
        <v>0</v>
      </c>
      <c r="N10142" s="31">
        <f t="shared" si="776"/>
        <v>0</v>
      </c>
      <c r="O10142" s="17" t="e">
        <f t="shared" si="777"/>
        <v>#DIV/0!</v>
      </c>
      <c r="P10142" s="31">
        <f t="shared" si="778"/>
        <v>0</v>
      </c>
      <c r="Q10142" s="9" t="e">
        <f t="shared" si="779"/>
        <v>#DIV/0!</v>
      </c>
    </row>
    <row r="10143" spans="12:17" x14ac:dyDescent="0.25">
      <c r="L10143" s="10" t="str">
        <f>IF(F10143="","",(SUM(F$2:F10143)))</f>
        <v/>
      </c>
      <c r="M10143" s="31">
        <f t="shared" si="775"/>
        <v>0</v>
      </c>
      <c r="N10143" s="31">
        <f t="shared" si="776"/>
        <v>0</v>
      </c>
      <c r="O10143" s="17" t="e">
        <f t="shared" si="777"/>
        <v>#DIV/0!</v>
      </c>
      <c r="P10143" s="31">
        <f t="shared" si="778"/>
        <v>0</v>
      </c>
      <c r="Q10143" s="9" t="e">
        <f t="shared" si="779"/>
        <v>#DIV/0!</v>
      </c>
    </row>
    <row r="10144" spans="12:17" x14ac:dyDescent="0.25">
      <c r="L10144" s="10" t="str">
        <f>IF(F10144="","",(SUM(F$2:F10144)))</f>
        <v/>
      </c>
      <c r="M10144" s="31">
        <f t="shared" si="775"/>
        <v>0</v>
      </c>
      <c r="N10144" s="31">
        <f t="shared" si="776"/>
        <v>0</v>
      </c>
      <c r="O10144" s="17" t="e">
        <f t="shared" si="777"/>
        <v>#DIV/0!</v>
      </c>
      <c r="P10144" s="31">
        <f t="shared" si="778"/>
        <v>0</v>
      </c>
      <c r="Q10144" s="9" t="e">
        <f t="shared" si="779"/>
        <v>#DIV/0!</v>
      </c>
    </row>
    <row r="10145" spans="12:17" x14ac:dyDescent="0.25">
      <c r="L10145" s="10" t="str">
        <f>IF(F10145="","",(SUM(F$2:F10145)))</f>
        <v/>
      </c>
      <c r="M10145" s="31">
        <f t="shared" si="775"/>
        <v>0</v>
      </c>
      <c r="N10145" s="31">
        <f t="shared" si="776"/>
        <v>0</v>
      </c>
      <c r="O10145" s="17" t="e">
        <f t="shared" si="777"/>
        <v>#DIV/0!</v>
      </c>
      <c r="P10145" s="31">
        <f t="shared" si="778"/>
        <v>0</v>
      </c>
      <c r="Q10145" s="9" t="e">
        <f t="shared" si="779"/>
        <v>#DIV/0!</v>
      </c>
    </row>
    <row r="10146" spans="12:17" x14ac:dyDescent="0.25">
      <c r="L10146" s="10" t="str">
        <f>IF(F10146="","",(SUM(F$2:F10146)))</f>
        <v/>
      </c>
      <c r="M10146" s="31">
        <f t="shared" si="775"/>
        <v>0</v>
      </c>
      <c r="N10146" s="31">
        <f t="shared" si="776"/>
        <v>0</v>
      </c>
      <c r="O10146" s="17" t="e">
        <f t="shared" si="777"/>
        <v>#DIV/0!</v>
      </c>
      <c r="P10146" s="31">
        <f t="shared" si="778"/>
        <v>0</v>
      </c>
      <c r="Q10146" s="9" t="e">
        <f t="shared" si="779"/>
        <v>#DIV/0!</v>
      </c>
    </row>
    <row r="10147" spans="12:17" x14ac:dyDescent="0.25">
      <c r="L10147" s="10" t="str">
        <f>IF(F10147="","",(SUM(F$2:F10147)))</f>
        <v/>
      </c>
      <c r="M10147" s="31">
        <f t="shared" si="775"/>
        <v>0</v>
      </c>
      <c r="N10147" s="31">
        <f t="shared" si="776"/>
        <v>0</v>
      </c>
      <c r="O10147" s="17" t="e">
        <f t="shared" si="777"/>
        <v>#DIV/0!</v>
      </c>
      <c r="P10147" s="31">
        <f t="shared" si="778"/>
        <v>0</v>
      </c>
      <c r="Q10147" s="9" t="e">
        <f t="shared" si="779"/>
        <v>#DIV/0!</v>
      </c>
    </row>
    <row r="10148" spans="12:17" x14ac:dyDescent="0.25">
      <c r="L10148" s="10" t="str">
        <f>IF(F10148="","",(SUM(F$2:F10148)))</f>
        <v/>
      </c>
      <c r="M10148" s="31">
        <f t="shared" si="775"/>
        <v>0</v>
      </c>
      <c r="N10148" s="31">
        <f t="shared" si="776"/>
        <v>0</v>
      </c>
      <c r="O10148" s="17" t="e">
        <f t="shared" si="777"/>
        <v>#DIV/0!</v>
      </c>
      <c r="P10148" s="31">
        <f t="shared" si="778"/>
        <v>0</v>
      </c>
      <c r="Q10148" s="9" t="e">
        <f t="shared" si="779"/>
        <v>#DIV/0!</v>
      </c>
    </row>
    <row r="10149" spans="12:17" x14ac:dyDescent="0.25">
      <c r="L10149" s="10" t="str">
        <f>IF(F10149="","",(SUM(F$2:F10149)))</f>
        <v/>
      </c>
      <c r="M10149" s="31">
        <f t="shared" si="775"/>
        <v>0</v>
      </c>
      <c r="N10149" s="31">
        <f t="shared" si="776"/>
        <v>0</v>
      </c>
      <c r="O10149" s="17" t="e">
        <f t="shared" si="777"/>
        <v>#DIV/0!</v>
      </c>
      <c r="P10149" s="31">
        <f t="shared" si="778"/>
        <v>0</v>
      </c>
      <c r="Q10149" s="9" t="e">
        <f t="shared" si="779"/>
        <v>#DIV/0!</v>
      </c>
    </row>
    <row r="10150" spans="12:17" x14ac:dyDescent="0.25">
      <c r="L10150" s="10" t="str">
        <f>IF(F10150="","",(SUM(F$2:F10150)))</f>
        <v/>
      </c>
      <c r="M10150" s="31">
        <f t="shared" si="775"/>
        <v>0</v>
      </c>
      <c r="N10150" s="31">
        <f t="shared" si="776"/>
        <v>0</v>
      </c>
      <c r="O10150" s="17" t="e">
        <f t="shared" si="777"/>
        <v>#DIV/0!</v>
      </c>
      <c r="P10150" s="31">
        <f t="shared" si="778"/>
        <v>0</v>
      </c>
      <c r="Q10150" s="9" t="e">
        <f t="shared" si="779"/>
        <v>#DIV/0!</v>
      </c>
    </row>
    <row r="10151" spans="12:17" x14ac:dyDescent="0.25">
      <c r="L10151" s="10" t="str">
        <f>IF(F10151="","",(SUM(F$2:F10151)))</f>
        <v/>
      </c>
      <c r="M10151" s="31">
        <f t="shared" si="775"/>
        <v>0</v>
      </c>
      <c r="N10151" s="31">
        <f t="shared" si="776"/>
        <v>0</v>
      </c>
      <c r="O10151" s="17" t="e">
        <f t="shared" si="777"/>
        <v>#DIV/0!</v>
      </c>
      <c r="P10151" s="31">
        <f t="shared" si="778"/>
        <v>0</v>
      </c>
      <c r="Q10151" s="9" t="e">
        <f t="shared" si="779"/>
        <v>#DIV/0!</v>
      </c>
    </row>
    <row r="10152" spans="12:17" x14ac:dyDescent="0.25">
      <c r="L10152" s="10" t="str">
        <f>IF(F10152="","",(SUM(F$2:F10152)))</f>
        <v/>
      </c>
      <c r="M10152" s="31">
        <f t="shared" si="775"/>
        <v>0</v>
      </c>
      <c r="N10152" s="31">
        <f t="shared" si="776"/>
        <v>0</v>
      </c>
      <c r="O10152" s="17" t="e">
        <f t="shared" si="777"/>
        <v>#DIV/0!</v>
      </c>
      <c r="P10152" s="31">
        <f t="shared" si="778"/>
        <v>0</v>
      </c>
      <c r="Q10152" s="9" t="e">
        <f t="shared" si="779"/>
        <v>#DIV/0!</v>
      </c>
    </row>
    <row r="10153" spans="12:17" x14ac:dyDescent="0.25">
      <c r="L10153" s="10" t="str">
        <f>IF(F10153="","",(SUM(F$2:F10153)))</f>
        <v/>
      </c>
      <c r="M10153" s="31">
        <f t="shared" si="775"/>
        <v>0</v>
      </c>
      <c r="N10153" s="31">
        <f t="shared" si="776"/>
        <v>0</v>
      </c>
      <c r="O10153" s="17" t="e">
        <f t="shared" si="777"/>
        <v>#DIV/0!</v>
      </c>
      <c r="P10153" s="31">
        <f t="shared" si="778"/>
        <v>0</v>
      </c>
      <c r="Q10153" s="9" t="e">
        <f t="shared" si="779"/>
        <v>#DIV/0!</v>
      </c>
    </row>
    <row r="10154" spans="12:17" x14ac:dyDescent="0.25">
      <c r="L10154" s="10" t="str">
        <f>IF(F10154="","",(SUM(F$2:F10154)))</f>
        <v/>
      </c>
      <c r="M10154" s="31">
        <f t="shared" si="775"/>
        <v>0</v>
      </c>
      <c r="N10154" s="31">
        <f t="shared" si="776"/>
        <v>0</v>
      </c>
      <c r="O10154" s="17" t="e">
        <f t="shared" si="777"/>
        <v>#DIV/0!</v>
      </c>
      <c r="P10154" s="31">
        <f t="shared" si="778"/>
        <v>0</v>
      </c>
      <c r="Q10154" s="9" t="e">
        <f t="shared" si="779"/>
        <v>#DIV/0!</v>
      </c>
    </row>
    <row r="10155" spans="12:17" x14ac:dyDescent="0.25">
      <c r="L10155" s="10" t="str">
        <f>IF(F10155="","",(SUM(F$2:F10155)))</f>
        <v/>
      </c>
      <c r="M10155" s="31">
        <f t="shared" si="775"/>
        <v>0</v>
      </c>
      <c r="N10155" s="31">
        <f t="shared" si="776"/>
        <v>0</v>
      </c>
      <c r="O10155" s="17" t="e">
        <f t="shared" si="777"/>
        <v>#DIV/0!</v>
      </c>
      <c r="P10155" s="31">
        <f t="shared" si="778"/>
        <v>0</v>
      </c>
      <c r="Q10155" s="9" t="e">
        <f t="shared" si="779"/>
        <v>#DIV/0!</v>
      </c>
    </row>
    <row r="10156" spans="12:17" x14ac:dyDescent="0.25">
      <c r="L10156" s="10" t="str">
        <f>IF(F10156="","",(SUM(F$2:F10156)))</f>
        <v/>
      </c>
      <c r="M10156" s="31">
        <f t="shared" si="775"/>
        <v>0</v>
      </c>
      <c r="N10156" s="31">
        <f t="shared" si="776"/>
        <v>0</v>
      </c>
      <c r="O10156" s="17" t="e">
        <f t="shared" si="777"/>
        <v>#DIV/0!</v>
      </c>
      <c r="P10156" s="31">
        <f t="shared" si="778"/>
        <v>0</v>
      </c>
      <c r="Q10156" s="9" t="e">
        <f t="shared" si="779"/>
        <v>#DIV/0!</v>
      </c>
    </row>
    <row r="10157" spans="12:17" x14ac:dyDescent="0.25">
      <c r="L10157" s="10" t="str">
        <f>IF(F10157="","",(SUM(F$2:F10157)))</f>
        <v/>
      </c>
      <c r="M10157" s="31">
        <f t="shared" si="775"/>
        <v>0</v>
      </c>
      <c r="N10157" s="31">
        <f t="shared" si="776"/>
        <v>0</v>
      </c>
      <c r="O10157" s="17" t="e">
        <f t="shared" si="777"/>
        <v>#DIV/0!</v>
      </c>
      <c r="P10157" s="31">
        <f t="shared" si="778"/>
        <v>0</v>
      </c>
      <c r="Q10157" s="9" t="e">
        <f t="shared" si="779"/>
        <v>#DIV/0!</v>
      </c>
    </row>
    <row r="10158" spans="12:17" x14ac:dyDescent="0.25">
      <c r="L10158" s="10" t="str">
        <f>IF(F10158="","",(SUM(F$2:F10158)))</f>
        <v/>
      </c>
      <c r="M10158" s="31">
        <f t="shared" si="775"/>
        <v>0</v>
      </c>
      <c r="N10158" s="31">
        <f t="shared" si="776"/>
        <v>0</v>
      </c>
      <c r="O10158" s="17" t="e">
        <f t="shared" si="777"/>
        <v>#DIV/0!</v>
      </c>
      <c r="P10158" s="31">
        <f t="shared" si="778"/>
        <v>0</v>
      </c>
      <c r="Q10158" s="9" t="e">
        <f t="shared" si="779"/>
        <v>#DIV/0!</v>
      </c>
    </row>
    <row r="10159" spans="12:17" x14ac:dyDescent="0.25">
      <c r="L10159" s="10" t="str">
        <f>IF(F10159="","",(SUM(F$2:F10159)))</f>
        <v/>
      </c>
      <c r="M10159" s="31">
        <f t="shared" si="775"/>
        <v>0</v>
      </c>
      <c r="N10159" s="31">
        <f t="shared" si="776"/>
        <v>0</v>
      </c>
      <c r="O10159" s="17" t="e">
        <f t="shared" si="777"/>
        <v>#DIV/0!</v>
      </c>
      <c r="P10159" s="31">
        <f t="shared" si="778"/>
        <v>0</v>
      </c>
      <c r="Q10159" s="9" t="e">
        <f t="shared" si="779"/>
        <v>#DIV/0!</v>
      </c>
    </row>
    <row r="10160" spans="12:17" x14ac:dyDescent="0.25">
      <c r="L10160" s="10" t="str">
        <f>IF(F10160="","",(SUM(F$2:F10160)))</f>
        <v/>
      </c>
      <c r="M10160" s="31">
        <f t="shared" si="775"/>
        <v>0</v>
      </c>
      <c r="N10160" s="31">
        <f t="shared" si="776"/>
        <v>0</v>
      </c>
      <c r="O10160" s="17" t="e">
        <f t="shared" si="777"/>
        <v>#DIV/0!</v>
      </c>
      <c r="P10160" s="31">
        <f t="shared" si="778"/>
        <v>0</v>
      </c>
      <c r="Q10160" s="9" t="e">
        <f t="shared" si="779"/>
        <v>#DIV/0!</v>
      </c>
    </row>
    <row r="10161" spans="12:17" x14ac:dyDescent="0.25">
      <c r="L10161" s="10" t="str">
        <f>IF(F10161="","",(SUM(F$2:F10161)))</f>
        <v/>
      </c>
      <c r="M10161" s="31">
        <f t="shared" si="775"/>
        <v>0</v>
      </c>
      <c r="N10161" s="31">
        <f t="shared" si="776"/>
        <v>0</v>
      </c>
      <c r="O10161" s="17" t="e">
        <f t="shared" si="777"/>
        <v>#DIV/0!</v>
      </c>
      <c r="P10161" s="31">
        <f t="shared" si="778"/>
        <v>0</v>
      </c>
      <c r="Q10161" s="9" t="e">
        <f t="shared" si="779"/>
        <v>#DIV/0!</v>
      </c>
    </row>
    <row r="10162" spans="12:17" x14ac:dyDescent="0.25">
      <c r="L10162" s="10" t="str">
        <f>IF(F10162="","",(SUM(F$2:F10162)))</f>
        <v/>
      </c>
      <c r="M10162" s="31">
        <f t="shared" si="775"/>
        <v>0</v>
      </c>
      <c r="N10162" s="31">
        <f t="shared" si="776"/>
        <v>0</v>
      </c>
      <c r="O10162" s="17" t="e">
        <f t="shared" si="777"/>
        <v>#DIV/0!</v>
      </c>
      <c r="P10162" s="31">
        <f t="shared" si="778"/>
        <v>0</v>
      </c>
      <c r="Q10162" s="9" t="e">
        <f t="shared" si="779"/>
        <v>#DIV/0!</v>
      </c>
    </row>
    <row r="10163" spans="12:17" x14ac:dyDescent="0.25">
      <c r="L10163" s="10" t="str">
        <f>IF(F10163="","",(SUM(F$2:F10163)))</f>
        <v/>
      </c>
      <c r="M10163" s="31">
        <f t="shared" si="775"/>
        <v>0</v>
      </c>
      <c r="N10163" s="31">
        <f t="shared" si="776"/>
        <v>0</v>
      </c>
      <c r="O10163" s="17" t="e">
        <f t="shared" si="777"/>
        <v>#DIV/0!</v>
      </c>
      <c r="P10163" s="31">
        <f t="shared" si="778"/>
        <v>0</v>
      </c>
      <c r="Q10163" s="9" t="e">
        <f t="shared" si="779"/>
        <v>#DIV/0!</v>
      </c>
    </row>
    <row r="10164" spans="12:17" x14ac:dyDescent="0.25">
      <c r="L10164" s="10" t="str">
        <f>IF(F10164="","",(SUM(F$2:F10164)))</f>
        <v/>
      </c>
      <c r="M10164" s="31">
        <f t="shared" si="775"/>
        <v>0</v>
      </c>
      <c r="N10164" s="31">
        <f t="shared" si="776"/>
        <v>0</v>
      </c>
      <c r="O10164" s="17" t="e">
        <f t="shared" si="777"/>
        <v>#DIV/0!</v>
      </c>
      <c r="P10164" s="31">
        <f t="shared" si="778"/>
        <v>0</v>
      </c>
      <c r="Q10164" s="9" t="e">
        <f t="shared" si="779"/>
        <v>#DIV/0!</v>
      </c>
    </row>
    <row r="10165" spans="12:17" x14ac:dyDescent="0.25">
      <c r="L10165" s="10" t="str">
        <f>IF(F10165="","",(SUM(F$2:F10165)))</f>
        <v/>
      </c>
      <c r="M10165" s="31">
        <f t="shared" si="775"/>
        <v>0</v>
      </c>
      <c r="N10165" s="31">
        <f t="shared" si="776"/>
        <v>0</v>
      </c>
      <c r="O10165" s="17" t="e">
        <f t="shared" si="777"/>
        <v>#DIV/0!</v>
      </c>
      <c r="P10165" s="31">
        <f t="shared" si="778"/>
        <v>0</v>
      </c>
      <c r="Q10165" s="9" t="e">
        <f t="shared" si="779"/>
        <v>#DIV/0!</v>
      </c>
    </row>
    <row r="10166" spans="12:17" x14ac:dyDescent="0.25">
      <c r="L10166" s="10" t="str">
        <f>IF(F10166="","",(SUM(F$2:F10166)))</f>
        <v/>
      </c>
      <c r="M10166" s="31">
        <f t="shared" si="775"/>
        <v>0</v>
      </c>
      <c r="N10166" s="31">
        <f t="shared" si="776"/>
        <v>0</v>
      </c>
      <c r="O10166" s="17" t="e">
        <f t="shared" si="777"/>
        <v>#DIV/0!</v>
      </c>
      <c r="P10166" s="31">
        <f t="shared" si="778"/>
        <v>0</v>
      </c>
      <c r="Q10166" s="9" t="e">
        <f t="shared" si="779"/>
        <v>#DIV/0!</v>
      </c>
    </row>
    <row r="10167" spans="12:17" x14ac:dyDescent="0.25">
      <c r="L10167" s="10" t="str">
        <f>IF(F10167="","",(SUM(F$2:F10167)))</f>
        <v/>
      </c>
      <c r="M10167" s="31">
        <f t="shared" si="775"/>
        <v>0</v>
      </c>
      <c r="N10167" s="31">
        <f t="shared" si="776"/>
        <v>0</v>
      </c>
      <c r="O10167" s="17" t="e">
        <f t="shared" si="777"/>
        <v>#DIV/0!</v>
      </c>
      <c r="P10167" s="31">
        <f t="shared" si="778"/>
        <v>0</v>
      </c>
      <c r="Q10167" s="9" t="e">
        <f t="shared" si="779"/>
        <v>#DIV/0!</v>
      </c>
    </row>
    <row r="10168" spans="12:17" x14ac:dyDescent="0.25">
      <c r="L10168" s="10" t="str">
        <f>IF(F10168="","",(SUM(F$2:F10168)))</f>
        <v/>
      </c>
      <c r="M10168" s="31">
        <f t="shared" si="775"/>
        <v>0</v>
      </c>
      <c r="N10168" s="31">
        <f t="shared" si="776"/>
        <v>0</v>
      </c>
      <c r="O10168" s="17" t="e">
        <f t="shared" si="777"/>
        <v>#DIV/0!</v>
      </c>
      <c r="P10168" s="31">
        <f t="shared" si="778"/>
        <v>0</v>
      </c>
      <c r="Q10168" s="9" t="e">
        <f t="shared" si="779"/>
        <v>#DIV/0!</v>
      </c>
    </row>
    <row r="10169" spans="12:17" x14ac:dyDescent="0.25">
      <c r="L10169" s="10" t="str">
        <f>IF(F10169="","",(SUM(F$2:F10169)))</f>
        <v/>
      </c>
      <c r="M10169" s="31">
        <f t="shared" si="775"/>
        <v>0</v>
      </c>
      <c r="N10169" s="31">
        <f t="shared" si="776"/>
        <v>0</v>
      </c>
      <c r="O10169" s="17" t="e">
        <f t="shared" si="777"/>
        <v>#DIV/0!</v>
      </c>
      <c r="P10169" s="31">
        <f t="shared" si="778"/>
        <v>0</v>
      </c>
      <c r="Q10169" s="9" t="e">
        <f t="shared" si="779"/>
        <v>#DIV/0!</v>
      </c>
    </row>
    <row r="10170" spans="12:17" x14ac:dyDescent="0.25">
      <c r="L10170" s="10" t="str">
        <f>IF(F10170="","",(SUM(F$2:F10170)))</f>
        <v/>
      </c>
      <c r="M10170" s="31">
        <f t="shared" si="775"/>
        <v>0</v>
      </c>
      <c r="N10170" s="31">
        <f t="shared" si="776"/>
        <v>0</v>
      </c>
      <c r="O10170" s="17" t="e">
        <f t="shared" si="777"/>
        <v>#DIV/0!</v>
      </c>
      <c r="P10170" s="31">
        <f t="shared" si="778"/>
        <v>0</v>
      </c>
      <c r="Q10170" s="9" t="e">
        <f t="shared" si="779"/>
        <v>#DIV/0!</v>
      </c>
    </row>
    <row r="10171" spans="12:17" x14ac:dyDescent="0.25">
      <c r="L10171" s="10" t="str">
        <f>IF(F10171="","",(SUM(F$2:F10171)))</f>
        <v/>
      </c>
      <c r="M10171" s="31">
        <f t="shared" si="775"/>
        <v>0</v>
      </c>
      <c r="N10171" s="31">
        <f t="shared" si="776"/>
        <v>0</v>
      </c>
      <c r="O10171" s="17" t="e">
        <f t="shared" si="777"/>
        <v>#DIV/0!</v>
      </c>
      <c r="P10171" s="31">
        <f t="shared" si="778"/>
        <v>0</v>
      </c>
      <c r="Q10171" s="9" t="e">
        <f t="shared" si="779"/>
        <v>#DIV/0!</v>
      </c>
    </row>
    <row r="10172" spans="12:17" x14ac:dyDescent="0.25">
      <c r="L10172" s="10" t="str">
        <f>IF(F10172="","",(SUM(F$2:F10172)))</f>
        <v/>
      </c>
      <c r="M10172" s="31">
        <f t="shared" si="775"/>
        <v>0</v>
      </c>
      <c r="N10172" s="31">
        <f t="shared" si="776"/>
        <v>0</v>
      </c>
      <c r="O10172" s="17" t="e">
        <f t="shared" si="777"/>
        <v>#DIV/0!</v>
      </c>
      <c r="P10172" s="31">
        <f t="shared" si="778"/>
        <v>0</v>
      </c>
      <c r="Q10172" s="9" t="e">
        <f t="shared" si="779"/>
        <v>#DIV/0!</v>
      </c>
    </row>
    <row r="10173" spans="12:17" x14ac:dyDescent="0.25">
      <c r="L10173" s="10" t="str">
        <f>IF(F10173="","",(SUM(F$2:F10173)))</f>
        <v/>
      </c>
      <c r="M10173" s="31">
        <f t="shared" si="775"/>
        <v>0</v>
      </c>
      <c r="N10173" s="31">
        <f t="shared" si="776"/>
        <v>0</v>
      </c>
      <c r="O10173" s="17" t="e">
        <f t="shared" si="777"/>
        <v>#DIV/0!</v>
      </c>
      <c r="P10173" s="31">
        <f t="shared" si="778"/>
        <v>0</v>
      </c>
      <c r="Q10173" s="9" t="e">
        <f t="shared" si="779"/>
        <v>#DIV/0!</v>
      </c>
    </row>
    <row r="10174" spans="12:17" x14ac:dyDescent="0.25">
      <c r="L10174" s="10" t="str">
        <f>IF(F10174="","",(SUM(F$2:F10174)))</f>
        <v/>
      </c>
      <c r="M10174" s="31">
        <f t="shared" si="775"/>
        <v>0</v>
      </c>
      <c r="N10174" s="31">
        <f t="shared" si="776"/>
        <v>0</v>
      </c>
      <c r="O10174" s="17" t="e">
        <f t="shared" si="777"/>
        <v>#DIV/0!</v>
      </c>
      <c r="P10174" s="31">
        <f t="shared" si="778"/>
        <v>0</v>
      </c>
      <c r="Q10174" s="9" t="e">
        <f t="shared" si="779"/>
        <v>#DIV/0!</v>
      </c>
    </row>
    <row r="10175" spans="12:17" x14ac:dyDescent="0.25">
      <c r="L10175" s="10" t="str">
        <f>IF(F10175="","",(SUM(F$2:F10175)))</f>
        <v/>
      </c>
      <c r="M10175" s="31">
        <f t="shared" si="775"/>
        <v>0</v>
      </c>
      <c r="N10175" s="31">
        <f t="shared" si="776"/>
        <v>0</v>
      </c>
      <c r="O10175" s="17" t="e">
        <f t="shared" si="777"/>
        <v>#DIV/0!</v>
      </c>
      <c r="P10175" s="31">
        <f t="shared" si="778"/>
        <v>0</v>
      </c>
      <c r="Q10175" s="9" t="e">
        <f t="shared" si="779"/>
        <v>#DIV/0!</v>
      </c>
    </row>
    <row r="10176" spans="12:17" x14ac:dyDescent="0.25">
      <c r="L10176" s="10" t="str">
        <f>IF(F10176="","",(SUM(F$2:F10176)))</f>
        <v/>
      </c>
      <c r="M10176" s="31">
        <f t="shared" si="775"/>
        <v>0</v>
      </c>
      <c r="N10176" s="31">
        <f t="shared" si="776"/>
        <v>0</v>
      </c>
      <c r="O10176" s="17" t="e">
        <f t="shared" si="777"/>
        <v>#DIV/0!</v>
      </c>
      <c r="P10176" s="31">
        <f t="shared" si="778"/>
        <v>0</v>
      </c>
      <c r="Q10176" s="9" t="e">
        <f t="shared" si="779"/>
        <v>#DIV/0!</v>
      </c>
    </row>
    <row r="10177" spans="12:17" x14ac:dyDescent="0.25">
      <c r="L10177" s="10" t="str">
        <f>IF(F10177="","",(SUM(F$2:F10177)))</f>
        <v/>
      </c>
      <c r="M10177" s="31">
        <f t="shared" si="775"/>
        <v>0</v>
      </c>
      <c r="N10177" s="31">
        <f t="shared" si="776"/>
        <v>0</v>
      </c>
      <c r="O10177" s="17" t="e">
        <f t="shared" si="777"/>
        <v>#DIV/0!</v>
      </c>
      <c r="P10177" s="31">
        <f t="shared" si="778"/>
        <v>0</v>
      </c>
      <c r="Q10177" s="9" t="e">
        <f t="shared" si="779"/>
        <v>#DIV/0!</v>
      </c>
    </row>
    <row r="10178" spans="12:17" x14ac:dyDescent="0.25">
      <c r="L10178" s="10" t="str">
        <f>IF(F10178="","",(SUM(F$2:F10178)))</f>
        <v/>
      </c>
      <c r="M10178" s="31">
        <f t="shared" si="775"/>
        <v>0</v>
      </c>
      <c r="N10178" s="31">
        <f t="shared" si="776"/>
        <v>0</v>
      </c>
      <c r="O10178" s="17" t="e">
        <f t="shared" si="777"/>
        <v>#DIV/0!</v>
      </c>
      <c r="P10178" s="31">
        <f t="shared" si="778"/>
        <v>0</v>
      </c>
      <c r="Q10178" s="9" t="e">
        <f t="shared" si="779"/>
        <v>#DIV/0!</v>
      </c>
    </row>
    <row r="10179" spans="12:17" x14ac:dyDescent="0.25">
      <c r="L10179" s="10" t="str">
        <f>IF(F10179="","",(SUM(F$2:F10179)))</f>
        <v/>
      </c>
      <c r="M10179" s="31">
        <f t="shared" si="775"/>
        <v>0</v>
      </c>
      <c r="N10179" s="31">
        <f t="shared" si="776"/>
        <v>0</v>
      </c>
      <c r="O10179" s="17" t="e">
        <f t="shared" si="777"/>
        <v>#DIV/0!</v>
      </c>
      <c r="P10179" s="31">
        <f t="shared" si="778"/>
        <v>0</v>
      </c>
      <c r="Q10179" s="9" t="e">
        <f t="shared" si="779"/>
        <v>#DIV/0!</v>
      </c>
    </row>
    <row r="10180" spans="12:17" x14ac:dyDescent="0.25">
      <c r="L10180" s="10" t="str">
        <f>IF(F10180="","",(SUM(F$2:F10180)))</f>
        <v/>
      </c>
      <c r="M10180" s="31">
        <f t="shared" si="775"/>
        <v>0</v>
      </c>
      <c r="N10180" s="31">
        <f t="shared" si="776"/>
        <v>0</v>
      </c>
      <c r="O10180" s="17" t="e">
        <f t="shared" si="777"/>
        <v>#DIV/0!</v>
      </c>
      <c r="P10180" s="31">
        <f t="shared" si="778"/>
        <v>0</v>
      </c>
      <c r="Q10180" s="9" t="e">
        <f t="shared" si="779"/>
        <v>#DIV/0!</v>
      </c>
    </row>
    <row r="10181" spans="12:17" x14ac:dyDescent="0.25">
      <c r="L10181" s="10" t="str">
        <f>IF(F10181="","",(SUM(F$2:F10181)))</f>
        <v/>
      </c>
      <c r="M10181" s="31">
        <f t="shared" si="775"/>
        <v>0</v>
      </c>
      <c r="N10181" s="31">
        <f t="shared" si="776"/>
        <v>0</v>
      </c>
      <c r="O10181" s="17" t="e">
        <f t="shared" si="777"/>
        <v>#DIV/0!</v>
      </c>
      <c r="P10181" s="31">
        <f t="shared" si="778"/>
        <v>0</v>
      </c>
      <c r="Q10181" s="9" t="e">
        <f t="shared" si="779"/>
        <v>#DIV/0!</v>
      </c>
    </row>
    <row r="10182" spans="12:17" x14ac:dyDescent="0.25">
      <c r="L10182" s="10" t="str">
        <f>IF(F10182="","",(SUM(F$2:F10182)))</f>
        <v/>
      </c>
      <c r="M10182" s="31">
        <f t="shared" si="775"/>
        <v>0</v>
      </c>
      <c r="N10182" s="31">
        <f t="shared" si="776"/>
        <v>0</v>
      </c>
      <c r="O10182" s="17" t="e">
        <f t="shared" si="777"/>
        <v>#DIV/0!</v>
      </c>
      <c r="P10182" s="31">
        <f t="shared" si="778"/>
        <v>0</v>
      </c>
      <c r="Q10182" s="9" t="e">
        <f t="shared" si="779"/>
        <v>#DIV/0!</v>
      </c>
    </row>
    <row r="10183" spans="12:17" x14ac:dyDescent="0.25">
      <c r="L10183" s="10" t="str">
        <f>IF(F10183="","",(SUM(F$2:F10183)))</f>
        <v/>
      </c>
      <c r="M10183" s="31">
        <f t="shared" si="775"/>
        <v>0</v>
      </c>
      <c r="N10183" s="31">
        <f t="shared" si="776"/>
        <v>0</v>
      </c>
      <c r="O10183" s="17" t="e">
        <f t="shared" si="777"/>
        <v>#DIV/0!</v>
      </c>
      <c r="P10183" s="31">
        <f t="shared" si="778"/>
        <v>0</v>
      </c>
      <c r="Q10183" s="9" t="e">
        <f t="shared" si="779"/>
        <v>#DIV/0!</v>
      </c>
    </row>
    <row r="10184" spans="12:17" x14ac:dyDescent="0.25">
      <c r="L10184" s="10" t="str">
        <f>IF(F10184="","",(SUM(F$2:F10184)))</f>
        <v/>
      </c>
      <c r="M10184" s="31">
        <f t="shared" si="775"/>
        <v>0</v>
      </c>
      <c r="N10184" s="31">
        <f t="shared" si="776"/>
        <v>0</v>
      </c>
      <c r="O10184" s="17" t="e">
        <f t="shared" si="777"/>
        <v>#DIV/0!</v>
      </c>
      <c r="P10184" s="31">
        <f t="shared" si="778"/>
        <v>0</v>
      </c>
      <c r="Q10184" s="9" t="e">
        <f t="shared" si="779"/>
        <v>#DIV/0!</v>
      </c>
    </row>
    <row r="10185" spans="12:17" x14ac:dyDescent="0.25">
      <c r="L10185" s="10" t="str">
        <f>IF(F10185="","",(SUM(F$2:F10185)))</f>
        <v/>
      </c>
      <c r="M10185" s="31">
        <f t="shared" si="775"/>
        <v>0</v>
      </c>
      <c r="N10185" s="31">
        <f t="shared" si="776"/>
        <v>0</v>
      </c>
      <c r="O10185" s="17" t="e">
        <f t="shared" si="777"/>
        <v>#DIV/0!</v>
      </c>
      <c r="P10185" s="31">
        <f t="shared" si="778"/>
        <v>0</v>
      </c>
      <c r="Q10185" s="9" t="e">
        <f t="shared" si="779"/>
        <v>#DIV/0!</v>
      </c>
    </row>
    <row r="10186" spans="12:17" x14ac:dyDescent="0.25">
      <c r="L10186" s="10" t="str">
        <f>IF(F10186="","",(SUM(F$2:F10186)))</f>
        <v/>
      </c>
      <c r="M10186" s="31">
        <f t="shared" ref="M10186:M10249" si="780">IF(B$201="","",(COUNTIF($B9987:$B10186, "Tournament Pool Tournament Registration") - COUNTIF($B9987:$B10186, "Tournament Pool Registration (inc. Fee)")))</f>
        <v>0</v>
      </c>
      <c r="N10186" s="31">
        <f t="shared" ref="N10186:N10249" si="781">IF(B$201="","",(COUNTIF($B9987:$B10186, "Tournament Pool Tournament Registration")))</f>
        <v>0</v>
      </c>
      <c r="O10186" s="17" t="e">
        <f t="shared" ref="O10186:O10249" si="782">IF(B$201="","",(M10186/N10186))</f>
        <v>#DIV/0!</v>
      </c>
      <c r="P10186" s="31">
        <f t="shared" ref="P10186:P10249" si="783">IF(B$201="","",(COUNTIF($B9987:$B10186, "Tournament Pool Tournament KO Award")))</f>
        <v>0</v>
      </c>
      <c r="Q10186" s="9" t="e">
        <f t="shared" ref="Q10186:Q10249" si="784">IF(B$201="","",(P10186/N10186))</f>
        <v>#DIV/0!</v>
      </c>
    </row>
    <row r="10187" spans="12:17" x14ac:dyDescent="0.25">
      <c r="L10187" s="10" t="str">
        <f>IF(F10187="","",(SUM(F$2:F10187)))</f>
        <v/>
      </c>
      <c r="M10187" s="31">
        <f t="shared" si="780"/>
        <v>0</v>
      </c>
      <c r="N10187" s="31">
        <f t="shared" si="781"/>
        <v>0</v>
      </c>
      <c r="O10187" s="17" t="e">
        <f t="shared" si="782"/>
        <v>#DIV/0!</v>
      </c>
      <c r="P10187" s="31">
        <f t="shared" si="783"/>
        <v>0</v>
      </c>
      <c r="Q10187" s="9" t="e">
        <f t="shared" si="784"/>
        <v>#DIV/0!</v>
      </c>
    </row>
    <row r="10188" spans="12:17" x14ac:dyDescent="0.25">
      <c r="L10188" s="10" t="str">
        <f>IF(F10188="","",(SUM(F$2:F10188)))</f>
        <v/>
      </c>
      <c r="M10188" s="31">
        <f t="shared" si="780"/>
        <v>0</v>
      </c>
      <c r="N10188" s="31">
        <f t="shared" si="781"/>
        <v>0</v>
      </c>
      <c r="O10188" s="17" t="e">
        <f t="shared" si="782"/>
        <v>#DIV/0!</v>
      </c>
      <c r="P10188" s="31">
        <f t="shared" si="783"/>
        <v>0</v>
      </c>
      <c r="Q10188" s="9" t="e">
        <f t="shared" si="784"/>
        <v>#DIV/0!</v>
      </c>
    </row>
    <row r="10189" spans="12:17" x14ac:dyDescent="0.25">
      <c r="L10189" s="10" t="str">
        <f>IF(F10189="","",(SUM(F$2:F10189)))</f>
        <v/>
      </c>
      <c r="M10189" s="31">
        <f t="shared" si="780"/>
        <v>0</v>
      </c>
      <c r="N10189" s="31">
        <f t="shared" si="781"/>
        <v>0</v>
      </c>
      <c r="O10189" s="17" t="e">
        <f t="shared" si="782"/>
        <v>#DIV/0!</v>
      </c>
      <c r="P10189" s="31">
        <f t="shared" si="783"/>
        <v>0</v>
      </c>
      <c r="Q10189" s="9" t="e">
        <f t="shared" si="784"/>
        <v>#DIV/0!</v>
      </c>
    </row>
    <row r="10190" spans="12:17" x14ac:dyDescent="0.25">
      <c r="L10190" s="10" t="str">
        <f>IF(F10190="","",(SUM(F$2:F10190)))</f>
        <v/>
      </c>
      <c r="M10190" s="31">
        <f t="shared" si="780"/>
        <v>0</v>
      </c>
      <c r="N10190" s="31">
        <f t="shared" si="781"/>
        <v>0</v>
      </c>
      <c r="O10190" s="17" t="e">
        <f t="shared" si="782"/>
        <v>#DIV/0!</v>
      </c>
      <c r="P10190" s="31">
        <f t="shared" si="783"/>
        <v>0</v>
      </c>
      <c r="Q10190" s="9" t="e">
        <f t="shared" si="784"/>
        <v>#DIV/0!</v>
      </c>
    </row>
    <row r="10191" spans="12:17" x14ac:dyDescent="0.25">
      <c r="L10191" s="10" t="str">
        <f>IF(F10191="","",(SUM(F$2:F10191)))</f>
        <v/>
      </c>
      <c r="M10191" s="31">
        <f t="shared" si="780"/>
        <v>0</v>
      </c>
      <c r="N10191" s="31">
        <f t="shared" si="781"/>
        <v>0</v>
      </c>
      <c r="O10191" s="17" t="e">
        <f t="shared" si="782"/>
        <v>#DIV/0!</v>
      </c>
      <c r="P10191" s="31">
        <f t="shared" si="783"/>
        <v>0</v>
      </c>
      <c r="Q10191" s="9" t="e">
        <f t="shared" si="784"/>
        <v>#DIV/0!</v>
      </c>
    </row>
    <row r="10192" spans="12:17" x14ac:dyDescent="0.25">
      <c r="L10192" s="10" t="str">
        <f>IF(F10192="","",(SUM(F$2:F10192)))</f>
        <v/>
      </c>
      <c r="M10192" s="31">
        <f t="shared" si="780"/>
        <v>0</v>
      </c>
      <c r="N10192" s="31">
        <f t="shared" si="781"/>
        <v>0</v>
      </c>
      <c r="O10192" s="17" t="e">
        <f t="shared" si="782"/>
        <v>#DIV/0!</v>
      </c>
      <c r="P10192" s="31">
        <f t="shared" si="783"/>
        <v>0</v>
      </c>
      <c r="Q10192" s="9" t="e">
        <f t="shared" si="784"/>
        <v>#DIV/0!</v>
      </c>
    </row>
    <row r="10193" spans="12:17" x14ac:dyDescent="0.25">
      <c r="L10193" s="10" t="str">
        <f>IF(F10193="","",(SUM(F$2:F10193)))</f>
        <v/>
      </c>
      <c r="M10193" s="31">
        <f t="shared" si="780"/>
        <v>0</v>
      </c>
      <c r="N10193" s="31">
        <f t="shared" si="781"/>
        <v>0</v>
      </c>
      <c r="O10193" s="17" t="e">
        <f t="shared" si="782"/>
        <v>#DIV/0!</v>
      </c>
      <c r="P10193" s="31">
        <f t="shared" si="783"/>
        <v>0</v>
      </c>
      <c r="Q10193" s="9" t="e">
        <f t="shared" si="784"/>
        <v>#DIV/0!</v>
      </c>
    </row>
    <row r="10194" spans="12:17" x14ac:dyDescent="0.25">
      <c r="L10194" s="10" t="str">
        <f>IF(F10194="","",(SUM(F$2:F10194)))</f>
        <v/>
      </c>
      <c r="M10194" s="31">
        <f t="shared" si="780"/>
        <v>0</v>
      </c>
      <c r="N10194" s="31">
        <f t="shared" si="781"/>
        <v>0</v>
      </c>
      <c r="O10194" s="17" t="e">
        <f t="shared" si="782"/>
        <v>#DIV/0!</v>
      </c>
      <c r="P10194" s="31">
        <f t="shared" si="783"/>
        <v>0</v>
      </c>
      <c r="Q10194" s="9" t="e">
        <f t="shared" si="784"/>
        <v>#DIV/0!</v>
      </c>
    </row>
    <row r="10195" spans="12:17" x14ac:dyDescent="0.25">
      <c r="L10195" s="10" t="str">
        <f>IF(F10195="","",(SUM(F$2:F10195)))</f>
        <v/>
      </c>
      <c r="M10195" s="31">
        <f t="shared" si="780"/>
        <v>0</v>
      </c>
      <c r="N10195" s="31">
        <f t="shared" si="781"/>
        <v>0</v>
      </c>
      <c r="O10195" s="17" t="e">
        <f t="shared" si="782"/>
        <v>#DIV/0!</v>
      </c>
      <c r="P10195" s="31">
        <f t="shared" si="783"/>
        <v>0</v>
      </c>
      <c r="Q10195" s="9" t="e">
        <f t="shared" si="784"/>
        <v>#DIV/0!</v>
      </c>
    </row>
    <row r="10196" spans="12:17" x14ac:dyDescent="0.25">
      <c r="L10196" s="10" t="str">
        <f>IF(F10196="","",(SUM(F$2:F10196)))</f>
        <v/>
      </c>
      <c r="M10196" s="31">
        <f t="shared" si="780"/>
        <v>0</v>
      </c>
      <c r="N10196" s="31">
        <f t="shared" si="781"/>
        <v>0</v>
      </c>
      <c r="O10196" s="17" t="e">
        <f t="shared" si="782"/>
        <v>#DIV/0!</v>
      </c>
      <c r="P10196" s="31">
        <f t="shared" si="783"/>
        <v>0</v>
      </c>
      <c r="Q10196" s="9" t="e">
        <f t="shared" si="784"/>
        <v>#DIV/0!</v>
      </c>
    </row>
    <row r="10197" spans="12:17" x14ac:dyDescent="0.25">
      <c r="L10197" s="10" t="str">
        <f>IF(F10197="","",(SUM(F$2:F10197)))</f>
        <v/>
      </c>
      <c r="M10197" s="31">
        <f t="shared" si="780"/>
        <v>0</v>
      </c>
      <c r="N10197" s="31">
        <f t="shared" si="781"/>
        <v>0</v>
      </c>
      <c r="O10197" s="17" t="e">
        <f t="shared" si="782"/>
        <v>#DIV/0!</v>
      </c>
      <c r="P10197" s="31">
        <f t="shared" si="783"/>
        <v>0</v>
      </c>
      <c r="Q10197" s="9" t="e">
        <f t="shared" si="784"/>
        <v>#DIV/0!</v>
      </c>
    </row>
    <row r="10198" spans="12:17" x14ac:dyDescent="0.25">
      <c r="L10198" s="10" t="str">
        <f>IF(F10198="","",(SUM(F$2:F10198)))</f>
        <v/>
      </c>
      <c r="M10198" s="31">
        <f t="shared" si="780"/>
        <v>0</v>
      </c>
      <c r="N10198" s="31">
        <f t="shared" si="781"/>
        <v>0</v>
      </c>
      <c r="O10198" s="17" t="e">
        <f t="shared" si="782"/>
        <v>#DIV/0!</v>
      </c>
      <c r="P10198" s="31">
        <f t="shared" si="783"/>
        <v>0</v>
      </c>
      <c r="Q10198" s="9" t="e">
        <f t="shared" si="784"/>
        <v>#DIV/0!</v>
      </c>
    </row>
    <row r="10199" spans="12:17" x14ac:dyDescent="0.25">
      <c r="L10199" s="10" t="str">
        <f>IF(F10199="","",(SUM(F$2:F10199)))</f>
        <v/>
      </c>
      <c r="M10199" s="31">
        <f t="shared" si="780"/>
        <v>0</v>
      </c>
      <c r="N10199" s="31">
        <f t="shared" si="781"/>
        <v>0</v>
      </c>
      <c r="O10199" s="17" t="e">
        <f t="shared" si="782"/>
        <v>#DIV/0!</v>
      </c>
      <c r="P10199" s="31">
        <f t="shared" si="783"/>
        <v>0</v>
      </c>
      <c r="Q10199" s="9" t="e">
        <f t="shared" si="784"/>
        <v>#DIV/0!</v>
      </c>
    </row>
    <row r="10200" spans="12:17" x14ac:dyDescent="0.25">
      <c r="L10200" s="10" t="str">
        <f>IF(F10200="","",(SUM(F$2:F10200)))</f>
        <v/>
      </c>
      <c r="M10200" s="31">
        <f t="shared" si="780"/>
        <v>0</v>
      </c>
      <c r="N10200" s="31">
        <f t="shared" si="781"/>
        <v>0</v>
      </c>
      <c r="O10200" s="17" t="e">
        <f t="shared" si="782"/>
        <v>#DIV/0!</v>
      </c>
      <c r="P10200" s="31">
        <f t="shared" si="783"/>
        <v>0</v>
      </c>
      <c r="Q10200" s="9" t="e">
        <f t="shared" si="784"/>
        <v>#DIV/0!</v>
      </c>
    </row>
    <row r="10201" spans="12:17" x14ac:dyDescent="0.25">
      <c r="L10201" s="10" t="str">
        <f>IF(F10201="","",(SUM(F$2:F10201)))</f>
        <v/>
      </c>
      <c r="M10201" s="31">
        <f t="shared" si="780"/>
        <v>0</v>
      </c>
      <c r="N10201" s="31">
        <f t="shared" si="781"/>
        <v>0</v>
      </c>
      <c r="O10201" s="17" t="e">
        <f t="shared" si="782"/>
        <v>#DIV/0!</v>
      </c>
      <c r="P10201" s="31">
        <f t="shared" si="783"/>
        <v>0</v>
      </c>
      <c r="Q10201" s="9" t="e">
        <f t="shared" si="784"/>
        <v>#DIV/0!</v>
      </c>
    </row>
    <row r="10202" spans="12:17" x14ac:dyDescent="0.25">
      <c r="L10202" s="10" t="str">
        <f>IF(F10202="","",(SUM(F$2:F10202)))</f>
        <v/>
      </c>
      <c r="M10202" s="31">
        <f t="shared" si="780"/>
        <v>0</v>
      </c>
      <c r="N10202" s="31">
        <f t="shared" si="781"/>
        <v>0</v>
      </c>
      <c r="O10202" s="17" t="e">
        <f t="shared" si="782"/>
        <v>#DIV/0!</v>
      </c>
      <c r="P10202" s="31">
        <f t="shared" si="783"/>
        <v>0</v>
      </c>
      <c r="Q10202" s="9" t="e">
        <f t="shared" si="784"/>
        <v>#DIV/0!</v>
      </c>
    </row>
    <row r="10203" spans="12:17" x14ac:dyDescent="0.25">
      <c r="L10203" s="10" t="str">
        <f>IF(F10203="","",(SUM(F$2:F10203)))</f>
        <v/>
      </c>
      <c r="M10203" s="31">
        <f t="shared" si="780"/>
        <v>0</v>
      </c>
      <c r="N10203" s="31">
        <f t="shared" si="781"/>
        <v>0</v>
      </c>
      <c r="O10203" s="17" t="e">
        <f t="shared" si="782"/>
        <v>#DIV/0!</v>
      </c>
      <c r="P10203" s="31">
        <f t="shared" si="783"/>
        <v>0</v>
      </c>
      <c r="Q10203" s="9" t="e">
        <f t="shared" si="784"/>
        <v>#DIV/0!</v>
      </c>
    </row>
    <row r="10204" spans="12:17" x14ac:dyDescent="0.25">
      <c r="L10204" s="10" t="str">
        <f>IF(F10204="","",(SUM(F$2:F10204)))</f>
        <v/>
      </c>
      <c r="M10204" s="31">
        <f t="shared" si="780"/>
        <v>0</v>
      </c>
      <c r="N10204" s="31">
        <f t="shared" si="781"/>
        <v>0</v>
      </c>
      <c r="O10204" s="17" t="e">
        <f t="shared" si="782"/>
        <v>#DIV/0!</v>
      </c>
      <c r="P10204" s="31">
        <f t="shared" si="783"/>
        <v>0</v>
      </c>
      <c r="Q10204" s="9" t="e">
        <f t="shared" si="784"/>
        <v>#DIV/0!</v>
      </c>
    </row>
    <row r="10205" spans="12:17" x14ac:dyDescent="0.25">
      <c r="L10205" s="10" t="str">
        <f>IF(F10205="","",(SUM(F$2:F10205)))</f>
        <v/>
      </c>
      <c r="M10205" s="31">
        <f t="shared" si="780"/>
        <v>0</v>
      </c>
      <c r="N10205" s="31">
        <f t="shared" si="781"/>
        <v>0</v>
      </c>
      <c r="O10205" s="17" t="e">
        <f t="shared" si="782"/>
        <v>#DIV/0!</v>
      </c>
      <c r="P10205" s="31">
        <f t="shared" si="783"/>
        <v>0</v>
      </c>
      <c r="Q10205" s="9" t="e">
        <f t="shared" si="784"/>
        <v>#DIV/0!</v>
      </c>
    </row>
    <row r="10206" spans="12:17" x14ac:dyDescent="0.25">
      <c r="L10206" s="10" t="str">
        <f>IF(F10206="","",(SUM(F$2:F10206)))</f>
        <v/>
      </c>
      <c r="M10206" s="31">
        <f t="shared" si="780"/>
        <v>0</v>
      </c>
      <c r="N10206" s="31">
        <f t="shared" si="781"/>
        <v>0</v>
      </c>
      <c r="O10206" s="17" t="e">
        <f t="shared" si="782"/>
        <v>#DIV/0!</v>
      </c>
      <c r="P10206" s="31">
        <f t="shared" si="783"/>
        <v>0</v>
      </c>
      <c r="Q10206" s="9" t="e">
        <f t="shared" si="784"/>
        <v>#DIV/0!</v>
      </c>
    </row>
    <row r="10207" spans="12:17" x14ac:dyDescent="0.25">
      <c r="L10207" s="10" t="str">
        <f>IF(F10207="","",(SUM(F$2:F10207)))</f>
        <v/>
      </c>
      <c r="M10207" s="31">
        <f t="shared" si="780"/>
        <v>0</v>
      </c>
      <c r="N10207" s="31">
        <f t="shared" si="781"/>
        <v>0</v>
      </c>
      <c r="O10207" s="17" t="e">
        <f t="shared" si="782"/>
        <v>#DIV/0!</v>
      </c>
      <c r="P10207" s="31">
        <f t="shared" si="783"/>
        <v>0</v>
      </c>
      <c r="Q10207" s="9" t="e">
        <f t="shared" si="784"/>
        <v>#DIV/0!</v>
      </c>
    </row>
    <row r="10208" spans="12:17" x14ac:dyDescent="0.25">
      <c r="L10208" s="10" t="str">
        <f>IF(F10208="","",(SUM(F$2:F10208)))</f>
        <v/>
      </c>
      <c r="M10208" s="31">
        <f t="shared" si="780"/>
        <v>0</v>
      </c>
      <c r="N10208" s="31">
        <f t="shared" si="781"/>
        <v>0</v>
      </c>
      <c r="O10208" s="17" t="e">
        <f t="shared" si="782"/>
        <v>#DIV/0!</v>
      </c>
      <c r="P10208" s="31">
        <f t="shared" si="783"/>
        <v>0</v>
      </c>
      <c r="Q10208" s="9" t="e">
        <f t="shared" si="784"/>
        <v>#DIV/0!</v>
      </c>
    </row>
    <row r="10209" spans="12:17" x14ac:dyDescent="0.25">
      <c r="L10209" s="10" t="str">
        <f>IF(F10209="","",(SUM(F$2:F10209)))</f>
        <v/>
      </c>
      <c r="M10209" s="31">
        <f t="shared" si="780"/>
        <v>0</v>
      </c>
      <c r="N10209" s="31">
        <f t="shared" si="781"/>
        <v>0</v>
      </c>
      <c r="O10209" s="17" t="e">
        <f t="shared" si="782"/>
        <v>#DIV/0!</v>
      </c>
      <c r="P10209" s="31">
        <f t="shared" si="783"/>
        <v>0</v>
      </c>
      <c r="Q10209" s="9" t="e">
        <f t="shared" si="784"/>
        <v>#DIV/0!</v>
      </c>
    </row>
    <row r="10210" spans="12:17" x14ac:dyDescent="0.25">
      <c r="L10210" s="10" t="str">
        <f>IF(F10210="","",(SUM(F$2:F10210)))</f>
        <v/>
      </c>
      <c r="M10210" s="31">
        <f t="shared" si="780"/>
        <v>0</v>
      </c>
      <c r="N10210" s="31">
        <f t="shared" si="781"/>
        <v>0</v>
      </c>
      <c r="O10210" s="17" t="e">
        <f t="shared" si="782"/>
        <v>#DIV/0!</v>
      </c>
      <c r="P10210" s="31">
        <f t="shared" si="783"/>
        <v>0</v>
      </c>
      <c r="Q10210" s="9" t="e">
        <f t="shared" si="784"/>
        <v>#DIV/0!</v>
      </c>
    </row>
    <row r="10211" spans="12:17" x14ac:dyDescent="0.25">
      <c r="L10211" s="10" t="str">
        <f>IF(F10211="","",(SUM(F$2:F10211)))</f>
        <v/>
      </c>
      <c r="M10211" s="31">
        <f t="shared" si="780"/>
        <v>0</v>
      </c>
      <c r="N10211" s="31">
        <f t="shared" si="781"/>
        <v>0</v>
      </c>
      <c r="O10211" s="17" t="e">
        <f t="shared" si="782"/>
        <v>#DIV/0!</v>
      </c>
      <c r="P10211" s="31">
        <f t="shared" si="783"/>
        <v>0</v>
      </c>
      <c r="Q10211" s="9" t="e">
        <f t="shared" si="784"/>
        <v>#DIV/0!</v>
      </c>
    </row>
    <row r="10212" spans="12:17" x14ac:dyDescent="0.25">
      <c r="L10212" s="10" t="str">
        <f>IF(F10212="","",(SUM(F$2:F10212)))</f>
        <v/>
      </c>
      <c r="M10212" s="31">
        <f t="shared" si="780"/>
        <v>0</v>
      </c>
      <c r="N10212" s="31">
        <f t="shared" si="781"/>
        <v>0</v>
      </c>
      <c r="O10212" s="17" t="e">
        <f t="shared" si="782"/>
        <v>#DIV/0!</v>
      </c>
      <c r="P10212" s="31">
        <f t="shared" si="783"/>
        <v>0</v>
      </c>
      <c r="Q10212" s="9" t="e">
        <f t="shared" si="784"/>
        <v>#DIV/0!</v>
      </c>
    </row>
    <row r="10213" spans="12:17" x14ac:dyDescent="0.25">
      <c r="L10213" s="10" t="str">
        <f>IF(F10213="","",(SUM(F$2:F10213)))</f>
        <v/>
      </c>
      <c r="M10213" s="31">
        <f t="shared" si="780"/>
        <v>0</v>
      </c>
      <c r="N10213" s="31">
        <f t="shared" si="781"/>
        <v>0</v>
      </c>
      <c r="O10213" s="17" t="e">
        <f t="shared" si="782"/>
        <v>#DIV/0!</v>
      </c>
      <c r="P10213" s="31">
        <f t="shared" si="783"/>
        <v>0</v>
      </c>
      <c r="Q10213" s="9" t="e">
        <f t="shared" si="784"/>
        <v>#DIV/0!</v>
      </c>
    </row>
    <row r="10214" spans="12:17" x14ac:dyDescent="0.25">
      <c r="L10214" s="10" t="str">
        <f>IF(F10214="","",(SUM(F$2:F10214)))</f>
        <v/>
      </c>
      <c r="M10214" s="31">
        <f t="shared" si="780"/>
        <v>0</v>
      </c>
      <c r="N10214" s="31">
        <f t="shared" si="781"/>
        <v>0</v>
      </c>
      <c r="O10214" s="17" t="e">
        <f t="shared" si="782"/>
        <v>#DIV/0!</v>
      </c>
      <c r="P10214" s="31">
        <f t="shared" si="783"/>
        <v>0</v>
      </c>
      <c r="Q10214" s="9" t="e">
        <f t="shared" si="784"/>
        <v>#DIV/0!</v>
      </c>
    </row>
    <row r="10215" spans="12:17" x14ac:dyDescent="0.25">
      <c r="L10215" s="10" t="str">
        <f>IF(F10215="","",(SUM(F$2:F10215)))</f>
        <v/>
      </c>
      <c r="M10215" s="31">
        <f t="shared" si="780"/>
        <v>0</v>
      </c>
      <c r="N10215" s="31">
        <f t="shared" si="781"/>
        <v>0</v>
      </c>
      <c r="O10215" s="17" t="e">
        <f t="shared" si="782"/>
        <v>#DIV/0!</v>
      </c>
      <c r="P10215" s="31">
        <f t="shared" si="783"/>
        <v>0</v>
      </c>
      <c r="Q10215" s="9" t="e">
        <f t="shared" si="784"/>
        <v>#DIV/0!</v>
      </c>
    </row>
    <row r="10216" spans="12:17" x14ac:dyDescent="0.25">
      <c r="L10216" s="10" t="str">
        <f>IF(F10216="","",(SUM(F$2:F10216)))</f>
        <v/>
      </c>
      <c r="M10216" s="31">
        <f t="shared" si="780"/>
        <v>0</v>
      </c>
      <c r="N10216" s="31">
        <f t="shared" si="781"/>
        <v>0</v>
      </c>
      <c r="O10216" s="17" t="e">
        <f t="shared" si="782"/>
        <v>#DIV/0!</v>
      </c>
      <c r="P10216" s="31">
        <f t="shared" si="783"/>
        <v>0</v>
      </c>
      <c r="Q10216" s="9" t="e">
        <f t="shared" si="784"/>
        <v>#DIV/0!</v>
      </c>
    </row>
    <row r="10217" spans="12:17" x14ac:dyDescent="0.25">
      <c r="L10217" s="10" t="str">
        <f>IF(F10217="","",(SUM(F$2:F10217)))</f>
        <v/>
      </c>
      <c r="M10217" s="31">
        <f t="shared" si="780"/>
        <v>0</v>
      </c>
      <c r="N10217" s="31">
        <f t="shared" si="781"/>
        <v>0</v>
      </c>
      <c r="O10217" s="17" t="e">
        <f t="shared" si="782"/>
        <v>#DIV/0!</v>
      </c>
      <c r="P10217" s="31">
        <f t="shared" si="783"/>
        <v>0</v>
      </c>
      <c r="Q10217" s="9" t="e">
        <f t="shared" si="784"/>
        <v>#DIV/0!</v>
      </c>
    </row>
    <row r="10218" spans="12:17" x14ac:dyDescent="0.25">
      <c r="L10218" s="10" t="str">
        <f>IF(F10218="","",(SUM(F$2:F10218)))</f>
        <v/>
      </c>
      <c r="M10218" s="31">
        <f t="shared" si="780"/>
        <v>0</v>
      </c>
      <c r="N10218" s="31">
        <f t="shared" si="781"/>
        <v>0</v>
      </c>
      <c r="O10218" s="17" t="e">
        <f t="shared" si="782"/>
        <v>#DIV/0!</v>
      </c>
      <c r="P10218" s="31">
        <f t="shared" si="783"/>
        <v>0</v>
      </c>
      <c r="Q10218" s="9" t="e">
        <f t="shared" si="784"/>
        <v>#DIV/0!</v>
      </c>
    </row>
    <row r="10219" spans="12:17" x14ac:dyDescent="0.25">
      <c r="L10219" s="10" t="str">
        <f>IF(F10219="","",(SUM(F$2:F10219)))</f>
        <v/>
      </c>
      <c r="M10219" s="31">
        <f t="shared" si="780"/>
        <v>0</v>
      </c>
      <c r="N10219" s="31">
        <f t="shared" si="781"/>
        <v>0</v>
      </c>
      <c r="O10219" s="17" t="e">
        <f t="shared" si="782"/>
        <v>#DIV/0!</v>
      </c>
      <c r="P10219" s="31">
        <f t="shared" si="783"/>
        <v>0</v>
      </c>
      <c r="Q10219" s="9" t="e">
        <f t="shared" si="784"/>
        <v>#DIV/0!</v>
      </c>
    </row>
    <row r="10220" spans="12:17" x14ac:dyDescent="0.25">
      <c r="L10220" s="10" t="str">
        <f>IF(F10220="","",(SUM(F$2:F10220)))</f>
        <v/>
      </c>
      <c r="M10220" s="31">
        <f t="shared" si="780"/>
        <v>0</v>
      </c>
      <c r="N10220" s="31">
        <f t="shared" si="781"/>
        <v>0</v>
      </c>
      <c r="O10220" s="17" t="e">
        <f t="shared" si="782"/>
        <v>#DIV/0!</v>
      </c>
      <c r="P10220" s="31">
        <f t="shared" si="783"/>
        <v>0</v>
      </c>
      <c r="Q10220" s="9" t="e">
        <f t="shared" si="784"/>
        <v>#DIV/0!</v>
      </c>
    </row>
    <row r="10221" spans="12:17" x14ac:dyDescent="0.25">
      <c r="L10221" s="10" t="str">
        <f>IF(F10221="","",(SUM(F$2:F10221)))</f>
        <v/>
      </c>
      <c r="M10221" s="31">
        <f t="shared" si="780"/>
        <v>0</v>
      </c>
      <c r="N10221" s="31">
        <f t="shared" si="781"/>
        <v>0</v>
      </c>
      <c r="O10221" s="17" t="e">
        <f t="shared" si="782"/>
        <v>#DIV/0!</v>
      </c>
      <c r="P10221" s="31">
        <f t="shared" si="783"/>
        <v>0</v>
      </c>
      <c r="Q10221" s="9" t="e">
        <f t="shared" si="784"/>
        <v>#DIV/0!</v>
      </c>
    </row>
    <row r="10222" spans="12:17" x14ac:dyDescent="0.25">
      <c r="L10222" s="10" t="str">
        <f>IF(F10222="","",(SUM(F$2:F10222)))</f>
        <v/>
      </c>
      <c r="M10222" s="31">
        <f t="shared" si="780"/>
        <v>0</v>
      </c>
      <c r="N10222" s="31">
        <f t="shared" si="781"/>
        <v>0</v>
      </c>
      <c r="O10222" s="17" t="e">
        <f t="shared" si="782"/>
        <v>#DIV/0!</v>
      </c>
      <c r="P10222" s="31">
        <f t="shared" si="783"/>
        <v>0</v>
      </c>
      <c r="Q10222" s="9" t="e">
        <f t="shared" si="784"/>
        <v>#DIV/0!</v>
      </c>
    </row>
    <row r="10223" spans="12:17" x14ac:dyDescent="0.25">
      <c r="L10223" s="10" t="str">
        <f>IF(F10223="","",(SUM(F$2:F10223)))</f>
        <v/>
      </c>
      <c r="M10223" s="31">
        <f t="shared" si="780"/>
        <v>0</v>
      </c>
      <c r="N10223" s="31">
        <f t="shared" si="781"/>
        <v>0</v>
      </c>
      <c r="O10223" s="17" t="e">
        <f t="shared" si="782"/>
        <v>#DIV/0!</v>
      </c>
      <c r="P10223" s="31">
        <f t="shared" si="783"/>
        <v>0</v>
      </c>
      <c r="Q10223" s="9" t="e">
        <f t="shared" si="784"/>
        <v>#DIV/0!</v>
      </c>
    </row>
    <row r="10224" spans="12:17" x14ac:dyDescent="0.25">
      <c r="L10224" s="10" t="str">
        <f>IF(F10224="","",(SUM(F$2:F10224)))</f>
        <v/>
      </c>
      <c r="M10224" s="31">
        <f t="shared" si="780"/>
        <v>0</v>
      </c>
      <c r="N10224" s="31">
        <f t="shared" si="781"/>
        <v>0</v>
      </c>
      <c r="O10224" s="17" t="e">
        <f t="shared" si="782"/>
        <v>#DIV/0!</v>
      </c>
      <c r="P10224" s="31">
        <f t="shared" si="783"/>
        <v>0</v>
      </c>
      <c r="Q10224" s="9" t="e">
        <f t="shared" si="784"/>
        <v>#DIV/0!</v>
      </c>
    </row>
    <row r="10225" spans="12:17" x14ac:dyDescent="0.25">
      <c r="L10225" s="10" t="str">
        <f>IF(F10225="","",(SUM(F$2:F10225)))</f>
        <v/>
      </c>
      <c r="M10225" s="31">
        <f t="shared" si="780"/>
        <v>0</v>
      </c>
      <c r="N10225" s="31">
        <f t="shared" si="781"/>
        <v>0</v>
      </c>
      <c r="O10225" s="17" t="e">
        <f t="shared" si="782"/>
        <v>#DIV/0!</v>
      </c>
      <c r="P10225" s="31">
        <f t="shared" si="783"/>
        <v>0</v>
      </c>
      <c r="Q10225" s="9" t="e">
        <f t="shared" si="784"/>
        <v>#DIV/0!</v>
      </c>
    </row>
    <row r="10226" spans="12:17" x14ac:dyDescent="0.25">
      <c r="L10226" s="10" t="str">
        <f>IF(F10226="","",(SUM(F$2:F10226)))</f>
        <v/>
      </c>
      <c r="M10226" s="31">
        <f t="shared" si="780"/>
        <v>0</v>
      </c>
      <c r="N10226" s="31">
        <f t="shared" si="781"/>
        <v>0</v>
      </c>
      <c r="O10226" s="17" t="e">
        <f t="shared" si="782"/>
        <v>#DIV/0!</v>
      </c>
      <c r="P10226" s="31">
        <f t="shared" si="783"/>
        <v>0</v>
      </c>
      <c r="Q10226" s="9" t="e">
        <f t="shared" si="784"/>
        <v>#DIV/0!</v>
      </c>
    </row>
    <row r="10227" spans="12:17" x14ac:dyDescent="0.25">
      <c r="L10227" s="10" t="str">
        <f>IF(F10227="","",(SUM(F$2:F10227)))</f>
        <v/>
      </c>
      <c r="M10227" s="31">
        <f t="shared" si="780"/>
        <v>0</v>
      </c>
      <c r="N10227" s="31">
        <f t="shared" si="781"/>
        <v>0</v>
      </c>
      <c r="O10227" s="17" t="e">
        <f t="shared" si="782"/>
        <v>#DIV/0!</v>
      </c>
      <c r="P10227" s="31">
        <f t="shared" si="783"/>
        <v>0</v>
      </c>
      <c r="Q10227" s="9" t="e">
        <f t="shared" si="784"/>
        <v>#DIV/0!</v>
      </c>
    </row>
    <row r="10228" spans="12:17" x14ac:dyDescent="0.25">
      <c r="L10228" s="10" t="str">
        <f>IF(F10228="","",(SUM(F$2:F10228)))</f>
        <v/>
      </c>
      <c r="M10228" s="31">
        <f t="shared" si="780"/>
        <v>0</v>
      </c>
      <c r="N10228" s="31">
        <f t="shared" si="781"/>
        <v>0</v>
      </c>
      <c r="O10228" s="17" t="e">
        <f t="shared" si="782"/>
        <v>#DIV/0!</v>
      </c>
      <c r="P10228" s="31">
        <f t="shared" si="783"/>
        <v>0</v>
      </c>
      <c r="Q10228" s="9" t="e">
        <f t="shared" si="784"/>
        <v>#DIV/0!</v>
      </c>
    </row>
    <row r="10229" spans="12:17" x14ac:dyDescent="0.25">
      <c r="L10229" s="10" t="str">
        <f>IF(F10229="","",(SUM(F$2:F10229)))</f>
        <v/>
      </c>
      <c r="M10229" s="31">
        <f t="shared" si="780"/>
        <v>0</v>
      </c>
      <c r="N10229" s="31">
        <f t="shared" si="781"/>
        <v>0</v>
      </c>
      <c r="O10229" s="17" t="e">
        <f t="shared" si="782"/>
        <v>#DIV/0!</v>
      </c>
      <c r="P10229" s="31">
        <f t="shared" si="783"/>
        <v>0</v>
      </c>
      <c r="Q10229" s="9" t="e">
        <f t="shared" si="784"/>
        <v>#DIV/0!</v>
      </c>
    </row>
    <row r="10230" spans="12:17" x14ac:dyDescent="0.25">
      <c r="L10230" s="10" t="str">
        <f>IF(F10230="","",(SUM(F$2:F10230)))</f>
        <v/>
      </c>
      <c r="M10230" s="31">
        <f t="shared" si="780"/>
        <v>0</v>
      </c>
      <c r="N10230" s="31">
        <f t="shared" si="781"/>
        <v>0</v>
      </c>
      <c r="O10230" s="17" t="e">
        <f t="shared" si="782"/>
        <v>#DIV/0!</v>
      </c>
      <c r="P10230" s="31">
        <f t="shared" si="783"/>
        <v>0</v>
      </c>
      <c r="Q10230" s="9" t="e">
        <f t="shared" si="784"/>
        <v>#DIV/0!</v>
      </c>
    </row>
    <row r="10231" spans="12:17" x14ac:dyDescent="0.25">
      <c r="L10231" s="10" t="str">
        <f>IF(F10231="","",(SUM(F$2:F10231)))</f>
        <v/>
      </c>
      <c r="M10231" s="31">
        <f t="shared" si="780"/>
        <v>0</v>
      </c>
      <c r="N10231" s="31">
        <f t="shared" si="781"/>
        <v>0</v>
      </c>
      <c r="O10231" s="17" t="e">
        <f t="shared" si="782"/>
        <v>#DIV/0!</v>
      </c>
      <c r="P10231" s="31">
        <f t="shared" si="783"/>
        <v>0</v>
      </c>
      <c r="Q10231" s="9" t="e">
        <f t="shared" si="784"/>
        <v>#DIV/0!</v>
      </c>
    </row>
    <row r="10232" spans="12:17" x14ac:dyDescent="0.25">
      <c r="L10232" s="10" t="str">
        <f>IF(F10232="","",(SUM(F$2:F10232)))</f>
        <v/>
      </c>
      <c r="M10232" s="31">
        <f t="shared" si="780"/>
        <v>0</v>
      </c>
      <c r="N10232" s="31">
        <f t="shared" si="781"/>
        <v>0</v>
      </c>
      <c r="O10232" s="17" t="e">
        <f t="shared" si="782"/>
        <v>#DIV/0!</v>
      </c>
      <c r="P10232" s="31">
        <f t="shared" si="783"/>
        <v>0</v>
      </c>
      <c r="Q10232" s="9" t="e">
        <f t="shared" si="784"/>
        <v>#DIV/0!</v>
      </c>
    </row>
    <row r="10233" spans="12:17" x14ac:dyDescent="0.25">
      <c r="L10233" s="10" t="str">
        <f>IF(F10233="","",(SUM(F$2:F10233)))</f>
        <v/>
      </c>
      <c r="M10233" s="31">
        <f t="shared" si="780"/>
        <v>0</v>
      </c>
      <c r="N10233" s="31">
        <f t="shared" si="781"/>
        <v>0</v>
      </c>
      <c r="O10233" s="17" t="e">
        <f t="shared" si="782"/>
        <v>#DIV/0!</v>
      </c>
      <c r="P10233" s="31">
        <f t="shared" si="783"/>
        <v>0</v>
      </c>
      <c r="Q10233" s="9" t="e">
        <f t="shared" si="784"/>
        <v>#DIV/0!</v>
      </c>
    </row>
    <row r="10234" spans="12:17" x14ac:dyDescent="0.25">
      <c r="L10234" s="10" t="str">
        <f>IF(F10234="","",(SUM(F$2:F10234)))</f>
        <v/>
      </c>
      <c r="M10234" s="31">
        <f t="shared" si="780"/>
        <v>0</v>
      </c>
      <c r="N10234" s="31">
        <f t="shared" si="781"/>
        <v>0</v>
      </c>
      <c r="O10234" s="17" t="e">
        <f t="shared" si="782"/>
        <v>#DIV/0!</v>
      </c>
      <c r="P10234" s="31">
        <f t="shared" si="783"/>
        <v>0</v>
      </c>
      <c r="Q10234" s="9" t="e">
        <f t="shared" si="784"/>
        <v>#DIV/0!</v>
      </c>
    </row>
    <row r="10235" spans="12:17" x14ac:dyDescent="0.25">
      <c r="L10235" s="10" t="str">
        <f>IF(F10235="","",(SUM(F$2:F10235)))</f>
        <v/>
      </c>
      <c r="M10235" s="31">
        <f t="shared" si="780"/>
        <v>0</v>
      </c>
      <c r="N10235" s="31">
        <f t="shared" si="781"/>
        <v>0</v>
      </c>
      <c r="O10235" s="17" t="e">
        <f t="shared" si="782"/>
        <v>#DIV/0!</v>
      </c>
      <c r="P10235" s="31">
        <f t="shared" si="783"/>
        <v>0</v>
      </c>
      <c r="Q10235" s="9" t="e">
        <f t="shared" si="784"/>
        <v>#DIV/0!</v>
      </c>
    </row>
    <row r="10236" spans="12:17" x14ac:dyDescent="0.25">
      <c r="L10236" s="10" t="str">
        <f>IF(F10236="","",(SUM(F$2:F10236)))</f>
        <v/>
      </c>
      <c r="M10236" s="31">
        <f t="shared" si="780"/>
        <v>0</v>
      </c>
      <c r="N10236" s="31">
        <f t="shared" si="781"/>
        <v>0</v>
      </c>
      <c r="O10236" s="17" t="e">
        <f t="shared" si="782"/>
        <v>#DIV/0!</v>
      </c>
      <c r="P10236" s="31">
        <f t="shared" si="783"/>
        <v>0</v>
      </c>
      <c r="Q10236" s="9" t="e">
        <f t="shared" si="784"/>
        <v>#DIV/0!</v>
      </c>
    </row>
    <row r="10237" spans="12:17" x14ac:dyDescent="0.25">
      <c r="L10237" s="10" t="str">
        <f>IF(F10237="","",(SUM(F$2:F10237)))</f>
        <v/>
      </c>
      <c r="M10237" s="31">
        <f t="shared" si="780"/>
        <v>0</v>
      </c>
      <c r="N10237" s="31">
        <f t="shared" si="781"/>
        <v>0</v>
      </c>
      <c r="O10237" s="17" t="e">
        <f t="shared" si="782"/>
        <v>#DIV/0!</v>
      </c>
      <c r="P10237" s="31">
        <f t="shared" si="783"/>
        <v>0</v>
      </c>
      <c r="Q10237" s="9" t="e">
        <f t="shared" si="784"/>
        <v>#DIV/0!</v>
      </c>
    </row>
    <row r="10238" spans="12:17" x14ac:dyDescent="0.25">
      <c r="L10238" s="10" t="str">
        <f>IF(F10238="","",(SUM(F$2:F10238)))</f>
        <v/>
      </c>
      <c r="M10238" s="31">
        <f t="shared" si="780"/>
        <v>0</v>
      </c>
      <c r="N10238" s="31">
        <f t="shared" si="781"/>
        <v>0</v>
      </c>
      <c r="O10238" s="17" t="e">
        <f t="shared" si="782"/>
        <v>#DIV/0!</v>
      </c>
      <c r="P10238" s="31">
        <f t="shared" si="783"/>
        <v>0</v>
      </c>
      <c r="Q10238" s="9" t="e">
        <f t="shared" si="784"/>
        <v>#DIV/0!</v>
      </c>
    </row>
    <row r="10239" spans="12:17" x14ac:dyDescent="0.25">
      <c r="L10239" s="10" t="str">
        <f>IF(F10239="","",(SUM(F$2:F10239)))</f>
        <v/>
      </c>
      <c r="M10239" s="31">
        <f t="shared" si="780"/>
        <v>0</v>
      </c>
      <c r="N10239" s="31">
        <f t="shared" si="781"/>
        <v>0</v>
      </c>
      <c r="O10239" s="17" t="e">
        <f t="shared" si="782"/>
        <v>#DIV/0!</v>
      </c>
      <c r="P10239" s="31">
        <f t="shared" si="783"/>
        <v>0</v>
      </c>
      <c r="Q10239" s="9" t="e">
        <f t="shared" si="784"/>
        <v>#DIV/0!</v>
      </c>
    </row>
    <row r="10240" spans="12:17" x14ac:dyDescent="0.25">
      <c r="L10240" s="10" t="str">
        <f>IF(F10240="","",(SUM(F$2:F10240)))</f>
        <v/>
      </c>
      <c r="M10240" s="31">
        <f t="shared" si="780"/>
        <v>0</v>
      </c>
      <c r="N10240" s="31">
        <f t="shared" si="781"/>
        <v>0</v>
      </c>
      <c r="O10240" s="17" t="e">
        <f t="shared" si="782"/>
        <v>#DIV/0!</v>
      </c>
      <c r="P10240" s="31">
        <f t="shared" si="783"/>
        <v>0</v>
      </c>
      <c r="Q10240" s="9" t="e">
        <f t="shared" si="784"/>
        <v>#DIV/0!</v>
      </c>
    </row>
    <row r="10241" spans="12:17" x14ac:dyDescent="0.25">
      <c r="L10241" s="10" t="str">
        <f>IF(F10241="","",(SUM(F$2:F10241)))</f>
        <v/>
      </c>
      <c r="M10241" s="31">
        <f t="shared" si="780"/>
        <v>0</v>
      </c>
      <c r="N10241" s="31">
        <f t="shared" si="781"/>
        <v>0</v>
      </c>
      <c r="O10241" s="17" t="e">
        <f t="shared" si="782"/>
        <v>#DIV/0!</v>
      </c>
      <c r="P10241" s="31">
        <f t="shared" si="783"/>
        <v>0</v>
      </c>
      <c r="Q10241" s="9" t="e">
        <f t="shared" si="784"/>
        <v>#DIV/0!</v>
      </c>
    </row>
    <row r="10242" spans="12:17" x14ac:dyDescent="0.25">
      <c r="L10242" s="10" t="str">
        <f>IF(F10242="","",(SUM(F$2:F10242)))</f>
        <v/>
      </c>
      <c r="M10242" s="31">
        <f t="shared" si="780"/>
        <v>0</v>
      </c>
      <c r="N10242" s="31">
        <f t="shared" si="781"/>
        <v>0</v>
      </c>
      <c r="O10242" s="17" t="e">
        <f t="shared" si="782"/>
        <v>#DIV/0!</v>
      </c>
      <c r="P10242" s="31">
        <f t="shared" si="783"/>
        <v>0</v>
      </c>
      <c r="Q10242" s="9" t="e">
        <f t="shared" si="784"/>
        <v>#DIV/0!</v>
      </c>
    </row>
    <row r="10243" spans="12:17" x14ac:dyDescent="0.25">
      <c r="L10243" s="10" t="str">
        <f>IF(F10243="","",(SUM(F$2:F10243)))</f>
        <v/>
      </c>
      <c r="M10243" s="31">
        <f t="shared" si="780"/>
        <v>0</v>
      </c>
      <c r="N10243" s="31">
        <f t="shared" si="781"/>
        <v>0</v>
      </c>
      <c r="O10243" s="17" t="e">
        <f t="shared" si="782"/>
        <v>#DIV/0!</v>
      </c>
      <c r="P10243" s="31">
        <f t="shared" si="783"/>
        <v>0</v>
      </c>
      <c r="Q10243" s="9" t="e">
        <f t="shared" si="784"/>
        <v>#DIV/0!</v>
      </c>
    </row>
    <row r="10244" spans="12:17" x14ac:dyDescent="0.25">
      <c r="L10244" s="10" t="str">
        <f>IF(F10244="","",(SUM(F$2:F10244)))</f>
        <v/>
      </c>
      <c r="M10244" s="31">
        <f t="shared" si="780"/>
        <v>0</v>
      </c>
      <c r="N10244" s="31">
        <f t="shared" si="781"/>
        <v>0</v>
      </c>
      <c r="O10244" s="17" t="e">
        <f t="shared" si="782"/>
        <v>#DIV/0!</v>
      </c>
      <c r="P10244" s="31">
        <f t="shared" si="783"/>
        <v>0</v>
      </c>
      <c r="Q10244" s="9" t="e">
        <f t="shared" si="784"/>
        <v>#DIV/0!</v>
      </c>
    </row>
    <row r="10245" spans="12:17" x14ac:dyDescent="0.25">
      <c r="L10245" s="10" t="str">
        <f>IF(F10245="","",(SUM(F$2:F10245)))</f>
        <v/>
      </c>
      <c r="M10245" s="31">
        <f t="shared" si="780"/>
        <v>0</v>
      </c>
      <c r="N10245" s="31">
        <f t="shared" si="781"/>
        <v>0</v>
      </c>
      <c r="O10245" s="17" t="e">
        <f t="shared" si="782"/>
        <v>#DIV/0!</v>
      </c>
      <c r="P10245" s="31">
        <f t="shared" si="783"/>
        <v>0</v>
      </c>
      <c r="Q10245" s="9" t="e">
        <f t="shared" si="784"/>
        <v>#DIV/0!</v>
      </c>
    </row>
    <row r="10246" spans="12:17" x14ac:dyDescent="0.25">
      <c r="L10246" s="10" t="str">
        <f>IF(F10246="","",(SUM(F$2:F10246)))</f>
        <v/>
      </c>
      <c r="M10246" s="31">
        <f t="shared" si="780"/>
        <v>0</v>
      </c>
      <c r="N10246" s="31">
        <f t="shared" si="781"/>
        <v>0</v>
      </c>
      <c r="O10246" s="17" t="e">
        <f t="shared" si="782"/>
        <v>#DIV/0!</v>
      </c>
      <c r="P10246" s="31">
        <f t="shared" si="783"/>
        <v>0</v>
      </c>
      <c r="Q10246" s="9" t="e">
        <f t="shared" si="784"/>
        <v>#DIV/0!</v>
      </c>
    </row>
    <row r="10247" spans="12:17" x14ac:dyDescent="0.25">
      <c r="L10247" s="10" t="str">
        <f>IF(F10247="","",(SUM(F$2:F10247)))</f>
        <v/>
      </c>
      <c r="M10247" s="31">
        <f t="shared" si="780"/>
        <v>0</v>
      </c>
      <c r="N10247" s="31">
        <f t="shared" si="781"/>
        <v>0</v>
      </c>
      <c r="O10247" s="17" t="e">
        <f t="shared" si="782"/>
        <v>#DIV/0!</v>
      </c>
      <c r="P10247" s="31">
        <f t="shared" si="783"/>
        <v>0</v>
      </c>
      <c r="Q10247" s="9" t="e">
        <f t="shared" si="784"/>
        <v>#DIV/0!</v>
      </c>
    </row>
    <row r="10248" spans="12:17" x14ac:dyDescent="0.25">
      <c r="L10248" s="10" t="str">
        <f>IF(F10248="","",(SUM(F$2:F10248)))</f>
        <v/>
      </c>
      <c r="M10248" s="31">
        <f t="shared" si="780"/>
        <v>0</v>
      </c>
      <c r="N10248" s="31">
        <f t="shared" si="781"/>
        <v>0</v>
      </c>
      <c r="O10248" s="17" t="e">
        <f t="shared" si="782"/>
        <v>#DIV/0!</v>
      </c>
      <c r="P10248" s="31">
        <f t="shared" si="783"/>
        <v>0</v>
      </c>
      <c r="Q10248" s="9" t="e">
        <f t="shared" si="784"/>
        <v>#DIV/0!</v>
      </c>
    </row>
    <row r="10249" spans="12:17" x14ac:dyDescent="0.25">
      <c r="L10249" s="10" t="str">
        <f>IF(F10249="","",(SUM(F$2:F10249)))</f>
        <v/>
      </c>
      <c r="M10249" s="31">
        <f t="shared" si="780"/>
        <v>0</v>
      </c>
      <c r="N10249" s="31">
        <f t="shared" si="781"/>
        <v>0</v>
      </c>
      <c r="O10249" s="17" t="e">
        <f t="shared" si="782"/>
        <v>#DIV/0!</v>
      </c>
      <c r="P10249" s="31">
        <f t="shared" si="783"/>
        <v>0</v>
      </c>
      <c r="Q10249" s="9" t="e">
        <f t="shared" si="784"/>
        <v>#DIV/0!</v>
      </c>
    </row>
    <row r="10250" spans="12:17" x14ac:dyDescent="0.25">
      <c r="L10250" s="10" t="str">
        <f>IF(F10250="","",(SUM(F$2:F10250)))</f>
        <v/>
      </c>
      <c r="M10250" s="31">
        <f t="shared" ref="M10250:M10313" si="785">IF(B$201="","",(COUNTIF($B10051:$B10250, "Tournament Pool Tournament Registration") - COUNTIF($B10051:$B10250, "Tournament Pool Registration (inc. Fee)")))</f>
        <v>0</v>
      </c>
      <c r="N10250" s="31">
        <f t="shared" ref="N10250:N10313" si="786">IF(B$201="","",(COUNTIF($B10051:$B10250, "Tournament Pool Tournament Registration")))</f>
        <v>0</v>
      </c>
      <c r="O10250" s="17" t="e">
        <f t="shared" ref="O10250:O10313" si="787">IF(B$201="","",(M10250/N10250))</f>
        <v>#DIV/0!</v>
      </c>
      <c r="P10250" s="31">
        <f t="shared" ref="P10250:P10313" si="788">IF(B$201="","",(COUNTIF($B10051:$B10250, "Tournament Pool Tournament KO Award")))</f>
        <v>0</v>
      </c>
      <c r="Q10250" s="9" t="e">
        <f t="shared" ref="Q10250:Q10313" si="789">IF(B$201="","",(P10250/N10250))</f>
        <v>#DIV/0!</v>
      </c>
    </row>
    <row r="10251" spans="12:17" x14ac:dyDescent="0.25">
      <c r="L10251" s="10" t="str">
        <f>IF(F10251="","",(SUM(F$2:F10251)))</f>
        <v/>
      </c>
      <c r="M10251" s="31">
        <f t="shared" si="785"/>
        <v>0</v>
      </c>
      <c r="N10251" s="31">
        <f t="shared" si="786"/>
        <v>0</v>
      </c>
      <c r="O10251" s="17" t="e">
        <f t="shared" si="787"/>
        <v>#DIV/0!</v>
      </c>
      <c r="P10251" s="31">
        <f t="shared" si="788"/>
        <v>0</v>
      </c>
      <c r="Q10251" s="9" t="e">
        <f t="shared" si="789"/>
        <v>#DIV/0!</v>
      </c>
    </row>
    <row r="10252" spans="12:17" x14ac:dyDescent="0.25">
      <c r="L10252" s="10" t="str">
        <f>IF(F10252="","",(SUM(F$2:F10252)))</f>
        <v/>
      </c>
      <c r="M10252" s="31">
        <f t="shared" si="785"/>
        <v>0</v>
      </c>
      <c r="N10252" s="31">
        <f t="shared" si="786"/>
        <v>0</v>
      </c>
      <c r="O10252" s="17" t="e">
        <f t="shared" si="787"/>
        <v>#DIV/0!</v>
      </c>
      <c r="P10252" s="31">
        <f t="shared" si="788"/>
        <v>0</v>
      </c>
      <c r="Q10252" s="9" t="e">
        <f t="shared" si="789"/>
        <v>#DIV/0!</v>
      </c>
    </row>
    <row r="10253" spans="12:17" x14ac:dyDescent="0.25">
      <c r="L10253" s="10" t="str">
        <f>IF(F10253="","",(SUM(F$2:F10253)))</f>
        <v/>
      </c>
      <c r="M10253" s="31">
        <f t="shared" si="785"/>
        <v>0</v>
      </c>
      <c r="N10253" s="31">
        <f t="shared" si="786"/>
        <v>0</v>
      </c>
      <c r="O10253" s="17" t="e">
        <f t="shared" si="787"/>
        <v>#DIV/0!</v>
      </c>
      <c r="P10253" s="31">
        <f t="shared" si="788"/>
        <v>0</v>
      </c>
      <c r="Q10253" s="9" t="e">
        <f t="shared" si="789"/>
        <v>#DIV/0!</v>
      </c>
    </row>
    <row r="10254" spans="12:17" x14ac:dyDescent="0.25">
      <c r="L10254" s="10" t="str">
        <f>IF(F10254="","",(SUM(F$2:F10254)))</f>
        <v/>
      </c>
      <c r="M10254" s="31">
        <f t="shared" si="785"/>
        <v>0</v>
      </c>
      <c r="N10254" s="31">
        <f t="shared" si="786"/>
        <v>0</v>
      </c>
      <c r="O10254" s="17" t="e">
        <f t="shared" si="787"/>
        <v>#DIV/0!</v>
      </c>
      <c r="P10254" s="31">
        <f t="shared" si="788"/>
        <v>0</v>
      </c>
      <c r="Q10254" s="9" t="e">
        <f t="shared" si="789"/>
        <v>#DIV/0!</v>
      </c>
    </row>
    <row r="10255" spans="12:17" x14ac:dyDescent="0.25">
      <c r="L10255" s="10" t="str">
        <f>IF(F10255="","",(SUM(F$2:F10255)))</f>
        <v/>
      </c>
      <c r="M10255" s="31">
        <f t="shared" si="785"/>
        <v>0</v>
      </c>
      <c r="N10255" s="31">
        <f t="shared" si="786"/>
        <v>0</v>
      </c>
      <c r="O10255" s="17" t="e">
        <f t="shared" si="787"/>
        <v>#DIV/0!</v>
      </c>
      <c r="P10255" s="31">
        <f t="shared" si="788"/>
        <v>0</v>
      </c>
      <c r="Q10255" s="9" t="e">
        <f t="shared" si="789"/>
        <v>#DIV/0!</v>
      </c>
    </row>
    <row r="10256" spans="12:17" x14ac:dyDescent="0.25">
      <c r="L10256" s="10" t="str">
        <f>IF(F10256="","",(SUM(F$2:F10256)))</f>
        <v/>
      </c>
      <c r="M10256" s="31">
        <f t="shared" si="785"/>
        <v>0</v>
      </c>
      <c r="N10256" s="31">
        <f t="shared" si="786"/>
        <v>0</v>
      </c>
      <c r="O10256" s="17" t="e">
        <f t="shared" si="787"/>
        <v>#DIV/0!</v>
      </c>
      <c r="P10256" s="31">
        <f t="shared" si="788"/>
        <v>0</v>
      </c>
      <c r="Q10256" s="9" t="e">
        <f t="shared" si="789"/>
        <v>#DIV/0!</v>
      </c>
    </row>
    <row r="10257" spans="12:17" x14ac:dyDescent="0.25">
      <c r="L10257" s="10" t="str">
        <f>IF(F10257="","",(SUM(F$2:F10257)))</f>
        <v/>
      </c>
      <c r="M10257" s="31">
        <f t="shared" si="785"/>
        <v>0</v>
      </c>
      <c r="N10257" s="31">
        <f t="shared" si="786"/>
        <v>0</v>
      </c>
      <c r="O10257" s="17" t="e">
        <f t="shared" si="787"/>
        <v>#DIV/0!</v>
      </c>
      <c r="P10257" s="31">
        <f t="shared" si="788"/>
        <v>0</v>
      </c>
      <c r="Q10257" s="9" t="e">
        <f t="shared" si="789"/>
        <v>#DIV/0!</v>
      </c>
    </row>
    <row r="10258" spans="12:17" x14ac:dyDescent="0.25">
      <c r="L10258" s="10" t="str">
        <f>IF(F10258="","",(SUM(F$2:F10258)))</f>
        <v/>
      </c>
      <c r="M10258" s="31">
        <f t="shared" si="785"/>
        <v>0</v>
      </c>
      <c r="N10258" s="31">
        <f t="shared" si="786"/>
        <v>0</v>
      </c>
      <c r="O10258" s="17" t="e">
        <f t="shared" si="787"/>
        <v>#DIV/0!</v>
      </c>
      <c r="P10258" s="31">
        <f t="shared" si="788"/>
        <v>0</v>
      </c>
      <c r="Q10258" s="9" t="e">
        <f t="shared" si="789"/>
        <v>#DIV/0!</v>
      </c>
    </row>
    <row r="10259" spans="12:17" x14ac:dyDescent="0.25">
      <c r="L10259" s="10" t="str">
        <f>IF(F10259="","",(SUM(F$2:F10259)))</f>
        <v/>
      </c>
      <c r="M10259" s="31">
        <f t="shared" si="785"/>
        <v>0</v>
      </c>
      <c r="N10259" s="31">
        <f t="shared" si="786"/>
        <v>0</v>
      </c>
      <c r="O10259" s="17" t="e">
        <f t="shared" si="787"/>
        <v>#DIV/0!</v>
      </c>
      <c r="P10259" s="31">
        <f t="shared" si="788"/>
        <v>0</v>
      </c>
      <c r="Q10259" s="9" t="e">
        <f t="shared" si="789"/>
        <v>#DIV/0!</v>
      </c>
    </row>
    <row r="10260" spans="12:17" x14ac:dyDescent="0.25">
      <c r="L10260" s="10" t="str">
        <f>IF(F10260="","",(SUM(F$2:F10260)))</f>
        <v/>
      </c>
      <c r="M10260" s="31">
        <f t="shared" si="785"/>
        <v>0</v>
      </c>
      <c r="N10260" s="31">
        <f t="shared" si="786"/>
        <v>0</v>
      </c>
      <c r="O10260" s="17" t="e">
        <f t="shared" si="787"/>
        <v>#DIV/0!</v>
      </c>
      <c r="P10260" s="31">
        <f t="shared" si="788"/>
        <v>0</v>
      </c>
      <c r="Q10260" s="9" t="e">
        <f t="shared" si="789"/>
        <v>#DIV/0!</v>
      </c>
    </row>
    <row r="10261" spans="12:17" x14ac:dyDescent="0.25">
      <c r="L10261" s="10" t="str">
        <f>IF(F10261="","",(SUM(F$2:F10261)))</f>
        <v/>
      </c>
      <c r="M10261" s="31">
        <f t="shared" si="785"/>
        <v>0</v>
      </c>
      <c r="N10261" s="31">
        <f t="shared" si="786"/>
        <v>0</v>
      </c>
      <c r="O10261" s="17" t="e">
        <f t="shared" si="787"/>
        <v>#DIV/0!</v>
      </c>
      <c r="P10261" s="31">
        <f t="shared" si="788"/>
        <v>0</v>
      </c>
      <c r="Q10261" s="9" t="e">
        <f t="shared" si="789"/>
        <v>#DIV/0!</v>
      </c>
    </row>
    <row r="10262" spans="12:17" x14ac:dyDescent="0.25">
      <c r="L10262" s="10" t="str">
        <f>IF(F10262="","",(SUM(F$2:F10262)))</f>
        <v/>
      </c>
      <c r="M10262" s="31">
        <f t="shared" si="785"/>
        <v>0</v>
      </c>
      <c r="N10262" s="31">
        <f t="shared" si="786"/>
        <v>0</v>
      </c>
      <c r="O10262" s="17" t="e">
        <f t="shared" si="787"/>
        <v>#DIV/0!</v>
      </c>
      <c r="P10262" s="31">
        <f t="shared" si="788"/>
        <v>0</v>
      </c>
      <c r="Q10262" s="9" t="e">
        <f t="shared" si="789"/>
        <v>#DIV/0!</v>
      </c>
    </row>
    <row r="10263" spans="12:17" x14ac:dyDescent="0.25">
      <c r="L10263" s="10" t="str">
        <f>IF(F10263="","",(SUM(F$2:F10263)))</f>
        <v/>
      </c>
      <c r="M10263" s="31">
        <f t="shared" si="785"/>
        <v>0</v>
      </c>
      <c r="N10263" s="31">
        <f t="shared" si="786"/>
        <v>0</v>
      </c>
      <c r="O10263" s="17" t="e">
        <f t="shared" si="787"/>
        <v>#DIV/0!</v>
      </c>
      <c r="P10263" s="31">
        <f t="shared" si="788"/>
        <v>0</v>
      </c>
      <c r="Q10263" s="9" t="e">
        <f t="shared" si="789"/>
        <v>#DIV/0!</v>
      </c>
    </row>
    <row r="10264" spans="12:17" x14ac:dyDescent="0.25">
      <c r="L10264" s="10" t="str">
        <f>IF(F10264="","",(SUM(F$2:F10264)))</f>
        <v/>
      </c>
      <c r="M10264" s="31">
        <f t="shared" si="785"/>
        <v>0</v>
      </c>
      <c r="N10264" s="31">
        <f t="shared" si="786"/>
        <v>0</v>
      </c>
      <c r="O10264" s="17" t="e">
        <f t="shared" si="787"/>
        <v>#DIV/0!</v>
      </c>
      <c r="P10264" s="31">
        <f t="shared" si="788"/>
        <v>0</v>
      </c>
      <c r="Q10264" s="9" t="e">
        <f t="shared" si="789"/>
        <v>#DIV/0!</v>
      </c>
    </row>
    <row r="10265" spans="12:17" x14ac:dyDescent="0.25">
      <c r="L10265" s="10" t="str">
        <f>IF(F10265="","",(SUM(F$2:F10265)))</f>
        <v/>
      </c>
      <c r="M10265" s="31">
        <f t="shared" si="785"/>
        <v>0</v>
      </c>
      <c r="N10265" s="31">
        <f t="shared" si="786"/>
        <v>0</v>
      </c>
      <c r="O10265" s="17" t="e">
        <f t="shared" si="787"/>
        <v>#DIV/0!</v>
      </c>
      <c r="P10265" s="31">
        <f t="shared" si="788"/>
        <v>0</v>
      </c>
      <c r="Q10265" s="9" t="e">
        <f t="shared" si="789"/>
        <v>#DIV/0!</v>
      </c>
    </row>
    <row r="10266" spans="12:17" x14ac:dyDescent="0.25">
      <c r="L10266" s="10" t="str">
        <f>IF(F10266="","",(SUM(F$2:F10266)))</f>
        <v/>
      </c>
      <c r="M10266" s="31">
        <f t="shared" si="785"/>
        <v>0</v>
      </c>
      <c r="N10266" s="31">
        <f t="shared" si="786"/>
        <v>0</v>
      </c>
      <c r="O10266" s="17" t="e">
        <f t="shared" si="787"/>
        <v>#DIV/0!</v>
      </c>
      <c r="P10266" s="31">
        <f t="shared" si="788"/>
        <v>0</v>
      </c>
      <c r="Q10266" s="9" t="e">
        <f t="shared" si="789"/>
        <v>#DIV/0!</v>
      </c>
    </row>
    <row r="10267" spans="12:17" x14ac:dyDescent="0.25">
      <c r="L10267" s="10" t="str">
        <f>IF(F10267="","",(SUM(F$2:F10267)))</f>
        <v/>
      </c>
      <c r="M10267" s="31">
        <f t="shared" si="785"/>
        <v>0</v>
      </c>
      <c r="N10267" s="31">
        <f t="shared" si="786"/>
        <v>0</v>
      </c>
      <c r="O10267" s="17" t="e">
        <f t="shared" si="787"/>
        <v>#DIV/0!</v>
      </c>
      <c r="P10267" s="31">
        <f t="shared" si="788"/>
        <v>0</v>
      </c>
      <c r="Q10267" s="9" t="e">
        <f t="shared" si="789"/>
        <v>#DIV/0!</v>
      </c>
    </row>
    <row r="10268" spans="12:17" x14ac:dyDescent="0.25">
      <c r="L10268" s="10" t="str">
        <f>IF(F10268="","",(SUM(F$2:F10268)))</f>
        <v/>
      </c>
      <c r="M10268" s="31">
        <f t="shared" si="785"/>
        <v>0</v>
      </c>
      <c r="N10268" s="31">
        <f t="shared" si="786"/>
        <v>0</v>
      </c>
      <c r="O10268" s="17" t="e">
        <f t="shared" si="787"/>
        <v>#DIV/0!</v>
      </c>
      <c r="P10268" s="31">
        <f t="shared" si="788"/>
        <v>0</v>
      </c>
      <c r="Q10268" s="9" t="e">
        <f t="shared" si="789"/>
        <v>#DIV/0!</v>
      </c>
    </row>
    <row r="10269" spans="12:17" x14ac:dyDescent="0.25">
      <c r="L10269" s="10" t="str">
        <f>IF(F10269="","",(SUM(F$2:F10269)))</f>
        <v/>
      </c>
      <c r="M10269" s="31">
        <f t="shared" si="785"/>
        <v>0</v>
      </c>
      <c r="N10269" s="31">
        <f t="shared" si="786"/>
        <v>0</v>
      </c>
      <c r="O10269" s="17" t="e">
        <f t="shared" si="787"/>
        <v>#DIV/0!</v>
      </c>
      <c r="P10269" s="31">
        <f t="shared" si="788"/>
        <v>0</v>
      </c>
      <c r="Q10269" s="9" t="e">
        <f t="shared" si="789"/>
        <v>#DIV/0!</v>
      </c>
    </row>
    <row r="10270" spans="12:17" x14ac:dyDescent="0.25">
      <c r="L10270" s="10" t="str">
        <f>IF(F10270="","",(SUM(F$2:F10270)))</f>
        <v/>
      </c>
      <c r="M10270" s="31">
        <f t="shared" si="785"/>
        <v>0</v>
      </c>
      <c r="N10270" s="31">
        <f t="shared" si="786"/>
        <v>0</v>
      </c>
      <c r="O10270" s="17" t="e">
        <f t="shared" si="787"/>
        <v>#DIV/0!</v>
      </c>
      <c r="P10270" s="31">
        <f t="shared" si="788"/>
        <v>0</v>
      </c>
      <c r="Q10270" s="9" t="e">
        <f t="shared" si="789"/>
        <v>#DIV/0!</v>
      </c>
    </row>
    <row r="10271" spans="12:17" x14ac:dyDescent="0.25">
      <c r="L10271" s="10" t="str">
        <f>IF(F10271="","",(SUM(F$2:F10271)))</f>
        <v/>
      </c>
      <c r="M10271" s="31">
        <f t="shared" si="785"/>
        <v>0</v>
      </c>
      <c r="N10271" s="31">
        <f t="shared" si="786"/>
        <v>0</v>
      </c>
      <c r="O10271" s="17" t="e">
        <f t="shared" si="787"/>
        <v>#DIV/0!</v>
      </c>
      <c r="P10271" s="31">
        <f t="shared" si="788"/>
        <v>0</v>
      </c>
      <c r="Q10271" s="9" t="e">
        <f t="shared" si="789"/>
        <v>#DIV/0!</v>
      </c>
    </row>
    <row r="10272" spans="12:17" x14ac:dyDescent="0.25">
      <c r="L10272" s="10" t="str">
        <f>IF(F10272="","",(SUM(F$2:F10272)))</f>
        <v/>
      </c>
      <c r="M10272" s="31">
        <f t="shared" si="785"/>
        <v>0</v>
      </c>
      <c r="N10272" s="31">
        <f t="shared" si="786"/>
        <v>0</v>
      </c>
      <c r="O10272" s="17" t="e">
        <f t="shared" si="787"/>
        <v>#DIV/0!</v>
      </c>
      <c r="P10272" s="31">
        <f t="shared" si="788"/>
        <v>0</v>
      </c>
      <c r="Q10272" s="9" t="e">
        <f t="shared" si="789"/>
        <v>#DIV/0!</v>
      </c>
    </row>
    <row r="10273" spans="12:17" x14ac:dyDescent="0.25">
      <c r="L10273" s="10" t="str">
        <f>IF(F10273="","",(SUM(F$2:F10273)))</f>
        <v/>
      </c>
      <c r="M10273" s="31">
        <f t="shared" si="785"/>
        <v>0</v>
      </c>
      <c r="N10273" s="31">
        <f t="shared" si="786"/>
        <v>0</v>
      </c>
      <c r="O10273" s="17" t="e">
        <f t="shared" si="787"/>
        <v>#DIV/0!</v>
      </c>
      <c r="P10273" s="31">
        <f t="shared" si="788"/>
        <v>0</v>
      </c>
      <c r="Q10273" s="9" t="e">
        <f t="shared" si="789"/>
        <v>#DIV/0!</v>
      </c>
    </row>
    <row r="10274" spans="12:17" x14ac:dyDescent="0.25">
      <c r="L10274" s="10" t="str">
        <f>IF(F10274="","",(SUM(F$2:F10274)))</f>
        <v/>
      </c>
      <c r="M10274" s="31">
        <f t="shared" si="785"/>
        <v>0</v>
      </c>
      <c r="N10274" s="31">
        <f t="shared" si="786"/>
        <v>0</v>
      </c>
      <c r="O10274" s="17" t="e">
        <f t="shared" si="787"/>
        <v>#DIV/0!</v>
      </c>
      <c r="P10274" s="31">
        <f t="shared" si="788"/>
        <v>0</v>
      </c>
      <c r="Q10274" s="9" t="e">
        <f t="shared" si="789"/>
        <v>#DIV/0!</v>
      </c>
    </row>
    <row r="10275" spans="12:17" x14ac:dyDescent="0.25">
      <c r="L10275" s="10" t="str">
        <f>IF(F10275="","",(SUM(F$2:F10275)))</f>
        <v/>
      </c>
      <c r="M10275" s="31">
        <f t="shared" si="785"/>
        <v>0</v>
      </c>
      <c r="N10275" s="31">
        <f t="shared" si="786"/>
        <v>0</v>
      </c>
      <c r="O10275" s="17" t="e">
        <f t="shared" si="787"/>
        <v>#DIV/0!</v>
      </c>
      <c r="P10275" s="31">
        <f t="shared" si="788"/>
        <v>0</v>
      </c>
      <c r="Q10275" s="9" t="e">
        <f t="shared" si="789"/>
        <v>#DIV/0!</v>
      </c>
    </row>
    <row r="10276" spans="12:17" x14ac:dyDescent="0.25">
      <c r="L10276" s="10" t="str">
        <f>IF(F10276="","",(SUM(F$2:F10276)))</f>
        <v/>
      </c>
      <c r="M10276" s="31">
        <f t="shared" si="785"/>
        <v>0</v>
      </c>
      <c r="N10276" s="31">
        <f t="shared" si="786"/>
        <v>0</v>
      </c>
      <c r="O10276" s="17" t="e">
        <f t="shared" si="787"/>
        <v>#DIV/0!</v>
      </c>
      <c r="P10276" s="31">
        <f t="shared" si="788"/>
        <v>0</v>
      </c>
      <c r="Q10276" s="9" t="e">
        <f t="shared" si="789"/>
        <v>#DIV/0!</v>
      </c>
    </row>
    <row r="10277" spans="12:17" x14ac:dyDescent="0.25">
      <c r="L10277" s="10" t="str">
        <f>IF(F10277="","",(SUM(F$2:F10277)))</f>
        <v/>
      </c>
      <c r="M10277" s="31">
        <f t="shared" si="785"/>
        <v>0</v>
      </c>
      <c r="N10277" s="31">
        <f t="shared" si="786"/>
        <v>0</v>
      </c>
      <c r="O10277" s="17" t="e">
        <f t="shared" si="787"/>
        <v>#DIV/0!</v>
      </c>
      <c r="P10277" s="31">
        <f t="shared" si="788"/>
        <v>0</v>
      </c>
      <c r="Q10277" s="9" t="e">
        <f t="shared" si="789"/>
        <v>#DIV/0!</v>
      </c>
    </row>
    <row r="10278" spans="12:17" x14ac:dyDescent="0.25">
      <c r="L10278" s="10" t="str">
        <f>IF(F10278="","",(SUM(F$2:F10278)))</f>
        <v/>
      </c>
      <c r="M10278" s="31">
        <f t="shared" si="785"/>
        <v>0</v>
      </c>
      <c r="N10278" s="31">
        <f t="shared" si="786"/>
        <v>0</v>
      </c>
      <c r="O10278" s="17" t="e">
        <f t="shared" si="787"/>
        <v>#DIV/0!</v>
      </c>
      <c r="P10278" s="31">
        <f t="shared" si="788"/>
        <v>0</v>
      </c>
      <c r="Q10278" s="9" t="e">
        <f t="shared" si="789"/>
        <v>#DIV/0!</v>
      </c>
    </row>
    <row r="10279" spans="12:17" x14ac:dyDescent="0.25">
      <c r="L10279" s="10" t="str">
        <f>IF(F10279="","",(SUM(F$2:F10279)))</f>
        <v/>
      </c>
      <c r="M10279" s="31">
        <f t="shared" si="785"/>
        <v>0</v>
      </c>
      <c r="N10279" s="31">
        <f t="shared" si="786"/>
        <v>0</v>
      </c>
      <c r="O10279" s="17" t="e">
        <f t="shared" si="787"/>
        <v>#DIV/0!</v>
      </c>
      <c r="P10279" s="31">
        <f t="shared" si="788"/>
        <v>0</v>
      </c>
      <c r="Q10279" s="9" t="e">
        <f t="shared" si="789"/>
        <v>#DIV/0!</v>
      </c>
    </row>
    <row r="10280" spans="12:17" x14ac:dyDescent="0.25">
      <c r="L10280" s="10" t="str">
        <f>IF(F10280="","",(SUM(F$2:F10280)))</f>
        <v/>
      </c>
      <c r="M10280" s="31">
        <f t="shared" si="785"/>
        <v>0</v>
      </c>
      <c r="N10280" s="31">
        <f t="shared" si="786"/>
        <v>0</v>
      </c>
      <c r="O10280" s="17" t="e">
        <f t="shared" si="787"/>
        <v>#DIV/0!</v>
      </c>
      <c r="P10280" s="31">
        <f t="shared" si="788"/>
        <v>0</v>
      </c>
      <c r="Q10280" s="9" t="e">
        <f t="shared" si="789"/>
        <v>#DIV/0!</v>
      </c>
    </row>
    <row r="10281" spans="12:17" x14ac:dyDescent="0.25">
      <c r="L10281" s="10" t="str">
        <f>IF(F10281="","",(SUM(F$2:F10281)))</f>
        <v/>
      </c>
      <c r="M10281" s="31">
        <f t="shared" si="785"/>
        <v>0</v>
      </c>
      <c r="N10281" s="31">
        <f t="shared" si="786"/>
        <v>0</v>
      </c>
      <c r="O10281" s="17" t="e">
        <f t="shared" si="787"/>
        <v>#DIV/0!</v>
      </c>
      <c r="P10281" s="31">
        <f t="shared" si="788"/>
        <v>0</v>
      </c>
      <c r="Q10281" s="9" t="e">
        <f t="shared" si="789"/>
        <v>#DIV/0!</v>
      </c>
    </row>
    <row r="10282" spans="12:17" x14ac:dyDescent="0.25">
      <c r="L10282" s="10" t="str">
        <f>IF(F10282="","",(SUM(F$2:F10282)))</f>
        <v/>
      </c>
      <c r="M10282" s="31">
        <f t="shared" si="785"/>
        <v>0</v>
      </c>
      <c r="N10282" s="31">
        <f t="shared" si="786"/>
        <v>0</v>
      </c>
      <c r="O10282" s="17" t="e">
        <f t="shared" si="787"/>
        <v>#DIV/0!</v>
      </c>
      <c r="P10282" s="31">
        <f t="shared" si="788"/>
        <v>0</v>
      </c>
      <c r="Q10282" s="9" t="e">
        <f t="shared" si="789"/>
        <v>#DIV/0!</v>
      </c>
    </row>
    <row r="10283" spans="12:17" x14ac:dyDescent="0.25">
      <c r="L10283" s="10" t="str">
        <f>IF(F10283="","",(SUM(F$2:F10283)))</f>
        <v/>
      </c>
      <c r="M10283" s="31">
        <f t="shared" si="785"/>
        <v>0</v>
      </c>
      <c r="N10283" s="31">
        <f t="shared" si="786"/>
        <v>0</v>
      </c>
      <c r="O10283" s="17" t="e">
        <f t="shared" si="787"/>
        <v>#DIV/0!</v>
      </c>
      <c r="P10283" s="31">
        <f t="shared" si="788"/>
        <v>0</v>
      </c>
      <c r="Q10283" s="9" t="e">
        <f t="shared" si="789"/>
        <v>#DIV/0!</v>
      </c>
    </row>
    <row r="10284" spans="12:17" x14ac:dyDescent="0.25">
      <c r="L10284" s="10" t="str">
        <f>IF(F10284="","",(SUM(F$2:F10284)))</f>
        <v/>
      </c>
      <c r="M10284" s="31">
        <f t="shared" si="785"/>
        <v>0</v>
      </c>
      <c r="N10284" s="31">
        <f t="shared" si="786"/>
        <v>0</v>
      </c>
      <c r="O10284" s="17" t="e">
        <f t="shared" si="787"/>
        <v>#DIV/0!</v>
      </c>
      <c r="P10284" s="31">
        <f t="shared" si="788"/>
        <v>0</v>
      </c>
      <c r="Q10284" s="9" t="e">
        <f t="shared" si="789"/>
        <v>#DIV/0!</v>
      </c>
    </row>
    <row r="10285" spans="12:17" x14ac:dyDescent="0.25">
      <c r="L10285" s="10" t="str">
        <f>IF(F10285="","",(SUM(F$2:F10285)))</f>
        <v/>
      </c>
      <c r="M10285" s="31">
        <f t="shared" si="785"/>
        <v>0</v>
      </c>
      <c r="N10285" s="31">
        <f t="shared" si="786"/>
        <v>0</v>
      </c>
      <c r="O10285" s="17" t="e">
        <f t="shared" si="787"/>
        <v>#DIV/0!</v>
      </c>
      <c r="P10285" s="31">
        <f t="shared" si="788"/>
        <v>0</v>
      </c>
      <c r="Q10285" s="9" t="e">
        <f t="shared" si="789"/>
        <v>#DIV/0!</v>
      </c>
    </row>
    <row r="10286" spans="12:17" x14ac:dyDescent="0.25">
      <c r="L10286" s="10" t="str">
        <f>IF(F10286="","",(SUM(F$2:F10286)))</f>
        <v/>
      </c>
      <c r="M10286" s="31">
        <f t="shared" si="785"/>
        <v>0</v>
      </c>
      <c r="N10286" s="31">
        <f t="shared" si="786"/>
        <v>0</v>
      </c>
      <c r="O10286" s="17" t="e">
        <f t="shared" si="787"/>
        <v>#DIV/0!</v>
      </c>
      <c r="P10286" s="31">
        <f t="shared" si="788"/>
        <v>0</v>
      </c>
      <c r="Q10286" s="9" t="e">
        <f t="shared" si="789"/>
        <v>#DIV/0!</v>
      </c>
    </row>
    <row r="10287" spans="12:17" x14ac:dyDescent="0.25">
      <c r="L10287" s="10" t="str">
        <f>IF(F10287="","",(SUM(F$2:F10287)))</f>
        <v/>
      </c>
      <c r="M10287" s="31">
        <f t="shared" si="785"/>
        <v>0</v>
      </c>
      <c r="N10287" s="31">
        <f t="shared" si="786"/>
        <v>0</v>
      </c>
      <c r="O10287" s="17" t="e">
        <f t="shared" si="787"/>
        <v>#DIV/0!</v>
      </c>
      <c r="P10287" s="31">
        <f t="shared" si="788"/>
        <v>0</v>
      </c>
      <c r="Q10287" s="9" t="e">
        <f t="shared" si="789"/>
        <v>#DIV/0!</v>
      </c>
    </row>
    <row r="10288" spans="12:17" x14ac:dyDescent="0.25">
      <c r="L10288" s="10" t="str">
        <f>IF(F10288="","",(SUM(F$2:F10288)))</f>
        <v/>
      </c>
      <c r="M10288" s="31">
        <f t="shared" si="785"/>
        <v>0</v>
      </c>
      <c r="N10288" s="31">
        <f t="shared" si="786"/>
        <v>0</v>
      </c>
      <c r="O10288" s="17" t="e">
        <f t="shared" si="787"/>
        <v>#DIV/0!</v>
      </c>
      <c r="P10288" s="31">
        <f t="shared" si="788"/>
        <v>0</v>
      </c>
      <c r="Q10288" s="9" t="e">
        <f t="shared" si="789"/>
        <v>#DIV/0!</v>
      </c>
    </row>
    <row r="10289" spans="12:17" x14ac:dyDescent="0.25">
      <c r="L10289" s="10" t="str">
        <f>IF(F10289="","",(SUM(F$2:F10289)))</f>
        <v/>
      </c>
      <c r="M10289" s="31">
        <f t="shared" si="785"/>
        <v>0</v>
      </c>
      <c r="N10289" s="31">
        <f t="shared" si="786"/>
        <v>0</v>
      </c>
      <c r="O10289" s="17" t="e">
        <f t="shared" si="787"/>
        <v>#DIV/0!</v>
      </c>
      <c r="P10289" s="31">
        <f t="shared" si="788"/>
        <v>0</v>
      </c>
      <c r="Q10289" s="9" t="e">
        <f t="shared" si="789"/>
        <v>#DIV/0!</v>
      </c>
    </row>
    <row r="10290" spans="12:17" x14ac:dyDescent="0.25">
      <c r="L10290" s="10" t="str">
        <f>IF(F10290="","",(SUM(F$2:F10290)))</f>
        <v/>
      </c>
      <c r="M10290" s="31">
        <f t="shared" si="785"/>
        <v>0</v>
      </c>
      <c r="N10290" s="31">
        <f t="shared" si="786"/>
        <v>0</v>
      </c>
      <c r="O10290" s="17" t="e">
        <f t="shared" si="787"/>
        <v>#DIV/0!</v>
      </c>
      <c r="P10290" s="31">
        <f t="shared" si="788"/>
        <v>0</v>
      </c>
      <c r="Q10290" s="9" t="e">
        <f t="shared" si="789"/>
        <v>#DIV/0!</v>
      </c>
    </row>
    <row r="10291" spans="12:17" x14ac:dyDescent="0.25">
      <c r="L10291" s="10" t="str">
        <f>IF(F10291="","",(SUM(F$2:F10291)))</f>
        <v/>
      </c>
      <c r="M10291" s="31">
        <f t="shared" si="785"/>
        <v>0</v>
      </c>
      <c r="N10291" s="31">
        <f t="shared" si="786"/>
        <v>0</v>
      </c>
      <c r="O10291" s="17" t="e">
        <f t="shared" si="787"/>
        <v>#DIV/0!</v>
      </c>
      <c r="P10291" s="31">
        <f t="shared" si="788"/>
        <v>0</v>
      </c>
      <c r="Q10291" s="9" t="e">
        <f t="shared" si="789"/>
        <v>#DIV/0!</v>
      </c>
    </row>
    <row r="10292" spans="12:17" x14ac:dyDescent="0.25">
      <c r="L10292" s="10" t="str">
        <f>IF(F10292="","",(SUM(F$2:F10292)))</f>
        <v/>
      </c>
      <c r="M10292" s="31">
        <f t="shared" si="785"/>
        <v>0</v>
      </c>
      <c r="N10292" s="31">
        <f t="shared" si="786"/>
        <v>0</v>
      </c>
      <c r="O10292" s="17" t="e">
        <f t="shared" si="787"/>
        <v>#DIV/0!</v>
      </c>
      <c r="P10292" s="31">
        <f t="shared" si="788"/>
        <v>0</v>
      </c>
      <c r="Q10292" s="9" t="e">
        <f t="shared" si="789"/>
        <v>#DIV/0!</v>
      </c>
    </row>
    <row r="10293" spans="12:17" x14ac:dyDescent="0.25">
      <c r="L10293" s="10" t="str">
        <f>IF(F10293="","",(SUM(F$2:F10293)))</f>
        <v/>
      </c>
      <c r="M10293" s="31">
        <f t="shared" si="785"/>
        <v>0</v>
      </c>
      <c r="N10293" s="31">
        <f t="shared" si="786"/>
        <v>0</v>
      </c>
      <c r="O10293" s="17" t="e">
        <f t="shared" si="787"/>
        <v>#DIV/0!</v>
      </c>
      <c r="P10293" s="31">
        <f t="shared" si="788"/>
        <v>0</v>
      </c>
      <c r="Q10293" s="9" t="e">
        <f t="shared" si="789"/>
        <v>#DIV/0!</v>
      </c>
    </row>
    <row r="10294" spans="12:17" x14ac:dyDescent="0.25">
      <c r="L10294" s="10" t="str">
        <f>IF(F10294="","",(SUM(F$2:F10294)))</f>
        <v/>
      </c>
      <c r="M10294" s="31">
        <f t="shared" si="785"/>
        <v>0</v>
      </c>
      <c r="N10294" s="31">
        <f t="shared" si="786"/>
        <v>0</v>
      </c>
      <c r="O10294" s="17" t="e">
        <f t="shared" si="787"/>
        <v>#DIV/0!</v>
      </c>
      <c r="P10294" s="31">
        <f t="shared" si="788"/>
        <v>0</v>
      </c>
      <c r="Q10294" s="9" t="e">
        <f t="shared" si="789"/>
        <v>#DIV/0!</v>
      </c>
    </row>
    <row r="10295" spans="12:17" x14ac:dyDescent="0.25">
      <c r="L10295" s="10" t="str">
        <f>IF(F10295="","",(SUM(F$2:F10295)))</f>
        <v/>
      </c>
      <c r="M10295" s="31">
        <f t="shared" si="785"/>
        <v>0</v>
      </c>
      <c r="N10295" s="31">
        <f t="shared" si="786"/>
        <v>0</v>
      </c>
      <c r="O10295" s="17" t="e">
        <f t="shared" si="787"/>
        <v>#DIV/0!</v>
      </c>
      <c r="P10295" s="31">
        <f t="shared" si="788"/>
        <v>0</v>
      </c>
      <c r="Q10295" s="9" t="e">
        <f t="shared" si="789"/>
        <v>#DIV/0!</v>
      </c>
    </row>
    <row r="10296" spans="12:17" x14ac:dyDescent="0.25">
      <c r="L10296" s="10" t="str">
        <f>IF(F10296="","",(SUM(F$2:F10296)))</f>
        <v/>
      </c>
      <c r="M10296" s="31">
        <f t="shared" si="785"/>
        <v>0</v>
      </c>
      <c r="N10296" s="31">
        <f t="shared" si="786"/>
        <v>0</v>
      </c>
      <c r="O10296" s="17" t="e">
        <f t="shared" si="787"/>
        <v>#DIV/0!</v>
      </c>
      <c r="P10296" s="31">
        <f t="shared" si="788"/>
        <v>0</v>
      </c>
      <c r="Q10296" s="9" t="e">
        <f t="shared" si="789"/>
        <v>#DIV/0!</v>
      </c>
    </row>
    <row r="10297" spans="12:17" x14ac:dyDescent="0.25">
      <c r="L10297" s="10" t="str">
        <f>IF(F10297="","",(SUM(F$2:F10297)))</f>
        <v/>
      </c>
      <c r="M10297" s="31">
        <f t="shared" si="785"/>
        <v>0</v>
      </c>
      <c r="N10297" s="31">
        <f t="shared" si="786"/>
        <v>0</v>
      </c>
      <c r="O10297" s="17" t="e">
        <f t="shared" si="787"/>
        <v>#DIV/0!</v>
      </c>
      <c r="P10297" s="31">
        <f t="shared" si="788"/>
        <v>0</v>
      </c>
      <c r="Q10297" s="9" t="e">
        <f t="shared" si="789"/>
        <v>#DIV/0!</v>
      </c>
    </row>
    <row r="10298" spans="12:17" x14ac:dyDescent="0.25">
      <c r="L10298" s="10" t="str">
        <f>IF(F10298="","",(SUM(F$2:F10298)))</f>
        <v/>
      </c>
      <c r="M10298" s="31">
        <f t="shared" si="785"/>
        <v>0</v>
      </c>
      <c r="N10298" s="31">
        <f t="shared" si="786"/>
        <v>0</v>
      </c>
      <c r="O10298" s="17" t="e">
        <f t="shared" si="787"/>
        <v>#DIV/0!</v>
      </c>
      <c r="P10298" s="31">
        <f t="shared" si="788"/>
        <v>0</v>
      </c>
      <c r="Q10298" s="9" t="e">
        <f t="shared" si="789"/>
        <v>#DIV/0!</v>
      </c>
    </row>
    <row r="10299" spans="12:17" x14ac:dyDescent="0.25">
      <c r="L10299" s="10" t="str">
        <f>IF(F10299="","",(SUM(F$2:F10299)))</f>
        <v/>
      </c>
      <c r="M10299" s="31">
        <f t="shared" si="785"/>
        <v>0</v>
      </c>
      <c r="N10299" s="31">
        <f t="shared" si="786"/>
        <v>0</v>
      </c>
      <c r="O10299" s="17" t="e">
        <f t="shared" si="787"/>
        <v>#DIV/0!</v>
      </c>
      <c r="P10299" s="31">
        <f t="shared" si="788"/>
        <v>0</v>
      </c>
      <c r="Q10299" s="9" t="e">
        <f t="shared" si="789"/>
        <v>#DIV/0!</v>
      </c>
    </row>
    <row r="10300" spans="12:17" x14ac:dyDescent="0.25">
      <c r="L10300" s="10" t="str">
        <f>IF(F10300="","",(SUM(F$2:F10300)))</f>
        <v/>
      </c>
      <c r="M10300" s="31">
        <f t="shared" si="785"/>
        <v>0</v>
      </c>
      <c r="N10300" s="31">
        <f t="shared" si="786"/>
        <v>0</v>
      </c>
      <c r="O10300" s="17" t="e">
        <f t="shared" si="787"/>
        <v>#DIV/0!</v>
      </c>
      <c r="P10300" s="31">
        <f t="shared" si="788"/>
        <v>0</v>
      </c>
      <c r="Q10300" s="9" t="e">
        <f t="shared" si="789"/>
        <v>#DIV/0!</v>
      </c>
    </row>
    <row r="10301" spans="12:17" x14ac:dyDescent="0.25">
      <c r="L10301" s="10" t="str">
        <f>IF(F10301="","",(SUM(F$2:F10301)))</f>
        <v/>
      </c>
      <c r="M10301" s="31">
        <f t="shared" si="785"/>
        <v>0</v>
      </c>
      <c r="N10301" s="31">
        <f t="shared" si="786"/>
        <v>0</v>
      </c>
      <c r="O10301" s="17" t="e">
        <f t="shared" si="787"/>
        <v>#DIV/0!</v>
      </c>
      <c r="P10301" s="31">
        <f t="shared" si="788"/>
        <v>0</v>
      </c>
      <c r="Q10301" s="9" t="e">
        <f t="shared" si="789"/>
        <v>#DIV/0!</v>
      </c>
    </row>
    <row r="10302" spans="12:17" x14ac:dyDescent="0.25">
      <c r="L10302" s="10" t="str">
        <f>IF(F10302="","",(SUM(F$2:F10302)))</f>
        <v/>
      </c>
      <c r="M10302" s="31">
        <f t="shared" si="785"/>
        <v>0</v>
      </c>
      <c r="N10302" s="31">
        <f t="shared" si="786"/>
        <v>0</v>
      </c>
      <c r="O10302" s="17" t="e">
        <f t="shared" si="787"/>
        <v>#DIV/0!</v>
      </c>
      <c r="P10302" s="31">
        <f t="shared" si="788"/>
        <v>0</v>
      </c>
      <c r="Q10302" s="9" t="e">
        <f t="shared" si="789"/>
        <v>#DIV/0!</v>
      </c>
    </row>
    <row r="10303" spans="12:17" x14ac:dyDescent="0.25">
      <c r="L10303" s="10" t="str">
        <f>IF(F10303="","",(SUM(F$2:F10303)))</f>
        <v/>
      </c>
      <c r="M10303" s="31">
        <f t="shared" si="785"/>
        <v>0</v>
      </c>
      <c r="N10303" s="31">
        <f t="shared" si="786"/>
        <v>0</v>
      </c>
      <c r="O10303" s="17" t="e">
        <f t="shared" si="787"/>
        <v>#DIV/0!</v>
      </c>
      <c r="P10303" s="31">
        <f t="shared" si="788"/>
        <v>0</v>
      </c>
      <c r="Q10303" s="9" t="e">
        <f t="shared" si="789"/>
        <v>#DIV/0!</v>
      </c>
    </row>
    <row r="10304" spans="12:17" x14ac:dyDescent="0.25">
      <c r="L10304" s="10" t="str">
        <f>IF(F10304="","",(SUM(F$2:F10304)))</f>
        <v/>
      </c>
      <c r="M10304" s="31">
        <f t="shared" si="785"/>
        <v>0</v>
      </c>
      <c r="N10304" s="31">
        <f t="shared" si="786"/>
        <v>0</v>
      </c>
      <c r="O10304" s="17" t="e">
        <f t="shared" si="787"/>
        <v>#DIV/0!</v>
      </c>
      <c r="P10304" s="31">
        <f t="shared" si="788"/>
        <v>0</v>
      </c>
      <c r="Q10304" s="9" t="e">
        <f t="shared" si="789"/>
        <v>#DIV/0!</v>
      </c>
    </row>
    <row r="10305" spans="12:17" x14ac:dyDescent="0.25">
      <c r="L10305" s="10" t="str">
        <f>IF(F10305="","",(SUM(F$2:F10305)))</f>
        <v/>
      </c>
      <c r="M10305" s="31">
        <f t="shared" si="785"/>
        <v>0</v>
      </c>
      <c r="N10305" s="31">
        <f t="shared" si="786"/>
        <v>0</v>
      </c>
      <c r="O10305" s="17" t="e">
        <f t="shared" si="787"/>
        <v>#DIV/0!</v>
      </c>
      <c r="P10305" s="31">
        <f t="shared" si="788"/>
        <v>0</v>
      </c>
      <c r="Q10305" s="9" t="e">
        <f t="shared" si="789"/>
        <v>#DIV/0!</v>
      </c>
    </row>
    <row r="10306" spans="12:17" x14ac:dyDescent="0.25">
      <c r="L10306" s="10" t="str">
        <f>IF(F10306="","",(SUM(F$2:F10306)))</f>
        <v/>
      </c>
      <c r="M10306" s="31">
        <f t="shared" si="785"/>
        <v>0</v>
      </c>
      <c r="N10306" s="31">
        <f t="shared" si="786"/>
        <v>0</v>
      </c>
      <c r="O10306" s="17" t="e">
        <f t="shared" si="787"/>
        <v>#DIV/0!</v>
      </c>
      <c r="P10306" s="31">
        <f t="shared" si="788"/>
        <v>0</v>
      </c>
      <c r="Q10306" s="9" t="e">
        <f t="shared" si="789"/>
        <v>#DIV/0!</v>
      </c>
    </row>
    <row r="10307" spans="12:17" x14ac:dyDescent="0.25">
      <c r="L10307" s="10" t="str">
        <f>IF(F10307="","",(SUM(F$2:F10307)))</f>
        <v/>
      </c>
      <c r="M10307" s="31">
        <f t="shared" si="785"/>
        <v>0</v>
      </c>
      <c r="N10307" s="31">
        <f t="shared" si="786"/>
        <v>0</v>
      </c>
      <c r="O10307" s="17" t="e">
        <f t="shared" si="787"/>
        <v>#DIV/0!</v>
      </c>
      <c r="P10307" s="31">
        <f t="shared" si="788"/>
        <v>0</v>
      </c>
      <c r="Q10307" s="9" t="e">
        <f t="shared" si="789"/>
        <v>#DIV/0!</v>
      </c>
    </row>
    <row r="10308" spans="12:17" x14ac:dyDescent="0.25">
      <c r="L10308" s="10" t="str">
        <f>IF(F10308="","",(SUM(F$2:F10308)))</f>
        <v/>
      </c>
      <c r="M10308" s="31">
        <f t="shared" si="785"/>
        <v>0</v>
      </c>
      <c r="N10308" s="31">
        <f t="shared" si="786"/>
        <v>0</v>
      </c>
      <c r="O10308" s="17" t="e">
        <f t="shared" si="787"/>
        <v>#DIV/0!</v>
      </c>
      <c r="P10308" s="31">
        <f t="shared" si="788"/>
        <v>0</v>
      </c>
      <c r="Q10308" s="9" t="e">
        <f t="shared" si="789"/>
        <v>#DIV/0!</v>
      </c>
    </row>
    <row r="10309" spans="12:17" x14ac:dyDescent="0.25">
      <c r="L10309" s="10" t="str">
        <f>IF(F10309="","",(SUM(F$2:F10309)))</f>
        <v/>
      </c>
      <c r="M10309" s="31">
        <f t="shared" si="785"/>
        <v>0</v>
      </c>
      <c r="N10309" s="31">
        <f t="shared" si="786"/>
        <v>0</v>
      </c>
      <c r="O10309" s="17" t="e">
        <f t="shared" si="787"/>
        <v>#DIV/0!</v>
      </c>
      <c r="P10309" s="31">
        <f t="shared" si="788"/>
        <v>0</v>
      </c>
      <c r="Q10309" s="9" t="e">
        <f t="shared" si="789"/>
        <v>#DIV/0!</v>
      </c>
    </row>
    <row r="10310" spans="12:17" x14ac:dyDescent="0.25">
      <c r="L10310" s="10" t="str">
        <f>IF(F10310="","",(SUM(F$2:F10310)))</f>
        <v/>
      </c>
      <c r="M10310" s="31">
        <f t="shared" si="785"/>
        <v>0</v>
      </c>
      <c r="N10310" s="31">
        <f t="shared" si="786"/>
        <v>0</v>
      </c>
      <c r="O10310" s="17" t="e">
        <f t="shared" si="787"/>
        <v>#DIV/0!</v>
      </c>
      <c r="P10310" s="31">
        <f t="shared" si="788"/>
        <v>0</v>
      </c>
      <c r="Q10310" s="9" t="e">
        <f t="shared" si="789"/>
        <v>#DIV/0!</v>
      </c>
    </row>
    <row r="10311" spans="12:17" x14ac:dyDescent="0.25">
      <c r="L10311" s="10" t="str">
        <f>IF(F10311="","",(SUM(F$2:F10311)))</f>
        <v/>
      </c>
      <c r="M10311" s="31">
        <f t="shared" si="785"/>
        <v>0</v>
      </c>
      <c r="N10311" s="31">
        <f t="shared" si="786"/>
        <v>0</v>
      </c>
      <c r="O10311" s="17" t="e">
        <f t="shared" si="787"/>
        <v>#DIV/0!</v>
      </c>
      <c r="P10311" s="31">
        <f t="shared" si="788"/>
        <v>0</v>
      </c>
      <c r="Q10311" s="9" t="e">
        <f t="shared" si="789"/>
        <v>#DIV/0!</v>
      </c>
    </row>
    <row r="10312" spans="12:17" x14ac:dyDescent="0.25">
      <c r="L10312" s="10" t="str">
        <f>IF(F10312="","",(SUM(F$2:F10312)))</f>
        <v/>
      </c>
      <c r="M10312" s="31">
        <f t="shared" si="785"/>
        <v>0</v>
      </c>
      <c r="N10312" s="31">
        <f t="shared" si="786"/>
        <v>0</v>
      </c>
      <c r="O10312" s="17" t="e">
        <f t="shared" si="787"/>
        <v>#DIV/0!</v>
      </c>
      <c r="P10312" s="31">
        <f t="shared" si="788"/>
        <v>0</v>
      </c>
      <c r="Q10312" s="9" t="e">
        <f t="shared" si="789"/>
        <v>#DIV/0!</v>
      </c>
    </row>
    <row r="10313" spans="12:17" x14ac:dyDescent="0.25">
      <c r="L10313" s="10" t="str">
        <f>IF(F10313="","",(SUM(F$2:F10313)))</f>
        <v/>
      </c>
      <c r="M10313" s="31">
        <f t="shared" si="785"/>
        <v>0</v>
      </c>
      <c r="N10313" s="31">
        <f t="shared" si="786"/>
        <v>0</v>
      </c>
      <c r="O10313" s="17" t="e">
        <f t="shared" si="787"/>
        <v>#DIV/0!</v>
      </c>
      <c r="P10313" s="31">
        <f t="shared" si="788"/>
        <v>0</v>
      </c>
      <c r="Q10313" s="9" t="e">
        <f t="shared" si="789"/>
        <v>#DIV/0!</v>
      </c>
    </row>
    <row r="10314" spans="12:17" x14ac:dyDescent="0.25">
      <c r="L10314" s="10" t="str">
        <f>IF(F10314="","",(SUM(F$2:F10314)))</f>
        <v/>
      </c>
      <c r="M10314" s="31">
        <f t="shared" ref="M10314:M10377" si="790">IF(B$201="","",(COUNTIF($B10115:$B10314, "Tournament Pool Tournament Registration") - COUNTIF($B10115:$B10314, "Tournament Pool Registration (inc. Fee)")))</f>
        <v>0</v>
      </c>
      <c r="N10314" s="31">
        <f t="shared" ref="N10314:N10377" si="791">IF(B$201="","",(COUNTIF($B10115:$B10314, "Tournament Pool Tournament Registration")))</f>
        <v>0</v>
      </c>
      <c r="O10314" s="17" t="e">
        <f t="shared" ref="O10314:O10377" si="792">IF(B$201="","",(M10314/N10314))</f>
        <v>#DIV/0!</v>
      </c>
      <c r="P10314" s="31">
        <f t="shared" ref="P10314:P10377" si="793">IF(B$201="","",(COUNTIF($B10115:$B10314, "Tournament Pool Tournament KO Award")))</f>
        <v>0</v>
      </c>
      <c r="Q10314" s="9" t="e">
        <f t="shared" ref="Q10314:Q10377" si="794">IF(B$201="","",(P10314/N10314))</f>
        <v>#DIV/0!</v>
      </c>
    </row>
    <row r="10315" spans="12:17" x14ac:dyDescent="0.25">
      <c r="L10315" s="10" t="str">
        <f>IF(F10315="","",(SUM(F$2:F10315)))</f>
        <v/>
      </c>
      <c r="M10315" s="31">
        <f t="shared" si="790"/>
        <v>0</v>
      </c>
      <c r="N10315" s="31">
        <f t="shared" si="791"/>
        <v>0</v>
      </c>
      <c r="O10315" s="17" t="e">
        <f t="shared" si="792"/>
        <v>#DIV/0!</v>
      </c>
      <c r="P10315" s="31">
        <f t="shared" si="793"/>
        <v>0</v>
      </c>
      <c r="Q10315" s="9" t="e">
        <f t="shared" si="794"/>
        <v>#DIV/0!</v>
      </c>
    </row>
    <row r="10316" spans="12:17" x14ac:dyDescent="0.25">
      <c r="L10316" s="10" t="str">
        <f>IF(F10316="","",(SUM(F$2:F10316)))</f>
        <v/>
      </c>
      <c r="M10316" s="31">
        <f t="shared" si="790"/>
        <v>0</v>
      </c>
      <c r="N10316" s="31">
        <f t="shared" si="791"/>
        <v>0</v>
      </c>
      <c r="O10316" s="17" t="e">
        <f t="shared" si="792"/>
        <v>#DIV/0!</v>
      </c>
      <c r="P10316" s="31">
        <f t="shared" si="793"/>
        <v>0</v>
      </c>
      <c r="Q10316" s="9" t="e">
        <f t="shared" si="794"/>
        <v>#DIV/0!</v>
      </c>
    </row>
    <row r="10317" spans="12:17" x14ac:dyDescent="0.25">
      <c r="L10317" s="10" t="str">
        <f>IF(F10317="","",(SUM(F$2:F10317)))</f>
        <v/>
      </c>
      <c r="M10317" s="31">
        <f t="shared" si="790"/>
        <v>0</v>
      </c>
      <c r="N10317" s="31">
        <f t="shared" si="791"/>
        <v>0</v>
      </c>
      <c r="O10317" s="17" t="e">
        <f t="shared" si="792"/>
        <v>#DIV/0!</v>
      </c>
      <c r="P10317" s="31">
        <f t="shared" si="793"/>
        <v>0</v>
      </c>
      <c r="Q10317" s="9" t="e">
        <f t="shared" si="794"/>
        <v>#DIV/0!</v>
      </c>
    </row>
    <row r="10318" spans="12:17" x14ac:dyDescent="0.25">
      <c r="L10318" s="10" t="str">
        <f>IF(F10318="","",(SUM(F$2:F10318)))</f>
        <v/>
      </c>
      <c r="M10318" s="31">
        <f t="shared" si="790"/>
        <v>0</v>
      </c>
      <c r="N10318" s="31">
        <f t="shared" si="791"/>
        <v>0</v>
      </c>
      <c r="O10318" s="17" t="e">
        <f t="shared" si="792"/>
        <v>#DIV/0!</v>
      </c>
      <c r="P10318" s="31">
        <f t="shared" si="793"/>
        <v>0</v>
      </c>
      <c r="Q10318" s="9" t="e">
        <f t="shared" si="794"/>
        <v>#DIV/0!</v>
      </c>
    </row>
    <row r="10319" spans="12:17" x14ac:dyDescent="0.25">
      <c r="L10319" s="10" t="str">
        <f>IF(F10319="","",(SUM(F$2:F10319)))</f>
        <v/>
      </c>
      <c r="M10319" s="31">
        <f t="shared" si="790"/>
        <v>0</v>
      </c>
      <c r="N10319" s="31">
        <f t="shared" si="791"/>
        <v>0</v>
      </c>
      <c r="O10319" s="17" t="e">
        <f t="shared" si="792"/>
        <v>#DIV/0!</v>
      </c>
      <c r="P10319" s="31">
        <f t="shared" si="793"/>
        <v>0</v>
      </c>
      <c r="Q10319" s="9" t="e">
        <f t="shared" si="794"/>
        <v>#DIV/0!</v>
      </c>
    </row>
    <row r="10320" spans="12:17" x14ac:dyDescent="0.25">
      <c r="L10320" s="10" t="str">
        <f>IF(F10320="","",(SUM(F$2:F10320)))</f>
        <v/>
      </c>
      <c r="M10320" s="31">
        <f t="shared" si="790"/>
        <v>0</v>
      </c>
      <c r="N10320" s="31">
        <f t="shared" si="791"/>
        <v>0</v>
      </c>
      <c r="O10320" s="17" t="e">
        <f t="shared" si="792"/>
        <v>#DIV/0!</v>
      </c>
      <c r="P10320" s="31">
        <f t="shared" si="793"/>
        <v>0</v>
      </c>
      <c r="Q10320" s="9" t="e">
        <f t="shared" si="794"/>
        <v>#DIV/0!</v>
      </c>
    </row>
    <row r="10321" spans="12:17" x14ac:dyDescent="0.25">
      <c r="L10321" s="10" t="str">
        <f>IF(F10321="","",(SUM(F$2:F10321)))</f>
        <v/>
      </c>
      <c r="M10321" s="31">
        <f t="shared" si="790"/>
        <v>0</v>
      </c>
      <c r="N10321" s="31">
        <f t="shared" si="791"/>
        <v>0</v>
      </c>
      <c r="O10321" s="17" t="e">
        <f t="shared" si="792"/>
        <v>#DIV/0!</v>
      </c>
      <c r="P10321" s="31">
        <f t="shared" si="793"/>
        <v>0</v>
      </c>
      <c r="Q10321" s="9" t="e">
        <f t="shared" si="794"/>
        <v>#DIV/0!</v>
      </c>
    </row>
    <row r="10322" spans="12:17" x14ac:dyDescent="0.25">
      <c r="L10322" s="10" t="str">
        <f>IF(F10322="","",(SUM(F$2:F10322)))</f>
        <v/>
      </c>
      <c r="M10322" s="31">
        <f t="shared" si="790"/>
        <v>0</v>
      </c>
      <c r="N10322" s="31">
        <f t="shared" si="791"/>
        <v>0</v>
      </c>
      <c r="O10322" s="17" t="e">
        <f t="shared" si="792"/>
        <v>#DIV/0!</v>
      </c>
      <c r="P10322" s="31">
        <f t="shared" si="793"/>
        <v>0</v>
      </c>
      <c r="Q10322" s="9" t="e">
        <f t="shared" si="794"/>
        <v>#DIV/0!</v>
      </c>
    </row>
    <row r="10323" spans="12:17" x14ac:dyDescent="0.25">
      <c r="L10323" s="10" t="str">
        <f>IF(F10323="","",(SUM(F$2:F10323)))</f>
        <v/>
      </c>
      <c r="M10323" s="31">
        <f t="shared" si="790"/>
        <v>0</v>
      </c>
      <c r="N10323" s="31">
        <f t="shared" si="791"/>
        <v>0</v>
      </c>
      <c r="O10323" s="17" t="e">
        <f t="shared" si="792"/>
        <v>#DIV/0!</v>
      </c>
      <c r="P10323" s="31">
        <f t="shared" si="793"/>
        <v>0</v>
      </c>
      <c r="Q10323" s="9" t="e">
        <f t="shared" si="794"/>
        <v>#DIV/0!</v>
      </c>
    </row>
    <row r="10324" spans="12:17" x14ac:dyDescent="0.25">
      <c r="L10324" s="10" t="str">
        <f>IF(F10324="","",(SUM(F$2:F10324)))</f>
        <v/>
      </c>
      <c r="M10324" s="31">
        <f t="shared" si="790"/>
        <v>0</v>
      </c>
      <c r="N10324" s="31">
        <f t="shared" si="791"/>
        <v>0</v>
      </c>
      <c r="O10324" s="17" t="e">
        <f t="shared" si="792"/>
        <v>#DIV/0!</v>
      </c>
      <c r="P10324" s="31">
        <f t="shared" si="793"/>
        <v>0</v>
      </c>
      <c r="Q10324" s="9" t="e">
        <f t="shared" si="794"/>
        <v>#DIV/0!</v>
      </c>
    </row>
    <row r="10325" spans="12:17" x14ac:dyDescent="0.25">
      <c r="L10325" s="10" t="str">
        <f>IF(F10325="","",(SUM(F$2:F10325)))</f>
        <v/>
      </c>
      <c r="M10325" s="31">
        <f t="shared" si="790"/>
        <v>0</v>
      </c>
      <c r="N10325" s="31">
        <f t="shared" si="791"/>
        <v>0</v>
      </c>
      <c r="O10325" s="17" t="e">
        <f t="shared" si="792"/>
        <v>#DIV/0!</v>
      </c>
      <c r="P10325" s="31">
        <f t="shared" si="793"/>
        <v>0</v>
      </c>
      <c r="Q10325" s="9" t="e">
        <f t="shared" si="794"/>
        <v>#DIV/0!</v>
      </c>
    </row>
    <row r="10326" spans="12:17" x14ac:dyDescent="0.25">
      <c r="L10326" s="10" t="str">
        <f>IF(F10326="","",(SUM(F$2:F10326)))</f>
        <v/>
      </c>
      <c r="M10326" s="31">
        <f t="shared" si="790"/>
        <v>0</v>
      </c>
      <c r="N10326" s="31">
        <f t="shared" si="791"/>
        <v>0</v>
      </c>
      <c r="O10326" s="17" t="e">
        <f t="shared" si="792"/>
        <v>#DIV/0!</v>
      </c>
      <c r="P10326" s="31">
        <f t="shared" si="793"/>
        <v>0</v>
      </c>
      <c r="Q10326" s="9" t="e">
        <f t="shared" si="794"/>
        <v>#DIV/0!</v>
      </c>
    </row>
    <row r="10327" spans="12:17" x14ac:dyDescent="0.25">
      <c r="L10327" s="10" t="str">
        <f>IF(F10327="","",(SUM(F$2:F10327)))</f>
        <v/>
      </c>
      <c r="M10327" s="31">
        <f t="shared" si="790"/>
        <v>0</v>
      </c>
      <c r="N10327" s="31">
        <f t="shared" si="791"/>
        <v>0</v>
      </c>
      <c r="O10327" s="17" t="e">
        <f t="shared" si="792"/>
        <v>#DIV/0!</v>
      </c>
      <c r="P10327" s="31">
        <f t="shared" si="793"/>
        <v>0</v>
      </c>
      <c r="Q10327" s="9" t="e">
        <f t="shared" si="794"/>
        <v>#DIV/0!</v>
      </c>
    </row>
    <row r="10328" spans="12:17" x14ac:dyDescent="0.25">
      <c r="L10328" s="10" t="str">
        <f>IF(F10328="","",(SUM(F$2:F10328)))</f>
        <v/>
      </c>
      <c r="M10328" s="31">
        <f t="shared" si="790"/>
        <v>0</v>
      </c>
      <c r="N10328" s="31">
        <f t="shared" si="791"/>
        <v>0</v>
      </c>
      <c r="O10328" s="17" t="e">
        <f t="shared" si="792"/>
        <v>#DIV/0!</v>
      </c>
      <c r="P10328" s="31">
        <f t="shared" si="793"/>
        <v>0</v>
      </c>
      <c r="Q10328" s="9" t="e">
        <f t="shared" si="794"/>
        <v>#DIV/0!</v>
      </c>
    </row>
    <row r="10329" spans="12:17" x14ac:dyDescent="0.25">
      <c r="L10329" s="10" t="str">
        <f>IF(F10329="","",(SUM(F$2:F10329)))</f>
        <v/>
      </c>
      <c r="M10329" s="31">
        <f t="shared" si="790"/>
        <v>0</v>
      </c>
      <c r="N10329" s="31">
        <f t="shared" si="791"/>
        <v>0</v>
      </c>
      <c r="O10329" s="17" t="e">
        <f t="shared" si="792"/>
        <v>#DIV/0!</v>
      </c>
      <c r="P10329" s="31">
        <f t="shared" si="793"/>
        <v>0</v>
      </c>
      <c r="Q10329" s="9" t="e">
        <f t="shared" si="794"/>
        <v>#DIV/0!</v>
      </c>
    </row>
    <row r="10330" spans="12:17" x14ac:dyDescent="0.25">
      <c r="L10330" s="10" t="str">
        <f>IF(F10330="","",(SUM(F$2:F10330)))</f>
        <v/>
      </c>
      <c r="M10330" s="31">
        <f t="shared" si="790"/>
        <v>0</v>
      </c>
      <c r="N10330" s="31">
        <f t="shared" si="791"/>
        <v>0</v>
      </c>
      <c r="O10330" s="17" t="e">
        <f t="shared" si="792"/>
        <v>#DIV/0!</v>
      </c>
      <c r="P10330" s="31">
        <f t="shared" si="793"/>
        <v>0</v>
      </c>
      <c r="Q10330" s="9" t="e">
        <f t="shared" si="794"/>
        <v>#DIV/0!</v>
      </c>
    </row>
    <row r="10331" spans="12:17" x14ac:dyDescent="0.25">
      <c r="L10331" s="10" t="str">
        <f>IF(F10331="","",(SUM(F$2:F10331)))</f>
        <v/>
      </c>
      <c r="M10331" s="31">
        <f t="shared" si="790"/>
        <v>0</v>
      </c>
      <c r="N10331" s="31">
        <f t="shared" si="791"/>
        <v>0</v>
      </c>
      <c r="O10331" s="17" t="e">
        <f t="shared" si="792"/>
        <v>#DIV/0!</v>
      </c>
      <c r="P10331" s="31">
        <f t="shared" si="793"/>
        <v>0</v>
      </c>
      <c r="Q10331" s="9" t="e">
        <f t="shared" si="794"/>
        <v>#DIV/0!</v>
      </c>
    </row>
    <row r="10332" spans="12:17" x14ac:dyDescent="0.25">
      <c r="L10332" s="10" t="str">
        <f>IF(F10332="","",(SUM(F$2:F10332)))</f>
        <v/>
      </c>
      <c r="M10332" s="31">
        <f t="shared" si="790"/>
        <v>0</v>
      </c>
      <c r="N10332" s="31">
        <f t="shared" si="791"/>
        <v>0</v>
      </c>
      <c r="O10332" s="17" t="e">
        <f t="shared" si="792"/>
        <v>#DIV/0!</v>
      </c>
      <c r="P10332" s="31">
        <f t="shared" si="793"/>
        <v>0</v>
      </c>
      <c r="Q10332" s="9" t="e">
        <f t="shared" si="794"/>
        <v>#DIV/0!</v>
      </c>
    </row>
    <row r="10333" spans="12:17" x14ac:dyDescent="0.25">
      <c r="L10333" s="10" t="str">
        <f>IF(F10333="","",(SUM(F$2:F10333)))</f>
        <v/>
      </c>
      <c r="M10333" s="31">
        <f t="shared" si="790"/>
        <v>0</v>
      </c>
      <c r="N10333" s="31">
        <f t="shared" si="791"/>
        <v>0</v>
      </c>
      <c r="O10333" s="17" t="e">
        <f t="shared" si="792"/>
        <v>#DIV/0!</v>
      </c>
      <c r="P10333" s="31">
        <f t="shared" si="793"/>
        <v>0</v>
      </c>
      <c r="Q10333" s="9" t="e">
        <f t="shared" si="794"/>
        <v>#DIV/0!</v>
      </c>
    </row>
    <row r="10334" spans="12:17" x14ac:dyDescent="0.25">
      <c r="L10334" s="10" t="str">
        <f>IF(F10334="","",(SUM(F$2:F10334)))</f>
        <v/>
      </c>
      <c r="M10334" s="31">
        <f t="shared" si="790"/>
        <v>0</v>
      </c>
      <c r="N10334" s="31">
        <f t="shared" si="791"/>
        <v>0</v>
      </c>
      <c r="O10334" s="17" t="e">
        <f t="shared" si="792"/>
        <v>#DIV/0!</v>
      </c>
      <c r="P10334" s="31">
        <f t="shared" si="793"/>
        <v>0</v>
      </c>
      <c r="Q10334" s="9" t="e">
        <f t="shared" si="794"/>
        <v>#DIV/0!</v>
      </c>
    </row>
    <row r="10335" spans="12:17" x14ac:dyDescent="0.25">
      <c r="L10335" s="10" t="str">
        <f>IF(F10335="","",(SUM(F$2:F10335)))</f>
        <v/>
      </c>
      <c r="M10335" s="31">
        <f t="shared" si="790"/>
        <v>0</v>
      </c>
      <c r="N10335" s="31">
        <f t="shared" si="791"/>
        <v>0</v>
      </c>
      <c r="O10335" s="17" t="e">
        <f t="shared" si="792"/>
        <v>#DIV/0!</v>
      </c>
      <c r="P10335" s="31">
        <f t="shared" si="793"/>
        <v>0</v>
      </c>
      <c r="Q10335" s="9" t="e">
        <f t="shared" si="794"/>
        <v>#DIV/0!</v>
      </c>
    </row>
    <row r="10336" spans="12:17" x14ac:dyDescent="0.25">
      <c r="L10336" s="10" t="str">
        <f>IF(F10336="","",(SUM(F$2:F10336)))</f>
        <v/>
      </c>
      <c r="M10336" s="31">
        <f t="shared" si="790"/>
        <v>0</v>
      </c>
      <c r="N10336" s="31">
        <f t="shared" si="791"/>
        <v>0</v>
      </c>
      <c r="O10336" s="17" t="e">
        <f t="shared" si="792"/>
        <v>#DIV/0!</v>
      </c>
      <c r="P10336" s="31">
        <f t="shared" si="793"/>
        <v>0</v>
      </c>
      <c r="Q10336" s="9" t="e">
        <f t="shared" si="794"/>
        <v>#DIV/0!</v>
      </c>
    </row>
    <row r="10337" spans="12:17" x14ac:dyDescent="0.25">
      <c r="L10337" s="10" t="str">
        <f>IF(F10337="","",(SUM(F$2:F10337)))</f>
        <v/>
      </c>
      <c r="M10337" s="31">
        <f t="shared" si="790"/>
        <v>0</v>
      </c>
      <c r="N10337" s="31">
        <f t="shared" si="791"/>
        <v>0</v>
      </c>
      <c r="O10337" s="17" t="e">
        <f t="shared" si="792"/>
        <v>#DIV/0!</v>
      </c>
      <c r="P10337" s="31">
        <f t="shared" si="793"/>
        <v>0</v>
      </c>
      <c r="Q10337" s="9" t="e">
        <f t="shared" si="794"/>
        <v>#DIV/0!</v>
      </c>
    </row>
    <row r="10338" spans="12:17" x14ac:dyDescent="0.25">
      <c r="L10338" s="10" t="str">
        <f>IF(F10338="","",(SUM(F$2:F10338)))</f>
        <v/>
      </c>
      <c r="M10338" s="31">
        <f t="shared" si="790"/>
        <v>0</v>
      </c>
      <c r="N10338" s="31">
        <f t="shared" si="791"/>
        <v>0</v>
      </c>
      <c r="O10338" s="17" t="e">
        <f t="shared" si="792"/>
        <v>#DIV/0!</v>
      </c>
      <c r="P10338" s="31">
        <f t="shared" si="793"/>
        <v>0</v>
      </c>
      <c r="Q10338" s="9" t="e">
        <f t="shared" si="794"/>
        <v>#DIV/0!</v>
      </c>
    </row>
    <row r="10339" spans="12:17" x14ac:dyDescent="0.25">
      <c r="L10339" s="10" t="str">
        <f>IF(F10339="","",(SUM(F$2:F10339)))</f>
        <v/>
      </c>
      <c r="M10339" s="31">
        <f t="shared" si="790"/>
        <v>0</v>
      </c>
      <c r="N10339" s="31">
        <f t="shared" si="791"/>
        <v>0</v>
      </c>
      <c r="O10339" s="17" t="e">
        <f t="shared" si="792"/>
        <v>#DIV/0!</v>
      </c>
      <c r="P10339" s="31">
        <f t="shared" si="793"/>
        <v>0</v>
      </c>
      <c r="Q10339" s="9" t="e">
        <f t="shared" si="794"/>
        <v>#DIV/0!</v>
      </c>
    </row>
    <row r="10340" spans="12:17" x14ac:dyDescent="0.25">
      <c r="L10340" s="10" t="str">
        <f>IF(F10340="","",(SUM(F$2:F10340)))</f>
        <v/>
      </c>
      <c r="M10340" s="31">
        <f t="shared" si="790"/>
        <v>0</v>
      </c>
      <c r="N10340" s="31">
        <f t="shared" si="791"/>
        <v>0</v>
      </c>
      <c r="O10340" s="17" t="e">
        <f t="shared" si="792"/>
        <v>#DIV/0!</v>
      </c>
      <c r="P10340" s="31">
        <f t="shared" si="793"/>
        <v>0</v>
      </c>
      <c r="Q10340" s="9" t="e">
        <f t="shared" si="794"/>
        <v>#DIV/0!</v>
      </c>
    </row>
    <row r="10341" spans="12:17" x14ac:dyDescent="0.25">
      <c r="L10341" s="10" t="str">
        <f>IF(F10341="","",(SUM(F$2:F10341)))</f>
        <v/>
      </c>
      <c r="M10341" s="31">
        <f t="shared" si="790"/>
        <v>0</v>
      </c>
      <c r="N10341" s="31">
        <f t="shared" si="791"/>
        <v>0</v>
      </c>
      <c r="O10341" s="17" t="e">
        <f t="shared" si="792"/>
        <v>#DIV/0!</v>
      </c>
      <c r="P10341" s="31">
        <f t="shared" si="793"/>
        <v>0</v>
      </c>
      <c r="Q10341" s="9" t="e">
        <f t="shared" si="794"/>
        <v>#DIV/0!</v>
      </c>
    </row>
    <row r="10342" spans="12:17" x14ac:dyDescent="0.25">
      <c r="L10342" s="10" t="str">
        <f>IF(F10342="","",(SUM(F$2:F10342)))</f>
        <v/>
      </c>
      <c r="M10342" s="31">
        <f t="shared" si="790"/>
        <v>0</v>
      </c>
      <c r="N10342" s="31">
        <f t="shared" si="791"/>
        <v>0</v>
      </c>
      <c r="O10342" s="17" t="e">
        <f t="shared" si="792"/>
        <v>#DIV/0!</v>
      </c>
      <c r="P10342" s="31">
        <f t="shared" si="793"/>
        <v>0</v>
      </c>
      <c r="Q10342" s="9" t="e">
        <f t="shared" si="794"/>
        <v>#DIV/0!</v>
      </c>
    </row>
    <row r="10343" spans="12:17" x14ac:dyDescent="0.25">
      <c r="L10343" s="10" t="str">
        <f>IF(F10343="","",(SUM(F$2:F10343)))</f>
        <v/>
      </c>
      <c r="M10343" s="31">
        <f t="shared" si="790"/>
        <v>0</v>
      </c>
      <c r="N10343" s="31">
        <f t="shared" si="791"/>
        <v>0</v>
      </c>
      <c r="O10343" s="17" t="e">
        <f t="shared" si="792"/>
        <v>#DIV/0!</v>
      </c>
      <c r="P10343" s="31">
        <f t="shared" si="793"/>
        <v>0</v>
      </c>
      <c r="Q10343" s="9" t="e">
        <f t="shared" si="794"/>
        <v>#DIV/0!</v>
      </c>
    </row>
    <row r="10344" spans="12:17" x14ac:dyDescent="0.25">
      <c r="L10344" s="10" t="str">
        <f>IF(F10344="","",(SUM(F$2:F10344)))</f>
        <v/>
      </c>
      <c r="M10344" s="31">
        <f t="shared" si="790"/>
        <v>0</v>
      </c>
      <c r="N10344" s="31">
        <f t="shared" si="791"/>
        <v>0</v>
      </c>
      <c r="O10344" s="17" t="e">
        <f t="shared" si="792"/>
        <v>#DIV/0!</v>
      </c>
      <c r="P10344" s="31">
        <f t="shared" si="793"/>
        <v>0</v>
      </c>
      <c r="Q10344" s="9" t="e">
        <f t="shared" si="794"/>
        <v>#DIV/0!</v>
      </c>
    </row>
    <row r="10345" spans="12:17" x14ac:dyDescent="0.25">
      <c r="L10345" s="10" t="str">
        <f>IF(F10345="","",(SUM(F$2:F10345)))</f>
        <v/>
      </c>
      <c r="M10345" s="31">
        <f t="shared" si="790"/>
        <v>0</v>
      </c>
      <c r="N10345" s="31">
        <f t="shared" si="791"/>
        <v>0</v>
      </c>
      <c r="O10345" s="17" t="e">
        <f t="shared" si="792"/>
        <v>#DIV/0!</v>
      </c>
      <c r="P10345" s="31">
        <f t="shared" si="793"/>
        <v>0</v>
      </c>
      <c r="Q10345" s="9" t="e">
        <f t="shared" si="794"/>
        <v>#DIV/0!</v>
      </c>
    </row>
    <row r="10346" spans="12:17" x14ac:dyDescent="0.25">
      <c r="L10346" s="10" t="str">
        <f>IF(F10346="","",(SUM(F$2:F10346)))</f>
        <v/>
      </c>
      <c r="M10346" s="31">
        <f t="shared" si="790"/>
        <v>0</v>
      </c>
      <c r="N10346" s="31">
        <f t="shared" si="791"/>
        <v>0</v>
      </c>
      <c r="O10346" s="17" t="e">
        <f t="shared" si="792"/>
        <v>#DIV/0!</v>
      </c>
      <c r="P10346" s="31">
        <f t="shared" si="793"/>
        <v>0</v>
      </c>
      <c r="Q10346" s="9" t="e">
        <f t="shared" si="794"/>
        <v>#DIV/0!</v>
      </c>
    </row>
    <row r="10347" spans="12:17" x14ac:dyDescent="0.25">
      <c r="L10347" s="10" t="str">
        <f>IF(F10347="","",(SUM(F$2:F10347)))</f>
        <v/>
      </c>
      <c r="M10347" s="31">
        <f t="shared" si="790"/>
        <v>0</v>
      </c>
      <c r="N10347" s="31">
        <f t="shared" si="791"/>
        <v>0</v>
      </c>
      <c r="O10347" s="17" t="e">
        <f t="shared" si="792"/>
        <v>#DIV/0!</v>
      </c>
      <c r="P10347" s="31">
        <f t="shared" si="793"/>
        <v>0</v>
      </c>
      <c r="Q10347" s="9" t="e">
        <f t="shared" si="794"/>
        <v>#DIV/0!</v>
      </c>
    </row>
    <row r="10348" spans="12:17" x14ac:dyDescent="0.25">
      <c r="L10348" s="10" t="str">
        <f>IF(F10348="","",(SUM(F$2:F10348)))</f>
        <v/>
      </c>
      <c r="M10348" s="31">
        <f t="shared" si="790"/>
        <v>0</v>
      </c>
      <c r="N10348" s="31">
        <f t="shared" si="791"/>
        <v>0</v>
      </c>
      <c r="O10348" s="17" t="e">
        <f t="shared" si="792"/>
        <v>#DIV/0!</v>
      </c>
      <c r="P10348" s="31">
        <f t="shared" si="793"/>
        <v>0</v>
      </c>
      <c r="Q10348" s="9" t="e">
        <f t="shared" si="794"/>
        <v>#DIV/0!</v>
      </c>
    </row>
    <row r="10349" spans="12:17" x14ac:dyDescent="0.25">
      <c r="L10349" s="10" t="str">
        <f>IF(F10349="","",(SUM(F$2:F10349)))</f>
        <v/>
      </c>
      <c r="M10349" s="31">
        <f t="shared" si="790"/>
        <v>0</v>
      </c>
      <c r="N10349" s="31">
        <f t="shared" si="791"/>
        <v>0</v>
      </c>
      <c r="O10349" s="17" t="e">
        <f t="shared" si="792"/>
        <v>#DIV/0!</v>
      </c>
      <c r="P10349" s="31">
        <f t="shared" si="793"/>
        <v>0</v>
      </c>
      <c r="Q10349" s="9" t="e">
        <f t="shared" si="794"/>
        <v>#DIV/0!</v>
      </c>
    </row>
    <row r="10350" spans="12:17" x14ac:dyDescent="0.25">
      <c r="L10350" s="10" t="str">
        <f>IF(F10350="","",(SUM(F$2:F10350)))</f>
        <v/>
      </c>
      <c r="M10350" s="31">
        <f t="shared" si="790"/>
        <v>0</v>
      </c>
      <c r="N10350" s="31">
        <f t="shared" si="791"/>
        <v>0</v>
      </c>
      <c r="O10350" s="17" t="e">
        <f t="shared" si="792"/>
        <v>#DIV/0!</v>
      </c>
      <c r="P10350" s="31">
        <f t="shared" si="793"/>
        <v>0</v>
      </c>
      <c r="Q10350" s="9" t="e">
        <f t="shared" si="794"/>
        <v>#DIV/0!</v>
      </c>
    </row>
    <row r="10351" spans="12:17" x14ac:dyDescent="0.25">
      <c r="L10351" s="10" t="str">
        <f>IF(F10351="","",(SUM(F$2:F10351)))</f>
        <v/>
      </c>
      <c r="M10351" s="31">
        <f t="shared" si="790"/>
        <v>0</v>
      </c>
      <c r="N10351" s="31">
        <f t="shared" si="791"/>
        <v>0</v>
      </c>
      <c r="O10351" s="17" t="e">
        <f t="shared" si="792"/>
        <v>#DIV/0!</v>
      </c>
      <c r="P10351" s="31">
        <f t="shared" si="793"/>
        <v>0</v>
      </c>
      <c r="Q10351" s="9" t="e">
        <f t="shared" si="794"/>
        <v>#DIV/0!</v>
      </c>
    </row>
    <row r="10352" spans="12:17" x14ac:dyDescent="0.25">
      <c r="L10352" s="10" t="str">
        <f>IF(F10352="","",(SUM(F$2:F10352)))</f>
        <v/>
      </c>
      <c r="M10352" s="31">
        <f t="shared" si="790"/>
        <v>0</v>
      </c>
      <c r="N10352" s="31">
        <f t="shared" si="791"/>
        <v>0</v>
      </c>
      <c r="O10352" s="17" t="e">
        <f t="shared" si="792"/>
        <v>#DIV/0!</v>
      </c>
      <c r="P10352" s="31">
        <f t="shared" si="793"/>
        <v>0</v>
      </c>
      <c r="Q10352" s="9" t="e">
        <f t="shared" si="794"/>
        <v>#DIV/0!</v>
      </c>
    </row>
    <row r="10353" spans="12:17" x14ac:dyDescent="0.25">
      <c r="L10353" s="10" t="str">
        <f>IF(F10353="","",(SUM(F$2:F10353)))</f>
        <v/>
      </c>
      <c r="M10353" s="31">
        <f t="shared" si="790"/>
        <v>0</v>
      </c>
      <c r="N10353" s="31">
        <f t="shared" si="791"/>
        <v>0</v>
      </c>
      <c r="O10353" s="17" t="e">
        <f t="shared" si="792"/>
        <v>#DIV/0!</v>
      </c>
      <c r="P10353" s="31">
        <f t="shared" si="793"/>
        <v>0</v>
      </c>
      <c r="Q10353" s="9" t="e">
        <f t="shared" si="794"/>
        <v>#DIV/0!</v>
      </c>
    </row>
    <row r="10354" spans="12:17" x14ac:dyDescent="0.25">
      <c r="L10354" s="10" t="str">
        <f>IF(F10354="","",(SUM(F$2:F10354)))</f>
        <v/>
      </c>
      <c r="M10354" s="31">
        <f t="shared" si="790"/>
        <v>0</v>
      </c>
      <c r="N10354" s="31">
        <f t="shared" si="791"/>
        <v>0</v>
      </c>
      <c r="O10354" s="17" t="e">
        <f t="shared" si="792"/>
        <v>#DIV/0!</v>
      </c>
      <c r="P10354" s="31">
        <f t="shared" si="793"/>
        <v>0</v>
      </c>
      <c r="Q10354" s="9" t="e">
        <f t="shared" si="794"/>
        <v>#DIV/0!</v>
      </c>
    </row>
    <row r="10355" spans="12:17" x14ac:dyDescent="0.25">
      <c r="L10355" s="10" t="str">
        <f>IF(F10355="","",(SUM(F$2:F10355)))</f>
        <v/>
      </c>
      <c r="M10355" s="31">
        <f t="shared" si="790"/>
        <v>0</v>
      </c>
      <c r="N10355" s="31">
        <f t="shared" si="791"/>
        <v>0</v>
      </c>
      <c r="O10355" s="17" t="e">
        <f t="shared" si="792"/>
        <v>#DIV/0!</v>
      </c>
      <c r="P10355" s="31">
        <f t="shared" si="793"/>
        <v>0</v>
      </c>
      <c r="Q10355" s="9" t="e">
        <f t="shared" si="794"/>
        <v>#DIV/0!</v>
      </c>
    </row>
    <row r="10356" spans="12:17" x14ac:dyDescent="0.25">
      <c r="L10356" s="10" t="str">
        <f>IF(F10356="","",(SUM(F$2:F10356)))</f>
        <v/>
      </c>
      <c r="M10356" s="31">
        <f t="shared" si="790"/>
        <v>0</v>
      </c>
      <c r="N10356" s="31">
        <f t="shared" si="791"/>
        <v>0</v>
      </c>
      <c r="O10356" s="17" t="e">
        <f t="shared" si="792"/>
        <v>#DIV/0!</v>
      </c>
      <c r="P10356" s="31">
        <f t="shared" si="793"/>
        <v>0</v>
      </c>
      <c r="Q10356" s="9" t="e">
        <f t="shared" si="794"/>
        <v>#DIV/0!</v>
      </c>
    </row>
    <row r="10357" spans="12:17" x14ac:dyDescent="0.25">
      <c r="L10357" s="10" t="str">
        <f>IF(F10357="","",(SUM(F$2:F10357)))</f>
        <v/>
      </c>
      <c r="M10357" s="31">
        <f t="shared" si="790"/>
        <v>0</v>
      </c>
      <c r="N10357" s="31">
        <f t="shared" si="791"/>
        <v>0</v>
      </c>
      <c r="O10357" s="17" t="e">
        <f t="shared" si="792"/>
        <v>#DIV/0!</v>
      </c>
      <c r="P10357" s="31">
        <f t="shared" si="793"/>
        <v>0</v>
      </c>
      <c r="Q10357" s="9" t="e">
        <f t="shared" si="794"/>
        <v>#DIV/0!</v>
      </c>
    </row>
    <row r="10358" spans="12:17" x14ac:dyDescent="0.25">
      <c r="L10358" s="10" t="str">
        <f>IF(F10358="","",(SUM(F$2:F10358)))</f>
        <v/>
      </c>
      <c r="M10358" s="31">
        <f t="shared" si="790"/>
        <v>0</v>
      </c>
      <c r="N10358" s="31">
        <f t="shared" si="791"/>
        <v>0</v>
      </c>
      <c r="O10358" s="17" t="e">
        <f t="shared" si="792"/>
        <v>#DIV/0!</v>
      </c>
      <c r="P10358" s="31">
        <f t="shared" si="793"/>
        <v>0</v>
      </c>
      <c r="Q10358" s="9" t="e">
        <f t="shared" si="794"/>
        <v>#DIV/0!</v>
      </c>
    </row>
    <row r="10359" spans="12:17" x14ac:dyDescent="0.25">
      <c r="L10359" s="10" t="str">
        <f>IF(F10359="","",(SUM(F$2:F10359)))</f>
        <v/>
      </c>
      <c r="M10359" s="31">
        <f t="shared" si="790"/>
        <v>0</v>
      </c>
      <c r="N10359" s="31">
        <f t="shared" si="791"/>
        <v>0</v>
      </c>
      <c r="O10359" s="17" t="e">
        <f t="shared" si="792"/>
        <v>#DIV/0!</v>
      </c>
      <c r="P10359" s="31">
        <f t="shared" si="793"/>
        <v>0</v>
      </c>
      <c r="Q10359" s="9" t="e">
        <f t="shared" si="794"/>
        <v>#DIV/0!</v>
      </c>
    </row>
    <row r="10360" spans="12:17" x14ac:dyDescent="0.25">
      <c r="L10360" s="10" t="str">
        <f>IF(F10360="","",(SUM(F$2:F10360)))</f>
        <v/>
      </c>
      <c r="M10360" s="31">
        <f t="shared" si="790"/>
        <v>0</v>
      </c>
      <c r="N10360" s="31">
        <f t="shared" si="791"/>
        <v>0</v>
      </c>
      <c r="O10360" s="17" t="e">
        <f t="shared" si="792"/>
        <v>#DIV/0!</v>
      </c>
      <c r="P10360" s="31">
        <f t="shared" si="793"/>
        <v>0</v>
      </c>
      <c r="Q10360" s="9" t="e">
        <f t="shared" si="794"/>
        <v>#DIV/0!</v>
      </c>
    </row>
    <row r="10361" spans="12:17" x14ac:dyDescent="0.25">
      <c r="L10361" s="10" t="str">
        <f>IF(F10361="","",(SUM(F$2:F10361)))</f>
        <v/>
      </c>
      <c r="M10361" s="31">
        <f t="shared" si="790"/>
        <v>0</v>
      </c>
      <c r="N10361" s="31">
        <f t="shared" si="791"/>
        <v>0</v>
      </c>
      <c r="O10361" s="17" t="e">
        <f t="shared" si="792"/>
        <v>#DIV/0!</v>
      </c>
      <c r="P10361" s="31">
        <f t="shared" si="793"/>
        <v>0</v>
      </c>
      <c r="Q10361" s="9" t="e">
        <f t="shared" si="794"/>
        <v>#DIV/0!</v>
      </c>
    </row>
    <row r="10362" spans="12:17" x14ac:dyDescent="0.25">
      <c r="L10362" s="10" t="str">
        <f>IF(F10362="","",(SUM(F$2:F10362)))</f>
        <v/>
      </c>
      <c r="M10362" s="31">
        <f t="shared" si="790"/>
        <v>0</v>
      </c>
      <c r="N10362" s="31">
        <f t="shared" si="791"/>
        <v>0</v>
      </c>
      <c r="O10362" s="17" t="e">
        <f t="shared" si="792"/>
        <v>#DIV/0!</v>
      </c>
      <c r="P10362" s="31">
        <f t="shared" si="793"/>
        <v>0</v>
      </c>
      <c r="Q10362" s="9" t="e">
        <f t="shared" si="794"/>
        <v>#DIV/0!</v>
      </c>
    </row>
    <row r="10363" spans="12:17" x14ac:dyDescent="0.25">
      <c r="L10363" s="10" t="str">
        <f>IF(F10363="","",(SUM(F$2:F10363)))</f>
        <v/>
      </c>
      <c r="M10363" s="31">
        <f t="shared" si="790"/>
        <v>0</v>
      </c>
      <c r="N10363" s="31">
        <f t="shared" si="791"/>
        <v>0</v>
      </c>
      <c r="O10363" s="17" t="e">
        <f t="shared" si="792"/>
        <v>#DIV/0!</v>
      </c>
      <c r="P10363" s="31">
        <f t="shared" si="793"/>
        <v>0</v>
      </c>
      <c r="Q10363" s="9" t="e">
        <f t="shared" si="794"/>
        <v>#DIV/0!</v>
      </c>
    </row>
    <row r="10364" spans="12:17" x14ac:dyDescent="0.25">
      <c r="L10364" s="10" t="str">
        <f>IF(F10364="","",(SUM(F$2:F10364)))</f>
        <v/>
      </c>
      <c r="M10364" s="31">
        <f t="shared" si="790"/>
        <v>0</v>
      </c>
      <c r="N10364" s="31">
        <f t="shared" si="791"/>
        <v>0</v>
      </c>
      <c r="O10364" s="17" t="e">
        <f t="shared" si="792"/>
        <v>#DIV/0!</v>
      </c>
      <c r="P10364" s="31">
        <f t="shared" si="793"/>
        <v>0</v>
      </c>
      <c r="Q10364" s="9" t="e">
        <f t="shared" si="794"/>
        <v>#DIV/0!</v>
      </c>
    </row>
    <row r="10365" spans="12:17" x14ac:dyDescent="0.25">
      <c r="L10365" s="10" t="str">
        <f>IF(F10365="","",(SUM(F$2:F10365)))</f>
        <v/>
      </c>
      <c r="M10365" s="31">
        <f t="shared" si="790"/>
        <v>0</v>
      </c>
      <c r="N10365" s="31">
        <f t="shared" si="791"/>
        <v>0</v>
      </c>
      <c r="O10365" s="17" t="e">
        <f t="shared" si="792"/>
        <v>#DIV/0!</v>
      </c>
      <c r="P10365" s="31">
        <f t="shared" si="793"/>
        <v>0</v>
      </c>
      <c r="Q10365" s="9" t="e">
        <f t="shared" si="794"/>
        <v>#DIV/0!</v>
      </c>
    </row>
    <row r="10366" spans="12:17" x14ac:dyDescent="0.25">
      <c r="L10366" s="10" t="str">
        <f>IF(F10366="","",(SUM(F$2:F10366)))</f>
        <v/>
      </c>
      <c r="M10366" s="31">
        <f t="shared" si="790"/>
        <v>0</v>
      </c>
      <c r="N10366" s="31">
        <f t="shared" si="791"/>
        <v>0</v>
      </c>
      <c r="O10366" s="17" t="e">
        <f t="shared" si="792"/>
        <v>#DIV/0!</v>
      </c>
      <c r="P10366" s="31">
        <f t="shared" si="793"/>
        <v>0</v>
      </c>
      <c r="Q10366" s="9" t="e">
        <f t="shared" si="794"/>
        <v>#DIV/0!</v>
      </c>
    </row>
    <row r="10367" spans="12:17" x14ac:dyDescent="0.25">
      <c r="L10367" s="10" t="str">
        <f>IF(F10367="","",(SUM(F$2:F10367)))</f>
        <v/>
      </c>
      <c r="M10367" s="31">
        <f t="shared" si="790"/>
        <v>0</v>
      </c>
      <c r="N10367" s="31">
        <f t="shared" si="791"/>
        <v>0</v>
      </c>
      <c r="O10367" s="17" t="e">
        <f t="shared" si="792"/>
        <v>#DIV/0!</v>
      </c>
      <c r="P10367" s="31">
        <f t="shared" si="793"/>
        <v>0</v>
      </c>
      <c r="Q10367" s="9" t="e">
        <f t="shared" si="794"/>
        <v>#DIV/0!</v>
      </c>
    </row>
    <row r="10368" spans="12:17" x14ac:dyDescent="0.25">
      <c r="L10368" s="10" t="str">
        <f>IF(F10368="","",(SUM(F$2:F10368)))</f>
        <v/>
      </c>
      <c r="M10368" s="31">
        <f t="shared" si="790"/>
        <v>0</v>
      </c>
      <c r="N10368" s="31">
        <f t="shared" si="791"/>
        <v>0</v>
      </c>
      <c r="O10368" s="17" t="e">
        <f t="shared" si="792"/>
        <v>#DIV/0!</v>
      </c>
      <c r="P10368" s="31">
        <f t="shared" si="793"/>
        <v>0</v>
      </c>
      <c r="Q10368" s="9" t="e">
        <f t="shared" si="794"/>
        <v>#DIV/0!</v>
      </c>
    </row>
    <row r="10369" spans="12:17" x14ac:dyDescent="0.25">
      <c r="L10369" s="10" t="str">
        <f>IF(F10369="","",(SUM(F$2:F10369)))</f>
        <v/>
      </c>
      <c r="M10369" s="31">
        <f t="shared" si="790"/>
        <v>0</v>
      </c>
      <c r="N10369" s="31">
        <f t="shared" si="791"/>
        <v>0</v>
      </c>
      <c r="O10369" s="17" t="e">
        <f t="shared" si="792"/>
        <v>#DIV/0!</v>
      </c>
      <c r="P10369" s="31">
        <f t="shared" si="793"/>
        <v>0</v>
      </c>
      <c r="Q10369" s="9" t="e">
        <f t="shared" si="794"/>
        <v>#DIV/0!</v>
      </c>
    </row>
    <row r="10370" spans="12:17" x14ac:dyDescent="0.25">
      <c r="L10370" s="10" t="str">
        <f>IF(F10370="","",(SUM(F$2:F10370)))</f>
        <v/>
      </c>
      <c r="M10370" s="31">
        <f t="shared" si="790"/>
        <v>0</v>
      </c>
      <c r="N10370" s="31">
        <f t="shared" si="791"/>
        <v>0</v>
      </c>
      <c r="O10370" s="17" t="e">
        <f t="shared" si="792"/>
        <v>#DIV/0!</v>
      </c>
      <c r="P10370" s="31">
        <f t="shared" si="793"/>
        <v>0</v>
      </c>
      <c r="Q10370" s="9" t="e">
        <f t="shared" si="794"/>
        <v>#DIV/0!</v>
      </c>
    </row>
    <row r="10371" spans="12:17" x14ac:dyDescent="0.25">
      <c r="L10371" s="10" t="str">
        <f>IF(F10371="","",(SUM(F$2:F10371)))</f>
        <v/>
      </c>
      <c r="M10371" s="31">
        <f t="shared" si="790"/>
        <v>0</v>
      </c>
      <c r="N10371" s="31">
        <f t="shared" si="791"/>
        <v>0</v>
      </c>
      <c r="O10371" s="17" t="e">
        <f t="shared" si="792"/>
        <v>#DIV/0!</v>
      </c>
      <c r="P10371" s="31">
        <f t="shared" si="793"/>
        <v>0</v>
      </c>
      <c r="Q10371" s="9" t="e">
        <f t="shared" si="794"/>
        <v>#DIV/0!</v>
      </c>
    </row>
    <row r="10372" spans="12:17" x14ac:dyDescent="0.25">
      <c r="L10372" s="10" t="str">
        <f>IF(F10372="","",(SUM(F$2:F10372)))</f>
        <v/>
      </c>
      <c r="M10372" s="31">
        <f t="shared" si="790"/>
        <v>0</v>
      </c>
      <c r="N10372" s="31">
        <f t="shared" si="791"/>
        <v>0</v>
      </c>
      <c r="O10372" s="17" t="e">
        <f t="shared" si="792"/>
        <v>#DIV/0!</v>
      </c>
      <c r="P10372" s="31">
        <f t="shared" si="793"/>
        <v>0</v>
      </c>
      <c r="Q10372" s="9" t="e">
        <f t="shared" si="794"/>
        <v>#DIV/0!</v>
      </c>
    </row>
    <row r="10373" spans="12:17" x14ac:dyDescent="0.25">
      <c r="L10373" s="10" t="str">
        <f>IF(F10373="","",(SUM(F$2:F10373)))</f>
        <v/>
      </c>
      <c r="M10373" s="31">
        <f t="shared" si="790"/>
        <v>0</v>
      </c>
      <c r="N10373" s="31">
        <f t="shared" si="791"/>
        <v>0</v>
      </c>
      <c r="O10373" s="17" t="e">
        <f t="shared" si="792"/>
        <v>#DIV/0!</v>
      </c>
      <c r="P10373" s="31">
        <f t="shared" si="793"/>
        <v>0</v>
      </c>
      <c r="Q10373" s="9" t="e">
        <f t="shared" si="794"/>
        <v>#DIV/0!</v>
      </c>
    </row>
    <row r="10374" spans="12:17" x14ac:dyDescent="0.25">
      <c r="L10374" s="10" t="str">
        <f>IF(F10374="","",(SUM(F$2:F10374)))</f>
        <v/>
      </c>
      <c r="M10374" s="31">
        <f t="shared" si="790"/>
        <v>0</v>
      </c>
      <c r="N10374" s="31">
        <f t="shared" si="791"/>
        <v>0</v>
      </c>
      <c r="O10374" s="17" t="e">
        <f t="shared" si="792"/>
        <v>#DIV/0!</v>
      </c>
      <c r="P10374" s="31">
        <f t="shared" si="793"/>
        <v>0</v>
      </c>
      <c r="Q10374" s="9" t="e">
        <f t="shared" si="794"/>
        <v>#DIV/0!</v>
      </c>
    </row>
    <row r="10375" spans="12:17" x14ac:dyDescent="0.25">
      <c r="L10375" s="10" t="str">
        <f>IF(F10375="","",(SUM(F$2:F10375)))</f>
        <v/>
      </c>
      <c r="M10375" s="31">
        <f t="shared" si="790"/>
        <v>0</v>
      </c>
      <c r="N10375" s="31">
        <f t="shared" si="791"/>
        <v>0</v>
      </c>
      <c r="O10375" s="17" t="e">
        <f t="shared" si="792"/>
        <v>#DIV/0!</v>
      </c>
      <c r="P10375" s="31">
        <f t="shared" si="793"/>
        <v>0</v>
      </c>
      <c r="Q10375" s="9" t="e">
        <f t="shared" si="794"/>
        <v>#DIV/0!</v>
      </c>
    </row>
    <row r="10376" spans="12:17" x14ac:dyDescent="0.25">
      <c r="L10376" s="10" t="str">
        <f>IF(F10376="","",(SUM(F$2:F10376)))</f>
        <v/>
      </c>
      <c r="M10376" s="31">
        <f t="shared" si="790"/>
        <v>0</v>
      </c>
      <c r="N10376" s="31">
        <f t="shared" si="791"/>
        <v>0</v>
      </c>
      <c r="O10376" s="17" t="e">
        <f t="shared" si="792"/>
        <v>#DIV/0!</v>
      </c>
      <c r="P10376" s="31">
        <f t="shared" si="793"/>
        <v>0</v>
      </c>
      <c r="Q10376" s="9" t="e">
        <f t="shared" si="794"/>
        <v>#DIV/0!</v>
      </c>
    </row>
    <row r="10377" spans="12:17" x14ac:dyDescent="0.25">
      <c r="L10377" s="10" t="str">
        <f>IF(F10377="","",(SUM(F$2:F10377)))</f>
        <v/>
      </c>
      <c r="M10377" s="31">
        <f t="shared" si="790"/>
        <v>0</v>
      </c>
      <c r="N10377" s="31">
        <f t="shared" si="791"/>
        <v>0</v>
      </c>
      <c r="O10377" s="17" t="e">
        <f t="shared" si="792"/>
        <v>#DIV/0!</v>
      </c>
      <c r="P10377" s="31">
        <f t="shared" si="793"/>
        <v>0</v>
      </c>
      <c r="Q10377" s="9" t="e">
        <f t="shared" si="794"/>
        <v>#DIV/0!</v>
      </c>
    </row>
    <row r="10378" spans="12:17" x14ac:dyDescent="0.25">
      <c r="L10378" s="10" t="str">
        <f>IF(F10378="","",(SUM(F$2:F10378)))</f>
        <v/>
      </c>
      <c r="M10378" s="31">
        <f t="shared" ref="M10378:M10441" si="795">IF(B$201="","",(COUNTIF($B10179:$B10378, "Tournament Pool Tournament Registration") - COUNTIF($B10179:$B10378, "Tournament Pool Registration (inc. Fee)")))</f>
        <v>0</v>
      </c>
      <c r="N10378" s="31">
        <f t="shared" ref="N10378:N10441" si="796">IF(B$201="","",(COUNTIF($B10179:$B10378, "Tournament Pool Tournament Registration")))</f>
        <v>0</v>
      </c>
      <c r="O10378" s="17" t="e">
        <f t="shared" ref="O10378:O10441" si="797">IF(B$201="","",(M10378/N10378))</f>
        <v>#DIV/0!</v>
      </c>
      <c r="P10378" s="31">
        <f t="shared" ref="P10378:P10441" si="798">IF(B$201="","",(COUNTIF($B10179:$B10378, "Tournament Pool Tournament KO Award")))</f>
        <v>0</v>
      </c>
      <c r="Q10378" s="9" t="e">
        <f t="shared" ref="Q10378:Q10441" si="799">IF(B$201="","",(P10378/N10378))</f>
        <v>#DIV/0!</v>
      </c>
    </row>
    <row r="10379" spans="12:17" x14ac:dyDescent="0.25">
      <c r="L10379" s="10" t="str">
        <f>IF(F10379="","",(SUM(F$2:F10379)))</f>
        <v/>
      </c>
      <c r="M10379" s="31">
        <f t="shared" si="795"/>
        <v>0</v>
      </c>
      <c r="N10379" s="31">
        <f t="shared" si="796"/>
        <v>0</v>
      </c>
      <c r="O10379" s="17" t="e">
        <f t="shared" si="797"/>
        <v>#DIV/0!</v>
      </c>
      <c r="P10379" s="31">
        <f t="shared" si="798"/>
        <v>0</v>
      </c>
      <c r="Q10379" s="9" t="e">
        <f t="shared" si="799"/>
        <v>#DIV/0!</v>
      </c>
    </row>
    <row r="10380" spans="12:17" x14ac:dyDescent="0.25">
      <c r="L10380" s="10" t="str">
        <f>IF(F10380="","",(SUM(F$2:F10380)))</f>
        <v/>
      </c>
      <c r="M10380" s="31">
        <f t="shared" si="795"/>
        <v>0</v>
      </c>
      <c r="N10380" s="31">
        <f t="shared" si="796"/>
        <v>0</v>
      </c>
      <c r="O10380" s="17" t="e">
        <f t="shared" si="797"/>
        <v>#DIV/0!</v>
      </c>
      <c r="P10380" s="31">
        <f t="shared" si="798"/>
        <v>0</v>
      </c>
      <c r="Q10380" s="9" t="e">
        <f t="shared" si="799"/>
        <v>#DIV/0!</v>
      </c>
    </row>
    <row r="10381" spans="12:17" x14ac:dyDescent="0.25">
      <c r="L10381" s="10" t="str">
        <f>IF(F10381="","",(SUM(F$2:F10381)))</f>
        <v/>
      </c>
      <c r="M10381" s="31">
        <f t="shared" si="795"/>
        <v>0</v>
      </c>
      <c r="N10381" s="31">
        <f t="shared" si="796"/>
        <v>0</v>
      </c>
      <c r="O10381" s="17" t="e">
        <f t="shared" si="797"/>
        <v>#DIV/0!</v>
      </c>
      <c r="P10381" s="31">
        <f t="shared" si="798"/>
        <v>0</v>
      </c>
      <c r="Q10381" s="9" t="e">
        <f t="shared" si="799"/>
        <v>#DIV/0!</v>
      </c>
    </row>
    <row r="10382" spans="12:17" x14ac:dyDescent="0.25">
      <c r="L10382" s="10" t="str">
        <f>IF(F10382="","",(SUM(F$2:F10382)))</f>
        <v/>
      </c>
      <c r="M10382" s="31">
        <f t="shared" si="795"/>
        <v>0</v>
      </c>
      <c r="N10382" s="31">
        <f t="shared" si="796"/>
        <v>0</v>
      </c>
      <c r="O10382" s="17" t="e">
        <f t="shared" si="797"/>
        <v>#DIV/0!</v>
      </c>
      <c r="P10382" s="31">
        <f t="shared" si="798"/>
        <v>0</v>
      </c>
      <c r="Q10382" s="9" t="e">
        <f t="shared" si="799"/>
        <v>#DIV/0!</v>
      </c>
    </row>
    <row r="10383" spans="12:17" x14ac:dyDescent="0.25">
      <c r="L10383" s="10" t="str">
        <f>IF(F10383="","",(SUM(F$2:F10383)))</f>
        <v/>
      </c>
      <c r="M10383" s="31">
        <f t="shared" si="795"/>
        <v>0</v>
      </c>
      <c r="N10383" s="31">
        <f t="shared" si="796"/>
        <v>0</v>
      </c>
      <c r="O10383" s="17" t="e">
        <f t="shared" si="797"/>
        <v>#DIV/0!</v>
      </c>
      <c r="P10383" s="31">
        <f t="shared" si="798"/>
        <v>0</v>
      </c>
      <c r="Q10383" s="9" t="e">
        <f t="shared" si="799"/>
        <v>#DIV/0!</v>
      </c>
    </row>
    <row r="10384" spans="12:17" x14ac:dyDescent="0.25">
      <c r="L10384" s="10" t="str">
        <f>IF(F10384="","",(SUM(F$2:F10384)))</f>
        <v/>
      </c>
      <c r="M10384" s="31">
        <f t="shared" si="795"/>
        <v>0</v>
      </c>
      <c r="N10384" s="31">
        <f t="shared" si="796"/>
        <v>0</v>
      </c>
      <c r="O10384" s="17" t="e">
        <f t="shared" si="797"/>
        <v>#DIV/0!</v>
      </c>
      <c r="P10384" s="31">
        <f t="shared" si="798"/>
        <v>0</v>
      </c>
      <c r="Q10384" s="9" t="e">
        <f t="shared" si="799"/>
        <v>#DIV/0!</v>
      </c>
    </row>
    <row r="10385" spans="12:17" x14ac:dyDescent="0.25">
      <c r="L10385" s="10" t="str">
        <f>IF(F10385="","",(SUM(F$2:F10385)))</f>
        <v/>
      </c>
      <c r="M10385" s="31">
        <f t="shared" si="795"/>
        <v>0</v>
      </c>
      <c r="N10385" s="31">
        <f t="shared" si="796"/>
        <v>0</v>
      </c>
      <c r="O10385" s="17" t="e">
        <f t="shared" si="797"/>
        <v>#DIV/0!</v>
      </c>
      <c r="P10385" s="31">
        <f t="shared" si="798"/>
        <v>0</v>
      </c>
      <c r="Q10385" s="9" t="e">
        <f t="shared" si="799"/>
        <v>#DIV/0!</v>
      </c>
    </row>
    <row r="10386" spans="12:17" x14ac:dyDescent="0.25">
      <c r="L10386" s="10" t="str">
        <f>IF(F10386="","",(SUM(F$2:F10386)))</f>
        <v/>
      </c>
      <c r="M10386" s="31">
        <f t="shared" si="795"/>
        <v>0</v>
      </c>
      <c r="N10386" s="31">
        <f t="shared" si="796"/>
        <v>0</v>
      </c>
      <c r="O10386" s="17" t="e">
        <f t="shared" si="797"/>
        <v>#DIV/0!</v>
      </c>
      <c r="P10386" s="31">
        <f t="shared" si="798"/>
        <v>0</v>
      </c>
      <c r="Q10386" s="9" t="e">
        <f t="shared" si="799"/>
        <v>#DIV/0!</v>
      </c>
    </row>
    <row r="10387" spans="12:17" x14ac:dyDescent="0.25">
      <c r="L10387" s="10" t="str">
        <f>IF(F10387="","",(SUM(F$2:F10387)))</f>
        <v/>
      </c>
      <c r="M10387" s="31">
        <f t="shared" si="795"/>
        <v>0</v>
      </c>
      <c r="N10387" s="31">
        <f t="shared" si="796"/>
        <v>0</v>
      </c>
      <c r="O10387" s="17" t="e">
        <f t="shared" si="797"/>
        <v>#DIV/0!</v>
      </c>
      <c r="P10387" s="31">
        <f t="shared" si="798"/>
        <v>0</v>
      </c>
      <c r="Q10387" s="9" t="e">
        <f t="shared" si="799"/>
        <v>#DIV/0!</v>
      </c>
    </row>
    <row r="10388" spans="12:17" x14ac:dyDescent="0.25">
      <c r="L10388" s="10" t="str">
        <f>IF(F10388="","",(SUM(F$2:F10388)))</f>
        <v/>
      </c>
      <c r="M10388" s="31">
        <f t="shared" si="795"/>
        <v>0</v>
      </c>
      <c r="N10388" s="31">
        <f t="shared" si="796"/>
        <v>0</v>
      </c>
      <c r="O10388" s="17" t="e">
        <f t="shared" si="797"/>
        <v>#DIV/0!</v>
      </c>
      <c r="P10388" s="31">
        <f t="shared" si="798"/>
        <v>0</v>
      </c>
      <c r="Q10388" s="9" t="e">
        <f t="shared" si="799"/>
        <v>#DIV/0!</v>
      </c>
    </row>
    <row r="10389" spans="12:17" x14ac:dyDescent="0.25">
      <c r="L10389" s="10" t="str">
        <f>IF(F10389="","",(SUM(F$2:F10389)))</f>
        <v/>
      </c>
      <c r="M10389" s="31">
        <f t="shared" si="795"/>
        <v>0</v>
      </c>
      <c r="N10389" s="31">
        <f t="shared" si="796"/>
        <v>0</v>
      </c>
      <c r="O10389" s="17" t="e">
        <f t="shared" si="797"/>
        <v>#DIV/0!</v>
      </c>
      <c r="P10389" s="31">
        <f t="shared" si="798"/>
        <v>0</v>
      </c>
      <c r="Q10389" s="9" t="e">
        <f t="shared" si="799"/>
        <v>#DIV/0!</v>
      </c>
    </row>
    <row r="10390" spans="12:17" x14ac:dyDescent="0.25">
      <c r="L10390" s="10" t="str">
        <f>IF(F10390="","",(SUM(F$2:F10390)))</f>
        <v/>
      </c>
      <c r="M10390" s="31">
        <f t="shared" si="795"/>
        <v>0</v>
      </c>
      <c r="N10390" s="31">
        <f t="shared" si="796"/>
        <v>0</v>
      </c>
      <c r="O10390" s="17" t="e">
        <f t="shared" si="797"/>
        <v>#DIV/0!</v>
      </c>
      <c r="P10390" s="31">
        <f t="shared" si="798"/>
        <v>0</v>
      </c>
      <c r="Q10390" s="9" t="e">
        <f t="shared" si="799"/>
        <v>#DIV/0!</v>
      </c>
    </row>
    <row r="10391" spans="12:17" x14ac:dyDescent="0.25">
      <c r="L10391" s="10" t="str">
        <f>IF(F10391="","",(SUM(F$2:F10391)))</f>
        <v/>
      </c>
      <c r="M10391" s="31">
        <f t="shared" si="795"/>
        <v>0</v>
      </c>
      <c r="N10391" s="31">
        <f t="shared" si="796"/>
        <v>0</v>
      </c>
      <c r="O10391" s="17" t="e">
        <f t="shared" si="797"/>
        <v>#DIV/0!</v>
      </c>
      <c r="P10391" s="31">
        <f t="shared" si="798"/>
        <v>0</v>
      </c>
      <c r="Q10391" s="9" t="e">
        <f t="shared" si="799"/>
        <v>#DIV/0!</v>
      </c>
    </row>
    <row r="10392" spans="12:17" x14ac:dyDescent="0.25">
      <c r="L10392" s="10" t="str">
        <f>IF(F10392="","",(SUM(F$2:F10392)))</f>
        <v/>
      </c>
      <c r="M10392" s="31">
        <f t="shared" si="795"/>
        <v>0</v>
      </c>
      <c r="N10392" s="31">
        <f t="shared" si="796"/>
        <v>0</v>
      </c>
      <c r="O10392" s="17" t="e">
        <f t="shared" si="797"/>
        <v>#DIV/0!</v>
      </c>
      <c r="P10392" s="31">
        <f t="shared" si="798"/>
        <v>0</v>
      </c>
      <c r="Q10392" s="9" t="e">
        <f t="shared" si="799"/>
        <v>#DIV/0!</v>
      </c>
    </row>
    <row r="10393" spans="12:17" x14ac:dyDescent="0.25">
      <c r="L10393" s="10" t="str">
        <f>IF(F10393="","",(SUM(F$2:F10393)))</f>
        <v/>
      </c>
      <c r="M10393" s="31">
        <f t="shared" si="795"/>
        <v>0</v>
      </c>
      <c r="N10393" s="31">
        <f t="shared" si="796"/>
        <v>0</v>
      </c>
      <c r="O10393" s="17" t="e">
        <f t="shared" si="797"/>
        <v>#DIV/0!</v>
      </c>
      <c r="P10393" s="31">
        <f t="shared" si="798"/>
        <v>0</v>
      </c>
      <c r="Q10393" s="9" t="e">
        <f t="shared" si="799"/>
        <v>#DIV/0!</v>
      </c>
    </row>
    <row r="10394" spans="12:17" x14ac:dyDescent="0.25">
      <c r="L10394" s="10" t="str">
        <f>IF(F10394="","",(SUM(F$2:F10394)))</f>
        <v/>
      </c>
      <c r="M10394" s="31">
        <f t="shared" si="795"/>
        <v>0</v>
      </c>
      <c r="N10394" s="31">
        <f t="shared" si="796"/>
        <v>0</v>
      </c>
      <c r="O10394" s="17" t="e">
        <f t="shared" si="797"/>
        <v>#DIV/0!</v>
      </c>
      <c r="P10394" s="31">
        <f t="shared" si="798"/>
        <v>0</v>
      </c>
      <c r="Q10394" s="9" t="e">
        <f t="shared" si="799"/>
        <v>#DIV/0!</v>
      </c>
    </row>
    <row r="10395" spans="12:17" x14ac:dyDescent="0.25">
      <c r="L10395" s="10" t="str">
        <f>IF(F10395="","",(SUM(F$2:F10395)))</f>
        <v/>
      </c>
      <c r="M10395" s="31">
        <f t="shared" si="795"/>
        <v>0</v>
      </c>
      <c r="N10395" s="31">
        <f t="shared" si="796"/>
        <v>0</v>
      </c>
      <c r="O10395" s="17" t="e">
        <f t="shared" si="797"/>
        <v>#DIV/0!</v>
      </c>
      <c r="P10395" s="31">
        <f t="shared" si="798"/>
        <v>0</v>
      </c>
      <c r="Q10395" s="9" t="e">
        <f t="shared" si="799"/>
        <v>#DIV/0!</v>
      </c>
    </row>
    <row r="10396" spans="12:17" x14ac:dyDescent="0.25">
      <c r="L10396" s="10" t="str">
        <f>IF(F10396="","",(SUM(F$2:F10396)))</f>
        <v/>
      </c>
      <c r="M10396" s="31">
        <f t="shared" si="795"/>
        <v>0</v>
      </c>
      <c r="N10396" s="31">
        <f t="shared" si="796"/>
        <v>0</v>
      </c>
      <c r="O10396" s="17" t="e">
        <f t="shared" si="797"/>
        <v>#DIV/0!</v>
      </c>
      <c r="P10396" s="31">
        <f t="shared" si="798"/>
        <v>0</v>
      </c>
      <c r="Q10396" s="9" t="e">
        <f t="shared" si="799"/>
        <v>#DIV/0!</v>
      </c>
    </row>
    <row r="10397" spans="12:17" x14ac:dyDescent="0.25">
      <c r="L10397" s="10" t="str">
        <f>IF(F10397="","",(SUM(F$2:F10397)))</f>
        <v/>
      </c>
      <c r="M10397" s="31">
        <f t="shared" si="795"/>
        <v>0</v>
      </c>
      <c r="N10397" s="31">
        <f t="shared" si="796"/>
        <v>0</v>
      </c>
      <c r="O10397" s="17" t="e">
        <f t="shared" si="797"/>
        <v>#DIV/0!</v>
      </c>
      <c r="P10397" s="31">
        <f t="shared" si="798"/>
        <v>0</v>
      </c>
      <c r="Q10397" s="9" t="e">
        <f t="shared" si="799"/>
        <v>#DIV/0!</v>
      </c>
    </row>
    <row r="10398" spans="12:17" x14ac:dyDescent="0.25">
      <c r="L10398" s="10" t="str">
        <f>IF(F10398="","",(SUM(F$2:F10398)))</f>
        <v/>
      </c>
      <c r="M10398" s="31">
        <f t="shared" si="795"/>
        <v>0</v>
      </c>
      <c r="N10398" s="31">
        <f t="shared" si="796"/>
        <v>0</v>
      </c>
      <c r="O10398" s="17" t="e">
        <f t="shared" si="797"/>
        <v>#DIV/0!</v>
      </c>
      <c r="P10398" s="31">
        <f t="shared" si="798"/>
        <v>0</v>
      </c>
      <c r="Q10398" s="9" t="e">
        <f t="shared" si="799"/>
        <v>#DIV/0!</v>
      </c>
    </row>
    <row r="10399" spans="12:17" x14ac:dyDescent="0.25">
      <c r="L10399" s="10" t="str">
        <f>IF(F10399="","",(SUM(F$2:F10399)))</f>
        <v/>
      </c>
      <c r="M10399" s="31">
        <f t="shared" si="795"/>
        <v>0</v>
      </c>
      <c r="N10399" s="31">
        <f t="shared" si="796"/>
        <v>0</v>
      </c>
      <c r="O10399" s="17" t="e">
        <f t="shared" si="797"/>
        <v>#DIV/0!</v>
      </c>
      <c r="P10399" s="31">
        <f t="shared" si="798"/>
        <v>0</v>
      </c>
      <c r="Q10399" s="9" t="e">
        <f t="shared" si="799"/>
        <v>#DIV/0!</v>
      </c>
    </row>
    <row r="10400" spans="12:17" x14ac:dyDescent="0.25">
      <c r="L10400" s="10" t="str">
        <f>IF(F10400="","",(SUM(F$2:F10400)))</f>
        <v/>
      </c>
      <c r="M10400" s="31">
        <f t="shared" si="795"/>
        <v>0</v>
      </c>
      <c r="N10400" s="31">
        <f t="shared" si="796"/>
        <v>0</v>
      </c>
      <c r="O10400" s="17" t="e">
        <f t="shared" si="797"/>
        <v>#DIV/0!</v>
      </c>
      <c r="P10400" s="31">
        <f t="shared" si="798"/>
        <v>0</v>
      </c>
      <c r="Q10400" s="9" t="e">
        <f t="shared" si="799"/>
        <v>#DIV/0!</v>
      </c>
    </row>
    <row r="10401" spans="12:17" x14ac:dyDescent="0.25">
      <c r="L10401" s="10" t="str">
        <f>IF(F10401="","",(SUM(F$2:F10401)))</f>
        <v/>
      </c>
      <c r="M10401" s="31">
        <f t="shared" si="795"/>
        <v>0</v>
      </c>
      <c r="N10401" s="31">
        <f t="shared" si="796"/>
        <v>0</v>
      </c>
      <c r="O10401" s="17" t="e">
        <f t="shared" si="797"/>
        <v>#DIV/0!</v>
      </c>
      <c r="P10401" s="31">
        <f t="shared" si="798"/>
        <v>0</v>
      </c>
      <c r="Q10401" s="9" t="e">
        <f t="shared" si="799"/>
        <v>#DIV/0!</v>
      </c>
    </row>
    <row r="10402" spans="12:17" x14ac:dyDescent="0.25">
      <c r="L10402" s="10" t="str">
        <f>IF(F10402="","",(SUM(F$2:F10402)))</f>
        <v/>
      </c>
      <c r="M10402" s="31">
        <f t="shared" si="795"/>
        <v>0</v>
      </c>
      <c r="N10402" s="31">
        <f t="shared" si="796"/>
        <v>0</v>
      </c>
      <c r="O10402" s="17" t="e">
        <f t="shared" si="797"/>
        <v>#DIV/0!</v>
      </c>
      <c r="P10402" s="31">
        <f t="shared" si="798"/>
        <v>0</v>
      </c>
      <c r="Q10402" s="9" t="e">
        <f t="shared" si="799"/>
        <v>#DIV/0!</v>
      </c>
    </row>
    <row r="10403" spans="12:17" x14ac:dyDescent="0.25">
      <c r="L10403" s="10" t="str">
        <f>IF(F10403="","",(SUM(F$2:F10403)))</f>
        <v/>
      </c>
      <c r="M10403" s="31">
        <f t="shared" si="795"/>
        <v>0</v>
      </c>
      <c r="N10403" s="31">
        <f t="shared" si="796"/>
        <v>0</v>
      </c>
      <c r="O10403" s="17" t="e">
        <f t="shared" si="797"/>
        <v>#DIV/0!</v>
      </c>
      <c r="P10403" s="31">
        <f t="shared" si="798"/>
        <v>0</v>
      </c>
      <c r="Q10403" s="9" t="e">
        <f t="shared" si="799"/>
        <v>#DIV/0!</v>
      </c>
    </row>
    <row r="10404" spans="12:17" x14ac:dyDescent="0.25">
      <c r="L10404" s="10" t="str">
        <f>IF(F10404="","",(SUM(F$2:F10404)))</f>
        <v/>
      </c>
      <c r="M10404" s="31">
        <f t="shared" si="795"/>
        <v>0</v>
      </c>
      <c r="N10404" s="31">
        <f t="shared" si="796"/>
        <v>0</v>
      </c>
      <c r="O10404" s="17" t="e">
        <f t="shared" si="797"/>
        <v>#DIV/0!</v>
      </c>
      <c r="P10404" s="31">
        <f t="shared" si="798"/>
        <v>0</v>
      </c>
      <c r="Q10404" s="9" t="e">
        <f t="shared" si="799"/>
        <v>#DIV/0!</v>
      </c>
    </row>
    <row r="10405" spans="12:17" x14ac:dyDescent="0.25">
      <c r="L10405" s="10" t="str">
        <f>IF(F10405="","",(SUM(F$2:F10405)))</f>
        <v/>
      </c>
      <c r="M10405" s="31">
        <f t="shared" si="795"/>
        <v>0</v>
      </c>
      <c r="N10405" s="31">
        <f t="shared" si="796"/>
        <v>0</v>
      </c>
      <c r="O10405" s="17" t="e">
        <f t="shared" si="797"/>
        <v>#DIV/0!</v>
      </c>
      <c r="P10405" s="31">
        <f t="shared" si="798"/>
        <v>0</v>
      </c>
      <c r="Q10405" s="9" t="e">
        <f t="shared" si="799"/>
        <v>#DIV/0!</v>
      </c>
    </row>
    <row r="10406" spans="12:17" x14ac:dyDescent="0.25">
      <c r="L10406" s="10" t="str">
        <f>IF(F10406="","",(SUM(F$2:F10406)))</f>
        <v/>
      </c>
      <c r="M10406" s="31">
        <f t="shared" si="795"/>
        <v>0</v>
      </c>
      <c r="N10406" s="31">
        <f t="shared" si="796"/>
        <v>0</v>
      </c>
      <c r="O10406" s="17" t="e">
        <f t="shared" si="797"/>
        <v>#DIV/0!</v>
      </c>
      <c r="P10406" s="31">
        <f t="shared" si="798"/>
        <v>0</v>
      </c>
      <c r="Q10406" s="9" t="e">
        <f t="shared" si="799"/>
        <v>#DIV/0!</v>
      </c>
    </row>
    <row r="10407" spans="12:17" x14ac:dyDescent="0.25">
      <c r="L10407" s="10" t="str">
        <f>IF(F10407="","",(SUM(F$2:F10407)))</f>
        <v/>
      </c>
      <c r="M10407" s="31">
        <f t="shared" si="795"/>
        <v>0</v>
      </c>
      <c r="N10407" s="31">
        <f t="shared" si="796"/>
        <v>0</v>
      </c>
      <c r="O10407" s="17" t="e">
        <f t="shared" si="797"/>
        <v>#DIV/0!</v>
      </c>
      <c r="P10407" s="31">
        <f t="shared" si="798"/>
        <v>0</v>
      </c>
      <c r="Q10407" s="9" t="e">
        <f t="shared" si="799"/>
        <v>#DIV/0!</v>
      </c>
    </row>
    <row r="10408" spans="12:17" x14ac:dyDescent="0.25">
      <c r="L10408" s="10" t="str">
        <f>IF(F10408="","",(SUM(F$2:F10408)))</f>
        <v/>
      </c>
      <c r="M10408" s="31">
        <f t="shared" si="795"/>
        <v>0</v>
      </c>
      <c r="N10408" s="31">
        <f t="shared" si="796"/>
        <v>0</v>
      </c>
      <c r="O10408" s="17" t="e">
        <f t="shared" si="797"/>
        <v>#DIV/0!</v>
      </c>
      <c r="P10408" s="31">
        <f t="shared" si="798"/>
        <v>0</v>
      </c>
      <c r="Q10408" s="9" t="e">
        <f t="shared" si="799"/>
        <v>#DIV/0!</v>
      </c>
    </row>
    <row r="10409" spans="12:17" x14ac:dyDescent="0.25">
      <c r="L10409" s="10" t="str">
        <f>IF(F10409="","",(SUM(F$2:F10409)))</f>
        <v/>
      </c>
      <c r="M10409" s="31">
        <f t="shared" si="795"/>
        <v>0</v>
      </c>
      <c r="N10409" s="31">
        <f t="shared" si="796"/>
        <v>0</v>
      </c>
      <c r="O10409" s="17" t="e">
        <f t="shared" si="797"/>
        <v>#DIV/0!</v>
      </c>
      <c r="P10409" s="31">
        <f t="shared" si="798"/>
        <v>0</v>
      </c>
      <c r="Q10409" s="9" t="e">
        <f t="shared" si="799"/>
        <v>#DIV/0!</v>
      </c>
    </row>
    <row r="10410" spans="12:17" x14ac:dyDescent="0.25">
      <c r="L10410" s="10" t="str">
        <f>IF(F10410="","",(SUM(F$2:F10410)))</f>
        <v/>
      </c>
      <c r="M10410" s="31">
        <f t="shared" si="795"/>
        <v>0</v>
      </c>
      <c r="N10410" s="31">
        <f t="shared" si="796"/>
        <v>0</v>
      </c>
      <c r="O10410" s="17" t="e">
        <f t="shared" si="797"/>
        <v>#DIV/0!</v>
      </c>
      <c r="P10410" s="31">
        <f t="shared" si="798"/>
        <v>0</v>
      </c>
      <c r="Q10410" s="9" t="e">
        <f t="shared" si="799"/>
        <v>#DIV/0!</v>
      </c>
    </row>
    <row r="10411" spans="12:17" x14ac:dyDescent="0.25">
      <c r="L10411" s="10" t="str">
        <f>IF(F10411="","",(SUM(F$2:F10411)))</f>
        <v/>
      </c>
      <c r="M10411" s="31">
        <f t="shared" si="795"/>
        <v>0</v>
      </c>
      <c r="N10411" s="31">
        <f t="shared" si="796"/>
        <v>0</v>
      </c>
      <c r="O10411" s="17" t="e">
        <f t="shared" si="797"/>
        <v>#DIV/0!</v>
      </c>
      <c r="P10411" s="31">
        <f t="shared" si="798"/>
        <v>0</v>
      </c>
      <c r="Q10411" s="9" t="e">
        <f t="shared" si="799"/>
        <v>#DIV/0!</v>
      </c>
    </row>
    <row r="10412" spans="12:17" x14ac:dyDescent="0.25">
      <c r="L10412" s="10" t="str">
        <f>IF(F10412="","",(SUM(F$2:F10412)))</f>
        <v/>
      </c>
      <c r="M10412" s="31">
        <f t="shared" si="795"/>
        <v>0</v>
      </c>
      <c r="N10412" s="31">
        <f t="shared" si="796"/>
        <v>0</v>
      </c>
      <c r="O10412" s="17" t="e">
        <f t="shared" si="797"/>
        <v>#DIV/0!</v>
      </c>
      <c r="P10412" s="31">
        <f t="shared" si="798"/>
        <v>0</v>
      </c>
      <c r="Q10412" s="9" t="e">
        <f t="shared" si="799"/>
        <v>#DIV/0!</v>
      </c>
    </row>
    <row r="10413" spans="12:17" x14ac:dyDescent="0.25">
      <c r="L10413" s="10" t="str">
        <f>IF(F10413="","",(SUM(F$2:F10413)))</f>
        <v/>
      </c>
      <c r="M10413" s="31">
        <f t="shared" si="795"/>
        <v>0</v>
      </c>
      <c r="N10413" s="31">
        <f t="shared" si="796"/>
        <v>0</v>
      </c>
      <c r="O10413" s="17" t="e">
        <f t="shared" si="797"/>
        <v>#DIV/0!</v>
      </c>
      <c r="P10413" s="31">
        <f t="shared" si="798"/>
        <v>0</v>
      </c>
      <c r="Q10413" s="9" t="e">
        <f t="shared" si="799"/>
        <v>#DIV/0!</v>
      </c>
    </row>
    <row r="10414" spans="12:17" x14ac:dyDescent="0.25">
      <c r="L10414" s="10" t="str">
        <f>IF(F10414="","",(SUM(F$2:F10414)))</f>
        <v/>
      </c>
      <c r="M10414" s="31">
        <f t="shared" si="795"/>
        <v>0</v>
      </c>
      <c r="N10414" s="31">
        <f t="shared" si="796"/>
        <v>0</v>
      </c>
      <c r="O10414" s="17" t="e">
        <f t="shared" si="797"/>
        <v>#DIV/0!</v>
      </c>
      <c r="P10414" s="31">
        <f t="shared" si="798"/>
        <v>0</v>
      </c>
      <c r="Q10414" s="9" t="e">
        <f t="shared" si="799"/>
        <v>#DIV/0!</v>
      </c>
    </row>
    <row r="10415" spans="12:17" x14ac:dyDescent="0.25">
      <c r="L10415" s="10" t="str">
        <f>IF(F10415="","",(SUM(F$2:F10415)))</f>
        <v/>
      </c>
      <c r="M10415" s="31">
        <f t="shared" si="795"/>
        <v>0</v>
      </c>
      <c r="N10415" s="31">
        <f t="shared" si="796"/>
        <v>0</v>
      </c>
      <c r="O10415" s="17" t="e">
        <f t="shared" si="797"/>
        <v>#DIV/0!</v>
      </c>
      <c r="P10415" s="31">
        <f t="shared" si="798"/>
        <v>0</v>
      </c>
      <c r="Q10415" s="9" t="e">
        <f t="shared" si="799"/>
        <v>#DIV/0!</v>
      </c>
    </row>
    <row r="10416" spans="12:17" x14ac:dyDescent="0.25">
      <c r="L10416" s="10" t="str">
        <f>IF(F10416="","",(SUM(F$2:F10416)))</f>
        <v/>
      </c>
      <c r="M10416" s="31">
        <f t="shared" si="795"/>
        <v>0</v>
      </c>
      <c r="N10416" s="31">
        <f t="shared" si="796"/>
        <v>0</v>
      </c>
      <c r="O10416" s="17" t="e">
        <f t="shared" si="797"/>
        <v>#DIV/0!</v>
      </c>
      <c r="P10416" s="31">
        <f t="shared" si="798"/>
        <v>0</v>
      </c>
      <c r="Q10416" s="9" t="e">
        <f t="shared" si="799"/>
        <v>#DIV/0!</v>
      </c>
    </row>
    <row r="10417" spans="12:17" x14ac:dyDescent="0.25">
      <c r="L10417" s="10" t="str">
        <f>IF(F10417="","",(SUM(F$2:F10417)))</f>
        <v/>
      </c>
      <c r="M10417" s="31">
        <f t="shared" si="795"/>
        <v>0</v>
      </c>
      <c r="N10417" s="31">
        <f t="shared" si="796"/>
        <v>0</v>
      </c>
      <c r="O10417" s="17" t="e">
        <f t="shared" si="797"/>
        <v>#DIV/0!</v>
      </c>
      <c r="P10417" s="31">
        <f t="shared" si="798"/>
        <v>0</v>
      </c>
      <c r="Q10417" s="9" t="e">
        <f t="shared" si="799"/>
        <v>#DIV/0!</v>
      </c>
    </row>
    <row r="10418" spans="12:17" x14ac:dyDescent="0.25">
      <c r="L10418" s="10" t="str">
        <f>IF(F10418="","",(SUM(F$2:F10418)))</f>
        <v/>
      </c>
      <c r="M10418" s="31">
        <f t="shared" si="795"/>
        <v>0</v>
      </c>
      <c r="N10418" s="31">
        <f t="shared" si="796"/>
        <v>0</v>
      </c>
      <c r="O10418" s="17" t="e">
        <f t="shared" si="797"/>
        <v>#DIV/0!</v>
      </c>
      <c r="P10418" s="31">
        <f t="shared" si="798"/>
        <v>0</v>
      </c>
      <c r="Q10418" s="9" t="e">
        <f t="shared" si="799"/>
        <v>#DIV/0!</v>
      </c>
    </row>
    <row r="10419" spans="12:17" x14ac:dyDescent="0.25">
      <c r="L10419" s="10" t="str">
        <f>IF(F10419="","",(SUM(F$2:F10419)))</f>
        <v/>
      </c>
      <c r="M10419" s="31">
        <f t="shared" si="795"/>
        <v>0</v>
      </c>
      <c r="N10419" s="31">
        <f t="shared" si="796"/>
        <v>0</v>
      </c>
      <c r="O10419" s="17" t="e">
        <f t="shared" si="797"/>
        <v>#DIV/0!</v>
      </c>
      <c r="P10419" s="31">
        <f t="shared" si="798"/>
        <v>0</v>
      </c>
      <c r="Q10419" s="9" t="e">
        <f t="shared" si="799"/>
        <v>#DIV/0!</v>
      </c>
    </row>
    <row r="10420" spans="12:17" x14ac:dyDescent="0.25">
      <c r="L10420" s="10" t="str">
        <f>IF(F10420="","",(SUM(F$2:F10420)))</f>
        <v/>
      </c>
      <c r="M10420" s="31">
        <f t="shared" si="795"/>
        <v>0</v>
      </c>
      <c r="N10420" s="31">
        <f t="shared" si="796"/>
        <v>0</v>
      </c>
      <c r="O10420" s="17" t="e">
        <f t="shared" si="797"/>
        <v>#DIV/0!</v>
      </c>
      <c r="P10420" s="31">
        <f t="shared" si="798"/>
        <v>0</v>
      </c>
      <c r="Q10420" s="9" t="e">
        <f t="shared" si="799"/>
        <v>#DIV/0!</v>
      </c>
    </row>
    <row r="10421" spans="12:17" x14ac:dyDescent="0.25">
      <c r="L10421" s="10" t="str">
        <f>IF(F10421="","",(SUM(F$2:F10421)))</f>
        <v/>
      </c>
      <c r="M10421" s="31">
        <f t="shared" si="795"/>
        <v>0</v>
      </c>
      <c r="N10421" s="31">
        <f t="shared" si="796"/>
        <v>0</v>
      </c>
      <c r="O10421" s="17" t="e">
        <f t="shared" si="797"/>
        <v>#DIV/0!</v>
      </c>
      <c r="P10421" s="31">
        <f t="shared" si="798"/>
        <v>0</v>
      </c>
      <c r="Q10421" s="9" t="e">
        <f t="shared" si="799"/>
        <v>#DIV/0!</v>
      </c>
    </row>
    <row r="10422" spans="12:17" x14ac:dyDescent="0.25">
      <c r="L10422" s="10" t="str">
        <f>IF(F10422="","",(SUM(F$2:F10422)))</f>
        <v/>
      </c>
      <c r="M10422" s="31">
        <f t="shared" si="795"/>
        <v>0</v>
      </c>
      <c r="N10422" s="31">
        <f t="shared" si="796"/>
        <v>0</v>
      </c>
      <c r="O10422" s="17" t="e">
        <f t="shared" si="797"/>
        <v>#DIV/0!</v>
      </c>
      <c r="P10422" s="31">
        <f t="shared" si="798"/>
        <v>0</v>
      </c>
      <c r="Q10422" s="9" t="e">
        <f t="shared" si="799"/>
        <v>#DIV/0!</v>
      </c>
    </row>
    <row r="10423" spans="12:17" x14ac:dyDescent="0.25">
      <c r="L10423" s="10" t="str">
        <f>IF(F10423="","",(SUM(F$2:F10423)))</f>
        <v/>
      </c>
      <c r="M10423" s="31">
        <f t="shared" si="795"/>
        <v>0</v>
      </c>
      <c r="N10423" s="31">
        <f t="shared" si="796"/>
        <v>0</v>
      </c>
      <c r="O10423" s="17" t="e">
        <f t="shared" si="797"/>
        <v>#DIV/0!</v>
      </c>
      <c r="P10423" s="31">
        <f t="shared" si="798"/>
        <v>0</v>
      </c>
      <c r="Q10423" s="9" t="e">
        <f t="shared" si="799"/>
        <v>#DIV/0!</v>
      </c>
    </row>
    <row r="10424" spans="12:17" x14ac:dyDescent="0.25">
      <c r="L10424" s="10" t="str">
        <f>IF(F10424="","",(SUM(F$2:F10424)))</f>
        <v/>
      </c>
      <c r="M10424" s="31">
        <f t="shared" si="795"/>
        <v>0</v>
      </c>
      <c r="N10424" s="31">
        <f t="shared" si="796"/>
        <v>0</v>
      </c>
      <c r="O10424" s="17" t="e">
        <f t="shared" si="797"/>
        <v>#DIV/0!</v>
      </c>
      <c r="P10424" s="31">
        <f t="shared" si="798"/>
        <v>0</v>
      </c>
      <c r="Q10424" s="9" t="e">
        <f t="shared" si="799"/>
        <v>#DIV/0!</v>
      </c>
    </row>
    <row r="10425" spans="12:17" x14ac:dyDescent="0.25">
      <c r="L10425" s="10" t="str">
        <f>IF(F10425="","",(SUM(F$2:F10425)))</f>
        <v/>
      </c>
      <c r="M10425" s="31">
        <f t="shared" si="795"/>
        <v>0</v>
      </c>
      <c r="N10425" s="31">
        <f t="shared" si="796"/>
        <v>0</v>
      </c>
      <c r="O10425" s="17" t="e">
        <f t="shared" si="797"/>
        <v>#DIV/0!</v>
      </c>
      <c r="P10425" s="31">
        <f t="shared" si="798"/>
        <v>0</v>
      </c>
      <c r="Q10425" s="9" t="e">
        <f t="shared" si="799"/>
        <v>#DIV/0!</v>
      </c>
    </row>
    <row r="10426" spans="12:17" x14ac:dyDescent="0.25">
      <c r="L10426" s="10" t="str">
        <f>IF(F10426="","",(SUM(F$2:F10426)))</f>
        <v/>
      </c>
      <c r="M10426" s="31">
        <f t="shared" si="795"/>
        <v>0</v>
      </c>
      <c r="N10426" s="31">
        <f t="shared" si="796"/>
        <v>0</v>
      </c>
      <c r="O10426" s="17" t="e">
        <f t="shared" si="797"/>
        <v>#DIV/0!</v>
      </c>
      <c r="P10426" s="31">
        <f t="shared" si="798"/>
        <v>0</v>
      </c>
      <c r="Q10426" s="9" t="e">
        <f t="shared" si="799"/>
        <v>#DIV/0!</v>
      </c>
    </row>
    <row r="10427" spans="12:17" x14ac:dyDescent="0.25">
      <c r="L10427" s="10" t="str">
        <f>IF(F10427="","",(SUM(F$2:F10427)))</f>
        <v/>
      </c>
      <c r="M10427" s="31">
        <f t="shared" si="795"/>
        <v>0</v>
      </c>
      <c r="N10427" s="31">
        <f t="shared" si="796"/>
        <v>0</v>
      </c>
      <c r="O10427" s="17" t="e">
        <f t="shared" si="797"/>
        <v>#DIV/0!</v>
      </c>
      <c r="P10427" s="31">
        <f t="shared" si="798"/>
        <v>0</v>
      </c>
      <c r="Q10427" s="9" t="e">
        <f t="shared" si="799"/>
        <v>#DIV/0!</v>
      </c>
    </row>
    <row r="10428" spans="12:17" x14ac:dyDescent="0.25">
      <c r="L10428" s="10" t="str">
        <f>IF(F10428="","",(SUM(F$2:F10428)))</f>
        <v/>
      </c>
      <c r="M10428" s="31">
        <f t="shared" si="795"/>
        <v>0</v>
      </c>
      <c r="N10428" s="31">
        <f t="shared" si="796"/>
        <v>0</v>
      </c>
      <c r="O10428" s="17" t="e">
        <f t="shared" si="797"/>
        <v>#DIV/0!</v>
      </c>
      <c r="P10428" s="31">
        <f t="shared" si="798"/>
        <v>0</v>
      </c>
      <c r="Q10428" s="9" t="e">
        <f t="shared" si="799"/>
        <v>#DIV/0!</v>
      </c>
    </row>
    <row r="10429" spans="12:17" x14ac:dyDescent="0.25">
      <c r="L10429" s="10" t="str">
        <f>IF(F10429="","",(SUM(F$2:F10429)))</f>
        <v/>
      </c>
      <c r="M10429" s="31">
        <f t="shared" si="795"/>
        <v>0</v>
      </c>
      <c r="N10429" s="31">
        <f t="shared" si="796"/>
        <v>0</v>
      </c>
      <c r="O10429" s="17" t="e">
        <f t="shared" si="797"/>
        <v>#DIV/0!</v>
      </c>
      <c r="P10429" s="31">
        <f t="shared" si="798"/>
        <v>0</v>
      </c>
      <c r="Q10429" s="9" t="e">
        <f t="shared" si="799"/>
        <v>#DIV/0!</v>
      </c>
    </row>
    <row r="10430" spans="12:17" x14ac:dyDescent="0.25">
      <c r="L10430" s="10" t="str">
        <f>IF(F10430="","",(SUM(F$2:F10430)))</f>
        <v/>
      </c>
      <c r="M10430" s="31">
        <f t="shared" si="795"/>
        <v>0</v>
      </c>
      <c r="N10430" s="31">
        <f t="shared" si="796"/>
        <v>0</v>
      </c>
      <c r="O10430" s="17" t="e">
        <f t="shared" si="797"/>
        <v>#DIV/0!</v>
      </c>
      <c r="P10430" s="31">
        <f t="shared" si="798"/>
        <v>0</v>
      </c>
      <c r="Q10430" s="9" t="e">
        <f t="shared" si="799"/>
        <v>#DIV/0!</v>
      </c>
    </row>
    <row r="10431" spans="12:17" x14ac:dyDescent="0.25">
      <c r="L10431" s="10" t="str">
        <f>IF(F10431="","",(SUM(F$2:F10431)))</f>
        <v/>
      </c>
      <c r="M10431" s="31">
        <f t="shared" si="795"/>
        <v>0</v>
      </c>
      <c r="N10431" s="31">
        <f t="shared" si="796"/>
        <v>0</v>
      </c>
      <c r="O10431" s="17" t="e">
        <f t="shared" si="797"/>
        <v>#DIV/0!</v>
      </c>
      <c r="P10431" s="31">
        <f t="shared" si="798"/>
        <v>0</v>
      </c>
      <c r="Q10431" s="9" t="e">
        <f t="shared" si="799"/>
        <v>#DIV/0!</v>
      </c>
    </row>
    <row r="10432" spans="12:17" x14ac:dyDescent="0.25">
      <c r="L10432" s="10" t="str">
        <f>IF(F10432="","",(SUM(F$2:F10432)))</f>
        <v/>
      </c>
      <c r="M10432" s="31">
        <f t="shared" si="795"/>
        <v>0</v>
      </c>
      <c r="N10432" s="31">
        <f t="shared" si="796"/>
        <v>0</v>
      </c>
      <c r="O10432" s="17" t="e">
        <f t="shared" si="797"/>
        <v>#DIV/0!</v>
      </c>
      <c r="P10432" s="31">
        <f t="shared" si="798"/>
        <v>0</v>
      </c>
      <c r="Q10432" s="9" t="e">
        <f t="shared" si="799"/>
        <v>#DIV/0!</v>
      </c>
    </row>
    <row r="10433" spans="12:17" x14ac:dyDescent="0.25">
      <c r="L10433" s="10" t="str">
        <f>IF(F10433="","",(SUM(F$2:F10433)))</f>
        <v/>
      </c>
      <c r="M10433" s="31">
        <f t="shared" si="795"/>
        <v>0</v>
      </c>
      <c r="N10433" s="31">
        <f t="shared" si="796"/>
        <v>0</v>
      </c>
      <c r="O10433" s="17" t="e">
        <f t="shared" si="797"/>
        <v>#DIV/0!</v>
      </c>
      <c r="P10433" s="31">
        <f t="shared" si="798"/>
        <v>0</v>
      </c>
      <c r="Q10433" s="9" t="e">
        <f t="shared" si="799"/>
        <v>#DIV/0!</v>
      </c>
    </row>
    <row r="10434" spans="12:17" x14ac:dyDescent="0.25">
      <c r="L10434" s="10" t="str">
        <f>IF(F10434="","",(SUM(F$2:F10434)))</f>
        <v/>
      </c>
      <c r="M10434" s="31">
        <f t="shared" si="795"/>
        <v>0</v>
      </c>
      <c r="N10434" s="31">
        <f t="shared" si="796"/>
        <v>0</v>
      </c>
      <c r="O10434" s="17" t="e">
        <f t="shared" si="797"/>
        <v>#DIV/0!</v>
      </c>
      <c r="P10434" s="31">
        <f t="shared" si="798"/>
        <v>0</v>
      </c>
      <c r="Q10434" s="9" t="e">
        <f t="shared" si="799"/>
        <v>#DIV/0!</v>
      </c>
    </row>
    <row r="10435" spans="12:17" x14ac:dyDescent="0.25">
      <c r="L10435" s="10" t="str">
        <f>IF(F10435="","",(SUM(F$2:F10435)))</f>
        <v/>
      </c>
      <c r="M10435" s="31">
        <f t="shared" si="795"/>
        <v>0</v>
      </c>
      <c r="N10435" s="31">
        <f t="shared" si="796"/>
        <v>0</v>
      </c>
      <c r="O10435" s="17" t="e">
        <f t="shared" si="797"/>
        <v>#DIV/0!</v>
      </c>
      <c r="P10435" s="31">
        <f t="shared" si="798"/>
        <v>0</v>
      </c>
      <c r="Q10435" s="9" t="e">
        <f t="shared" si="799"/>
        <v>#DIV/0!</v>
      </c>
    </row>
    <row r="10436" spans="12:17" x14ac:dyDescent="0.25">
      <c r="L10436" s="10" t="str">
        <f>IF(F10436="","",(SUM(F$2:F10436)))</f>
        <v/>
      </c>
      <c r="M10436" s="31">
        <f t="shared" si="795"/>
        <v>0</v>
      </c>
      <c r="N10436" s="31">
        <f t="shared" si="796"/>
        <v>0</v>
      </c>
      <c r="O10436" s="17" t="e">
        <f t="shared" si="797"/>
        <v>#DIV/0!</v>
      </c>
      <c r="P10436" s="31">
        <f t="shared" si="798"/>
        <v>0</v>
      </c>
      <c r="Q10436" s="9" t="e">
        <f t="shared" si="799"/>
        <v>#DIV/0!</v>
      </c>
    </row>
    <row r="10437" spans="12:17" x14ac:dyDescent="0.25">
      <c r="L10437" s="10" t="str">
        <f>IF(F10437="","",(SUM(F$2:F10437)))</f>
        <v/>
      </c>
      <c r="M10437" s="31">
        <f t="shared" si="795"/>
        <v>0</v>
      </c>
      <c r="N10437" s="31">
        <f t="shared" si="796"/>
        <v>0</v>
      </c>
      <c r="O10437" s="17" t="e">
        <f t="shared" si="797"/>
        <v>#DIV/0!</v>
      </c>
      <c r="P10437" s="31">
        <f t="shared" si="798"/>
        <v>0</v>
      </c>
      <c r="Q10437" s="9" t="e">
        <f t="shared" si="799"/>
        <v>#DIV/0!</v>
      </c>
    </row>
    <row r="10438" spans="12:17" x14ac:dyDescent="0.25">
      <c r="L10438" s="10" t="str">
        <f>IF(F10438="","",(SUM(F$2:F10438)))</f>
        <v/>
      </c>
      <c r="M10438" s="31">
        <f t="shared" si="795"/>
        <v>0</v>
      </c>
      <c r="N10438" s="31">
        <f t="shared" si="796"/>
        <v>0</v>
      </c>
      <c r="O10438" s="17" t="e">
        <f t="shared" si="797"/>
        <v>#DIV/0!</v>
      </c>
      <c r="P10438" s="31">
        <f t="shared" si="798"/>
        <v>0</v>
      </c>
      <c r="Q10438" s="9" t="e">
        <f t="shared" si="799"/>
        <v>#DIV/0!</v>
      </c>
    </row>
    <row r="10439" spans="12:17" x14ac:dyDescent="0.25">
      <c r="L10439" s="10" t="str">
        <f>IF(F10439="","",(SUM(F$2:F10439)))</f>
        <v/>
      </c>
      <c r="M10439" s="31">
        <f t="shared" si="795"/>
        <v>0</v>
      </c>
      <c r="N10439" s="31">
        <f t="shared" si="796"/>
        <v>0</v>
      </c>
      <c r="O10439" s="17" t="e">
        <f t="shared" si="797"/>
        <v>#DIV/0!</v>
      </c>
      <c r="P10439" s="31">
        <f t="shared" si="798"/>
        <v>0</v>
      </c>
      <c r="Q10439" s="9" t="e">
        <f t="shared" si="799"/>
        <v>#DIV/0!</v>
      </c>
    </row>
    <row r="10440" spans="12:17" x14ac:dyDescent="0.25">
      <c r="L10440" s="10" t="str">
        <f>IF(F10440="","",(SUM(F$2:F10440)))</f>
        <v/>
      </c>
      <c r="M10440" s="31">
        <f t="shared" si="795"/>
        <v>0</v>
      </c>
      <c r="N10440" s="31">
        <f t="shared" si="796"/>
        <v>0</v>
      </c>
      <c r="O10440" s="17" t="e">
        <f t="shared" si="797"/>
        <v>#DIV/0!</v>
      </c>
      <c r="P10440" s="31">
        <f t="shared" si="798"/>
        <v>0</v>
      </c>
      <c r="Q10440" s="9" t="e">
        <f t="shared" si="799"/>
        <v>#DIV/0!</v>
      </c>
    </row>
    <row r="10441" spans="12:17" x14ac:dyDescent="0.25">
      <c r="L10441" s="10" t="str">
        <f>IF(F10441="","",(SUM(F$2:F10441)))</f>
        <v/>
      </c>
      <c r="M10441" s="31">
        <f t="shared" si="795"/>
        <v>0</v>
      </c>
      <c r="N10441" s="31">
        <f t="shared" si="796"/>
        <v>0</v>
      </c>
      <c r="O10441" s="17" t="e">
        <f t="shared" si="797"/>
        <v>#DIV/0!</v>
      </c>
      <c r="P10441" s="31">
        <f t="shared" si="798"/>
        <v>0</v>
      </c>
      <c r="Q10441" s="9" t="e">
        <f t="shared" si="799"/>
        <v>#DIV/0!</v>
      </c>
    </row>
    <row r="10442" spans="12:17" x14ac:dyDescent="0.25">
      <c r="L10442" s="10" t="str">
        <f>IF(F10442="","",(SUM(F$2:F10442)))</f>
        <v/>
      </c>
      <c r="M10442" s="31">
        <f t="shared" ref="M10442:M10505" si="800">IF(B$201="","",(COUNTIF($B10243:$B10442, "Tournament Pool Tournament Registration") - COUNTIF($B10243:$B10442, "Tournament Pool Registration (inc. Fee)")))</f>
        <v>0</v>
      </c>
      <c r="N10442" s="31">
        <f t="shared" ref="N10442:N10505" si="801">IF(B$201="","",(COUNTIF($B10243:$B10442, "Tournament Pool Tournament Registration")))</f>
        <v>0</v>
      </c>
      <c r="O10442" s="17" t="e">
        <f t="shared" ref="O10442:O10505" si="802">IF(B$201="","",(M10442/N10442))</f>
        <v>#DIV/0!</v>
      </c>
      <c r="P10442" s="31">
        <f t="shared" ref="P10442:P10505" si="803">IF(B$201="","",(COUNTIF($B10243:$B10442, "Tournament Pool Tournament KO Award")))</f>
        <v>0</v>
      </c>
      <c r="Q10442" s="9" t="e">
        <f t="shared" ref="Q10442:Q10505" si="804">IF(B$201="","",(P10442/N10442))</f>
        <v>#DIV/0!</v>
      </c>
    </row>
    <row r="10443" spans="12:17" x14ac:dyDescent="0.25">
      <c r="L10443" s="10" t="str">
        <f>IF(F10443="","",(SUM(F$2:F10443)))</f>
        <v/>
      </c>
      <c r="M10443" s="31">
        <f t="shared" si="800"/>
        <v>0</v>
      </c>
      <c r="N10443" s="31">
        <f t="shared" si="801"/>
        <v>0</v>
      </c>
      <c r="O10443" s="17" t="e">
        <f t="shared" si="802"/>
        <v>#DIV/0!</v>
      </c>
      <c r="P10443" s="31">
        <f t="shared" si="803"/>
        <v>0</v>
      </c>
      <c r="Q10443" s="9" t="e">
        <f t="shared" si="804"/>
        <v>#DIV/0!</v>
      </c>
    </row>
    <row r="10444" spans="12:17" x14ac:dyDescent="0.25">
      <c r="L10444" s="10" t="str">
        <f>IF(F10444="","",(SUM(F$2:F10444)))</f>
        <v/>
      </c>
      <c r="M10444" s="31">
        <f t="shared" si="800"/>
        <v>0</v>
      </c>
      <c r="N10444" s="31">
        <f t="shared" si="801"/>
        <v>0</v>
      </c>
      <c r="O10444" s="17" t="e">
        <f t="shared" si="802"/>
        <v>#DIV/0!</v>
      </c>
      <c r="P10444" s="31">
        <f t="shared" si="803"/>
        <v>0</v>
      </c>
      <c r="Q10444" s="9" t="e">
        <f t="shared" si="804"/>
        <v>#DIV/0!</v>
      </c>
    </row>
    <row r="10445" spans="12:17" x14ac:dyDescent="0.25">
      <c r="L10445" s="10" t="str">
        <f>IF(F10445="","",(SUM(F$2:F10445)))</f>
        <v/>
      </c>
      <c r="M10445" s="31">
        <f t="shared" si="800"/>
        <v>0</v>
      </c>
      <c r="N10445" s="31">
        <f t="shared" si="801"/>
        <v>0</v>
      </c>
      <c r="O10445" s="17" t="e">
        <f t="shared" si="802"/>
        <v>#DIV/0!</v>
      </c>
      <c r="P10445" s="31">
        <f t="shared" si="803"/>
        <v>0</v>
      </c>
      <c r="Q10445" s="9" t="e">
        <f t="shared" si="804"/>
        <v>#DIV/0!</v>
      </c>
    </row>
    <row r="10446" spans="12:17" x14ac:dyDescent="0.25">
      <c r="L10446" s="10" t="str">
        <f>IF(F10446="","",(SUM(F$2:F10446)))</f>
        <v/>
      </c>
      <c r="M10446" s="31">
        <f t="shared" si="800"/>
        <v>0</v>
      </c>
      <c r="N10446" s="31">
        <f t="shared" si="801"/>
        <v>0</v>
      </c>
      <c r="O10446" s="17" t="e">
        <f t="shared" si="802"/>
        <v>#DIV/0!</v>
      </c>
      <c r="P10446" s="31">
        <f t="shared" si="803"/>
        <v>0</v>
      </c>
      <c r="Q10446" s="9" t="e">
        <f t="shared" si="804"/>
        <v>#DIV/0!</v>
      </c>
    </row>
    <row r="10447" spans="12:17" x14ac:dyDescent="0.25">
      <c r="L10447" s="10" t="str">
        <f>IF(F10447="","",(SUM(F$2:F10447)))</f>
        <v/>
      </c>
      <c r="M10447" s="31">
        <f t="shared" si="800"/>
        <v>0</v>
      </c>
      <c r="N10447" s="31">
        <f t="shared" si="801"/>
        <v>0</v>
      </c>
      <c r="O10447" s="17" t="e">
        <f t="shared" si="802"/>
        <v>#DIV/0!</v>
      </c>
      <c r="P10447" s="31">
        <f t="shared" si="803"/>
        <v>0</v>
      </c>
      <c r="Q10447" s="9" t="e">
        <f t="shared" si="804"/>
        <v>#DIV/0!</v>
      </c>
    </row>
    <row r="10448" spans="12:17" x14ac:dyDescent="0.25">
      <c r="L10448" s="10" t="str">
        <f>IF(F10448="","",(SUM(F$2:F10448)))</f>
        <v/>
      </c>
      <c r="M10448" s="31">
        <f t="shared" si="800"/>
        <v>0</v>
      </c>
      <c r="N10448" s="31">
        <f t="shared" si="801"/>
        <v>0</v>
      </c>
      <c r="O10448" s="17" t="e">
        <f t="shared" si="802"/>
        <v>#DIV/0!</v>
      </c>
      <c r="P10448" s="31">
        <f t="shared" si="803"/>
        <v>0</v>
      </c>
      <c r="Q10448" s="9" t="e">
        <f t="shared" si="804"/>
        <v>#DIV/0!</v>
      </c>
    </row>
    <row r="10449" spans="12:17" x14ac:dyDescent="0.25">
      <c r="L10449" s="10" t="str">
        <f>IF(F10449="","",(SUM(F$2:F10449)))</f>
        <v/>
      </c>
      <c r="M10449" s="31">
        <f t="shared" si="800"/>
        <v>0</v>
      </c>
      <c r="N10449" s="31">
        <f t="shared" si="801"/>
        <v>0</v>
      </c>
      <c r="O10449" s="17" t="e">
        <f t="shared" si="802"/>
        <v>#DIV/0!</v>
      </c>
      <c r="P10449" s="31">
        <f t="shared" si="803"/>
        <v>0</v>
      </c>
      <c r="Q10449" s="9" t="e">
        <f t="shared" si="804"/>
        <v>#DIV/0!</v>
      </c>
    </row>
    <row r="10450" spans="12:17" x14ac:dyDescent="0.25">
      <c r="L10450" s="10" t="str">
        <f>IF(F10450="","",(SUM(F$2:F10450)))</f>
        <v/>
      </c>
      <c r="M10450" s="31">
        <f t="shared" si="800"/>
        <v>0</v>
      </c>
      <c r="N10450" s="31">
        <f t="shared" si="801"/>
        <v>0</v>
      </c>
      <c r="O10450" s="17" t="e">
        <f t="shared" si="802"/>
        <v>#DIV/0!</v>
      </c>
      <c r="P10450" s="31">
        <f t="shared" si="803"/>
        <v>0</v>
      </c>
      <c r="Q10450" s="9" t="e">
        <f t="shared" si="804"/>
        <v>#DIV/0!</v>
      </c>
    </row>
    <row r="10451" spans="12:17" x14ac:dyDescent="0.25">
      <c r="L10451" s="10" t="str">
        <f>IF(F10451="","",(SUM(F$2:F10451)))</f>
        <v/>
      </c>
      <c r="M10451" s="31">
        <f t="shared" si="800"/>
        <v>0</v>
      </c>
      <c r="N10451" s="31">
        <f t="shared" si="801"/>
        <v>0</v>
      </c>
      <c r="O10451" s="17" t="e">
        <f t="shared" si="802"/>
        <v>#DIV/0!</v>
      </c>
      <c r="P10451" s="31">
        <f t="shared" si="803"/>
        <v>0</v>
      </c>
      <c r="Q10451" s="9" t="e">
        <f t="shared" si="804"/>
        <v>#DIV/0!</v>
      </c>
    </row>
    <row r="10452" spans="12:17" x14ac:dyDescent="0.25">
      <c r="L10452" s="10" t="str">
        <f>IF(F10452="","",(SUM(F$2:F10452)))</f>
        <v/>
      </c>
      <c r="M10452" s="31">
        <f t="shared" si="800"/>
        <v>0</v>
      </c>
      <c r="N10452" s="31">
        <f t="shared" si="801"/>
        <v>0</v>
      </c>
      <c r="O10452" s="17" t="e">
        <f t="shared" si="802"/>
        <v>#DIV/0!</v>
      </c>
      <c r="P10452" s="31">
        <f t="shared" si="803"/>
        <v>0</v>
      </c>
      <c r="Q10452" s="9" t="e">
        <f t="shared" si="804"/>
        <v>#DIV/0!</v>
      </c>
    </row>
    <row r="10453" spans="12:17" x14ac:dyDescent="0.25">
      <c r="L10453" s="10" t="str">
        <f>IF(F10453="","",(SUM(F$2:F10453)))</f>
        <v/>
      </c>
      <c r="M10453" s="31">
        <f t="shared" si="800"/>
        <v>0</v>
      </c>
      <c r="N10453" s="31">
        <f t="shared" si="801"/>
        <v>0</v>
      </c>
      <c r="O10453" s="17" t="e">
        <f t="shared" si="802"/>
        <v>#DIV/0!</v>
      </c>
      <c r="P10453" s="31">
        <f t="shared" si="803"/>
        <v>0</v>
      </c>
      <c r="Q10453" s="9" t="e">
        <f t="shared" si="804"/>
        <v>#DIV/0!</v>
      </c>
    </row>
    <row r="10454" spans="12:17" x14ac:dyDescent="0.25">
      <c r="L10454" s="10" t="str">
        <f>IF(F10454="","",(SUM(F$2:F10454)))</f>
        <v/>
      </c>
      <c r="M10454" s="31">
        <f t="shared" si="800"/>
        <v>0</v>
      </c>
      <c r="N10454" s="31">
        <f t="shared" si="801"/>
        <v>0</v>
      </c>
      <c r="O10454" s="17" t="e">
        <f t="shared" si="802"/>
        <v>#DIV/0!</v>
      </c>
      <c r="P10454" s="31">
        <f t="shared" si="803"/>
        <v>0</v>
      </c>
      <c r="Q10454" s="9" t="e">
        <f t="shared" si="804"/>
        <v>#DIV/0!</v>
      </c>
    </row>
    <row r="10455" spans="12:17" x14ac:dyDescent="0.25">
      <c r="L10455" s="10" t="str">
        <f>IF(F10455="","",(SUM(F$2:F10455)))</f>
        <v/>
      </c>
      <c r="M10455" s="31">
        <f t="shared" si="800"/>
        <v>0</v>
      </c>
      <c r="N10455" s="31">
        <f t="shared" si="801"/>
        <v>0</v>
      </c>
      <c r="O10455" s="17" t="e">
        <f t="shared" si="802"/>
        <v>#DIV/0!</v>
      </c>
      <c r="P10455" s="31">
        <f t="shared" si="803"/>
        <v>0</v>
      </c>
      <c r="Q10455" s="9" t="e">
        <f t="shared" si="804"/>
        <v>#DIV/0!</v>
      </c>
    </row>
    <row r="10456" spans="12:17" x14ac:dyDescent="0.25">
      <c r="L10456" s="10" t="str">
        <f>IF(F10456="","",(SUM(F$2:F10456)))</f>
        <v/>
      </c>
      <c r="M10456" s="31">
        <f t="shared" si="800"/>
        <v>0</v>
      </c>
      <c r="N10456" s="31">
        <f t="shared" si="801"/>
        <v>0</v>
      </c>
      <c r="O10456" s="17" t="e">
        <f t="shared" si="802"/>
        <v>#DIV/0!</v>
      </c>
      <c r="P10456" s="31">
        <f t="shared" si="803"/>
        <v>0</v>
      </c>
      <c r="Q10456" s="9" t="e">
        <f t="shared" si="804"/>
        <v>#DIV/0!</v>
      </c>
    </row>
    <row r="10457" spans="12:17" x14ac:dyDescent="0.25">
      <c r="L10457" s="10" t="str">
        <f>IF(F10457="","",(SUM(F$2:F10457)))</f>
        <v/>
      </c>
      <c r="M10457" s="31">
        <f t="shared" si="800"/>
        <v>0</v>
      </c>
      <c r="N10457" s="31">
        <f t="shared" si="801"/>
        <v>0</v>
      </c>
      <c r="O10457" s="17" t="e">
        <f t="shared" si="802"/>
        <v>#DIV/0!</v>
      </c>
      <c r="P10457" s="31">
        <f t="shared" si="803"/>
        <v>0</v>
      </c>
      <c r="Q10457" s="9" t="e">
        <f t="shared" si="804"/>
        <v>#DIV/0!</v>
      </c>
    </row>
    <row r="10458" spans="12:17" x14ac:dyDescent="0.25">
      <c r="L10458" s="10" t="str">
        <f>IF(F10458="","",(SUM(F$2:F10458)))</f>
        <v/>
      </c>
      <c r="M10458" s="31">
        <f t="shared" si="800"/>
        <v>0</v>
      </c>
      <c r="N10458" s="31">
        <f t="shared" si="801"/>
        <v>0</v>
      </c>
      <c r="O10458" s="17" t="e">
        <f t="shared" si="802"/>
        <v>#DIV/0!</v>
      </c>
      <c r="P10458" s="31">
        <f t="shared" si="803"/>
        <v>0</v>
      </c>
      <c r="Q10458" s="9" t="e">
        <f t="shared" si="804"/>
        <v>#DIV/0!</v>
      </c>
    </row>
    <row r="10459" spans="12:17" x14ac:dyDescent="0.25">
      <c r="L10459" s="10" t="str">
        <f>IF(F10459="","",(SUM(F$2:F10459)))</f>
        <v/>
      </c>
      <c r="M10459" s="31">
        <f t="shared" si="800"/>
        <v>0</v>
      </c>
      <c r="N10459" s="31">
        <f t="shared" si="801"/>
        <v>0</v>
      </c>
      <c r="O10459" s="17" t="e">
        <f t="shared" si="802"/>
        <v>#DIV/0!</v>
      </c>
      <c r="P10459" s="31">
        <f t="shared" si="803"/>
        <v>0</v>
      </c>
      <c r="Q10459" s="9" t="e">
        <f t="shared" si="804"/>
        <v>#DIV/0!</v>
      </c>
    </row>
    <row r="10460" spans="12:17" x14ac:dyDescent="0.25">
      <c r="L10460" s="10" t="str">
        <f>IF(F10460="","",(SUM(F$2:F10460)))</f>
        <v/>
      </c>
      <c r="M10460" s="31">
        <f t="shared" si="800"/>
        <v>0</v>
      </c>
      <c r="N10460" s="31">
        <f t="shared" si="801"/>
        <v>0</v>
      </c>
      <c r="O10460" s="17" t="e">
        <f t="shared" si="802"/>
        <v>#DIV/0!</v>
      </c>
      <c r="P10460" s="31">
        <f t="shared" si="803"/>
        <v>0</v>
      </c>
      <c r="Q10460" s="9" t="e">
        <f t="shared" si="804"/>
        <v>#DIV/0!</v>
      </c>
    </row>
    <row r="10461" spans="12:17" x14ac:dyDescent="0.25">
      <c r="L10461" s="10" t="str">
        <f>IF(F10461="","",(SUM(F$2:F10461)))</f>
        <v/>
      </c>
      <c r="M10461" s="31">
        <f t="shared" si="800"/>
        <v>0</v>
      </c>
      <c r="N10461" s="31">
        <f t="shared" si="801"/>
        <v>0</v>
      </c>
      <c r="O10461" s="17" t="e">
        <f t="shared" si="802"/>
        <v>#DIV/0!</v>
      </c>
      <c r="P10461" s="31">
        <f t="shared" si="803"/>
        <v>0</v>
      </c>
      <c r="Q10461" s="9" t="e">
        <f t="shared" si="804"/>
        <v>#DIV/0!</v>
      </c>
    </row>
    <row r="10462" spans="12:17" x14ac:dyDescent="0.25">
      <c r="L10462" s="10" t="str">
        <f>IF(F10462="","",(SUM(F$2:F10462)))</f>
        <v/>
      </c>
      <c r="M10462" s="31">
        <f t="shared" si="800"/>
        <v>0</v>
      </c>
      <c r="N10462" s="31">
        <f t="shared" si="801"/>
        <v>0</v>
      </c>
      <c r="O10462" s="17" t="e">
        <f t="shared" si="802"/>
        <v>#DIV/0!</v>
      </c>
      <c r="P10462" s="31">
        <f t="shared" si="803"/>
        <v>0</v>
      </c>
      <c r="Q10462" s="9" t="e">
        <f t="shared" si="804"/>
        <v>#DIV/0!</v>
      </c>
    </row>
    <row r="10463" spans="12:17" x14ac:dyDescent="0.25">
      <c r="L10463" s="10" t="str">
        <f>IF(F10463="","",(SUM(F$2:F10463)))</f>
        <v/>
      </c>
      <c r="M10463" s="31">
        <f t="shared" si="800"/>
        <v>0</v>
      </c>
      <c r="N10463" s="31">
        <f t="shared" si="801"/>
        <v>0</v>
      </c>
      <c r="O10463" s="17" t="e">
        <f t="shared" si="802"/>
        <v>#DIV/0!</v>
      </c>
      <c r="P10463" s="31">
        <f t="shared" si="803"/>
        <v>0</v>
      </c>
      <c r="Q10463" s="9" t="e">
        <f t="shared" si="804"/>
        <v>#DIV/0!</v>
      </c>
    </row>
    <row r="10464" spans="12:17" x14ac:dyDescent="0.25">
      <c r="L10464" s="10" t="str">
        <f>IF(F10464="","",(SUM(F$2:F10464)))</f>
        <v/>
      </c>
      <c r="M10464" s="31">
        <f t="shared" si="800"/>
        <v>0</v>
      </c>
      <c r="N10464" s="31">
        <f t="shared" si="801"/>
        <v>0</v>
      </c>
      <c r="O10464" s="17" t="e">
        <f t="shared" si="802"/>
        <v>#DIV/0!</v>
      </c>
      <c r="P10464" s="31">
        <f t="shared" si="803"/>
        <v>0</v>
      </c>
      <c r="Q10464" s="9" t="e">
        <f t="shared" si="804"/>
        <v>#DIV/0!</v>
      </c>
    </row>
    <row r="10465" spans="12:17" x14ac:dyDescent="0.25">
      <c r="L10465" s="10" t="str">
        <f>IF(F10465="","",(SUM(F$2:F10465)))</f>
        <v/>
      </c>
      <c r="M10465" s="31">
        <f t="shared" si="800"/>
        <v>0</v>
      </c>
      <c r="N10465" s="31">
        <f t="shared" si="801"/>
        <v>0</v>
      </c>
      <c r="O10465" s="17" t="e">
        <f t="shared" si="802"/>
        <v>#DIV/0!</v>
      </c>
      <c r="P10465" s="31">
        <f t="shared" si="803"/>
        <v>0</v>
      </c>
      <c r="Q10465" s="9" t="e">
        <f t="shared" si="804"/>
        <v>#DIV/0!</v>
      </c>
    </row>
    <row r="10466" spans="12:17" x14ac:dyDescent="0.25">
      <c r="L10466" s="10" t="str">
        <f>IF(F10466="","",(SUM(F$2:F10466)))</f>
        <v/>
      </c>
      <c r="M10466" s="31">
        <f t="shared" si="800"/>
        <v>0</v>
      </c>
      <c r="N10466" s="31">
        <f t="shared" si="801"/>
        <v>0</v>
      </c>
      <c r="O10466" s="17" t="e">
        <f t="shared" si="802"/>
        <v>#DIV/0!</v>
      </c>
      <c r="P10466" s="31">
        <f t="shared" si="803"/>
        <v>0</v>
      </c>
      <c r="Q10466" s="9" t="e">
        <f t="shared" si="804"/>
        <v>#DIV/0!</v>
      </c>
    </row>
    <row r="10467" spans="12:17" x14ac:dyDescent="0.25">
      <c r="L10467" s="10" t="str">
        <f>IF(F10467="","",(SUM(F$2:F10467)))</f>
        <v/>
      </c>
      <c r="M10467" s="31">
        <f t="shared" si="800"/>
        <v>0</v>
      </c>
      <c r="N10467" s="31">
        <f t="shared" si="801"/>
        <v>0</v>
      </c>
      <c r="O10467" s="17" t="e">
        <f t="shared" si="802"/>
        <v>#DIV/0!</v>
      </c>
      <c r="P10467" s="31">
        <f t="shared" si="803"/>
        <v>0</v>
      </c>
      <c r="Q10467" s="9" t="e">
        <f t="shared" si="804"/>
        <v>#DIV/0!</v>
      </c>
    </row>
    <row r="10468" spans="12:17" x14ac:dyDescent="0.25">
      <c r="L10468" s="10" t="str">
        <f>IF(F10468="","",(SUM(F$2:F10468)))</f>
        <v/>
      </c>
      <c r="M10468" s="31">
        <f t="shared" si="800"/>
        <v>0</v>
      </c>
      <c r="N10468" s="31">
        <f t="shared" si="801"/>
        <v>0</v>
      </c>
      <c r="O10468" s="17" t="e">
        <f t="shared" si="802"/>
        <v>#DIV/0!</v>
      </c>
      <c r="P10468" s="31">
        <f t="shared" si="803"/>
        <v>0</v>
      </c>
      <c r="Q10468" s="9" t="e">
        <f t="shared" si="804"/>
        <v>#DIV/0!</v>
      </c>
    </row>
    <row r="10469" spans="12:17" x14ac:dyDescent="0.25">
      <c r="L10469" s="10" t="str">
        <f>IF(F10469="","",(SUM(F$2:F10469)))</f>
        <v/>
      </c>
      <c r="M10469" s="31">
        <f t="shared" si="800"/>
        <v>0</v>
      </c>
      <c r="N10469" s="31">
        <f t="shared" si="801"/>
        <v>0</v>
      </c>
      <c r="O10469" s="17" t="e">
        <f t="shared" si="802"/>
        <v>#DIV/0!</v>
      </c>
      <c r="P10469" s="31">
        <f t="shared" si="803"/>
        <v>0</v>
      </c>
      <c r="Q10469" s="9" t="e">
        <f t="shared" si="804"/>
        <v>#DIV/0!</v>
      </c>
    </row>
    <row r="10470" spans="12:17" x14ac:dyDescent="0.25">
      <c r="L10470" s="10" t="str">
        <f>IF(F10470="","",(SUM(F$2:F10470)))</f>
        <v/>
      </c>
      <c r="M10470" s="31">
        <f t="shared" si="800"/>
        <v>0</v>
      </c>
      <c r="N10470" s="31">
        <f t="shared" si="801"/>
        <v>0</v>
      </c>
      <c r="O10470" s="17" t="e">
        <f t="shared" si="802"/>
        <v>#DIV/0!</v>
      </c>
      <c r="P10470" s="31">
        <f t="shared" si="803"/>
        <v>0</v>
      </c>
      <c r="Q10470" s="9" t="e">
        <f t="shared" si="804"/>
        <v>#DIV/0!</v>
      </c>
    </row>
    <row r="10471" spans="12:17" x14ac:dyDescent="0.25">
      <c r="L10471" s="10" t="str">
        <f>IF(F10471="","",(SUM(F$2:F10471)))</f>
        <v/>
      </c>
      <c r="M10471" s="31">
        <f t="shared" si="800"/>
        <v>0</v>
      </c>
      <c r="N10471" s="31">
        <f t="shared" si="801"/>
        <v>0</v>
      </c>
      <c r="O10471" s="17" t="e">
        <f t="shared" si="802"/>
        <v>#DIV/0!</v>
      </c>
      <c r="P10471" s="31">
        <f t="shared" si="803"/>
        <v>0</v>
      </c>
      <c r="Q10471" s="9" t="e">
        <f t="shared" si="804"/>
        <v>#DIV/0!</v>
      </c>
    </row>
    <row r="10472" spans="12:17" x14ac:dyDescent="0.25">
      <c r="L10472" s="10" t="str">
        <f>IF(F10472="","",(SUM(F$2:F10472)))</f>
        <v/>
      </c>
      <c r="M10472" s="31">
        <f t="shared" si="800"/>
        <v>0</v>
      </c>
      <c r="N10472" s="31">
        <f t="shared" si="801"/>
        <v>0</v>
      </c>
      <c r="O10472" s="17" t="e">
        <f t="shared" si="802"/>
        <v>#DIV/0!</v>
      </c>
      <c r="P10472" s="31">
        <f t="shared" si="803"/>
        <v>0</v>
      </c>
      <c r="Q10472" s="9" t="e">
        <f t="shared" si="804"/>
        <v>#DIV/0!</v>
      </c>
    </row>
    <row r="10473" spans="12:17" x14ac:dyDescent="0.25">
      <c r="L10473" s="10" t="str">
        <f>IF(F10473="","",(SUM(F$2:F10473)))</f>
        <v/>
      </c>
      <c r="M10473" s="31">
        <f t="shared" si="800"/>
        <v>0</v>
      </c>
      <c r="N10473" s="31">
        <f t="shared" si="801"/>
        <v>0</v>
      </c>
      <c r="O10473" s="17" t="e">
        <f t="shared" si="802"/>
        <v>#DIV/0!</v>
      </c>
      <c r="P10473" s="31">
        <f t="shared" si="803"/>
        <v>0</v>
      </c>
      <c r="Q10473" s="9" t="e">
        <f t="shared" si="804"/>
        <v>#DIV/0!</v>
      </c>
    </row>
    <row r="10474" spans="12:17" x14ac:dyDescent="0.25">
      <c r="L10474" s="10" t="str">
        <f>IF(F10474="","",(SUM(F$2:F10474)))</f>
        <v/>
      </c>
      <c r="M10474" s="31">
        <f t="shared" si="800"/>
        <v>0</v>
      </c>
      <c r="N10474" s="31">
        <f t="shared" si="801"/>
        <v>0</v>
      </c>
      <c r="O10474" s="17" t="e">
        <f t="shared" si="802"/>
        <v>#DIV/0!</v>
      </c>
      <c r="P10474" s="31">
        <f t="shared" si="803"/>
        <v>0</v>
      </c>
      <c r="Q10474" s="9" t="e">
        <f t="shared" si="804"/>
        <v>#DIV/0!</v>
      </c>
    </row>
    <row r="10475" spans="12:17" x14ac:dyDescent="0.25">
      <c r="L10475" s="10" t="str">
        <f>IF(F10475="","",(SUM(F$2:F10475)))</f>
        <v/>
      </c>
      <c r="M10475" s="31">
        <f t="shared" si="800"/>
        <v>0</v>
      </c>
      <c r="N10475" s="31">
        <f t="shared" si="801"/>
        <v>0</v>
      </c>
      <c r="O10475" s="17" t="e">
        <f t="shared" si="802"/>
        <v>#DIV/0!</v>
      </c>
      <c r="P10475" s="31">
        <f t="shared" si="803"/>
        <v>0</v>
      </c>
      <c r="Q10475" s="9" t="e">
        <f t="shared" si="804"/>
        <v>#DIV/0!</v>
      </c>
    </row>
    <row r="10476" spans="12:17" x14ac:dyDescent="0.25">
      <c r="L10476" s="10" t="str">
        <f>IF(F10476="","",(SUM(F$2:F10476)))</f>
        <v/>
      </c>
      <c r="M10476" s="31">
        <f t="shared" si="800"/>
        <v>0</v>
      </c>
      <c r="N10476" s="31">
        <f t="shared" si="801"/>
        <v>0</v>
      </c>
      <c r="O10476" s="17" t="e">
        <f t="shared" si="802"/>
        <v>#DIV/0!</v>
      </c>
      <c r="P10476" s="31">
        <f t="shared" si="803"/>
        <v>0</v>
      </c>
      <c r="Q10476" s="9" t="e">
        <f t="shared" si="804"/>
        <v>#DIV/0!</v>
      </c>
    </row>
    <row r="10477" spans="12:17" x14ac:dyDescent="0.25">
      <c r="L10477" s="10" t="str">
        <f>IF(F10477="","",(SUM(F$2:F10477)))</f>
        <v/>
      </c>
      <c r="M10477" s="31">
        <f t="shared" si="800"/>
        <v>0</v>
      </c>
      <c r="N10477" s="31">
        <f t="shared" si="801"/>
        <v>0</v>
      </c>
      <c r="O10477" s="17" t="e">
        <f t="shared" si="802"/>
        <v>#DIV/0!</v>
      </c>
      <c r="P10477" s="31">
        <f t="shared" si="803"/>
        <v>0</v>
      </c>
      <c r="Q10477" s="9" t="e">
        <f t="shared" si="804"/>
        <v>#DIV/0!</v>
      </c>
    </row>
    <row r="10478" spans="12:17" x14ac:dyDescent="0.25">
      <c r="L10478" s="10" t="str">
        <f>IF(F10478="","",(SUM(F$2:F10478)))</f>
        <v/>
      </c>
      <c r="M10478" s="31">
        <f t="shared" si="800"/>
        <v>0</v>
      </c>
      <c r="N10478" s="31">
        <f t="shared" si="801"/>
        <v>0</v>
      </c>
      <c r="O10478" s="17" t="e">
        <f t="shared" si="802"/>
        <v>#DIV/0!</v>
      </c>
      <c r="P10478" s="31">
        <f t="shared" si="803"/>
        <v>0</v>
      </c>
      <c r="Q10478" s="9" t="e">
        <f t="shared" si="804"/>
        <v>#DIV/0!</v>
      </c>
    </row>
    <row r="10479" spans="12:17" x14ac:dyDescent="0.25">
      <c r="L10479" s="10" t="str">
        <f>IF(F10479="","",(SUM(F$2:F10479)))</f>
        <v/>
      </c>
      <c r="M10479" s="31">
        <f t="shared" si="800"/>
        <v>0</v>
      </c>
      <c r="N10479" s="31">
        <f t="shared" si="801"/>
        <v>0</v>
      </c>
      <c r="O10479" s="17" t="e">
        <f t="shared" si="802"/>
        <v>#DIV/0!</v>
      </c>
      <c r="P10479" s="31">
        <f t="shared" si="803"/>
        <v>0</v>
      </c>
      <c r="Q10479" s="9" t="e">
        <f t="shared" si="804"/>
        <v>#DIV/0!</v>
      </c>
    </row>
    <row r="10480" spans="12:17" x14ac:dyDescent="0.25">
      <c r="L10480" s="10" t="str">
        <f>IF(F10480="","",(SUM(F$2:F10480)))</f>
        <v/>
      </c>
      <c r="M10480" s="31">
        <f t="shared" si="800"/>
        <v>0</v>
      </c>
      <c r="N10480" s="31">
        <f t="shared" si="801"/>
        <v>0</v>
      </c>
      <c r="O10480" s="17" t="e">
        <f t="shared" si="802"/>
        <v>#DIV/0!</v>
      </c>
      <c r="P10480" s="31">
        <f t="shared" si="803"/>
        <v>0</v>
      </c>
      <c r="Q10480" s="9" t="e">
        <f t="shared" si="804"/>
        <v>#DIV/0!</v>
      </c>
    </row>
    <row r="10481" spans="12:17" x14ac:dyDescent="0.25">
      <c r="L10481" s="10" t="str">
        <f>IF(F10481="","",(SUM(F$2:F10481)))</f>
        <v/>
      </c>
      <c r="M10481" s="31">
        <f t="shared" si="800"/>
        <v>0</v>
      </c>
      <c r="N10481" s="31">
        <f t="shared" si="801"/>
        <v>0</v>
      </c>
      <c r="O10481" s="17" t="e">
        <f t="shared" si="802"/>
        <v>#DIV/0!</v>
      </c>
      <c r="P10481" s="31">
        <f t="shared" si="803"/>
        <v>0</v>
      </c>
      <c r="Q10481" s="9" t="e">
        <f t="shared" si="804"/>
        <v>#DIV/0!</v>
      </c>
    </row>
    <row r="10482" spans="12:17" x14ac:dyDescent="0.25">
      <c r="L10482" s="10" t="str">
        <f>IF(F10482="","",(SUM(F$2:F10482)))</f>
        <v/>
      </c>
      <c r="M10482" s="31">
        <f t="shared" si="800"/>
        <v>0</v>
      </c>
      <c r="N10482" s="31">
        <f t="shared" si="801"/>
        <v>0</v>
      </c>
      <c r="O10482" s="17" t="e">
        <f t="shared" si="802"/>
        <v>#DIV/0!</v>
      </c>
      <c r="P10482" s="31">
        <f t="shared" si="803"/>
        <v>0</v>
      </c>
      <c r="Q10482" s="9" t="e">
        <f t="shared" si="804"/>
        <v>#DIV/0!</v>
      </c>
    </row>
    <row r="10483" spans="12:17" x14ac:dyDescent="0.25">
      <c r="L10483" s="10" t="str">
        <f>IF(F10483="","",(SUM(F$2:F10483)))</f>
        <v/>
      </c>
      <c r="M10483" s="31">
        <f t="shared" si="800"/>
        <v>0</v>
      </c>
      <c r="N10483" s="31">
        <f t="shared" si="801"/>
        <v>0</v>
      </c>
      <c r="O10483" s="17" t="e">
        <f t="shared" si="802"/>
        <v>#DIV/0!</v>
      </c>
      <c r="P10483" s="31">
        <f t="shared" si="803"/>
        <v>0</v>
      </c>
      <c r="Q10483" s="9" t="e">
        <f t="shared" si="804"/>
        <v>#DIV/0!</v>
      </c>
    </row>
    <row r="10484" spans="12:17" x14ac:dyDescent="0.25">
      <c r="L10484" s="10" t="str">
        <f>IF(F10484="","",(SUM(F$2:F10484)))</f>
        <v/>
      </c>
      <c r="M10484" s="31">
        <f t="shared" si="800"/>
        <v>0</v>
      </c>
      <c r="N10484" s="31">
        <f t="shared" si="801"/>
        <v>0</v>
      </c>
      <c r="O10484" s="17" t="e">
        <f t="shared" si="802"/>
        <v>#DIV/0!</v>
      </c>
      <c r="P10484" s="31">
        <f t="shared" si="803"/>
        <v>0</v>
      </c>
      <c r="Q10484" s="9" t="e">
        <f t="shared" si="804"/>
        <v>#DIV/0!</v>
      </c>
    </row>
    <row r="10485" spans="12:17" x14ac:dyDescent="0.25">
      <c r="L10485" s="10" t="str">
        <f>IF(F10485="","",(SUM(F$2:F10485)))</f>
        <v/>
      </c>
      <c r="M10485" s="31">
        <f t="shared" si="800"/>
        <v>0</v>
      </c>
      <c r="N10485" s="31">
        <f t="shared" si="801"/>
        <v>0</v>
      </c>
      <c r="O10485" s="17" t="e">
        <f t="shared" si="802"/>
        <v>#DIV/0!</v>
      </c>
      <c r="P10485" s="31">
        <f t="shared" si="803"/>
        <v>0</v>
      </c>
      <c r="Q10485" s="9" t="e">
        <f t="shared" si="804"/>
        <v>#DIV/0!</v>
      </c>
    </row>
    <row r="10486" spans="12:17" x14ac:dyDescent="0.25">
      <c r="L10486" s="10" t="str">
        <f>IF(F10486="","",(SUM(F$2:F10486)))</f>
        <v/>
      </c>
      <c r="M10486" s="31">
        <f t="shared" si="800"/>
        <v>0</v>
      </c>
      <c r="N10486" s="31">
        <f t="shared" si="801"/>
        <v>0</v>
      </c>
      <c r="O10486" s="17" t="e">
        <f t="shared" si="802"/>
        <v>#DIV/0!</v>
      </c>
      <c r="P10486" s="31">
        <f t="shared" si="803"/>
        <v>0</v>
      </c>
      <c r="Q10486" s="9" t="e">
        <f t="shared" si="804"/>
        <v>#DIV/0!</v>
      </c>
    </row>
    <row r="10487" spans="12:17" x14ac:dyDescent="0.25">
      <c r="L10487" s="10" t="str">
        <f>IF(F10487="","",(SUM(F$2:F10487)))</f>
        <v/>
      </c>
      <c r="M10487" s="31">
        <f t="shared" si="800"/>
        <v>0</v>
      </c>
      <c r="N10487" s="31">
        <f t="shared" si="801"/>
        <v>0</v>
      </c>
      <c r="O10487" s="17" t="e">
        <f t="shared" si="802"/>
        <v>#DIV/0!</v>
      </c>
      <c r="P10487" s="31">
        <f t="shared" si="803"/>
        <v>0</v>
      </c>
      <c r="Q10487" s="9" t="e">
        <f t="shared" si="804"/>
        <v>#DIV/0!</v>
      </c>
    </row>
    <row r="10488" spans="12:17" x14ac:dyDescent="0.25">
      <c r="L10488" s="10" t="str">
        <f>IF(F10488="","",(SUM(F$2:F10488)))</f>
        <v/>
      </c>
      <c r="M10488" s="31">
        <f t="shared" si="800"/>
        <v>0</v>
      </c>
      <c r="N10488" s="31">
        <f t="shared" si="801"/>
        <v>0</v>
      </c>
      <c r="O10488" s="17" t="e">
        <f t="shared" si="802"/>
        <v>#DIV/0!</v>
      </c>
      <c r="P10488" s="31">
        <f t="shared" si="803"/>
        <v>0</v>
      </c>
      <c r="Q10488" s="9" t="e">
        <f t="shared" si="804"/>
        <v>#DIV/0!</v>
      </c>
    </row>
    <row r="10489" spans="12:17" x14ac:dyDescent="0.25">
      <c r="L10489" s="10" t="str">
        <f>IF(F10489="","",(SUM(F$2:F10489)))</f>
        <v/>
      </c>
      <c r="M10489" s="31">
        <f t="shared" si="800"/>
        <v>0</v>
      </c>
      <c r="N10489" s="31">
        <f t="shared" si="801"/>
        <v>0</v>
      </c>
      <c r="O10489" s="17" t="e">
        <f t="shared" si="802"/>
        <v>#DIV/0!</v>
      </c>
      <c r="P10489" s="31">
        <f t="shared" si="803"/>
        <v>0</v>
      </c>
      <c r="Q10489" s="9" t="e">
        <f t="shared" si="804"/>
        <v>#DIV/0!</v>
      </c>
    </row>
    <row r="10490" spans="12:17" x14ac:dyDescent="0.25">
      <c r="L10490" s="10" t="str">
        <f>IF(F10490="","",(SUM(F$2:F10490)))</f>
        <v/>
      </c>
      <c r="M10490" s="31">
        <f t="shared" si="800"/>
        <v>0</v>
      </c>
      <c r="N10490" s="31">
        <f t="shared" si="801"/>
        <v>0</v>
      </c>
      <c r="O10490" s="17" t="e">
        <f t="shared" si="802"/>
        <v>#DIV/0!</v>
      </c>
      <c r="P10490" s="31">
        <f t="shared" si="803"/>
        <v>0</v>
      </c>
      <c r="Q10490" s="9" t="e">
        <f t="shared" si="804"/>
        <v>#DIV/0!</v>
      </c>
    </row>
    <row r="10491" spans="12:17" x14ac:dyDescent="0.25">
      <c r="L10491" s="10" t="str">
        <f>IF(F10491="","",(SUM(F$2:F10491)))</f>
        <v/>
      </c>
      <c r="M10491" s="31">
        <f t="shared" si="800"/>
        <v>0</v>
      </c>
      <c r="N10491" s="31">
        <f t="shared" si="801"/>
        <v>0</v>
      </c>
      <c r="O10491" s="17" t="e">
        <f t="shared" si="802"/>
        <v>#DIV/0!</v>
      </c>
      <c r="P10491" s="31">
        <f t="shared" si="803"/>
        <v>0</v>
      </c>
      <c r="Q10491" s="9" t="e">
        <f t="shared" si="804"/>
        <v>#DIV/0!</v>
      </c>
    </row>
    <row r="10492" spans="12:17" x14ac:dyDescent="0.25">
      <c r="L10492" s="10" t="str">
        <f>IF(F10492="","",(SUM(F$2:F10492)))</f>
        <v/>
      </c>
      <c r="M10492" s="31">
        <f t="shared" si="800"/>
        <v>0</v>
      </c>
      <c r="N10492" s="31">
        <f t="shared" si="801"/>
        <v>0</v>
      </c>
      <c r="O10492" s="17" t="e">
        <f t="shared" si="802"/>
        <v>#DIV/0!</v>
      </c>
      <c r="P10492" s="31">
        <f t="shared" si="803"/>
        <v>0</v>
      </c>
      <c r="Q10492" s="9" t="e">
        <f t="shared" si="804"/>
        <v>#DIV/0!</v>
      </c>
    </row>
    <row r="10493" spans="12:17" x14ac:dyDescent="0.25">
      <c r="L10493" s="10" t="str">
        <f>IF(F10493="","",(SUM(F$2:F10493)))</f>
        <v/>
      </c>
      <c r="M10493" s="31">
        <f t="shared" si="800"/>
        <v>0</v>
      </c>
      <c r="N10493" s="31">
        <f t="shared" si="801"/>
        <v>0</v>
      </c>
      <c r="O10493" s="17" t="e">
        <f t="shared" si="802"/>
        <v>#DIV/0!</v>
      </c>
      <c r="P10493" s="31">
        <f t="shared" si="803"/>
        <v>0</v>
      </c>
      <c r="Q10493" s="9" t="e">
        <f t="shared" si="804"/>
        <v>#DIV/0!</v>
      </c>
    </row>
    <row r="10494" spans="12:17" x14ac:dyDescent="0.25">
      <c r="L10494" s="10" t="str">
        <f>IF(F10494="","",(SUM(F$2:F10494)))</f>
        <v/>
      </c>
      <c r="M10494" s="31">
        <f t="shared" si="800"/>
        <v>0</v>
      </c>
      <c r="N10494" s="31">
        <f t="shared" si="801"/>
        <v>0</v>
      </c>
      <c r="O10494" s="17" t="e">
        <f t="shared" si="802"/>
        <v>#DIV/0!</v>
      </c>
      <c r="P10494" s="31">
        <f t="shared" si="803"/>
        <v>0</v>
      </c>
      <c r="Q10494" s="9" t="e">
        <f t="shared" si="804"/>
        <v>#DIV/0!</v>
      </c>
    </row>
    <row r="10495" spans="12:17" x14ac:dyDescent="0.25">
      <c r="L10495" s="10" t="str">
        <f>IF(F10495="","",(SUM(F$2:F10495)))</f>
        <v/>
      </c>
      <c r="M10495" s="31">
        <f t="shared" si="800"/>
        <v>0</v>
      </c>
      <c r="N10495" s="31">
        <f t="shared" si="801"/>
        <v>0</v>
      </c>
      <c r="O10495" s="17" t="e">
        <f t="shared" si="802"/>
        <v>#DIV/0!</v>
      </c>
      <c r="P10495" s="31">
        <f t="shared" si="803"/>
        <v>0</v>
      </c>
      <c r="Q10495" s="9" t="e">
        <f t="shared" si="804"/>
        <v>#DIV/0!</v>
      </c>
    </row>
    <row r="10496" spans="12:17" x14ac:dyDescent="0.25">
      <c r="L10496" s="10" t="str">
        <f>IF(F10496="","",(SUM(F$2:F10496)))</f>
        <v/>
      </c>
      <c r="M10496" s="31">
        <f t="shared" si="800"/>
        <v>0</v>
      </c>
      <c r="N10496" s="31">
        <f t="shared" si="801"/>
        <v>0</v>
      </c>
      <c r="O10496" s="17" t="e">
        <f t="shared" si="802"/>
        <v>#DIV/0!</v>
      </c>
      <c r="P10496" s="31">
        <f t="shared" si="803"/>
        <v>0</v>
      </c>
      <c r="Q10496" s="9" t="e">
        <f t="shared" si="804"/>
        <v>#DIV/0!</v>
      </c>
    </row>
    <row r="10497" spans="12:17" x14ac:dyDescent="0.25">
      <c r="L10497" s="10" t="str">
        <f>IF(F10497="","",(SUM(F$2:F10497)))</f>
        <v/>
      </c>
      <c r="M10497" s="31">
        <f t="shared" si="800"/>
        <v>0</v>
      </c>
      <c r="N10497" s="31">
        <f t="shared" si="801"/>
        <v>0</v>
      </c>
      <c r="O10497" s="17" t="e">
        <f t="shared" si="802"/>
        <v>#DIV/0!</v>
      </c>
      <c r="P10497" s="31">
        <f t="shared" si="803"/>
        <v>0</v>
      </c>
      <c r="Q10497" s="9" t="e">
        <f t="shared" si="804"/>
        <v>#DIV/0!</v>
      </c>
    </row>
    <row r="10498" spans="12:17" x14ac:dyDescent="0.25">
      <c r="L10498" s="10" t="str">
        <f>IF(F10498="","",(SUM(F$2:F10498)))</f>
        <v/>
      </c>
      <c r="M10498" s="31">
        <f t="shared" si="800"/>
        <v>0</v>
      </c>
      <c r="N10498" s="31">
        <f t="shared" si="801"/>
        <v>0</v>
      </c>
      <c r="O10498" s="17" t="e">
        <f t="shared" si="802"/>
        <v>#DIV/0!</v>
      </c>
      <c r="P10498" s="31">
        <f t="shared" si="803"/>
        <v>0</v>
      </c>
      <c r="Q10498" s="9" t="e">
        <f t="shared" si="804"/>
        <v>#DIV/0!</v>
      </c>
    </row>
    <row r="10499" spans="12:17" x14ac:dyDescent="0.25">
      <c r="L10499" s="10" t="str">
        <f>IF(F10499="","",(SUM(F$2:F10499)))</f>
        <v/>
      </c>
      <c r="M10499" s="31">
        <f t="shared" si="800"/>
        <v>0</v>
      </c>
      <c r="N10499" s="31">
        <f t="shared" si="801"/>
        <v>0</v>
      </c>
      <c r="O10499" s="17" t="e">
        <f t="shared" si="802"/>
        <v>#DIV/0!</v>
      </c>
      <c r="P10499" s="31">
        <f t="shared" si="803"/>
        <v>0</v>
      </c>
      <c r="Q10499" s="9" t="e">
        <f t="shared" si="804"/>
        <v>#DIV/0!</v>
      </c>
    </row>
    <row r="10500" spans="12:17" x14ac:dyDescent="0.25">
      <c r="L10500" s="10" t="str">
        <f>IF(F10500="","",(SUM(F$2:F10500)))</f>
        <v/>
      </c>
      <c r="M10500" s="31">
        <f t="shared" si="800"/>
        <v>0</v>
      </c>
      <c r="N10500" s="31">
        <f t="shared" si="801"/>
        <v>0</v>
      </c>
      <c r="O10500" s="17" t="e">
        <f t="shared" si="802"/>
        <v>#DIV/0!</v>
      </c>
      <c r="P10500" s="31">
        <f t="shared" si="803"/>
        <v>0</v>
      </c>
      <c r="Q10500" s="9" t="e">
        <f t="shared" si="804"/>
        <v>#DIV/0!</v>
      </c>
    </row>
    <row r="10501" spans="12:17" x14ac:dyDescent="0.25">
      <c r="L10501" s="10" t="str">
        <f>IF(F10501="","",(SUM(F$2:F10501)))</f>
        <v/>
      </c>
      <c r="M10501" s="31">
        <f t="shared" si="800"/>
        <v>0</v>
      </c>
      <c r="N10501" s="31">
        <f t="shared" si="801"/>
        <v>0</v>
      </c>
      <c r="O10501" s="17" t="e">
        <f t="shared" si="802"/>
        <v>#DIV/0!</v>
      </c>
      <c r="P10501" s="31">
        <f t="shared" si="803"/>
        <v>0</v>
      </c>
      <c r="Q10501" s="9" t="e">
        <f t="shared" si="804"/>
        <v>#DIV/0!</v>
      </c>
    </row>
    <row r="10502" spans="12:17" x14ac:dyDescent="0.25">
      <c r="L10502" s="10" t="str">
        <f>IF(F10502="","",(SUM(F$2:F10502)))</f>
        <v/>
      </c>
      <c r="M10502" s="31">
        <f t="shared" si="800"/>
        <v>0</v>
      </c>
      <c r="N10502" s="31">
        <f t="shared" si="801"/>
        <v>0</v>
      </c>
      <c r="O10502" s="17" t="e">
        <f t="shared" si="802"/>
        <v>#DIV/0!</v>
      </c>
      <c r="P10502" s="31">
        <f t="shared" si="803"/>
        <v>0</v>
      </c>
      <c r="Q10502" s="9" t="e">
        <f t="shared" si="804"/>
        <v>#DIV/0!</v>
      </c>
    </row>
    <row r="10503" spans="12:17" x14ac:dyDescent="0.25">
      <c r="L10503" s="10" t="str">
        <f>IF(F10503="","",(SUM(F$2:F10503)))</f>
        <v/>
      </c>
      <c r="M10503" s="31">
        <f t="shared" si="800"/>
        <v>0</v>
      </c>
      <c r="N10503" s="31">
        <f t="shared" si="801"/>
        <v>0</v>
      </c>
      <c r="O10503" s="17" t="e">
        <f t="shared" si="802"/>
        <v>#DIV/0!</v>
      </c>
      <c r="P10503" s="31">
        <f t="shared" si="803"/>
        <v>0</v>
      </c>
      <c r="Q10503" s="9" t="e">
        <f t="shared" si="804"/>
        <v>#DIV/0!</v>
      </c>
    </row>
    <row r="10504" spans="12:17" x14ac:dyDescent="0.25">
      <c r="L10504" s="10" t="str">
        <f>IF(F10504="","",(SUM(F$2:F10504)))</f>
        <v/>
      </c>
      <c r="M10504" s="31">
        <f t="shared" si="800"/>
        <v>0</v>
      </c>
      <c r="N10504" s="31">
        <f t="shared" si="801"/>
        <v>0</v>
      </c>
      <c r="O10504" s="17" t="e">
        <f t="shared" si="802"/>
        <v>#DIV/0!</v>
      </c>
      <c r="P10504" s="31">
        <f t="shared" si="803"/>
        <v>0</v>
      </c>
      <c r="Q10504" s="9" t="e">
        <f t="shared" si="804"/>
        <v>#DIV/0!</v>
      </c>
    </row>
    <row r="10505" spans="12:17" x14ac:dyDescent="0.25">
      <c r="L10505" s="10" t="str">
        <f>IF(F10505="","",(SUM(F$2:F10505)))</f>
        <v/>
      </c>
      <c r="M10505" s="31">
        <f t="shared" si="800"/>
        <v>0</v>
      </c>
      <c r="N10505" s="31">
        <f t="shared" si="801"/>
        <v>0</v>
      </c>
      <c r="O10505" s="17" t="e">
        <f t="shared" si="802"/>
        <v>#DIV/0!</v>
      </c>
      <c r="P10505" s="31">
        <f t="shared" si="803"/>
        <v>0</v>
      </c>
      <c r="Q10505" s="9" t="e">
        <f t="shared" si="804"/>
        <v>#DIV/0!</v>
      </c>
    </row>
    <row r="10506" spans="12:17" x14ac:dyDescent="0.25">
      <c r="L10506" s="10" t="str">
        <f>IF(F10506="","",(SUM(F$2:F10506)))</f>
        <v/>
      </c>
      <c r="M10506" s="31">
        <f t="shared" ref="M10506:M10569" si="805">IF(B$201="","",(COUNTIF($B10307:$B10506, "Tournament Pool Tournament Registration") - COUNTIF($B10307:$B10506, "Tournament Pool Registration (inc. Fee)")))</f>
        <v>0</v>
      </c>
      <c r="N10506" s="31">
        <f t="shared" ref="N10506:N10569" si="806">IF(B$201="","",(COUNTIF($B10307:$B10506, "Tournament Pool Tournament Registration")))</f>
        <v>0</v>
      </c>
      <c r="O10506" s="17" t="e">
        <f t="shared" ref="O10506:O10569" si="807">IF(B$201="","",(M10506/N10506))</f>
        <v>#DIV/0!</v>
      </c>
      <c r="P10506" s="31">
        <f t="shared" ref="P10506:P10569" si="808">IF(B$201="","",(COUNTIF($B10307:$B10506, "Tournament Pool Tournament KO Award")))</f>
        <v>0</v>
      </c>
      <c r="Q10506" s="9" t="e">
        <f t="shared" ref="Q10506:Q10569" si="809">IF(B$201="","",(P10506/N10506))</f>
        <v>#DIV/0!</v>
      </c>
    </row>
    <row r="10507" spans="12:17" x14ac:dyDescent="0.25">
      <c r="L10507" s="10" t="str">
        <f>IF(F10507="","",(SUM(F$2:F10507)))</f>
        <v/>
      </c>
      <c r="M10507" s="31">
        <f t="shared" si="805"/>
        <v>0</v>
      </c>
      <c r="N10507" s="31">
        <f t="shared" si="806"/>
        <v>0</v>
      </c>
      <c r="O10507" s="17" t="e">
        <f t="shared" si="807"/>
        <v>#DIV/0!</v>
      </c>
      <c r="P10507" s="31">
        <f t="shared" si="808"/>
        <v>0</v>
      </c>
      <c r="Q10507" s="9" t="e">
        <f t="shared" si="809"/>
        <v>#DIV/0!</v>
      </c>
    </row>
    <row r="10508" spans="12:17" x14ac:dyDescent="0.25">
      <c r="L10508" s="10" t="str">
        <f>IF(F10508="","",(SUM(F$2:F10508)))</f>
        <v/>
      </c>
      <c r="M10508" s="31">
        <f t="shared" si="805"/>
        <v>0</v>
      </c>
      <c r="N10508" s="31">
        <f t="shared" si="806"/>
        <v>0</v>
      </c>
      <c r="O10508" s="17" t="e">
        <f t="shared" si="807"/>
        <v>#DIV/0!</v>
      </c>
      <c r="P10508" s="31">
        <f t="shared" si="808"/>
        <v>0</v>
      </c>
      <c r="Q10508" s="9" t="e">
        <f t="shared" si="809"/>
        <v>#DIV/0!</v>
      </c>
    </row>
    <row r="10509" spans="12:17" x14ac:dyDescent="0.25">
      <c r="L10509" s="10" t="str">
        <f>IF(F10509="","",(SUM(F$2:F10509)))</f>
        <v/>
      </c>
      <c r="M10509" s="31">
        <f t="shared" si="805"/>
        <v>0</v>
      </c>
      <c r="N10509" s="31">
        <f t="shared" si="806"/>
        <v>0</v>
      </c>
      <c r="O10509" s="17" t="e">
        <f t="shared" si="807"/>
        <v>#DIV/0!</v>
      </c>
      <c r="P10509" s="31">
        <f t="shared" si="808"/>
        <v>0</v>
      </c>
      <c r="Q10509" s="9" t="e">
        <f t="shared" si="809"/>
        <v>#DIV/0!</v>
      </c>
    </row>
    <row r="10510" spans="12:17" x14ac:dyDescent="0.25">
      <c r="L10510" s="10" t="str">
        <f>IF(F10510="","",(SUM(F$2:F10510)))</f>
        <v/>
      </c>
      <c r="M10510" s="31">
        <f t="shared" si="805"/>
        <v>0</v>
      </c>
      <c r="N10510" s="31">
        <f t="shared" si="806"/>
        <v>0</v>
      </c>
      <c r="O10510" s="17" t="e">
        <f t="shared" si="807"/>
        <v>#DIV/0!</v>
      </c>
      <c r="P10510" s="31">
        <f t="shared" si="808"/>
        <v>0</v>
      </c>
      <c r="Q10510" s="9" t="e">
        <f t="shared" si="809"/>
        <v>#DIV/0!</v>
      </c>
    </row>
    <row r="10511" spans="12:17" x14ac:dyDescent="0.25">
      <c r="L10511" s="10" t="str">
        <f>IF(F10511="","",(SUM(F$2:F10511)))</f>
        <v/>
      </c>
      <c r="M10511" s="31">
        <f t="shared" si="805"/>
        <v>0</v>
      </c>
      <c r="N10511" s="31">
        <f t="shared" si="806"/>
        <v>0</v>
      </c>
      <c r="O10511" s="17" t="e">
        <f t="shared" si="807"/>
        <v>#DIV/0!</v>
      </c>
      <c r="P10511" s="31">
        <f t="shared" si="808"/>
        <v>0</v>
      </c>
      <c r="Q10511" s="9" t="e">
        <f t="shared" si="809"/>
        <v>#DIV/0!</v>
      </c>
    </row>
    <row r="10512" spans="12:17" x14ac:dyDescent="0.25">
      <c r="L10512" s="10" t="str">
        <f>IF(F10512="","",(SUM(F$2:F10512)))</f>
        <v/>
      </c>
      <c r="M10512" s="31">
        <f t="shared" si="805"/>
        <v>0</v>
      </c>
      <c r="N10512" s="31">
        <f t="shared" si="806"/>
        <v>0</v>
      </c>
      <c r="O10512" s="17" t="e">
        <f t="shared" si="807"/>
        <v>#DIV/0!</v>
      </c>
      <c r="P10512" s="31">
        <f t="shared" si="808"/>
        <v>0</v>
      </c>
      <c r="Q10512" s="9" t="e">
        <f t="shared" si="809"/>
        <v>#DIV/0!</v>
      </c>
    </row>
    <row r="10513" spans="12:17" x14ac:dyDescent="0.25">
      <c r="L10513" s="10" t="str">
        <f>IF(F10513="","",(SUM(F$2:F10513)))</f>
        <v/>
      </c>
      <c r="M10513" s="31">
        <f t="shared" si="805"/>
        <v>0</v>
      </c>
      <c r="N10513" s="31">
        <f t="shared" si="806"/>
        <v>0</v>
      </c>
      <c r="O10513" s="17" t="e">
        <f t="shared" si="807"/>
        <v>#DIV/0!</v>
      </c>
      <c r="P10513" s="31">
        <f t="shared" si="808"/>
        <v>0</v>
      </c>
      <c r="Q10513" s="9" t="e">
        <f t="shared" si="809"/>
        <v>#DIV/0!</v>
      </c>
    </row>
    <row r="10514" spans="12:17" x14ac:dyDescent="0.25">
      <c r="L10514" s="10" t="str">
        <f>IF(F10514="","",(SUM(F$2:F10514)))</f>
        <v/>
      </c>
      <c r="M10514" s="31">
        <f t="shared" si="805"/>
        <v>0</v>
      </c>
      <c r="N10514" s="31">
        <f t="shared" si="806"/>
        <v>0</v>
      </c>
      <c r="O10514" s="17" t="e">
        <f t="shared" si="807"/>
        <v>#DIV/0!</v>
      </c>
      <c r="P10514" s="31">
        <f t="shared" si="808"/>
        <v>0</v>
      </c>
      <c r="Q10514" s="9" t="e">
        <f t="shared" si="809"/>
        <v>#DIV/0!</v>
      </c>
    </row>
    <row r="10515" spans="12:17" x14ac:dyDescent="0.25">
      <c r="L10515" s="10" t="str">
        <f>IF(F10515="","",(SUM(F$2:F10515)))</f>
        <v/>
      </c>
      <c r="M10515" s="31">
        <f t="shared" si="805"/>
        <v>0</v>
      </c>
      <c r="N10515" s="31">
        <f t="shared" si="806"/>
        <v>0</v>
      </c>
      <c r="O10515" s="17" t="e">
        <f t="shared" si="807"/>
        <v>#DIV/0!</v>
      </c>
      <c r="P10515" s="31">
        <f t="shared" si="808"/>
        <v>0</v>
      </c>
      <c r="Q10515" s="9" t="e">
        <f t="shared" si="809"/>
        <v>#DIV/0!</v>
      </c>
    </row>
    <row r="10516" spans="12:17" x14ac:dyDescent="0.25">
      <c r="L10516" s="10" t="str">
        <f>IF(F10516="","",(SUM(F$2:F10516)))</f>
        <v/>
      </c>
      <c r="M10516" s="31">
        <f t="shared" si="805"/>
        <v>0</v>
      </c>
      <c r="N10516" s="31">
        <f t="shared" si="806"/>
        <v>0</v>
      </c>
      <c r="O10516" s="17" t="e">
        <f t="shared" si="807"/>
        <v>#DIV/0!</v>
      </c>
      <c r="P10516" s="31">
        <f t="shared" si="808"/>
        <v>0</v>
      </c>
      <c r="Q10516" s="9" t="e">
        <f t="shared" si="809"/>
        <v>#DIV/0!</v>
      </c>
    </row>
    <row r="10517" spans="12:17" x14ac:dyDescent="0.25">
      <c r="L10517" s="10" t="str">
        <f>IF(F10517="","",(SUM(F$2:F10517)))</f>
        <v/>
      </c>
      <c r="M10517" s="31">
        <f t="shared" si="805"/>
        <v>0</v>
      </c>
      <c r="N10517" s="31">
        <f t="shared" si="806"/>
        <v>0</v>
      </c>
      <c r="O10517" s="17" t="e">
        <f t="shared" si="807"/>
        <v>#DIV/0!</v>
      </c>
      <c r="P10517" s="31">
        <f t="shared" si="808"/>
        <v>0</v>
      </c>
      <c r="Q10517" s="9" t="e">
        <f t="shared" si="809"/>
        <v>#DIV/0!</v>
      </c>
    </row>
    <row r="10518" spans="12:17" x14ac:dyDescent="0.25">
      <c r="L10518" s="10" t="str">
        <f>IF(F10518="","",(SUM(F$2:F10518)))</f>
        <v/>
      </c>
      <c r="M10518" s="31">
        <f t="shared" si="805"/>
        <v>0</v>
      </c>
      <c r="N10518" s="31">
        <f t="shared" si="806"/>
        <v>0</v>
      </c>
      <c r="O10518" s="17" t="e">
        <f t="shared" si="807"/>
        <v>#DIV/0!</v>
      </c>
      <c r="P10518" s="31">
        <f t="shared" si="808"/>
        <v>0</v>
      </c>
      <c r="Q10518" s="9" t="e">
        <f t="shared" si="809"/>
        <v>#DIV/0!</v>
      </c>
    </row>
    <row r="10519" spans="12:17" x14ac:dyDescent="0.25">
      <c r="L10519" s="10" t="str">
        <f>IF(F10519="","",(SUM(F$2:F10519)))</f>
        <v/>
      </c>
      <c r="M10519" s="31">
        <f t="shared" si="805"/>
        <v>0</v>
      </c>
      <c r="N10519" s="31">
        <f t="shared" si="806"/>
        <v>0</v>
      </c>
      <c r="O10519" s="17" t="e">
        <f t="shared" si="807"/>
        <v>#DIV/0!</v>
      </c>
      <c r="P10519" s="31">
        <f t="shared" si="808"/>
        <v>0</v>
      </c>
      <c r="Q10519" s="9" t="e">
        <f t="shared" si="809"/>
        <v>#DIV/0!</v>
      </c>
    </row>
    <row r="10520" spans="12:17" x14ac:dyDescent="0.25">
      <c r="L10520" s="10" t="str">
        <f>IF(F10520="","",(SUM(F$2:F10520)))</f>
        <v/>
      </c>
      <c r="M10520" s="31">
        <f t="shared" si="805"/>
        <v>0</v>
      </c>
      <c r="N10520" s="31">
        <f t="shared" si="806"/>
        <v>0</v>
      </c>
      <c r="O10520" s="17" t="e">
        <f t="shared" si="807"/>
        <v>#DIV/0!</v>
      </c>
      <c r="P10520" s="31">
        <f t="shared" si="808"/>
        <v>0</v>
      </c>
      <c r="Q10520" s="9" t="e">
        <f t="shared" si="809"/>
        <v>#DIV/0!</v>
      </c>
    </row>
    <row r="10521" spans="12:17" x14ac:dyDescent="0.25">
      <c r="L10521" s="10" t="str">
        <f>IF(F10521="","",(SUM(F$2:F10521)))</f>
        <v/>
      </c>
      <c r="M10521" s="31">
        <f t="shared" si="805"/>
        <v>0</v>
      </c>
      <c r="N10521" s="31">
        <f t="shared" si="806"/>
        <v>0</v>
      </c>
      <c r="O10521" s="17" t="e">
        <f t="shared" si="807"/>
        <v>#DIV/0!</v>
      </c>
      <c r="P10521" s="31">
        <f t="shared" si="808"/>
        <v>0</v>
      </c>
      <c r="Q10521" s="9" t="e">
        <f t="shared" si="809"/>
        <v>#DIV/0!</v>
      </c>
    </row>
    <row r="10522" spans="12:17" x14ac:dyDescent="0.25">
      <c r="L10522" s="10" t="str">
        <f>IF(F10522="","",(SUM(F$2:F10522)))</f>
        <v/>
      </c>
      <c r="M10522" s="31">
        <f t="shared" si="805"/>
        <v>0</v>
      </c>
      <c r="N10522" s="31">
        <f t="shared" si="806"/>
        <v>0</v>
      </c>
      <c r="O10522" s="17" t="e">
        <f t="shared" si="807"/>
        <v>#DIV/0!</v>
      </c>
      <c r="P10522" s="31">
        <f t="shared" si="808"/>
        <v>0</v>
      </c>
      <c r="Q10522" s="9" t="e">
        <f t="shared" si="809"/>
        <v>#DIV/0!</v>
      </c>
    </row>
    <row r="10523" spans="12:17" x14ac:dyDescent="0.25">
      <c r="L10523" s="10" t="str">
        <f>IF(F10523="","",(SUM(F$2:F10523)))</f>
        <v/>
      </c>
      <c r="M10523" s="31">
        <f t="shared" si="805"/>
        <v>0</v>
      </c>
      <c r="N10523" s="31">
        <f t="shared" si="806"/>
        <v>0</v>
      </c>
      <c r="O10523" s="17" t="e">
        <f t="shared" si="807"/>
        <v>#DIV/0!</v>
      </c>
      <c r="P10523" s="31">
        <f t="shared" si="808"/>
        <v>0</v>
      </c>
      <c r="Q10523" s="9" t="e">
        <f t="shared" si="809"/>
        <v>#DIV/0!</v>
      </c>
    </row>
    <row r="10524" spans="12:17" x14ac:dyDescent="0.25">
      <c r="L10524" s="10" t="str">
        <f>IF(F10524="","",(SUM(F$2:F10524)))</f>
        <v/>
      </c>
      <c r="M10524" s="31">
        <f t="shared" si="805"/>
        <v>0</v>
      </c>
      <c r="N10524" s="31">
        <f t="shared" si="806"/>
        <v>0</v>
      </c>
      <c r="O10524" s="17" t="e">
        <f t="shared" si="807"/>
        <v>#DIV/0!</v>
      </c>
      <c r="P10524" s="31">
        <f t="shared" si="808"/>
        <v>0</v>
      </c>
      <c r="Q10524" s="9" t="e">
        <f t="shared" si="809"/>
        <v>#DIV/0!</v>
      </c>
    </row>
    <row r="10525" spans="12:17" x14ac:dyDescent="0.25">
      <c r="L10525" s="10" t="str">
        <f>IF(F10525="","",(SUM(F$2:F10525)))</f>
        <v/>
      </c>
      <c r="M10525" s="31">
        <f t="shared" si="805"/>
        <v>0</v>
      </c>
      <c r="N10525" s="31">
        <f t="shared" si="806"/>
        <v>0</v>
      </c>
      <c r="O10525" s="17" t="e">
        <f t="shared" si="807"/>
        <v>#DIV/0!</v>
      </c>
      <c r="P10525" s="31">
        <f t="shared" si="808"/>
        <v>0</v>
      </c>
      <c r="Q10525" s="9" t="e">
        <f t="shared" si="809"/>
        <v>#DIV/0!</v>
      </c>
    </row>
    <row r="10526" spans="12:17" x14ac:dyDescent="0.25">
      <c r="L10526" s="10" t="str">
        <f>IF(F10526="","",(SUM(F$2:F10526)))</f>
        <v/>
      </c>
      <c r="M10526" s="31">
        <f t="shared" si="805"/>
        <v>0</v>
      </c>
      <c r="N10526" s="31">
        <f t="shared" si="806"/>
        <v>0</v>
      </c>
      <c r="O10526" s="17" t="e">
        <f t="shared" si="807"/>
        <v>#DIV/0!</v>
      </c>
      <c r="P10526" s="31">
        <f t="shared" si="808"/>
        <v>0</v>
      </c>
      <c r="Q10526" s="9" t="e">
        <f t="shared" si="809"/>
        <v>#DIV/0!</v>
      </c>
    </row>
    <row r="10527" spans="12:17" x14ac:dyDescent="0.25">
      <c r="L10527" s="10" t="str">
        <f>IF(F10527="","",(SUM(F$2:F10527)))</f>
        <v/>
      </c>
      <c r="M10527" s="31">
        <f t="shared" si="805"/>
        <v>0</v>
      </c>
      <c r="N10527" s="31">
        <f t="shared" si="806"/>
        <v>0</v>
      </c>
      <c r="O10527" s="17" t="e">
        <f t="shared" si="807"/>
        <v>#DIV/0!</v>
      </c>
      <c r="P10527" s="31">
        <f t="shared" si="808"/>
        <v>0</v>
      </c>
      <c r="Q10527" s="9" t="e">
        <f t="shared" si="809"/>
        <v>#DIV/0!</v>
      </c>
    </row>
    <row r="10528" spans="12:17" x14ac:dyDescent="0.25">
      <c r="L10528" s="10" t="str">
        <f>IF(F10528="","",(SUM(F$2:F10528)))</f>
        <v/>
      </c>
      <c r="M10528" s="31">
        <f t="shared" si="805"/>
        <v>0</v>
      </c>
      <c r="N10528" s="31">
        <f t="shared" si="806"/>
        <v>0</v>
      </c>
      <c r="O10528" s="17" t="e">
        <f t="shared" si="807"/>
        <v>#DIV/0!</v>
      </c>
      <c r="P10528" s="31">
        <f t="shared" si="808"/>
        <v>0</v>
      </c>
      <c r="Q10528" s="9" t="e">
        <f t="shared" si="809"/>
        <v>#DIV/0!</v>
      </c>
    </row>
    <row r="10529" spans="12:17" x14ac:dyDescent="0.25">
      <c r="L10529" s="10" t="str">
        <f>IF(F10529="","",(SUM(F$2:F10529)))</f>
        <v/>
      </c>
      <c r="M10529" s="31">
        <f t="shared" si="805"/>
        <v>0</v>
      </c>
      <c r="N10529" s="31">
        <f t="shared" si="806"/>
        <v>0</v>
      </c>
      <c r="O10529" s="17" t="e">
        <f t="shared" si="807"/>
        <v>#DIV/0!</v>
      </c>
      <c r="P10529" s="31">
        <f t="shared" si="808"/>
        <v>0</v>
      </c>
      <c r="Q10529" s="9" t="e">
        <f t="shared" si="809"/>
        <v>#DIV/0!</v>
      </c>
    </row>
    <row r="10530" spans="12:17" x14ac:dyDescent="0.25">
      <c r="L10530" s="10" t="str">
        <f>IF(F10530="","",(SUM(F$2:F10530)))</f>
        <v/>
      </c>
      <c r="M10530" s="31">
        <f t="shared" si="805"/>
        <v>0</v>
      </c>
      <c r="N10530" s="31">
        <f t="shared" si="806"/>
        <v>0</v>
      </c>
      <c r="O10530" s="17" t="e">
        <f t="shared" si="807"/>
        <v>#DIV/0!</v>
      </c>
      <c r="P10530" s="31">
        <f t="shared" si="808"/>
        <v>0</v>
      </c>
      <c r="Q10530" s="9" t="e">
        <f t="shared" si="809"/>
        <v>#DIV/0!</v>
      </c>
    </row>
    <row r="10531" spans="12:17" x14ac:dyDescent="0.25">
      <c r="L10531" s="10" t="str">
        <f>IF(F10531="","",(SUM(F$2:F10531)))</f>
        <v/>
      </c>
      <c r="M10531" s="31">
        <f t="shared" si="805"/>
        <v>0</v>
      </c>
      <c r="N10531" s="31">
        <f t="shared" si="806"/>
        <v>0</v>
      </c>
      <c r="O10531" s="17" t="e">
        <f t="shared" si="807"/>
        <v>#DIV/0!</v>
      </c>
      <c r="P10531" s="31">
        <f t="shared" si="808"/>
        <v>0</v>
      </c>
      <c r="Q10531" s="9" t="e">
        <f t="shared" si="809"/>
        <v>#DIV/0!</v>
      </c>
    </row>
    <row r="10532" spans="12:17" x14ac:dyDescent="0.25">
      <c r="L10532" s="10" t="str">
        <f>IF(F10532="","",(SUM(F$2:F10532)))</f>
        <v/>
      </c>
      <c r="M10532" s="31">
        <f t="shared" si="805"/>
        <v>0</v>
      </c>
      <c r="N10532" s="31">
        <f t="shared" si="806"/>
        <v>0</v>
      </c>
      <c r="O10532" s="17" t="e">
        <f t="shared" si="807"/>
        <v>#DIV/0!</v>
      </c>
      <c r="P10532" s="31">
        <f t="shared" si="808"/>
        <v>0</v>
      </c>
      <c r="Q10532" s="9" t="e">
        <f t="shared" si="809"/>
        <v>#DIV/0!</v>
      </c>
    </row>
    <row r="10533" spans="12:17" x14ac:dyDescent="0.25">
      <c r="L10533" s="10" t="str">
        <f>IF(F10533="","",(SUM(F$2:F10533)))</f>
        <v/>
      </c>
      <c r="M10533" s="31">
        <f t="shared" si="805"/>
        <v>0</v>
      </c>
      <c r="N10533" s="31">
        <f t="shared" si="806"/>
        <v>0</v>
      </c>
      <c r="O10533" s="17" t="e">
        <f t="shared" si="807"/>
        <v>#DIV/0!</v>
      </c>
      <c r="P10533" s="31">
        <f t="shared" si="808"/>
        <v>0</v>
      </c>
      <c r="Q10533" s="9" t="e">
        <f t="shared" si="809"/>
        <v>#DIV/0!</v>
      </c>
    </row>
    <row r="10534" spans="12:17" x14ac:dyDescent="0.25">
      <c r="L10534" s="10" t="str">
        <f>IF(F10534="","",(SUM(F$2:F10534)))</f>
        <v/>
      </c>
      <c r="M10534" s="31">
        <f t="shared" si="805"/>
        <v>0</v>
      </c>
      <c r="N10534" s="31">
        <f t="shared" si="806"/>
        <v>0</v>
      </c>
      <c r="O10534" s="17" t="e">
        <f t="shared" si="807"/>
        <v>#DIV/0!</v>
      </c>
      <c r="P10534" s="31">
        <f t="shared" si="808"/>
        <v>0</v>
      </c>
      <c r="Q10534" s="9" t="e">
        <f t="shared" si="809"/>
        <v>#DIV/0!</v>
      </c>
    </row>
    <row r="10535" spans="12:17" x14ac:dyDescent="0.25">
      <c r="L10535" s="10" t="str">
        <f>IF(F10535="","",(SUM(F$2:F10535)))</f>
        <v/>
      </c>
      <c r="M10535" s="31">
        <f t="shared" si="805"/>
        <v>0</v>
      </c>
      <c r="N10535" s="31">
        <f t="shared" si="806"/>
        <v>0</v>
      </c>
      <c r="O10535" s="17" t="e">
        <f t="shared" si="807"/>
        <v>#DIV/0!</v>
      </c>
      <c r="P10535" s="31">
        <f t="shared" si="808"/>
        <v>0</v>
      </c>
      <c r="Q10535" s="9" t="e">
        <f t="shared" si="809"/>
        <v>#DIV/0!</v>
      </c>
    </row>
    <row r="10536" spans="12:17" x14ac:dyDescent="0.25">
      <c r="L10536" s="10" t="str">
        <f>IF(F10536="","",(SUM(F$2:F10536)))</f>
        <v/>
      </c>
      <c r="M10536" s="31">
        <f t="shared" si="805"/>
        <v>0</v>
      </c>
      <c r="N10536" s="31">
        <f t="shared" si="806"/>
        <v>0</v>
      </c>
      <c r="O10536" s="17" t="e">
        <f t="shared" si="807"/>
        <v>#DIV/0!</v>
      </c>
      <c r="P10536" s="31">
        <f t="shared" si="808"/>
        <v>0</v>
      </c>
      <c r="Q10536" s="9" t="e">
        <f t="shared" si="809"/>
        <v>#DIV/0!</v>
      </c>
    </row>
    <row r="10537" spans="12:17" x14ac:dyDescent="0.25">
      <c r="L10537" s="10" t="str">
        <f>IF(F10537="","",(SUM(F$2:F10537)))</f>
        <v/>
      </c>
      <c r="M10537" s="31">
        <f t="shared" si="805"/>
        <v>0</v>
      </c>
      <c r="N10537" s="31">
        <f t="shared" si="806"/>
        <v>0</v>
      </c>
      <c r="O10537" s="17" t="e">
        <f t="shared" si="807"/>
        <v>#DIV/0!</v>
      </c>
      <c r="P10537" s="31">
        <f t="shared" si="808"/>
        <v>0</v>
      </c>
      <c r="Q10537" s="9" t="e">
        <f t="shared" si="809"/>
        <v>#DIV/0!</v>
      </c>
    </row>
    <row r="10538" spans="12:17" x14ac:dyDescent="0.25">
      <c r="L10538" s="10" t="str">
        <f>IF(F10538="","",(SUM(F$2:F10538)))</f>
        <v/>
      </c>
      <c r="M10538" s="31">
        <f t="shared" si="805"/>
        <v>0</v>
      </c>
      <c r="N10538" s="31">
        <f t="shared" si="806"/>
        <v>0</v>
      </c>
      <c r="O10538" s="17" t="e">
        <f t="shared" si="807"/>
        <v>#DIV/0!</v>
      </c>
      <c r="P10538" s="31">
        <f t="shared" si="808"/>
        <v>0</v>
      </c>
      <c r="Q10538" s="9" t="e">
        <f t="shared" si="809"/>
        <v>#DIV/0!</v>
      </c>
    </row>
    <row r="10539" spans="12:17" x14ac:dyDescent="0.25">
      <c r="L10539" s="10" t="str">
        <f>IF(F10539="","",(SUM(F$2:F10539)))</f>
        <v/>
      </c>
      <c r="M10539" s="31">
        <f t="shared" si="805"/>
        <v>0</v>
      </c>
      <c r="N10539" s="31">
        <f t="shared" si="806"/>
        <v>0</v>
      </c>
      <c r="O10539" s="17" t="e">
        <f t="shared" si="807"/>
        <v>#DIV/0!</v>
      </c>
      <c r="P10539" s="31">
        <f t="shared" si="808"/>
        <v>0</v>
      </c>
      <c r="Q10539" s="9" t="e">
        <f t="shared" si="809"/>
        <v>#DIV/0!</v>
      </c>
    </row>
    <row r="10540" spans="12:17" x14ac:dyDescent="0.25">
      <c r="L10540" s="10" t="str">
        <f>IF(F10540="","",(SUM(F$2:F10540)))</f>
        <v/>
      </c>
      <c r="M10540" s="31">
        <f t="shared" si="805"/>
        <v>0</v>
      </c>
      <c r="N10540" s="31">
        <f t="shared" si="806"/>
        <v>0</v>
      </c>
      <c r="O10540" s="17" t="e">
        <f t="shared" si="807"/>
        <v>#DIV/0!</v>
      </c>
      <c r="P10540" s="31">
        <f t="shared" si="808"/>
        <v>0</v>
      </c>
      <c r="Q10540" s="9" t="e">
        <f t="shared" si="809"/>
        <v>#DIV/0!</v>
      </c>
    </row>
    <row r="10541" spans="12:17" x14ac:dyDescent="0.25">
      <c r="L10541" s="10" t="str">
        <f>IF(F10541="","",(SUM(F$2:F10541)))</f>
        <v/>
      </c>
      <c r="M10541" s="31">
        <f t="shared" si="805"/>
        <v>0</v>
      </c>
      <c r="N10541" s="31">
        <f t="shared" si="806"/>
        <v>0</v>
      </c>
      <c r="O10541" s="17" t="e">
        <f t="shared" si="807"/>
        <v>#DIV/0!</v>
      </c>
      <c r="P10541" s="31">
        <f t="shared" si="808"/>
        <v>0</v>
      </c>
      <c r="Q10541" s="9" t="e">
        <f t="shared" si="809"/>
        <v>#DIV/0!</v>
      </c>
    </row>
    <row r="10542" spans="12:17" x14ac:dyDescent="0.25">
      <c r="L10542" s="10" t="str">
        <f>IF(F10542="","",(SUM(F$2:F10542)))</f>
        <v/>
      </c>
      <c r="M10542" s="31">
        <f t="shared" si="805"/>
        <v>0</v>
      </c>
      <c r="N10542" s="31">
        <f t="shared" si="806"/>
        <v>0</v>
      </c>
      <c r="O10542" s="17" t="e">
        <f t="shared" si="807"/>
        <v>#DIV/0!</v>
      </c>
      <c r="P10542" s="31">
        <f t="shared" si="808"/>
        <v>0</v>
      </c>
      <c r="Q10542" s="9" t="e">
        <f t="shared" si="809"/>
        <v>#DIV/0!</v>
      </c>
    </row>
    <row r="10543" spans="12:17" x14ac:dyDescent="0.25">
      <c r="L10543" s="10" t="str">
        <f>IF(F10543="","",(SUM(F$2:F10543)))</f>
        <v/>
      </c>
      <c r="M10543" s="31">
        <f t="shared" si="805"/>
        <v>0</v>
      </c>
      <c r="N10543" s="31">
        <f t="shared" si="806"/>
        <v>0</v>
      </c>
      <c r="O10543" s="17" t="e">
        <f t="shared" si="807"/>
        <v>#DIV/0!</v>
      </c>
      <c r="P10543" s="31">
        <f t="shared" si="808"/>
        <v>0</v>
      </c>
      <c r="Q10543" s="9" t="e">
        <f t="shared" si="809"/>
        <v>#DIV/0!</v>
      </c>
    </row>
    <row r="10544" spans="12:17" x14ac:dyDescent="0.25">
      <c r="L10544" s="10" t="str">
        <f>IF(F10544="","",(SUM(F$2:F10544)))</f>
        <v/>
      </c>
      <c r="M10544" s="31">
        <f t="shared" si="805"/>
        <v>0</v>
      </c>
      <c r="N10544" s="31">
        <f t="shared" si="806"/>
        <v>0</v>
      </c>
      <c r="O10544" s="17" t="e">
        <f t="shared" si="807"/>
        <v>#DIV/0!</v>
      </c>
      <c r="P10544" s="31">
        <f t="shared" si="808"/>
        <v>0</v>
      </c>
      <c r="Q10544" s="9" t="e">
        <f t="shared" si="809"/>
        <v>#DIV/0!</v>
      </c>
    </row>
    <row r="10545" spans="12:17" x14ac:dyDescent="0.25">
      <c r="L10545" s="10" t="str">
        <f>IF(F10545="","",(SUM(F$2:F10545)))</f>
        <v/>
      </c>
      <c r="M10545" s="31">
        <f t="shared" si="805"/>
        <v>0</v>
      </c>
      <c r="N10545" s="31">
        <f t="shared" si="806"/>
        <v>0</v>
      </c>
      <c r="O10545" s="17" t="e">
        <f t="shared" si="807"/>
        <v>#DIV/0!</v>
      </c>
      <c r="P10545" s="31">
        <f t="shared" si="808"/>
        <v>0</v>
      </c>
      <c r="Q10545" s="9" t="e">
        <f t="shared" si="809"/>
        <v>#DIV/0!</v>
      </c>
    </row>
    <row r="10546" spans="12:17" x14ac:dyDescent="0.25">
      <c r="L10546" s="10" t="str">
        <f>IF(F10546="","",(SUM(F$2:F10546)))</f>
        <v/>
      </c>
      <c r="M10546" s="31">
        <f t="shared" si="805"/>
        <v>0</v>
      </c>
      <c r="N10546" s="31">
        <f t="shared" si="806"/>
        <v>0</v>
      </c>
      <c r="O10546" s="17" t="e">
        <f t="shared" si="807"/>
        <v>#DIV/0!</v>
      </c>
      <c r="P10546" s="31">
        <f t="shared" si="808"/>
        <v>0</v>
      </c>
      <c r="Q10546" s="9" t="e">
        <f t="shared" si="809"/>
        <v>#DIV/0!</v>
      </c>
    </row>
    <row r="10547" spans="12:17" x14ac:dyDescent="0.25">
      <c r="L10547" s="10" t="str">
        <f>IF(F10547="","",(SUM(F$2:F10547)))</f>
        <v/>
      </c>
      <c r="M10547" s="31">
        <f t="shared" si="805"/>
        <v>0</v>
      </c>
      <c r="N10547" s="31">
        <f t="shared" si="806"/>
        <v>0</v>
      </c>
      <c r="O10547" s="17" t="e">
        <f t="shared" si="807"/>
        <v>#DIV/0!</v>
      </c>
      <c r="P10547" s="31">
        <f t="shared" si="808"/>
        <v>0</v>
      </c>
      <c r="Q10547" s="9" t="e">
        <f t="shared" si="809"/>
        <v>#DIV/0!</v>
      </c>
    </row>
    <row r="10548" spans="12:17" x14ac:dyDescent="0.25">
      <c r="L10548" s="10" t="str">
        <f>IF(F10548="","",(SUM(F$2:F10548)))</f>
        <v/>
      </c>
      <c r="M10548" s="31">
        <f t="shared" si="805"/>
        <v>0</v>
      </c>
      <c r="N10548" s="31">
        <f t="shared" si="806"/>
        <v>0</v>
      </c>
      <c r="O10548" s="17" t="e">
        <f t="shared" si="807"/>
        <v>#DIV/0!</v>
      </c>
      <c r="P10548" s="31">
        <f t="shared" si="808"/>
        <v>0</v>
      </c>
      <c r="Q10548" s="9" t="e">
        <f t="shared" si="809"/>
        <v>#DIV/0!</v>
      </c>
    </row>
    <row r="10549" spans="12:17" x14ac:dyDescent="0.25">
      <c r="L10549" s="10" t="str">
        <f>IF(F10549="","",(SUM(F$2:F10549)))</f>
        <v/>
      </c>
      <c r="M10549" s="31">
        <f t="shared" si="805"/>
        <v>0</v>
      </c>
      <c r="N10549" s="31">
        <f t="shared" si="806"/>
        <v>0</v>
      </c>
      <c r="O10549" s="17" t="e">
        <f t="shared" si="807"/>
        <v>#DIV/0!</v>
      </c>
      <c r="P10549" s="31">
        <f t="shared" si="808"/>
        <v>0</v>
      </c>
      <c r="Q10549" s="9" t="e">
        <f t="shared" si="809"/>
        <v>#DIV/0!</v>
      </c>
    </row>
    <row r="10550" spans="12:17" x14ac:dyDescent="0.25">
      <c r="L10550" s="10" t="str">
        <f>IF(F10550="","",(SUM(F$2:F10550)))</f>
        <v/>
      </c>
      <c r="M10550" s="31">
        <f t="shared" si="805"/>
        <v>0</v>
      </c>
      <c r="N10550" s="31">
        <f t="shared" si="806"/>
        <v>0</v>
      </c>
      <c r="O10550" s="17" t="e">
        <f t="shared" si="807"/>
        <v>#DIV/0!</v>
      </c>
      <c r="P10550" s="31">
        <f t="shared" si="808"/>
        <v>0</v>
      </c>
      <c r="Q10550" s="9" t="e">
        <f t="shared" si="809"/>
        <v>#DIV/0!</v>
      </c>
    </row>
    <row r="10551" spans="12:17" x14ac:dyDescent="0.25">
      <c r="L10551" s="10" t="str">
        <f>IF(F10551="","",(SUM(F$2:F10551)))</f>
        <v/>
      </c>
      <c r="M10551" s="31">
        <f t="shared" si="805"/>
        <v>0</v>
      </c>
      <c r="N10551" s="31">
        <f t="shared" si="806"/>
        <v>0</v>
      </c>
      <c r="O10551" s="17" t="e">
        <f t="shared" si="807"/>
        <v>#DIV/0!</v>
      </c>
      <c r="P10551" s="31">
        <f t="shared" si="808"/>
        <v>0</v>
      </c>
      <c r="Q10551" s="9" t="e">
        <f t="shared" si="809"/>
        <v>#DIV/0!</v>
      </c>
    </row>
    <row r="10552" spans="12:17" x14ac:dyDescent="0.25">
      <c r="L10552" s="10" t="str">
        <f>IF(F10552="","",(SUM(F$2:F10552)))</f>
        <v/>
      </c>
      <c r="M10552" s="31">
        <f t="shared" si="805"/>
        <v>0</v>
      </c>
      <c r="N10552" s="31">
        <f t="shared" si="806"/>
        <v>0</v>
      </c>
      <c r="O10552" s="17" t="e">
        <f t="shared" si="807"/>
        <v>#DIV/0!</v>
      </c>
      <c r="P10552" s="31">
        <f t="shared" si="808"/>
        <v>0</v>
      </c>
      <c r="Q10552" s="9" t="e">
        <f t="shared" si="809"/>
        <v>#DIV/0!</v>
      </c>
    </row>
    <row r="10553" spans="12:17" x14ac:dyDescent="0.25">
      <c r="L10553" s="10" t="str">
        <f>IF(F10553="","",(SUM(F$2:F10553)))</f>
        <v/>
      </c>
      <c r="M10553" s="31">
        <f t="shared" si="805"/>
        <v>0</v>
      </c>
      <c r="N10553" s="31">
        <f t="shared" si="806"/>
        <v>0</v>
      </c>
      <c r="O10553" s="17" t="e">
        <f t="shared" si="807"/>
        <v>#DIV/0!</v>
      </c>
      <c r="P10553" s="31">
        <f t="shared" si="808"/>
        <v>0</v>
      </c>
      <c r="Q10553" s="9" t="e">
        <f t="shared" si="809"/>
        <v>#DIV/0!</v>
      </c>
    </row>
    <row r="10554" spans="12:17" x14ac:dyDescent="0.25">
      <c r="L10554" s="10" t="str">
        <f>IF(F10554="","",(SUM(F$2:F10554)))</f>
        <v/>
      </c>
      <c r="M10554" s="31">
        <f t="shared" si="805"/>
        <v>0</v>
      </c>
      <c r="N10554" s="31">
        <f t="shared" si="806"/>
        <v>0</v>
      </c>
      <c r="O10554" s="17" t="e">
        <f t="shared" si="807"/>
        <v>#DIV/0!</v>
      </c>
      <c r="P10554" s="31">
        <f t="shared" si="808"/>
        <v>0</v>
      </c>
      <c r="Q10554" s="9" t="e">
        <f t="shared" si="809"/>
        <v>#DIV/0!</v>
      </c>
    </row>
    <row r="10555" spans="12:17" x14ac:dyDescent="0.25">
      <c r="L10555" s="10" t="str">
        <f>IF(F10555="","",(SUM(F$2:F10555)))</f>
        <v/>
      </c>
      <c r="M10555" s="31">
        <f t="shared" si="805"/>
        <v>0</v>
      </c>
      <c r="N10555" s="31">
        <f t="shared" si="806"/>
        <v>0</v>
      </c>
      <c r="O10555" s="17" t="e">
        <f t="shared" si="807"/>
        <v>#DIV/0!</v>
      </c>
      <c r="P10555" s="31">
        <f t="shared" si="808"/>
        <v>0</v>
      </c>
      <c r="Q10555" s="9" t="e">
        <f t="shared" si="809"/>
        <v>#DIV/0!</v>
      </c>
    </row>
    <row r="10556" spans="12:17" x14ac:dyDescent="0.25">
      <c r="L10556" s="10" t="str">
        <f>IF(F10556="","",(SUM(F$2:F10556)))</f>
        <v/>
      </c>
      <c r="M10556" s="31">
        <f t="shared" si="805"/>
        <v>0</v>
      </c>
      <c r="N10556" s="31">
        <f t="shared" si="806"/>
        <v>0</v>
      </c>
      <c r="O10556" s="17" t="e">
        <f t="shared" si="807"/>
        <v>#DIV/0!</v>
      </c>
      <c r="P10556" s="31">
        <f t="shared" si="808"/>
        <v>0</v>
      </c>
      <c r="Q10556" s="9" t="e">
        <f t="shared" si="809"/>
        <v>#DIV/0!</v>
      </c>
    </row>
    <row r="10557" spans="12:17" x14ac:dyDescent="0.25">
      <c r="L10557" s="10" t="str">
        <f>IF(F10557="","",(SUM(F$2:F10557)))</f>
        <v/>
      </c>
      <c r="M10557" s="31">
        <f t="shared" si="805"/>
        <v>0</v>
      </c>
      <c r="N10557" s="31">
        <f t="shared" si="806"/>
        <v>0</v>
      </c>
      <c r="O10557" s="17" t="e">
        <f t="shared" si="807"/>
        <v>#DIV/0!</v>
      </c>
      <c r="P10557" s="31">
        <f t="shared" si="808"/>
        <v>0</v>
      </c>
      <c r="Q10557" s="9" t="e">
        <f t="shared" si="809"/>
        <v>#DIV/0!</v>
      </c>
    </row>
    <row r="10558" spans="12:17" x14ac:dyDescent="0.25">
      <c r="L10558" s="10" t="str">
        <f>IF(F10558="","",(SUM(F$2:F10558)))</f>
        <v/>
      </c>
      <c r="M10558" s="31">
        <f t="shared" si="805"/>
        <v>0</v>
      </c>
      <c r="N10558" s="31">
        <f t="shared" si="806"/>
        <v>0</v>
      </c>
      <c r="O10558" s="17" t="e">
        <f t="shared" si="807"/>
        <v>#DIV/0!</v>
      </c>
      <c r="P10558" s="31">
        <f t="shared" si="808"/>
        <v>0</v>
      </c>
      <c r="Q10558" s="9" t="e">
        <f t="shared" si="809"/>
        <v>#DIV/0!</v>
      </c>
    </row>
    <row r="10559" spans="12:17" x14ac:dyDescent="0.25">
      <c r="L10559" s="10" t="str">
        <f>IF(F10559="","",(SUM(F$2:F10559)))</f>
        <v/>
      </c>
      <c r="M10559" s="31">
        <f t="shared" si="805"/>
        <v>0</v>
      </c>
      <c r="N10559" s="31">
        <f t="shared" si="806"/>
        <v>0</v>
      </c>
      <c r="O10559" s="17" t="e">
        <f t="shared" si="807"/>
        <v>#DIV/0!</v>
      </c>
      <c r="P10559" s="31">
        <f t="shared" si="808"/>
        <v>0</v>
      </c>
      <c r="Q10559" s="9" t="e">
        <f t="shared" si="809"/>
        <v>#DIV/0!</v>
      </c>
    </row>
    <row r="10560" spans="12:17" x14ac:dyDescent="0.25">
      <c r="L10560" s="10" t="str">
        <f>IF(F10560="","",(SUM(F$2:F10560)))</f>
        <v/>
      </c>
      <c r="M10560" s="31">
        <f t="shared" si="805"/>
        <v>0</v>
      </c>
      <c r="N10560" s="31">
        <f t="shared" si="806"/>
        <v>0</v>
      </c>
      <c r="O10560" s="17" t="e">
        <f t="shared" si="807"/>
        <v>#DIV/0!</v>
      </c>
      <c r="P10560" s="31">
        <f t="shared" si="808"/>
        <v>0</v>
      </c>
      <c r="Q10560" s="9" t="e">
        <f t="shared" si="809"/>
        <v>#DIV/0!</v>
      </c>
    </row>
    <row r="10561" spans="12:17" x14ac:dyDescent="0.25">
      <c r="L10561" s="10" t="str">
        <f>IF(F10561="","",(SUM(F$2:F10561)))</f>
        <v/>
      </c>
      <c r="M10561" s="31">
        <f t="shared" si="805"/>
        <v>0</v>
      </c>
      <c r="N10561" s="31">
        <f t="shared" si="806"/>
        <v>0</v>
      </c>
      <c r="O10561" s="17" t="e">
        <f t="shared" si="807"/>
        <v>#DIV/0!</v>
      </c>
      <c r="P10561" s="31">
        <f t="shared" si="808"/>
        <v>0</v>
      </c>
      <c r="Q10561" s="9" t="e">
        <f t="shared" si="809"/>
        <v>#DIV/0!</v>
      </c>
    </row>
    <row r="10562" spans="12:17" x14ac:dyDescent="0.25">
      <c r="L10562" s="10" t="str">
        <f>IF(F10562="","",(SUM(F$2:F10562)))</f>
        <v/>
      </c>
      <c r="M10562" s="31">
        <f t="shared" si="805"/>
        <v>0</v>
      </c>
      <c r="N10562" s="31">
        <f t="shared" si="806"/>
        <v>0</v>
      </c>
      <c r="O10562" s="17" t="e">
        <f t="shared" si="807"/>
        <v>#DIV/0!</v>
      </c>
      <c r="P10562" s="31">
        <f t="shared" si="808"/>
        <v>0</v>
      </c>
      <c r="Q10562" s="9" t="e">
        <f t="shared" si="809"/>
        <v>#DIV/0!</v>
      </c>
    </row>
    <row r="10563" spans="12:17" x14ac:dyDescent="0.25">
      <c r="L10563" s="10" t="str">
        <f>IF(F10563="","",(SUM(F$2:F10563)))</f>
        <v/>
      </c>
      <c r="M10563" s="31">
        <f t="shared" si="805"/>
        <v>0</v>
      </c>
      <c r="N10563" s="31">
        <f t="shared" si="806"/>
        <v>0</v>
      </c>
      <c r="O10563" s="17" t="e">
        <f t="shared" si="807"/>
        <v>#DIV/0!</v>
      </c>
      <c r="P10563" s="31">
        <f t="shared" si="808"/>
        <v>0</v>
      </c>
      <c r="Q10563" s="9" t="e">
        <f t="shared" si="809"/>
        <v>#DIV/0!</v>
      </c>
    </row>
    <row r="10564" spans="12:17" x14ac:dyDescent="0.25">
      <c r="L10564" s="10" t="str">
        <f>IF(F10564="","",(SUM(F$2:F10564)))</f>
        <v/>
      </c>
      <c r="M10564" s="31">
        <f t="shared" si="805"/>
        <v>0</v>
      </c>
      <c r="N10564" s="31">
        <f t="shared" si="806"/>
        <v>0</v>
      </c>
      <c r="O10564" s="17" t="e">
        <f t="shared" si="807"/>
        <v>#DIV/0!</v>
      </c>
      <c r="P10564" s="31">
        <f t="shared" si="808"/>
        <v>0</v>
      </c>
      <c r="Q10564" s="9" t="e">
        <f t="shared" si="809"/>
        <v>#DIV/0!</v>
      </c>
    </row>
    <row r="10565" spans="12:17" x14ac:dyDescent="0.25">
      <c r="L10565" s="10" t="str">
        <f>IF(F10565="","",(SUM(F$2:F10565)))</f>
        <v/>
      </c>
      <c r="M10565" s="31">
        <f t="shared" si="805"/>
        <v>0</v>
      </c>
      <c r="N10565" s="31">
        <f t="shared" si="806"/>
        <v>0</v>
      </c>
      <c r="O10565" s="17" t="e">
        <f t="shared" si="807"/>
        <v>#DIV/0!</v>
      </c>
      <c r="P10565" s="31">
        <f t="shared" si="808"/>
        <v>0</v>
      </c>
      <c r="Q10565" s="9" t="e">
        <f t="shared" si="809"/>
        <v>#DIV/0!</v>
      </c>
    </row>
    <row r="10566" spans="12:17" x14ac:dyDescent="0.25">
      <c r="L10566" s="10" t="str">
        <f>IF(F10566="","",(SUM(F$2:F10566)))</f>
        <v/>
      </c>
      <c r="M10566" s="31">
        <f t="shared" si="805"/>
        <v>0</v>
      </c>
      <c r="N10566" s="31">
        <f t="shared" si="806"/>
        <v>0</v>
      </c>
      <c r="O10566" s="17" t="e">
        <f t="shared" si="807"/>
        <v>#DIV/0!</v>
      </c>
      <c r="P10566" s="31">
        <f t="shared" si="808"/>
        <v>0</v>
      </c>
      <c r="Q10566" s="9" t="e">
        <f t="shared" si="809"/>
        <v>#DIV/0!</v>
      </c>
    </row>
    <row r="10567" spans="12:17" x14ac:dyDescent="0.25">
      <c r="L10567" s="10" t="str">
        <f>IF(F10567="","",(SUM(F$2:F10567)))</f>
        <v/>
      </c>
      <c r="M10567" s="31">
        <f t="shared" si="805"/>
        <v>0</v>
      </c>
      <c r="N10567" s="31">
        <f t="shared" si="806"/>
        <v>0</v>
      </c>
      <c r="O10567" s="17" t="e">
        <f t="shared" si="807"/>
        <v>#DIV/0!</v>
      </c>
      <c r="P10567" s="31">
        <f t="shared" si="808"/>
        <v>0</v>
      </c>
      <c r="Q10567" s="9" t="e">
        <f t="shared" si="809"/>
        <v>#DIV/0!</v>
      </c>
    </row>
    <row r="10568" spans="12:17" x14ac:dyDescent="0.25">
      <c r="L10568" s="10" t="str">
        <f>IF(F10568="","",(SUM(F$2:F10568)))</f>
        <v/>
      </c>
      <c r="M10568" s="31">
        <f t="shared" si="805"/>
        <v>0</v>
      </c>
      <c r="N10568" s="31">
        <f t="shared" si="806"/>
        <v>0</v>
      </c>
      <c r="O10568" s="17" t="e">
        <f t="shared" si="807"/>
        <v>#DIV/0!</v>
      </c>
      <c r="P10568" s="31">
        <f t="shared" si="808"/>
        <v>0</v>
      </c>
      <c r="Q10568" s="9" t="e">
        <f t="shared" si="809"/>
        <v>#DIV/0!</v>
      </c>
    </row>
    <row r="10569" spans="12:17" x14ac:dyDescent="0.25">
      <c r="L10569" s="10" t="str">
        <f>IF(F10569="","",(SUM(F$2:F10569)))</f>
        <v/>
      </c>
      <c r="M10569" s="31">
        <f t="shared" si="805"/>
        <v>0</v>
      </c>
      <c r="N10569" s="31">
        <f t="shared" si="806"/>
        <v>0</v>
      </c>
      <c r="O10569" s="17" t="e">
        <f t="shared" si="807"/>
        <v>#DIV/0!</v>
      </c>
      <c r="P10569" s="31">
        <f t="shared" si="808"/>
        <v>0</v>
      </c>
      <c r="Q10569" s="9" t="e">
        <f t="shared" si="809"/>
        <v>#DIV/0!</v>
      </c>
    </row>
    <row r="10570" spans="12:17" x14ac:dyDescent="0.25">
      <c r="L10570" s="10" t="str">
        <f>IF(F10570="","",(SUM(F$2:F10570)))</f>
        <v/>
      </c>
      <c r="M10570" s="31">
        <f t="shared" ref="M10570:M10633" si="810">IF(B$201="","",(COUNTIF($B10371:$B10570, "Tournament Pool Tournament Registration") - COUNTIF($B10371:$B10570, "Tournament Pool Registration (inc. Fee)")))</f>
        <v>0</v>
      </c>
      <c r="N10570" s="31">
        <f t="shared" ref="N10570:N10633" si="811">IF(B$201="","",(COUNTIF($B10371:$B10570, "Tournament Pool Tournament Registration")))</f>
        <v>0</v>
      </c>
      <c r="O10570" s="17" t="e">
        <f t="shared" ref="O10570:O10633" si="812">IF(B$201="","",(M10570/N10570))</f>
        <v>#DIV/0!</v>
      </c>
      <c r="P10570" s="31">
        <f t="shared" ref="P10570:P10633" si="813">IF(B$201="","",(COUNTIF($B10371:$B10570, "Tournament Pool Tournament KO Award")))</f>
        <v>0</v>
      </c>
      <c r="Q10570" s="9" t="e">
        <f t="shared" ref="Q10570:Q10633" si="814">IF(B$201="","",(P10570/N10570))</f>
        <v>#DIV/0!</v>
      </c>
    </row>
    <row r="10571" spans="12:17" x14ac:dyDescent="0.25">
      <c r="L10571" s="10" t="str">
        <f>IF(F10571="","",(SUM(F$2:F10571)))</f>
        <v/>
      </c>
      <c r="M10571" s="31">
        <f t="shared" si="810"/>
        <v>0</v>
      </c>
      <c r="N10571" s="31">
        <f t="shared" si="811"/>
        <v>0</v>
      </c>
      <c r="O10571" s="17" t="e">
        <f t="shared" si="812"/>
        <v>#DIV/0!</v>
      </c>
      <c r="P10571" s="31">
        <f t="shared" si="813"/>
        <v>0</v>
      </c>
      <c r="Q10571" s="9" t="e">
        <f t="shared" si="814"/>
        <v>#DIV/0!</v>
      </c>
    </row>
    <row r="10572" spans="12:17" x14ac:dyDescent="0.25">
      <c r="L10572" s="10" t="str">
        <f>IF(F10572="","",(SUM(F$2:F10572)))</f>
        <v/>
      </c>
      <c r="M10572" s="31">
        <f t="shared" si="810"/>
        <v>0</v>
      </c>
      <c r="N10572" s="31">
        <f t="shared" si="811"/>
        <v>0</v>
      </c>
      <c r="O10572" s="17" t="e">
        <f t="shared" si="812"/>
        <v>#DIV/0!</v>
      </c>
      <c r="P10572" s="31">
        <f t="shared" si="813"/>
        <v>0</v>
      </c>
      <c r="Q10572" s="9" t="e">
        <f t="shared" si="814"/>
        <v>#DIV/0!</v>
      </c>
    </row>
    <row r="10573" spans="12:17" x14ac:dyDescent="0.25">
      <c r="L10573" s="10" t="str">
        <f>IF(F10573="","",(SUM(F$2:F10573)))</f>
        <v/>
      </c>
      <c r="M10573" s="31">
        <f t="shared" si="810"/>
        <v>0</v>
      </c>
      <c r="N10573" s="31">
        <f t="shared" si="811"/>
        <v>0</v>
      </c>
      <c r="O10573" s="17" t="e">
        <f t="shared" si="812"/>
        <v>#DIV/0!</v>
      </c>
      <c r="P10573" s="31">
        <f t="shared" si="813"/>
        <v>0</v>
      </c>
      <c r="Q10573" s="9" t="e">
        <f t="shared" si="814"/>
        <v>#DIV/0!</v>
      </c>
    </row>
    <row r="10574" spans="12:17" x14ac:dyDescent="0.25">
      <c r="L10574" s="10" t="str">
        <f>IF(F10574="","",(SUM(F$2:F10574)))</f>
        <v/>
      </c>
      <c r="M10574" s="31">
        <f t="shared" si="810"/>
        <v>0</v>
      </c>
      <c r="N10574" s="31">
        <f t="shared" si="811"/>
        <v>0</v>
      </c>
      <c r="O10574" s="17" t="e">
        <f t="shared" si="812"/>
        <v>#DIV/0!</v>
      </c>
      <c r="P10574" s="31">
        <f t="shared" si="813"/>
        <v>0</v>
      </c>
      <c r="Q10574" s="9" t="e">
        <f t="shared" si="814"/>
        <v>#DIV/0!</v>
      </c>
    </row>
    <row r="10575" spans="12:17" x14ac:dyDescent="0.25">
      <c r="L10575" s="10" t="str">
        <f>IF(F10575="","",(SUM(F$2:F10575)))</f>
        <v/>
      </c>
      <c r="M10575" s="31">
        <f t="shared" si="810"/>
        <v>0</v>
      </c>
      <c r="N10575" s="31">
        <f t="shared" si="811"/>
        <v>0</v>
      </c>
      <c r="O10575" s="17" t="e">
        <f t="shared" si="812"/>
        <v>#DIV/0!</v>
      </c>
      <c r="P10575" s="31">
        <f t="shared" si="813"/>
        <v>0</v>
      </c>
      <c r="Q10575" s="9" t="e">
        <f t="shared" si="814"/>
        <v>#DIV/0!</v>
      </c>
    </row>
    <row r="10576" spans="12:17" x14ac:dyDescent="0.25">
      <c r="L10576" s="10" t="str">
        <f>IF(F10576="","",(SUM(F$2:F10576)))</f>
        <v/>
      </c>
      <c r="M10576" s="31">
        <f t="shared" si="810"/>
        <v>0</v>
      </c>
      <c r="N10576" s="31">
        <f t="shared" si="811"/>
        <v>0</v>
      </c>
      <c r="O10576" s="17" t="e">
        <f t="shared" si="812"/>
        <v>#DIV/0!</v>
      </c>
      <c r="P10576" s="31">
        <f t="shared" si="813"/>
        <v>0</v>
      </c>
      <c r="Q10576" s="9" t="e">
        <f t="shared" si="814"/>
        <v>#DIV/0!</v>
      </c>
    </row>
    <row r="10577" spans="12:17" x14ac:dyDescent="0.25">
      <c r="L10577" s="10" t="str">
        <f>IF(F10577="","",(SUM(F$2:F10577)))</f>
        <v/>
      </c>
      <c r="M10577" s="31">
        <f t="shared" si="810"/>
        <v>0</v>
      </c>
      <c r="N10577" s="31">
        <f t="shared" si="811"/>
        <v>0</v>
      </c>
      <c r="O10577" s="17" t="e">
        <f t="shared" si="812"/>
        <v>#DIV/0!</v>
      </c>
      <c r="P10577" s="31">
        <f t="shared" si="813"/>
        <v>0</v>
      </c>
      <c r="Q10577" s="9" t="e">
        <f t="shared" si="814"/>
        <v>#DIV/0!</v>
      </c>
    </row>
    <row r="10578" spans="12:17" x14ac:dyDescent="0.25">
      <c r="L10578" s="10" t="str">
        <f>IF(F10578="","",(SUM(F$2:F10578)))</f>
        <v/>
      </c>
      <c r="M10578" s="31">
        <f t="shared" si="810"/>
        <v>0</v>
      </c>
      <c r="N10578" s="31">
        <f t="shared" si="811"/>
        <v>0</v>
      </c>
      <c r="O10578" s="17" t="e">
        <f t="shared" si="812"/>
        <v>#DIV/0!</v>
      </c>
      <c r="P10578" s="31">
        <f t="shared" si="813"/>
        <v>0</v>
      </c>
      <c r="Q10578" s="9" t="e">
        <f t="shared" si="814"/>
        <v>#DIV/0!</v>
      </c>
    </row>
    <row r="10579" spans="12:17" x14ac:dyDescent="0.25">
      <c r="L10579" s="10" t="str">
        <f>IF(F10579="","",(SUM(F$2:F10579)))</f>
        <v/>
      </c>
      <c r="M10579" s="31">
        <f t="shared" si="810"/>
        <v>0</v>
      </c>
      <c r="N10579" s="31">
        <f t="shared" si="811"/>
        <v>0</v>
      </c>
      <c r="O10579" s="17" t="e">
        <f t="shared" si="812"/>
        <v>#DIV/0!</v>
      </c>
      <c r="P10579" s="31">
        <f t="shared" si="813"/>
        <v>0</v>
      </c>
      <c r="Q10579" s="9" t="e">
        <f t="shared" si="814"/>
        <v>#DIV/0!</v>
      </c>
    </row>
    <row r="10580" spans="12:17" x14ac:dyDescent="0.25">
      <c r="L10580" s="10" t="str">
        <f>IF(F10580="","",(SUM(F$2:F10580)))</f>
        <v/>
      </c>
      <c r="M10580" s="31">
        <f t="shared" si="810"/>
        <v>0</v>
      </c>
      <c r="N10580" s="31">
        <f t="shared" si="811"/>
        <v>0</v>
      </c>
      <c r="O10580" s="17" t="e">
        <f t="shared" si="812"/>
        <v>#DIV/0!</v>
      </c>
      <c r="P10580" s="31">
        <f t="shared" si="813"/>
        <v>0</v>
      </c>
      <c r="Q10580" s="9" t="e">
        <f t="shared" si="814"/>
        <v>#DIV/0!</v>
      </c>
    </row>
    <row r="10581" spans="12:17" x14ac:dyDescent="0.25">
      <c r="L10581" s="10" t="str">
        <f>IF(F10581="","",(SUM(F$2:F10581)))</f>
        <v/>
      </c>
      <c r="M10581" s="31">
        <f t="shared" si="810"/>
        <v>0</v>
      </c>
      <c r="N10581" s="31">
        <f t="shared" si="811"/>
        <v>0</v>
      </c>
      <c r="O10581" s="17" t="e">
        <f t="shared" si="812"/>
        <v>#DIV/0!</v>
      </c>
      <c r="P10581" s="31">
        <f t="shared" si="813"/>
        <v>0</v>
      </c>
      <c r="Q10581" s="9" t="e">
        <f t="shared" si="814"/>
        <v>#DIV/0!</v>
      </c>
    </row>
    <row r="10582" spans="12:17" x14ac:dyDescent="0.25">
      <c r="L10582" s="10" t="str">
        <f>IF(F10582="","",(SUM(F$2:F10582)))</f>
        <v/>
      </c>
      <c r="M10582" s="31">
        <f t="shared" si="810"/>
        <v>0</v>
      </c>
      <c r="N10582" s="31">
        <f t="shared" si="811"/>
        <v>0</v>
      </c>
      <c r="O10582" s="17" t="e">
        <f t="shared" si="812"/>
        <v>#DIV/0!</v>
      </c>
      <c r="P10582" s="31">
        <f t="shared" si="813"/>
        <v>0</v>
      </c>
      <c r="Q10582" s="9" t="e">
        <f t="shared" si="814"/>
        <v>#DIV/0!</v>
      </c>
    </row>
    <row r="10583" spans="12:17" x14ac:dyDescent="0.25">
      <c r="L10583" s="10" t="str">
        <f>IF(F10583="","",(SUM(F$2:F10583)))</f>
        <v/>
      </c>
      <c r="M10583" s="31">
        <f t="shared" si="810"/>
        <v>0</v>
      </c>
      <c r="N10583" s="31">
        <f t="shared" si="811"/>
        <v>0</v>
      </c>
      <c r="O10583" s="17" t="e">
        <f t="shared" si="812"/>
        <v>#DIV/0!</v>
      </c>
      <c r="P10583" s="31">
        <f t="shared" si="813"/>
        <v>0</v>
      </c>
      <c r="Q10583" s="9" t="e">
        <f t="shared" si="814"/>
        <v>#DIV/0!</v>
      </c>
    </row>
    <row r="10584" spans="12:17" x14ac:dyDescent="0.25">
      <c r="L10584" s="10" t="str">
        <f>IF(F10584="","",(SUM(F$2:F10584)))</f>
        <v/>
      </c>
      <c r="M10584" s="31">
        <f t="shared" si="810"/>
        <v>0</v>
      </c>
      <c r="N10584" s="31">
        <f t="shared" si="811"/>
        <v>0</v>
      </c>
      <c r="O10584" s="17" t="e">
        <f t="shared" si="812"/>
        <v>#DIV/0!</v>
      </c>
      <c r="P10584" s="31">
        <f t="shared" si="813"/>
        <v>0</v>
      </c>
      <c r="Q10584" s="9" t="e">
        <f t="shared" si="814"/>
        <v>#DIV/0!</v>
      </c>
    </row>
    <row r="10585" spans="12:17" x14ac:dyDescent="0.25">
      <c r="L10585" s="10" t="str">
        <f>IF(F10585="","",(SUM(F$2:F10585)))</f>
        <v/>
      </c>
      <c r="M10585" s="31">
        <f t="shared" si="810"/>
        <v>0</v>
      </c>
      <c r="N10585" s="31">
        <f t="shared" si="811"/>
        <v>0</v>
      </c>
      <c r="O10585" s="17" t="e">
        <f t="shared" si="812"/>
        <v>#DIV/0!</v>
      </c>
      <c r="P10585" s="31">
        <f t="shared" si="813"/>
        <v>0</v>
      </c>
      <c r="Q10585" s="9" t="e">
        <f t="shared" si="814"/>
        <v>#DIV/0!</v>
      </c>
    </row>
    <row r="10586" spans="12:17" x14ac:dyDescent="0.25">
      <c r="L10586" s="10" t="str">
        <f>IF(F10586="","",(SUM(F$2:F10586)))</f>
        <v/>
      </c>
      <c r="M10586" s="31">
        <f t="shared" si="810"/>
        <v>0</v>
      </c>
      <c r="N10586" s="31">
        <f t="shared" si="811"/>
        <v>0</v>
      </c>
      <c r="O10586" s="17" t="e">
        <f t="shared" si="812"/>
        <v>#DIV/0!</v>
      </c>
      <c r="P10586" s="31">
        <f t="shared" si="813"/>
        <v>0</v>
      </c>
      <c r="Q10586" s="9" t="e">
        <f t="shared" si="814"/>
        <v>#DIV/0!</v>
      </c>
    </row>
    <row r="10587" spans="12:17" x14ac:dyDescent="0.25">
      <c r="L10587" s="10" t="str">
        <f>IF(F10587="","",(SUM(F$2:F10587)))</f>
        <v/>
      </c>
      <c r="M10587" s="31">
        <f t="shared" si="810"/>
        <v>0</v>
      </c>
      <c r="N10587" s="31">
        <f t="shared" si="811"/>
        <v>0</v>
      </c>
      <c r="O10587" s="17" t="e">
        <f t="shared" si="812"/>
        <v>#DIV/0!</v>
      </c>
      <c r="P10587" s="31">
        <f t="shared" si="813"/>
        <v>0</v>
      </c>
      <c r="Q10587" s="9" t="e">
        <f t="shared" si="814"/>
        <v>#DIV/0!</v>
      </c>
    </row>
    <row r="10588" spans="12:17" x14ac:dyDescent="0.25">
      <c r="L10588" s="10" t="str">
        <f>IF(F10588="","",(SUM(F$2:F10588)))</f>
        <v/>
      </c>
      <c r="M10588" s="31">
        <f t="shared" si="810"/>
        <v>0</v>
      </c>
      <c r="N10588" s="31">
        <f t="shared" si="811"/>
        <v>0</v>
      </c>
      <c r="O10588" s="17" t="e">
        <f t="shared" si="812"/>
        <v>#DIV/0!</v>
      </c>
      <c r="P10588" s="31">
        <f t="shared" si="813"/>
        <v>0</v>
      </c>
      <c r="Q10588" s="9" t="e">
        <f t="shared" si="814"/>
        <v>#DIV/0!</v>
      </c>
    </row>
    <row r="10589" spans="12:17" x14ac:dyDescent="0.25">
      <c r="L10589" s="10" t="str">
        <f>IF(F10589="","",(SUM(F$2:F10589)))</f>
        <v/>
      </c>
      <c r="M10589" s="31">
        <f t="shared" si="810"/>
        <v>0</v>
      </c>
      <c r="N10589" s="31">
        <f t="shared" si="811"/>
        <v>0</v>
      </c>
      <c r="O10589" s="17" t="e">
        <f t="shared" si="812"/>
        <v>#DIV/0!</v>
      </c>
      <c r="P10589" s="31">
        <f t="shared" si="813"/>
        <v>0</v>
      </c>
      <c r="Q10589" s="9" t="e">
        <f t="shared" si="814"/>
        <v>#DIV/0!</v>
      </c>
    </row>
    <row r="10590" spans="12:17" x14ac:dyDescent="0.25">
      <c r="L10590" s="10" t="str">
        <f>IF(F10590="","",(SUM(F$2:F10590)))</f>
        <v/>
      </c>
      <c r="M10590" s="31">
        <f t="shared" si="810"/>
        <v>0</v>
      </c>
      <c r="N10590" s="31">
        <f t="shared" si="811"/>
        <v>0</v>
      </c>
      <c r="O10590" s="17" t="e">
        <f t="shared" si="812"/>
        <v>#DIV/0!</v>
      </c>
      <c r="P10590" s="31">
        <f t="shared" si="813"/>
        <v>0</v>
      </c>
      <c r="Q10590" s="9" t="e">
        <f t="shared" si="814"/>
        <v>#DIV/0!</v>
      </c>
    </row>
    <row r="10591" spans="12:17" x14ac:dyDescent="0.25">
      <c r="L10591" s="10" t="str">
        <f>IF(F10591="","",(SUM(F$2:F10591)))</f>
        <v/>
      </c>
      <c r="M10591" s="31">
        <f t="shared" si="810"/>
        <v>0</v>
      </c>
      <c r="N10591" s="31">
        <f t="shared" si="811"/>
        <v>0</v>
      </c>
      <c r="O10591" s="17" t="e">
        <f t="shared" si="812"/>
        <v>#DIV/0!</v>
      </c>
      <c r="P10591" s="31">
        <f t="shared" si="813"/>
        <v>0</v>
      </c>
      <c r="Q10591" s="9" t="e">
        <f t="shared" si="814"/>
        <v>#DIV/0!</v>
      </c>
    </row>
    <row r="10592" spans="12:17" x14ac:dyDescent="0.25">
      <c r="L10592" s="10" t="str">
        <f>IF(F10592="","",(SUM(F$2:F10592)))</f>
        <v/>
      </c>
      <c r="M10592" s="31">
        <f t="shared" si="810"/>
        <v>0</v>
      </c>
      <c r="N10592" s="31">
        <f t="shared" si="811"/>
        <v>0</v>
      </c>
      <c r="O10592" s="17" t="e">
        <f t="shared" si="812"/>
        <v>#DIV/0!</v>
      </c>
      <c r="P10592" s="31">
        <f t="shared" si="813"/>
        <v>0</v>
      </c>
      <c r="Q10592" s="9" t="e">
        <f t="shared" si="814"/>
        <v>#DIV/0!</v>
      </c>
    </row>
    <row r="10593" spans="12:17" x14ac:dyDescent="0.25">
      <c r="L10593" s="10" t="str">
        <f>IF(F10593="","",(SUM(F$2:F10593)))</f>
        <v/>
      </c>
      <c r="M10593" s="31">
        <f t="shared" si="810"/>
        <v>0</v>
      </c>
      <c r="N10593" s="31">
        <f t="shared" si="811"/>
        <v>0</v>
      </c>
      <c r="O10593" s="17" t="e">
        <f t="shared" si="812"/>
        <v>#DIV/0!</v>
      </c>
      <c r="P10593" s="31">
        <f t="shared" si="813"/>
        <v>0</v>
      </c>
      <c r="Q10593" s="9" t="e">
        <f t="shared" si="814"/>
        <v>#DIV/0!</v>
      </c>
    </row>
    <row r="10594" spans="12:17" x14ac:dyDescent="0.25">
      <c r="L10594" s="10" t="str">
        <f>IF(F10594="","",(SUM(F$2:F10594)))</f>
        <v/>
      </c>
      <c r="M10594" s="31">
        <f t="shared" si="810"/>
        <v>0</v>
      </c>
      <c r="N10594" s="31">
        <f t="shared" si="811"/>
        <v>0</v>
      </c>
      <c r="O10594" s="17" t="e">
        <f t="shared" si="812"/>
        <v>#DIV/0!</v>
      </c>
      <c r="P10594" s="31">
        <f t="shared" si="813"/>
        <v>0</v>
      </c>
      <c r="Q10594" s="9" t="e">
        <f t="shared" si="814"/>
        <v>#DIV/0!</v>
      </c>
    </row>
    <row r="10595" spans="12:17" x14ac:dyDescent="0.25">
      <c r="L10595" s="10" t="str">
        <f>IF(F10595="","",(SUM(F$2:F10595)))</f>
        <v/>
      </c>
      <c r="M10595" s="31">
        <f t="shared" si="810"/>
        <v>0</v>
      </c>
      <c r="N10595" s="31">
        <f t="shared" si="811"/>
        <v>0</v>
      </c>
      <c r="O10595" s="17" t="e">
        <f t="shared" si="812"/>
        <v>#DIV/0!</v>
      </c>
      <c r="P10595" s="31">
        <f t="shared" si="813"/>
        <v>0</v>
      </c>
      <c r="Q10595" s="9" t="e">
        <f t="shared" si="814"/>
        <v>#DIV/0!</v>
      </c>
    </row>
    <row r="10596" spans="12:17" x14ac:dyDescent="0.25">
      <c r="L10596" s="10" t="str">
        <f>IF(F10596="","",(SUM(F$2:F10596)))</f>
        <v/>
      </c>
      <c r="M10596" s="31">
        <f t="shared" si="810"/>
        <v>0</v>
      </c>
      <c r="N10596" s="31">
        <f t="shared" si="811"/>
        <v>0</v>
      </c>
      <c r="O10596" s="17" t="e">
        <f t="shared" si="812"/>
        <v>#DIV/0!</v>
      </c>
      <c r="P10596" s="31">
        <f t="shared" si="813"/>
        <v>0</v>
      </c>
      <c r="Q10596" s="9" t="e">
        <f t="shared" si="814"/>
        <v>#DIV/0!</v>
      </c>
    </row>
    <row r="10597" spans="12:17" x14ac:dyDescent="0.25">
      <c r="L10597" s="10" t="str">
        <f>IF(F10597="","",(SUM(F$2:F10597)))</f>
        <v/>
      </c>
      <c r="M10597" s="31">
        <f t="shared" si="810"/>
        <v>0</v>
      </c>
      <c r="N10597" s="31">
        <f t="shared" si="811"/>
        <v>0</v>
      </c>
      <c r="O10597" s="17" t="e">
        <f t="shared" si="812"/>
        <v>#DIV/0!</v>
      </c>
      <c r="P10597" s="31">
        <f t="shared" si="813"/>
        <v>0</v>
      </c>
      <c r="Q10597" s="9" t="e">
        <f t="shared" si="814"/>
        <v>#DIV/0!</v>
      </c>
    </row>
    <row r="10598" spans="12:17" x14ac:dyDescent="0.25">
      <c r="L10598" s="10" t="str">
        <f>IF(F10598="","",(SUM(F$2:F10598)))</f>
        <v/>
      </c>
      <c r="M10598" s="31">
        <f t="shared" si="810"/>
        <v>0</v>
      </c>
      <c r="N10598" s="31">
        <f t="shared" si="811"/>
        <v>0</v>
      </c>
      <c r="O10598" s="17" t="e">
        <f t="shared" si="812"/>
        <v>#DIV/0!</v>
      </c>
      <c r="P10598" s="31">
        <f t="shared" si="813"/>
        <v>0</v>
      </c>
      <c r="Q10598" s="9" t="e">
        <f t="shared" si="814"/>
        <v>#DIV/0!</v>
      </c>
    </row>
    <row r="10599" spans="12:17" x14ac:dyDescent="0.25">
      <c r="L10599" s="10" t="str">
        <f>IF(F10599="","",(SUM(F$2:F10599)))</f>
        <v/>
      </c>
      <c r="M10599" s="31">
        <f t="shared" si="810"/>
        <v>0</v>
      </c>
      <c r="N10599" s="31">
        <f t="shared" si="811"/>
        <v>0</v>
      </c>
      <c r="O10599" s="17" t="e">
        <f t="shared" si="812"/>
        <v>#DIV/0!</v>
      </c>
      <c r="P10599" s="31">
        <f t="shared" si="813"/>
        <v>0</v>
      </c>
      <c r="Q10599" s="9" t="e">
        <f t="shared" si="814"/>
        <v>#DIV/0!</v>
      </c>
    </row>
    <row r="10600" spans="12:17" x14ac:dyDescent="0.25">
      <c r="L10600" s="10" t="str">
        <f>IF(F10600="","",(SUM(F$2:F10600)))</f>
        <v/>
      </c>
      <c r="M10600" s="31">
        <f t="shared" si="810"/>
        <v>0</v>
      </c>
      <c r="N10600" s="31">
        <f t="shared" si="811"/>
        <v>0</v>
      </c>
      <c r="O10600" s="17" t="e">
        <f t="shared" si="812"/>
        <v>#DIV/0!</v>
      </c>
      <c r="P10600" s="31">
        <f t="shared" si="813"/>
        <v>0</v>
      </c>
      <c r="Q10600" s="9" t="e">
        <f t="shared" si="814"/>
        <v>#DIV/0!</v>
      </c>
    </row>
    <row r="10601" spans="12:17" x14ac:dyDescent="0.25">
      <c r="L10601" s="10" t="str">
        <f>IF(F10601="","",(SUM(F$2:F10601)))</f>
        <v/>
      </c>
      <c r="M10601" s="31">
        <f t="shared" si="810"/>
        <v>0</v>
      </c>
      <c r="N10601" s="31">
        <f t="shared" si="811"/>
        <v>0</v>
      </c>
      <c r="O10601" s="17" t="e">
        <f t="shared" si="812"/>
        <v>#DIV/0!</v>
      </c>
      <c r="P10601" s="31">
        <f t="shared" si="813"/>
        <v>0</v>
      </c>
      <c r="Q10601" s="9" t="e">
        <f t="shared" si="814"/>
        <v>#DIV/0!</v>
      </c>
    </row>
    <row r="10602" spans="12:17" x14ac:dyDescent="0.25">
      <c r="L10602" s="10" t="str">
        <f>IF(F10602="","",(SUM(F$2:F10602)))</f>
        <v/>
      </c>
      <c r="M10602" s="31">
        <f t="shared" si="810"/>
        <v>0</v>
      </c>
      <c r="N10602" s="31">
        <f t="shared" si="811"/>
        <v>0</v>
      </c>
      <c r="O10602" s="17" t="e">
        <f t="shared" si="812"/>
        <v>#DIV/0!</v>
      </c>
      <c r="P10602" s="31">
        <f t="shared" si="813"/>
        <v>0</v>
      </c>
      <c r="Q10602" s="9" t="e">
        <f t="shared" si="814"/>
        <v>#DIV/0!</v>
      </c>
    </row>
    <row r="10603" spans="12:17" x14ac:dyDescent="0.25">
      <c r="L10603" s="10" t="str">
        <f>IF(F10603="","",(SUM(F$2:F10603)))</f>
        <v/>
      </c>
      <c r="M10603" s="31">
        <f t="shared" si="810"/>
        <v>0</v>
      </c>
      <c r="N10603" s="31">
        <f t="shared" si="811"/>
        <v>0</v>
      </c>
      <c r="O10603" s="17" t="e">
        <f t="shared" si="812"/>
        <v>#DIV/0!</v>
      </c>
      <c r="P10603" s="31">
        <f t="shared" si="813"/>
        <v>0</v>
      </c>
      <c r="Q10603" s="9" t="e">
        <f t="shared" si="814"/>
        <v>#DIV/0!</v>
      </c>
    </row>
    <row r="10604" spans="12:17" x14ac:dyDescent="0.25">
      <c r="L10604" s="10" t="str">
        <f>IF(F10604="","",(SUM(F$2:F10604)))</f>
        <v/>
      </c>
      <c r="M10604" s="31">
        <f t="shared" si="810"/>
        <v>0</v>
      </c>
      <c r="N10604" s="31">
        <f t="shared" si="811"/>
        <v>0</v>
      </c>
      <c r="O10604" s="17" t="e">
        <f t="shared" si="812"/>
        <v>#DIV/0!</v>
      </c>
      <c r="P10604" s="31">
        <f t="shared" si="813"/>
        <v>0</v>
      </c>
      <c r="Q10604" s="9" t="e">
        <f t="shared" si="814"/>
        <v>#DIV/0!</v>
      </c>
    </row>
    <row r="10605" spans="12:17" x14ac:dyDescent="0.25">
      <c r="L10605" s="10" t="str">
        <f>IF(F10605="","",(SUM(F$2:F10605)))</f>
        <v/>
      </c>
      <c r="M10605" s="31">
        <f t="shared" si="810"/>
        <v>0</v>
      </c>
      <c r="N10605" s="31">
        <f t="shared" si="811"/>
        <v>0</v>
      </c>
      <c r="O10605" s="17" t="e">
        <f t="shared" si="812"/>
        <v>#DIV/0!</v>
      </c>
      <c r="P10605" s="31">
        <f t="shared" si="813"/>
        <v>0</v>
      </c>
      <c r="Q10605" s="9" t="e">
        <f t="shared" si="814"/>
        <v>#DIV/0!</v>
      </c>
    </row>
    <row r="10606" spans="12:17" x14ac:dyDescent="0.25">
      <c r="L10606" s="10" t="str">
        <f>IF(F10606="","",(SUM(F$2:F10606)))</f>
        <v/>
      </c>
      <c r="M10606" s="31">
        <f t="shared" si="810"/>
        <v>0</v>
      </c>
      <c r="N10606" s="31">
        <f t="shared" si="811"/>
        <v>0</v>
      </c>
      <c r="O10606" s="17" t="e">
        <f t="shared" si="812"/>
        <v>#DIV/0!</v>
      </c>
      <c r="P10606" s="31">
        <f t="shared" si="813"/>
        <v>0</v>
      </c>
      <c r="Q10606" s="9" t="e">
        <f t="shared" si="814"/>
        <v>#DIV/0!</v>
      </c>
    </row>
    <row r="10607" spans="12:17" x14ac:dyDescent="0.25">
      <c r="L10607" s="10" t="str">
        <f>IF(F10607="","",(SUM(F$2:F10607)))</f>
        <v/>
      </c>
      <c r="M10607" s="31">
        <f t="shared" si="810"/>
        <v>0</v>
      </c>
      <c r="N10607" s="31">
        <f t="shared" si="811"/>
        <v>0</v>
      </c>
      <c r="O10607" s="17" t="e">
        <f t="shared" si="812"/>
        <v>#DIV/0!</v>
      </c>
      <c r="P10607" s="31">
        <f t="shared" si="813"/>
        <v>0</v>
      </c>
      <c r="Q10607" s="9" t="e">
        <f t="shared" si="814"/>
        <v>#DIV/0!</v>
      </c>
    </row>
    <row r="10608" spans="12:17" x14ac:dyDescent="0.25">
      <c r="L10608" s="10" t="str">
        <f>IF(F10608="","",(SUM(F$2:F10608)))</f>
        <v/>
      </c>
      <c r="M10608" s="31">
        <f t="shared" si="810"/>
        <v>0</v>
      </c>
      <c r="N10608" s="31">
        <f t="shared" si="811"/>
        <v>0</v>
      </c>
      <c r="O10608" s="17" t="e">
        <f t="shared" si="812"/>
        <v>#DIV/0!</v>
      </c>
      <c r="P10608" s="31">
        <f t="shared" si="813"/>
        <v>0</v>
      </c>
      <c r="Q10608" s="9" t="e">
        <f t="shared" si="814"/>
        <v>#DIV/0!</v>
      </c>
    </row>
    <row r="10609" spans="12:17" x14ac:dyDescent="0.25">
      <c r="L10609" s="10" t="str">
        <f>IF(F10609="","",(SUM(F$2:F10609)))</f>
        <v/>
      </c>
      <c r="M10609" s="31">
        <f t="shared" si="810"/>
        <v>0</v>
      </c>
      <c r="N10609" s="31">
        <f t="shared" si="811"/>
        <v>0</v>
      </c>
      <c r="O10609" s="17" t="e">
        <f t="shared" si="812"/>
        <v>#DIV/0!</v>
      </c>
      <c r="P10609" s="31">
        <f t="shared" si="813"/>
        <v>0</v>
      </c>
      <c r="Q10609" s="9" t="e">
        <f t="shared" si="814"/>
        <v>#DIV/0!</v>
      </c>
    </row>
    <row r="10610" spans="12:17" x14ac:dyDescent="0.25">
      <c r="L10610" s="10" t="str">
        <f>IF(F10610="","",(SUM(F$2:F10610)))</f>
        <v/>
      </c>
      <c r="M10610" s="31">
        <f t="shared" si="810"/>
        <v>0</v>
      </c>
      <c r="N10610" s="31">
        <f t="shared" si="811"/>
        <v>0</v>
      </c>
      <c r="O10610" s="17" t="e">
        <f t="shared" si="812"/>
        <v>#DIV/0!</v>
      </c>
      <c r="P10610" s="31">
        <f t="shared" si="813"/>
        <v>0</v>
      </c>
      <c r="Q10610" s="9" t="e">
        <f t="shared" si="814"/>
        <v>#DIV/0!</v>
      </c>
    </row>
    <row r="10611" spans="12:17" x14ac:dyDescent="0.25">
      <c r="L10611" s="10" t="str">
        <f>IF(F10611="","",(SUM(F$2:F10611)))</f>
        <v/>
      </c>
      <c r="M10611" s="31">
        <f t="shared" si="810"/>
        <v>0</v>
      </c>
      <c r="N10611" s="31">
        <f t="shared" si="811"/>
        <v>0</v>
      </c>
      <c r="O10611" s="17" t="e">
        <f t="shared" si="812"/>
        <v>#DIV/0!</v>
      </c>
      <c r="P10611" s="31">
        <f t="shared" si="813"/>
        <v>0</v>
      </c>
      <c r="Q10611" s="9" t="e">
        <f t="shared" si="814"/>
        <v>#DIV/0!</v>
      </c>
    </row>
    <row r="10612" spans="12:17" x14ac:dyDescent="0.25">
      <c r="L10612" s="10" t="str">
        <f>IF(F10612="","",(SUM(F$2:F10612)))</f>
        <v/>
      </c>
      <c r="M10612" s="31">
        <f t="shared" si="810"/>
        <v>0</v>
      </c>
      <c r="N10612" s="31">
        <f t="shared" si="811"/>
        <v>0</v>
      </c>
      <c r="O10612" s="17" t="e">
        <f t="shared" si="812"/>
        <v>#DIV/0!</v>
      </c>
      <c r="P10612" s="31">
        <f t="shared" si="813"/>
        <v>0</v>
      </c>
      <c r="Q10612" s="9" t="e">
        <f t="shared" si="814"/>
        <v>#DIV/0!</v>
      </c>
    </row>
    <row r="10613" spans="12:17" x14ac:dyDescent="0.25">
      <c r="L10613" s="10" t="str">
        <f>IF(F10613="","",(SUM(F$2:F10613)))</f>
        <v/>
      </c>
      <c r="M10613" s="31">
        <f t="shared" si="810"/>
        <v>0</v>
      </c>
      <c r="N10613" s="31">
        <f t="shared" si="811"/>
        <v>0</v>
      </c>
      <c r="O10613" s="17" t="e">
        <f t="shared" si="812"/>
        <v>#DIV/0!</v>
      </c>
      <c r="P10613" s="31">
        <f t="shared" si="813"/>
        <v>0</v>
      </c>
      <c r="Q10613" s="9" t="e">
        <f t="shared" si="814"/>
        <v>#DIV/0!</v>
      </c>
    </row>
    <row r="10614" spans="12:17" x14ac:dyDescent="0.25">
      <c r="L10614" s="10" t="str">
        <f>IF(F10614="","",(SUM(F$2:F10614)))</f>
        <v/>
      </c>
      <c r="M10614" s="31">
        <f t="shared" si="810"/>
        <v>0</v>
      </c>
      <c r="N10614" s="31">
        <f t="shared" si="811"/>
        <v>0</v>
      </c>
      <c r="O10614" s="17" t="e">
        <f t="shared" si="812"/>
        <v>#DIV/0!</v>
      </c>
      <c r="P10614" s="31">
        <f t="shared" si="813"/>
        <v>0</v>
      </c>
      <c r="Q10614" s="9" t="e">
        <f t="shared" si="814"/>
        <v>#DIV/0!</v>
      </c>
    </row>
    <row r="10615" spans="12:17" x14ac:dyDescent="0.25">
      <c r="L10615" s="10" t="str">
        <f>IF(F10615="","",(SUM(F$2:F10615)))</f>
        <v/>
      </c>
      <c r="M10615" s="31">
        <f t="shared" si="810"/>
        <v>0</v>
      </c>
      <c r="N10615" s="31">
        <f t="shared" si="811"/>
        <v>0</v>
      </c>
      <c r="O10615" s="17" t="e">
        <f t="shared" si="812"/>
        <v>#DIV/0!</v>
      </c>
      <c r="P10615" s="31">
        <f t="shared" si="813"/>
        <v>0</v>
      </c>
      <c r="Q10615" s="9" t="e">
        <f t="shared" si="814"/>
        <v>#DIV/0!</v>
      </c>
    </row>
    <row r="10616" spans="12:17" x14ac:dyDescent="0.25">
      <c r="L10616" s="10" t="str">
        <f>IF(F10616="","",(SUM(F$2:F10616)))</f>
        <v/>
      </c>
      <c r="M10616" s="31">
        <f t="shared" si="810"/>
        <v>0</v>
      </c>
      <c r="N10616" s="31">
        <f t="shared" si="811"/>
        <v>0</v>
      </c>
      <c r="O10616" s="17" t="e">
        <f t="shared" si="812"/>
        <v>#DIV/0!</v>
      </c>
      <c r="P10616" s="31">
        <f t="shared" si="813"/>
        <v>0</v>
      </c>
      <c r="Q10616" s="9" t="e">
        <f t="shared" si="814"/>
        <v>#DIV/0!</v>
      </c>
    </row>
    <row r="10617" spans="12:17" x14ac:dyDescent="0.25">
      <c r="L10617" s="10" t="str">
        <f>IF(F10617="","",(SUM(F$2:F10617)))</f>
        <v/>
      </c>
      <c r="M10617" s="31">
        <f t="shared" si="810"/>
        <v>0</v>
      </c>
      <c r="N10617" s="31">
        <f t="shared" si="811"/>
        <v>0</v>
      </c>
      <c r="O10617" s="17" t="e">
        <f t="shared" si="812"/>
        <v>#DIV/0!</v>
      </c>
      <c r="P10617" s="31">
        <f t="shared" si="813"/>
        <v>0</v>
      </c>
      <c r="Q10617" s="9" t="e">
        <f t="shared" si="814"/>
        <v>#DIV/0!</v>
      </c>
    </row>
    <row r="10618" spans="12:17" x14ac:dyDescent="0.25">
      <c r="L10618" s="10" t="str">
        <f>IF(F10618="","",(SUM(F$2:F10618)))</f>
        <v/>
      </c>
      <c r="M10618" s="31">
        <f t="shared" si="810"/>
        <v>0</v>
      </c>
      <c r="N10618" s="31">
        <f t="shared" si="811"/>
        <v>0</v>
      </c>
      <c r="O10618" s="17" t="e">
        <f t="shared" si="812"/>
        <v>#DIV/0!</v>
      </c>
      <c r="P10618" s="31">
        <f t="shared" si="813"/>
        <v>0</v>
      </c>
      <c r="Q10618" s="9" t="e">
        <f t="shared" si="814"/>
        <v>#DIV/0!</v>
      </c>
    </row>
    <row r="10619" spans="12:17" x14ac:dyDescent="0.25">
      <c r="L10619" s="10" t="str">
        <f>IF(F10619="","",(SUM(F$2:F10619)))</f>
        <v/>
      </c>
      <c r="M10619" s="31">
        <f t="shared" si="810"/>
        <v>0</v>
      </c>
      <c r="N10619" s="31">
        <f t="shared" si="811"/>
        <v>0</v>
      </c>
      <c r="O10619" s="17" t="e">
        <f t="shared" si="812"/>
        <v>#DIV/0!</v>
      </c>
      <c r="P10619" s="31">
        <f t="shared" si="813"/>
        <v>0</v>
      </c>
      <c r="Q10619" s="9" t="e">
        <f t="shared" si="814"/>
        <v>#DIV/0!</v>
      </c>
    </row>
    <row r="10620" spans="12:17" x14ac:dyDescent="0.25">
      <c r="L10620" s="10" t="str">
        <f>IF(F10620="","",(SUM(F$2:F10620)))</f>
        <v/>
      </c>
      <c r="M10620" s="31">
        <f t="shared" si="810"/>
        <v>0</v>
      </c>
      <c r="N10620" s="31">
        <f t="shared" si="811"/>
        <v>0</v>
      </c>
      <c r="O10620" s="17" t="e">
        <f t="shared" si="812"/>
        <v>#DIV/0!</v>
      </c>
      <c r="P10620" s="31">
        <f t="shared" si="813"/>
        <v>0</v>
      </c>
      <c r="Q10620" s="9" t="e">
        <f t="shared" si="814"/>
        <v>#DIV/0!</v>
      </c>
    </row>
    <row r="10621" spans="12:17" x14ac:dyDescent="0.25">
      <c r="L10621" s="10" t="str">
        <f>IF(F10621="","",(SUM(F$2:F10621)))</f>
        <v/>
      </c>
      <c r="M10621" s="31">
        <f t="shared" si="810"/>
        <v>0</v>
      </c>
      <c r="N10621" s="31">
        <f t="shared" si="811"/>
        <v>0</v>
      </c>
      <c r="O10621" s="17" t="e">
        <f t="shared" si="812"/>
        <v>#DIV/0!</v>
      </c>
      <c r="P10621" s="31">
        <f t="shared" si="813"/>
        <v>0</v>
      </c>
      <c r="Q10621" s="9" t="e">
        <f t="shared" si="814"/>
        <v>#DIV/0!</v>
      </c>
    </row>
    <row r="10622" spans="12:17" x14ac:dyDescent="0.25">
      <c r="L10622" s="10" t="str">
        <f>IF(F10622="","",(SUM(F$2:F10622)))</f>
        <v/>
      </c>
      <c r="M10622" s="31">
        <f t="shared" si="810"/>
        <v>0</v>
      </c>
      <c r="N10622" s="31">
        <f t="shared" si="811"/>
        <v>0</v>
      </c>
      <c r="O10622" s="17" t="e">
        <f t="shared" si="812"/>
        <v>#DIV/0!</v>
      </c>
      <c r="P10622" s="31">
        <f t="shared" si="813"/>
        <v>0</v>
      </c>
      <c r="Q10622" s="9" t="e">
        <f t="shared" si="814"/>
        <v>#DIV/0!</v>
      </c>
    </row>
    <row r="10623" spans="12:17" x14ac:dyDescent="0.25">
      <c r="L10623" s="10" t="str">
        <f>IF(F10623="","",(SUM(F$2:F10623)))</f>
        <v/>
      </c>
      <c r="M10623" s="31">
        <f t="shared" si="810"/>
        <v>0</v>
      </c>
      <c r="N10623" s="31">
        <f t="shared" si="811"/>
        <v>0</v>
      </c>
      <c r="O10623" s="17" t="e">
        <f t="shared" si="812"/>
        <v>#DIV/0!</v>
      </c>
      <c r="P10623" s="31">
        <f t="shared" si="813"/>
        <v>0</v>
      </c>
      <c r="Q10623" s="9" t="e">
        <f t="shared" si="814"/>
        <v>#DIV/0!</v>
      </c>
    </row>
    <row r="10624" spans="12:17" x14ac:dyDescent="0.25">
      <c r="L10624" s="10" t="str">
        <f>IF(F10624="","",(SUM(F$2:F10624)))</f>
        <v/>
      </c>
      <c r="M10624" s="31">
        <f t="shared" si="810"/>
        <v>0</v>
      </c>
      <c r="N10624" s="31">
        <f t="shared" si="811"/>
        <v>0</v>
      </c>
      <c r="O10624" s="17" t="e">
        <f t="shared" si="812"/>
        <v>#DIV/0!</v>
      </c>
      <c r="P10624" s="31">
        <f t="shared" si="813"/>
        <v>0</v>
      </c>
      <c r="Q10624" s="9" t="e">
        <f t="shared" si="814"/>
        <v>#DIV/0!</v>
      </c>
    </row>
    <row r="10625" spans="12:17" x14ac:dyDescent="0.25">
      <c r="L10625" s="10" t="str">
        <f>IF(F10625="","",(SUM(F$2:F10625)))</f>
        <v/>
      </c>
      <c r="M10625" s="31">
        <f t="shared" si="810"/>
        <v>0</v>
      </c>
      <c r="N10625" s="31">
        <f t="shared" si="811"/>
        <v>0</v>
      </c>
      <c r="O10625" s="17" t="e">
        <f t="shared" si="812"/>
        <v>#DIV/0!</v>
      </c>
      <c r="P10625" s="31">
        <f t="shared" si="813"/>
        <v>0</v>
      </c>
      <c r="Q10625" s="9" t="e">
        <f t="shared" si="814"/>
        <v>#DIV/0!</v>
      </c>
    </row>
    <row r="10626" spans="12:17" x14ac:dyDescent="0.25">
      <c r="L10626" s="10" t="str">
        <f>IF(F10626="","",(SUM(F$2:F10626)))</f>
        <v/>
      </c>
      <c r="M10626" s="31">
        <f t="shared" si="810"/>
        <v>0</v>
      </c>
      <c r="N10626" s="31">
        <f t="shared" si="811"/>
        <v>0</v>
      </c>
      <c r="O10626" s="17" t="e">
        <f t="shared" si="812"/>
        <v>#DIV/0!</v>
      </c>
      <c r="P10626" s="31">
        <f t="shared" si="813"/>
        <v>0</v>
      </c>
      <c r="Q10626" s="9" t="e">
        <f t="shared" si="814"/>
        <v>#DIV/0!</v>
      </c>
    </row>
    <row r="10627" spans="12:17" x14ac:dyDescent="0.25">
      <c r="L10627" s="10" t="str">
        <f>IF(F10627="","",(SUM(F$2:F10627)))</f>
        <v/>
      </c>
      <c r="M10627" s="31">
        <f t="shared" si="810"/>
        <v>0</v>
      </c>
      <c r="N10627" s="31">
        <f t="shared" si="811"/>
        <v>0</v>
      </c>
      <c r="O10627" s="17" t="e">
        <f t="shared" si="812"/>
        <v>#DIV/0!</v>
      </c>
      <c r="P10627" s="31">
        <f t="shared" si="813"/>
        <v>0</v>
      </c>
      <c r="Q10627" s="9" t="e">
        <f t="shared" si="814"/>
        <v>#DIV/0!</v>
      </c>
    </row>
    <row r="10628" spans="12:17" x14ac:dyDescent="0.25">
      <c r="L10628" s="10" t="str">
        <f>IF(F10628="","",(SUM(F$2:F10628)))</f>
        <v/>
      </c>
      <c r="M10628" s="31">
        <f t="shared" si="810"/>
        <v>0</v>
      </c>
      <c r="N10628" s="31">
        <f t="shared" si="811"/>
        <v>0</v>
      </c>
      <c r="O10628" s="17" t="e">
        <f t="shared" si="812"/>
        <v>#DIV/0!</v>
      </c>
      <c r="P10628" s="31">
        <f t="shared" si="813"/>
        <v>0</v>
      </c>
      <c r="Q10628" s="9" t="e">
        <f t="shared" si="814"/>
        <v>#DIV/0!</v>
      </c>
    </row>
    <row r="10629" spans="12:17" x14ac:dyDescent="0.25">
      <c r="L10629" s="10" t="str">
        <f>IF(F10629="","",(SUM(F$2:F10629)))</f>
        <v/>
      </c>
      <c r="M10629" s="31">
        <f t="shared" si="810"/>
        <v>0</v>
      </c>
      <c r="N10629" s="31">
        <f t="shared" si="811"/>
        <v>0</v>
      </c>
      <c r="O10629" s="17" t="e">
        <f t="shared" si="812"/>
        <v>#DIV/0!</v>
      </c>
      <c r="P10629" s="31">
        <f t="shared" si="813"/>
        <v>0</v>
      </c>
      <c r="Q10629" s="9" t="e">
        <f t="shared" si="814"/>
        <v>#DIV/0!</v>
      </c>
    </row>
    <row r="10630" spans="12:17" x14ac:dyDescent="0.25">
      <c r="L10630" s="10" t="str">
        <f>IF(F10630="","",(SUM(F$2:F10630)))</f>
        <v/>
      </c>
      <c r="M10630" s="31">
        <f t="shared" si="810"/>
        <v>0</v>
      </c>
      <c r="N10630" s="31">
        <f t="shared" si="811"/>
        <v>0</v>
      </c>
      <c r="O10630" s="17" t="e">
        <f t="shared" si="812"/>
        <v>#DIV/0!</v>
      </c>
      <c r="P10630" s="31">
        <f t="shared" si="813"/>
        <v>0</v>
      </c>
      <c r="Q10630" s="9" t="e">
        <f t="shared" si="814"/>
        <v>#DIV/0!</v>
      </c>
    </row>
    <row r="10631" spans="12:17" x14ac:dyDescent="0.25">
      <c r="L10631" s="10" t="str">
        <f>IF(F10631="","",(SUM(F$2:F10631)))</f>
        <v/>
      </c>
      <c r="M10631" s="31">
        <f t="shared" si="810"/>
        <v>0</v>
      </c>
      <c r="N10631" s="31">
        <f t="shared" si="811"/>
        <v>0</v>
      </c>
      <c r="O10631" s="17" t="e">
        <f t="shared" si="812"/>
        <v>#DIV/0!</v>
      </c>
      <c r="P10631" s="31">
        <f t="shared" si="813"/>
        <v>0</v>
      </c>
      <c r="Q10631" s="9" t="e">
        <f t="shared" si="814"/>
        <v>#DIV/0!</v>
      </c>
    </row>
    <row r="10632" spans="12:17" x14ac:dyDescent="0.25">
      <c r="L10632" s="10" t="str">
        <f>IF(F10632="","",(SUM(F$2:F10632)))</f>
        <v/>
      </c>
      <c r="M10632" s="31">
        <f t="shared" si="810"/>
        <v>0</v>
      </c>
      <c r="N10632" s="31">
        <f t="shared" si="811"/>
        <v>0</v>
      </c>
      <c r="O10632" s="17" t="e">
        <f t="shared" si="812"/>
        <v>#DIV/0!</v>
      </c>
      <c r="P10632" s="31">
        <f t="shared" si="813"/>
        <v>0</v>
      </c>
      <c r="Q10632" s="9" t="e">
        <f t="shared" si="814"/>
        <v>#DIV/0!</v>
      </c>
    </row>
    <row r="10633" spans="12:17" x14ac:dyDescent="0.25">
      <c r="L10633" s="10" t="str">
        <f>IF(F10633="","",(SUM(F$2:F10633)))</f>
        <v/>
      </c>
      <c r="M10633" s="31">
        <f t="shared" si="810"/>
        <v>0</v>
      </c>
      <c r="N10633" s="31">
        <f t="shared" si="811"/>
        <v>0</v>
      </c>
      <c r="O10633" s="17" t="e">
        <f t="shared" si="812"/>
        <v>#DIV/0!</v>
      </c>
      <c r="P10633" s="31">
        <f t="shared" si="813"/>
        <v>0</v>
      </c>
      <c r="Q10633" s="9" t="e">
        <f t="shared" si="814"/>
        <v>#DIV/0!</v>
      </c>
    </row>
    <row r="10634" spans="12:17" x14ac:dyDescent="0.25">
      <c r="L10634" s="10" t="str">
        <f>IF(F10634="","",(SUM(F$2:F10634)))</f>
        <v/>
      </c>
      <c r="M10634" s="31">
        <f t="shared" ref="M10634:M10697" si="815">IF(B$201="","",(COUNTIF($B10435:$B10634, "Tournament Pool Tournament Registration") - COUNTIF($B10435:$B10634, "Tournament Pool Registration (inc. Fee)")))</f>
        <v>0</v>
      </c>
      <c r="N10634" s="31">
        <f t="shared" ref="N10634:N10697" si="816">IF(B$201="","",(COUNTIF($B10435:$B10634, "Tournament Pool Tournament Registration")))</f>
        <v>0</v>
      </c>
      <c r="O10634" s="17" t="e">
        <f t="shared" ref="O10634:O10697" si="817">IF(B$201="","",(M10634/N10634))</f>
        <v>#DIV/0!</v>
      </c>
      <c r="P10634" s="31">
        <f t="shared" ref="P10634:P10697" si="818">IF(B$201="","",(COUNTIF($B10435:$B10634, "Tournament Pool Tournament KO Award")))</f>
        <v>0</v>
      </c>
      <c r="Q10634" s="9" t="e">
        <f t="shared" ref="Q10634:Q10697" si="819">IF(B$201="","",(P10634/N10634))</f>
        <v>#DIV/0!</v>
      </c>
    </row>
    <row r="10635" spans="12:17" x14ac:dyDescent="0.25">
      <c r="L10635" s="10" t="str">
        <f>IF(F10635="","",(SUM(F$2:F10635)))</f>
        <v/>
      </c>
      <c r="M10635" s="31">
        <f t="shared" si="815"/>
        <v>0</v>
      </c>
      <c r="N10635" s="31">
        <f t="shared" si="816"/>
        <v>0</v>
      </c>
      <c r="O10635" s="17" t="e">
        <f t="shared" si="817"/>
        <v>#DIV/0!</v>
      </c>
      <c r="P10635" s="31">
        <f t="shared" si="818"/>
        <v>0</v>
      </c>
      <c r="Q10635" s="9" t="e">
        <f t="shared" si="819"/>
        <v>#DIV/0!</v>
      </c>
    </row>
    <row r="10636" spans="12:17" x14ac:dyDescent="0.25">
      <c r="L10636" s="10" t="str">
        <f>IF(F10636="","",(SUM(F$2:F10636)))</f>
        <v/>
      </c>
      <c r="M10636" s="31">
        <f t="shared" si="815"/>
        <v>0</v>
      </c>
      <c r="N10636" s="31">
        <f t="shared" si="816"/>
        <v>0</v>
      </c>
      <c r="O10636" s="17" t="e">
        <f t="shared" si="817"/>
        <v>#DIV/0!</v>
      </c>
      <c r="P10636" s="31">
        <f t="shared" si="818"/>
        <v>0</v>
      </c>
      <c r="Q10636" s="9" t="e">
        <f t="shared" si="819"/>
        <v>#DIV/0!</v>
      </c>
    </row>
    <row r="10637" spans="12:17" x14ac:dyDescent="0.25">
      <c r="L10637" s="10" t="str">
        <f>IF(F10637="","",(SUM(F$2:F10637)))</f>
        <v/>
      </c>
      <c r="M10637" s="31">
        <f t="shared" si="815"/>
        <v>0</v>
      </c>
      <c r="N10637" s="31">
        <f t="shared" si="816"/>
        <v>0</v>
      </c>
      <c r="O10637" s="17" t="e">
        <f t="shared" si="817"/>
        <v>#DIV/0!</v>
      </c>
      <c r="P10637" s="31">
        <f t="shared" si="818"/>
        <v>0</v>
      </c>
      <c r="Q10637" s="9" t="e">
        <f t="shared" si="819"/>
        <v>#DIV/0!</v>
      </c>
    </row>
    <row r="10638" spans="12:17" x14ac:dyDescent="0.25">
      <c r="L10638" s="10" t="str">
        <f>IF(F10638="","",(SUM(F$2:F10638)))</f>
        <v/>
      </c>
      <c r="M10638" s="31">
        <f t="shared" si="815"/>
        <v>0</v>
      </c>
      <c r="N10638" s="31">
        <f t="shared" si="816"/>
        <v>0</v>
      </c>
      <c r="O10638" s="17" t="e">
        <f t="shared" si="817"/>
        <v>#DIV/0!</v>
      </c>
      <c r="P10638" s="31">
        <f t="shared" si="818"/>
        <v>0</v>
      </c>
      <c r="Q10638" s="9" t="e">
        <f t="shared" si="819"/>
        <v>#DIV/0!</v>
      </c>
    </row>
    <row r="10639" spans="12:17" x14ac:dyDescent="0.25">
      <c r="L10639" s="10" t="str">
        <f>IF(F10639="","",(SUM(F$2:F10639)))</f>
        <v/>
      </c>
      <c r="M10639" s="31">
        <f t="shared" si="815"/>
        <v>0</v>
      </c>
      <c r="N10639" s="31">
        <f t="shared" si="816"/>
        <v>0</v>
      </c>
      <c r="O10639" s="17" t="e">
        <f t="shared" si="817"/>
        <v>#DIV/0!</v>
      </c>
      <c r="P10639" s="31">
        <f t="shared" si="818"/>
        <v>0</v>
      </c>
      <c r="Q10639" s="9" t="e">
        <f t="shared" si="819"/>
        <v>#DIV/0!</v>
      </c>
    </row>
    <row r="10640" spans="12:17" x14ac:dyDescent="0.25">
      <c r="L10640" s="10" t="str">
        <f>IF(F10640="","",(SUM(F$2:F10640)))</f>
        <v/>
      </c>
      <c r="M10640" s="31">
        <f t="shared" si="815"/>
        <v>0</v>
      </c>
      <c r="N10640" s="31">
        <f t="shared" si="816"/>
        <v>0</v>
      </c>
      <c r="O10640" s="17" t="e">
        <f t="shared" si="817"/>
        <v>#DIV/0!</v>
      </c>
      <c r="P10640" s="31">
        <f t="shared" si="818"/>
        <v>0</v>
      </c>
      <c r="Q10640" s="9" t="e">
        <f t="shared" si="819"/>
        <v>#DIV/0!</v>
      </c>
    </row>
    <row r="10641" spans="12:17" x14ac:dyDescent="0.25">
      <c r="L10641" s="10" t="str">
        <f>IF(F10641="","",(SUM(F$2:F10641)))</f>
        <v/>
      </c>
      <c r="M10641" s="31">
        <f t="shared" si="815"/>
        <v>0</v>
      </c>
      <c r="N10641" s="31">
        <f t="shared" si="816"/>
        <v>0</v>
      </c>
      <c r="O10641" s="17" t="e">
        <f t="shared" si="817"/>
        <v>#DIV/0!</v>
      </c>
      <c r="P10641" s="31">
        <f t="shared" si="818"/>
        <v>0</v>
      </c>
      <c r="Q10641" s="9" t="e">
        <f t="shared" si="819"/>
        <v>#DIV/0!</v>
      </c>
    </row>
    <row r="10642" spans="12:17" x14ac:dyDescent="0.25">
      <c r="L10642" s="10" t="str">
        <f>IF(F10642="","",(SUM(F$2:F10642)))</f>
        <v/>
      </c>
      <c r="M10642" s="31">
        <f t="shared" si="815"/>
        <v>0</v>
      </c>
      <c r="N10642" s="31">
        <f t="shared" si="816"/>
        <v>0</v>
      </c>
      <c r="O10642" s="17" t="e">
        <f t="shared" si="817"/>
        <v>#DIV/0!</v>
      </c>
      <c r="P10642" s="31">
        <f t="shared" si="818"/>
        <v>0</v>
      </c>
      <c r="Q10642" s="9" t="e">
        <f t="shared" si="819"/>
        <v>#DIV/0!</v>
      </c>
    </row>
    <row r="10643" spans="12:17" x14ac:dyDescent="0.25">
      <c r="L10643" s="10" t="str">
        <f>IF(F10643="","",(SUM(F$2:F10643)))</f>
        <v/>
      </c>
      <c r="M10643" s="31">
        <f t="shared" si="815"/>
        <v>0</v>
      </c>
      <c r="N10643" s="31">
        <f t="shared" si="816"/>
        <v>0</v>
      </c>
      <c r="O10643" s="17" t="e">
        <f t="shared" si="817"/>
        <v>#DIV/0!</v>
      </c>
      <c r="P10643" s="31">
        <f t="shared" si="818"/>
        <v>0</v>
      </c>
      <c r="Q10643" s="9" t="e">
        <f t="shared" si="819"/>
        <v>#DIV/0!</v>
      </c>
    </row>
    <row r="10644" spans="12:17" x14ac:dyDescent="0.25">
      <c r="L10644" s="10" t="str">
        <f>IF(F10644="","",(SUM(F$2:F10644)))</f>
        <v/>
      </c>
      <c r="M10644" s="31">
        <f t="shared" si="815"/>
        <v>0</v>
      </c>
      <c r="N10644" s="31">
        <f t="shared" si="816"/>
        <v>0</v>
      </c>
      <c r="O10644" s="17" t="e">
        <f t="shared" si="817"/>
        <v>#DIV/0!</v>
      </c>
      <c r="P10644" s="31">
        <f t="shared" si="818"/>
        <v>0</v>
      </c>
      <c r="Q10644" s="9" t="e">
        <f t="shared" si="819"/>
        <v>#DIV/0!</v>
      </c>
    </row>
    <row r="10645" spans="12:17" x14ac:dyDescent="0.25">
      <c r="L10645" s="10" t="str">
        <f>IF(F10645="","",(SUM(F$2:F10645)))</f>
        <v/>
      </c>
      <c r="M10645" s="31">
        <f t="shared" si="815"/>
        <v>0</v>
      </c>
      <c r="N10645" s="31">
        <f t="shared" si="816"/>
        <v>0</v>
      </c>
      <c r="O10645" s="17" t="e">
        <f t="shared" si="817"/>
        <v>#DIV/0!</v>
      </c>
      <c r="P10645" s="31">
        <f t="shared" si="818"/>
        <v>0</v>
      </c>
      <c r="Q10645" s="9" t="e">
        <f t="shared" si="819"/>
        <v>#DIV/0!</v>
      </c>
    </row>
    <row r="10646" spans="12:17" x14ac:dyDescent="0.25">
      <c r="L10646" s="10" t="str">
        <f>IF(F10646="","",(SUM(F$2:F10646)))</f>
        <v/>
      </c>
      <c r="M10646" s="31">
        <f t="shared" si="815"/>
        <v>0</v>
      </c>
      <c r="N10646" s="31">
        <f t="shared" si="816"/>
        <v>0</v>
      </c>
      <c r="O10646" s="17" t="e">
        <f t="shared" si="817"/>
        <v>#DIV/0!</v>
      </c>
      <c r="P10646" s="31">
        <f t="shared" si="818"/>
        <v>0</v>
      </c>
      <c r="Q10646" s="9" t="e">
        <f t="shared" si="819"/>
        <v>#DIV/0!</v>
      </c>
    </row>
    <row r="10647" spans="12:17" x14ac:dyDescent="0.25">
      <c r="L10647" s="10" t="str">
        <f>IF(F10647="","",(SUM(F$2:F10647)))</f>
        <v/>
      </c>
      <c r="M10647" s="31">
        <f t="shared" si="815"/>
        <v>0</v>
      </c>
      <c r="N10647" s="31">
        <f t="shared" si="816"/>
        <v>0</v>
      </c>
      <c r="O10647" s="17" t="e">
        <f t="shared" si="817"/>
        <v>#DIV/0!</v>
      </c>
      <c r="P10647" s="31">
        <f t="shared" si="818"/>
        <v>0</v>
      </c>
      <c r="Q10647" s="9" t="e">
        <f t="shared" si="819"/>
        <v>#DIV/0!</v>
      </c>
    </row>
    <row r="10648" spans="12:17" x14ac:dyDescent="0.25">
      <c r="L10648" s="10" t="str">
        <f>IF(F10648="","",(SUM(F$2:F10648)))</f>
        <v/>
      </c>
      <c r="M10648" s="31">
        <f t="shared" si="815"/>
        <v>0</v>
      </c>
      <c r="N10648" s="31">
        <f t="shared" si="816"/>
        <v>0</v>
      </c>
      <c r="O10648" s="17" t="e">
        <f t="shared" si="817"/>
        <v>#DIV/0!</v>
      </c>
      <c r="P10648" s="31">
        <f t="shared" si="818"/>
        <v>0</v>
      </c>
      <c r="Q10648" s="9" t="e">
        <f t="shared" si="819"/>
        <v>#DIV/0!</v>
      </c>
    </row>
    <row r="10649" spans="12:17" x14ac:dyDescent="0.25">
      <c r="L10649" s="10" t="str">
        <f>IF(F10649="","",(SUM(F$2:F10649)))</f>
        <v/>
      </c>
      <c r="M10649" s="31">
        <f t="shared" si="815"/>
        <v>0</v>
      </c>
      <c r="N10649" s="31">
        <f t="shared" si="816"/>
        <v>0</v>
      </c>
      <c r="O10649" s="17" t="e">
        <f t="shared" si="817"/>
        <v>#DIV/0!</v>
      </c>
      <c r="P10649" s="31">
        <f t="shared" si="818"/>
        <v>0</v>
      </c>
      <c r="Q10649" s="9" t="e">
        <f t="shared" si="819"/>
        <v>#DIV/0!</v>
      </c>
    </row>
    <row r="10650" spans="12:17" x14ac:dyDescent="0.25">
      <c r="L10650" s="10" t="str">
        <f>IF(F10650="","",(SUM(F$2:F10650)))</f>
        <v/>
      </c>
      <c r="M10650" s="31">
        <f t="shared" si="815"/>
        <v>0</v>
      </c>
      <c r="N10650" s="31">
        <f t="shared" si="816"/>
        <v>0</v>
      </c>
      <c r="O10650" s="17" t="e">
        <f t="shared" si="817"/>
        <v>#DIV/0!</v>
      </c>
      <c r="P10650" s="31">
        <f t="shared" si="818"/>
        <v>0</v>
      </c>
      <c r="Q10650" s="9" t="e">
        <f t="shared" si="819"/>
        <v>#DIV/0!</v>
      </c>
    </row>
    <row r="10651" spans="12:17" x14ac:dyDescent="0.25">
      <c r="L10651" s="10" t="str">
        <f>IF(F10651="","",(SUM(F$2:F10651)))</f>
        <v/>
      </c>
      <c r="M10651" s="31">
        <f t="shared" si="815"/>
        <v>0</v>
      </c>
      <c r="N10651" s="31">
        <f t="shared" si="816"/>
        <v>0</v>
      </c>
      <c r="O10651" s="17" t="e">
        <f t="shared" si="817"/>
        <v>#DIV/0!</v>
      </c>
      <c r="P10651" s="31">
        <f t="shared" si="818"/>
        <v>0</v>
      </c>
      <c r="Q10651" s="9" t="e">
        <f t="shared" si="819"/>
        <v>#DIV/0!</v>
      </c>
    </row>
    <row r="10652" spans="12:17" x14ac:dyDescent="0.25">
      <c r="L10652" s="10" t="str">
        <f>IF(F10652="","",(SUM(F$2:F10652)))</f>
        <v/>
      </c>
      <c r="M10652" s="31">
        <f t="shared" si="815"/>
        <v>0</v>
      </c>
      <c r="N10652" s="31">
        <f t="shared" si="816"/>
        <v>0</v>
      </c>
      <c r="O10652" s="17" t="e">
        <f t="shared" si="817"/>
        <v>#DIV/0!</v>
      </c>
      <c r="P10652" s="31">
        <f t="shared" si="818"/>
        <v>0</v>
      </c>
      <c r="Q10652" s="9" t="e">
        <f t="shared" si="819"/>
        <v>#DIV/0!</v>
      </c>
    </row>
    <row r="10653" spans="12:17" x14ac:dyDescent="0.25">
      <c r="L10653" s="10" t="str">
        <f>IF(F10653="","",(SUM(F$2:F10653)))</f>
        <v/>
      </c>
      <c r="M10653" s="31">
        <f t="shared" si="815"/>
        <v>0</v>
      </c>
      <c r="N10653" s="31">
        <f t="shared" si="816"/>
        <v>0</v>
      </c>
      <c r="O10653" s="17" t="e">
        <f t="shared" si="817"/>
        <v>#DIV/0!</v>
      </c>
      <c r="P10653" s="31">
        <f t="shared" si="818"/>
        <v>0</v>
      </c>
      <c r="Q10653" s="9" t="e">
        <f t="shared" si="819"/>
        <v>#DIV/0!</v>
      </c>
    </row>
    <row r="10654" spans="12:17" x14ac:dyDescent="0.25">
      <c r="L10654" s="10" t="str">
        <f>IF(F10654="","",(SUM(F$2:F10654)))</f>
        <v/>
      </c>
      <c r="M10654" s="31">
        <f t="shared" si="815"/>
        <v>0</v>
      </c>
      <c r="N10654" s="31">
        <f t="shared" si="816"/>
        <v>0</v>
      </c>
      <c r="O10654" s="17" t="e">
        <f t="shared" si="817"/>
        <v>#DIV/0!</v>
      </c>
      <c r="P10654" s="31">
        <f t="shared" si="818"/>
        <v>0</v>
      </c>
      <c r="Q10654" s="9" t="e">
        <f t="shared" si="819"/>
        <v>#DIV/0!</v>
      </c>
    </row>
    <row r="10655" spans="12:17" x14ac:dyDescent="0.25">
      <c r="L10655" s="10" t="str">
        <f>IF(F10655="","",(SUM(F$2:F10655)))</f>
        <v/>
      </c>
      <c r="M10655" s="31">
        <f t="shared" si="815"/>
        <v>0</v>
      </c>
      <c r="N10655" s="31">
        <f t="shared" si="816"/>
        <v>0</v>
      </c>
      <c r="O10655" s="17" t="e">
        <f t="shared" si="817"/>
        <v>#DIV/0!</v>
      </c>
      <c r="P10655" s="31">
        <f t="shared" si="818"/>
        <v>0</v>
      </c>
      <c r="Q10655" s="9" t="e">
        <f t="shared" si="819"/>
        <v>#DIV/0!</v>
      </c>
    </row>
    <row r="10656" spans="12:17" x14ac:dyDescent="0.25">
      <c r="L10656" s="10" t="str">
        <f>IF(F10656="","",(SUM(F$2:F10656)))</f>
        <v/>
      </c>
      <c r="M10656" s="31">
        <f t="shared" si="815"/>
        <v>0</v>
      </c>
      <c r="N10656" s="31">
        <f t="shared" si="816"/>
        <v>0</v>
      </c>
      <c r="O10656" s="17" t="e">
        <f t="shared" si="817"/>
        <v>#DIV/0!</v>
      </c>
      <c r="P10656" s="31">
        <f t="shared" si="818"/>
        <v>0</v>
      </c>
      <c r="Q10656" s="9" t="e">
        <f t="shared" si="819"/>
        <v>#DIV/0!</v>
      </c>
    </row>
    <row r="10657" spans="12:17" x14ac:dyDescent="0.25">
      <c r="L10657" s="10" t="str">
        <f>IF(F10657="","",(SUM(F$2:F10657)))</f>
        <v/>
      </c>
      <c r="M10657" s="31">
        <f t="shared" si="815"/>
        <v>0</v>
      </c>
      <c r="N10657" s="31">
        <f t="shared" si="816"/>
        <v>0</v>
      </c>
      <c r="O10657" s="17" t="e">
        <f t="shared" si="817"/>
        <v>#DIV/0!</v>
      </c>
      <c r="P10657" s="31">
        <f t="shared" si="818"/>
        <v>0</v>
      </c>
      <c r="Q10657" s="9" t="e">
        <f t="shared" si="819"/>
        <v>#DIV/0!</v>
      </c>
    </row>
    <row r="10658" spans="12:17" x14ac:dyDescent="0.25">
      <c r="L10658" s="10" t="str">
        <f>IF(F10658="","",(SUM(F$2:F10658)))</f>
        <v/>
      </c>
      <c r="M10658" s="31">
        <f t="shared" si="815"/>
        <v>0</v>
      </c>
      <c r="N10658" s="31">
        <f t="shared" si="816"/>
        <v>0</v>
      </c>
      <c r="O10658" s="17" t="e">
        <f t="shared" si="817"/>
        <v>#DIV/0!</v>
      </c>
      <c r="P10658" s="31">
        <f t="shared" si="818"/>
        <v>0</v>
      </c>
      <c r="Q10658" s="9" t="e">
        <f t="shared" si="819"/>
        <v>#DIV/0!</v>
      </c>
    </row>
    <row r="10659" spans="12:17" x14ac:dyDescent="0.25">
      <c r="L10659" s="10" t="str">
        <f>IF(F10659="","",(SUM(F$2:F10659)))</f>
        <v/>
      </c>
      <c r="M10659" s="31">
        <f t="shared" si="815"/>
        <v>0</v>
      </c>
      <c r="N10659" s="31">
        <f t="shared" si="816"/>
        <v>0</v>
      </c>
      <c r="O10659" s="17" t="e">
        <f t="shared" si="817"/>
        <v>#DIV/0!</v>
      </c>
      <c r="P10659" s="31">
        <f t="shared" si="818"/>
        <v>0</v>
      </c>
      <c r="Q10659" s="9" t="e">
        <f t="shared" si="819"/>
        <v>#DIV/0!</v>
      </c>
    </row>
    <row r="10660" spans="12:17" x14ac:dyDescent="0.25">
      <c r="L10660" s="10" t="str">
        <f>IF(F10660="","",(SUM(F$2:F10660)))</f>
        <v/>
      </c>
      <c r="M10660" s="31">
        <f t="shared" si="815"/>
        <v>0</v>
      </c>
      <c r="N10660" s="31">
        <f t="shared" si="816"/>
        <v>0</v>
      </c>
      <c r="O10660" s="17" t="e">
        <f t="shared" si="817"/>
        <v>#DIV/0!</v>
      </c>
      <c r="P10660" s="31">
        <f t="shared" si="818"/>
        <v>0</v>
      </c>
      <c r="Q10660" s="9" t="e">
        <f t="shared" si="819"/>
        <v>#DIV/0!</v>
      </c>
    </row>
    <row r="10661" spans="12:17" x14ac:dyDescent="0.25">
      <c r="L10661" s="10" t="str">
        <f>IF(F10661="","",(SUM(F$2:F10661)))</f>
        <v/>
      </c>
      <c r="M10661" s="31">
        <f t="shared" si="815"/>
        <v>0</v>
      </c>
      <c r="N10661" s="31">
        <f t="shared" si="816"/>
        <v>0</v>
      </c>
      <c r="O10661" s="17" t="e">
        <f t="shared" si="817"/>
        <v>#DIV/0!</v>
      </c>
      <c r="P10661" s="31">
        <f t="shared" si="818"/>
        <v>0</v>
      </c>
      <c r="Q10661" s="9" t="e">
        <f t="shared" si="819"/>
        <v>#DIV/0!</v>
      </c>
    </row>
    <row r="10662" spans="12:17" x14ac:dyDescent="0.25">
      <c r="L10662" s="10" t="str">
        <f>IF(F10662="","",(SUM(F$2:F10662)))</f>
        <v/>
      </c>
      <c r="M10662" s="31">
        <f t="shared" si="815"/>
        <v>0</v>
      </c>
      <c r="N10662" s="31">
        <f t="shared" si="816"/>
        <v>0</v>
      </c>
      <c r="O10662" s="17" t="e">
        <f t="shared" si="817"/>
        <v>#DIV/0!</v>
      </c>
      <c r="P10662" s="31">
        <f t="shared" si="818"/>
        <v>0</v>
      </c>
      <c r="Q10662" s="9" t="e">
        <f t="shared" si="819"/>
        <v>#DIV/0!</v>
      </c>
    </row>
    <row r="10663" spans="12:17" x14ac:dyDescent="0.25">
      <c r="L10663" s="10" t="str">
        <f>IF(F10663="","",(SUM(F$2:F10663)))</f>
        <v/>
      </c>
      <c r="M10663" s="31">
        <f t="shared" si="815"/>
        <v>0</v>
      </c>
      <c r="N10663" s="31">
        <f t="shared" si="816"/>
        <v>0</v>
      </c>
      <c r="O10663" s="17" t="e">
        <f t="shared" si="817"/>
        <v>#DIV/0!</v>
      </c>
      <c r="P10663" s="31">
        <f t="shared" si="818"/>
        <v>0</v>
      </c>
      <c r="Q10663" s="9" t="e">
        <f t="shared" si="819"/>
        <v>#DIV/0!</v>
      </c>
    </row>
    <row r="10664" spans="12:17" x14ac:dyDescent="0.25">
      <c r="L10664" s="10" t="str">
        <f>IF(F10664="","",(SUM(F$2:F10664)))</f>
        <v/>
      </c>
      <c r="M10664" s="31">
        <f t="shared" si="815"/>
        <v>0</v>
      </c>
      <c r="N10664" s="31">
        <f t="shared" si="816"/>
        <v>0</v>
      </c>
      <c r="O10664" s="17" t="e">
        <f t="shared" si="817"/>
        <v>#DIV/0!</v>
      </c>
      <c r="P10664" s="31">
        <f t="shared" si="818"/>
        <v>0</v>
      </c>
      <c r="Q10664" s="9" t="e">
        <f t="shared" si="819"/>
        <v>#DIV/0!</v>
      </c>
    </row>
    <row r="10665" spans="12:17" x14ac:dyDescent="0.25">
      <c r="L10665" s="10" t="str">
        <f>IF(F10665="","",(SUM(F$2:F10665)))</f>
        <v/>
      </c>
      <c r="M10665" s="31">
        <f t="shared" si="815"/>
        <v>0</v>
      </c>
      <c r="N10665" s="31">
        <f t="shared" si="816"/>
        <v>0</v>
      </c>
      <c r="O10665" s="17" t="e">
        <f t="shared" si="817"/>
        <v>#DIV/0!</v>
      </c>
      <c r="P10665" s="31">
        <f t="shared" si="818"/>
        <v>0</v>
      </c>
      <c r="Q10665" s="9" t="e">
        <f t="shared" si="819"/>
        <v>#DIV/0!</v>
      </c>
    </row>
    <row r="10666" spans="12:17" x14ac:dyDescent="0.25">
      <c r="L10666" s="10" t="str">
        <f>IF(F10666="","",(SUM(F$2:F10666)))</f>
        <v/>
      </c>
      <c r="M10666" s="31">
        <f t="shared" si="815"/>
        <v>0</v>
      </c>
      <c r="N10666" s="31">
        <f t="shared" si="816"/>
        <v>0</v>
      </c>
      <c r="O10666" s="17" t="e">
        <f t="shared" si="817"/>
        <v>#DIV/0!</v>
      </c>
      <c r="P10666" s="31">
        <f t="shared" si="818"/>
        <v>0</v>
      </c>
      <c r="Q10666" s="9" t="e">
        <f t="shared" si="819"/>
        <v>#DIV/0!</v>
      </c>
    </row>
    <row r="10667" spans="12:17" x14ac:dyDescent="0.25">
      <c r="L10667" s="10" t="str">
        <f>IF(F10667="","",(SUM(F$2:F10667)))</f>
        <v/>
      </c>
      <c r="M10667" s="31">
        <f t="shared" si="815"/>
        <v>0</v>
      </c>
      <c r="N10667" s="31">
        <f t="shared" si="816"/>
        <v>0</v>
      </c>
      <c r="O10667" s="17" t="e">
        <f t="shared" si="817"/>
        <v>#DIV/0!</v>
      </c>
      <c r="P10667" s="31">
        <f t="shared" si="818"/>
        <v>0</v>
      </c>
      <c r="Q10667" s="9" t="e">
        <f t="shared" si="819"/>
        <v>#DIV/0!</v>
      </c>
    </row>
    <row r="10668" spans="12:17" x14ac:dyDescent="0.25">
      <c r="L10668" s="10" t="str">
        <f>IF(F10668="","",(SUM(F$2:F10668)))</f>
        <v/>
      </c>
      <c r="M10668" s="31">
        <f t="shared" si="815"/>
        <v>0</v>
      </c>
      <c r="N10668" s="31">
        <f t="shared" si="816"/>
        <v>0</v>
      </c>
      <c r="O10668" s="17" t="e">
        <f t="shared" si="817"/>
        <v>#DIV/0!</v>
      </c>
      <c r="P10668" s="31">
        <f t="shared" si="818"/>
        <v>0</v>
      </c>
      <c r="Q10668" s="9" t="e">
        <f t="shared" si="819"/>
        <v>#DIV/0!</v>
      </c>
    </row>
    <row r="10669" spans="12:17" x14ac:dyDescent="0.25">
      <c r="L10669" s="10" t="str">
        <f>IF(F10669="","",(SUM(F$2:F10669)))</f>
        <v/>
      </c>
      <c r="M10669" s="31">
        <f t="shared" si="815"/>
        <v>0</v>
      </c>
      <c r="N10669" s="31">
        <f t="shared" si="816"/>
        <v>0</v>
      </c>
      <c r="O10669" s="17" t="e">
        <f t="shared" si="817"/>
        <v>#DIV/0!</v>
      </c>
      <c r="P10669" s="31">
        <f t="shared" si="818"/>
        <v>0</v>
      </c>
      <c r="Q10669" s="9" t="e">
        <f t="shared" si="819"/>
        <v>#DIV/0!</v>
      </c>
    </row>
    <row r="10670" spans="12:17" x14ac:dyDescent="0.25">
      <c r="L10670" s="10" t="str">
        <f>IF(F10670="","",(SUM(F$2:F10670)))</f>
        <v/>
      </c>
      <c r="M10670" s="31">
        <f t="shared" si="815"/>
        <v>0</v>
      </c>
      <c r="N10670" s="31">
        <f t="shared" si="816"/>
        <v>0</v>
      </c>
      <c r="O10670" s="17" t="e">
        <f t="shared" si="817"/>
        <v>#DIV/0!</v>
      </c>
      <c r="P10670" s="31">
        <f t="shared" si="818"/>
        <v>0</v>
      </c>
      <c r="Q10670" s="9" t="e">
        <f t="shared" si="819"/>
        <v>#DIV/0!</v>
      </c>
    </row>
    <row r="10671" spans="12:17" x14ac:dyDescent="0.25">
      <c r="L10671" s="10" t="str">
        <f>IF(F10671="","",(SUM(F$2:F10671)))</f>
        <v/>
      </c>
      <c r="M10671" s="31">
        <f t="shared" si="815"/>
        <v>0</v>
      </c>
      <c r="N10671" s="31">
        <f t="shared" si="816"/>
        <v>0</v>
      </c>
      <c r="O10671" s="17" t="e">
        <f t="shared" si="817"/>
        <v>#DIV/0!</v>
      </c>
      <c r="P10671" s="31">
        <f t="shared" si="818"/>
        <v>0</v>
      </c>
      <c r="Q10671" s="9" t="e">
        <f t="shared" si="819"/>
        <v>#DIV/0!</v>
      </c>
    </row>
    <row r="10672" spans="12:17" x14ac:dyDescent="0.25">
      <c r="L10672" s="10" t="str">
        <f>IF(F10672="","",(SUM(F$2:F10672)))</f>
        <v/>
      </c>
      <c r="M10672" s="31">
        <f t="shared" si="815"/>
        <v>0</v>
      </c>
      <c r="N10672" s="31">
        <f t="shared" si="816"/>
        <v>0</v>
      </c>
      <c r="O10672" s="17" t="e">
        <f t="shared" si="817"/>
        <v>#DIV/0!</v>
      </c>
      <c r="P10672" s="31">
        <f t="shared" si="818"/>
        <v>0</v>
      </c>
      <c r="Q10672" s="9" t="e">
        <f t="shared" si="819"/>
        <v>#DIV/0!</v>
      </c>
    </row>
    <row r="10673" spans="12:17" x14ac:dyDescent="0.25">
      <c r="L10673" s="10" t="str">
        <f>IF(F10673="","",(SUM(F$2:F10673)))</f>
        <v/>
      </c>
      <c r="M10673" s="31">
        <f t="shared" si="815"/>
        <v>0</v>
      </c>
      <c r="N10673" s="31">
        <f t="shared" si="816"/>
        <v>0</v>
      </c>
      <c r="O10673" s="17" t="e">
        <f t="shared" si="817"/>
        <v>#DIV/0!</v>
      </c>
      <c r="P10673" s="31">
        <f t="shared" si="818"/>
        <v>0</v>
      </c>
      <c r="Q10673" s="9" t="e">
        <f t="shared" si="819"/>
        <v>#DIV/0!</v>
      </c>
    </row>
    <row r="10674" spans="12:17" x14ac:dyDescent="0.25">
      <c r="L10674" s="10" t="str">
        <f>IF(F10674="","",(SUM(F$2:F10674)))</f>
        <v/>
      </c>
      <c r="M10674" s="31">
        <f t="shared" si="815"/>
        <v>0</v>
      </c>
      <c r="N10674" s="31">
        <f t="shared" si="816"/>
        <v>0</v>
      </c>
      <c r="O10674" s="17" t="e">
        <f t="shared" si="817"/>
        <v>#DIV/0!</v>
      </c>
      <c r="P10674" s="31">
        <f t="shared" si="818"/>
        <v>0</v>
      </c>
      <c r="Q10674" s="9" t="e">
        <f t="shared" si="819"/>
        <v>#DIV/0!</v>
      </c>
    </row>
    <row r="10675" spans="12:17" x14ac:dyDescent="0.25">
      <c r="L10675" s="10" t="str">
        <f>IF(F10675="","",(SUM(F$2:F10675)))</f>
        <v/>
      </c>
      <c r="M10675" s="31">
        <f t="shared" si="815"/>
        <v>0</v>
      </c>
      <c r="N10675" s="31">
        <f t="shared" si="816"/>
        <v>0</v>
      </c>
      <c r="O10675" s="17" t="e">
        <f t="shared" si="817"/>
        <v>#DIV/0!</v>
      </c>
      <c r="P10675" s="31">
        <f t="shared" si="818"/>
        <v>0</v>
      </c>
      <c r="Q10675" s="9" t="e">
        <f t="shared" si="819"/>
        <v>#DIV/0!</v>
      </c>
    </row>
    <row r="10676" spans="12:17" x14ac:dyDescent="0.25">
      <c r="L10676" s="10" t="str">
        <f>IF(F10676="","",(SUM(F$2:F10676)))</f>
        <v/>
      </c>
      <c r="M10676" s="31">
        <f t="shared" si="815"/>
        <v>0</v>
      </c>
      <c r="N10676" s="31">
        <f t="shared" si="816"/>
        <v>0</v>
      </c>
      <c r="O10676" s="17" t="e">
        <f t="shared" si="817"/>
        <v>#DIV/0!</v>
      </c>
      <c r="P10676" s="31">
        <f t="shared" si="818"/>
        <v>0</v>
      </c>
      <c r="Q10676" s="9" t="e">
        <f t="shared" si="819"/>
        <v>#DIV/0!</v>
      </c>
    </row>
    <row r="10677" spans="12:17" x14ac:dyDescent="0.25">
      <c r="L10677" s="10" t="str">
        <f>IF(F10677="","",(SUM(F$2:F10677)))</f>
        <v/>
      </c>
      <c r="M10677" s="31">
        <f t="shared" si="815"/>
        <v>0</v>
      </c>
      <c r="N10677" s="31">
        <f t="shared" si="816"/>
        <v>0</v>
      </c>
      <c r="O10677" s="17" t="e">
        <f t="shared" si="817"/>
        <v>#DIV/0!</v>
      </c>
      <c r="P10677" s="31">
        <f t="shared" si="818"/>
        <v>0</v>
      </c>
      <c r="Q10677" s="9" t="e">
        <f t="shared" si="819"/>
        <v>#DIV/0!</v>
      </c>
    </row>
    <row r="10678" spans="12:17" x14ac:dyDescent="0.25">
      <c r="L10678" s="10" t="str">
        <f>IF(F10678="","",(SUM(F$2:F10678)))</f>
        <v/>
      </c>
      <c r="M10678" s="31">
        <f t="shared" si="815"/>
        <v>0</v>
      </c>
      <c r="N10678" s="31">
        <f t="shared" si="816"/>
        <v>0</v>
      </c>
      <c r="O10678" s="17" t="e">
        <f t="shared" si="817"/>
        <v>#DIV/0!</v>
      </c>
      <c r="P10678" s="31">
        <f t="shared" si="818"/>
        <v>0</v>
      </c>
      <c r="Q10678" s="9" t="e">
        <f t="shared" si="819"/>
        <v>#DIV/0!</v>
      </c>
    </row>
    <row r="10679" spans="12:17" x14ac:dyDescent="0.25">
      <c r="L10679" s="10" t="str">
        <f>IF(F10679="","",(SUM(F$2:F10679)))</f>
        <v/>
      </c>
      <c r="M10679" s="31">
        <f t="shared" si="815"/>
        <v>0</v>
      </c>
      <c r="N10679" s="31">
        <f t="shared" si="816"/>
        <v>0</v>
      </c>
      <c r="O10679" s="17" t="e">
        <f t="shared" si="817"/>
        <v>#DIV/0!</v>
      </c>
      <c r="P10679" s="31">
        <f t="shared" si="818"/>
        <v>0</v>
      </c>
      <c r="Q10679" s="9" t="e">
        <f t="shared" si="819"/>
        <v>#DIV/0!</v>
      </c>
    </row>
    <row r="10680" spans="12:17" x14ac:dyDescent="0.25">
      <c r="L10680" s="10" t="str">
        <f>IF(F10680="","",(SUM(F$2:F10680)))</f>
        <v/>
      </c>
      <c r="M10680" s="31">
        <f t="shared" si="815"/>
        <v>0</v>
      </c>
      <c r="N10680" s="31">
        <f t="shared" si="816"/>
        <v>0</v>
      </c>
      <c r="O10680" s="17" t="e">
        <f t="shared" si="817"/>
        <v>#DIV/0!</v>
      </c>
      <c r="P10680" s="31">
        <f t="shared" si="818"/>
        <v>0</v>
      </c>
      <c r="Q10680" s="9" t="e">
        <f t="shared" si="819"/>
        <v>#DIV/0!</v>
      </c>
    </row>
    <row r="10681" spans="12:17" x14ac:dyDescent="0.25">
      <c r="L10681" s="10" t="str">
        <f>IF(F10681="","",(SUM(F$2:F10681)))</f>
        <v/>
      </c>
      <c r="M10681" s="31">
        <f t="shared" si="815"/>
        <v>0</v>
      </c>
      <c r="N10681" s="31">
        <f t="shared" si="816"/>
        <v>0</v>
      </c>
      <c r="O10681" s="17" t="e">
        <f t="shared" si="817"/>
        <v>#DIV/0!</v>
      </c>
      <c r="P10681" s="31">
        <f t="shared" si="818"/>
        <v>0</v>
      </c>
      <c r="Q10681" s="9" t="e">
        <f t="shared" si="819"/>
        <v>#DIV/0!</v>
      </c>
    </row>
    <row r="10682" spans="12:17" x14ac:dyDescent="0.25">
      <c r="L10682" s="10" t="str">
        <f>IF(F10682="","",(SUM(F$2:F10682)))</f>
        <v/>
      </c>
      <c r="M10682" s="31">
        <f t="shared" si="815"/>
        <v>0</v>
      </c>
      <c r="N10682" s="31">
        <f t="shared" si="816"/>
        <v>0</v>
      </c>
      <c r="O10682" s="17" t="e">
        <f t="shared" si="817"/>
        <v>#DIV/0!</v>
      </c>
      <c r="P10682" s="31">
        <f t="shared" si="818"/>
        <v>0</v>
      </c>
      <c r="Q10682" s="9" t="e">
        <f t="shared" si="819"/>
        <v>#DIV/0!</v>
      </c>
    </row>
    <row r="10683" spans="12:17" x14ac:dyDescent="0.25">
      <c r="L10683" s="10" t="str">
        <f>IF(F10683="","",(SUM(F$2:F10683)))</f>
        <v/>
      </c>
      <c r="M10683" s="31">
        <f t="shared" si="815"/>
        <v>0</v>
      </c>
      <c r="N10683" s="31">
        <f t="shared" si="816"/>
        <v>0</v>
      </c>
      <c r="O10683" s="17" t="e">
        <f t="shared" si="817"/>
        <v>#DIV/0!</v>
      </c>
      <c r="P10683" s="31">
        <f t="shared" si="818"/>
        <v>0</v>
      </c>
      <c r="Q10683" s="9" t="e">
        <f t="shared" si="819"/>
        <v>#DIV/0!</v>
      </c>
    </row>
    <row r="10684" spans="12:17" x14ac:dyDescent="0.25">
      <c r="L10684" s="10" t="str">
        <f>IF(F10684="","",(SUM(F$2:F10684)))</f>
        <v/>
      </c>
      <c r="M10684" s="31">
        <f t="shared" si="815"/>
        <v>0</v>
      </c>
      <c r="N10684" s="31">
        <f t="shared" si="816"/>
        <v>0</v>
      </c>
      <c r="O10684" s="17" t="e">
        <f t="shared" si="817"/>
        <v>#DIV/0!</v>
      </c>
      <c r="P10684" s="31">
        <f t="shared" si="818"/>
        <v>0</v>
      </c>
      <c r="Q10684" s="9" t="e">
        <f t="shared" si="819"/>
        <v>#DIV/0!</v>
      </c>
    </row>
    <row r="10685" spans="12:17" x14ac:dyDescent="0.25">
      <c r="L10685" s="10" t="str">
        <f>IF(F10685="","",(SUM(F$2:F10685)))</f>
        <v/>
      </c>
      <c r="M10685" s="31">
        <f t="shared" si="815"/>
        <v>0</v>
      </c>
      <c r="N10685" s="31">
        <f t="shared" si="816"/>
        <v>0</v>
      </c>
      <c r="O10685" s="17" t="e">
        <f t="shared" si="817"/>
        <v>#DIV/0!</v>
      </c>
      <c r="P10685" s="31">
        <f t="shared" si="818"/>
        <v>0</v>
      </c>
      <c r="Q10685" s="9" t="e">
        <f t="shared" si="819"/>
        <v>#DIV/0!</v>
      </c>
    </row>
    <row r="10686" spans="12:17" x14ac:dyDescent="0.25">
      <c r="L10686" s="10" t="str">
        <f>IF(F10686="","",(SUM(F$2:F10686)))</f>
        <v/>
      </c>
      <c r="M10686" s="31">
        <f t="shared" si="815"/>
        <v>0</v>
      </c>
      <c r="N10686" s="31">
        <f t="shared" si="816"/>
        <v>0</v>
      </c>
      <c r="O10686" s="17" t="e">
        <f t="shared" si="817"/>
        <v>#DIV/0!</v>
      </c>
      <c r="P10686" s="31">
        <f t="shared" si="818"/>
        <v>0</v>
      </c>
      <c r="Q10686" s="9" t="e">
        <f t="shared" si="819"/>
        <v>#DIV/0!</v>
      </c>
    </row>
    <row r="10687" spans="12:17" x14ac:dyDescent="0.25">
      <c r="L10687" s="10" t="str">
        <f>IF(F10687="","",(SUM(F$2:F10687)))</f>
        <v/>
      </c>
      <c r="M10687" s="31">
        <f t="shared" si="815"/>
        <v>0</v>
      </c>
      <c r="N10687" s="31">
        <f t="shared" si="816"/>
        <v>0</v>
      </c>
      <c r="O10687" s="17" t="e">
        <f t="shared" si="817"/>
        <v>#DIV/0!</v>
      </c>
      <c r="P10687" s="31">
        <f t="shared" si="818"/>
        <v>0</v>
      </c>
      <c r="Q10687" s="9" t="e">
        <f t="shared" si="819"/>
        <v>#DIV/0!</v>
      </c>
    </row>
    <row r="10688" spans="12:17" x14ac:dyDescent="0.25">
      <c r="L10688" s="10" t="str">
        <f>IF(F10688="","",(SUM(F$2:F10688)))</f>
        <v/>
      </c>
      <c r="M10688" s="31">
        <f t="shared" si="815"/>
        <v>0</v>
      </c>
      <c r="N10688" s="31">
        <f t="shared" si="816"/>
        <v>0</v>
      </c>
      <c r="O10688" s="17" t="e">
        <f t="shared" si="817"/>
        <v>#DIV/0!</v>
      </c>
      <c r="P10688" s="31">
        <f t="shared" si="818"/>
        <v>0</v>
      </c>
      <c r="Q10688" s="9" t="e">
        <f t="shared" si="819"/>
        <v>#DIV/0!</v>
      </c>
    </row>
    <row r="10689" spans="12:17" x14ac:dyDescent="0.25">
      <c r="L10689" s="10" t="str">
        <f>IF(F10689="","",(SUM(F$2:F10689)))</f>
        <v/>
      </c>
      <c r="M10689" s="31">
        <f t="shared" si="815"/>
        <v>0</v>
      </c>
      <c r="N10689" s="31">
        <f t="shared" si="816"/>
        <v>0</v>
      </c>
      <c r="O10689" s="17" t="e">
        <f t="shared" si="817"/>
        <v>#DIV/0!</v>
      </c>
      <c r="P10689" s="31">
        <f t="shared" si="818"/>
        <v>0</v>
      </c>
      <c r="Q10689" s="9" t="e">
        <f t="shared" si="819"/>
        <v>#DIV/0!</v>
      </c>
    </row>
    <row r="10690" spans="12:17" x14ac:dyDescent="0.25">
      <c r="L10690" s="10" t="str">
        <f>IF(F10690="","",(SUM(F$2:F10690)))</f>
        <v/>
      </c>
      <c r="M10690" s="31">
        <f t="shared" si="815"/>
        <v>0</v>
      </c>
      <c r="N10690" s="31">
        <f t="shared" si="816"/>
        <v>0</v>
      </c>
      <c r="O10690" s="17" t="e">
        <f t="shared" si="817"/>
        <v>#DIV/0!</v>
      </c>
      <c r="P10690" s="31">
        <f t="shared" si="818"/>
        <v>0</v>
      </c>
      <c r="Q10690" s="9" t="e">
        <f t="shared" si="819"/>
        <v>#DIV/0!</v>
      </c>
    </row>
    <row r="10691" spans="12:17" x14ac:dyDescent="0.25">
      <c r="L10691" s="10" t="str">
        <f>IF(F10691="","",(SUM(F$2:F10691)))</f>
        <v/>
      </c>
      <c r="M10691" s="31">
        <f t="shared" si="815"/>
        <v>0</v>
      </c>
      <c r="N10691" s="31">
        <f t="shared" si="816"/>
        <v>0</v>
      </c>
      <c r="O10691" s="17" t="e">
        <f t="shared" si="817"/>
        <v>#DIV/0!</v>
      </c>
      <c r="P10691" s="31">
        <f t="shared" si="818"/>
        <v>0</v>
      </c>
      <c r="Q10691" s="9" t="e">
        <f t="shared" si="819"/>
        <v>#DIV/0!</v>
      </c>
    </row>
    <row r="10692" spans="12:17" x14ac:dyDescent="0.25">
      <c r="L10692" s="10" t="str">
        <f>IF(F10692="","",(SUM(F$2:F10692)))</f>
        <v/>
      </c>
      <c r="M10692" s="31">
        <f t="shared" si="815"/>
        <v>0</v>
      </c>
      <c r="N10692" s="31">
        <f t="shared" si="816"/>
        <v>0</v>
      </c>
      <c r="O10692" s="17" t="e">
        <f t="shared" si="817"/>
        <v>#DIV/0!</v>
      </c>
      <c r="P10692" s="31">
        <f t="shared" si="818"/>
        <v>0</v>
      </c>
      <c r="Q10692" s="9" t="e">
        <f t="shared" si="819"/>
        <v>#DIV/0!</v>
      </c>
    </row>
    <row r="10693" spans="12:17" x14ac:dyDescent="0.25">
      <c r="L10693" s="10" t="str">
        <f>IF(F10693="","",(SUM(F$2:F10693)))</f>
        <v/>
      </c>
      <c r="M10693" s="31">
        <f t="shared" si="815"/>
        <v>0</v>
      </c>
      <c r="N10693" s="31">
        <f t="shared" si="816"/>
        <v>0</v>
      </c>
      <c r="O10693" s="17" t="e">
        <f t="shared" si="817"/>
        <v>#DIV/0!</v>
      </c>
      <c r="P10693" s="31">
        <f t="shared" si="818"/>
        <v>0</v>
      </c>
      <c r="Q10693" s="9" t="e">
        <f t="shared" si="819"/>
        <v>#DIV/0!</v>
      </c>
    </row>
    <row r="10694" spans="12:17" x14ac:dyDescent="0.25">
      <c r="L10694" s="10" t="str">
        <f>IF(F10694="","",(SUM(F$2:F10694)))</f>
        <v/>
      </c>
      <c r="M10694" s="31">
        <f t="shared" si="815"/>
        <v>0</v>
      </c>
      <c r="N10694" s="31">
        <f t="shared" si="816"/>
        <v>0</v>
      </c>
      <c r="O10694" s="17" t="e">
        <f t="shared" si="817"/>
        <v>#DIV/0!</v>
      </c>
      <c r="P10694" s="31">
        <f t="shared" si="818"/>
        <v>0</v>
      </c>
      <c r="Q10694" s="9" t="e">
        <f t="shared" si="819"/>
        <v>#DIV/0!</v>
      </c>
    </row>
    <row r="10695" spans="12:17" x14ac:dyDescent="0.25">
      <c r="L10695" s="10" t="str">
        <f>IF(F10695="","",(SUM(F$2:F10695)))</f>
        <v/>
      </c>
      <c r="M10695" s="31">
        <f t="shared" si="815"/>
        <v>0</v>
      </c>
      <c r="N10695" s="31">
        <f t="shared" si="816"/>
        <v>0</v>
      </c>
      <c r="O10695" s="17" t="e">
        <f t="shared" si="817"/>
        <v>#DIV/0!</v>
      </c>
      <c r="P10695" s="31">
        <f t="shared" si="818"/>
        <v>0</v>
      </c>
      <c r="Q10695" s="9" t="e">
        <f t="shared" si="819"/>
        <v>#DIV/0!</v>
      </c>
    </row>
    <row r="10696" spans="12:17" x14ac:dyDescent="0.25">
      <c r="L10696" s="10" t="str">
        <f>IF(F10696="","",(SUM(F$2:F10696)))</f>
        <v/>
      </c>
      <c r="M10696" s="31">
        <f t="shared" si="815"/>
        <v>0</v>
      </c>
      <c r="N10696" s="31">
        <f t="shared" si="816"/>
        <v>0</v>
      </c>
      <c r="O10696" s="17" t="e">
        <f t="shared" si="817"/>
        <v>#DIV/0!</v>
      </c>
      <c r="P10696" s="31">
        <f t="shared" si="818"/>
        <v>0</v>
      </c>
      <c r="Q10696" s="9" t="e">
        <f t="shared" si="819"/>
        <v>#DIV/0!</v>
      </c>
    </row>
    <row r="10697" spans="12:17" x14ac:dyDescent="0.25">
      <c r="L10697" s="10" t="str">
        <f>IF(F10697="","",(SUM(F$2:F10697)))</f>
        <v/>
      </c>
      <c r="M10697" s="31">
        <f t="shared" si="815"/>
        <v>0</v>
      </c>
      <c r="N10697" s="31">
        <f t="shared" si="816"/>
        <v>0</v>
      </c>
      <c r="O10697" s="17" t="e">
        <f t="shared" si="817"/>
        <v>#DIV/0!</v>
      </c>
      <c r="P10697" s="31">
        <f t="shared" si="818"/>
        <v>0</v>
      </c>
      <c r="Q10697" s="9" t="e">
        <f t="shared" si="819"/>
        <v>#DIV/0!</v>
      </c>
    </row>
    <row r="10698" spans="12:17" x14ac:dyDescent="0.25">
      <c r="L10698" s="10" t="str">
        <f>IF(F10698="","",(SUM(F$2:F10698)))</f>
        <v/>
      </c>
      <c r="M10698" s="31">
        <f t="shared" ref="M10698:M10761" si="820">IF(B$201="","",(COUNTIF($B10499:$B10698, "Tournament Pool Tournament Registration") - COUNTIF($B10499:$B10698, "Tournament Pool Registration (inc. Fee)")))</f>
        <v>0</v>
      </c>
      <c r="N10698" s="31">
        <f t="shared" ref="N10698:N10761" si="821">IF(B$201="","",(COUNTIF($B10499:$B10698, "Tournament Pool Tournament Registration")))</f>
        <v>0</v>
      </c>
      <c r="O10698" s="17" t="e">
        <f t="shared" ref="O10698:O10761" si="822">IF(B$201="","",(M10698/N10698))</f>
        <v>#DIV/0!</v>
      </c>
      <c r="P10698" s="31">
        <f t="shared" ref="P10698:P10761" si="823">IF(B$201="","",(COUNTIF($B10499:$B10698, "Tournament Pool Tournament KO Award")))</f>
        <v>0</v>
      </c>
      <c r="Q10698" s="9" t="e">
        <f t="shared" ref="Q10698:Q10761" si="824">IF(B$201="","",(P10698/N10698))</f>
        <v>#DIV/0!</v>
      </c>
    </row>
    <row r="10699" spans="12:17" x14ac:dyDescent="0.25">
      <c r="L10699" s="10" t="str">
        <f>IF(F10699="","",(SUM(F$2:F10699)))</f>
        <v/>
      </c>
      <c r="M10699" s="31">
        <f t="shared" si="820"/>
        <v>0</v>
      </c>
      <c r="N10699" s="31">
        <f t="shared" si="821"/>
        <v>0</v>
      </c>
      <c r="O10699" s="17" t="e">
        <f t="shared" si="822"/>
        <v>#DIV/0!</v>
      </c>
      <c r="P10699" s="31">
        <f t="shared" si="823"/>
        <v>0</v>
      </c>
      <c r="Q10699" s="9" t="e">
        <f t="shared" si="824"/>
        <v>#DIV/0!</v>
      </c>
    </row>
    <row r="10700" spans="12:17" x14ac:dyDescent="0.25">
      <c r="L10700" s="10" t="str">
        <f>IF(F10700="","",(SUM(F$2:F10700)))</f>
        <v/>
      </c>
      <c r="M10700" s="31">
        <f t="shared" si="820"/>
        <v>0</v>
      </c>
      <c r="N10700" s="31">
        <f t="shared" si="821"/>
        <v>0</v>
      </c>
      <c r="O10700" s="17" t="e">
        <f t="shared" si="822"/>
        <v>#DIV/0!</v>
      </c>
      <c r="P10700" s="31">
        <f t="shared" si="823"/>
        <v>0</v>
      </c>
      <c r="Q10700" s="9" t="e">
        <f t="shared" si="824"/>
        <v>#DIV/0!</v>
      </c>
    </row>
    <row r="10701" spans="12:17" x14ac:dyDescent="0.25">
      <c r="L10701" s="10" t="str">
        <f>IF(F10701="","",(SUM(F$2:F10701)))</f>
        <v/>
      </c>
      <c r="M10701" s="31">
        <f t="shared" si="820"/>
        <v>0</v>
      </c>
      <c r="N10701" s="31">
        <f t="shared" si="821"/>
        <v>0</v>
      </c>
      <c r="O10701" s="17" t="e">
        <f t="shared" si="822"/>
        <v>#DIV/0!</v>
      </c>
      <c r="P10701" s="31">
        <f t="shared" si="823"/>
        <v>0</v>
      </c>
      <c r="Q10701" s="9" t="e">
        <f t="shared" si="824"/>
        <v>#DIV/0!</v>
      </c>
    </row>
    <row r="10702" spans="12:17" x14ac:dyDescent="0.25">
      <c r="L10702" s="10" t="str">
        <f>IF(F10702="","",(SUM(F$2:F10702)))</f>
        <v/>
      </c>
      <c r="M10702" s="31">
        <f t="shared" si="820"/>
        <v>0</v>
      </c>
      <c r="N10702" s="31">
        <f t="shared" si="821"/>
        <v>0</v>
      </c>
      <c r="O10702" s="17" t="e">
        <f t="shared" si="822"/>
        <v>#DIV/0!</v>
      </c>
      <c r="P10702" s="31">
        <f t="shared" si="823"/>
        <v>0</v>
      </c>
      <c r="Q10702" s="9" t="e">
        <f t="shared" si="824"/>
        <v>#DIV/0!</v>
      </c>
    </row>
    <row r="10703" spans="12:17" x14ac:dyDescent="0.25">
      <c r="L10703" s="10" t="str">
        <f>IF(F10703="","",(SUM(F$2:F10703)))</f>
        <v/>
      </c>
      <c r="M10703" s="31">
        <f t="shared" si="820"/>
        <v>0</v>
      </c>
      <c r="N10703" s="31">
        <f t="shared" si="821"/>
        <v>0</v>
      </c>
      <c r="O10703" s="17" t="e">
        <f t="shared" si="822"/>
        <v>#DIV/0!</v>
      </c>
      <c r="P10703" s="31">
        <f t="shared" si="823"/>
        <v>0</v>
      </c>
      <c r="Q10703" s="9" t="e">
        <f t="shared" si="824"/>
        <v>#DIV/0!</v>
      </c>
    </row>
    <row r="10704" spans="12:17" x14ac:dyDescent="0.25">
      <c r="L10704" s="10" t="str">
        <f>IF(F10704="","",(SUM(F$2:F10704)))</f>
        <v/>
      </c>
      <c r="M10704" s="31">
        <f t="shared" si="820"/>
        <v>0</v>
      </c>
      <c r="N10704" s="31">
        <f t="shared" si="821"/>
        <v>0</v>
      </c>
      <c r="O10704" s="17" t="e">
        <f t="shared" si="822"/>
        <v>#DIV/0!</v>
      </c>
      <c r="P10704" s="31">
        <f t="shared" si="823"/>
        <v>0</v>
      </c>
      <c r="Q10704" s="9" t="e">
        <f t="shared" si="824"/>
        <v>#DIV/0!</v>
      </c>
    </row>
    <row r="10705" spans="12:17" x14ac:dyDescent="0.25">
      <c r="L10705" s="10" t="str">
        <f>IF(F10705="","",(SUM(F$2:F10705)))</f>
        <v/>
      </c>
      <c r="M10705" s="31">
        <f t="shared" si="820"/>
        <v>0</v>
      </c>
      <c r="N10705" s="31">
        <f t="shared" si="821"/>
        <v>0</v>
      </c>
      <c r="O10705" s="17" t="e">
        <f t="shared" si="822"/>
        <v>#DIV/0!</v>
      </c>
      <c r="P10705" s="31">
        <f t="shared" si="823"/>
        <v>0</v>
      </c>
      <c r="Q10705" s="9" t="e">
        <f t="shared" si="824"/>
        <v>#DIV/0!</v>
      </c>
    </row>
    <row r="10706" spans="12:17" x14ac:dyDescent="0.25">
      <c r="L10706" s="10" t="str">
        <f>IF(F10706="","",(SUM(F$2:F10706)))</f>
        <v/>
      </c>
      <c r="M10706" s="31">
        <f t="shared" si="820"/>
        <v>0</v>
      </c>
      <c r="N10706" s="31">
        <f t="shared" si="821"/>
        <v>0</v>
      </c>
      <c r="O10706" s="17" t="e">
        <f t="shared" si="822"/>
        <v>#DIV/0!</v>
      </c>
      <c r="P10706" s="31">
        <f t="shared" si="823"/>
        <v>0</v>
      </c>
      <c r="Q10706" s="9" t="e">
        <f t="shared" si="824"/>
        <v>#DIV/0!</v>
      </c>
    </row>
    <row r="10707" spans="12:17" x14ac:dyDescent="0.25">
      <c r="L10707" s="10" t="str">
        <f>IF(F10707="","",(SUM(F$2:F10707)))</f>
        <v/>
      </c>
      <c r="M10707" s="31">
        <f t="shared" si="820"/>
        <v>0</v>
      </c>
      <c r="N10707" s="31">
        <f t="shared" si="821"/>
        <v>0</v>
      </c>
      <c r="O10707" s="17" t="e">
        <f t="shared" si="822"/>
        <v>#DIV/0!</v>
      </c>
      <c r="P10707" s="31">
        <f t="shared" si="823"/>
        <v>0</v>
      </c>
      <c r="Q10707" s="9" t="e">
        <f t="shared" si="824"/>
        <v>#DIV/0!</v>
      </c>
    </row>
    <row r="10708" spans="12:17" x14ac:dyDescent="0.25">
      <c r="L10708" s="10" t="str">
        <f>IF(F10708="","",(SUM(F$2:F10708)))</f>
        <v/>
      </c>
      <c r="M10708" s="31">
        <f t="shared" si="820"/>
        <v>0</v>
      </c>
      <c r="N10708" s="31">
        <f t="shared" si="821"/>
        <v>0</v>
      </c>
      <c r="O10708" s="17" t="e">
        <f t="shared" si="822"/>
        <v>#DIV/0!</v>
      </c>
      <c r="P10708" s="31">
        <f t="shared" si="823"/>
        <v>0</v>
      </c>
      <c r="Q10708" s="9" t="e">
        <f t="shared" si="824"/>
        <v>#DIV/0!</v>
      </c>
    </row>
    <row r="10709" spans="12:17" x14ac:dyDescent="0.25">
      <c r="L10709" s="10" t="str">
        <f>IF(F10709="","",(SUM(F$2:F10709)))</f>
        <v/>
      </c>
      <c r="M10709" s="31">
        <f t="shared" si="820"/>
        <v>0</v>
      </c>
      <c r="N10709" s="31">
        <f t="shared" si="821"/>
        <v>0</v>
      </c>
      <c r="O10709" s="17" t="e">
        <f t="shared" si="822"/>
        <v>#DIV/0!</v>
      </c>
      <c r="P10709" s="31">
        <f t="shared" si="823"/>
        <v>0</v>
      </c>
      <c r="Q10709" s="9" t="e">
        <f t="shared" si="824"/>
        <v>#DIV/0!</v>
      </c>
    </row>
    <row r="10710" spans="12:17" x14ac:dyDescent="0.25">
      <c r="L10710" s="10" t="str">
        <f>IF(F10710="","",(SUM(F$2:F10710)))</f>
        <v/>
      </c>
      <c r="M10710" s="31">
        <f t="shared" si="820"/>
        <v>0</v>
      </c>
      <c r="N10710" s="31">
        <f t="shared" si="821"/>
        <v>0</v>
      </c>
      <c r="O10710" s="17" t="e">
        <f t="shared" si="822"/>
        <v>#DIV/0!</v>
      </c>
      <c r="P10710" s="31">
        <f t="shared" si="823"/>
        <v>0</v>
      </c>
      <c r="Q10710" s="9" t="e">
        <f t="shared" si="824"/>
        <v>#DIV/0!</v>
      </c>
    </row>
    <row r="10711" spans="12:17" x14ac:dyDescent="0.25">
      <c r="L10711" s="10" t="str">
        <f>IF(F10711="","",(SUM(F$2:F10711)))</f>
        <v/>
      </c>
      <c r="M10711" s="31">
        <f t="shared" si="820"/>
        <v>0</v>
      </c>
      <c r="N10711" s="31">
        <f t="shared" si="821"/>
        <v>0</v>
      </c>
      <c r="O10711" s="17" t="e">
        <f t="shared" si="822"/>
        <v>#DIV/0!</v>
      </c>
      <c r="P10711" s="31">
        <f t="shared" si="823"/>
        <v>0</v>
      </c>
      <c r="Q10711" s="9" t="e">
        <f t="shared" si="824"/>
        <v>#DIV/0!</v>
      </c>
    </row>
    <row r="10712" spans="12:17" x14ac:dyDescent="0.25">
      <c r="L10712" s="10" t="str">
        <f>IF(F10712="","",(SUM(F$2:F10712)))</f>
        <v/>
      </c>
      <c r="M10712" s="31">
        <f t="shared" si="820"/>
        <v>0</v>
      </c>
      <c r="N10712" s="31">
        <f t="shared" si="821"/>
        <v>0</v>
      </c>
      <c r="O10712" s="17" t="e">
        <f t="shared" si="822"/>
        <v>#DIV/0!</v>
      </c>
      <c r="P10712" s="31">
        <f t="shared" si="823"/>
        <v>0</v>
      </c>
      <c r="Q10712" s="9" t="e">
        <f t="shared" si="824"/>
        <v>#DIV/0!</v>
      </c>
    </row>
    <row r="10713" spans="12:17" x14ac:dyDescent="0.25">
      <c r="L10713" s="10" t="str">
        <f>IF(F10713="","",(SUM(F$2:F10713)))</f>
        <v/>
      </c>
      <c r="M10713" s="31">
        <f t="shared" si="820"/>
        <v>0</v>
      </c>
      <c r="N10713" s="31">
        <f t="shared" si="821"/>
        <v>0</v>
      </c>
      <c r="O10713" s="17" t="e">
        <f t="shared" si="822"/>
        <v>#DIV/0!</v>
      </c>
      <c r="P10713" s="31">
        <f t="shared" si="823"/>
        <v>0</v>
      </c>
      <c r="Q10713" s="9" t="e">
        <f t="shared" si="824"/>
        <v>#DIV/0!</v>
      </c>
    </row>
    <row r="10714" spans="12:17" x14ac:dyDescent="0.25">
      <c r="L10714" s="10" t="str">
        <f>IF(F10714="","",(SUM(F$2:F10714)))</f>
        <v/>
      </c>
      <c r="M10714" s="31">
        <f t="shared" si="820"/>
        <v>0</v>
      </c>
      <c r="N10714" s="31">
        <f t="shared" si="821"/>
        <v>0</v>
      </c>
      <c r="O10714" s="17" t="e">
        <f t="shared" si="822"/>
        <v>#DIV/0!</v>
      </c>
      <c r="P10714" s="31">
        <f t="shared" si="823"/>
        <v>0</v>
      </c>
      <c r="Q10714" s="9" t="e">
        <f t="shared" si="824"/>
        <v>#DIV/0!</v>
      </c>
    </row>
    <row r="10715" spans="12:17" x14ac:dyDescent="0.25">
      <c r="L10715" s="10" t="str">
        <f>IF(F10715="","",(SUM(F$2:F10715)))</f>
        <v/>
      </c>
      <c r="M10715" s="31">
        <f t="shared" si="820"/>
        <v>0</v>
      </c>
      <c r="N10715" s="31">
        <f t="shared" si="821"/>
        <v>0</v>
      </c>
      <c r="O10715" s="17" t="e">
        <f t="shared" si="822"/>
        <v>#DIV/0!</v>
      </c>
      <c r="P10715" s="31">
        <f t="shared" si="823"/>
        <v>0</v>
      </c>
      <c r="Q10715" s="9" t="e">
        <f t="shared" si="824"/>
        <v>#DIV/0!</v>
      </c>
    </row>
    <row r="10716" spans="12:17" x14ac:dyDescent="0.25">
      <c r="L10716" s="10" t="str">
        <f>IF(F10716="","",(SUM(F$2:F10716)))</f>
        <v/>
      </c>
      <c r="M10716" s="31">
        <f t="shared" si="820"/>
        <v>0</v>
      </c>
      <c r="N10716" s="31">
        <f t="shared" si="821"/>
        <v>0</v>
      </c>
      <c r="O10716" s="17" t="e">
        <f t="shared" si="822"/>
        <v>#DIV/0!</v>
      </c>
      <c r="P10716" s="31">
        <f t="shared" si="823"/>
        <v>0</v>
      </c>
      <c r="Q10716" s="9" t="e">
        <f t="shared" si="824"/>
        <v>#DIV/0!</v>
      </c>
    </row>
    <row r="10717" spans="12:17" x14ac:dyDescent="0.25">
      <c r="L10717" s="10" t="str">
        <f>IF(F10717="","",(SUM(F$2:F10717)))</f>
        <v/>
      </c>
      <c r="M10717" s="31">
        <f t="shared" si="820"/>
        <v>0</v>
      </c>
      <c r="N10717" s="31">
        <f t="shared" si="821"/>
        <v>0</v>
      </c>
      <c r="O10717" s="17" t="e">
        <f t="shared" si="822"/>
        <v>#DIV/0!</v>
      </c>
      <c r="P10717" s="31">
        <f t="shared" si="823"/>
        <v>0</v>
      </c>
      <c r="Q10717" s="9" t="e">
        <f t="shared" si="824"/>
        <v>#DIV/0!</v>
      </c>
    </row>
    <row r="10718" spans="12:17" x14ac:dyDescent="0.25">
      <c r="L10718" s="10" t="str">
        <f>IF(F10718="","",(SUM(F$2:F10718)))</f>
        <v/>
      </c>
      <c r="M10718" s="31">
        <f t="shared" si="820"/>
        <v>0</v>
      </c>
      <c r="N10718" s="31">
        <f t="shared" si="821"/>
        <v>0</v>
      </c>
      <c r="O10718" s="17" t="e">
        <f t="shared" si="822"/>
        <v>#DIV/0!</v>
      </c>
      <c r="P10718" s="31">
        <f t="shared" si="823"/>
        <v>0</v>
      </c>
      <c r="Q10718" s="9" t="e">
        <f t="shared" si="824"/>
        <v>#DIV/0!</v>
      </c>
    </row>
    <row r="10719" spans="12:17" x14ac:dyDescent="0.25">
      <c r="L10719" s="10" t="str">
        <f>IF(F10719="","",(SUM(F$2:F10719)))</f>
        <v/>
      </c>
      <c r="M10719" s="31">
        <f t="shared" si="820"/>
        <v>0</v>
      </c>
      <c r="N10719" s="31">
        <f t="shared" si="821"/>
        <v>0</v>
      </c>
      <c r="O10719" s="17" t="e">
        <f t="shared" si="822"/>
        <v>#DIV/0!</v>
      </c>
      <c r="P10719" s="31">
        <f t="shared" si="823"/>
        <v>0</v>
      </c>
      <c r="Q10719" s="9" t="e">
        <f t="shared" si="824"/>
        <v>#DIV/0!</v>
      </c>
    </row>
    <row r="10720" spans="12:17" x14ac:dyDescent="0.25">
      <c r="L10720" s="10" t="str">
        <f>IF(F10720="","",(SUM(F$2:F10720)))</f>
        <v/>
      </c>
      <c r="M10720" s="31">
        <f t="shared" si="820"/>
        <v>0</v>
      </c>
      <c r="N10720" s="31">
        <f t="shared" si="821"/>
        <v>0</v>
      </c>
      <c r="O10720" s="17" t="e">
        <f t="shared" si="822"/>
        <v>#DIV/0!</v>
      </c>
      <c r="P10720" s="31">
        <f t="shared" si="823"/>
        <v>0</v>
      </c>
      <c r="Q10720" s="9" t="e">
        <f t="shared" si="824"/>
        <v>#DIV/0!</v>
      </c>
    </row>
    <row r="10721" spans="12:17" x14ac:dyDescent="0.25">
      <c r="L10721" s="10" t="str">
        <f>IF(F10721="","",(SUM(F$2:F10721)))</f>
        <v/>
      </c>
      <c r="M10721" s="31">
        <f t="shared" si="820"/>
        <v>0</v>
      </c>
      <c r="N10721" s="31">
        <f t="shared" si="821"/>
        <v>0</v>
      </c>
      <c r="O10721" s="17" t="e">
        <f t="shared" si="822"/>
        <v>#DIV/0!</v>
      </c>
      <c r="P10721" s="31">
        <f t="shared" si="823"/>
        <v>0</v>
      </c>
      <c r="Q10721" s="9" t="e">
        <f t="shared" si="824"/>
        <v>#DIV/0!</v>
      </c>
    </row>
    <row r="10722" spans="12:17" x14ac:dyDescent="0.25">
      <c r="L10722" s="10" t="str">
        <f>IF(F10722="","",(SUM(F$2:F10722)))</f>
        <v/>
      </c>
      <c r="M10722" s="31">
        <f t="shared" si="820"/>
        <v>0</v>
      </c>
      <c r="N10722" s="31">
        <f t="shared" si="821"/>
        <v>0</v>
      </c>
      <c r="O10722" s="17" t="e">
        <f t="shared" si="822"/>
        <v>#DIV/0!</v>
      </c>
      <c r="P10722" s="31">
        <f t="shared" si="823"/>
        <v>0</v>
      </c>
      <c r="Q10722" s="9" t="e">
        <f t="shared" si="824"/>
        <v>#DIV/0!</v>
      </c>
    </row>
    <row r="10723" spans="12:17" x14ac:dyDescent="0.25">
      <c r="L10723" s="10" t="str">
        <f>IF(F10723="","",(SUM(F$2:F10723)))</f>
        <v/>
      </c>
      <c r="M10723" s="31">
        <f t="shared" si="820"/>
        <v>0</v>
      </c>
      <c r="N10723" s="31">
        <f t="shared" si="821"/>
        <v>0</v>
      </c>
      <c r="O10723" s="17" t="e">
        <f t="shared" si="822"/>
        <v>#DIV/0!</v>
      </c>
      <c r="P10723" s="31">
        <f t="shared" si="823"/>
        <v>0</v>
      </c>
      <c r="Q10723" s="9" t="e">
        <f t="shared" si="824"/>
        <v>#DIV/0!</v>
      </c>
    </row>
    <row r="10724" spans="12:17" x14ac:dyDescent="0.25">
      <c r="L10724" s="10" t="str">
        <f>IF(F10724="","",(SUM(F$2:F10724)))</f>
        <v/>
      </c>
      <c r="M10724" s="31">
        <f t="shared" si="820"/>
        <v>0</v>
      </c>
      <c r="N10724" s="31">
        <f t="shared" si="821"/>
        <v>0</v>
      </c>
      <c r="O10724" s="17" t="e">
        <f t="shared" si="822"/>
        <v>#DIV/0!</v>
      </c>
      <c r="P10724" s="31">
        <f t="shared" si="823"/>
        <v>0</v>
      </c>
      <c r="Q10724" s="9" t="e">
        <f t="shared" si="824"/>
        <v>#DIV/0!</v>
      </c>
    </row>
    <row r="10725" spans="12:17" x14ac:dyDescent="0.25">
      <c r="L10725" s="10" t="str">
        <f>IF(F10725="","",(SUM(F$2:F10725)))</f>
        <v/>
      </c>
      <c r="M10725" s="31">
        <f t="shared" si="820"/>
        <v>0</v>
      </c>
      <c r="N10725" s="31">
        <f t="shared" si="821"/>
        <v>0</v>
      </c>
      <c r="O10725" s="17" t="e">
        <f t="shared" si="822"/>
        <v>#DIV/0!</v>
      </c>
      <c r="P10725" s="31">
        <f t="shared" si="823"/>
        <v>0</v>
      </c>
      <c r="Q10725" s="9" t="e">
        <f t="shared" si="824"/>
        <v>#DIV/0!</v>
      </c>
    </row>
    <row r="10726" spans="12:17" x14ac:dyDescent="0.25">
      <c r="L10726" s="10" t="str">
        <f>IF(F10726="","",(SUM(F$2:F10726)))</f>
        <v/>
      </c>
      <c r="M10726" s="31">
        <f t="shared" si="820"/>
        <v>0</v>
      </c>
      <c r="N10726" s="31">
        <f t="shared" si="821"/>
        <v>0</v>
      </c>
      <c r="O10726" s="17" t="e">
        <f t="shared" si="822"/>
        <v>#DIV/0!</v>
      </c>
      <c r="P10726" s="31">
        <f t="shared" si="823"/>
        <v>0</v>
      </c>
      <c r="Q10726" s="9" t="e">
        <f t="shared" si="824"/>
        <v>#DIV/0!</v>
      </c>
    </row>
    <row r="10727" spans="12:17" x14ac:dyDescent="0.25">
      <c r="L10727" s="10" t="str">
        <f>IF(F10727="","",(SUM(F$2:F10727)))</f>
        <v/>
      </c>
      <c r="M10727" s="31">
        <f t="shared" si="820"/>
        <v>0</v>
      </c>
      <c r="N10727" s="31">
        <f t="shared" si="821"/>
        <v>0</v>
      </c>
      <c r="O10727" s="17" t="e">
        <f t="shared" si="822"/>
        <v>#DIV/0!</v>
      </c>
      <c r="P10727" s="31">
        <f t="shared" si="823"/>
        <v>0</v>
      </c>
      <c r="Q10727" s="9" t="e">
        <f t="shared" si="824"/>
        <v>#DIV/0!</v>
      </c>
    </row>
    <row r="10728" spans="12:17" x14ac:dyDescent="0.25">
      <c r="L10728" s="10" t="str">
        <f>IF(F10728="","",(SUM(F$2:F10728)))</f>
        <v/>
      </c>
      <c r="M10728" s="31">
        <f t="shared" si="820"/>
        <v>0</v>
      </c>
      <c r="N10728" s="31">
        <f t="shared" si="821"/>
        <v>0</v>
      </c>
      <c r="O10728" s="17" t="e">
        <f t="shared" si="822"/>
        <v>#DIV/0!</v>
      </c>
      <c r="P10728" s="31">
        <f t="shared" si="823"/>
        <v>0</v>
      </c>
      <c r="Q10728" s="9" t="e">
        <f t="shared" si="824"/>
        <v>#DIV/0!</v>
      </c>
    </row>
    <row r="10729" spans="12:17" x14ac:dyDescent="0.25">
      <c r="L10729" s="10" t="str">
        <f>IF(F10729="","",(SUM(F$2:F10729)))</f>
        <v/>
      </c>
      <c r="M10729" s="31">
        <f t="shared" si="820"/>
        <v>0</v>
      </c>
      <c r="N10729" s="31">
        <f t="shared" si="821"/>
        <v>0</v>
      </c>
      <c r="O10729" s="17" t="e">
        <f t="shared" si="822"/>
        <v>#DIV/0!</v>
      </c>
      <c r="P10729" s="31">
        <f t="shared" si="823"/>
        <v>0</v>
      </c>
      <c r="Q10729" s="9" t="e">
        <f t="shared" si="824"/>
        <v>#DIV/0!</v>
      </c>
    </row>
    <row r="10730" spans="12:17" x14ac:dyDescent="0.25">
      <c r="L10730" s="10" t="str">
        <f>IF(F10730="","",(SUM(F$2:F10730)))</f>
        <v/>
      </c>
      <c r="M10730" s="31">
        <f t="shared" si="820"/>
        <v>0</v>
      </c>
      <c r="N10730" s="31">
        <f t="shared" si="821"/>
        <v>0</v>
      </c>
      <c r="O10730" s="17" t="e">
        <f t="shared" si="822"/>
        <v>#DIV/0!</v>
      </c>
      <c r="P10730" s="31">
        <f t="shared" si="823"/>
        <v>0</v>
      </c>
      <c r="Q10730" s="9" t="e">
        <f t="shared" si="824"/>
        <v>#DIV/0!</v>
      </c>
    </row>
    <row r="10731" spans="12:17" x14ac:dyDescent="0.25">
      <c r="L10731" s="10" t="str">
        <f>IF(F10731="","",(SUM(F$2:F10731)))</f>
        <v/>
      </c>
      <c r="M10731" s="31">
        <f t="shared" si="820"/>
        <v>0</v>
      </c>
      <c r="N10731" s="31">
        <f t="shared" si="821"/>
        <v>0</v>
      </c>
      <c r="O10731" s="17" t="e">
        <f t="shared" si="822"/>
        <v>#DIV/0!</v>
      </c>
      <c r="P10731" s="31">
        <f t="shared" si="823"/>
        <v>0</v>
      </c>
      <c r="Q10731" s="9" t="e">
        <f t="shared" si="824"/>
        <v>#DIV/0!</v>
      </c>
    </row>
    <row r="10732" spans="12:17" x14ac:dyDescent="0.25">
      <c r="L10732" s="10" t="str">
        <f>IF(F10732="","",(SUM(F$2:F10732)))</f>
        <v/>
      </c>
      <c r="M10732" s="31">
        <f t="shared" si="820"/>
        <v>0</v>
      </c>
      <c r="N10732" s="31">
        <f t="shared" si="821"/>
        <v>0</v>
      </c>
      <c r="O10732" s="17" t="e">
        <f t="shared" si="822"/>
        <v>#DIV/0!</v>
      </c>
      <c r="P10732" s="31">
        <f t="shared" si="823"/>
        <v>0</v>
      </c>
      <c r="Q10732" s="9" t="e">
        <f t="shared" si="824"/>
        <v>#DIV/0!</v>
      </c>
    </row>
    <row r="10733" spans="12:17" x14ac:dyDescent="0.25">
      <c r="L10733" s="10" t="str">
        <f>IF(F10733="","",(SUM(F$2:F10733)))</f>
        <v/>
      </c>
      <c r="M10733" s="31">
        <f t="shared" si="820"/>
        <v>0</v>
      </c>
      <c r="N10733" s="31">
        <f t="shared" si="821"/>
        <v>0</v>
      </c>
      <c r="O10733" s="17" t="e">
        <f t="shared" si="822"/>
        <v>#DIV/0!</v>
      </c>
      <c r="P10733" s="31">
        <f t="shared" si="823"/>
        <v>0</v>
      </c>
      <c r="Q10733" s="9" t="e">
        <f t="shared" si="824"/>
        <v>#DIV/0!</v>
      </c>
    </row>
    <row r="10734" spans="12:17" x14ac:dyDescent="0.25">
      <c r="L10734" s="10" t="str">
        <f>IF(F10734="","",(SUM(F$2:F10734)))</f>
        <v/>
      </c>
      <c r="M10734" s="31">
        <f t="shared" si="820"/>
        <v>0</v>
      </c>
      <c r="N10734" s="31">
        <f t="shared" si="821"/>
        <v>0</v>
      </c>
      <c r="O10734" s="17" t="e">
        <f t="shared" si="822"/>
        <v>#DIV/0!</v>
      </c>
      <c r="P10734" s="31">
        <f t="shared" si="823"/>
        <v>0</v>
      </c>
      <c r="Q10734" s="9" t="e">
        <f t="shared" si="824"/>
        <v>#DIV/0!</v>
      </c>
    </row>
    <row r="10735" spans="12:17" x14ac:dyDescent="0.25">
      <c r="L10735" s="10" t="str">
        <f>IF(F10735="","",(SUM(F$2:F10735)))</f>
        <v/>
      </c>
      <c r="M10735" s="31">
        <f t="shared" si="820"/>
        <v>0</v>
      </c>
      <c r="N10735" s="31">
        <f t="shared" si="821"/>
        <v>0</v>
      </c>
      <c r="O10735" s="17" t="e">
        <f t="shared" si="822"/>
        <v>#DIV/0!</v>
      </c>
      <c r="P10735" s="31">
        <f t="shared" si="823"/>
        <v>0</v>
      </c>
      <c r="Q10735" s="9" t="e">
        <f t="shared" si="824"/>
        <v>#DIV/0!</v>
      </c>
    </row>
    <row r="10736" spans="12:17" x14ac:dyDescent="0.25">
      <c r="L10736" s="10" t="str">
        <f>IF(F10736="","",(SUM(F$2:F10736)))</f>
        <v/>
      </c>
      <c r="M10736" s="31">
        <f t="shared" si="820"/>
        <v>0</v>
      </c>
      <c r="N10736" s="31">
        <f t="shared" si="821"/>
        <v>0</v>
      </c>
      <c r="O10736" s="17" t="e">
        <f t="shared" si="822"/>
        <v>#DIV/0!</v>
      </c>
      <c r="P10736" s="31">
        <f t="shared" si="823"/>
        <v>0</v>
      </c>
      <c r="Q10736" s="9" t="e">
        <f t="shared" si="824"/>
        <v>#DIV/0!</v>
      </c>
    </row>
    <row r="10737" spans="12:17" x14ac:dyDescent="0.25">
      <c r="L10737" s="10" t="str">
        <f>IF(F10737="","",(SUM(F$2:F10737)))</f>
        <v/>
      </c>
      <c r="M10737" s="31">
        <f t="shared" si="820"/>
        <v>0</v>
      </c>
      <c r="N10737" s="31">
        <f t="shared" si="821"/>
        <v>0</v>
      </c>
      <c r="O10737" s="17" t="e">
        <f t="shared" si="822"/>
        <v>#DIV/0!</v>
      </c>
      <c r="P10737" s="31">
        <f t="shared" si="823"/>
        <v>0</v>
      </c>
      <c r="Q10737" s="9" t="e">
        <f t="shared" si="824"/>
        <v>#DIV/0!</v>
      </c>
    </row>
    <row r="10738" spans="12:17" x14ac:dyDescent="0.25">
      <c r="L10738" s="10" t="str">
        <f>IF(F10738="","",(SUM(F$2:F10738)))</f>
        <v/>
      </c>
      <c r="M10738" s="31">
        <f t="shared" si="820"/>
        <v>0</v>
      </c>
      <c r="N10738" s="31">
        <f t="shared" si="821"/>
        <v>0</v>
      </c>
      <c r="O10738" s="17" t="e">
        <f t="shared" si="822"/>
        <v>#DIV/0!</v>
      </c>
      <c r="P10738" s="31">
        <f t="shared" si="823"/>
        <v>0</v>
      </c>
      <c r="Q10738" s="9" t="e">
        <f t="shared" si="824"/>
        <v>#DIV/0!</v>
      </c>
    </row>
    <row r="10739" spans="12:17" x14ac:dyDescent="0.25">
      <c r="L10739" s="10" t="str">
        <f>IF(F10739="","",(SUM(F$2:F10739)))</f>
        <v/>
      </c>
      <c r="M10739" s="31">
        <f t="shared" si="820"/>
        <v>0</v>
      </c>
      <c r="N10739" s="31">
        <f t="shared" si="821"/>
        <v>0</v>
      </c>
      <c r="O10739" s="17" t="e">
        <f t="shared" si="822"/>
        <v>#DIV/0!</v>
      </c>
      <c r="P10739" s="31">
        <f t="shared" si="823"/>
        <v>0</v>
      </c>
      <c r="Q10739" s="9" t="e">
        <f t="shared" si="824"/>
        <v>#DIV/0!</v>
      </c>
    </row>
    <row r="10740" spans="12:17" x14ac:dyDescent="0.25">
      <c r="L10740" s="10" t="str">
        <f>IF(F10740="","",(SUM(F$2:F10740)))</f>
        <v/>
      </c>
      <c r="M10740" s="31">
        <f t="shared" si="820"/>
        <v>0</v>
      </c>
      <c r="N10740" s="31">
        <f t="shared" si="821"/>
        <v>0</v>
      </c>
      <c r="O10740" s="17" t="e">
        <f t="shared" si="822"/>
        <v>#DIV/0!</v>
      </c>
      <c r="P10740" s="31">
        <f t="shared" si="823"/>
        <v>0</v>
      </c>
      <c r="Q10740" s="9" t="e">
        <f t="shared" si="824"/>
        <v>#DIV/0!</v>
      </c>
    </row>
    <row r="10741" spans="12:17" x14ac:dyDescent="0.25">
      <c r="L10741" s="10" t="str">
        <f>IF(F10741="","",(SUM(F$2:F10741)))</f>
        <v/>
      </c>
      <c r="M10741" s="31">
        <f t="shared" si="820"/>
        <v>0</v>
      </c>
      <c r="N10741" s="31">
        <f t="shared" si="821"/>
        <v>0</v>
      </c>
      <c r="O10741" s="17" t="e">
        <f t="shared" si="822"/>
        <v>#DIV/0!</v>
      </c>
      <c r="P10741" s="31">
        <f t="shared" si="823"/>
        <v>0</v>
      </c>
      <c r="Q10741" s="9" t="e">
        <f t="shared" si="824"/>
        <v>#DIV/0!</v>
      </c>
    </row>
    <row r="10742" spans="12:17" x14ac:dyDescent="0.25">
      <c r="L10742" s="10" t="str">
        <f>IF(F10742="","",(SUM(F$2:F10742)))</f>
        <v/>
      </c>
      <c r="M10742" s="31">
        <f t="shared" si="820"/>
        <v>0</v>
      </c>
      <c r="N10742" s="31">
        <f t="shared" si="821"/>
        <v>0</v>
      </c>
      <c r="O10742" s="17" t="e">
        <f t="shared" si="822"/>
        <v>#DIV/0!</v>
      </c>
      <c r="P10742" s="31">
        <f t="shared" si="823"/>
        <v>0</v>
      </c>
      <c r="Q10742" s="9" t="e">
        <f t="shared" si="824"/>
        <v>#DIV/0!</v>
      </c>
    </row>
    <row r="10743" spans="12:17" x14ac:dyDescent="0.25">
      <c r="L10743" s="10" t="str">
        <f>IF(F10743="","",(SUM(F$2:F10743)))</f>
        <v/>
      </c>
      <c r="M10743" s="31">
        <f t="shared" si="820"/>
        <v>0</v>
      </c>
      <c r="N10743" s="31">
        <f t="shared" si="821"/>
        <v>0</v>
      </c>
      <c r="O10743" s="17" t="e">
        <f t="shared" si="822"/>
        <v>#DIV/0!</v>
      </c>
      <c r="P10743" s="31">
        <f t="shared" si="823"/>
        <v>0</v>
      </c>
      <c r="Q10743" s="9" t="e">
        <f t="shared" si="824"/>
        <v>#DIV/0!</v>
      </c>
    </row>
    <row r="10744" spans="12:17" x14ac:dyDescent="0.25">
      <c r="L10744" s="10" t="str">
        <f>IF(F10744="","",(SUM(F$2:F10744)))</f>
        <v/>
      </c>
      <c r="M10744" s="31">
        <f t="shared" si="820"/>
        <v>0</v>
      </c>
      <c r="N10744" s="31">
        <f t="shared" si="821"/>
        <v>0</v>
      </c>
      <c r="O10744" s="17" t="e">
        <f t="shared" si="822"/>
        <v>#DIV/0!</v>
      </c>
      <c r="P10744" s="31">
        <f t="shared" si="823"/>
        <v>0</v>
      </c>
      <c r="Q10744" s="9" t="e">
        <f t="shared" si="824"/>
        <v>#DIV/0!</v>
      </c>
    </row>
    <row r="10745" spans="12:17" x14ac:dyDescent="0.25">
      <c r="L10745" s="10" t="str">
        <f>IF(F10745="","",(SUM(F$2:F10745)))</f>
        <v/>
      </c>
      <c r="M10745" s="31">
        <f t="shared" si="820"/>
        <v>0</v>
      </c>
      <c r="N10745" s="31">
        <f t="shared" si="821"/>
        <v>0</v>
      </c>
      <c r="O10745" s="17" t="e">
        <f t="shared" si="822"/>
        <v>#DIV/0!</v>
      </c>
      <c r="P10745" s="31">
        <f t="shared" si="823"/>
        <v>0</v>
      </c>
      <c r="Q10745" s="9" t="e">
        <f t="shared" si="824"/>
        <v>#DIV/0!</v>
      </c>
    </row>
    <row r="10746" spans="12:17" x14ac:dyDescent="0.25">
      <c r="L10746" s="10" t="str">
        <f>IF(F10746="","",(SUM(F$2:F10746)))</f>
        <v/>
      </c>
      <c r="M10746" s="31">
        <f t="shared" si="820"/>
        <v>0</v>
      </c>
      <c r="N10746" s="31">
        <f t="shared" si="821"/>
        <v>0</v>
      </c>
      <c r="O10746" s="17" t="e">
        <f t="shared" si="822"/>
        <v>#DIV/0!</v>
      </c>
      <c r="P10746" s="31">
        <f t="shared" si="823"/>
        <v>0</v>
      </c>
      <c r="Q10746" s="9" t="e">
        <f t="shared" si="824"/>
        <v>#DIV/0!</v>
      </c>
    </row>
    <row r="10747" spans="12:17" x14ac:dyDescent="0.25">
      <c r="L10747" s="10" t="str">
        <f>IF(F10747="","",(SUM(F$2:F10747)))</f>
        <v/>
      </c>
      <c r="M10747" s="31">
        <f t="shared" si="820"/>
        <v>0</v>
      </c>
      <c r="N10747" s="31">
        <f t="shared" si="821"/>
        <v>0</v>
      </c>
      <c r="O10747" s="17" t="e">
        <f t="shared" si="822"/>
        <v>#DIV/0!</v>
      </c>
      <c r="P10747" s="31">
        <f t="shared" si="823"/>
        <v>0</v>
      </c>
      <c r="Q10747" s="9" t="e">
        <f t="shared" si="824"/>
        <v>#DIV/0!</v>
      </c>
    </row>
    <row r="10748" spans="12:17" x14ac:dyDescent="0.25">
      <c r="L10748" s="10" t="str">
        <f>IF(F10748="","",(SUM(F$2:F10748)))</f>
        <v/>
      </c>
      <c r="M10748" s="31">
        <f t="shared" si="820"/>
        <v>0</v>
      </c>
      <c r="N10748" s="31">
        <f t="shared" si="821"/>
        <v>0</v>
      </c>
      <c r="O10748" s="17" t="e">
        <f t="shared" si="822"/>
        <v>#DIV/0!</v>
      </c>
      <c r="P10748" s="31">
        <f t="shared" si="823"/>
        <v>0</v>
      </c>
      <c r="Q10748" s="9" t="e">
        <f t="shared" si="824"/>
        <v>#DIV/0!</v>
      </c>
    </row>
    <row r="10749" spans="12:17" x14ac:dyDescent="0.25">
      <c r="L10749" s="10" t="str">
        <f>IF(F10749="","",(SUM(F$2:F10749)))</f>
        <v/>
      </c>
      <c r="M10749" s="31">
        <f t="shared" si="820"/>
        <v>0</v>
      </c>
      <c r="N10749" s="31">
        <f t="shared" si="821"/>
        <v>0</v>
      </c>
      <c r="O10749" s="17" t="e">
        <f t="shared" si="822"/>
        <v>#DIV/0!</v>
      </c>
      <c r="P10749" s="31">
        <f t="shared" si="823"/>
        <v>0</v>
      </c>
      <c r="Q10749" s="9" t="e">
        <f t="shared" si="824"/>
        <v>#DIV/0!</v>
      </c>
    </row>
    <row r="10750" spans="12:17" x14ac:dyDescent="0.25">
      <c r="L10750" s="10" t="str">
        <f>IF(F10750="","",(SUM(F$2:F10750)))</f>
        <v/>
      </c>
      <c r="M10750" s="31">
        <f t="shared" si="820"/>
        <v>0</v>
      </c>
      <c r="N10750" s="31">
        <f t="shared" si="821"/>
        <v>0</v>
      </c>
      <c r="O10750" s="17" t="e">
        <f t="shared" si="822"/>
        <v>#DIV/0!</v>
      </c>
      <c r="P10750" s="31">
        <f t="shared" si="823"/>
        <v>0</v>
      </c>
      <c r="Q10750" s="9" t="e">
        <f t="shared" si="824"/>
        <v>#DIV/0!</v>
      </c>
    </row>
    <row r="10751" spans="12:17" x14ac:dyDescent="0.25">
      <c r="L10751" s="10" t="str">
        <f>IF(F10751="","",(SUM(F$2:F10751)))</f>
        <v/>
      </c>
      <c r="M10751" s="31">
        <f t="shared" si="820"/>
        <v>0</v>
      </c>
      <c r="N10751" s="31">
        <f t="shared" si="821"/>
        <v>0</v>
      </c>
      <c r="O10751" s="17" t="e">
        <f t="shared" si="822"/>
        <v>#DIV/0!</v>
      </c>
      <c r="P10751" s="31">
        <f t="shared" si="823"/>
        <v>0</v>
      </c>
      <c r="Q10751" s="9" t="e">
        <f t="shared" si="824"/>
        <v>#DIV/0!</v>
      </c>
    </row>
    <row r="10752" spans="12:17" x14ac:dyDescent="0.25">
      <c r="L10752" s="10" t="str">
        <f>IF(F10752="","",(SUM(F$2:F10752)))</f>
        <v/>
      </c>
      <c r="M10752" s="31">
        <f t="shared" si="820"/>
        <v>0</v>
      </c>
      <c r="N10752" s="31">
        <f t="shared" si="821"/>
        <v>0</v>
      </c>
      <c r="O10752" s="17" t="e">
        <f t="shared" si="822"/>
        <v>#DIV/0!</v>
      </c>
      <c r="P10752" s="31">
        <f t="shared" si="823"/>
        <v>0</v>
      </c>
      <c r="Q10752" s="9" t="e">
        <f t="shared" si="824"/>
        <v>#DIV/0!</v>
      </c>
    </row>
    <row r="10753" spans="12:17" x14ac:dyDescent="0.25">
      <c r="L10753" s="10" t="str">
        <f>IF(F10753="","",(SUM(F$2:F10753)))</f>
        <v/>
      </c>
      <c r="M10753" s="31">
        <f t="shared" si="820"/>
        <v>0</v>
      </c>
      <c r="N10753" s="31">
        <f t="shared" si="821"/>
        <v>0</v>
      </c>
      <c r="O10753" s="17" t="e">
        <f t="shared" si="822"/>
        <v>#DIV/0!</v>
      </c>
      <c r="P10753" s="31">
        <f t="shared" si="823"/>
        <v>0</v>
      </c>
      <c r="Q10753" s="9" t="e">
        <f t="shared" si="824"/>
        <v>#DIV/0!</v>
      </c>
    </row>
    <row r="10754" spans="12:17" x14ac:dyDescent="0.25">
      <c r="L10754" s="10" t="str">
        <f>IF(F10754="","",(SUM(F$2:F10754)))</f>
        <v/>
      </c>
      <c r="M10754" s="31">
        <f t="shared" si="820"/>
        <v>0</v>
      </c>
      <c r="N10754" s="31">
        <f t="shared" si="821"/>
        <v>0</v>
      </c>
      <c r="O10754" s="17" t="e">
        <f t="shared" si="822"/>
        <v>#DIV/0!</v>
      </c>
      <c r="P10754" s="31">
        <f t="shared" si="823"/>
        <v>0</v>
      </c>
      <c r="Q10754" s="9" t="e">
        <f t="shared" si="824"/>
        <v>#DIV/0!</v>
      </c>
    </row>
    <row r="10755" spans="12:17" x14ac:dyDescent="0.25">
      <c r="L10755" s="10" t="str">
        <f>IF(F10755="","",(SUM(F$2:F10755)))</f>
        <v/>
      </c>
      <c r="M10755" s="31">
        <f t="shared" si="820"/>
        <v>0</v>
      </c>
      <c r="N10755" s="31">
        <f t="shared" si="821"/>
        <v>0</v>
      </c>
      <c r="O10755" s="17" t="e">
        <f t="shared" si="822"/>
        <v>#DIV/0!</v>
      </c>
      <c r="P10755" s="31">
        <f t="shared" si="823"/>
        <v>0</v>
      </c>
      <c r="Q10755" s="9" t="e">
        <f t="shared" si="824"/>
        <v>#DIV/0!</v>
      </c>
    </row>
    <row r="10756" spans="12:17" x14ac:dyDescent="0.25">
      <c r="L10756" s="10" t="str">
        <f>IF(F10756="","",(SUM(F$2:F10756)))</f>
        <v/>
      </c>
      <c r="M10756" s="31">
        <f t="shared" si="820"/>
        <v>0</v>
      </c>
      <c r="N10756" s="31">
        <f t="shared" si="821"/>
        <v>0</v>
      </c>
      <c r="O10756" s="17" t="e">
        <f t="shared" si="822"/>
        <v>#DIV/0!</v>
      </c>
      <c r="P10756" s="31">
        <f t="shared" si="823"/>
        <v>0</v>
      </c>
      <c r="Q10756" s="9" t="e">
        <f t="shared" si="824"/>
        <v>#DIV/0!</v>
      </c>
    </row>
    <row r="10757" spans="12:17" x14ac:dyDescent="0.25">
      <c r="L10757" s="10" t="str">
        <f>IF(F10757="","",(SUM(F$2:F10757)))</f>
        <v/>
      </c>
      <c r="M10757" s="31">
        <f t="shared" si="820"/>
        <v>0</v>
      </c>
      <c r="N10757" s="31">
        <f t="shared" si="821"/>
        <v>0</v>
      </c>
      <c r="O10757" s="17" t="e">
        <f t="shared" si="822"/>
        <v>#DIV/0!</v>
      </c>
      <c r="P10757" s="31">
        <f t="shared" si="823"/>
        <v>0</v>
      </c>
      <c r="Q10757" s="9" t="e">
        <f t="shared" si="824"/>
        <v>#DIV/0!</v>
      </c>
    </row>
    <row r="10758" spans="12:17" x14ac:dyDescent="0.25">
      <c r="L10758" s="10" t="str">
        <f>IF(F10758="","",(SUM(F$2:F10758)))</f>
        <v/>
      </c>
      <c r="M10758" s="31">
        <f t="shared" si="820"/>
        <v>0</v>
      </c>
      <c r="N10758" s="31">
        <f t="shared" si="821"/>
        <v>0</v>
      </c>
      <c r="O10758" s="17" t="e">
        <f t="shared" si="822"/>
        <v>#DIV/0!</v>
      </c>
      <c r="P10758" s="31">
        <f t="shared" si="823"/>
        <v>0</v>
      </c>
      <c r="Q10758" s="9" t="e">
        <f t="shared" si="824"/>
        <v>#DIV/0!</v>
      </c>
    </row>
    <row r="10759" spans="12:17" x14ac:dyDescent="0.25">
      <c r="L10759" s="10" t="str">
        <f>IF(F10759="","",(SUM(F$2:F10759)))</f>
        <v/>
      </c>
      <c r="M10759" s="31">
        <f t="shared" si="820"/>
        <v>0</v>
      </c>
      <c r="N10759" s="31">
        <f t="shared" si="821"/>
        <v>0</v>
      </c>
      <c r="O10759" s="17" t="e">
        <f t="shared" si="822"/>
        <v>#DIV/0!</v>
      </c>
      <c r="P10759" s="31">
        <f t="shared" si="823"/>
        <v>0</v>
      </c>
      <c r="Q10759" s="9" t="e">
        <f t="shared" si="824"/>
        <v>#DIV/0!</v>
      </c>
    </row>
    <row r="10760" spans="12:17" x14ac:dyDescent="0.25">
      <c r="L10760" s="10" t="str">
        <f>IF(F10760="","",(SUM(F$2:F10760)))</f>
        <v/>
      </c>
      <c r="M10760" s="31">
        <f t="shared" si="820"/>
        <v>0</v>
      </c>
      <c r="N10760" s="31">
        <f t="shared" si="821"/>
        <v>0</v>
      </c>
      <c r="O10760" s="17" t="e">
        <f t="shared" si="822"/>
        <v>#DIV/0!</v>
      </c>
      <c r="P10760" s="31">
        <f t="shared" si="823"/>
        <v>0</v>
      </c>
      <c r="Q10760" s="9" t="e">
        <f t="shared" si="824"/>
        <v>#DIV/0!</v>
      </c>
    </row>
    <row r="10761" spans="12:17" x14ac:dyDescent="0.25">
      <c r="L10761" s="10" t="str">
        <f>IF(F10761="","",(SUM(F$2:F10761)))</f>
        <v/>
      </c>
      <c r="M10761" s="31">
        <f t="shared" si="820"/>
        <v>0</v>
      </c>
      <c r="N10761" s="31">
        <f t="shared" si="821"/>
        <v>0</v>
      </c>
      <c r="O10761" s="17" t="e">
        <f t="shared" si="822"/>
        <v>#DIV/0!</v>
      </c>
      <c r="P10761" s="31">
        <f t="shared" si="823"/>
        <v>0</v>
      </c>
      <c r="Q10761" s="9" t="e">
        <f t="shared" si="824"/>
        <v>#DIV/0!</v>
      </c>
    </row>
    <row r="10762" spans="12:17" x14ac:dyDescent="0.25">
      <c r="L10762" s="10" t="str">
        <f>IF(F10762="","",(SUM(F$2:F10762)))</f>
        <v/>
      </c>
      <c r="M10762" s="31">
        <f t="shared" ref="M10762:M10825" si="825">IF(B$201="","",(COUNTIF($B10563:$B10762, "Tournament Pool Tournament Registration") - COUNTIF($B10563:$B10762, "Tournament Pool Registration (inc. Fee)")))</f>
        <v>0</v>
      </c>
      <c r="N10762" s="31">
        <f t="shared" ref="N10762:N10825" si="826">IF(B$201="","",(COUNTIF($B10563:$B10762, "Tournament Pool Tournament Registration")))</f>
        <v>0</v>
      </c>
      <c r="O10762" s="17" t="e">
        <f t="shared" ref="O10762:O10825" si="827">IF(B$201="","",(M10762/N10762))</f>
        <v>#DIV/0!</v>
      </c>
      <c r="P10762" s="31">
        <f t="shared" ref="P10762:P10825" si="828">IF(B$201="","",(COUNTIF($B10563:$B10762, "Tournament Pool Tournament KO Award")))</f>
        <v>0</v>
      </c>
      <c r="Q10762" s="9" t="e">
        <f t="shared" ref="Q10762:Q10825" si="829">IF(B$201="","",(P10762/N10762))</f>
        <v>#DIV/0!</v>
      </c>
    </row>
    <row r="10763" spans="12:17" x14ac:dyDescent="0.25">
      <c r="L10763" s="10" t="str">
        <f>IF(F10763="","",(SUM(F$2:F10763)))</f>
        <v/>
      </c>
      <c r="M10763" s="31">
        <f t="shared" si="825"/>
        <v>0</v>
      </c>
      <c r="N10763" s="31">
        <f t="shared" si="826"/>
        <v>0</v>
      </c>
      <c r="O10763" s="17" t="e">
        <f t="shared" si="827"/>
        <v>#DIV/0!</v>
      </c>
      <c r="P10763" s="31">
        <f t="shared" si="828"/>
        <v>0</v>
      </c>
      <c r="Q10763" s="9" t="e">
        <f t="shared" si="829"/>
        <v>#DIV/0!</v>
      </c>
    </row>
    <row r="10764" spans="12:17" x14ac:dyDescent="0.25">
      <c r="L10764" s="10" t="str">
        <f>IF(F10764="","",(SUM(F$2:F10764)))</f>
        <v/>
      </c>
      <c r="M10764" s="31">
        <f t="shared" si="825"/>
        <v>0</v>
      </c>
      <c r="N10764" s="31">
        <f t="shared" si="826"/>
        <v>0</v>
      </c>
      <c r="O10764" s="17" t="e">
        <f t="shared" si="827"/>
        <v>#DIV/0!</v>
      </c>
      <c r="P10764" s="31">
        <f t="shared" si="828"/>
        <v>0</v>
      </c>
      <c r="Q10764" s="9" t="e">
        <f t="shared" si="829"/>
        <v>#DIV/0!</v>
      </c>
    </row>
    <row r="10765" spans="12:17" x14ac:dyDescent="0.25">
      <c r="L10765" s="10" t="str">
        <f>IF(F10765="","",(SUM(F$2:F10765)))</f>
        <v/>
      </c>
      <c r="M10765" s="31">
        <f t="shared" si="825"/>
        <v>0</v>
      </c>
      <c r="N10765" s="31">
        <f t="shared" si="826"/>
        <v>0</v>
      </c>
      <c r="O10765" s="17" t="e">
        <f t="shared" si="827"/>
        <v>#DIV/0!</v>
      </c>
      <c r="P10765" s="31">
        <f t="shared" si="828"/>
        <v>0</v>
      </c>
      <c r="Q10765" s="9" t="e">
        <f t="shared" si="829"/>
        <v>#DIV/0!</v>
      </c>
    </row>
    <row r="10766" spans="12:17" x14ac:dyDescent="0.25">
      <c r="L10766" s="10" t="str">
        <f>IF(F10766="","",(SUM(F$2:F10766)))</f>
        <v/>
      </c>
      <c r="M10766" s="31">
        <f t="shared" si="825"/>
        <v>0</v>
      </c>
      <c r="N10766" s="31">
        <f t="shared" si="826"/>
        <v>0</v>
      </c>
      <c r="O10766" s="17" t="e">
        <f t="shared" si="827"/>
        <v>#DIV/0!</v>
      </c>
      <c r="P10766" s="31">
        <f t="shared" si="828"/>
        <v>0</v>
      </c>
      <c r="Q10766" s="9" t="e">
        <f t="shared" si="829"/>
        <v>#DIV/0!</v>
      </c>
    </row>
    <row r="10767" spans="12:17" x14ac:dyDescent="0.25">
      <c r="L10767" s="10" t="str">
        <f>IF(F10767="","",(SUM(F$2:F10767)))</f>
        <v/>
      </c>
      <c r="M10767" s="31">
        <f t="shared" si="825"/>
        <v>0</v>
      </c>
      <c r="N10767" s="31">
        <f t="shared" si="826"/>
        <v>0</v>
      </c>
      <c r="O10767" s="17" t="e">
        <f t="shared" si="827"/>
        <v>#DIV/0!</v>
      </c>
      <c r="P10767" s="31">
        <f t="shared" si="828"/>
        <v>0</v>
      </c>
      <c r="Q10767" s="9" t="e">
        <f t="shared" si="829"/>
        <v>#DIV/0!</v>
      </c>
    </row>
    <row r="10768" spans="12:17" x14ac:dyDescent="0.25">
      <c r="L10768" s="10" t="str">
        <f>IF(F10768="","",(SUM(F$2:F10768)))</f>
        <v/>
      </c>
      <c r="M10768" s="31">
        <f t="shared" si="825"/>
        <v>0</v>
      </c>
      <c r="N10768" s="31">
        <f t="shared" si="826"/>
        <v>0</v>
      </c>
      <c r="O10768" s="17" t="e">
        <f t="shared" si="827"/>
        <v>#DIV/0!</v>
      </c>
      <c r="P10768" s="31">
        <f t="shared" si="828"/>
        <v>0</v>
      </c>
      <c r="Q10768" s="9" t="e">
        <f t="shared" si="829"/>
        <v>#DIV/0!</v>
      </c>
    </row>
    <row r="10769" spans="12:17" x14ac:dyDescent="0.25">
      <c r="L10769" s="10" t="str">
        <f>IF(F10769="","",(SUM(F$2:F10769)))</f>
        <v/>
      </c>
      <c r="M10769" s="31">
        <f t="shared" si="825"/>
        <v>0</v>
      </c>
      <c r="N10769" s="31">
        <f t="shared" si="826"/>
        <v>0</v>
      </c>
      <c r="O10769" s="17" t="e">
        <f t="shared" si="827"/>
        <v>#DIV/0!</v>
      </c>
      <c r="P10769" s="31">
        <f t="shared" si="828"/>
        <v>0</v>
      </c>
      <c r="Q10769" s="9" t="e">
        <f t="shared" si="829"/>
        <v>#DIV/0!</v>
      </c>
    </row>
    <row r="10770" spans="12:17" x14ac:dyDescent="0.25">
      <c r="L10770" s="10" t="str">
        <f>IF(F10770="","",(SUM(F$2:F10770)))</f>
        <v/>
      </c>
      <c r="M10770" s="31">
        <f t="shared" si="825"/>
        <v>0</v>
      </c>
      <c r="N10770" s="31">
        <f t="shared" si="826"/>
        <v>0</v>
      </c>
      <c r="O10770" s="17" t="e">
        <f t="shared" si="827"/>
        <v>#DIV/0!</v>
      </c>
      <c r="P10770" s="31">
        <f t="shared" si="828"/>
        <v>0</v>
      </c>
      <c r="Q10770" s="9" t="e">
        <f t="shared" si="829"/>
        <v>#DIV/0!</v>
      </c>
    </row>
    <row r="10771" spans="12:17" x14ac:dyDescent="0.25">
      <c r="L10771" s="10" t="str">
        <f>IF(F10771="","",(SUM(F$2:F10771)))</f>
        <v/>
      </c>
      <c r="M10771" s="31">
        <f t="shared" si="825"/>
        <v>0</v>
      </c>
      <c r="N10771" s="31">
        <f t="shared" si="826"/>
        <v>0</v>
      </c>
      <c r="O10771" s="17" t="e">
        <f t="shared" si="827"/>
        <v>#DIV/0!</v>
      </c>
      <c r="P10771" s="31">
        <f t="shared" si="828"/>
        <v>0</v>
      </c>
      <c r="Q10771" s="9" t="e">
        <f t="shared" si="829"/>
        <v>#DIV/0!</v>
      </c>
    </row>
    <row r="10772" spans="12:17" x14ac:dyDescent="0.25">
      <c r="L10772" s="10" t="str">
        <f>IF(F10772="","",(SUM(F$2:F10772)))</f>
        <v/>
      </c>
      <c r="M10772" s="31">
        <f t="shared" si="825"/>
        <v>0</v>
      </c>
      <c r="N10772" s="31">
        <f t="shared" si="826"/>
        <v>0</v>
      </c>
      <c r="O10772" s="17" t="e">
        <f t="shared" si="827"/>
        <v>#DIV/0!</v>
      </c>
      <c r="P10772" s="31">
        <f t="shared" si="828"/>
        <v>0</v>
      </c>
      <c r="Q10772" s="9" t="e">
        <f t="shared" si="829"/>
        <v>#DIV/0!</v>
      </c>
    </row>
    <row r="10773" spans="12:17" x14ac:dyDescent="0.25">
      <c r="L10773" s="10" t="str">
        <f>IF(F10773="","",(SUM(F$2:F10773)))</f>
        <v/>
      </c>
      <c r="M10773" s="31">
        <f t="shared" si="825"/>
        <v>0</v>
      </c>
      <c r="N10773" s="31">
        <f t="shared" si="826"/>
        <v>0</v>
      </c>
      <c r="O10773" s="17" t="e">
        <f t="shared" si="827"/>
        <v>#DIV/0!</v>
      </c>
      <c r="P10773" s="31">
        <f t="shared" si="828"/>
        <v>0</v>
      </c>
      <c r="Q10773" s="9" t="e">
        <f t="shared" si="829"/>
        <v>#DIV/0!</v>
      </c>
    </row>
    <row r="10774" spans="12:17" x14ac:dyDescent="0.25">
      <c r="L10774" s="10" t="str">
        <f>IF(F10774="","",(SUM(F$2:F10774)))</f>
        <v/>
      </c>
      <c r="M10774" s="31">
        <f t="shared" si="825"/>
        <v>0</v>
      </c>
      <c r="N10774" s="31">
        <f t="shared" si="826"/>
        <v>0</v>
      </c>
      <c r="O10774" s="17" t="e">
        <f t="shared" si="827"/>
        <v>#DIV/0!</v>
      </c>
      <c r="P10774" s="31">
        <f t="shared" si="828"/>
        <v>0</v>
      </c>
      <c r="Q10774" s="9" t="e">
        <f t="shared" si="829"/>
        <v>#DIV/0!</v>
      </c>
    </row>
    <row r="10775" spans="12:17" x14ac:dyDescent="0.25">
      <c r="L10775" s="10" t="str">
        <f>IF(F10775="","",(SUM(F$2:F10775)))</f>
        <v/>
      </c>
      <c r="M10775" s="31">
        <f t="shared" si="825"/>
        <v>0</v>
      </c>
      <c r="N10775" s="31">
        <f t="shared" si="826"/>
        <v>0</v>
      </c>
      <c r="O10775" s="17" t="e">
        <f t="shared" si="827"/>
        <v>#DIV/0!</v>
      </c>
      <c r="P10775" s="31">
        <f t="shared" si="828"/>
        <v>0</v>
      </c>
      <c r="Q10775" s="9" t="e">
        <f t="shared" si="829"/>
        <v>#DIV/0!</v>
      </c>
    </row>
    <row r="10776" spans="12:17" x14ac:dyDescent="0.25">
      <c r="L10776" s="10" t="str">
        <f>IF(F10776="","",(SUM(F$2:F10776)))</f>
        <v/>
      </c>
      <c r="M10776" s="31">
        <f t="shared" si="825"/>
        <v>0</v>
      </c>
      <c r="N10776" s="31">
        <f t="shared" si="826"/>
        <v>0</v>
      </c>
      <c r="O10776" s="17" t="e">
        <f t="shared" si="827"/>
        <v>#DIV/0!</v>
      </c>
      <c r="P10776" s="31">
        <f t="shared" si="828"/>
        <v>0</v>
      </c>
      <c r="Q10776" s="9" t="e">
        <f t="shared" si="829"/>
        <v>#DIV/0!</v>
      </c>
    </row>
    <row r="10777" spans="12:17" x14ac:dyDescent="0.25">
      <c r="L10777" s="10" t="str">
        <f>IF(F10777="","",(SUM(F$2:F10777)))</f>
        <v/>
      </c>
      <c r="M10777" s="31">
        <f t="shared" si="825"/>
        <v>0</v>
      </c>
      <c r="N10777" s="31">
        <f t="shared" si="826"/>
        <v>0</v>
      </c>
      <c r="O10777" s="17" t="e">
        <f t="shared" si="827"/>
        <v>#DIV/0!</v>
      </c>
      <c r="P10777" s="31">
        <f t="shared" si="828"/>
        <v>0</v>
      </c>
      <c r="Q10777" s="9" t="e">
        <f t="shared" si="829"/>
        <v>#DIV/0!</v>
      </c>
    </row>
    <row r="10778" spans="12:17" x14ac:dyDescent="0.25">
      <c r="L10778" s="10" t="str">
        <f>IF(F10778="","",(SUM(F$2:F10778)))</f>
        <v/>
      </c>
      <c r="M10778" s="31">
        <f t="shared" si="825"/>
        <v>0</v>
      </c>
      <c r="N10778" s="31">
        <f t="shared" si="826"/>
        <v>0</v>
      </c>
      <c r="O10778" s="17" t="e">
        <f t="shared" si="827"/>
        <v>#DIV/0!</v>
      </c>
      <c r="P10778" s="31">
        <f t="shared" si="828"/>
        <v>0</v>
      </c>
      <c r="Q10778" s="9" t="e">
        <f t="shared" si="829"/>
        <v>#DIV/0!</v>
      </c>
    </row>
    <row r="10779" spans="12:17" x14ac:dyDescent="0.25">
      <c r="L10779" s="10" t="str">
        <f>IF(F10779="","",(SUM(F$2:F10779)))</f>
        <v/>
      </c>
      <c r="M10779" s="31">
        <f t="shared" si="825"/>
        <v>0</v>
      </c>
      <c r="N10779" s="31">
        <f t="shared" si="826"/>
        <v>0</v>
      </c>
      <c r="O10779" s="17" t="e">
        <f t="shared" si="827"/>
        <v>#DIV/0!</v>
      </c>
      <c r="P10779" s="31">
        <f t="shared" si="828"/>
        <v>0</v>
      </c>
      <c r="Q10779" s="9" t="e">
        <f t="shared" si="829"/>
        <v>#DIV/0!</v>
      </c>
    </row>
    <row r="10780" spans="12:17" x14ac:dyDescent="0.25">
      <c r="L10780" s="10" t="str">
        <f>IF(F10780="","",(SUM(F$2:F10780)))</f>
        <v/>
      </c>
      <c r="M10780" s="31">
        <f t="shared" si="825"/>
        <v>0</v>
      </c>
      <c r="N10780" s="31">
        <f t="shared" si="826"/>
        <v>0</v>
      </c>
      <c r="O10780" s="17" t="e">
        <f t="shared" si="827"/>
        <v>#DIV/0!</v>
      </c>
      <c r="P10780" s="31">
        <f t="shared" si="828"/>
        <v>0</v>
      </c>
      <c r="Q10780" s="9" t="e">
        <f t="shared" si="829"/>
        <v>#DIV/0!</v>
      </c>
    </row>
    <row r="10781" spans="12:17" x14ac:dyDescent="0.25">
      <c r="L10781" s="10" t="str">
        <f>IF(F10781="","",(SUM(F$2:F10781)))</f>
        <v/>
      </c>
      <c r="M10781" s="31">
        <f t="shared" si="825"/>
        <v>0</v>
      </c>
      <c r="N10781" s="31">
        <f t="shared" si="826"/>
        <v>0</v>
      </c>
      <c r="O10781" s="17" t="e">
        <f t="shared" si="827"/>
        <v>#DIV/0!</v>
      </c>
      <c r="P10781" s="31">
        <f t="shared" si="828"/>
        <v>0</v>
      </c>
      <c r="Q10781" s="9" t="e">
        <f t="shared" si="829"/>
        <v>#DIV/0!</v>
      </c>
    </row>
    <row r="10782" spans="12:17" x14ac:dyDescent="0.25">
      <c r="L10782" s="10" t="str">
        <f>IF(F10782="","",(SUM(F$2:F10782)))</f>
        <v/>
      </c>
      <c r="M10782" s="31">
        <f t="shared" si="825"/>
        <v>0</v>
      </c>
      <c r="N10782" s="31">
        <f t="shared" si="826"/>
        <v>0</v>
      </c>
      <c r="O10782" s="17" t="e">
        <f t="shared" si="827"/>
        <v>#DIV/0!</v>
      </c>
      <c r="P10782" s="31">
        <f t="shared" si="828"/>
        <v>0</v>
      </c>
      <c r="Q10782" s="9" t="e">
        <f t="shared" si="829"/>
        <v>#DIV/0!</v>
      </c>
    </row>
    <row r="10783" spans="12:17" x14ac:dyDescent="0.25">
      <c r="L10783" s="10" t="str">
        <f>IF(F10783="","",(SUM(F$2:F10783)))</f>
        <v/>
      </c>
      <c r="M10783" s="31">
        <f t="shared" si="825"/>
        <v>0</v>
      </c>
      <c r="N10783" s="31">
        <f t="shared" si="826"/>
        <v>0</v>
      </c>
      <c r="O10783" s="17" t="e">
        <f t="shared" si="827"/>
        <v>#DIV/0!</v>
      </c>
      <c r="P10783" s="31">
        <f t="shared" si="828"/>
        <v>0</v>
      </c>
      <c r="Q10783" s="9" t="e">
        <f t="shared" si="829"/>
        <v>#DIV/0!</v>
      </c>
    </row>
    <row r="10784" spans="12:17" x14ac:dyDescent="0.25">
      <c r="L10784" s="10" t="str">
        <f>IF(F10784="","",(SUM(F$2:F10784)))</f>
        <v/>
      </c>
      <c r="M10784" s="31">
        <f t="shared" si="825"/>
        <v>0</v>
      </c>
      <c r="N10784" s="31">
        <f t="shared" si="826"/>
        <v>0</v>
      </c>
      <c r="O10784" s="17" t="e">
        <f t="shared" si="827"/>
        <v>#DIV/0!</v>
      </c>
      <c r="P10784" s="31">
        <f t="shared" si="828"/>
        <v>0</v>
      </c>
      <c r="Q10784" s="9" t="e">
        <f t="shared" si="829"/>
        <v>#DIV/0!</v>
      </c>
    </row>
    <row r="10785" spans="12:17" x14ac:dyDescent="0.25">
      <c r="L10785" s="10" t="str">
        <f>IF(F10785="","",(SUM(F$2:F10785)))</f>
        <v/>
      </c>
      <c r="M10785" s="31">
        <f t="shared" si="825"/>
        <v>0</v>
      </c>
      <c r="N10785" s="31">
        <f t="shared" si="826"/>
        <v>0</v>
      </c>
      <c r="O10785" s="17" t="e">
        <f t="shared" si="827"/>
        <v>#DIV/0!</v>
      </c>
      <c r="P10785" s="31">
        <f t="shared" si="828"/>
        <v>0</v>
      </c>
      <c r="Q10785" s="9" t="e">
        <f t="shared" si="829"/>
        <v>#DIV/0!</v>
      </c>
    </row>
    <row r="10786" spans="12:17" x14ac:dyDescent="0.25">
      <c r="L10786" s="10" t="str">
        <f>IF(F10786="","",(SUM(F$2:F10786)))</f>
        <v/>
      </c>
      <c r="M10786" s="31">
        <f t="shared" si="825"/>
        <v>0</v>
      </c>
      <c r="N10786" s="31">
        <f t="shared" si="826"/>
        <v>0</v>
      </c>
      <c r="O10786" s="17" t="e">
        <f t="shared" si="827"/>
        <v>#DIV/0!</v>
      </c>
      <c r="P10786" s="31">
        <f t="shared" si="828"/>
        <v>0</v>
      </c>
      <c r="Q10786" s="9" t="e">
        <f t="shared" si="829"/>
        <v>#DIV/0!</v>
      </c>
    </row>
    <row r="10787" spans="12:17" x14ac:dyDescent="0.25">
      <c r="L10787" s="10" t="str">
        <f>IF(F10787="","",(SUM(F$2:F10787)))</f>
        <v/>
      </c>
      <c r="M10787" s="31">
        <f t="shared" si="825"/>
        <v>0</v>
      </c>
      <c r="N10787" s="31">
        <f t="shared" si="826"/>
        <v>0</v>
      </c>
      <c r="O10787" s="17" t="e">
        <f t="shared" si="827"/>
        <v>#DIV/0!</v>
      </c>
      <c r="P10787" s="31">
        <f t="shared" si="828"/>
        <v>0</v>
      </c>
      <c r="Q10787" s="9" t="e">
        <f t="shared" si="829"/>
        <v>#DIV/0!</v>
      </c>
    </row>
    <row r="10788" spans="12:17" x14ac:dyDescent="0.25">
      <c r="L10788" s="10" t="str">
        <f>IF(F10788="","",(SUM(F$2:F10788)))</f>
        <v/>
      </c>
      <c r="M10788" s="31">
        <f t="shared" si="825"/>
        <v>0</v>
      </c>
      <c r="N10788" s="31">
        <f t="shared" si="826"/>
        <v>0</v>
      </c>
      <c r="O10788" s="17" t="e">
        <f t="shared" si="827"/>
        <v>#DIV/0!</v>
      </c>
      <c r="P10788" s="31">
        <f t="shared" si="828"/>
        <v>0</v>
      </c>
      <c r="Q10788" s="9" t="e">
        <f t="shared" si="829"/>
        <v>#DIV/0!</v>
      </c>
    </row>
    <row r="10789" spans="12:17" x14ac:dyDescent="0.25">
      <c r="L10789" s="10" t="str">
        <f>IF(F10789="","",(SUM(F$2:F10789)))</f>
        <v/>
      </c>
      <c r="M10789" s="31">
        <f t="shared" si="825"/>
        <v>0</v>
      </c>
      <c r="N10789" s="31">
        <f t="shared" si="826"/>
        <v>0</v>
      </c>
      <c r="O10789" s="17" t="e">
        <f t="shared" si="827"/>
        <v>#DIV/0!</v>
      </c>
      <c r="P10789" s="31">
        <f t="shared" si="828"/>
        <v>0</v>
      </c>
      <c r="Q10789" s="9" t="e">
        <f t="shared" si="829"/>
        <v>#DIV/0!</v>
      </c>
    </row>
    <row r="10790" spans="12:17" x14ac:dyDescent="0.25">
      <c r="L10790" s="10" t="str">
        <f>IF(F10790="","",(SUM(F$2:F10790)))</f>
        <v/>
      </c>
      <c r="M10790" s="31">
        <f t="shared" si="825"/>
        <v>0</v>
      </c>
      <c r="N10790" s="31">
        <f t="shared" si="826"/>
        <v>0</v>
      </c>
      <c r="O10790" s="17" t="e">
        <f t="shared" si="827"/>
        <v>#DIV/0!</v>
      </c>
      <c r="P10790" s="31">
        <f t="shared" si="828"/>
        <v>0</v>
      </c>
      <c r="Q10790" s="9" t="e">
        <f t="shared" si="829"/>
        <v>#DIV/0!</v>
      </c>
    </row>
    <row r="10791" spans="12:17" x14ac:dyDescent="0.25">
      <c r="L10791" s="10" t="str">
        <f>IF(F10791="","",(SUM(F$2:F10791)))</f>
        <v/>
      </c>
      <c r="M10791" s="31">
        <f t="shared" si="825"/>
        <v>0</v>
      </c>
      <c r="N10791" s="31">
        <f t="shared" si="826"/>
        <v>0</v>
      </c>
      <c r="O10791" s="17" t="e">
        <f t="shared" si="827"/>
        <v>#DIV/0!</v>
      </c>
      <c r="P10791" s="31">
        <f t="shared" si="828"/>
        <v>0</v>
      </c>
      <c r="Q10791" s="9" t="e">
        <f t="shared" si="829"/>
        <v>#DIV/0!</v>
      </c>
    </row>
    <row r="10792" spans="12:17" x14ac:dyDescent="0.25">
      <c r="L10792" s="10" t="str">
        <f>IF(F10792="","",(SUM(F$2:F10792)))</f>
        <v/>
      </c>
      <c r="M10792" s="31">
        <f t="shared" si="825"/>
        <v>0</v>
      </c>
      <c r="N10792" s="31">
        <f t="shared" si="826"/>
        <v>0</v>
      </c>
      <c r="O10792" s="17" t="e">
        <f t="shared" si="827"/>
        <v>#DIV/0!</v>
      </c>
      <c r="P10792" s="31">
        <f t="shared" si="828"/>
        <v>0</v>
      </c>
      <c r="Q10792" s="9" t="e">
        <f t="shared" si="829"/>
        <v>#DIV/0!</v>
      </c>
    </row>
    <row r="10793" spans="12:17" x14ac:dyDescent="0.25">
      <c r="L10793" s="10" t="str">
        <f>IF(F10793="","",(SUM(F$2:F10793)))</f>
        <v/>
      </c>
      <c r="M10793" s="31">
        <f t="shared" si="825"/>
        <v>0</v>
      </c>
      <c r="N10793" s="31">
        <f t="shared" si="826"/>
        <v>0</v>
      </c>
      <c r="O10793" s="17" t="e">
        <f t="shared" si="827"/>
        <v>#DIV/0!</v>
      </c>
      <c r="P10793" s="31">
        <f t="shared" si="828"/>
        <v>0</v>
      </c>
      <c r="Q10793" s="9" t="e">
        <f t="shared" si="829"/>
        <v>#DIV/0!</v>
      </c>
    </row>
    <row r="10794" spans="12:17" x14ac:dyDescent="0.25">
      <c r="L10794" s="10" t="str">
        <f>IF(F10794="","",(SUM(F$2:F10794)))</f>
        <v/>
      </c>
      <c r="M10794" s="31">
        <f t="shared" si="825"/>
        <v>0</v>
      </c>
      <c r="N10794" s="31">
        <f t="shared" si="826"/>
        <v>0</v>
      </c>
      <c r="O10794" s="17" t="e">
        <f t="shared" si="827"/>
        <v>#DIV/0!</v>
      </c>
      <c r="P10794" s="31">
        <f t="shared" si="828"/>
        <v>0</v>
      </c>
      <c r="Q10794" s="9" t="e">
        <f t="shared" si="829"/>
        <v>#DIV/0!</v>
      </c>
    </row>
    <row r="10795" spans="12:17" x14ac:dyDescent="0.25">
      <c r="L10795" s="10" t="str">
        <f>IF(F10795="","",(SUM(F$2:F10795)))</f>
        <v/>
      </c>
      <c r="M10795" s="31">
        <f t="shared" si="825"/>
        <v>0</v>
      </c>
      <c r="N10795" s="31">
        <f t="shared" si="826"/>
        <v>0</v>
      </c>
      <c r="O10795" s="17" t="e">
        <f t="shared" si="827"/>
        <v>#DIV/0!</v>
      </c>
      <c r="P10795" s="31">
        <f t="shared" si="828"/>
        <v>0</v>
      </c>
      <c r="Q10795" s="9" t="e">
        <f t="shared" si="829"/>
        <v>#DIV/0!</v>
      </c>
    </row>
    <row r="10796" spans="12:17" x14ac:dyDescent="0.25">
      <c r="L10796" s="10" t="str">
        <f>IF(F10796="","",(SUM(F$2:F10796)))</f>
        <v/>
      </c>
      <c r="M10796" s="31">
        <f t="shared" si="825"/>
        <v>0</v>
      </c>
      <c r="N10796" s="31">
        <f t="shared" si="826"/>
        <v>0</v>
      </c>
      <c r="O10796" s="17" t="e">
        <f t="shared" si="827"/>
        <v>#DIV/0!</v>
      </c>
      <c r="P10796" s="31">
        <f t="shared" si="828"/>
        <v>0</v>
      </c>
      <c r="Q10796" s="9" t="e">
        <f t="shared" si="829"/>
        <v>#DIV/0!</v>
      </c>
    </row>
    <row r="10797" spans="12:17" x14ac:dyDescent="0.25">
      <c r="L10797" s="10" t="str">
        <f>IF(F10797="","",(SUM(F$2:F10797)))</f>
        <v/>
      </c>
      <c r="M10797" s="31">
        <f t="shared" si="825"/>
        <v>0</v>
      </c>
      <c r="N10797" s="31">
        <f t="shared" si="826"/>
        <v>0</v>
      </c>
      <c r="O10797" s="17" t="e">
        <f t="shared" si="827"/>
        <v>#DIV/0!</v>
      </c>
      <c r="P10797" s="31">
        <f t="shared" si="828"/>
        <v>0</v>
      </c>
      <c r="Q10797" s="9" t="e">
        <f t="shared" si="829"/>
        <v>#DIV/0!</v>
      </c>
    </row>
    <row r="10798" spans="12:17" x14ac:dyDescent="0.25">
      <c r="L10798" s="10" t="str">
        <f>IF(F10798="","",(SUM(F$2:F10798)))</f>
        <v/>
      </c>
      <c r="M10798" s="31">
        <f t="shared" si="825"/>
        <v>0</v>
      </c>
      <c r="N10798" s="31">
        <f t="shared" si="826"/>
        <v>0</v>
      </c>
      <c r="O10798" s="17" t="e">
        <f t="shared" si="827"/>
        <v>#DIV/0!</v>
      </c>
      <c r="P10798" s="31">
        <f t="shared" si="828"/>
        <v>0</v>
      </c>
      <c r="Q10798" s="9" t="e">
        <f t="shared" si="829"/>
        <v>#DIV/0!</v>
      </c>
    </row>
    <row r="10799" spans="12:17" x14ac:dyDescent="0.25">
      <c r="L10799" s="10" t="str">
        <f>IF(F10799="","",(SUM(F$2:F10799)))</f>
        <v/>
      </c>
      <c r="M10799" s="31">
        <f t="shared" si="825"/>
        <v>0</v>
      </c>
      <c r="N10799" s="31">
        <f t="shared" si="826"/>
        <v>0</v>
      </c>
      <c r="O10799" s="17" t="e">
        <f t="shared" si="827"/>
        <v>#DIV/0!</v>
      </c>
      <c r="P10799" s="31">
        <f t="shared" si="828"/>
        <v>0</v>
      </c>
      <c r="Q10799" s="9" t="e">
        <f t="shared" si="829"/>
        <v>#DIV/0!</v>
      </c>
    </row>
    <row r="10800" spans="12:17" x14ac:dyDescent="0.25">
      <c r="L10800" s="10" t="str">
        <f>IF(F10800="","",(SUM(F$2:F10800)))</f>
        <v/>
      </c>
      <c r="M10800" s="31">
        <f t="shared" si="825"/>
        <v>0</v>
      </c>
      <c r="N10800" s="31">
        <f t="shared" si="826"/>
        <v>0</v>
      </c>
      <c r="O10800" s="17" t="e">
        <f t="shared" si="827"/>
        <v>#DIV/0!</v>
      </c>
      <c r="P10800" s="31">
        <f t="shared" si="828"/>
        <v>0</v>
      </c>
      <c r="Q10800" s="9" t="e">
        <f t="shared" si="829"/>
        <v>#DIV/0!</v>
      </c>
    </row>
    <row r="10801" spans="12:17" x14ac:dyDescent="0.25">
      <c r="L10801" s="10" t="str">
        <f>IF(F10801="","",(SUM(F$2:F10801)))</f>
        <v/>
      </c>
      <c r="M10801" s="31">
        <f t="shared" si="825"/>
        <v>0</v>
      </c>
      <c r="N10801" s="31">
        <f t="shared" si="826"/>
        <v>0</v>
      </c>
      <c r="O10801" s="17" t="e">
        <f t="shared" si="827"/>
        <v>#DIV/0!</v>
      </c>
      <c r="P10801" s="31">
        <f t="shared" si="828"/>
        <v>0</v>
      </c>
      <c r="Q10801" s="9" t="e">
        <f t="shared" si="829"/>
        <v>#DIV/0!</v>
      </c>
    </row>
    <row r="10802" spans="12:17" x14ac:dyDescent="0.25">
      <c r="L10802" s="10" t="str">
        <f>IF(F10802="","",(SUM(F$2:F10802)))</f>
        <v/>
      </c>
      <c r="M10802" s="31">
        <f t="shared" si="825"/>
        <v>0</v>
      </c>
      <c r="N10802" s="31">
        <f t="shared" si="826"/>
        <v>0</v>
      </c>
      <c r="O10802" s="17" t="e">
        <f t="shared" si="827"/>
        <v>#DIV/0!</v>
      </c>
      <c r="P10802" s="31">
        <f t="shared" si="828"/>
        <v>0</v>
      </c>
      <c r="Q10802" s="9" t="e">
        <f t="shared" si="829"/>
        <v>#DIV/0!</v>
      </c>
    </row>
    <row r="10803" spans="12:17" x14ac:dyDescent="0.25">
      <c r="L10803" s="10" t="str">
        <f>IF(F10803="","",(SUM(F$2:F10803)))</f>
        <v/>
      </c>
      <c r="M10803" s="31">
        <f t="shared" si="825"/>
        <v>0</v>
      </c>
      <c r="N10803" s="31">
        <f t="shared" si="826"/>
        <v>0</v>
      </c>
      <c r="O10803" s="17" t="e">
        <f t="shared" si="827"/>
        <v>#DIV/0!</v>
      </c>
      <c r="P10803" s="31">
        <f t="shared" si="828"/>
        <v>0</v>
      </c>
      <c r="Q10803" s="9" t="e">
        <f t="shared" si="829"/>
        <v>#DIV/0!</v>
      </c>
    </row>
    <row r="10804" spans="12:17" x14ac:dyDescent="0.25">
      <c r="L10804" s="10" t="str">
        <f>IF(F10804="","",(SUM(F$2:F10804)))</f>
        <v/>
      </c>
      <c r="M10804" s="31">
        <f t="shared" si="825"/>
        <v>0</v>
      </c>
      <c r="N10804" s="31">
        <f t="shared" si="826"/>
        <v>0</v>
      </c>
      <c r="O10804" s="17" t="e">
        <f t="shared" si="827"/>
        <v>#DIV/0!</v>
      </c>
      <c r="P10804" s="31">
        <f t="shared" si="828"/>
        <v>0</v>
      </c>
      <c r="Q10804" s="9" t="e">
        <f t="shared" si="829"/>
        <v>#DIV/0!</v>
      </c>
    </row>
    <row r="10805" spans="12:17" x14ac:dyDescent="0.25">
      <c r="L10805" s="10" t="str">
        <f>IF(F10805="","",(SUM(F$2:F10805)))</f>
        <v/>
      </c>
      <c r="M10805" s="31">
        <f t="shared" si="825"/>
        <v>0</v>
      </c>
      <c r="N10805" s="31">
        <f t="shared" si="826"/>
        <v>0</v>
      </c>
      <c r="O10805" s="17" t="e">
        <f t="shared" si="827"/>
        <v>#DIV/0!</v>
      </c>
      <c r="P10805" s="31">
        <f t="shared" si="828"/>
        <v>0</v>
      </c>
      <c r="Q10805" s="9" t="e">
        <f t="shared" si="829"/>
        <v>#DIV/0!</v>
      </c>
    </row>
    <row r="10806" spans="12:17" x14ac:dyDescent="0.25">
      <c r="L10806" s="10" t="str">
        <f>IF(F10806="","",(SUM(F$2:F10806)))</f>
        <v/>
      </c>
      <c r="M10806" s="31">
        <f t="shared" si="825"/>
        <v>0</v>
      </c>
      <c r="N10806" s="31">
        <f t="shared" si="826"/>
        <v>0</v>
      </c>
      <c r="O10806" s="17" t="e">
        <f t="shared" si="827"/>
        <v>#DIV/0!</v>
      </c>
      <c r="P10806" s="31">
        <f t="shared" si="828"/>
        <v>0</v>
      </c>
      <c r="Q10806" s="9" t="e">
        <f t="shared" si="829"/>
        <v>#DIV/0!</v>
      </c>
    </row>
    <row r="10807" spans="12:17" x14ac:dyDescent="0.25">
      <c r="L10807" s="10" t="str">
        <f>IF(F10807="","",(SUM(F$2:F10807)))</f>
        <v/>
      </c>
      <c r="M10807" s="31">
        <f t="shared" si="825"/>
        <v>0</v>
      </c>
      <c r="N10807" s="31">
        <f t="shared" si="826"/>
        <v>0</v>
      </c>
      <c r="O10807" s="17" t="e">
        <f t="shared" si="827"/>
        <v>#DIV/0!</v>
      </c>
      <c r="P10807" s="31">
        <f t="shared" si="828"/>
        <v>0</v>
      </c>
      <c r="Q10807" s="9" t="e">
        <f t="shared" si="829"/>
        <v>#DIV/0!</v>
      </c>
    </row>
    <row r="10808" spans="12:17" x14ac:dyDescent="0.25">
      <c r="L10808" s="10" t="str">
        <f>IF(F10808="","",(SUM(F$2:F10808)))</f>
        <v/>
      </c>
      <c r="M10808" s="31">
        <f t="shared" si="825"/>
        <v>0</v>
      </c>
      <c r="N10808" s="31">
        <f t="shared" si="826"/>
        <v>0</v>
      </c>
      <c r="O10808" s="17" t="e">
        <f t="shared" si="827"/>
        <v>#DIV/0!</v>
      </c>
      <c r="P10808" s="31">
        <f t="shared" si="828"/>
        <v>0</v>
      </c>
      <c r="Q10808" s="9" t="e">
        <f t="shared" si="829"/>
        <v>#DIV/0!</v>
      </c>
    </row>
    <row r="10809" spans="12:17" x14ac:dyDescent="0.25">
      <c r="L10809" s="10" t="str">
        <f>IF(F10809="","",(SUM(F$2:F10809)))</f>
        <v/>
      </c>
      <c r="M10809" s="31">
        <f t="shared" si="825"/>
        <v>0</v>
      </c>
      <c r="N10809" s="31">
        <f t="shared" si="826"/>
        <v>0</v>
      </c>
      <c r="O10809" s="17" t="e">
        <f t="shared" si="827"/>
        <v>#DIV/0!</v>
      </c>
      <c r="P10809" s="31">
        <f t="shared" si="828"/>
        <v>0</v>
      </c>
      <c r="Q10809" s="9" t="e">
        <f t="shared" si="829"/>
        <v>#DIV/0!</v>
      </c>
    </row>
    <row r="10810" spans="12:17" x14ac:dyDescent="0.25">
      <c r="L10810" s="10" t="str">
        <f>IF(F10810="","",(SUM(F$2:F10810)))</f>
        <v/>
      </c>
      <c r="M10810" s="31">
        <f t="shared" si="825"/>
        <v>0</v>
      </c>
      <c r="N10810" s="31">
        <f t="shared" si="826"/>
        <v>0</v>
      </c>
      <c r="O10810" s="17" t="e">
        <f t="shared" si="827"/>
        <v>#DIV/0!</v>
      </c>
      <c r="P10810" s="31">
        <f t="shared" si="828"/>
        <v>0</v>
      </c>
      <c r="Q10810" s="9" t="e">
        <f t="shared" si="829"/>
        <v>#DIV/0!</v>
      </c>
    </row>
    <row r="10811" spans="12:17" x14ac:dyDescent="0.25">
      <c r="L10811" s="10" t="str">
        <f>IF(F10811="","",(SUM(F$2:F10811)))</f>
        <v/>
      </c>
      <c r="M10811" s="31">
        <f t="shared" si="825"/>
        <v>0</v>
      </c>
      <c r="N10811" s="31">
        <f t="shared" si="826"/>
        <v>0</v>
      </c>
      <c r="O10811" s="17" t="e">
        <f t="shared" si="827"/>
        <v>#DIV/0!</v>
      </c>
      <c r="P10811" s="31">
        <f t="shared" si="828"/>
        <v>0</v>
      </c>
      <c r="Q10811" s="9" t="e">
        <f t="shared" si="829"/>
        <v>#DIV/0!</v>
      </c>
    </row>
    <row r="10812" spans="12:17" x14ac:dyDescent="0.25">
      <c r="L10812" s="10" t="str">
        <f>IF(F10812="","",(SUM(F$2:F10812)))</f>
        <v/>
      </c>
      <c r="M10812" s="31">
        <f t="shared" si="825"/>
        <v>0</v>
      </c>
      <c r="N10812" s="31">
        <f t="shared" si="826"/>
        <v>0</v>
      </c>
      <c r="O10812" s="17" t="e">
        <f t="shared" si="827"/>
        <v>#DIV/0!</v>
      </c>
      <c r="P10812" s="31">
        <f t="shared" si="828"/>
        <v>0</v>
      </c>
      <c r="Q10812" s="9" t="e">
        <f t="shared" si="829"/>
        <v>#DIV/0!</v>
      </c>
    </row>
    <row r="10813" spans="12:17" x14ac:dyDescent="0.25">
      <c r="L10813" s="10" t="str">
        <f>IF(F10813="","",(SUM(F$2:F10813)))</f>
        <v/>
      </c>
      <c r="M10813" s="31">
        <f t="shared" si="825"/>
        <v>0</v>
      </c>
      <c r="N10813" s="31">
        <f t="shared" si="826"/>
        <v>0</v>
      </c>
      <c r="O10813" s="17" t="e">
        <f t="shared" si="827"/>
        <v>#DIV/0!</v>
      </c>
      <c r="P10813" s="31">
        <f t="shared" si="828"/>
        <v>0</v>
      </c>
      <c r="Q10813" s="9" t="e">
        <f t="shared" si="829"/>
        <v>#DIV/0!</v>
      </c>
    </row>
    <row r="10814" spans="12:17" x14ac:dyDescent="0.25">
      <c r="L10814" s="10" t="str">
        <f>IF(F10814="","",(SUM(F$2:F10814)))</f>
        <v/>
      </c>
      <c r="M10814" s="31">
        <f t="shared" si="825"/>
        <v>0</v>
      </c>
      <c r="N10814" s="31">
        <f t="shared" si="826"/>
        <v>0</v>
      </c>
      <c r="O10814" s="17" t="e">
        <f t="shared" si="827"/>
        <v>#DIV/0!</v>
      </c>
      <c r="P10814" s="31">
        <f t="shared" si="828"/>
        <v>0</v>
      </c>
      <c r="Q10814" s="9" t="e">
        <f t="shared" si="829"/>
        <v>#DIV/0!</v>
      </c>
    </row>
    <row r="10815" spans="12:17" x14ac:dyDescent="0.25">
      <c r="L10815" s="10" t="str">
        <f>IF(F10815="","",(SUM(F$2:F10815)))</f>
        <v/>
      </c>
      <c r="M10815" s="31">
        <f t="shared" si="825"/>
        <v>0</v>
      </c>
      <c r="N10815" s="31">
        <f t="shared" si="826"/>
        <v>0</v>
      </c>
      <c r="O10815" s="17" t="e">
        <f t="shared" si="827"/>
        <v>#DIV/0!</v>
      </c>
      <c r="P10815" s="31">
        <f t="shared" si="828"/>
        <v>0</v>
      </c>
      <c r="Q10815" s="9" t="e">
        <f t="shared" si="829"/>
        <v>#DIV/0!</v>
      </c>
    </row>
    <row r="10816" spans="12:17" x14ac:dyDescent="0.25">
      <c r="L10816" s="10" t="str">
        <f>IF(F10816="","",(SUM(F$2:F10816)))</f>
        <v/>
      </c>
      <c r="M10816" s="31">
        <f t="shared" si="825"/>
        <v>0</v>
      </c>
      <c r="N10816" s="31">
        <f t="shared" si="826"/>
        <v>0</v>
      </c>
      <c r="O10816" s="17" t="e">
        <f t="shared" si="827"/>
        <v>#DIV/0!</v>
      </c>
      <c r="P10816" s="31">
        <f t="shared" si="828"/>
        <v>0</v>
      </c>
      <c r="Q10816" s="9" t="e">
        <f t="shared" si="829"/>
        <v>#DIV/0!</v>
      </c>
    </row>
    <row r="10817" spans="12:17" x14ac:dyDescent="0.25">
      <c r="L10817" s="10" t="str">
        <f>IF(F10817="","",(SUM(F$2:F10817)))</f>
        <v/>
      </c>
      <c r="M10817" s="31">
        <f t="shared" si="825"/>
        <v>0</v>
      </c>
      <c r="N10817" s="31">
        <f t="shared" si="826"/>
        <v>0</v>
      </c>
      <c r="O10817" s="17" t="e">
        <f t="shared" si="827"/>
        <v>#DIV/0!</v>
      </c>
      <c r="P10817" s="31">
        <f t="shared" si="828"/>
        <v>0</v>
      </c>
      <c r="Q10817" s="9" t="e">
        <f t="shared" si="829"/>
        <v>#DIV/0!</v>
      </c>
    </row>
    <row r="10818" spans="12:17" x14ac:dyDescent="0.25">
      <c r="L10818" s="10" t="str">
        <f>IF(F10818="","",(SUM(F$2:F10818)))</f>
        <v/>
      </c>
      <c r="M10818" s="31">
        <f t="shared" si="825"/>
        <v>0</v>
      </c>
      <c r="N10818" s="31">
        <f t="shared" si="826"/>
        <v>0</v>
      </c>
      <c r="O10818" s="17" t="e">
        <f t="shared" si="827"/>
        <v>#DIV/0!</v>
      </c>
      <c r="P10818" s="31">
        <f t="shared" si="828"/>
        <v>0</v>
      </c>
      <c r="Q10818" s="9" t="e">
        <f t="shared" si="829"/>
        <v>#DIV/0!</v>
      </c>
    </row>
    <row r="10819" spans="12:17" x14ac:dyDescent="0.25">
      <c r="L10819" s="10" t="str">
        <f>IF(F10819="","",(SUM(F$2:F10819)))</f>
        <v/>
      </c>
      <c r="M10819" s="31">
        <f t="shared" si="825"/>
        <v>0</v>
      </c>
      <c r="N10819" s="31">
        <f t="shared" si="826"/>
        <v>0</v>
      </c>
      <c r="O10819" s="17" t="e">
        <f t="shared" si="827"/>
        <v>#DIV/0!</v>
      </c>
      <c r="P10819" s="31">
        <f t="shared" si="828"/>
        <v>0</v>
      </c>
      <c r="Q10819" s="9" t="e">
        <f t="shared" si="829"/>
        <v>#DIV/0!</v>
      </c>
    </row>
    <row r="10820" spans="12:17" x14ac:dyDescent="0.25">
      <c r="L10820" s="10" t="str">
        <f>IF(F10820="","",(SUM(F$2:F10820)))</f>
        <v/>
      </c>
      <c r="M10820" s="31">
        <f t="shared" si="825"/>
        <v>0</v>
      </c>
      <c r="N10820" s="31">
        <f t="shared" si="826"/>
        <v>0</v>
      </c>
      <c r="O10820" s="17" t="e">
        <f t="shared" si="827"/>
        <v>#DIV/0!</v>
      </c>
      <c r="P10820" s="31">
        <f t="shared" si="828"/>
        <v>0</v>
      </c>
      <c r="Q10820" s="9" t="e">
        <f t="shared" si="829"/>
        <v>#DIV/0!</v>
      </c>
    </row>
    <row r="10821" spans="12:17" x14ac:dyDescent="0.25">
      <c r="L10821" s="10" t="str">
        <f>IF(F10821="","",(SUM(F$2:F10821)))</f>
        <v/>
      </c>
      <c r="M10821" s="31">
        <f t="shared" si="825"/>
        <v>0</v>
      </c>
      <c r="N10821" s="31">
        <f t="shared" si="826"/>
        <v>0</v>
      </c>
      <c r="O10821" s="17" t="e">
        <f t="shared" si="827"/>
        <v>#DIV/0!</v>
      </c>
      <c r="P10821" s="31">
        <f t="shared" si="828"/>
        <v>0</v>
      </c>
      <c r="Q10821" s="9" t="e">
        <f t="shared" si="829"/>
        <v>#DIV/0!</v>
      </c>
    </row>
    <row r="10822" spans="12:17" x14ac:dyDescent="0.25">
      <c r="L10822" s="10" t="str">
        <f>IF(F10822="","",(SUM(F$2:F10822)))</f>
        <v/>
      </c>
      <c r="M10822" s="31">
        <f t="shared" si="825"/>
        <v>0</v>
      </c>
      <c r="N10822" s="31">
        <f t="shared" si="826"/>
        <v>0</v>
      </c>
      <c r="O10822" s="17" t="e">
        <f t="shared" si="827"/>
        <v>#DIV/0!</v>
      </c>
      <c r="P10822" s="31">
        <f t="shared" si="828"/>
        <v>0</v>
      </c>
      <c r="Q10822" s="9" t="e">
        <f t="shared" si="829"/>
        <v>#DIV/0!</v>
      </c>
    </row>
    <row r="10823" spans="12:17" x14ac:dyDescent="0.25">
      <c r="L10823" s="10" t="str">
        <f>IF(F10823="","",(SUM(F$2:F10823)))</f>
        <v/>
      </c>
      <c r="M10823" s="31">
        <f t="shared" si="825"/>
        <v>0</v>
      </c>
      <c r="N10823" s="31">
        <f t="shared" si="826"/>
        <v>0</v>
      </c>
      <c r="O10823" s="17" t="e">
        <f t="shared" si="827"/>
        <v>#DIV/0!</v>
      </c>
      <c r="P10823" s="31">
        <f t="shared" si="828"/>
        <v>0</v>
      </c>
      <c r="Q10823" s="9" t="e">
        <f t="shared" si="829"/>
        <v>#DIV/0!</v>
      </c>
    </row>
    <row r="10824" spans="12:17" x14ac:dyDescent="0.25">
      <c r="L10824" s="10" t="str">
        <f>IF(F10824="","",(SUM(F$2:F10824)))</f>
        <v/>
      </c>
      <c r="M10824" s="31">
        <f t="shared" si="825"/>
        <v>0</v>
      </c>
      <c r="N10824" s="31">
        <f t="shared" si="826"/>
        <v>0</v>
      </c>
      <c r="O10824" s="17" t="e">
        <f t="shared" si="827"/>
        <v>#DIV/0!</v>
      </c>
      <c r="P10824" s="31">
        <f t="shared" si="828"/>
        <v>0</v>
      </c>
      <c r="Q10824" s="9" t="e">
        <f t="shared" si="829"/>
        <v>#DIV/0!</v>
      </c>
    </row>
    <row r="10825" spans="12:17" x14ac:dyDescent="0.25">
      <c r="L10825" s="10" t="str">
        <f>IF(F10825="","",(SUM(F$2:F10825)))</f>
        <v/>
      </c>
      <c r="M10825" s="31">
        <f t="shared" si="825"/>
        <v>0</v>
      </c>
      <c r="N10825" s="31">
        <f t="shared" si="826"/>
        <v>0</v>
      </c>
      <c r="O10825" s="17" t="e">
        <f t="shared" si="827"/>
        <v>#DIV/0!</v>
      </c>
      <c r="P10825" s="31">
        <f t="shared" si="828"/>
        <v>0</v>
      </c>
      <c r="Q10825" s="9" t="e">
        <f t="shared" si="829"/>
        <v>#DIV/0!</v>
      </c>
    </row>
    <row r="10826" spans="12:17" x14ac:dyDescent="0.25">
      <c r="L10826" s="10" t="str">
        <f>IF(F10826="","",(SUM(F$2:F10826)))</f>
        <v/>
      </c>
      <c r="M10826" s="31">
        <f t="shared" ref="M10826:M10889" si="830">IF(B$201="","",(COUNTIF($B10627:$B10826, "Tournament Pool Tournament Registration") - COUNTIF($B10627:$B10826, "Tournament Pool Registration (inc. Fee)")))</f>
        <v>0</v>
      </c>
      <c r="N10826" s="31">
        <f t="shared" ref="N10826:N10889" si="831">IF(B$201="","",(COUNTIF($B10627:$B10826, "Tournament Pool Tournament Registration")))</f>
        <v>0</v>
      </c>
      <c r="O10826" s="17" t="e">
        <f t="shared" ref="O10826:O10889" si="832">IF(B$201="","",(M10826/N10826))</f>
        <v>#DIV/0!</v>
      </c>
      <c r="P10826" s="31">
        <f t="shared" ref="P10826:P10889" si="833">IF(B$201="","",(COUNTIF($B10627:$B10826, "Tournament Pool Tournament KO Award")))</f>
        <v>0</v>
      </c>
      <c r="Q10826" s="9" t="e">
        <f t="shared" ref="Q10826:Q10889" si="834">IF(B$201="","",(P10826/N10826))</f>
        <v>#DIV/0!</v>
      </c>
    </row>
    <row r="10827" spans="12:17" x14ac:dyDescent="0.25">
      <c r="L10827" s="10" t="str">
        <f>IF(F10827="","",(SUM(F$2:F10827)))</f>
        <v/>
      </c>
      <c r="M10827" s="31">
        <f t="shared" si="830"/>
        <v>0</v>
      </c>
      <c r="N10827" s="31">
        <f t="shared" si="831"/>
        <v>0</v>
      </c>
      <c r="O10827" s="17" t="e">
        <f t="shared" si="832"/>
        <v>#DIV/0!</v>
      </c>
      <c r="P10827" s="31">
        <f t="shared" si="833"/>
        <v>0</v>
      </c>
      <c r="Q10827" s="9" t="e">
        <f t="shared" si="834"/>
        <v>#DIV/0!</v>
      </c>
    </row>
    <row r="10828" spans="12:17" x14ac:dyDescent="0.25">
      <c r="L10828" s="10" t="str">
        <f>IF(F10828="","",(SUM(F$2:F10828)))</f>
        <v/>
      </c>
      <c r="M10828" s="31">
        <f t="shared" si="830"/>
        <v>0</v>
      </c>
      <c r="N10828" s="31">
        <f t="shared" si="831"/>
        <v>0</v>
      </c>
      <c r="O10828" s="17" t="e">
        <f t="shared" si="832"/>
        <v>#DIV/0!</v>
      </c>
      <c r="P10828" s="31">
        <f t="shared" si="833"/>
        <v>0</v>
      </c>
      <c r="Q10828" s="9" t="e">
        <f t="shared" si="834"/>
        <v>#DIV/0!</v>
      </c>
    </row>
    <row r="10829" spans="12:17" x14ac:dyDescent="0.25">
      <c r="L10829" s="10" t="str">
        <f>IF(F10829="","",(SUM(F$2:F10829)))</f>
        <v/>
      </c>
      <c r="M10829" s="31">
        <f t="shared" si="830"/>
        <v>0</v>
      </c>
      <c r="N10829" s="31">
        <f t="shared" si="831"/>
        <v>0</v>
      </c>
      <c r="O10829" s="17" t="e">
        <f t="shared" si="832"/>
        <v>#DIV/0!</v>
      </c>
      <c r="P10829" s="31">
        <f t="shared" si="833"/>
        <v>0</v>
      </c>
      <c r="Q10829" s="9" t="e">
        <f t="shared" si="834"/>
        <v>#DIV/0!</v>
      </c>
    </row>
    <row r="10830" spans="12:17" x14ac:dyDescent="0.25">
      <c r="L10830" s="10" t="str">
        <f>IF(F10830="","",(SUM(F$2:F10830)))</f>
        <v/>
      </c>
      <c r="M10830" s="31">
        <f t="shared" si="830"/>
        <v>0</v>
      </c>
      <c r="N10830" s="31">
        <f t="shared" si="831"/>
        <v>0</v>
      </c>
      <c r="O10830" s="17" t="e">
        <f t="shared" si="832"/>
        <v>#DIV/0!</v>
      </c>
      <c r="P10830" s="31">
        <f t="shared" si="833"/>
        <v>0</v>
      </c>
      <c r="Q10830" s="9" t="e">
        <f t="shared" si="834"/>
        <v>#DIV/0!</v>
      </c>
    </row>
    <row r="10831" spans="12:17" x14ac:dyDescent="0.25">
      <c r="L10831" s="10" t="str">
        <f>IF(F10831="","",(SUM(F$2:F10831)))</f>
        <v/>
      </c>
      <c r="M10831" s="31">
        <f t="shared" si="830"/>
        <v>0</v>
      </c>
      <c r="N10831" s="31">
        <f t="shared" si="831"/>
        <v>0</v>
      </c>
      <c r="O10831" s="17" t="e">
        <f t="shared" si="832"/>
        <v>#DIV/0!</v>
      </c>
      <c r="P10831" s="31">
        <f t="shared" si="833"/>
        <v>0</v>
      </c>
      <c r="Q10831" s="9" t="e">
        <f t="shared" si="834"/>
        <v>#DIV/0!</v>
      </c>
    </row>
    <row r="10832" spans="12:17" x14ac:dyDescent="0.25">
      <c r="L10832" s="10" t="str">
        <f>IF(F10832="","",(SUM(F$2:F10832)))</f>
        <v/>
      </c>
      <c r="M10832" s="31">
        <f t="shared" si="830"/>
        <v>0</v>
      </c>
      <c r="N10832" s="31">
        <f t="shared" si="831"/>
        <v>0</v>
      </c>
      <c r="O10832" s="17" t="e">
        <f t="shared" si="832"/>
        <v>#DIV/0!</v>
      </c>
      <c r="P10832" s="31">
        <f t="shared" si="833"/>
        <v>0</v>
      </c>
      <c r="Q10832" s="9" t="e">
        <f t="shared" si="834"/>
        <v>#DIV/0!</v>
      </c>
    </row>
    <row r="10833" spans="12:17" x14ac:dyDescent="0.25">
      <c r="L10833" s="10" t="str">
        <f>IF(F10833="","",(SUM(F$2:F10833)))</f>
        <v/>
      </c>
      <c r="M10833" s="31">
        <f t="shared" si="830"/>
        <v>0</v>
      </c>
      <c r="N10833" s="31">
        <f t="shared" si="831"/>
        <v>0</v>
      </c>
      <c r="O10833" s="17" t="e">
        <f t="shared" si="832"/>
        <v>#DIV/0!</v>
      </c>
      <c r="P10833" s="31">
        <f t="shared" si="833"/>
        <v>0</v>
      </c>
      <c r="Q10833" s="9" t="e">
        <f t="shared" si="834"/>
        <v>#DIV/0!</v>
      </c>
    </row>
    <row r="10834" spans="12:17" x14ac:dyDescent="0.25">
      <c r="L10834" s="10" t="str">
        <f>IF(F10834="","",(SUM(F$2:F10834)))</f>
        <v/>
      </c>
      <c r="M10834" s="31">
        <f t="shared" si="830"/>
        <v>0</v>
      </c>
      <c r="N10834" s="31">
        <f t="shared" si="831"/>
        <v>0</v>
      </c>
      <c r="O10834" s="17" t="e">
        <f t="shared" si="832"/>
        <v>#DIV/0!</v>
      </c>
      <c r="P10834" s="31">
        <f t="shared" si="833"/>
        <v>0</v>
      </c>
      <c r="Q10834" s="9" t="e">
        <f t="shared" si="834"/>
        <v>#DIV/0!</v>
      </c>
    </row>
    <row r="10835" spans="12:17" x14ac:dyDescent="0.25">
      <c r="L10835" s="10" t="str">
        <f>IF(F10835="","",(SUM(F$2:F10835)))</f>
        <v/>
      </c>
      <c r="M10835" s="31">
        <f t="shared" si="830"/>
        <v>0</v>
      </c>
      <c r="N10835" s="31">
        <f t="shared" si="831"/>
        <v>0</v>
      </c>
      <c r="O10835" s="17" t="e">
        <f t="shared" si="832"/>
        <v>#DIV/0!</v>
      </c>
      <c r="P10835" s="31">
        <f t="shared" si="833"/>
        <v>0</v>
      </c>
      <c r="Q10835" s="9" t="e">
        <f t="shared" si="834"/>
        <v>#DIV/0!</v>
      </c>
    </row>
    <row r="10836" spans="12:17" x14ac:dyDescent="0.25">
      <c r="L10836" s="10" t="str">
        <f>IF(F10836="","",(SUM(F$2:F10836)))</f>
        <v/>
      </c>
      <c r="M10836" s="31">
        <f t="shared" si="830"/>
        <v>0</v>
      </c>
      <c r="N10836" s="31">
        <f t="shared" si="831"/>
        <v>0</v>
      </c>
      <c r="O10836" s="17" t="e">
        <f t="shared" si="832"/>
        <v>#DIV/0!</v>
      </c>
      <c r="P10836" s="31">
        <f t="shared" si="833"/>
        <v>0</v>
      </c>
      <c r="Q10836" s="9" t="e">
        <f t="shared" si="834"/>
        <v>#DIV/0!</v>
      </c>
    </row>
    <row r="10837" spans="12:17" x14ac:dyDescent="0.25">
      <c r="L10837" s="10" t="str">
        <f>IF(F10837="","",(SUM(F$2:F10837)))</f>
        <v/>
      </c>
      <c r="M10837" s="31">
        <f t="shared" si="830"/>
        <v>0</v>
      </c>
      <c r="N10837" s="31">
        <f t="shared" si="831"/>
        <v>0</v>
      </c>
      <c r="O10837" s="17" t="e">
        <f t="shared" si="832"/>
        <v>#DIV/0!</v>
      </c>
      <c r="P10837" s="31">
        <f t="shared" si="833"/>
        <v>0</v>
      </c>
      <c r="Q10837" s="9" t="e">
        <f t="shared" si="834"/>
        <v>#DIV/0!</v>
      </c>
    </row>
    <row r="10838" spans="12:17" x14ac:dyDescent="0.25">
      <c r="L10838" s="10" t="str">
        <f>IF(F10838="","",(SUM(F$2:F10838)))</f>
        <v/>
      </c>
      <c r="M10838" s="31">
        <f t="shared" si="830"/>
        <v>0</v>
      </c>
      <c r="N10838" s="31">
        <f t="shared" si="831"/>
        <v>0</v>
      </c>
      <c r="O10838" s="17" t="e">
        <f t="shared" si="832"/>
        <v>#DIV/0!</v>
      </c>
      <c r="P10838" s="31">
        <f t="shared" si="833"/>
        <v>0</v>
      </c>
      <c r="Q10838" s="9" t="e">
        <f t="shared" si="834"/>
        <v>#DIV/0!</v>
      </c>
    </row>
    <row r="10839" spans="12:17" x14ac:dyDescent="0.25">
      <c r="L10839" s="10" t="str">
        <f>IF(F10839="","",(SUM(F$2:F10839)))</f>
        <v/>
      </c>
      <c r="M10839" s="31">
        <f t="shared" si="830"/>
        <v>0</v>
      </c>
      <c r="N10839" s="31">
        <f t="shared" si="831"/>
        <v>0</v>
      </c>
      <c r="O10839" s="17" t="e">
        <f t="shared" si="832"/>
        <v>#DIV/0!</v>
      </c>
      <c r="P10839" s="31">
        <f t="shared" si="833"/>
        <v>0</v>
      </c>
      <c r="Q10839" s="9" t="e">
        <f t="shared" si="834"/>
        <v>#DIV/0!</v>
      </c>
    </row>
    <row r="10840" spans="12:17" x14ac:dyDescent="0.25">
      <c r="L10840" s="10" t="str">
        <f>IF(F10840="","",(SUM(F$2:F10840)))</f>
        <v/>
      </c>
      <c r="M10840" s="31">
        <f t="shared" si="830"/>
        <v>0</v>
      </c>
      <c r="N10840" s="31">
        <f t="shared" si="831"/>
        <v>0</v>
      </c>
      <c r="O10840" s="17" t="e">
        <f t="shared" si="832"/>
        <v>#DIV/0!</v>
      </c>
      <c r="P10840" s="31">
        <f t="shared" si="833"/>
        <v>0</v>
      </c>
      <c r="Q10840" s="9" t="e">
        <f t="shared" si="834"/>
        <v>#DIV/0!</v>
      </c>
    </row>
    <row r="10841" spans="12:17" x14ac:dyDescent="0.25">
      <c r="L10841" s="10" t="str">
        <f>IF(F10841="","",(SUM(F$2:F10841)))</f>
        <v/>
      </c>
      <c r="M10841" s="31">
        <f t="shared" si="830"/>
        <v>0</v>
      </c>
      <c r="N10841" s="31">
        <f t="shared" si="831"/>
        <v>0</v>
      </c>
      <c r="O10841" s="17" t="e">
        <f t="shared" si="832"/>
        <v>#DIV/0!</v>
      </c>
      <c r="P10841" s="31">
        <f t="shared" si="833"/>
        <v>0</v>
      </c>
      <c r="Q10841" s="9" t="e">
        <f t="shared" si="834"/>
        <v>#DIV/0!</v>
      </c>
    </row>
    <row r="10842" spans="12:17" x14ac:dyDescent="0.25">
      <c r="L10842" s="10" t="str">
        <f>IF(F10842="","",(SUM(F$2:F10842)))</f>
        <v/>
      </c>
      <c r="M10842" s="31">
        <f t="shared" si="830"/>
        <v>0</v>
      </c>
      <c r="N10842" s="31">
        <f t="shared" si="831"/>
        <v>0</v>
      </c>
      <c r="O10842" s="17" t="e">
        <f t="shared" si="832"/>
        <v>#DIV/0!</v>
      </c>
      <c r="P10842" s="31">
        <f t="shared" si="833"/>
        <v>0</v>
      </c>
      <c r="Q10842" s="9" t="e">
        <f t="shared" si="834"/>
        <v>#DIV/0!</v>
      </c>
    </row>
    <row r="10843" spans="12:17" x14ac:dyDescent="0.25">
      <c r="L10843" s="10" t="str">
        <f>IF(F10843="","",(SUM(F$2:F10843)))</f>
        <v/>
      </c>
      <c r="M10843" s="31">
        <f t="shared" si="830"/>
        <v>0</v>
      </c>
      <c r="N10843" s="31">
        <f t="shared" si="831"/>
        <v>0</v>
      </c>
      <c r="O10843" s="17" t="e">
        <f t="shared" si="832"/>
        <v>#DIV/0!</v>
      </c>
      <c r="P10843" s="31">
        <f t="shared" si="833"/>
        <v>0</v>
      </c>
      <c r="Q10843" s="9" t="e">
        <f t="shared" si="834"/>
        <v>#DIV/0!</v>
      </c>
    </row>
    <row r="10844" spans="12:17" x14ac:dyDescent="0.25">
      <c r="L10844" s="10" t="str">
        <f>IF(F10844="","",(SUM(F$2:F10844)))</f>
        <v/>
      </c>
      <c r="M10844" s="31">
        <f t="shared" si="830"/>
        <v>0</v>
      </c>
      <c r="N10844" s="31">
        <f t="shared" si="831"/>
        <v>0</v>
      </c>
      <c r="O10844" s="17" t="e">
        <f t="shared" si="832"/>
        <v>#DIV/0!</v>
      </c>
      <c r="P10844" s="31">
        <f t="shared" si="833"/>
        <v>0</v>
      </c>
      <c r="Q10844" s="9" t="e">
        <f t="shared" si="834"/>
        <v>#DIV/0!</v>
      </c>
    </row>
    <row r="10845" spans="12:17" x14ac:dyDescent="0.25">
      <c r="L10845" s="10" t="str">
        <f>IF(F10845="","",(SUM(F$2:F10845)))</f>
        <v/>
      </c>
      <c r="M10845" s="31">
        <f t="shared" si="830"/>
        <v>0</v>
      </c>
      <c r="N10845" s="31">
        <f t="shared" si="831"/>
        <v>0</v>
      </c>
      <c r="O10845" s="17" t="e">
        <f t="shared" si="832"/>
        <v>#DIV/0!</v>
      </c>
      <c r="P10845" s="31">
        <f t="shared" si="833"/>
        <v>0</v>
      </c>
      <c r="Q10845" s="9" t="e">
        <f t="shared" si="834"/>
        <v>#DIV/0!</v>
      </c>
    </row>
    <row r="10846" spans="12:17" x14ac:dyDescent="0.25">
      <c r="L10846" s="10" t="str">
        <f>IF(F10846="","",(SUM(F$2:F10846)))</f>
        <v/>
      </c>
      <c r="M10846" s="31">
        <f t="shared" si="830"/>
        <v>0</v>
      </c>
      <c r="N10846" s="31">
        <f t="shared" si="831"/>
        <v>0</v>
      </c>
      <c r="O10846" s="17" t="e">
        <f t="shared" si="832"/>
        <v>#DIV/0!</v>
      </c>
      <c r="P10846" s="31">
        <f t="shared" si="833"/>
        <v>0</v>
      </c>
      <c r="Q10846" s="9" t="e">
        <f t="shared" si="834"/>
        <v>#DIV/0!</v>
      </c>
    </row>
    <row r="10847" spans="12:17" x14ac:dyDescent="0.25">
      <c r="L10847" s="10" t="str">
        <f>IF(F10847="","",(SUM(F$2:F10847)))</f>
        <v/>
      </c>
      <c r="M10847" s="31">
        <f t="shared" si="830"/>
        <v>0</v>
      </c>
      <c r="N10847" s="31">
        <f t="shared" si="831"/>
        <v>0</v>
      </c>
      <c r="O10847" s="17" t="e">
        <f t="shared" si="832"/>
        <v>#DIV/0!</v>
      </c>
      <c r="P10847" s="31">
        <f t="shared" si="833"/>
        <v>0</v>
      </c>
      <c r="Q10847" s="9" t="e">
        <f t="shared" si="834"/>
        <v>#DIV/0!</v>
      </c>
    </row>
    <row r="10848" spans="12:17" x14ac:dyDescent="0.25">
      <c r="L10848" s="10" t="str">
        <f>IF(F10848="","",(SUM(F$2:F10848)))</f>
        <v/>
      </c>
      <c r="M10848" s="31">
        <f t="shared" si="830"/>
        <v>0</v>
      </c>
      <c r="N10848" s="31">
        <f t="shared" si="831"/>
        <v>0</v>
      </c>
      <c r="O10848" s="17" t="e">
        <f t="shared" si="832"/>
        <v>#DIV/0!</v>
      </c>
      <c r="P10848" s="31">
        <f t="shared" si="833"/>
        <v>0</v>
      </c>
      <c r="Q10848" s="9" t="e">
        <f t="shared" si="834"/>
        <v>#DIV/0!</v>
      </c>
    </row>
    <row r="10849" spans="12:17" x14ac:dyDescent="0.25">
      <c r="L10849" s="10" t="str">
        <f>IF(F10849="","",(SUM(F$2:F10849)))</f>
        <v/>
      </c>
      <c r="M10849" s="31">
        <f t="shared" si="830"/>
        <v>0</v>
      </c>
      <c r="N10849" s="31">
        <f t="shared" si="831"/>
        <v>0</v>
      </c>
      <c r="O10849" s="17" t="e">
        <f t="shared" si="832"/>
        <v>#DIV/0!</v>
      </c>
      <c r="P10849" s="31">
        <f t="shared" si="833"/>
        <v>0</v>
      </c>
      <c r="Q10849" s="9" t="e">
        <f t="shared" si="834"/>
        <v>#DIV/0!</v>
      </c>
    </row>
    <row r="10850" spans="12:17" x14ac:dyDescent="0.25">
      <c r="L10850" s="10" t="str">
        <f>IF(F10850="","",(SUM(F$2:F10850)))</f>
        <v/>
      </c>
      <c r="M10850" s="31">
        <f t="shared" si="830"/>
        <v>0</v>
      </c>
      <c r="N10850" s="31">
        <f t="shared" si="831"/>
        <v>0</v>
      </c>
      <c r="O10850" s="17" t="e">
        <f t="shared" si="832"/>
        <v>#DIV/0!</v>
      </c>
      <c r="P10850" s="31">
        <f t="shared" si="833"/>
        <v>0</v>
      </c>
      <c r="Q10850" s="9" t="e">
        <f t="shared" si="834"/>
        <v>#DIV/0!</v>
      </c>
    </row>
    <row r="10851" spans="12:17" x14ac:dyDescent="0.25">
      <c r="L10851" s="10" t="str">
        <f>IF(F10851="","",(SUM(F$2:F10851)))</f>
        <v/>
      </c>
      <c r="M10851" s="31">
        <f t="shared" si="830"/>
        <v>0</v>
      </c>
      <c r="N10851" s="31">
        <f t="shared" si="831"/>
        <v>0</v>
      </c>
      <c r="O10851" s="17" t="e">
        <f t="shared" si="832"/>
        <v>#DIV/0!</v>
      </c>
      <c r="P10851" s="31">
        <f t="shared" si="833"/>
        <v>0</v>
      </c>
      <c r="Q10851" s="9" t="e">
        <f t="shared" si="834"/>
        <v>#DIV/0!</v>
      </c>
    </row>
    <row r="10852" spans="12:17" x14ac:dyDescent="0.25">
      <c r="L10852" s="10" t="str">
        <f>IF(F10852="","",(SUM(F$2:F10852)))</f>
        <v/>
      </c>
      <c r="M10852" s="31">
        <f t="shared" si="830"/>
        <v>0</v>
      </c>
      <c r="N10852" s="31">
        <f t="shared" si="831"/>
        <v>0</v>
      </c>
      <c r="O10852" s="17" t="e">
        <f t="shared" si="832"/>
        <v>#DIV/0!</v>
      </c>
      <c r="P10852" s="31">
        <f t="shared" si="833"/>
        <v>0</v>
      </c>
      <c r="Q10852" s="9" t="e">
        <f t="shared" si="834"/>
        <v>#DIV/0!</v>
      </c>
    </row>
    <row r="10853" spans="12:17" x14ac:dyDescent="0.25">
      <c r="L10853" s="10" t="str">
        <f>IF(F10853="","",(SUM(F$2:F10853)))</f>
        <v/>
      </c>
      <c r="M10853" s="31">
        <f t="shared" si="830"/>
        <v>0</v>
      </c>
      <c r="N10853" s="31">
        <f t="shared" si="831"/>
        <v>0</v>
      </c>
      <c r="O10853" s="17" t="e">
        <f t="shared" si="832"/>
        <v>#DIV/0!</v>
      </c>
      <c r="P10853" s="31">
        <f t="shared" si="833"/>
        <v>0</v>
      </c>
      <c r="Q10853" s="9" t="e">
        <f t="shared" si="834"/>
        <v>#DIV/0!</v>
      </c>
    </row>
    <row r="10854" spans="12:17" x14ac:dyDescent="0.25">
      <c r="L10854" s="10" t="str">
        <f>IF(F10854="","",(SUM(F$2:F10854)))</f>
        <v/>
      </c>
      <c r="M10854" s="31">
        <f t="shared" si="830"/>
        <v>0</v>
      </c>
      <c r="N10854" s="31">
        <f t="shared" si="831"/>
        <v>0</v>
      </c>
      <c r="O10854" s="17" t="e">
        <f t="shared" si="832"/>
        <v>#DIV/0!</v>
      </c>
      <c r="P10854" s="31">
        <f t="shared" si="833"/>
        <v>0</v>
      </c>
      <c r="Q10854" s="9" t="e">
        <f t="shared" si="834"/>
        <v>#DIV/0!</v>
      </c>
    </row>
    <row r="10855" spans="12:17" x14ac:dyDescent="0.25">
      <c r="L10855" s="10" t="str">
        <f>IF(F10855="","",(SUM(F$2:F10855)))</f>
        <v/>
      </c>
      <c r="M10855" s="31">
        <f t="shared" si="830"/>
        <v>0</v>
      </c>
      <c r="N10855" s="31">
        <f t="shared" si="831"/>
        <v>0</v>
      </c>
      <c r="O10855" s="17" t="e">
        <f t="shared" si="832"/>
        <v>#DIV/0!</v>
      </c>
      <c r="P10855" s="31">
        <f t="shared" si="833"/>
        <v>0</v>
      </c>
      <c r="Q10855" s="9" t="e">
        <f t="shared" si="834"/>
        <v>#DIV/0!</v>
      </c>
    </row>
    <row r="10856" spans="12:17" x14ac:dyDescent="0.25">
      <c r="L10856" s="10" t="str">
        <f>IF(F10856="","",(SUM(F$2:F10856)))</f>
        <v/>
      </c>
      <c r="M10856" s="31">
        <f t="shared" si="830"/>
        <v>0</v>
      </c>
      <c r="N10856" s="31">
        <f t="shared" si="831"/>
        <v>0</v>
      </c>
      <c r="O10856" s="17" t="e">
        <f t="shared" si="832"/>
        <v>#DIV/0!</v>
      </c>
      <c r="P10856" s="31">
        <f t="shared" si="833"/>
        <v>0</v>
      </c>
      <c r="Q10856" s="9" t="e">
        <f t="shared" si="834"/>
        <v>#DIV/0!</v>
      </c>
    </row>
    <row r="10857" spans="12:17" x14ac:dyDescent="0.25">
      <c r="L10857" s="10" t="str">
        <f>IF(F10857="","",(SUM(F$2:F10857)))</f>
        <v/>
      </c>
      <c r="M10857" s="31">
        <f t="shared" si="830"/>
        <v>0</v>
      </c>
      <c r="N10857" s="31">
        <f t="shared" si="831"/>
        <v>0</v>
      </c>
      <c r="O10857" s="17" t="e">
        <f t="shared" si="832"/>
        <v>#DIV/0!</v>
      </c>
      <c r="P10857" s="31">
        <f t="shared" si="833"/>
        <v>0</v>
      </c>
      <c r="Q10857" s="9" t="e">
        <f t="shared" si="834"/>
        <v>#DIV/0!</v>
      </c>
    </row>
    <row r="10858" spans="12:17" x14ac:dyDescent="0.25">
      <c r="L10858" s="10" t="str">
        <f>IF(F10858="","",(SUM(F$2:F10858)))</f>
        <v/>
      </c>
      <c r="M10858" s="31">
        <f t="shared" si="830"/>
        <v>0</v>
      </c>
      <c r="N10858" s="31">
        <f t="shared" si="831"/>
        <v>0</v>
      </c>
      <c r="O10858" s="17" t="e">
        <f t="shared" si="832"/>
        <v>#DIV/0!</v>
      </c>
      <c r="P10858" s="31">
        <f t="shared" si="833"/>
        <v>0</v>
      </c>
      <c r="Q10858" s="9" t="e">
        <f t="shared" si="834"/>
        <v>#DIV/0!</v>
      </c>
    </row>
    <row r="10859" spans="12:17" x14ac:dyDescent="0.25">
      <c r="L10859" s="10" t="str">
        <f>IF(F10859="","",(SUM(F$2:F10859)))</f>
        <v/>
      </c>
      <c r="M10859" s="31">
        <f t="shared" si="830"/>
        <v>0</v>
      </c>
      <c r="N10859" s="31">
        <f t="shared" si="831"/>
        <v>0</v>
      </c>
      <c r="O10859" s="17" t="e">
        <f t="shared" si="832"/>
        <v>#DIV/0!</v>
      </c>
      <c r="P10859" s="31">
        <f t="shared" si="833"/>
        <v>0</v>
      </c>
      <c r="Q10859" s="9" t="e">
        <f t="shared" si="834"/>
        <v>#DIV/0!</v>
      </c>
    </row>
    <row r="10860" spans="12:17" x14ac:dyDescent="0.25">
      <c r="L10860" s="10" t="str">
        <f>IF(F10860="","",(SUM(F$2:F10860)))</f>
        <v/>
      </c>
      <c r="M10860" s="31">
        <f t="shared" si="830"/>
        <v>0</v>
      </c>
      <c r="N10860" s="31">
        <f t="shared" si="831"/>
        <v>0</v>
      </c>
      <c r="O10860" s="17" t="e">
        <f t="shared" si="832"/>
        <v>#DIV/0!</v>
      </c>
      <c r="P10860" s="31">
        <f t="shared" si="833"/>
        <v>0</v>
      </c>
      <c r="Q10860" s="9" t="e">
        <f t="shared" si="834"/>
        <v>#DIV/0!</v>
      </c>
    </row>
    <row r="10861" spans="12:17" x14ac:dyDescent="0.25">
      <c r="L10861" s="10" t="str">
        <f>IF(F10861="","",(SUM(F$2:F10861)))</f>
        <v/>
      </c>
      <c r="M10861" s="31">
        <f t="shared" si="830"/>
        <v>0</v>
      </c>
      <c r="N10861" s="31">
        <f t="shared" si="831"/>
        <v>0</v>
      </c>
      <c r="O10861" s="17" t="e">
        <f t="shared" si="832"/>
        <v>#DIV/0!</v>
      </c>
      <c r="P10861" s="31">
        <f t="shared" si="833"/>
        <v>0</v>
      </c>
      <c r="Q10861" s="9" t="e">
        <f t="shared" si="834"/>
        <v>#DIV/0!</v>
      </c>
    </row>
    <row r="10862" spans="12:17" x14ac:dyDescent="0.25">
      <c r="L10862" s="10" t="str">
        <f>IF(F10862="","",(SUM(F$2:F10862)))</f>
        <v/>
      </c>
      <c r="M10862" s="31">
        <f t="shared" si="830"/>
        <v>0</v>
      </c>
      <c r="N10862" s="31">
        <f t="shared" si="831"/>
        <v>0</v>
      </c>
      <c r="O10862" s="17" t="e">
        <f t="shared" si="832"/>
        <v>#DIV/0!</v>
      </c>
      <c r="P10862" s="31">
        <f t="shared" si="833"/>
        <v>0</v>
      </c>
      <c r="Q10862" s="9" t="e">
        <f t="shared" si="834"/>
        <v>#DIV/0!</v>
      </c>
    </row>
    <row r="10863" spans="12:17" x14ac:dyDescent="0.25">
      <c r="L10863" s="10" t="str">
        <f>IF(F10863="","",(SUM(F$2:F10863)))</f>
        <v/>
      </c>
      <c r="M10863" s="31">
        <f t="shared" si="830"/>
        <v>0</v>
      </c>
      <c r="N10863" s="31">
        <f t="shared" si="831"/>
        <v>0</v>
      </c>
      <c r="O10863" s="17" t="e">
        <f t="shared" si="832"/>
        <v>#DIV/0!</v>
      </c>
      <c r="P10863" s="31">
        <f t="shared" si="833"/>
        <v>0</v>
      </c>
      <c r="Q10863" s="9" t="e">
        <f t="shared" si="834"/>
        <v>#DIV/0!</v>
      </c>
    </row>
    <row r="10864" spans="12:17" x14ac:dyDescent="0.25">
      <c r="L10864" s="10" t="str">
        <f>IF(F10864="","",(SUM(F$2:F10864)))</f>
        <v/>
      </c>
      <c r="M10864" s="31">
        <f t="shared" si="830"/>
        <v>0</v>
      </c>
      <c r="N10864" s="31">
        <f t="shared" si="831"/>
        <v>0</v>
      </c>
      <c r="O10864" s="17" t="e">
        <f t="shared" si="832"/>
        <v>#DIV/0!</v>
      </c>
      <c r="P10864" s="31">
        <f t="shared" si="833"/>
        <v>0</v>
      </c>
      <c r="Q10864" s="9" t="e">
        <f t="shared" si="834"/>
        <v>#DIV/0!</v>
      </c>
    </row>
    <row r="10865" spans="12:17" x14ac:dyDescent="0.25">
      <c r="L10865" s="10" t="str">
        <f>IF(F10865="","",(SUM(F$2:F10865)))</f>
        <v/>
      </c>
      <c r="M10865" s="31">
        <f t="shared" si="830"/>
        <v>0</v>
      </c>
      <c r="N10865" s="31">
        <f t="shared" si="831"/>
        <v>0</v>
      </c>
      <c r="O10865" s="17" t="e">
        <f t="shared" si="832"/>
        <v>#DIV/0!</v>
      </c>
      <c r="P10865" s="31">
        <f t="shared" si="833"/>
        <v>0</v>
      </c>
      <c r="Q10865" s="9" t="e">
        <f t="shared" si="834"/>
        <v>#DIV/0!</v>
      </c>
    </row>
    <row r="10866" spans="12:17" x14ac:dyDescent="0.25">
      <c r="L10866" s="10" t="str">
        <f>IF(F10866="","",(SUM(F$2:F10866)))</f>
        <v/>
      </c>
      <c r="M10866" s="31">
        <f t="shared" si="830"/>
        <v>0</v>
      </c>
      <c r="N10866" s="31">
        <f t="shared" si="831"/>
        <v>0</v>
      </c>
      <c r="O10866" s="17" t="e">
        <f t="shared" si="832"/>
        <v>#DIV/0!</v>
      </c>
      <c r="P10866" s="31">
        <f t="shared" si="833"/>
        <v>0</v>
      </c>
      <c r="Q10866" s="9" t="e">
        <f t="shared" si="834"/>
        <v>#DIV/0!</v>
      </c>
    </row>
    <row r="10867" spans="12:17" x14ac:dyDescent="0.25">
      <c r="L10867" s="10" t="str">
        <f>IF(F10867="","",(SUM(F$2:F10867)))</f>
        <v/>
      </c>
      <c r="M10867" s="31">
        <f t="shared" si="830"/>
        <v>0</v>
      </c>
      <c r="N10867" s="31">
        <f t="shared" si="831"/>
        <v>0</v>
      </c>
      <c r="O10867" s="17" t="e">
        <f t="shared" si="832"/>
        <v>#DIV/0!</v>
      </c>
      <c r="P10867" s="31">
        <f t="shared" si="833"/>
        <v>0</v>
      </c>
      <c r="Q10867" s="9" t="e">
        <f t="shared" si="834"/>
        <v>#DIV/0!</v>
      </c>
    </row>
    <row r="10868" spans="12:17" x14ac:dyDescent="0.25">
      <c r="L10868" s="10" t="str">
        <f>IF(F10868="","",(SUM(F$2:F10868)))</f>
        <v/>
      </c>
      <c r="M10868" s="31">
        <f t="shared" si="830"/>
        <v>0</v>
      </c>
      <c r="N10868" s="31">
        <f t="shared" si="831"/>
        <v>0</v>
      </c>
      <c r="O10868" s="17" t="e">
        <f t="shared" si="832"/>
        <v>#DIV/0!</v>
      </c>
      <c r="P10868" s="31">
        <f t="shared" si="833"/>
        <v>0</v>
      </c>
      <c r="Q10868" s="9" t="e">
        <f t="shared" si="834"/>
        <v>#DIV/0!</v>
      </c>
    </row>
    <row r="10869" spans="12:17" x14ac:dyDescent="0.25">
      <c r="L10869" s="10" t="str">
        <f>IF(F10869="","",(SUM(F$2:F10869)))</f>
        <v/>
      </c>
      <c r="M10869" s="31">
        <f t="shared" si="830"/>
        <v>0</v>
      </c>
      <c r="N10869" s="31">
        <f t="shared" si="831"/>
        <v>0</v>
      </c>
      <c r="O10869" s="17" t="e">
        <f t="shared" si="832"/>
        <v>#DIV/0!</v>
      </c>
      <c r="P10869" s="31">
        <f t="shared" si="833"/>
        <v>0</v>
      </c>
      <c r="Q10869" s="9" t="e">
        <f t="shared" si="834"/>
        <v>#DIV/0!</v>
      </c>
    </row>
    <row r="10870" spans="12:17" x14ac:dyDescent="0.25">
      <c r="L10870" s="10" t="str">
        <f>IF(F10870="","",(SUM(F$2:F10870)))</f>
        <v/>
      </c>
      <c r="M10870" s="31">
        <f t="shared" si="830"/>
        <v>0</v>
      </c>
      <c r="N10870" s="31">
        <f t="shared" si="831"/>
        <v>0</v>
      </c>
      <c r="O10870" s="17" t="e">
        <f t="shared" si="832"/>
        <v>#DIV/0!</v>
      </c>
      <c r="P10870" s="31">
        <f t="shared" si="833"/>
        <v>0</v>
      </c>
      <c r="Q10870" s="9" t="e">
        <f t="shared" si="834"/>
        <v>#DIV/0!</v>
      </c>
    </row>
    <row r="10871" spans="12:17" x14ac:dyDescent="0.25">
      <c r="L10871" s="10" t="str">
        <f>IF(F10871="","",(SUM(F$2:F10871)))</f>
        <v/>
      </c>
      <c r="M10871" s="31">
        <f t="shared" si="830"/>
        <v>0</v>
      </c>
      <c r="N10871" s="31">
        <f t="shared" si="831"/>
        <v>0</v>
      </c>
      <c r="O10871" s="17" t="e">
        <f t="shared" si="832"/>
        <v>#DIV/0!</v>
      </c>
      <c r="P10871" s="31">
        <f t="shared" si="833"/>
        <v>0</v>
      </c>
      <c r="Q10871" s="9" t="e">
        <f t="shared" si="834"/>
        <v>#DIV/0!</v>
      </c>
    </row>
    <row r="10872" spans="12:17" x14ac:dyDescent="0.25">
      <c r="L10872" s="10" t="str">
        <f>IF(F10872="","",(SUM(F$2:F10872)))</f>
        <v/>
      </c>
      <c r="M10872" s="31">
        <f t="shared" si="830"/>
        <v>0</v>
      </c>
      <c r="N10872" s="31">
        <f t="shared" si="831"/>
        <v>0</v>
      </c>
      <c r="O10872" s="17" t="e">
        <f t="shared" si="832"/>
        <v>#DIV/0!</v>
      </c>
      <c r="P10872" s="31">
        <f t="shared" si="833"/>
        <v>0</v>
      </c>
      <c r="Q10872" s="9" t="e">
        <f t="shared" si="834"/>
        <v>#DIV/0!</v>
      </c>
    </row>
    <row r="10873" spans="12:17" x14ac:dyDescent="0.25">
      <c r="L10873" s="10" t="str">
        <f>IF(F10873="","",(SUM(F$2:F10873)))</f>
        <v/>
      </c>
      <c r="M10873" s="31">
        <f t="shared" si="830"/>
        <v>0</v>
      </c>
      <c r="N10873" s="31">
        <f t="shared" si="831"/>
        <v>0</v>
      </c>
      <c r="O10873" s="17" t="e">
        <f t="shared" si="832"/>
        <v>#DIV/0!</v>
      </c>
      <c r="P10873" s="31">
        <f t="shared" si="833"/>
        <v>0</v>
      </c>
      <c r="Q10873" s="9" t="e">
        <f t="shared" si="834"/>
        <v>#DIV/0!</v>
      </c>
    </row>
    <row r="10874" spans="12:17" x14ac:dyDescent="0.25">
      <c r="L10874" s="10" t="str">
        <f>IF(F10874="","",(SUM(F$2:F10874)))</f>
        <v/>
      </c>
      <c r="M10874" s="31">
        <f t="shared" si="830"/>
        <v>0</v>
      </c>
      <c r="N10874" s="31">
        <f t="shared" si="831"/>
        <v>0</v>
      </c>
      <c r="O10874" s="17" t="e">
        <f t="shared" si="832"/>
        <v>#DIV/0!</v>
      </c>
      <c r="P10874" s="31">
        <f t="shared" si="833"/>
        <v>0</v>
      </c>
      <c r="Q10874" s="9" t="e">
        <f t="shared" si="834"/>
        <v>#DIV/0!</v>
      </c>
    </row>
    <row r="10875" spans="12:17" x14ac:dyDescent="0.25">
      <c r="L10875" s="10" t="str">
        <f>IF(F10875="","",(SUM(F$2:F10875)))</f>
        <v/>
      </c>
      <c r="M10875" s="31">
        <f t="shared" si="830"/>
        <v>0</v>
      </c>
      <c r="N10875" s="31">
        <f t="shared" si="831"/>
        <v>0</v>
      </c>
      <c r="O10875" s="17" t="e">
        <f t="shared" si="832"/>
        <v>#DIV/0!</v>
      </c>
      <c r="P10875" s="31">
        <f t="shared" si="833"/>
        <v>0</v>
      </c>
      <c r="Q10875" s="9" t="e">
        <f t="shared" si="834"/>
        <v>#DIV/0!</v>
      </c>
    </row>
    <row r="10876" spans="12:17" x14ac:dyDescent="0.25">
      <c r="L10876" s="10" t="str">
        <f>IF(F10876="","",(SUM(F$2:F10876)))</f>
        <v/>
      </c>
      <c r="M10876" s="31">
        <f t="shared" si="830"/>
        <v>0</v>
      </c>
      <c r="N10876" s="31">
        <f t="shared" si="831"/>
        <v>0</v>
      </c>
      <c r="O10876" s="17" t="e">
        <f t="shared" si="832"/>
        <v>#DIV/0!</v>
      </c>
      <c r="P10876" s="31">
        <f t="shared" si="833"/>
        <v>0</v>
      </c>
      <c r="Q10876" s="9" t="e">
        <f t="shared" si="834"/>
        <v>#DIV/0!</v>
      </c>
    </row>
    <row r="10877" spans="12:17" x14ac:dyDescent="0.25">
      <c r="L10877" s="10" t="str">
        <f>IF(F10877="","",(SUM(F$2:F10877)))</f>
        <v/>
      </c>
      <c r="M10877" s="31">
        <f t="shared" si="830"/>
        <v>0</v>
      </c>
      <c r="N10877" s="31">
        <f t="shared" si="831"/>
        <v>0</v>
      </c>
      <c r="O10877" s="17" t="e">
        <f t="shared" si="832"/>
        <v>#DIV/0!</v>
      </c>
      <c r="P10877" s="31">
        <f t="shared" si="833"/>
        <v>0</v>
      </c>
      <c r="Q10877" s="9" t="e">
        <f t="shared" si="834"/>
        <v>#DIV/0!</v>
      </c>
    </row>
    <row r="10878" spans="12:17" x14ac:dyDescent="0.25">
      <c r="L10878" s="10" t="str">
        <f>IF(F10878="","",(SUM(F$2:F10878)))</f>
        <v/>
      </c>
      <c r="M10878" s="31">
        <f t="shared" si="830"/>
        <v>0</v>
      </c>
      <c r="N10878" s="31">
        <f t="shared" si="831"/>
        <v>0</v>
      </c>
      <c r="O10878" s="17" t="e">
        <f t="shared" si="832"/>
        <v>#DIV/0!</v>
      </c>
      <c r="P10878" s="31">
        <f t="shared" si="833"/>
        <v>0</v>
      </c>
      <c r="Q10878" s="9" t="e">
        <f t="shared" si="834"/>
        <v>#DIV/0!</v>
      </c>
    </row>
    <row r="10879" spans="12:17" x14ac:dyDescent="0.25">
      <c r="L10879" s="10" t="str">
        <f>IF(F10879="","",(SUM(F$2:F10879)))</f>
        <v/>
      </c>
      <c r="M10879" s="31">
        <f t="shared" si="830"/>
        <v>0</v>
      </c>
      <c r="N10879" s="31">
        <f t="shared" si="831"/>
        <v>0</v>
      </c>
      <c r="O10879" s="17" t="e">
        <f t="shared" si="832"/>
        <v>#DIV/0!</v>
      </c>
      <c r="P10879" s="31">
        <f t="shared" si="833"/>
        <v>0</v>
      </c>
      <c r="Q10879" s="9" t="e">
        <f t="shared" si="834"/>
        <v>#DIV/0!</v>
      </c>
    </row>
    <row r="10880" spans="12:17" x14ac:dyDescent="0.25">
      <c r="L10880" s="10" t="str">
        <f>IF(F10880="","",(SUM(F$2:F10880)))</f>
        <v/>
      </c>
      <c r="M10880" s="31">
        <f t="shared" si="830"/>
        <v>0</v>
      </c>
      <c r="N10880" s="31">
        <f t="shared" si="831"/>
        <v>0</v>
      </c>
      <c r="O10880" s="17" t="e">
        <f t="shared" si="832"/>
        <v>#DIV/0!</v>
      </c>
      <c r="P10880" s="31">
        <f t="shared" si="833"/>
        <v>0</v>
      </c>
      <c r="Q10880" s="9" t="e">
        <f t="shared" si="834"/>
        <v>#DIV/0!</v>
      </c>
    </row>
    <row r="10881" spans="12:17" x14ac:dyDescent="0.25">
      <c r="L10881" s="10" t="str">
        <f>IF(F10881="","",(SUM(F$2:F10881)))</f>
        <v/>
      </c>
      <c r="M10881" s="31">
        <f t="shared" si="830"/>
        <v>0</v>
      </c>
      <c r="N10881" s="31">
        <f t="shared" si="831"/>
        <v>0</v>
      </c>
      <c r="O10881" s="17" t="e">
        <f t="shared" si="832"/>
        <v>#DIV/0!</v>
      </c>
      <c r="P10881" s="31">
        <f t="shared" si="833"/>
        <v>0</v>
      </c>
      <c r="Q10881" s="9" t="e">
        <f t="shared" si="834"/>
        <v>#DIV/0!</v>
      </c>
    </row>
    <row r="10882" spans="12:17" x14ac:dyDescent="0.25">
      <c r="L10882" s="10" t="str">
        <f>IF(F10882="","",(SUM(F$2:F10882)))</f>
        <v/>
      </c>
      <c r="M10882" s="31">
        <f t="shared" si="830"/>
        <v>0</v>
      </c>
      <c r="N10882" s="31">
        <f t="shared" si="831"/>
        <v>0</v>
      </c>
      <c r="O10882" s="17" t="e">
        <f t="shared" si="832"/>
        <v>#DIV/0!</v>
      </c>
      <c r="P10882" s="31">
        <f t="shared" si="833"/>
        <v>0</v>
      </c>
      <c r="Q10882" s="9" t="e">
        <f t="shared" si="834"/>
        <v>#DIV/0!</v>
      </c>
    </row>
    <row r="10883" spans="12:17" x14ac:dyDescent="0.25">
      <c r="L10883" s="10" t="str">
        <f>IF(F10883="","",(SUM(F$2:F10883)))</f>
        <v/>
      </c>
      <c r="M10883" s="31">
        <f t="shared" si="830"/>
        <v>0</v>
      </c>
      <c r="N10883" s="31">
        <f t="shared" si="831"/>
        <v>0</v>
      </c>
      <c r="O10883" s="17" t="e">
        <f t="shared" si="832"/>
        <v>#DIV/0!</v>
      </c>
      <c r="P10883" s="31">
        <f t="shared" si="833"/>
        <v>0</v>
      </c>
      <c r="Q10883" s="9" t="e">
        <f t="shared" si="834"/>
        <v>#DIV/0!</v>
      </c>
    </row>
    <row r="10884" spans="12:17" x14ac:dyDescent="0.25">
      <c r="L10884" s="10" t="str">
        <f>IF(F10884="","",(SUM(F$2:F10884)))</f>
        <v/>
      </c>
      <c r="M10884" s="31">
        <f t="shared" si="830"/>
        <v>0</v>
      </c>
      <c r="N10884" s="31">
        <f t="shared" si="831"/>
        <v>0</v>
      </c>
      <c r="O10884" s="17" t="e">
        <f t="shared" si="832"/>
        <v>#DIV/0!</v>
      </c>
      <c r="P10884" s="31">
        <f t="shared" si="833"/>
        <v>0</v>
      </c>
      <c r="Q10884" s="9" t="e">
        <f t="shared" si="834"/>
        <v>#DIV/0!</v>
      </c>
    </row>
    <row r="10885" spans="12:17" x14ac:dyDescent="0.25">
      <c r="L10885" s="10" t="str">
        <f>IF(F10885="","",(SUM(F$2:F10885)))</f>
        <v/>
      </c>
      <c r="M10885" s="31">
        <f t="shared" si="830"/>
        <v>0</v>
      </c>
      <c r="N10885" s="31">
        <f t="shared" si="831"/>
        <v>0</v>
      </c>
      <c r="O10885" s="17" t="e">
        <f t="shared" si="832"/>
        <v>#DIV/0!</v>
      </c>
      <c r="P10885" s="31">
        <f t="shared" si="833"/>
        <v>0</v>
      </c>
      <c r="Q10885" s="9" t="e">
        <f t="shared" si="834"/>
        <v>#DIV/0!</v>
      </c>
    </row>
    <row r="10886" spans="12:17" x14ac:dyDescent="0.25">
      <c r="L10886" s="10" t="str">
        <f>IF(F10886="","",(SUM(F$2:F10886)))</f>
        <v/>
      </c>
      <c r="M10886" s="31">
        <f t="shared" si="830"/>
        <v>0</v>
      </c>
      <c r="N10886" s="31">
        <f t="shared" si="831"/>
        <v>0</v>
      </c>
      <c r="O10886" s="17" t="e">
        <f t="shared" si="832"/>
        <v>#DIV/0!</v>
      </c>
      <c r="P10886" s="31">
        <f t="shared" si="833"/>
        <v>0</v>
      </c>
      <c r="Q10886" s="9" t="e">
        <f t="shared" si="834"/>
        <v>#DIV/0!</v>
      </c>
    </row>
    <row r="10887" spans="12:17" x14ac:dyDescent="0.25">
      <c r="L10887" s="10" t="str">
        <f>IF(F10887="","",(SUM(F$2:F10887)))</f>
        <v/>
      </c>
      <c r="M10887" s="31">
        <f t="shared" si="830"/>
        <v>0</v>
      </c>
      <c r="N10887" s="31">
        <f t="shared" si="831"/>
        <v>0</v>
      </c>
      <c r="O10887" s="17" t="e">
        <f t="shared" si="832"/>
        <v>#DIV/0!</v>
      </c>
      <c r="P10887" s="31">
        <f t="shared" si="833"/>
        <v>0</v>
      </c>
      <c r="Q10887" s="9" t="e">
        <f t="shared" si="834"/>
        <v>#DIV/0!</v>
      </c>
    </row>
    <row r="10888" spans="12:17" x14ac:dyDescent="0.25">
      <c r="L10888" s="10" t="str">
        <f>IF(F10888="","",(SUM(F$2:F10888)))</f>
        <v/>
      </c>
      <c r="M10888" s="31">
        <f t="shared" si="830"/>
        <v>0</v>
      </c>
      <c r="N10888" s="31">
        <f t="shared" si="831"/>
        <v>0</v>
      </c>
      <c r="O10888" s="17" t="e">
        <f t="shared" si="832"/>
        <v>#DIV/0!</v>
      </c>
      <c r="P10888" s="31">
        <f t="shared" si="833"/>
        <v>0</v>
      </c>
      <c r="Q10888" s="9" t="e">
        <f t="shared" si="834"/>
        <v>#DIV/0!</v>
      </c>
    </row>
    <row r="10889" spans="12:17" x14ac:dyDescent="0.25">
      <c r="L10889" s="10" t="str">
        <f>IF(F10889="","",(SUM(F$2:F10889)))</f>
        <v/>
      </c>
      <c r="M10889" s="31">
        <f t="shared" si="830"/>
        <v>0</v>
      </c>
      <c r="N10889" s="31">
        <f t="shared" si="831"/>
        <v>0</v>
      </c>
      <c r="O10889" s="17" t="e">
        <f t="shared" si="832"/>
        <v>#DIV/0!</v>
      </c>
      <c r="P10889" s="31">
        <f t="shared" si="833"/>
        <v>0</v>
      </c>
      <c r="Q10889" s="9" t="e">
        <f t="shared" si="834"/>
        <v>#DIV/0!</v>
      </c>
    </row>
    <row r="10890" spans="12:17" x14ac:dyDescent="0.25">
      <c r="L10890" s="10" t="str">
        <f>IF(F10890="","",(SUM(F$2:F10890)))</f>
        <v/>
      </c>
      <c r="M10890" s="31">
        <f t="shared" ref="M10890:M10953" si="835">IF(B$201="","",(COUNTIF($B10691:$B10890, "Tournament Pool Tournament Registration") - COUNTIF($B10691:$B10890, "Tournament Pool Registration (inc. Fee)")))</f>
        <v>0</v>
      </c>
      <c r="N10890" s="31">
        <f t="shared" ref="N10890:N10953" si="836">IF(B$201="","",(COUNTIF($B10691:$B10890, "Tournament Pool Tournament Registration")))</f>
        <v>0</v>
      </c>
      <c r="O10890" s="17" t="e">
        <f t="shared" ref="O10890:O10953" si="837">IF(B$201="","",(M10890/N10890))</f>
        <v>#DIV/0!</v>
      </c>
      <c r="P10890" s="31">
        <f t="shared" ref="P10890:P10953" si="838">IF(B$201="","",(COUNTIF($B10691:$B10890, "Tournament Pool Tournament KO Award")))</f>
        <v>0</v>
      </c>
      <c r="Q10890" s="9" t="e">
        <f t="shared" ref="Q10890:Q10953" si="839">IF(B$201="","",(P10890/N10890))</f>
        <v>#DIV/0!</v>
      </c>
    </row>
    <row r="10891" spans="12:17" x14ac:dyDescent="0.25">
      <c r="L10891" s="10" t="str">
        <f>IF(F10891="","",(SUM(F$2:F10891)))</f>
        <v/>
      </c>
      <c r="M10891" s="31">
        <f t="shared" si="835"/>
        <v>0</v>
      </c>
      <c r="N10891" s="31">
        <f t="shared" si="836"/>
        <v>0</v>
      </c>
      <c r="O10891" s="17" t="e">
        <f t="shared" si="837"/>
        <v>#DIV/0!</v>
      </c>
      <c r="P10891" s="31">
        <f t="shared" si="838"/>
        <v>0</v>
      </c>
      <c r="Q10891" s="9" t="e">
        <f t="shared" si="839"/>
        <v>#DIV/0!</v>
      </c>
    </row>
    <row r="10892" spans="12:17" x14ac:dyDescent="0.25">
      <c r="L10892" s="10" t="str">
        <f>IF(F10892="","",(SUM(F$2:F10892)))</f>
        <v/>
      </c>
      <c r="M10892" s="31">
        <f t="shared" si="835"/>
        <v>0</v>
      </c>
      <c r="N10892" s="31">
        <f t="shared" si="836"/>
        <v>0</v>
      </c>
      <c r="O10892" s="17" t="e">
        <f t="shared" si="837"/>
        <v>#DIV/0!</v>
      </c>
      <c r="P10892" s="31">
        <f t="shared" si="838"/>
        <v>0</v>
      </c>
      <c r="Q10892" s="9" t="e">
        <f t="shared" si="839"/>
        <v>#DIV/0!</v>
      </c>
    </row>
    <row r="10893" spans="12:17" x14ac:dyDescent="0.25">
      <c r="L10893" s="10" t="str">
        <f>IF(F10893="","",(SUM(F$2:F10893)))</f>
        <v/>
      </c>
      <c r="M10893" s="31">
        <f t="shared" si="835"/>
        <v>0</v>
      </c>
      <c r="N10893" s="31">
        <f t="shared" si="836"/>
        <v>0</v>
      </c>
      <c r="O10893" s="17" t="e">
        <f t="shared" si="837"/>
        <v>#DIV/0!</v>
      </c>
      <c r="P10893" s="31">
        <f t="shared" si="838"/>
        <v>0</v>
      </c>
      <c r="Q10893" s="9" t="e">
        <f t="shared" si="839"/>
        <v>#DIV/0!</v>
      </c>
    </row>
    <row r="10894" spans="12:17" x14ac:dyDescent="0.25">
      <c r="L10894" s="10" t="str">
        <f>IF(F10894="","",(SUM(F$2:F10894)))</f>
        <v/>
      </c>
      <c r="M10894" s="31">
        <f t="shared" si="835"/>
        <v>0</v>
      </c>
      <c r="N10894" s="31">
        <f t="shared" si="836"/>
        <v>0</v>
      </c>
      <c r="O10894" s="17" t="e">
        <f t="shared" si="837"/>
        <v>#DIV/0!</v>
      </c>
      <c r="P10894" s="31">
        <f t="shared" si="838"/>
        <v>0</v>
      </c>
      <c r="Q10894" s="9" t="e">
        <f t="shared" si="839"/>
        <v>#DIV/0!</v>
      </c>
    </row>
    <row r="10895" spans="12:17" x14ac:dyDescent="0.25">
      <c r="L10895" s="10" t="str">
        <f>IF(F10895="","",(SUM(F$2:F10895)))</f>
        <v/>
      </c>
      <c r="M10895" s="31">
        <f t="shared" si="835"/>
        <v>0</v>
      </c>
      <c r="N10895" s="31">
        <f t="shared" si="836"/>
        <v>0</v>
      </c>
      <c r="O10895" s="17" t="e">
        <f t="shared" si="837"/>
        <v>#DIV/0!</v>
      </c>
      <c r="P10895" s="31">
        <f t="shared" si="838"/>
        <v>0</v>
      </c>
      <c r="Q10895" s="9" t="e">
        <f t="shared" si="839"/>
        <v>#DIV/0!</v>
      </c>
    </row>
    <row r="10896" spans="12:17" x14ac:dyDescent="0.25">
      <c r="L10896" s="10" t="str">
        <f>IF(F10896="","",(SUM(F$2:F10896)))</f>
        <v/>
      </c>
      <c r="M10896" s="31">
        <f t="shared" si="835"/>
        <v>0</v>
      </c>
      <c r="N10896" s="31">
        <f t="shared" si="836"/>
        <v>0</v>
      </c>
      <c r="O10896" s="17" t="e">
        <f t="shared" si="837"/>
        <v>#DIV/0!</v>
      </c>
      <c r="P10896" s="31">
        <f t="shared" si="838"/>
        <v>0</v>
      </c>
      <c r="Q10896" s="9" t="e">
        <f t="shared" si="839"/>
        <v>#DIV/0!</v>
      </c>
    </row>
    <row r="10897" spans="12:17" x14ac:dyDescent="0.25">
      <c r="L10897" s="10" t="str">
        <f>IF(F10897="","",(SUM(F$2:F10897)))</f>
        <v/>
      </c>
      <c r="M10897" s="31">
        <f t="shared" si="835"/>
        <v>0</v>
      </c>
      <c r="N10897" s="31">
        <f t="shared" si="836"/>
        <v>0</v>
      </c>
      <c r="O10897" s="17" t="e">
        <f t="shared" si="837"/>
        <v>#DIV/0!</v>
      </c>
      <c r="P10897" s="31">
        <f t="shared" si="838"/>
        <v>0</v>
      </c>
      <c r="Q10897" s="9" t="e">
        <f t="shared" si="839"/>
        <v>#DIV/0!</v>
      </c>
    </row>
    <row r="10898" spans="12:17" x14ac:dyDescent="0.25">
      <c r="L10898" s="10" t="str">
        <f>IF(F10898="","",(SUM(F$2:F10898)))</f>
        <v/>
      </c>
      <c r="M10898" s="31">
        <f t="shared" si="835"/>
        <v>0</v>
      </c>
      <c r="N10898" s="31">
        <f t="shared" si="836"/>
        <v>0</v>
      </c>
      <c r="O10898" s="17" t="e">
        <f t="shared" si="837"/>
        <v>#DIV/0!</v>
      </c>
      <c r="P10898" s="31">
        <f t="shared" si="838"/>
        <v>0</v>
      </c>
      <c r="Q10898" s="9" t="e">
        <f t="shared" si="839"/>
        <v>#DIV/0!</v>
      </c>
    </row>
    <row r="10899" spans="12:17" x14ac:dyDescent="0.25">
      <c r="L10899" s="10" t="str">
        <f>IF(F10899="","",(SUM(F$2:F10899)))</f>
        <v/>
      </c>
      <c r="M10899" s="31">
        <f t="shared" si="835"/>
        <v>0</v>
      </c>
      <c r="N10899" s="31">
        <f t="shared" si="836"/>
        <v>0</v>
      </c>
      <c r="O10899" s="17" t="e">
        <f t="shared" si="837"/>
        <v>#DIV/0!</v>
      </c>
      <c r="P10899" s="31">
        <f t="shared" si="838"/>
        <v>0</v>
      </c>
      <c r="Q10899" s="9" t="e">
        <f t="shared" si="839"/>
        <v>#DIV/0!</v>
      </c>
    </row>
    <row r="10900" spans="12:17" x14ac:dyDescent="0.25">
      <c r="L10900" s="10" t="str">
        <f>IF(F10900="","",(SUM(F$2:F10900)))</f>
        <v/>
      </c>
      <c r="M10900" s="31">
        <f t="shared" si="835"/>
        <v>0</v>
      </c>
      <c r="N10900" s="31">
        <f t="shared" si="836"/>
        <v>0</v>
      </c>
      <c r="O10900" s="17" t="e">
        <f t="shared" si="837"/>
        <v>#DIV/0!</v>
      </c>
      <c r="P10900" s="31">
        <f t="shared" si="838"/>
        <v>0</v>
      </c>
      <c r="Q10900" s="9" t="e">
        <f t="shared" si="839"/>
        <v>#DIV/0!</v>
      </c>
    </row>
    <row r="10901" spans="12:17" x14ac:dyDescent="0.25">
      <c r="L10901" s="10" t="str">
        <f>IF(F10901="","",(SUM(F$2:F10901)))</f>
        <v/>
      </c>
      <c r="M10901" s="31">
        <f t="shared" si="835"/>
        <v>0</v>
      </c>
      <c r="N10901" s="31">
        <f t="shared" si="836"/>
        <v>0</v>
      </c>
      <c r="O10901" s="17" t="e">
        <f t="shared" si="837"/>
        <v>#DIV/0!</v>
      </c>
      <c r="P10901" s="31">
        <f t="shared" si="838"/>
        <v>0</v>
      </c>
      <c r="Q10901" s="9" t="e">
        <f t="shared" si="839"/>
        <v>#DIV/0!</v>
      </c>
    </row>
    <row r="10902" spans="12:17" x14ac:dyDescent="0.25">
      <c r="L10902" s="10" t="str">
        <f>IF(F10902="","",(SUM(F$2:F10902)))</f>
        <v/>
      </c>
      <c r="M10902" s="31">
        <f t="shared" si="835"/>
        <v>0</v>
      </c>
      <c r="N10902" s="31">
        <f t="shared" si="836"/>
        <v>0</v>
      </c>
      <c r="O10902" s="17" t="e">
        <f t="shared" si="837"/>
        <v>#DIV/0!</v>
      </c>
      <c r="P10902" s="31">
        <f t="shared" si="838"/>
        <v>0</v>
      </c>
      <c r="Q10902" s="9" t="e">
        <f t="shared" si="839"/>
        <v>#DIV/0!</v>
      </c>
    </row>
    <row r="10903" spans="12:17" x14ac:dyDescent="0.25">
      <c r="L10903" s="10" t="str">
        <f>IF(F10903="","",(SUM(F$2:F10903)))</f>
        <v/>
      </c>
      <c r="M10903" s="31">
        <f t="shared" si="835"/>
        <v>0</v>
      </c>
      <c r="N10903" s="31">
        <f t="shared" si="836"/>
        <v>0</v>
      </c>
      <c r="O10903" s="17" t="e">
        <f t="shared" si="837"/>
        <v>#DIV/0!</v>
      </c>
      <c r="P10903" s="31">
        <f t="shared" si="838"/>
        <v>0</v>
      </c>
      <c r="Q10903" s="9" t="e">
        <f t="shared" si="839"/>
        <v>#DIV/0!</v>
      </c>
    </row>
    <row r="10904" spans="12:17" x14ac:dyDescent="0.25">
      <c r="L10904" s="10" t="str">
        <f>IF(F10904="","",(SUM(F$2:F10904)))</f>
        <v/>
      </c>
      <c r="M10904" s="31">
        <f t="shared" si="835"/>
        <v>0</v>
      </c>
      <c r="N10904" s="31">
        <f t="shared" si="836"/>
        <v>0</v>
      </c>
      <c r="O10904" s="17" t="e">
        <f t="shared" si="837"/>
        <v>#DIV/0!</v>
      </c>
      <c r="P10904" s="31">
        <f t="shared" si="838"/>
        <v>0</v>
      </c>
      <c r="Q10904" s="9" t="e">
        <f t="shared" si="839"/>
        <v>#DIV/0!</v>
      </c>
    </row>
    <row r="10905" spans="12:17" x14ac:dyDescent="0.25">
      <c r="L10905" s="10" t="str">
        <f>IF(F10905="","",(SUM(F$2:F10905)))</f>
        <v/>
      </c>
      <c r="M10905" s="31">
        <f t="shared" si="835"/>
        <v>0</v>
      </c>
      <c r="N10905" s="31">
        <f t="shared" si="836"/>
        <v>0</v>
      </c>
      <c r="O10905" s="17" t="e">
        <f t="shared" si="837"/>
        <v>#DIV/0!</v>
      </c>
      <c r="P10905" s="31">
        <f t="shared" si="838"/>
        <v>0</v>
      </c>
      <c r="Q10905" s="9" t="e">
        <f t="shared" si="839"/>
        <v>#DIV/0!</v>
      </c>
    </row>
    <row r="10906" spans="12:17" x14ac:dyDescent="0.25">
      <c r="L10906" s="10" t="str">
        <f>IF(F10906="","",(SUM(F$2:F10906)))</f>
        <v/>
      </c>
      <c r="M10906" s="31">
        <f t="shared" si="835"/>
        <v>0</v>
      </c>
      <c r="N10906" s="31">
        <f t="shared" si="836"/>
        <v>0</v>
      </c>
      <c r="O10906" s="17" t="e">
        <f t="shared" si="837"/>
        <v>#DIV/0!</v>
      </c>
      <c r="P10906" s="31">
        <f t="shared" si="838"/>
        <v>0</v>
      </c>
      <c r="Q10906" s="9" t="e">
        <f t="shared" si="839"/>
        <v>#DIV/0!</v>
      </c>
    </row>
    <row r="10907" spans="12:17" x14ac:dyDescent="0.25">
      <c r="L10907" s="10" t="str">
        <f>IF(F10907="","",(SUM(F$2:F10907)))</f>
        <v/>
      </c>
      <c r="M10907" s="31">
        <f t="shared" si="835"/>
        <v>0</v>
      </c>
      <c r="N10907" s="31">
        <f t="shared" si="836"/>
        <v>0</v>
      </c>
      <c r="O10907" s="17" t="e">
        <f t="shared" si="837"/>
        <v>#DIV/0!</v>
      </c>
      <c r="P10907" s="31">
        <f t="shared" si="838"/>
        <v>0</v>
      </c>
      <c r="Q10907" s="9" t="e">
        <f t="shared" si="839"/>
        <v>#DIV/0!</v>
      </c>
    </row>
    <row r="10908" spans="12:17" x14ac:dyDescent="0.25">
      <c r="L10908" s="10" t="str">
        <f>IF(F10908="","",(SUM(F$2:F10908)))</f>
        <v/>
      </c>
      <c r="M10908" s="31">
        <f t="shared" si="835"/>
        <v>0</v>
      </c>
      <c r="N10908" s="31">
        <f t="shared" si="836"/>
        <v>0</v>
      </c>
      <c r="O10908" s="17" t="e">
        <f t="shared" si="837"/>
        <v>#DIV/0!</v>
      </c>
      <c r="P10908" s="31">
        <f t="shared" si="838"/>
        <v>0</v>
      </c>
      <c r="Q10908" s="9" t="e">
        <f t="shared" si="839"/>
        <v>#DIV/0!</v>
      </c>
    </row>
    <row r="10909" spans="12:17" x14ac:dyDescent="0.25">
      <c r="L10909" s="10" t="str">
        <f>IF(F10909="","",(SUM(F$2:F10909)))</f>
        <v/>
      </c>
      <c r="M10909" s="31">
        <f t="shared" si="835"/>
        <v>0</v>
      </c>
      <c r="N10909" s="31">
        <f t="shared" si="836"/>
        <v>0</v>
      </c>
      <c r="O10909" s="17" t="e">
        <f t="shared" si="837"/>
        <v>#DIV/0!</v>
      </c>
      <c r="P10909" s="31">
        <f t="shared" si="838"/>
        <v>0</v>
      </c>
      <c r="Q10909" s="9" t="e">
        <f t="shared" si="839"/>
        <v>#DIV/0!</v>
      </c>
    </row>
    <row r="10910" spans="12:17" x14ac:dyDescent="0.25">
      <c r="L10910" s="10" t="str">
        <f>IF(F10910="","",(SUM(F$2:F10910)))</f>
        <v/>
      </c>
      <c r="M10910" s="31">
        <f t="shared" si="835"/>
        <v>0</v>
      </c>
      <c r="N10910" s="31">
        <f t="shared" si="836"/>
        <v>0</v>
      </c>
      <c r="O10910" s="17" t="e">
        <f t="shared" si="837"/>
        <v>#DIV/0!</v>
      </c>
      <c r="P10910" s="31">
        <f t="shared" si="838"/>
        <v>0</v>
      </c>
      <c r="Q10910" s="9" t="e">
        <f t="shared" si="839"/>
        <v>#DIV/0!</v>
      </c>
    </row>
    <row r="10911" spans="12:17" x14ac:dyDescent="0.25">
      <c r="L10911" s="10" t="str">
        <f>IF(F10911="","",(SUM(F$2:F10911)))</f>
        <v/>
      </c>
      <c r="M10911" s="31">
        <f t="shared" si="835"/>
        <v>0</v>
      </c>
      <c r="N10911" s="31">
        <f t="shared" si="836"/>
        <v>0</v>
      </c>
      <c r="O10911" s="17" t="e">
        <f t="shared" si="837"/>
        <v>#DIV/0!</v>
      </c>
      <c r="P10911" s="31">
        <f t="shared" si="838"/>
        <v>0</v>
      </c>
      <c r="Q10911" s="9" t="e">
        <f t="shared" si="839"/>
        <v>#DIV/0!</v>
      </c>
    </row>
    <row r="10912" spans="12:17" x14ac:dyDescent="0.25">
      <c r="L10912" s="10" t="str">
        <f>IF(F10912="","",(SUM(F$2:F10912)))</f>
        <v/>
      </c>
      <c r="M10912" s="31">
        <f t="shared" si="835"/>
        <v>0</v>
      </c>
      <c r="N10912" s="31">
        <f t="shared" si="836"/>
        <v>0</v>
      </c>
      <c r="O10912" s="17" t="e">
        <f t="shared" si="837"/>
        <v>#DIV/0!</v>
      </c>
      <c r="P10912" s="31">
        <f t="shared" si="838"/>
        <v>0</v>
      </c>
      <c r="Q10912" s="9" t="e">
        <f t="shared" si="839"/>
        <v>#DIV/0!</v>
      </c>
    </row>
    <row r="10913" spans="12:17" x14ac:dyDescent="0.25">
      <c r="L10913" s="10" t="str">
        <f>IF(F10913="","",(SUM(F$2:F10913)))</f>
        <v/>
      </c>
      <c r="M10913" s="31">
        <f t="shared" si="835"/>
        <v>0</v>
      </c>
      <c r="N10913" s="31">
        <f t="shared" si="836"/>
        <v>0</v>
      </c>
      <c r="O10913" s="17" t="e">
        <f t="shared" si="837"/>
        <v>#DIV/0!</v>
      </c>
      <c r="P10913" s="31">
        <f t="shared" si="838"/>
        <v>0</v>
      </c>
      <c r="Q10913" s="9" t="e">
        <f t="shared" si="839"/>
        <v>#DIV/0!</v>
      </c>
    </row>
    <row r="10914" spans="12:17" x14ac:dyDescent="0.25">
      <c r="L10914" s="10" t="str">
        <f>IF(F10914="","",(SUM(F$2:F10914)))</f>
        <v/>
      </c>
      <c r="M10914" s="31">
        <f t="shared" si="835"/>
        <v>0</v>
      </c>
      <c r="N10914" s="31">
        <f t="shared" si="836"/>
        <v>0</v>
      </c>
      <c r="O10914" s="17" t="e">
        <f t="shared" si="837"/>
        <v>#DIV/0!</v>
      </c>
      <c r="P10914" s="31">
        <f t="shared" si="838"/>
        <v>0</v>
      </c>
      <c r="Q10914" s="9" t="e">
        <f t="shared" si="839"/>
        <v>#DIV/0!</v>
      </c>
    </row>
    <row r="10915" spans="12:17" x14ac:dyDescent="0.25">
      <c r="L10915" s="10" t="str">
        <f>IF(F10915="","",(SUM(F$2:F10915)))</f>
        <v/>
      </c>
      <c r="M10915" s="31">
        <f t="shared" si="835"/>
        <v>0</v>
      </c>
      <c r="N10915" s="31">
        <f t="shared" si="836"/>
        <v>0</v>
      </c>
      <c r="O10915" s="17" t="e">
        <f t="shared" si="837"/>
        <v>#DIV/0!</v>
      </c>
      <c r="P10915" s="31">
        <f t="shared" si="838"/>
        <v>0</v>
      </c>
      <c r="Q10915" s="9" t="e">
        <f t="shared" si="839"/>
        <v>#DIV/0!</v>
      </c>
    </row>
    <row r="10916" spans="12:17" x14ac:dyDescent="0.25">
      <c r="L10916" s="10" t="str">
        <f>IF(F10916="","",(SUM(F$2:F10916)))</f>
        <v/>
      </c>
      <c r="M10916" s="31">
        <f t="shared" si="835"/>
        <v>0</v>
      </c>
      <c r="N10916" s="31">
        <f t="shared" si="836"/>
        <v>0</v>
      </c>
      <c r="O10916" s="17" t="e">
        <f t="shared" si="837"/>
        <v>#DIV/0!</v>
      </c>
      <c r="P10916" s="31">
        <f t="shared" si="838"/>
        <v>0</v>
      </c>
      <c r="Q10916" s="9" t="e">
        <f t="shared" si="839"/>
        <v>#DIV/0!</v>
      </c>
    </row>
    <row r="10917" spans="12:17" x14ac:dyDescent="0.25">
      <c r="L10917" s="10" t="str">
        <f>IF(F10917="","",(SUM(F$2:F10917)))</f>
        <v/>
      </c>
      <c r="M10917" s="31">
        <f t="shared" si="835"/>
        <v>0</v>
      </c>
      <c r="N10917" s="31">
        <f t="shared" si="836"/>
        <v>0</v>
      </c>
      <c r="O10917" s="17" t="e">
        <f t="shared" si="837"/>
        <v>#DIV/0!</v>
      </c>
      <c r="P10917" s="31">
        <f t="shared" si="838"/>
        <v>0</v>
      </c>
      <c r="Q10917" s="9" t="e">
        <f t="shared" si="839"/>
        <v>#DIV/0!</v>
      </c>
    </row>
    <row r="10918" spans="12:17" x14ac:dyDescent="0.25">
      <c r="L10918" s="10" t="str">
        <f>IF(F10918="","",(SUM(F$2:F10918)))</f>
        <v/>
      </c>
      <c r="M10918" s="31">
        <f t="shared" si="835"/>
        <v>0</v>
      </c>
      <c r="N10918" s="31">
        <f t="shared" si="836"/>
        <v>0</v>
      </c>
      <c r="O10918" s="17" t="e">
        <f t="shared" si="837"/>
        <v>#DIV/0!</v>
      </c>
      <c r="P10918" s="31">
        <f t="shared" si="838"/>
        <v>0</v>
      </c>
      <c r="Q10918" s="9" t="e">
        <f t="shared" si="839"/>
        <v>#DIV/0!</v>
      </c>
    </row>
    <row r="10919" spans="12:17" x14ac:dyDescent="0.25">
      <c r="L10919" s="10" t="str">
        <f>IF(F10919="","",(SUM(F$2:F10919)))</f>
        <v/>
      </c>
      <c r="M10919" s="31">
        <f t="shared" si="835"/>
        <v>0</v>
      </c>
      <c r="N10919" s="31">
        <f t="shared" si="836"/>
        <v>0</v>
      </c>
      <c r="O10919" s="17" t="e">
        <f t="shared" si="837"/>
        <v>#DIV/0!</v>
      </c>
      <c r="P10919" s="31">
        <f t="shared" si="838"/>
        <v>0</v>
      </c>
      <c r="Q10919" s="9" t="e">
        <f t="shared" si="839"/>
        <v>#DIV/0!</v>
      </c>
    </row>
    <row r="10920" spans="12:17" x14ac:dyDescent="0.25">
      <c r="L10920" s="10" t="str">
        <f>IF(F10920="","",(SUM(F$2:F10920)))</f>
        <v/>
      </c>
      <c r="M10920" s="31">
        <f t="shared" si="835"/>
        <v>0</v>
      </c>
      <c r="N10920" s="31">
        <f t="shared" si="836"/>
        <v>0</v>
      </c>
      <c r="O10920" s="17" t="e">
        <f t="shared" si="837"/>
        <v>#DIV/0!</v>
      </c>
      <c r="P10920" s="31">
        <f t="shared" si="838"/>
        <v>0</v>
      </c>
      <c r="Q10920" s="9" t="e">
        <f t="shared" si="839"/>
        <v>#DIV/0!</v>
      </c>
    </row>
    <row r="10921" spans="12:17" x14ac:dyDescent="0.25">
      <c r="L10921" s="10" t="str">
        <f>IF(F10921="","",(SUM(F$2:F10921)))</f>
        <v/>
      </c>
      <c r="M10921" s="31">
        <f t="shared" si="835"/>
        <v>0</v>
      </c>
      <c r="N10921" s="31">
        <f t="shared" si="836"/>
        <v>0</v>
      </c>
      <c r="O10921" s="17" t="e">
        <f t="shared" si="837"/>
        <v>#DIV/0!</v>
      </c>
      <c r="P10921" s="31">
        <f t="shared" si="838"/>
        <v>0</v>
      </c>
      <c r="Q10921" s="9" t="e">
        <f t="shared" si="839"/>
        <v>#DIV/0!</v>
      </c>
    </row>
    <row r="10922" spans="12:17" x14ac:dyDescent="0.25">
      <c r="L10922" s="10" t="str">
        <f>IF(F10922="","",(SUM(F$2:F10922)))</f>
        <v/>
      </c>
      <c r="M10922" s="31">
        <f t="shared" si="835"/>
        <v>0</v>
      </c>
      <c r="N10922" s="31">
        <f t="shared" si="836"/>
        <v>0</v>
      </c>
      <c r="O10922" s="17" t="e">
        <f t="shared" si="837"/>
        <v>#DIV/0!</v>
      </c>
      <c r="P10922" s="31">
        <f t="shared" si="838"/>
        <v>0</v>
      </c>
      <c r="Q10922" s="9" t="e">
        <f t="shared" si="839"/>
        <v>#DIV/0!</v>
      </c>
    </row>
    <row r="10923" spans="12:17" x14ac:dyDescent="0.25">
      <c r="L10923" s="10" t="str">
        <f>IF(F10923="","",(SUM(F$2:F10923)))</f>
        <v/>
      </c>
      <c r="M10923" s="31">
        <f t="shared" si="835"/>
        <v>0</v>
      </c>
      <c r="N10923" s="31">
        <f t="shared" si="836"/>
        <v>0</v>
      </c>
      <c r="O10923" s="17" t="e">
        <f t="shared" si="837"/>
        <v>#DIV/0!</v>
      </c>
      <c r="P10923" s="31">
        <f t="shared" si="838"/>
        <v>0</v>
      </c>
      <c r="Q10923" s="9" t="e">
        <f t="shared" si="839"/>
        <v>#DIV/0!</v>
      </c>
    </row>
    <row r="10924" spans="12:17" x14ac:dyDescent="0.25">
      <c r="L10924" s="10" t="str">
        <f>IF(F10924="","",(SUM(F$2:F10924)))</f>
        <v/>
      </c>
      <c r="M10924" s="31">
        <f t="shared" si="835"/>
        <v>0</v>
      </c>
      <c r="N10924" s="31">
        <f t="shared" si="836"/>
        <v>0</v>
      </c>
      <c r="O10924" s="17" t="e">
        <f t="shared" si="837"/>
        <v>#DIV/0!</v>
      </c>
      <c r="P10924" s="31">
        <f t="shared" si="838"/>
        <v>0</v>
      </c>
      <c r="Q10924" s="9" t="e">
        <f t="shared" si="839"/>
        <v>#DIV/0!</v>
      </c>
    </row>
    <row r="10925" spans="12:17" x14ac:dyDescent="0.25">
      <c r="L10925" s="10" t="str">
        <f>IF(F10925="","",(SUM(F$2:F10925)))</f>
        <v/>
      </c>
      <c r="M10925" s="31">
        <f t="shared" si="835"/>
        <v>0</v>
      </c>
      <c r="N10925" s="31">
        <f t="shared" si="836"/>
        <v>0</v>
      </c>
      <c r="O10925" s="17" t="e">
        <f t="shared" si="837"/>
        <v>#DIV/0!</v>
      </c>
      <c r="P10925" s="31">
        <f t="shared" si="838"/>
        <v>0</v>
      </c>
      <c r="Q10925" s="9" t="e">
        <f t="shared" si="839"/>
        <v>#DIV/0!</v>
      </c>
    </row>
    <row r="10926" spans="12:17" x14ac:dyDescent="0.25">
      <c r="L10926" s="10" t="str">
        <f>IF(F10926="","",(SUM(F$2:F10926)))</f>
        <v/>
      </c>
      <c r="M10926" s="31">
        <f t="shared" si="835"/>
        <v>0</v>
      </c>
      <c r="N10926" s="31">
        <f t="shared" si="836"/>
        <v>0</v>
      </c>
      <c r="O10926" s="17" t="e">
        <f t="shared" si="837"/>
        <v>#DIV/0!</v>
      </c>
      <c r="P10926" s="31">
        <f t="shared" si="838"/>
        <v>0</v>
      </c>
      <c r="Q10926" s="9" t="e">
        <f t="shared" si="839"/>
        <v>#DIV/0!</v>
      </c>
    </row>
    <row r="10927" spans="12:17" x14ac:dyDescent="0.25">
      <c r="L10927" s="10" t="str">
        <f>IF(F10927="","",(SUM(F$2:F10927)))</f>
        <v/>
      </c>
      <c r="M10927" s="31">
        <f t="shared" si="835"/>
        <v>0</v>
      </c>
      <c r="N10927" s="31">
        <f t="shared" si="836"/>
        <v>0</v>
      </c>
      <c r="O10927" s="17" t="e">
        <f t="shared" si="837"/>
        <v>#DIV/0!</v>
      </c>
      <c r="P10927" s="31">
        <f t="shared" si="838"/>
        <v>0</v>
      </c>
      <c r="Q10927" s="9" t="e">
        <f t="shared" si="839"/>
        <v>#DIV/0!</v>
      </c>
    </row>
    <row r="10928" spans="12:17" x14ac:dyDescent="0.25">
      <c r="L10928" s="10" t="str">
        <f>IF(F10928="","",(SUM(F$2:F10928)))</f>
        <v/>
      </c>
      <c r="M10928" s="31">
        <f t="shared" si="835"/>
        <v>0</v>
      </c>
      <c r="N10928" s="31">
        <f t="shared" si="836"/>
        <v>0</v>
      </c>
      <c r="O10928" s="17" t="e">
        <f t="shared" si="837"/>
        <v>#DIV/0!</v>
      </c>
      <c r="P10928" s="31">
        <f t="shared" si="838"/>
        <v>0</v>
      </c>
      <c r="Q10928" s="9" t="e">
        <f t="shared" si="839"/>
        <v>#DIV/0!</v>
      </c>
    </row>
    <row r="10929" spans="12:17" x14ac:dyDescent="0.25">
      <c r="L10929" s="10" t="str">
        <f>IF(F10929="","",(SUM(F$2:F10929)))</f>
        <v/>
      </c>
      <c r="M10929" s="31">
        <f t="shared" si="835"/>
        <v>0</v>
      </c>
      <c r="N10929" s="31">
        <f t="shared" si="836"/>
        <v>0</v>
      </c>
      <c r="O10929" s="17" t="e">
        <f t="shared" si="837"/>
        <v>#DIV/0!</v>
      </c>
      <c r="P10929" s="31">
        <f t="shared" si="838"/>
        <v>0</v>
      </c>
      <c r="Q10929" s="9" t="e">
        <f t="shared" si="839"/>
        <v>#DIV/0!</v>
      </c>
    </row>
    <row r="10930" spans="12:17" x14ac:dyDescent="0.25">
      <c r="L10930" s="10" t="str">
        <f>IF(F10930="","",(SUM(F$2:F10930)))</f>
        <v/>
      </c>
      <c r="M10930" s="31">
        <f t="shared" si="835"/>
        <v>0</v>
      </c>
      <c r="N10930" s="31">
        <f t="shared" si="836"/>
        <v>0</v>
      </c>
      <c r="O10930" s="17" t="e">
        <f t="shared" si="837"/>
        <v>#DIV/0!</v>
      </c>
      <c r="P10930" s="31">
        <f t="shared" si="838"/>
        <v>0</v>
      </c>
      <c r="Q10930" s="9" t="e">
        <f t="shared" si="839"/>
        <v>#DIV/0!</v>
      </c>
    </row>
    <row r="10931" spans="12:17" x14ac:dyDescent="0.25">
      <c r="L10931" s="10" t="str">
        <f>IF(F10931="","",(SUM(F$2:F10931)))</f>
        <v/>
      </c>
      <c r="M10931" s="31">
        <f t="shared" si="835"/>
        <v>0</v>
      </c>
      <c r="N10931" s="31">
        <f t="shared" si="836"/>
        <v>0</v>
      </c>
      <c r="O10931" s="17" t="e">
        <f t="shared" si="837"/>
        <v>#DIV/0!</v>
      </c>
      <c r="P10931" s="31">
        <f t="shared" si="838"/>
        <v>0</v>
      </c>
      <c r="Q10931" s="9" t="e">
        <f t="shared" si="839"/>
        <v>#DIV/0!</v>
      </c>
    </row>
    <row r="10932" spans="12:17" x14ac:dyDescent="0.25">
      <c r="L10932" s="10" t="str">
        <f>IF(F10932="","",(SUM(F$2:F10932)))</f>
        <v/>
      </c>
      <c r="M10932" s="31">
        <f t="shared" si="835"/>
        <v>0</v>
      </c>
      <c r="N10932" s="31">
        <f t="shared" si="836"/>
        <v>0</v>
      </c>
      <c r="O10932" s="17" t="e">
        <f t="shared" si="837"/>
        <v>#DIV/0!</v>
      </c>
      <c r="P10932" s="31">
        <f t="shared" si="838"/>
        <v>0</v>
      </c>
      <c r="Q10932" s="9" t="e">
        <f t="shared" si="839"/>
        <v>#DIV/0!</v>
      </c>
    </row>
    <row r="10933" spans="12:17" x14ac:dyDescent="0.25">
      <c r="L10933" s="10" t="str">
        <f>IF(F10933="","",(SUM(F$2:F10933)))</f>
        <v/>
      </c>
      <c r="M10933" s="31">
        <f t="shared" si="835"/>
        <v>0</v>
      </c>
      <c r="N10933" s="31">
        <f t="shared" si="836"/>
        <v>0</v>
      </c>
      <c r="O10933" s="17" t="e">
        <f t="shared" si="837"/>
        <v>#DIV/0!</v>
      </c>
      <c r="P10933" s="31">
        <f t="shared" si="838"/>
        <v>0</v>
      </c>
      <c r="Q10933" s="9" t="e">
        <f t="shared" si="839"/>
        <v>#DIV/0!</v>
      </c>
    </row>
    <row r="10934" spans="12:17" x14ac:dyDescent="0.25">
      <c r="L10934" s="10" t="str">
        <f>IF(F10934="","",(SUM(F$2:F10934)))</f>
        <v/>
      </c>
      <c r="M10934" s="31">
        <f t="shared" si="835"/>
        <v>0</v>
      </c>
      <c r="N10934" s="31">
        <f t="shared" si="836"/>
        <v>0</v>
      </c>
      <c r="O10934" s="17" t="e">
        <f t="shared" si="837"/>
        <v>#DIV/0!</v>
      </c>
      <c r="P10934" s="31">
        <f t="shared" si="838"/>
        <v>0</v>
      </c>
      <c r="Q10934" s="9" t="e">
        <f t="shared" si="839"/>
        <v>#DIV/0!</v>
      </c>
    </row>
    <row r="10935" spans="12:17" x14ac:dyDescent="0.25">
      <c r="L10935" s="10" t="str">
        <f>IF(F10935="","",(SUM(F$2:F10935)))</f>
        <v/>
      </c>
      <c r="M10935" s="31">
        <f t="shared" si="835"/>
        <v>0</v>
      </c>
      <c r="N10935" s="31">
        <f t="shared" si="836"/>
        <v>0</v>
      </c>
      <c r="O10935" s="17" t="e">
        <f t="shared" si="837"/>
        <v>#DIV/0!</v>
      </c>
      <c r="P10935" s="31">
        <f t="shared" si="838"/>
        <v>0</v>
      </c>
      <c r="Q10935" s="9" t="e">
        <f t="shared" si="839"/>
        <v>#DIV/0!</v>
      </c>
    </row>
    <row r="10936" spans="12:17" x14ac:dyDescent="0.25">
      <c r="L10936" s="10" t="str">
        <f>IF(F10936="","",(SUM(F$2:F10936)))</f>
        <v/>
      </c>
      <c r="M10936" s="31">
        <f t="shared" si="835"/>
        <v>0</v>
      </c>
      <c r="N10936" s="31">
        <f t="shared" si="836"/>
        <v>0</v>
      </c>
      <c r="O10936" s="17" t="e">
        <f t="shared" si="837"/>
        <v>#DIV/0!</v>
      </c>
      <c r="P10936" s="31">
        <f t="shared" si="838"/>
        <v>0</v>
      </c>
      <c r="Q10936" s="9" t="e">
        <f t="shared" si="839"/>
        <v>#DIV/0!</v>
      </c>
    </row>
    <row r="10937" spans="12:17" x14ac:dyDescent="0.25">
      <c r="L10937" s="10" t="str">
        <f>IF(F10937="","",(SUM(F$2:F10937)))</f>
        <v/>
      </c>
      <c r="M10937" s="31">
        <f t="shared" si="835"/>
        <v>0</v>
      </c>
      <c r="N10937" s="31">
        <f t="shared" si="836"/>
        <v>0</v>
      </c>
      <c r="O10937" s="17" t="e">
        <f t="shared" si="837"/>
        <v>#DIV/0!</v>
      </c>
      <c r="P10937" s="31">
        <f t="shared" si="838"/>
        <v>0</v>
      </c>
      <c r="Q10937" s="9" t="e">
        <f t="shared" si="839"/>
        <v>#DIV/0!</v>
      </c>
    </row>
    <row r="10938" spans="12:17" x14ac:dyDescent="0.25">
      <c r="L10938" s="10" t="str">
        <f>IF(F10938="","",(SUM(F$2:F10938)))</f>
        <v/>
      </c>
      <c r="M10938" s="31">
        <f t="shared" si="835"/>
        <v>0</v>
      </c>
      <c r="N10938" s="31">
        <f t="shared" si="836"/>
        <v>0</v>
      </c>
      <c r="O10938" s="17" t="e">
        <f t="shared" si="837"/>
        <v>#DIV/0!</v>
      </c>
      <c r="P10938" s="31">
        <f t="shared" si="838"/>
        <v>0</v>
      </c>
      <c r="Q10938" s="9" t="e">
        <f t="shared" si="839"/>
        <v>#DIV/0!</v>
      </c>
    </row>
    <row r="10939" spans="12:17" x14ac:dyDescent="0.25">
      <c r="L10939" s="10" t="str">
        <f>IF(F10939="","",(SUM(F$2:F10939)))</f>
        <v/>
      </c>
      <c r="M10939" s="31">
        <f t="shared" si="835"/>
        <v>0</v>
      </c>
      <c r="N10939" s="31">
        <f t="shared" si="836"/>
        <v>0</v>
      </c>
      <c r="O10939" s="17" t="e">
        <f t="shared" si="837"/>
        <v>#DIV/0!</v>
      </c>
      <c r="P10939" s="31">
        <f t="shared" si="838"/>
        <v>0</v>
      </c>
      <c r="Q10939" s="9" t="e">
        <f t="shared" si="839"/>
        <v>#DIV/0!</v>
      </c>
    </row>
    <row r="10940" spans="12:17" x14ac:dyDescent="0.25">
      <c r="L10940" s="10" t="str">
        <f>IF(F10940="","",(SUM(F$2:F10940)))</f>
        <v/>
      </c>
      <c r="M10940" s="31">
        <f t="shared" si="835"/>
        <v>0</v>
      </c>
      <c r="N10940" s="31">
        <f t="shared" si="836"/>
        <v>0</v>
      </c>
      <c r="O10940" s="17" t="e">
        <f t="shared" si="837"/>
        <v>#DIV/0!</v>
      </c>
      <c r="P10940" s="31">
        <f t="shared" si="838"/>
        <v>0</v>
      </c>
      <c r="Q10940" s="9" t="e">
        <f t="shared" si="839"/>
        <v>#DIV/0!</v>
      </c>
    </row>
    <row r="10941" spans="12:17" x14ac:dyDescent="0.25">
      <c r="L10941" s="10" t="str">
        <f>IF(F10941="","",(SUM(F$2:F10941)))</f>
        <v/>
      </c>
      <c r="M10941" s="31">
        <f t="shared" si="835"/>
        <v>0</v>
      </c>
      <c r="N10941" s="31">
        <f t="shared" si="836"/>
        <v>0</v>
      </c>
      <c r="O10941" s="17" t="e">
        <f t="shared" si="837"/>
        <v>#DIV/0!</v>
      </c>
      <c r="P10941" s="31">
        <f t="shared" si="838"/>
        <v>0</v>
      </c>
      <c r="Q10941" s="9" t="e">
        <f t="shared" si="839"/>
        <v>#DIV/0!</v>
      </c>
    </row>
    <row r="10942" spans="12:17" x14ac:dyDescent="0.25">
      <c r="L10942" s="10" t="str">
        <f>IF(F10942="","",(SUM(F$2:F10942)))</f>
        <v/>
      </c>
      <c r="M10942" s="31">
        <f t="shared" si="835"/>
        <v>0</v>
      </c>
      <c r="N10942" s="31">
        <f t="shared" si="836"/>
        <v>0</v>
      </c>
      <c r="O10942" s="17" t="e">
        <f t="shared" si="837"/>
        <v>#DIV/0!</v>
      </c>
      <c r="P10942" s="31">
        <f t="shared" si="838"/>
        <v>0</v>
      </c>
      <c r="Q10942" s="9" t="e">
        <f t="shared" si="839"/>
        <v>#DIV/0!</v>
      </c>
    </row>
    <row r="10943" spans="12:17" x14ac:dyDescent="0.25">
      <c r="L10943" s="10" t="str">
        <f>IF(F10943="","",(SUM(F$2:F10943)))</f>
        <v/>
      </c>
      <c r="M10943" s="31">
        <f t="shared" si="835"/>
        <v>0</v>
      </c>
      <c r="N10943" s="31">
        <f t="shared" si="836"/>
        <v>0</v>
      </c>
      <c r="O10943" s="17" t="e">
        <f t="shared" si="837"/>
        <v>#DIV/0!</v>
      </c>
      <c r="P10943" s="31">
        <f t="shared" si="838"/>
        <v>0</v>
      </c>
      <c r="Q10943" s="9" t="e">
        <f t="shared" si="839"/>
        <v>#DIV/0!</v>
      </c>
    </row>
    <row r="10944" spans="12:17" x14ac:dyDescent="0.25">
      <c r="L10944" s="10" t="str">
        <f>IF(F10944="","",(SUM(F$2:F10944)))</f>
        <v/>
      </c>
      <c r="M10944" s="31">
        <f t="shared" si="835"/>
        <v>0</v>
      </c>
      <c r="N10944" s="31">
        <f t="shared" si="836"/>
        <v>0</v>
      </c>
      <c r="O10944" s="17" t="e">
        <f t="shared" si="837"/>
        <v>#DIV/0!</v>
      </c>
      <c r="P10944" s="31">
        <f t="shared" si="838"/>
        <v>0</v>
      </c>
      <c r="Q10944" s="9" t="e">
        <f t="shared" si="839"/>
        <v>#DIV/0!</v>
      </c>
    </row>
    <row r="10945" spans="12:17" x14ac:dyDescent="0.25">
      <c r="L10945" s="10" t="str">
        <f>IF(F10945="","",(SUM(F$2:F10945)))</f>
        <v/>
      </c>
      <c r="M10945" s="31">
        <f t="shared" si="835"/>
        <v>0</v>
      </c>
      <c r="N10945" s="31">
        <f t="shared" si="836"/>
        <v>0</v>
      </c>
      <c r="O10945" s="17" t="e">
        <f t="shared" si="837"/>
        <v>#DIV/0!</v>
      </c>
      <c r="P10945" s="31">
        <f t="shared" si="838"/>
        <v>0</v>
      </c>
      <c r="Q10945" s="9" t="e">
        <f t="shared" si="839"/>
        <v>#DIV/0!</v>
      </c>
    </row>
    <row r="10946" spans="12:17" x14ac:dyDescent="0.25">
      <c r="L10946" s="10" t="str">
        <f>IF(F10946="","",(SUM(F$2:F10946)))</f>
        <v/>
      </c>
      <c r="M10946" s="31">
        <f t="shared" si="835"/>
        <v>0</v>
      </c>
      <c r="N10946" s="31">
        <f t="shared" si="836"/>
        <v>0</v>
      </c>
      <c r="O10946" s="17" t="e">
        <f t="shared" si="837"/>
        <v>#DIV/0!</v>
      </c>
      <c r="P10946" s="31">
        <f t="shared" si="838"/>
        <v>0</v>
      </c>
      <c r="Q10946" s="9" t="e">
        <f t="shared" si="839"/>
        <v>#DIV/0!</v>
      </c>
    </row>
    <row r="10947" spans="12:17" x14ac:dyDescent="0.25">
      <c r="L10947" s="10" t="str">
        <f>IF(F10947="","",(SUM(F$2:F10947)))</f>
        <v/>
      </c>
      <c r="M10947" s="31">
        <f t="shared" si="835"/>
        <v>0</v>
      </c>
      <c r="N10947" s="31">
        <f t="shared" si="836"/>
        <v>0</v>
      </c>
      <c r="O10947" s="17" t="e">
        <f t="shared" si="837"/>
        <v>#DIV/0!</v>
      </c>
      <c r="P10947" s="31">
        <f t="shared" si="838"/>
        <v>0</v>
      </c>
      <c r="Q10947" s="9" t="e">
        <f t="shared" si="839"/>
        <v>#DIV/0!</v>
      </c>
    </row>
    <row r="10948" spans="12:17" x14ac:dyDescent="0.25">
      <c r="L10948" s="10" t="str">
        <f>IF(F10948="","",(SUM(F$2:F10948)))</f>
        <v/>
      </c>
      <c r="M10948" s="31">
        <f t="shared" si="835"/>
        <v>0</v>
      </c>
      <c r="N10948" s="31">
        <f t="shared" si="836"/>
        <v>0</v>
      </c>
      <c r="O10948" s="17" t="e">
        <f t="shared" si="837"/>
        <v>#DIV/0!</v>
      </c>
      <c r="P10948" s="31">
        <f t="shared" si="838"/>
        <v>0</v>
      </c>
      <c r="Q10948" s="9" t="e">
        <f t="shared" si="839"/>
        <v>#DIV/0!</v>
      </c>
    </row>
    <row r="10949" spans="12:17" x14ac:dyDescent="0.25">
      <c r="L10949" s="10" t="str">
        <f>IF(F10949="","",(SUM(F$2:F10949)))</f>
        <v/>
      </c>
      <c r="M10949" s="31">
        <f t="shared" si="835"/>
        <v>0</v>
      </c>
      <c r="N10949" s="31">
        <f t="shared" si="836"/>
        <v>0</v>
      </c>
      <c r="O10949" s="17" t="e">
        <f t="shared" si="837"/>
        <v>#DIV/0!</v>
      </c>
      <c r="P10949" s="31">
        <f t="shared" si="838"/>
        <v>0</v>
      </c>
      <c r="Q10949" s="9" t="e">
        <f t="shared" si="839"/>
        <v>#DIV/0!</v>
      </c>
    </row>
    <row r="10950" spans="12:17" x14ac:dyDescent="0.25">
      <c r="L10950" s="10" t="str">
        <f>IF(F10950="","",(SUM(F$2:F10950)))</f>
        <v/>
      </c>
      <c r="M10950" s="31">
        <f t="shared" si="835"/>
        <v>0</v>
      </c>
      <c r="N10950" s="31">
        <f t="shared" si="836"/>
        <v>0</v>
      </c>
      <c r="O10950" s="17" t="e">
        <f t="shared" si="837"/>
        <v>#DIV/0!</v>
      </c>
      <c r="P10950" s="31">
        <f t="shared" si="838"/>
        <v>0</v>
      </c>
      <c r="Q10950" s="9" t="e">
        <f t="shared" si="839"/>
        <v>#DIV/0!</v>
      </c>
    </row>
    <row r="10951" spans="12:17" x14ac:dyDescent="0.25">
      <c r="L10951" s="10" t="str">
        <f>IF(F10951="","",(SUM(F$2:F10951)))</f>
        <v/>
      </c>
      <c r="M10951" s="31">
        <f t="shared" si="835"/>
        <v>0</v>
      </c>
      <c r="N10951" s="31">
        <f t="shared" si="836"/>
        <v>0</v>
      </c>
      <c r="O10951" s="17" t="e">
        <f t="shared" si="837"/>
        <v>#DIV/0!</v>
      </c>
      <c r="P10951" s="31">
        <f t="shared" si="838"/>
        <v>0</v>
      </c>
      <c r="Q10951" s="9" t="e">
        <f t="shared" si="839"/>
        <v>#DIV/0!</v>
      </c>
    </row>
    <row r="10952" spans="12:17" x14ac:dyDescent="0.25">
      <c r="L10952" s="10" t="str">
        <f>IF(F10952="","",(SUM(F$2:F10952)))</f>
        <v/>
      </c>
      <c r="M10952" s="31">
        <f t="shared" si="835"/>
        <v>0</v>
      </c>
      <c r="N10952" s="31">
        <f t="shared" si="836"/>
        <v>0</v>
      </c>
      <c r="O10952" s="17" t="e">
        <f t="shared" si="837"/>
        <v>#DIV/0!</v>
      </c>
      <c r="P10952" s="31">
        <f t="shared" si="838"/>
        <v>0</v>
      </c>
      <c r="Q10952" s="9" t="e">
        <f t="shared" si="839"/>
        <v>#DIV/0!</v>
      </c>
    </row>
    <row r="10953" spans="12:17" x14ac:dyDescent="0.25">
      <c r="L10953" s="10" t="str">
        <f>IF(F10953="","",(SUM(F$2:F10953)))</f>
        <v/>
      </c>
      <c r="M10953" s="31">
        <f t="shared" si="835"/>
        <v>0</v>
      </c>
      <c r="N10953" s="31">
        <f t="shared" si="836"/>
        <v>0</v>
      </c>
      <c r="O10953" s="17" t="e">
        <f t="shared" si="837"/>
        <v>#DIV/0!</v>
      </c>
      <c r="P10953" s="31">
        <f t="shared" si="838"/>
        <v>0</v>
      </c>
      <c r="Q10953" s="9" t="e">
        <f t="shared" si="839"/>
        <v>#DIV/0!</v>
      </c>
    </row>
    <row r="10954" spans="12:17" x14ac:dyDescent="0.25">
      <c r="L10954" s="10" t="str">
        <f>IF(F10954="","",(SUM(F$2:F10954)))</f>
        <v/>
      </c>
      <c r="M10954" s="31">
        <f t="shared" ref="M10954:M11017" si="840">IF(B$201="","",(COUNTIF($B10755:$B10954, "Tournament Pool Tournament Registration") - COUNTIF($B10755:$B10954, "Tournament Pool Registration (inc. Fee)")))</f>
        <v>0</v>
      </c>
      <c r="N10954" s="31">
        <f t="shared" ref="N10954:N11017" si="841">IF(B$201="","",(COUNTIF($B10755:$B10954, "Tournament Pool Tournament Registration")))</f>
        <v>0</v>
      </c>
      <c r="O10954" s="17" t="e">
        <f t="shared" ref="O10954:O11017" si="842">IF(B$201="","",(M10954/N10954))</f>
        <v>#DIV/0!</v>
      </c>
      <c r="P10954" s="31">
        <f t="shared" ref="P10954:P11017" si="843">IF(B$201="","",(COUNTIF($B10755:$B10954, "Tournament Pool Tournament KO Award")))</f>
        <v>0</v>
      </c>
      <c r="Q10954" s="9" t="e">
        <f t="shared" ref="Q10954:Q11017" si="844">IF(B$201="","",(P10954/N10954))</f>
        <v>#DIV/0!</v>
      </c>
    </row>
    <row r="10955" spans="12:17" x14ac:dyDescent="0.25">
      <c r="L10955" s="10" t="str">
        <f>IF(F10955="","",(SUM(F$2:F10955)))</f>
        <v/>
      </c>
      <c r="M10955" s="31">
        <f t="shared" si="840"/>
        <v>0</v>
      </c>
      <c r="N10955" s="31">
        <f t="shared" si="841"/>
        <v>0</v>
      </c>
      <c r="O10955" s="17" t="e">
        <f t="shared" si="842"/>
        <v>#DIV/0!</v>
      </c>
      <c r="P10955" s="31">
        <f t="shared" si="843"/>
        <v>0</v>
      </c>
      <c r="Q10955" s="9" t="e">
        <f t="shared" si="844"/>
        <v>#DIV/0!</v>
      </c>
    </row>
    <row r="10956" spans="12:17" x14ac:dyDescent="0.25">
      <c r="L10956" s="10" t="str">
        <f>IF(F10956="","",(SUM(F$2:F10956)))</f>
        <v/>
      </c>
      <c r="M10956" s="31">
        <f t="shared" si="840"/>
        <v>0</v>
      </c>
      <c r="N10956" s="31">
        <f t="shared" si="841"/>
        <v>0</v>
      </c>
      <c r="O10956" s="17" t="e">
        <f t="shared" si="842"/>
        <v>#DIV/0!</v>
      </c>
      <c r="P10956" s="31">
        <f t="shared" si="843"/>
        <v>0</v>
      </c>
      <c r="Q10956" s="9" t="e">
        <f t="shared" si="844"/>
        <v>#DIV/0!</v>
      </c>
    </row>
    <row r="10957" spans="12:17" x14ac:dyDescent="0.25">
      <c r="L10957" s="10" t="str">
        <f>IF(F10957="","",(SUM(F$2:F10957)))</f>
        <v/>
      </c>
      <c r="M10957" s="31">
        <f t="shared" si="840"/>
        <v>0</v>
      </c>
      <c r="N10957" s="31">
        <f t="shared" si="841"/>
        <v>0</v>
      </c>
      <c r="O10957" s="17" t="e">
        <f t="shared" si="842"/>
        <v>#DIV/0!</v>
      </c>
      <c r="P10957" s="31">
        <f t="shared" si="843"/>
        <v>0</v>
      </c>
      <c r="Q10957" s="9" t="e">
        <f t="shared" si="844"/>
        <v>#DIV/0!</v>
      </c>
    </row>
    <row r="10958" spans="12:17" x14ac:dyDescent="0.25">
      <c r="L10958" s="10" t="str">
        <f>IF(F10958="","",(SUM(F$2:F10958)))</f>
        <v/>
      </c>
      <c r="M10958" s="31">
        <f t="shared" si="840"/>
        <v>0</v>
      </c>
      <c r="N10958" s="31">
        <f t="shared" si="841"/>
        <v>0</v>
      </c>
      <c r="O10958" s="17" t="e">
        <f t="shared" si="842"/>
        <v>#DIV/0!</v>
      </c>
      <c r="P10958" s="31">
        <f t="shared" si="843"/>
        <v>0</v>
      </c>
      <c r="Q10958" s="9" t="e">
        <f t="shared" si="844"/>
        <v>#DIV/0!</v>
      </c>
    </row>
    <row r="10959" spans="12:17" x14ac:dyDescent="0.25">
      <c r="L10959" s="10" t="str">
        <f>IF(F10959="","",(SUM(F$2:F10959)))</f>
        <v/>
      </c>
      <c r="M10959" s="31">
        <f t="shared" si="840"/>
        <v>0</v>
      </c>
      <c r="N10959" s="31">
        <f t="shared" si="841"/>
        <v>0</v>
      </c>
      <c r="O10959" s="17" t="e">
        <f t="shared" si="842"/>
        <v>#DIV/0!</v>
      </c>
      <c r="P10959" s="31">
        <f t="shared" si="843"/>
        <v>0</v>
      </c>
      <c r="Q10959" s="9" t="e">
        <f t="shared" si="844"/>
        <v>#DIV/0!</v>
      </c>
    </row>
    <row r="10960" spans="12:17" x14ac:dyDescent="0.25">
      <c r="L10960" s="10" t="str">
        <f>IF(F10960="","",(SUM(F$2:F10960)))</f>
        <v/>
      </c>
      <c r="M10960" s="31">
        <f t="shared" si="840"/>
        <v>0</v>
      </c>
      <c r="N10960" s="31">
        <f t="shared" si="841"/>
        <v>0</v>
      </c>
      <c r="O10960" s="17" t="e">
        <f t="shared" si="842"/>
        <v>#DIV/0!</v>
      </c>
      <c r="P10960" s="31">
        <f t="shared" si="843"/>
        <v>0</v>
      </c>
      <c r="Q10960" s="9" t="e">
        <f t="shared" si="844"/>
        <v>#DIV/0!</v>
      </c>
    </row>
    <row r="10961" spans="12:17" x14ac:dyDescent="0.25">
      <c r="L10961" s="10" t="str">
        <f>IF(F10961="","",(SUM(F$2:F10961)))</f>
        <v/>
      </c>
      <c r="M10961" s="31">
        <f t="shared" si="840"/>
        <v>0</v>
      </c>
      <c r="N10961" s="31">
        <f t="shared" si="841"/>
        <v>0</v>
      </c>
      <c r="O10961" s="17" t="e">
        <f t="shared" si="842"/>
        <v>#DIV/0!</v>
      </c>
      <c r="P10961" s="31">
        <f t="shared" si="843"/>
        <v>0</v>
      </c>
      <c r="Q10961" s="9" t="e">
        <f t="shared" si="844"/>
        <v>#DIV/0!</v>
      </c>
    </row>
    <row r="10962" spans="12:17" x14ac:dyDescent="0.25">
      <c r="L10962" s="10" t="str">
        <f>IF(F10962="","",(SUM(F$2:F10962)))</f>
        <v/>
      </c>
      <c r="M10962" s="31">
        <f t="shared" si="840"/>
        <v>0</v>
      </c>
      <c r="N10962" s="31">
        <f t="shared" si="841"/>
        <v>0</v>
      </c>
      <c r="O10962" s="17" t="e">
        <f t="shared" si="842"/>
        <v>#DIV/0!</v>
      </c>
      <c r="P10962" s="31">
        <f t="shared" si="843"/>
        <v>0</v>
      </c>
      <c r="Q10962" s="9" t="e">
        <f t="shared" si="844"/>
        <v>#DIV/0!</v>
      </c>
    </row>
    <row r="10963" spans="12:17" x14ac:dyDescent="0.25">
      <c r="L10963" s="10" t="str">
        <f>IF(F10963="","",(SUM(F$2:F10963)))</f>
        <v/>
      </c>
      <c r="M10963" s="31">
        <f t="shared" si="840"/>
        <v>0</v>
      </c>
      <c r="N10963" s="31">
        <f t="shared" si="841"/>
        <v>0</v>
      </c>
      <c r="O10963" s="17" t="e">
        <f t="shared" si="842"/>
        <v>#DIV/0!</v>
      </c>
      <c r="P10963" s="31">
        <f t="shared" si="843"/>
        <v>0</v>
      </c>
      <c r="Q10963" s="9" t="e">
        <f t="shared" si="844"/>
        <v>#DIV/0!</v>
      </c>
    </row>
    <row r="10964" spans="12:17" x14ac:dyDescent="0.25">
      <c r="L10964" s="10" t="str">
        <f>IF(F10964="","",(SUM(F$2:F10964)))</f>
        <v/>
      </c>
      <c r="M10964" s="31">
        <f t="shared" si="840"/>
        <v>0</v>
      </c>
      <c r="N10964" s="31">
        <f t="shared" si="841"/>
        <v>0</v>
      </c>
      <c r="O10964" s="17" t="e">
        <f t="shared" si="842"/>
        <v>#DIV/0!</v>
      </c>
      <c r="P10964" s="31">
        <f t="shared" si="843"/>
        <v>0</v>
      </c>
      <c r="Q10964" s="9" t="e">
        <f t="shared" si="844"/>
        <v>#DIV/0!</v>
      </c>
    </row>
    <row r="10965" spans="12:17" x14ac:dyDescent="0.25">
      <c r="L10965" s="10" t="str">
        <f>IF(F10965="","",(SUM(F$2:F10965)))</f>
        <v/>
      </c>
      <c r="M10965" s="31">
        <f t="shared" si="840"/>
        <v>0</v>
      </c>
      <c r="N10965" s="31">
        <f t="shared" si="841"/>
        <v>0</v>
      </c>
      <c r="O10965" s="17" t="e">
        <f t="shared" si="842"/>
        <v>#DIV/0!</v>
      </c>
      <c r="P10965" s="31">
        <f t="shared" si="843"/>
        <v>0</v>
      </c>
      <c r="Q10965" s="9" t="e">
        <f t="shared" si="844"/>
        <v>#DIV/0!</v>
      </c>
    </row>
    <row r="10966" spans="12:17" x14ac:dyDescent="0.25">
      <c r="L10966" s="10" t="str">
        <f>IF(F10966="","",(SUM(F$2:F10966)))</f>
        <v/>
      </c>
      <c r="M10966" s="31">
        <f t="shared" si="840"/>
        <v>0</v>
      </c>
      <c r="N10966" s="31">
        <f t="shared" si="841"/>
        <v>0</v>
      </c>
      <c r="O10966" s="17" t="e">
        <f t="shared" si="842"/>
        <v>#DIV/0!</v>
      </c>
      <c r="P10966" s="31">
        <f t="shared" si="843"/>
        <v>0</v>
      </c>
      <c r="Q10966" s="9" t="e">
        <f t="shared" si="844"/>
        <v>#DIV/0!</v>
      </c>
    </row>
    <row r="10967" spans="12:17" x14ac:dyDescent="0.25">
      <c r="L10967" s="10" t="str">
        <f>IF(F10967="","",(SUM(F$2:F10967)))</f>
        <v/>
      </c>
      <c r="M10967" s="31">
        <f t="shared" si="840"/>
        <v>0</v>
      </c>
      <c r="N10967" s="31">
        <f t="shared" si="841"/>
        <v>0</v>
      </c>
      <c r="O10967" s="17" t="e">
        <f t="shared" si="842"/>
        <v>#DIV/0!</v>
      </c>
      <c r="P10967" s="31">
        <f t="shared" si="843"/>
        <v>0</v>
      </c>
      <c r="Q10967" s="9" t="e">
        <f t="shared" si="844"/>
        <v>#DIV/0!</v>
      </c>
    </row>
    <row r="10968" spans="12:17" x14ac:dyDescent="0.25">
      <c r="L10968" s="10" t="str">
        <f>IF(F10968="","",(SUM(F$2:F10968)))</f>
        <v/>
      </c>
      <c r="M10968" s="31">
        <f t="shared" si="840"/>
        <v>0</v>
      </c>
      <c r="N10968" s="31">
        <f t="shared" si="841"/>
        <v>0</v>
      </c>
      <c r="O10968" s="17" t="e">
        <f t="shared" si="842"/>
        <v>#DIV/0!</v>
      </c>
      <c r="P10968" s="31">
        <f t="shared" si="843"/>
        <v>0</v>
      </c>
      <c r="Q10968" s="9" t="e">
        <f t="shared" si="844"/>
        <v>#DIV/0!</v>
      </c>
    </row>
    <row r="10969" spans="12:17" x14ac:dyDescent="0.25">
      <c r="L10969" s="10" t="str">
        <f>IF(F10969="","",(SUM(F$2:F10969)))</f>
        <v/>
      </c>
      <c r="M10969" s="31">
        <f t="shared" si="840"/>
        <v>0</v>
      </c>
      <c r="N10969" s="31">
        <f t="shared" si="841"/>
        <v>0</v>
      </c>
      <c r="O10969" s="17" t="e">
        <f t="shared" si="842"/>
        <v>#DIV/0!</v>
      </c>
      <c r="P10969" s="31">
        <f t="shared" si="843"/>
        <v>0</v>
      </c>
      <c r="Q10969" s="9" t="e">
        <f t="shared" si="844"/>
        <v>#DIV/0!</v>
      </c>
    </row>
    <row r="10970" spans="12:17" x14ac:dyDescent="0.25">
      <c r="L10970" s="10" t="str">
        <f>IF(F10970="","",(SUM(F$2:F10970)))</f>
        <v/>
      </c>
      <c r="M10970" s="31">
        <f t="shared" si="840"/>
        <v>0</v>
      </c>
      <c r="N10970" s="31">
        <f t="shared" si="841"/>
        <v>0</v>
      </c>
      <c r="O10970" s="17" t="e">
        <f t="shared" si="842"/>
        <v>#DIV/0!</v>
      </c>
      <c r="P10970" s="31">
        <f t="shared" si="843"/>
        <v>0</v>
      </c>
      <c r="Q10970" s="9" t="e">
        <f t="shared" si="844"/>
        <v>#DIV/0!</v>
      </c>
    </row>
    <row r="10971" spans="12:17" x14ac:dyDescent="0.25">
      <c r="L10971" s="10" t="str">
        <f>IF(F10971="","",(SUM(F$2:F10971)))</f>
        <v/>
      </c>
      <c r="M10971" s="31">
        <f t="shared" si="840"/>
        <v>0</v>
      </c>
      <c r="N10971" s="31">
        <f t="shared" si="841"/>
        <v>0</v>
      </c>
      <c r="O10971" s="17" t="e">
        <f t="shared" si="842"/>
        <v>#DIV/0!</v>
      </c>
      <c r="P10971" s="31">
        <f t="shared" si="843"/>
        <v>0</v>
      </c>
      <c r="Q10971" s="9" t="e">
        <f t="shared" si="844"/>
        <v>#DIV/0!</v>
      </c>
    </row>
    <row r="10972" spans="12:17" x14ac:dyDescent="0.25">
      <c r="L10972" s="10" t="str">
        <f>IF(F10972="","",(SUM(F$2:F10972)))</f>
        <v/>
      </c>
      <c r="M10972" s="31">
        <f t="shared" si="840"/>
        <v>0</v>
      </c>
      <c r="N10972" s="31">
        <f t="shared" si="841"/>
        <v>0</v>
      </c>
      <c r="O10972" s="17" t="e">
        <f t="shared" si="842"/>
        <v>#DIV/0!</v>
      </c>
      <c r="P10972" s="31">
        <f t="shared" si="843"/>
        <v>0</v>
      </c>
      <c r="Q10972" s="9" t="e">
        <f t="shared" si="844"/>
        <v>#DIV/0!</v>
      </c>
    </row>
    <row r="10973" spans="12:17" x14ac:dyDescent="0.25">
      <c r="L10973" s="10" t="str">
        <f>IF(F10973="","",(SUM(F$2:F10973)))</f>
        <v/>
      </c>
      <c r="M10973" s="31">
        <f t="shared" si="840"/>
        <v>0</v>
      </c>
      <c r="N10973" s="31">
        <f t="shared" si="841"/>
        <v>0</v>
      </c>
      <c r="O10973" s="17" t="e">
        <f t="shared" si="842"/>
        <v>#DIV/0!</v>
      </c>
      <c r="P10973" s="31">
        <f t="shared" si="843"/>
        <v>0</v>
      </c>
      <c r="Q10973" s="9" t="e">
        <f t="shared" si="844"/>
        <v>#DIV/0!</v>
      </c>
    </row>
    <row r="10974" spans="12:17" x14ac:dyDescent="0.25">
      <c r="L10974" s="10" t="str">
        <f>IF(F10974="","",(SUM(F$2:F10974)))</f>
        <v/>
      </c>
      <c r="M10974" s="31">
        <f t="shared" si="840"/>
        <v>0</v>
      </c>
      <c r="N10974" s="31">
        <f t="shared" si="841"/>
        <v>0</v>
      </c>
      <c r="O10974" s="17" t="e">
        <f t="shared" si="842"/>
        <v>#DIV/0!</v>
      </c>
      <c r="P10974" s="31">
        <f t="shared" si="843"/>
        <v>0</v>
      </c>
      <c r="Q10974" s="9" t="e">
        <f t="shared" si="844"/>
        <v>#DIV/0!</v>
      </c>
    </row>
    <row r="10975" spans="12:17" x14ac:dyDescent="0.25">
      <c r="L10975" s="10" t="str">
        <f>IF(F10975="","",(SUM(F$2:F10975)))</f>
        <v/>
      </c>
      <c r="M10975" s="31">
        <f t="shared" si="840"/>
        <v>0</v>
      </c>
      <c r="N10975" s="31">
        <f t="shared" si="841"/>
        <v>0</v>
      </c>
      <c r="O10975" s="17" t="e">
        <f t="shared" si="842"/>
        <v>#DIV/0!</v>
      </c>
      <c r="P10975" s="31">
        <f t="shared" si="843"/>
        <v>0</v>
      </c>
      <c r="Q10975" s="9" t="e">
        <f t="shared" si="844"/>
        <v>#DIV/0!</v>
      </c>
    </row>
    <row r="10976" spans="12:17" x14ac:dyDescent="0.25">
      <c r="L10976" s="10" t="str">
        <f>IF(F10976="","",(SUM(F$2:F10976)))</f>
        <v/>
      </c>
      <c r="M10976" s="31">
        <f t="shared" si="840"/>
        <v>0</v>
      </c>
      <c r="N10976" s="31">
        <f t="shared" si="841"/>
        <v>0</v>
      </c>
      <c r="O10976" s="17" t="e">
        <f t="shared" si="842"/>
        <v>#DIV/0!</v>
      </c>
      <c r="P10976" s="31">
        <f t="shared" si="843"/>
        <v>0</v>
      </c>
      <c r="Q10976" s="9" t="e">
        <f t="shared" si="844"/>
        <v>#DIV/0!</v>
      </c>
    </row>
    <row r="10977" spans="12:17" x14ac:dyDescent="0.25">
      <c r="L10977" s="10" t="str">
        <f>IF(F10977="","",(SUM(F$2:F10977)))</f>
        <v/>
      </c>
      <c r="M10977" s="31">
        <f t="shared" si="840"/>
        <v>0</v>
      </c>
      <c r="N10977" s="31">
        <f t="shared" si="841"/>
        <v>0</v>
      </c>
      <c r="O10977" s="17" t="e">
        <f t="shared" si="842"/>
        <v>#DIV/0!</v>
      </c>
      <c r="P10977" s="31">
        <f t="shared" si="843"/>
        <v>0</v>
      </c>
      <c r="Q10977" s="9" t="e">
        <f t="shared" si="844"/>
        <v>#DIV/0!</v>
      </c>
    </row>
    <row r="10978" spans="12:17" x14ac:dyDescent="0.25">
      <c r="L10978" s="10" t="str">
        <f>IF(F10978="","",(SUM(F$2:F10978)))</f>
        <v/>
      </c>
      <c r="M10978" s="31">
        <f t="shared" si="840"/>
        <v>0</v>
      </c>
      <c r="N10978" s="31">
        <f t="shared" si="841"/>
        <v>0</v>
      </c>
      <c r="O10978" s="17" t="e">
        <f t="shared" si="842"/>
        <v>#DIV/0!</v>
      </c>
      <c r="P10978" s="31">
        <f t="shared" si="843"/>
        <v>0</v>
      </c>
      <c r="Q10978" s="9" t="e">
        <f t="shared" si="844"/>
        <v>#DIV/0!</v>
      </c>
    </row>
    <row r="10979" spans="12:17" x14ac:dyDescent="0.25">
      <c r="L10979" s="10" t="str">
        <f>IF(F10979="","",(SUM(F$2:F10979)))</f>
        <v/>
      </c>
      <c r="M10979" s="31">
        <f t="shared" si="840"/>
        <v>0</v>
      </c>
      <c r="N10979" s="31">
        <f t="shared" si="841"/>
        <v>0</v>
      </c>
      <c r="O10979" s="17" t="e">
        <f t="shared" si="842"/>
        <v>#DIV/0!</v>
      </c>
      <c r="P10979" s="31">
        <f t="shared" si="843"/>
        <v>0</v>
      </c>
      <c r="Q10979" s="9" t="e">
        <f t="shared" si="844"/>
        <v>#DIV/0!</v>
      </c>
    </row>
    <row r="10980" spans="12:17" x14ac:dyDescent="0.25">
      <c r="L10980" s="10" t="str">
        <f>IF(F10980="","",(SUM(F$2:F10980)))</f>
        <v/>
      </c>
      <c r="M10980" s="31">
        <f t="shared" si="840"/>
        <v>0</v>
      </c>
      <c r="N10980" s="31">
        <f t="shared" si="841"/>
        <v>0</v>
      </c>
      <c r="O10980" s="17" t="e">
        <f t="shared" si="842"/>
        <v>#DIV/0!</v>
      </c>
      <c r="P10980" s="31">
        <f t="shared" si="843"/>
        <v>0</v>
      </c>
      <c r="Q10980" s="9" t="e">
        <f t="shared" si="844"/>
        <v>#DIV/0!</v>
      </c>
    </row>
    <row r="10981" spans="12:17" x14ac:dyDescent="0.25">
      <c r="L10981" s="10" t="str">
        <f>IF(F10981="","",(SUM(F$2:F10981)))</f>
        <v/>
      </c>
      <c r="M10981" s="31">
        <f t="shared" si="840"/>
        <v>0</v>
      </c>
      <c r="N10981" s="31">
        <f t="shared" si="841"/>
        <v>0</v>
      </c>
      <c r="O10981" s="17" t="e">
        <f t="shared" si="842"/>
        <v>#DIV/0!</v>
      </c>
      <c r="P10981" s="31">
        <f t="shared" si="843"/>
        <v>0</v>
      </c>
      <c r="Q10981" s="9" t="e">
        <f t="shared" si="844"/>
        <v>#DIV/0!</v>
      </c>
    </row>
    <row r="10982" spans="12:17" x14ac:dyDescent="0.25">
      <c r="L10982" s="10" t="str">
        <f>IF(F10982="","",(SUM(F$2:F10982)))</f>
        <v/>
      </c>
      <c r="M10982" s="31">
        <f t="shared" si="840"/>
        <v>0</v>
      </c>
      <c r="N10982" s="31">
        <f t="shared" si="841"/>
        <v>0</v>
      </c>
      <c r="O10982" s="17" t="e">
        <f t="shared" si="842"/>
        <v>#DIV/0!</v>
      </c>
      <c r="P10982" s="31">
        <f t="shared" si="843"/>
        <v>0</v>
      </c>
      <c r="Q10982" s="9" t="e">
        <f t="shared" si="844"/>
        <v>#DIV/0!</v>
      </c>
    </row>
    <row r="10983" spans="12:17" x14ac:dyDescent="0.25">
      <c r="L10983" s="10" t="str">
        <f>IF(F10983="","",(SUM(F$2:F10983)))</f>
        <v/>
      </c>
      <c r="M10983" s="31">
        <f t="shared" si="840"/>
        <v>0</v>
      </c>
      <c r="N10983" s="31">
        <f t="shared" si="841"/>
        <v>0</v>
      </c>
      <c r="O10983" s="17" t="e">
        <f t="shared" si="842"/>
        <v>#DIV/0!</v>
      </c>
      <c r="P10983" s="31">
        <f t="shared" si="843"/>
        <v>0</v>
      </c>
      <c r="Q10983" s="9" t="e">
        <f t="shared" si="844"/>
        <v>#DIV/0!</v>
      </c>
    </row>
    <row r="10984" spans="12:17" x14ac:dyDescent="0.25">
      <c r="L10984" s="10" t="str">
        <f>IF(F10984="","",(SUM(F$2:F10984)))</f>
        <v/>
      </c>
      <c r="M10984" s="31">
        <f t="shared" si="840"/>
        <v>0</v>
      </c>
      <c r="N10984" s="31">
        <f t="shared" si="841"/>
        <v>0</v>
      </c>
      <c r="O10984" s="17" t="e">
        <f t="shared" si="842"/>
        <v>#DIV/0!</v>
      </c>
      <c r="P10984" s="31">
        <f t="shared" si="843"/>
        <v>0</v>
      </c>
      <c r="Q10984" s="9" t="e">
        <f t="shared" si="844"/>
        <v>#DIV/0!</v>
      </c>
    </row>
    <row r="10985" spans="12:17" x14ac:dyDescent="0.25">
      <c r="L10985" s="10" t="str">
        <f>IF(F10985="","",(SUM(F$2:F10985)))</f>
        <v/>
      </c>
      <c r="M10985" s="31">
        <f t="shared" si="840"/>
        <v>0</v>
      </c>
      <c r="N10985" s="31">
        <f t="shared" si="841"/>
        <v>0</v>
      </c>
      <c r="O10985" s="17" t="e">
        <f t="shared" si="842"/>
        <v>#DIV/0!</v>
      </c>
      <c r="P10985" s="31">
        <f t="shared" si="843"/>
        <v>0</v>
      </c>
      <c r="Q10985" s="9" t="e">
        <f t="shared" si="844"/>
        <v>#DIV/0!</v>
      </c>
    </row>
    <row r="10986" spans="12:17" x14ac:dyDescent="0.25">
      <c r="L10986" s="10" t="str">
        <f>IF(F10986="","",(SUM(F$2:F10986)))</f>
        <v/>
      </c>
      <c r="M10986" s="31">
        <f t="shared" si="840"/>
        <v>0</v>
      </c>
      <c r="N10986" s="31">
        <f t="shared" si="841"/>
        <v>0</v>
      </c>
      <c r="O10986" s="17" t="e">
        <f t="shared" si="842"/>
        <v>#DIV/0!</v>
      </c>
      <c r="P10986" s="31">
        <f t="shared" si="843"/>
        <v>0</v>
      </c>
      <c r="Q10986" s="9" t="e">
        <f t="shared" si="844"/>
        <v>#DIV/0!</v>
      </c>
    </row>
    <row r="10987" spans="12:17" x14ac:dyDescent="0.25">
      <c r="L10987" s="10" t="str">
        <f>IF(F10987="","",(SUM(F$2:F10987)))</f>
        <v/>
      </c>
      <c r="M10987" s="31">
        <f t="shared" si="840"/>
        <v>0</v>
      </c>
      <c r="N10987" s="31">
        <f t="shared" si="841"/>
        <v>0</v>
      </c>
      <c r="O10987" s="17" t="e">
        <f t="shared" si="842"/>
        <v>#DIV/0!</v>
      </c>
      <c r="P10987" s="31">
        <f t="shared" si="843"/>
        <v>0</v>
      </c>
      <c r="Q10987" s="9" t="e">
        <f t="shared" si="844"/>
        <v>#DIV/0!</v>
      </c>
    </row>
    <row r="10988" spans="12:17" x14ac:dyDescent="0.25">
      <c r="L10988" s="10" t="str">
        <f>IF(F10988="","",(SUM(F$2:F10988)))</f>
        <v/>
      </c>
      <c r="M10988" s="31">
        <f t="shared" si="840"/>
        <v>0</v>
      </c>
      <c r="N10988" s="31">
        <f t="shared" si="841"/>
        <v>0</v>
      </c>
      <c r="O10988" s="17" t="e">
        <f t="shared" si="842"/>
        <v>#DIV/0!</v>
      </c>
      <c r="P10988" s="31">
        <f t="shared" si="843"/>
        <v>0</v>
      </c>
      <c r="Q10988" s="9" t="e">
        <f t="shared" si="844"/>
        <v>#DIV/0!</v>
      </c>
    </row>
    <row r="10989" spans="12:17" x14ac:dyDescent="0.25">
      <c r="L10989" s="10" t="str">
        <f>IF(F10989="","",(SUM(F$2:F10989)))</f>
        <v/>
      </c>
      <c r="M10989" s="31">
        <f t="shared" si="840"/>
        <v>0</v>
      </c>
      <c r="N10989" s="31">
        <f t="shared" si="841"/>
        <v>0</v>
      </c>
      <c r="O10989" s="17" t="e">
        <f t="shared" si="842"/>
        <v>#DIV/0!</v>
      </c>
      <c r="P10989" s="31">
        <f t="shared" si="843"/>
        <v>0</v>
      </c>
      <c r="Q10989" s="9" t="e">
        <f t="shared" si="844"/>
        <v>#DIV/0!</v>
      </c>
    </row>
    <row r="10990" spans="12:17" x14ac:dyDescent="0.25">
      <c r="L10990" s="10" t="str">
        <f>IF(F10990="","",(SUM(F$2:F10990)))</f>
        <v/>
      </c>
      <c r="M10990" s="31">
        <f t="shared" si="840"/>
        <v>0</v>
      </c>
      <c r="N10990" s="31">
        <f t="shared" si="841"/>
        <v>0</v>
      </c>
      <c r="O10990" s="17" t="e">
        <f t="shared" si="842"/>
        <v>#DIV/0!</v>
      </c>
      <c r="P10990" s="31">
        <f t="shared" si="843"/>
        <v>0</v>
      </c>
      <c r="Q10990" s="9" t="e">
        <f t="shared" si="844"/>
        <v>#DIV/0!</v>
      </c>
    </row>
    <row r="10991" spans="12:17" x14ac:dyDescent="0.25">
      <c r="L10991" s="10" t="str">
        <f>IF(F10991="","",(SUM(F$2:F10991)))</f>
        <v/>
      </c>
      <c r="M10991" s="31">
        <f t="shared" si="840"/>
        <v>0</v>
      </c>
      <c r="N10991" s="31">
        <f t="shared" si="841"/>
        <v>0</v>
      </c>
      <c r="O10991" s="17" t="e">
        <f t="shared" si="842"/>
        <v>#DIV/0!</v>
      </c>
      <c r="P10991" s="31">
        <f t="shared" si="843"/>
        <v>0</v>
      </c>
      <c r="Q10991" s="9" t="e">
        <f t="shared" si="844"/>
        <v>#DIV/0!</v>
      </c>
    </row>
    <row r="10992" spans="12:17" x14ac:dyDescent="0.25">
      <c r="L10992" s="10" t="str">
        <f>IF(F10992="","",(SUM(F$2:F10992)))</f>
        <v/>
      </c>
      <c r="M10992" s="31">
        <f t="shared" si="840"/>
        <v>0</v>
      </c>
      <c r="N10992" s="31">
        <f t="shared" si="841"/>
        <v>0</v>
      </c>
      <c r="O10992" s="17" t="e">
        <f t="shared" si="842"/>
        <v>#DIV/0!</v>
      </c>
      <c r="P10992" s="31">
        <f t="shared" si="843"/>
        <v>0</v>
      </c>
      <c r="Q10992" s="9" t="e">
        <f t="shared" si="844"/>
        <v>#DIV/0!</v>
      </c>
    </row>
    <row r="10993" spans="12:17" x14ac:dyDescent="0.25">
      <c r="L10993" s="10" t="str">
        <f>IF(F10993="","",(SUM(F$2:F10993)))</f>
        <v/>
      </c>
      <c r="M10993" s="31">
        <f t="shared" si="840"/>
        <v>0</v>
      </c>
      <c r="N10993" s="31">
        <f t="shared" si="841"/>
        <v>0</v>
      </c>
      <c r="O10993" s="17" t="e">
        <f t="shared" si="842"/>
        <v>#DIV/0!</v>
      </c>
      <c r="P10993" s="31">
        <f t="shared" si="843"/>
        <v>0</v>
      </c>
      <c r="Q10993" s="9" t="e">
        <f t="shared" si="844"/>
        <v>#DIV/0!</v>
      </c>
    </row>
    <row r="10994" spans="12:17" x14ac:dyDescent="0.25">
      <c r="L10994" s="10" t="str">
        <f>IF(F10994="","",(SUM(F$2:F10994)))</f>
        <v/>
      </c>
      <c r="M10994" s="31">
        <f t="shared" si="840"/>
        <v>0</v>
      </c>
      <c r="N10994" s="31">
        <f t="shared" si="841"/>
        <v>0</v>
      </c>
      <c r="O10994" s="17" t="e">
        <f t="shared" si="842"/>
        <v>#DIV/0!</v>
      </c>
      <c r="P10994" s="31">
        <f t="shared" si="843"/>
        <v>0</v>
      </c>
      <c r="Q10994" s="9" t="e">
        <f t="shared" si="844"/>
        <v>#DIV/0!</v>
      </c>
    </row>
    <row r="10995" spans="12:17" x14ac:dyDescent="0.25">
      <c r="L10995" s="10" t="str">
        <f>IF(F10995="","",(SUM(F$2:F10995)))</f>
        <v/>
      </c>
      <c r="M10995" s="31">
        <f t="shared" si="840"/>
        <v>0</v>
      </c>
      <c r="N10995" s="31">
        <f t="shared" si="841"/>
        <v>0</v>
      </c>
      <c r="O10995" s="17" t="e">
        <f t="shared" si="842"/>
        <v>#DIV/0!</v>
      </c>
      <c r="P10995" s="31">
        <f t="shared" si="843"/>
        <v>0</v>
      </c>
      <c r="Q10995" s="9" t="e">
        <f t="shared" si="844"/>
        <v>#DIV/0!</v>
      </c>
    </row>
    <row r="10996" spans="12:17" x14ac:dyDescent="0.25">
      <c r="L10996" s="10" t="str">
        <f>IF(F10996="","",(SUM(F$2:F10996)))</f>
        <v/>
      </c>
      <c r="M10996" s="31">
        <f t="shared" si="840"/>
        <v>0</v>
      </c>
      <c r="N10996" s="31">
        <f t="shared" si="841"/>
        <v>0</v>
      </c>
      <c r="O10996" s="17" t="e">
        <f t="shared" si="842"/>
        <v>#DIV/0!</v>
      </c>
      <c r="P10996" s="31">
        <f t="shared" si="843"/>
        <v>0</v>
      </c>
      <c r="Q10996" s="9" t="e">
        <f t="shared" si="844"/>
        <v>#DIV/0!</v>
      </c>
    </row>
    <row r="10997" spans="12:17" x14ac:dyDescent="0.25">
      <c r="L10997" s="10" t="str">
        <f>IF(F10997="","",(SUM(F$2:F10997)))</f>
        <v/>
      </c>
      <c r="M10997" s="31">
        <f t="shared" si="840"/>
        <v>0</v>
      </c>
      <c r="N10997" s="31">
        <f t="shared" si="841"/>
        <v>0</v>
      </c>
      <c r="O10997" s="17" t="e">
        <f t="shared" si="842"/>
        <v>#DIV/0!</v>
      </c>
      <c r="P10997" s="31">
        <f t="shared" si="843"/>
        <v>0</v>
      </c>
      <c r="Q10997" s="9" t="e">
        <f t="shared" si="844"/>
        <v>#DIV/0!</v>
      </c>
    </row>
    <row r="10998" spans="12:17" x14ac:dyDescent="0.25">
      <c r="L10998" s="10" t="str">
        <f>IF(F10998="","",(SUM(F$2:F10998)))</f>
        <v/>
      </c>
      <c r="M10998" s="31">
        <f t="shared" si="840"/>
        <v>0</v>
      </c>
      <c r="N10998" s="31">
        <f t="shared" si="841"/>
        <v>0</v>
      </c>
      <c r="O10998" s="17" t="e">
        <f t="shared" si="842"/>
        <v>#DIV/0!</v>
      </c>
      <c r="P10998" s="31">
        <f t="shared" si="843"/>
        <v>0</v>
      </c>
      <c r="Q10998" s="9" t="e">
        <f t="shared" si="844"/>
        <v>#DIV/0!</v>
      </c>
    </row>
    <row r="10999" spans="12:17" x14ac:dyDescent="0.25">
      <c r="L10999" s="10" t="str">
        <f>IF(F10999="","",(SUM(F$2:F10999)))</f>
        <v/>
      </c>
      <c r="M10999" s="31">
        <f t="shared" si="840"/>
        <v>0</v>
      </c>
      <c r="N10999" s="31">
        <f t="shared" si="841"/>
        <v>0</v>
      </c>
      <c r="O10999" s="17" t="e">
        <f t="shared" si="842"/>
        <v>#DIV/0!</v>
      </c>
      <c r="P10999" s="31">
        <f t="shared" si="843"/>
        <v>0</v>
      </c>
      <c r="Q10999" s="9" t="e">
        <f t="shared" si="844"/>
        <v>#DIV/0!</v>
      </c>
    </row>
    <row r="11000" spans="12:17" x14ac:dyDescent="0.25">
      <c r="L11000" s="10" t="str">
        <f>IF(F11000="","",(SUM(F$2:F11000)))</f>
        <v/>
      </c>
      <c r="M11000" s="31">
        <f t="shared" si="840"/>
        <v>0</v>
      </c>
      <c r="N11000" s="31">
        <f t="shared" si="841"/>
        <v>0</v>
      </c>
      <c r="O11000" s="17" t="e">
        <f t="shared" si="842"/>
        <v>#DIV/0!</v>
      </c>
      <c r="P11000" s="31">
        <f t="shared" si="843"/>
        <v>0</v>
      </c>
      <c r="Q11000" s="9" t="e">
        <f t="shared" si="844"/>
        <v>#DIV/0!</v>
      </c>
    </row>
    <row r="11001" spans="12:17" x14ac:dyDescent="0.25">
      <c r="L11001" s="10" t="str">
        <f>IF(F11001="","",(SUM(F$2:F11001)))</f>
        <v/>
      </c>
      <c r="M11001" s="31">
        <f t="shared" si="840"/>
        <v>0</v>
      </c>
      <c r="N11001" s="31">
        <f t="shared" si="841"/>
        <v>0</v>
      </c>
      <c r="O11001" s="17" t="e">
        <f t="shared" si="842"/>
        <v>#DIV/0!</v>
      </c>
      <c r="P11001" s="31">
        <f t="shared" si="843"/>
        <v>0</v>
      </c>
      <c r="Q11001" s="9" t="e">
        <f t="shared" si="844"/>
        <v>#DIV/0!</v>
      </c>
    </row>
    <row r="11002" spans="12:17" x14ac:dyDescent="0.25">
      <c r="L11002" s="10" t="str">
        <f>IF(F11002="","",(SUM(F$2:F11002)))</f>
        <v/>
      </c>
      <c r="M11002" s="31">
        <f t="shared" si="840"/>
        <v>0</v>
      </c>
      <c r="N11002" s="31">
        <f t="shared" si="841"/>
        <v>0</v>
      </c>
      <c r="O11002" s="17" t="e">
        <f t="shared" si="842"/>
        <v>#DIV/0!</v>
      </c>
      <c r="P11002" s="31">
        <f t="shared" si="843"/>
        <v>0</v>
      </c>
      <c r="Q11002" s="9" t="e">
        <f t="shared" si="844"/>
        <v>#DIV/0!</v>
      </c>
    </row>
    <row r="11003" spans="12:17" x14ac:dyDescent="0.25">
      <c r="L11003" s="10" t="str">
        <f>IF(F11003="","",(SUM(F$2:F11003)))</f>
        <v/>
      </c>
      <c r="M11003" s="31">
        <f t="shared" si="840"/>
        <v>0</v>
      </c>
      <c r="N11003" s="31">
        <f t="shared" si="841"/>
        <v>0</v>
      </c>
      <c r="O11003" s="17" t="e">
        <f t="shared" si="842"/>
        <v>#DIV/0!</v>
      </c>
      <c r="P11003" s="31">
        <f t="shared" si="843"/>
        <v>0</v>
      </c>
      <c r="Q11003" s="9" t="e">
        <f t="shared" si="844"/>
        <v>#DIV/0!</v>
      </c>
    </row>
    <row r="11004" spans="12:17" x14ac:dyDescent="0.25">
      <c r="L11004" s="10" t="str">
        <f>IF(F11004="","",(SUM(F$2:F11004)))</f>
        <v/>
      </c>
      <c r="M11004" s="31">
        <f t="shared" si="840"/>
        <v>0</v>
      </c>
      <c r="N11004" s="31">
        <f t="shared" si="841"/>
        <v>0</v>
      </c>
      <c r="O11004" s="17" t="e">
        <f t="shared" si="842"/>
        <v>#DIV/0!</v>
      </c>
      <c r="P11004" s="31">
        <f t="shared" si="843"/>
        <v>0</v>
      </c>
      <c r="Q11004" s="9" t="e">
        <f t="shared" si="844"/>
        <v>#DIV/0!</v>
      </c>
    </row>
    <row r="11005" spans="12:17" x14ac:dyDescent="0.25">
      <c r="L11005" s="10" t="str">
        <f>IF(F11005="","",(SUM(F$2:F11005)))</f>
        <v/>
      </c>
      <c r="M11005" s="31">
        <f t="shared" si="840"/>
        <v>0</v>
      </c>
      <c r="N11005" s="31">
        <f t="shared" si="841"/>
        <v>0</v>
      </c>
      <c r="O11005" s="17" t="e">
        <f t="shared" si="842"/>
        <v>#DIV/0!</v>
      </c>
      <c r="P11005" s="31">
        <f t="shared" si="843"/>
        <v>0</v>
      </c>
      <c r="Q11005" s="9" t="e">
        <f t="shared" si="844"/>
        <v>#DIV/0!</v>
      </c>
    </row>
    <row r="11006" spans="12:17" x14ac:dyDescent="0.25">
      <c r="L11006" s="10" t="str">
        <f>IF(F11006="","",(SUM(F$2:F11006)))</f>
        <v/>
      </c>
      <c r="M11006" s="31">
        <f t="shared" si="840"/>
        <v>0</v>
      </c>
      <c r="N11006" s="31">
        <f t="shared" si="841"/>
        <v>0</v>
      </c>
      <c r="O11006" s="17" t="e">
        <f t="shared" si="842"/>
        <v>#DIV/0!</v>
      </c>
      <c r="P11006" s="31">
        <f t="shared" si="843"/>
        <v>0</v>
      </c>
      <c r="Q11006" s="9" t="e">
        <f t="shared" si="844"/>
        <v>#DIV/0!</v>
      </c>
    </row>
    <row r="11007" spans="12:17" x14ac:dyDescent="0.25">
      <c r="L11007" s="10" t="str">
        <f>IF(F11007="","",(SUM(F$2:F11007)))</f>
        <v/>
      </c>
      <c r="M11007" s="31">
        <f t="shared" si="840"/>
        <v>0</v>
      </c>
      <c r="N11007" s="31">
        <f t="shared" si="841"/>
        <v>0</v>
      </c>
      <c r="O11007" s="17" t="e">
        <f t="shared" si="842"/>
        <v>#DIV/0!</v>
      </c>
      <c r="P11007" s="31">
        <f t="shared" si="843"/>
        <v>0</v>
      </c>
      <c r="Q11007" s="9" t="e">
        <f t="shared" si="844"/>
        <v>#DIV/0!</v>
      </c>
    </row>
    <row r="11008" spans="12:17" x14ac:dyDescent="0.25">
      <c r="L11008" s="10" t="str">
        <f>IF(F11008="","",(SUM(F$2:F11008)))</f>
        <v/>
      </c>
      <c r="M11008" s="31">
        <f t="shared" si="840"/>
        <v>0</v>
      </c>
      <c r="N11008" s="31">
        <f t="shared" si="841"/>
        <v>0</v>
      </c>
      <c r="O11008" s="17" t="e">
        <f t="shared" si="842"/>
        <v>#DIV/0!</v>
      </c>
      <c r="P11008" s="31">
        <f t="shared" si="843"/>
        <v>0</v>
      </c>
      <c r="Q11008" s="9" t="e">
        <f t="shared" si="844"/>
        <v>#DIV/0!</v>
      </c>
    </row>
    <row r="11009" spans="12:17" x14ac:dyDescent="0.25">
      <c r="L11009" s="10" t="str">
        <f>IF(F11009="","",(SUM(F$2:F11009)))</f>
        <v/>
      </c>
      <c r="M11009" s="31">
        <f t="shared" si="840"/>
        <v>0</v>
      </c>
      <c r="N11009" s="31">
        <f t="shared" si="841"/>
        <v>0</v>
      </c>
      <c r="O11009" s="17" t="e">
        <f t="shared" si="842"/>
        <v>#DIV/0!</v>
      </c>
      <c r="P11009" s="31">
        <f t="shared" si="843"/>
        <v>0</v>
      </c>
      <c r="Q11009" s="9" t="e">
        <f t="shared" si="844"/>
        <v>#DIV/0!</v>
      </c>
    </row>
    <row r="11010" spans="12:17" x14ac:dyDescent="0.25">
      <c r="L11010" s="10" t="str">
        <f>IF(F11010="","",(SUM(F$2:F11010)))</f>
        <v/>
      </c>
      <c r="M11010" s="31">
        <f t="shared" si="840"/>
        <v>0</v>
      </c>
      <c r="N11010" s="31">
        <f t="shared" si="841"/>
        <v>0</v>
      </c>
      <c r="O11010" s="17" t="e">
        <f t="shared" si="842"/>
        <v>#DIV/0!</v>
      </c>
      <c r="P11010" s="31">
        <f t="shared" si="843"/>
        <v>0</v>
      </c>
      <c r="Q11010" s="9" t="e">
        <f t="shared" si="844"/>
        <v>#DIV/0!</v>
      </c>
    </row>
    <row r="11011" spans="12:17" x14ac:dyDescent="0.25">
      <c r="L11011" s="10" t="str">
        <f>IF(F11011="","",(SUM(F$2:F11011)))</f>
        <v/>
      </c>
      <c r="M11011" s="31">
        <f t="shared" si="840"/>
        <v>0</v>
      </c>
      <c r="N11011" s="31">
        <f t="shared" si="841"/>
        <v>0</v>
      </c>
      <c r="O11011" s="17" t="e">
        <f t="shared" si="842"/>
        <v>#DIV/0!</v>
      </c>
      <c r="P11011" s="31">
        <f t="shared" si="843"/>
        <v>0</v>
      </c>
      <c r="Q11011" s="9" t="e">
        <f t="shared" si="844"/>
        <v>#DIV/0!</v>
      </c>
    </row>
    <row r="11012" spans="12:17" x14ac:dyDescent="0.25">
      <c r="L11012" s="10" t="str">
        <f>IF(F11012="","",(SUM(F$2:F11012)))</f>
        <v/>
      </c>
      <c r="M11012" s="31">
        <f t="shared" si="840"/>
        <v>0</v>
      </c>
      <c r="N11012" s="31">
        <f t="shared" si="841"/>
        <v>0</v>
      </c>
      <c r="O11012" s="17" t="e">
        <f t="shared" si="842"/>
        <v>#DIV/0!</v>
      </c>
      <c r="P11012" s="31">
        <f t="shared" si="843"/>
        <v>0</v>
      </c>
      <c r="Q11012" s="9" t="e">
        <f t="shared" si="844"/>
        <v>#DIV/0!</v>
      </c>
    </row>
    <row r="11013" spans="12:17" x14ac:dyDescent="0.25">
      <c r="L11013" s="10" t="str">
        <f>IF(F11013="","",(SUM(F$2:F11013)))</f>
        <v/>
      </c>
      <c r="M11013" s="31">
        <f t="shared" si="840"/>
        <v>0</v>
      </c>
      <c r="N11013" s="31">
        <f t="shared" si="841"/>
        <v>0</v>
      </c>
      <c r="O11013" s="17" t="e">
        <f t="shared" si="842"/>
        <v>#DIV/0!</v>
      </c>
      <c r="P11013" s="31">
        <f t="shared" si="843"/>
        <v>0</v>
      </c>
      <c r="Q11013" s="9" t="e">
        <f t="shared" si="844"/>
        <v>#DIV/0!</v>
      </c>
    </row>
    <row r="11014" spans="12:17" x14ac:dyDescent="0.25">
      <c r="L11014" s="10" t="str">
        <f>IF(F11014="","",(SUM(F$2:F11014)))</f>
        <v/>
      </c>
      <c r="M11014" s="31">
        <f t="shared" si="840"/>
        <v>0</v>
      </c>
      <c r="N11014" s="31">
        <f t="shared" si="841"/>
        <v>0</v>
      </c>
      <c r="O11014" s="17" t="e">
        <f t="shared" si="842"/>
        <v>#DIV/0!</v>
      </c>
      <c r="P11014" s="31">
        <f t="shared" si="843"/>
        <v>0</v>
      </c>
      <c r="Q11014" s="9" t="e">
        <f t="shared" si="844"/>
        <v>#DIV/0!</v>
      </c>
    </row>
    <row r="11015" spans="12:17" x14ac:dyDescent="0.25">
      <c r="L11015" s="10" t="str">
        <f>IF(F11015="","",(SUM(F$2:F11015)))</f>
        <v/>
      </c>
      <c r="M11015" s="31">
        <f t="shared" si="840"/>
        <v>0</v>
      </c>
      <c r="N11015" s="31">
        <f t="shared" si="841"/>
        <v>0</v>
      </c>
      <c r="O11015" s="17" t="e">
        <f t="shared" si="842"/>
        <v>#DIV/0!</v>
      </c>
      <c r="P11015" s="31">
        <f t="shared" si="843"/>
        <v>0</v>
      </c>
      <c r="Q11015" s="9" t="e">
        <f t="shared" si="844"/>
        <v>#DIV/0!</v>
      </c>
    </row>
    <row r="11016" spans="12:17" x14ac:dyDescent="0.25">
      <c r="L11016" s="10" t="str">
        <f>IF(F11016="","",(SUM(F$2:F11016)))</f>
        <v/>
      </c>
      <c r="M11016" s="31">
        <f t="shared" si="840"/>
        <v>0</v>
      </c>
      <c r="N11016" s="31">
        <f t="shared" si="841"/>
        <v>0</v>
      </c>
      <c r="O11016" s="17" t="e">
        <f t="shared" si="842"/>
        <v>#DIV/0!</v>
      </c>
      <c r="P11016" s="31">
        <f t="shared" si="843"/>
        <v>0</v>
      </c>
      <c r="Q11016" s="9" t="e">
        <f t="shared" si="844"/>
        <v>#DIV/0!</v>
      </c>
    </row>
    <row r="11017" spans="12:17" x14ac:dyDescent="0.25">
      <c r="L11017" s="10" t="str">
        <f>IF(F11017="","",(SUM(F$2:F11017)))</f>
        <v/>
      </c>
      <c r="M11017" s="31">
        <f t="shared" si="840"/>
        <v>0</v>
      </c>
      <c r="N11017" s="31">
        <f t="shared" si="841"/>
        <v>0</v>
      </c>
      <c r="O11017" s="17" t="e">
        <f t="shared" si="842"/>
        <v>#DIV/0!</v>
      </c>
      <c r="P11017" s="31">
        <f t="shared" si="843"/>
        <v>0</v>
      </c>
      <c r="Q11017" s="9" t="e">
        <f t="shared" si="844"/>
        <v>#DIV/0!</v>
      </c>
    </row>
    <row r="11018" spans="12:17" x14ac:dyDescent="0.25">
      <c r="L11018" s="10" t="str">
        <f>IF(F11018="","",(SUM(F$2:F11018)))</f>
        <v/>
      </c>
      <c r="M11018" s="31">
        <f t="shared" ref="M11018:M11081" si="845">IF(B$201="","",(COUNTIF($B10819:$B11018, "Tournament Pool Tournament Registration") - COUNTIF($B10819:$B11018, "Tournament Pool Registration (inc. Fee)")))</f>
        <v>0</v>
      </c>
      <c r="N11018" s="31">
        <f t="shared" ref="N11018:N11081" si="846">IF(B$201="","",(COUNTIF($B10819:$B11018, "Tournament Pool Tournament Registration")))</f>
        <v>0</v>
      </c>
      <c r="O11018" s="17" t="e">
        <f t="shared" ref="O11018:O11081" si="847">IF(B$201="","",(M11018/N11018))</f>
        <v>#DIV/0!</v>
      </c>
      <c r="P11018" s="31">
        <f t="shared" ref="P11018:P11081" si="848">IF(B$201="","",(COUNTIF($B10819:$B11018, "Tournament Pool Tournament KO Award")))</f>
        <v>0</v>
      </c>
      <c r="Q11018" s="9" t="e">
        <f t="shared" ref="Q11018:Q11081" si="849">IF(B$201="","",(P11018/N11018))</f>
        <v>#DIV/0!</v>
      </c>
    </row>
    <row r="11019" spans="12:17" x14ac:dyDescent="0.25">
      <c r="L11019" s="10" t="str">
        <f>IF(F11019="","",(SUM(F$2:F11019)))</f>
        <v/>
      </c>
      <c r="M11019" s="31">
        <f t="shared" si="845"/>
        <v>0</v>
      </c>
      <c r="N11019" s="31">
        <f t="shared" si="846"/>
        <v>0</v>
      </c>
      <c r="O11019" s="17" t="e">
        <f t="shared" si="847"/>
        <v>#DIV/0!</v>
      </c>
      <c r="P11019" s="31">
        <f t="shared" si="848"/>
        <v>0</v>
      </c>
      <c r="Q11019" s="9" t="e">
        <f t="shared" si="849"/>
        <v>#DIV/0!</v>
      </c>
    </row>
    <row r="11020" spans="12:17" x14ac:dyDescent="0.25">
      <c r="L11020" s="10" t="str">
        <f>IF(F11020="","",(SUM(F$2:F11020)))</f>
        <v/>
      </c>
      <c r="M11020" s="31">
        <f t="shared" si="845"/>
        <v>0</v>
      </c>
      <c r="N11020" s="31">
        <f t="shared" si="846"/>
        <v>0</v>
      </c>
      <c r="O11020" s="17" t="e">
        <f t="shared" si="847"/>
        <v>#DIV/0!</v>
      </c>
      <c r="P11020" s="31">
        <f t="shared" si="848"/>
        <v>0</v>
      </c>
      <c r="Q11020" s="9" t="e">
        <f t="shared" si="849"/>
        <v>#DIV/0!</v>
      </c>
    </row>
    <row r="11021" spans="12:17" x14ac:dyDescent="0.25">
      <c r="L11021" s="10" t="str">
        <f>IF(F11021="","",(SUM(F$2:F11021)))</f>
        <v/>
      </c>
      <c r="M11021" s="31">
        <f t="shared" si="845"/>
        <v>0</v>
      </c>
      <c r="N11021" s="31">
        <f t="shared" si="846"/>
        <v>0</v>
      </c>
      <c r="O11021" s="17" t="e">
        <f t="shared" si="847"/>
        <v>#DIV/0!</v>
      </c>
      <c r="P11021" s="31">
        <f t="shared" si="848"/>
        <v>0</v>
      </c>
      <c r="Q11021" s="9" t="e">
        <f t="shared" si="849"/>
        <v>#DIV/0!</v>
      </c>
    </row>
    <row r="11022" spans="12:17" x14ac:dyDescent="0.25">
      <c r="L11022" s="10" t="str">
        <f>IF(F11022="","",(SUM(F$2:F11022)))</f>
        <v/>
      </c>
      <c r="M11022" s="31">
        <f t="shared" si="845"/>
        <v>0</v>
      </c>
      <c r="N11022" s="31">
        <f t="shared" si="846"/>
        <v>0</v>
      </c>
      <c r="O11022" s="17" t="e">
        <f t="shared" si="847"/>
        <v>#DIV/0!</v>
      </c>
      <c r="P11022" s="31">
        <f t="shared" si="848"/>
        <v>0</v>
      </c>
      <c r="Q11022" s="9" t="e">
        <f t="shared" si="849"/>
        <v>#DIV/0!</v>
      </c>
    </row>
    <row r="11023" spans="12:17" x14ac:dyDescent="0.25">
      <c r="L11023" s="10" t="str">
        <f>IF(F11023="","",(SUM(F$2:F11023)))</f>
        <v/>
      </c>
      <c r="M11023" s="31">
        <f t="shared" si="845"/>
        <v>0</v>
      </c>
      <c r="N11023" s="31">
        <f t="shared" si="846"/>
        <v>0</v>
      </c>
      <c r="O11023" s="17" t="e">
        <f t="shared" si="847"/>
        <v>#DIV/0!</v>
      </c>
      <c r="P11023" s="31">
        <f t="shared" si="848"/>
        <v>0</v>
      </c>
      <c r="Q11023" s="9" t="e">
        <f t="shared" si="849"/>
        <v>#DIV/0!</v>
      </c>
    </row>
    <row r="11024" spans="12:17" x14ac:dyDescent="0.25">
      <c r="L11024" s="10" t="str">
        <f>IF(F11024="","",(SUM(F$2:F11024)))</f>
        <v/>
      </c>
      <c r="M11024" s="31">
        <f t="shared" si="845"/>
        <v>0</v>
      </c>
      <c r="N11024" s="31">
        <f t="shared" si="846"/>
        <v>0</v>
      </c>
      <c r="O11024" s="17" t="e">
        <f t="shared" si="847"/>
        <v>#DIV/0!</v>
      </c>
      <c r="P11024" s="31">
        <f t="shared" si="848"/>
        <v>0</v>
      </c>
      <c r="Q11024" s="9" t="e">
        <f t="shared" si="849"/>
        <v>#DIV/0!</v>
      </c>
    </row>
    <row r="11025" spans="12:17" x14ac:dyDescent="0.25">
      <c r="L11025" s="10" t="str">
        <f>IF(F11025="","",(SUM(F$2:F11025)))</f>
        <v/>
      </c>
      <c r="M11025" s="31">
        <f t="shared" si="845"/>
        <v>0</v>
      </c>
      <c r="N11025" s="31">
        <f t="shared" si="846"/>
        <v>0</v>
      </c>
      <c r="O11025" s="17" t="e">
        <f t="shared" si="847"/>
        <v>#DIV/0!</v>
      </c>
      <c r="P11025" s="31">
        <f t="shared" si="848"/>
        <v>0</v>
      </c>
      <c r="Q11025" s="9" t="e">
        <f t="shared" si="849"/>
        <v>#DIV/0!</v>
      </c>
    </row>
    <row r="11026" spans="12:17" x14ac:dyDescent="0.25">
      <c r="L11026" s="10" t="str">
        <f>IF(F11026="","",(SUM(F$2:F11026)))</f>
        <v/>
      </c>
      <c r="M11026" s="31">
        <f t="shared" si="845"/>
        <v>0</v>
      </c>
      <c r="N11026" s="31">
        <f t="shared" si="846"/>
        <v>0</v>
      </c>
      <c r="O11026" s="17" t="e">
        <f t="shared" si="847"/>
        <v>#DIV/0!</v>
      </c>
      <c r="P11026" s="31">
        <f t="shared" si="848"/>
        <v>0</v>
      </c>
      <c r="Q11026" s="9" t="e">
        <f t="shared" si="849"/>
        <v>#DIV/0!</v>
      </c>
    </row>
    <row r="11027" spans="12:17" x14ac:dyDescent="0.25">
      <c r="L11027" s="10" t="str">
        <f>IF(F11027="","",(SUM(F$2:F11027)))</f>
        <v/>
      </c>
      <c r="M11027" s="31">
        <f t="shared" si="845"/>
        <v>0</v>
      </c>
      <c r="N11027" s="31">
        <f t="shared" si="846"/>
        <v>0</v>
      </c>
      <c r="O11027" s="17" t="e">
        <f t="shared" si="847"/>
        <v>#DIV/0!</v>
      </c>
      <c r="P11027" s="31">
        <f t="shared" si="848"/>
        <v>0</v>
      </c>
      <c r="Q11027" s="9" t="e">
        <f t="shared" si="849"/>
        <v>#DIV/0!</v>
      </c>
    </row>
    <row r="11028" spans="12:17" x14ac:dyDescent="0.25">
      <c r="L11028" s="10" t="str">
        <f>IF(F11028="","",(SUM(F$2:F11028)))</f>
        <v/>
      </c>
      <c r="M11028" s="31">
        <f t="shared" si="845"/>
        <v>0</v>
      </c>
      <c r="N11028" s="31">
        <f t="shared" si="846"/>
        <v>0</v>
      </c>
      <c r="O11028" s="17" t="e">
        <f t="shared" si="847"/>
        <v>#DIV/0!</v>
      </c>
      <c r="P11028" s="31">
        <f t="shared" si="848"/>
        <v>0</v>
      </c>
      <c r="Q11028" s="9" t="e">
        <f t="shared" si="849"/>
        <v>#DIV/0!</v>
      </c>
    </row>
    <row r="11029" spans="12:17" x14ac:dyDescent="0.25">
      <c r="L11029" s="10" t="str">
        <f>IF(F11029="","",(SUM(F$2:F11029)))</f>
        <v/>
      </c>
      <c r="M11029" s="31">
        <f t="shared" si="845"/>
        <v>0</v>
      </c>
      <c r="N11029" s="31">
        <f t="shared" si="846"/>
        <v>0</v>
      </c>
      <c r="O11029" s="17" t="e">
        <f t="shared" si="847"/>
        <v>#DIV/0!</v>
      </c>
      <c r="P11029" s="31">
        <f t="shared" si="848"/>
        <v>0</v>
      </c>
      <c r="Q11029" s="9" t="e">
        <f t="shared" si="849"/>
        <v>#DIV/0!</v>
      </c>
    </row>
    <row r="11030" spans="12:17" x14ac:dyDescent="0.25">
      <c r="L11030" s="10" t="str">
        <f>IF(F11030="","",(SUM(F$2:F11030)))</f>
        <v/>
      </c>
      <c r="M11030" s="31">
        <f t="shared" si="845"/>
        <v>0</v>
      </c>
      <c r="N11030" s="31">
        <f t="shared" si="846"/>
        <v>0</v>
      </c>
      <c r="O11030" s="17" t="e">
        <f t="shared" si="847"/>
        <v>#DIV/0!</v>
      </c>
      <c r="P11030" s="31">
        <f t="shared" si="848"/>
        <v>0</v>
      </c>
      <c r="Q11030" s="9" t="e">
        <f t="shared" si="849"/>
        <v>#DIV/0!</v>
      </c>
    </row>
    <row r="11031" spans="12:17" x14ac:dyDescent="0.25">
      <c r="L11031" s="10" t="str">
        <f>IF(F11031="","",(SUM(F$2:F11031)))</f>
        <v/>
      </c>
      <c r="M11031" s="31">
        <f t="shared" si="845"/>
        <v>0</v>
      </c>
      <c r="N11031" s="31">
        <f t="shared" si="846"/>
        <v>0</v>
      </c>
      <c r="O11031" s="17" t="e">
        <f t="shared" si="847"/>
        <v>#DIV/0!</v>
      </c>
      <c r="P11031" s="31">
        <f t="shared" si="848"/>
        <v>0</v>
      </c>
      <c r="Q11031" s="9" t="e">
        <f t="shared" si="849"/>
        <v>#DIV/0!</v>
      </c>
    </row>
    <row r="11032" spans="12:17" x14ac:dyDescent="0.25">
      <c r="L11032" s="10" t="str">
        <f>IF(F11032="","",(SUM(F$2:F11032)))</f>
        <v/>
      </c>
      <c r="M11032" s="31">
        <f t="shared" si="845"/>
        <v>0</v>
      </c>
      <c r="N11032" s="31">
        <f t="shared" si="846"/>
        <v>0</v>
      </c>
      <c r="O11032" s="17" t="e">
        <f t="shared" si="847"/>
        <v>#DIV/0!</v>
      </c>
      <c r="P11032" s="31">
        <f t="shared" si="848"/>
        <v>0</v>
      </c>
      <c r="Q11032" s="9" t="e">
        <f t="shared" si="849"/>
        <v>#DIV/0!</v>
      </c>
    </row>
    <row r="11033" spans="12:17" x14ac:dyDescent="0.25">
      <c r="L11033" s="10" t="str">
        <f>IF(F11033="","",(SUM(F$2:F11033)))</f>
        <v/>
      </c>
      <c r="M11033" s="31">
        <f t="shared" si="845"/>
        <v>0</v>
      </c>
      <c r="N11033" s="31">
        <f t="shared" si="846"/>
        <v>0</v>
      </c>
      <c r="O11033" s="17" t="e">
        <f t="shared" si="847"/>
        <v>#DIV/0!</v>
      </c>
      <c r="P11033" s="31">
        <f t="shared" si="848"/>
        <v>0</v>
      </c>
      <c r="Q11033" s="9" t="e">
        <f t="shared" si="849"/>
        <v>#DIV/0!</v>
      </c>
    </row>
    <row r="11034" spans="12:17" x14ac:dyDescent="0.25">
      <c r="L11034" s="10" t="str">
        <f>IF(F11034="","",(SUM(F$2:F11034)))</f>
        <v/>
      </c>
      <c r="M11034" s="31">
        <f t="shared" si="845"/>
        <v>0</v>
      </c>
      <c r="N11034" s="31">
        <f t="shared" si="846"/>
        <v>0</v>
      </c>
      <c r="O11034" s="17" t="e">
        <f t="shared" si="847"/>
        <v>#DIV/0!</v>
      </c>
      <c r="P11034" s="31">
        <f t="shared" si="848"/>
        <v>0</v>
      </c>
      <c r="Q11034" s="9" t="e">
        <f t="shared" si="849"/>
        <v>#DIV/0!</v>
      </c>
    </row>
    <row r="11035" spans="12:17" x14ac:dyDescent="0.25">
      <c r="L11035" s="10" t="str">
        <f>IF(F11035="","",(SUM(F$2:F11035)))</f>
        <v/>
      </c>
      <c r="M11035" s="31">
        <f t="shared" si="845"/>
        <v>0</v>
      </c>
      <c r="N11035" s="31">
        <f t="shared" si="846"/>
        <v>0</v>
      </c>
      <c r="O11035" s="17" t="e">
        <f t="shared" si="847"/>
        <v>#DIV/0!</v>
      </c>
      <c r="P11035" s="31">
        <f t="shared" si="848"/>
        <v>0</v>
      </c>
      <c r="Q11035" s="9" t="e">
        <f t="shared" si="849"/>
        <v>#DIV/0!</v>
      </c>
    </row>
    <row r="11036" spans="12:17" x14ac:dyDescent="0.25">
      <c r="L11036" s="10" t="str">
        <f>IF(F11036="","",(SUM(F$2:F11036)))</f>
        <v/>
      </c>
      <c r="M11036" s="31">
        <f t="shared" si="845"/>
        <v>0</v>
      </c>
      <c r="N11036" s="31">
        <f t="shared" si="846"/>
        <v>0</v>
      </c>
      <c r="O11036" s="17" t="e">
        <f t="shared" si="847"/>
        <v>#DIV/0!</v>
      </c>
      <c r="P11036" s="31">
        <f t="shared" si="848"/>
        <v>0</v>
      </c>
      <c r="Q11036" s="9" t="e">
        <f t="shared" si="849"/>
        <v>#DIV/0!</v>
      </c>
    </row>
    <row r="11037" spans="12:17" x14ac:dyDescent="0.25">
      <c r="L11037" s="10" t="str">
        <f>IF(F11037="","",(SUM(F$2:F11037)))</f>
        <v/>
      </c>
      <c r="M11037" s="31">
        <f t="shared" si="845"/>
        <v>0</v>
      </c>
      <c r="N11037" s="31">
        <f t="shared" si="846"/>
        <v>0</v>
      </c>
      <c r="O11037" s="17" t="e">
        <f t="shared" si="847"/>
        <v>#DIV/0!</v>
      </c>
      <c r="P11037" s="31">
        <f t="shared" si="848"/>
        <v>0</v>
      </c>
      <c r="Q11037" s="9" t="e">
        <f t="shared" si="849"/>
        <v>#DIV/0!</v>
      </c>
    </row>
    <row r="11038" spans="12:17" x14ac:dyDescent="0.25">
      <c r="L11038" s="10" t="str">
        <f>IF(F11038="","",(SUM(F$2:F11038)))</f>
        <v/>
      </c>
      <c r="M11038" s="31">
        <f t="shared" si="845"/>
        <v>0</v>
      </c>
      <c r="N11038" s="31">
        <f t="shared" si="846"/>
        <v>0</v>
      </c>
      <c r="O11038" s="17" t="e">
        <f t="shared" si="847"/>
        <v>#DIV/0!</v>
      </c>
      <c r="P11038" s="31">
        <f t="shared" si="848"/>
        <v>0</v>
      </c>
      <c r="Q11038" s="9" t="e">
        <f t="shared" si="849"/>
        <v>#DIV/0!</v>
      </c>
    </row>
    <row r="11039" spans="12:17" x14ac:dyDescent="0.25">
      <c r="L11039" s="10" t="str">
        <f>IF(F11039="","",(SUM(F$2:F11039)))</f>
        <v/>
      </c>
      <c r="M11039" s="31">
        <f t="shared" si="845"/>
        <v>0</v>
      </c>
      <c r="N11039" s="31">
        <f t="shared" si="846"/>
        <v>0</v>
      </c>
      <c r="O11039" s="17" t="e">
        <f t="shared" si="847"/>
        <v>#DIV/0!</v>
      </c>
      <c r="P11039" s="31">
        <f t="shared" si="848"/>
        <v>0</v>
      </c>
      <c r="Q11039" s="9" t="e">
        <f t="shared" si="849"/>
        <v>#DIV/0!</v>
      </c>
    </row>
    <row r="11040" spans="12:17" x14ac:dyDescent="0.25">
      <c r="L11040" s="10" t="str">
        <f>IF(F11040="","",(SUM(F$2:F11040)))</f>
        <v/>
      </c>
      <c r="M11040" s="31">
        <f t="shared" si="845"/>
        <v>0</v>
      </c>
      <c r="N11040" s="31">
        <f t="shared" si="846"/>
        <v>0</v>
      </c>
      <c r="O11040" s="17" t="e">
        <f t="shared" si="847"/>
        <v>#DIV/0!</v>
      </c>
      <c r="P11040" s="31">
        <f t="shared" si="848"/>
        <v>0</v>
      </c>
      <c r="Q11040" s="9" t="e">
        <f t="shared" si="849"/>
        <v>#DIV/0!</v>
      </c>
    </row>
    <row r="11041" spans="12:17" x14ac:dyDescent="0.25">
      <c r="L11041" s="10" t="str">
        <f>IF(F11041="","",(SUM(F$2:F11041)))</f>
        <v/>
      </c>
      <c r="M11041" s="31">
        <f t="shared" si="845"/>
        <v>0</v>
      </c>
      <c r="N11041" s="31">
        <f t="shared" si="846"/>
        <v>0</v>
      </c>
      <c r="O11041" s="17" t="e">
        <f t="shared" si="847"/>
        <v>#DIV/0!</v>
      </c>
      <c r="P11041" s="31">
        <f t="shared" si="848"/>
        <v>0</v>
      </c>
      <c r="Q11041" s="9" t="e">
        <f t="shared" si="849"/>
        <v>#DIV/0!</v>
      </c>
    </row>
    <row r="11042" spans="12:17" x14ac:dyDescent="0.25">
      <c r="L11042" s="10" t="str">
        <f>IF(F11042="","",(SUM(F$2:F11042)))</f>
        <v/>
      </c>
      <c r="M11042" s="31">
        <f t="shared" si="845"/>
        <v>0</v>
      </c>
      <c r="N11042" s="31">
        <f t="shared" si="846"/>
        <v>0</v>
      </c>
      <c r="O11042" s="17" t="e">
        <f t="shared" si="847"/>
        <v>#DIV/0!</v>
      </c>
      <c r="P11042" s="31">
        <f t="shared" si="848"/>
        <v>0</v>
      </c>
      <c r="Q11042" s="9" t="e">
        <f t="shared" si="849"/>
        <v>#DIV/0!</v>
      </c>
    </row>
    <row r="11043" spans="12:17" x14ac:dyDescent="0.25">
      <c r="L11043" s="10" t="str">
        <f>IF(F11043="","",(SUM(F$2:F11043)))</f>
        <v/>
      </c>
      <c r="M11043" s="31">
        <f t="shared" si="845"/>
        <v>0</v>
      </c>
      <c r="N11043" s="31">
        <f t="shared" si="846"/>
        <v>0</v>
      </c>
      <c r="O11043" s="17" t="e">
        <f t="shared" si="847"/>
        <v>#DIV/0!</v>
      </c>
      <c r="P11043" s="31">
        <f t="shared" si="848"/>
        <v>0</v>
      </c>
      <c r="Q11043" s="9" t="e">
        <f t="shared" si="849"/>
        <v>#DIV/0!</v>
      </c>
    </row>
    <row r="11044" spans="12:17" x14ac:dyDescent="0.25">
      <c r="L11044" s="10" t="str">
        <f>IF(F11044="","",(SUM(F$2:F11044)))</f>
        <v/>
      </c>
      <c r="M11044" s="31">
        <f t="shared" si="845"/>
        <v>0</v>
      </c>
      <c r="N11044" s="31">
        <f t="shared" si="846"/>
        <v>0</v>
      </c>
      <c r="O11044" s="17" t="e">
        <f t="shared" si="847"/>
        <v>#DIV/0!</v>
      </c>
      <c r="P11044" s="31">
        <f t="shared" si="848"/>
        <v>0</v>
      </c>
      <c r="Q11044" s="9" t="e">
        <f t="shared" si="849"/>
        <v>#DIV/0!</v>
      </c>
    </row>
    <row r="11045" spans="12:17" x14ac:dyDescent="0.25">
      <c r="L11045" s="10" t="str">
        <f>IF(F11045="","",(SUM(F$2:F11045)))</f>
        <v/>
      </c>
      <c r="M11045" s="31">
        <f t="shared" si="845"/>
        <v>0</v>
      </c>
      <c r="N11045" s="31">
        <f t="shared" si="846"/>
        <v>0</v>
      </c>
      <c r="O11045" s="17" t="e">
        <f t="shared" si="847"/>
        <v>#DIV/0!</v>
      </c>
      <c r="P11045" s="31">
        <f t="shared" si="848"/>
        <v>0</v>
      </c>
      <c r="Q11045" s="9" t="e">
        <f t="shared" si="849"/>
        <v>#DIV/0!</v>
      </c>
    </row>
    <row r="11046" spans="12:17" x14ac:dyDescent="0.25">
      <c r="L11046" s="10" t="str">
        <f>IF(F11046="","",(SUM(F$2:F11046)))</f>
        <v/>
      </c>
      <c r="M11046" s="31">
        <f t="shared" si="845"/>
        <v>0</v>
      </c>
      <c r="N11046" s="31">
        <f t="shared" si="846"/>
        <v>0</v>
      </c>
      <c r="O11046" s="17" t="e">
        <f t="shared" si="847"/>
        <v>#DIV/0!</v>
      </c>
      <c r="P11046" s="31">
        <f t="shared" si="848"/>
        <v>0</v>
      </c>
      <c r="Q11046" s="9" t="e">
        <f t="shared" si="849"/>
        <v>#DIV/0!</v>
      </c>
    </row>
    <row r="11047" spans="12:17" x14ac:dyDescent="0.25">
      <c r="L11047" s="10" t="str">
        <f>IF(F11047="","",(SUM(F$2:F11047)))</f>
        <v/>
      </c>
      <c r="M11047" s="31">
        <f t="shared" si="845"/>
        <v>0</v>
      </c>
      <c r="N11047" s="31">
        <f t="shared" si="846"/>
        <v>0</v>
      </c>
      <c r="O11047" s="17" t="e">
        <f t="shared" si="847"/>
        <v>#DIV/0!</v>
      </c>
      <c r="P11047" s="31">
        <f t="shared" si="848"/>
        <v>0</v>
      </c>
      <c r="Q11047" s="9" t="e">
        <f t="shared" si="849"/>
        <v>#DIV/0!</v>
      </c>
    </row>
    <row r="11048" spans="12:17" x14ac:dyDescent="0.25">
      <c r="L11048" s="10" t="str">
        <f>IF(F11048="","",(SUM(F$2:F11048)))</f>
        <v/>
      </c>
      <c r="M11048" s="31">
        <f t="shared" si="845"/>
        <v>0</v>
      </c>
      <c r="N11048" s="31">
        <f t="shared" si="846"/>
        <v>0</v>
      </c>
      <c r="O11048" s="17" t="e">
        <f t="shared" si="847"/>
        <v>#DIV/0!</v>
      </c>
      <c r="P11048" s="31">
        <f t="shared" si="848"/>
        <v>0</v>
      </c>
      <c r="Q11048" s="9" t="e">
        <f t="shared" si="849"/>
        <v>#DIV/0!</v>
      </c>
    </row>
    <row r="11049" spans="12:17" x14ac:dyDescent="0.25">
      <c r="L11049" s="10" t="str">
        <f>IF(F11049="","",(SUM(F$2:F11049)))</f>
        <v/>
      </c>
      <c r="M11049" s="31">
        <f t="shared" si="845"/>
        <v>0</v>
      </c>
      <c r="N11049" s="31">
        <f t="shared" si="846"/>
        <v>0</v>
      </c>
      <c r="O11049" s="17" t="e">
        <f t="shared" si="847"/>
        <v>#DIV/0!</v>
      </c>
      <c r="P11049" s="31">
        <f t="shared" si="848"/>
        <v>0</v>
      </c>
      <c r="Q11049" s="9" t="e">
        <f t="shared" si="849"/>
        <v>#DIV/0!</v>
      </c>
    </row>
    <row r="11050" spans="12:17" x14ac:dyDescent="0.25">
      <c r="L11050" s="10" t="str">
        <f>IF(F11050="","",(SUM(F$2:F11050)))</f>
        <v/>
      </c>
      <c r="M11050" s="31">
        <f t="shared" si="845"/>
        <v>0</v>
      </c>
      <c r="N11050" s="31">
        <f t="shared" si="846"/>
        <v>0</v>
      </c>
      <c r="O11050" s="17" t="e">
        <f t="shared" si="847"/>
        <v>#DIV/0!</v>
      </c>
      <c r="P11050" s="31">
        <f t="shared" si="848"/>
        <v>0</v>
      </c>
      <c r="Q11050" s="9" t="e">
        <f t="shared" si="849"/>
        <v>#DIV/0!</v>
      </c>
    </row>
    <row r="11051" spans="12:17" x14ac:dyDescent="0.25">
      <c r="L11051" s="10" t="str">
        <f>IF(F11051="","",(SUM(F$2:F11051)))</f>
        <v/>
      </c>
      <c r="M11051" s="31">
        <f t="shared" si="845"/>
        <v>0</v>
      </c>
      <c r="N11051" s="31">
        <f t="shared" si="846"/>
        <v>0</v>
      </c>
      <c r="O11051" s="17" t="e">
        <f t="shared" si="847"/>
        <v>#DIV/0!</v>
      </c>
      <c r="P11051" s="31">
        <f t="shared" si="848"/>
        <v>0</v>
      </c>
      <c r="Q11051" s="9" t="e">
        <f t="shared" si="849"/>
        <v>#DIV/0!</v>
      </c>
    </row>
    <row r="11052" spans="12:17" x14ac:dyDescent="0.25">
      <c r="L11052" s="10" t="str">
        <f>IF(F11052="","",(SUM(F$2:F11052)))</f>
        <v/>
      </c>
      <c r="M11052" s="31">
        <f t="shared" si="845"/>
        <v>0</v>
      </c>
      <c r="N11052" s="31">
        <f t="shared" si="846"/>
        <v>0</v>
      </c>
      <c r="O11052" s="17" t="e">
        <f t="shared" si="847"/>
        <v>#DIV/0!</v>
      </c>
      <c r="P11052" s="31">
        <f t="shared" si="848"/>
        <v>0</v>
      </c>
      <c r="Q11052" s="9" t="e">
        <f t="shared" si="849"/>
        <v>#DIV/0!</v>
      </c>
    </row>
    <row r="11053" spans="12:17" x14ac:dyDescent="0.25">
      <c r="L11053" s="10" t="str">
        <f>IF(F11053="","",(SUM(F$2:F11053)))</f>
        <v/>
      </c>
      <c r="M11053" s="31">
        <f t="shared" si="845"/>
        <v>0</v>
      </c>
      <c r="N11053" s="31">
        <f t="shared" si="846"/>
        <v>0</v>
      </c>
      <c r="O11053" s="17" t="e">
        <f t="shared" si="847"/>
        <v>#DIV/0!</v>
      </c>
      <c r="P11053" s="31">
        <f t="shared" si="848"/>
        <v>0</v>
      </c>
      <c r="Q11053" s="9" t="e">
        <f t="shared" si="849"/>
        <v>#DIV/0!</v>
      </c>
    </row>
    <row r="11054" spans="12:17" x14ac:dyDescent="0.25">
      <c r="L11054" s="10" t="str">
        <f>IF(F11054="","",(SUM(F$2:F11054)))</f>
        <v/>
      </c>
      <c r="M11054" s="31">
        <f t="shared" si="845"/>
        <v>0</v>
      </c>
      <c r="N11054" s="31">
        <f t="shared" si="846"/>
        <v>0</v>
      </c>
      <c r="O11054" s="17" t="e">
        <f t="shared" si="847"/>
        <v>#DIV/0!</v>
      </c>
      <c r="P11054" s="31">
        <f t="shared" si="848"/>
        <v>0</v>
      </c>
      <c r="Q11054" s="9" t="e">
        <f t="shared" si="849"/>
        <v>#DIV/0!</v>
      </c>
    </row>
    <row r="11055" spans="12:17" x14ac:dyDescent="0.25">
      <c r="L11055" s="10" t="str">
        <f>IF(F11055="","",(SUM(F$2:F11055)))</f>
        <v/>
      </c>
      <c r="M11055" s="31">
        <f t="shared" si="845"/>
        <v>0</v>
      </c>
      <c r="N11055" s="31">
        <f t="shared" si="846"/>
        <v>0</v>
      </c>
      <c r="O11055" s="17" t="e">
        <f t="shared" si="847"/>
        <v>#DIV/0!</v>
      </c>
      <c r="P11055" s="31">
        <f t="shared" si="848"/>
        <v>0</v>
      </c>
      <c r="Q11055" s="9" t="e">
        <f t="shared" si="849"/>
        <v>#DIV/0!</v>
      </c>
    </row>
    <row r="11056" spans="12:17" x14ac:dyDescent="0.25">
      <c r="L11056" s="10" t="str">
        <f>IF(F11056="","",(SUM(F$2:F11056)))</f>
        <v/>
      </c>
      <c r="M11056" s="31">
        <f t="shared" si="845"/>
        <v>0</v>
      </c>
      <c r="N11056" s="31">
        <f t="shared" si="846"/>
        <v>0</v>
      </c>
      <c r="O11056" s="17" t="e">
        <f t="shared" si="847"/>
        <v>#DIV/0!</v>
      </c>
      <c r="P11056" s="31">
        <f t="shared" si="848"/>
        <v>0</v>
      </c>
      <c r="Q11056" s="9" t="e">
        <f t="shared" si="849"/>
        <v>#DIV/0!</v>
      </c>
    </row>
    <row r="11057" spans="12:17" x14ac:dyDescent="0.25">
      <c r="L11057" s="10" t="str">
        <f>IF(F11057="","",(SUM(F$2:F11057)))</f>
        <v/>
      </c>
      <c r="M11057" s="31">
        <f t="shared" si="845"/>
        <v>0</v>
      </c>
      <c r="N11057" s="31">
        <f t="shared" si="846"/>
        <v>0</v>
      </c>
      <c r="O11057" s="17" t="e">
        <f t="shared" si="847"/>
        <v>#DIV/0!</v>
      </c>
      <c r="P11057" s="31">
        <f t="shared" si="848"/>
        <v>0</v>
      </c>
      <c r="Q11057" s="9" t="e">
        <f t="shared" si="849"/>
        <v>#DIV/0!</v>
      </c>
    </row>
    <row r="11058" spans="12:17" x14ac:dyDescent="0.25">
      <c r="L11058" s="10" t="str">
        <f>IF(F11058="","",(SUM(F$2:F11058)))</f>
        <v/>
      </c>
      <c r="M11058" s="31">
        <f t="shared" si="845"/>
        <v>0</v>
      </c>
      <c r="N11058" s="31">
        <f t="shared" si="846"/>
        <v>0</v>
      </c>
      <c r="O11058" s="17" t="e">
        <f t="shared" si="847"/>
        <v>#DIV/0!</v>
      </c>
      <c r="P11058" s="31">
        <f t="shared" si="848"/>
        <v>0</v>
      </c>
      <c r="Q11058" s="9" t="e">
        <f t="shared" si="849"/>
        <v>#DIV/0!</v>
      </c>
    </row>
    <row r="11059" spans="12:17" x14ac:dyDescent="0.25">
      <c r="L11059" s="10" t="str">
        <f>IF(F11059="","",(SUM(F$2:F11059)))</f>
        <v/>
      </c>
      <c r="M11059" s="31">
        <f t="shared" si="845"/>
        <v>0</v>
      </c>
      <c r="N11059" s="31">
        <f t="shared" si="846"/>
        <v>0</v>
      </c>
      <c r="O11059" s="17" t="e">
        <f t="shared" si="847"/>
        <v>#DIV/0!</v>
      </c>
      <c r="P11059" s="31">
        <f t="shared" si="848"/>
        <v>0</v>
      </c>
      <c r="Q11059" s="9" t="e">
        <f t="shared" si="849"/>
        <v>#DIV/0!</v>
      </c>
    </row>
    <row r="11060" spans="12:17" x14ac:dyDescent="0.25">
      <c r="L11060" s="10" t="str">
        <f>IF(F11060="","",(SUM(F$2:F11060)))</f>
        <v/>
      </c>
      <c r="M11060" s="31">
        <f t="shared" si="845"/>
        <v>0</v>
      </c>
      <c r="N11060" s="31">
        <f t="shared" si="846"/>
        <v>0</v>
      </c>
      <c r="O11060" s="17" t="e">
        <f t="shared" si="847"/>
        <v>#DIV/0!</v>
      </c>
      <c r="P11060" s="31">
        <f t="shared" si="848"/>
        <v>0</v>
      </c>
      <c r="Q11060" s="9" t="e">
        <f t="shared" si="849"/>
        <v>#DIV/0!</v>
      </c>
    </row>
    <row r="11061" spans="12:17" x14ac:dyDescent="0.25">
      <c r="L11061" s="10" t="str">
        <f>IF(F11061="","",(SUM(F$2:F11061)))</f>
        <v/>
      </c>
      <c r="M11061" s="31">
        <f t="shared" si="845"/>
        <v>0</v>
      </c>
      <c r="N11061" s="31">
        <f t="shared" si="846"/>
        <v>0</v>
      </c>
      <c r="O11061" s="17" t="e">
        <f t="shared" si="847"/>
        <v>#DIV/0!</v>
      </c>
      <c r="P11061" s="31">
        <f t="shared" si="848"/>
        <v>0</v>
      </c>
      <c r="Q11061" s="9" t="e">
        <f t="shared" si="849"/>
        <v>#DIV/0!</v>
      </c>
    </row>
    <row r="11062" spans="12:17" x14ac:dyDescent="0.25">
      <c r="L11062" s="10" t="str">
        <f>IF(F11062="","",(SUM(F$2:F11062)))</f>
        <v/>
      </c>
      <c r="M11062" s="31">
        <f t="shared" si="845"/>
        <v>0</v>
      </c>
      <c r="N11062" s="31">
        <f t="shared" si="846"/>
        <v>0</v>
      </c>
      <c r="O11062" s="17" t="e">
        <f t="shared" si="847"/>
        <v>#DIV/0!</v>
      </c>
      <c r="P11062" s="31">
        <f t="shared" si="848"/>
        <v>0</v>
      </c>
      <c r="Q11062" s="9" t="e">
        <f t="shared" si="849"/>
        <v>#DIV/0!</v>
      </c>
    </row>
    <row r="11063" spans="12:17" x14ac:dyDescent="0.25">
      <c r="L11063" s="10" t="str">
        <f>IF(F11063="","",(SUM(F$2:F11063)))</f>
        <v/>
      </c>
      <c r="M11063" s="31">
        <f t="shared" si="845"/>
        <v>0</v>
      </c>
      <c r="N11063" s="31">
        <f t="shared" si="846"/>
        <v>0</v>
      </c>
      <c r="O11063" s="17" t="e">
        <f t="shared" si="847"/>
        <v>#DIV/0!</v>
      </c>
      <c r="P11063" s="31">
        <f t="shared" si="848"/>
        <v>0</v>
      </c>
      <c r="Q11063" s="9" t="e">
        <f t="shared" si="849"/>
        <v>#DIV/0!</v>
      </c>
    </row>
    <row r="11064" spans="12:17" x14ac:dyDescent="0.25">
      <c r="L11064" s="10" t="str">
        <f>IF(F11064="","",(SUM(F$2:F11064)))</f>
        <v/>
      </c>
      <c r="M11064" s="31">
        <f t="shared" si="845"/>
        <v>0</v>
      </c>
      <c r="N11064" s="31">
        <f t="shared" si="846"/>
        <v>0</v>
      </c>
      <c r="O11064" s="17" t="e">
        <f t="shared" si="847"/>
        <v>#DIV/0!</v>
      </c>
      <c r="P11064" s="31">
        <f t="shared" si="848"/>
        <v>0</v>
      </c>
      <c r="Q11064" s="9" t="e">
        <f t="shared" si="849"/>
        <v>#DIV/0!</v>
      </c>
    </row>
    <row r="11065" spans="12:17" x14ac:dyDescent="0.25">
      <c r="L11065" s="10" t="str">
        <f>IF(F11065="","",(SUM(F$2:F11065)))</f>
        <v/>
      </c>
      <c r="M11065" s="31">
        <f t="shared" si="845"/>
        <v>0</v>
      </c>
      <c r="N11065" s="31">
        <f t="shared" si="846"/>
        <v>0</v>
      </c>
      <c r="O11065" s="17" t="e">
        <f t="shared" si="847"/>
        <v>#DIV/0!</v>
      </c>
      <c r="P11065" s="31">
        <f t="shared" si="848"/>
        <v>0</v>
      </c>
      <c r="Q11065" s="9" t="e">
        <f t="shared" si="849"/>
        <v>#DIV/0!</v>
      </c>
    </row>
    <row r="11066" spans="12:17" x14ac:dyDescent="0.25">
      <c r="L11066" s="10" t="str">
        <f>IF(F11066="","",(SUM(F$2:F11066)))</f>
        <v/>
      </c>
      <c r="M11066" s="31">
        <f t="shared" si="845"/>
        <v>0</v>
      </c>
      <c r="N11066" s="31">
        <f t="shared" si="846"/>
        <v>0</v>
      </c>
      <c r="O11066" s="17" t="e">
        <f t="shared" si="847"/>
        <v>#DIV/0!</v>
      </c>
      <c r="P11066" s="31">
        <f t="shared" si="848"/>
        <v>0</v>
      </c>
      <c r="Q11066" s="9" t="e">
        <f t="shared" si="849"/>
        <v>#DIV/0!</v>
      </c>
    </row>
    <row r="11067" spans="12:17" x14ac:dyDescent="0.25">
      <c r="L11067" s="10" t="str">
        <f>IF(F11067="","",(SUM(F$2:F11067)))</f>
        <v/>
      </c>
      <c r="M11067" s="31">
        <f t="shared" si="845"/>
        <v>0</v>
      </c>
      <c r="N11067" s="31">
        <f t="shared" si="846"/>
        <v>0</v>
      </c>
      <c r="O11067" s="17" t="e">
        <f t="shared" si="847"/>
        <v>#DIV/0!</v>
      </c>
      <c r="P11067" s="31">
        <f t="shared" si="848"/>
        <v>0</v>
      </c>
      <c r="Q11067" s="9" t="e">
        <f t="shared" si="849"/>
        <v>#DIV/0!</v>
      </c>
    </row>
    <row r="11068" spans="12:17" x14ac:dyDescent="0.25">
      <c r="L11068" s="10" t="str">
        <f>IF(F11068="","",(SUM(F$2:F11068)))</f>
        <v/>
      </c>
      <c r="M11068" s="31">
        <f t="shared" si="845"/>
        <v>0</v>
      </c>
      <c r="N11068" s="31">
        <f t="shared" si="846"/>
        <v>0</v>
      </c>
      <c r="O11068" s="17" t="e">
        <f t="shared" si="847"/>
        <v>#DIV/0!</v>
      </c>
      <c r="P11068" s="31">
        <f t="shared" si="848"/>
        <v>0</v>
      </c>
      <c r="Q11068" s="9" t="e">
        <f t="shared" si="849"/>
        <v>#DIV/0!</v>
      </c>
    </row>
    <row r="11069" spans="12:17" x14ac:dyDescent="0.25">
      <c r="L11069" s="10" t="str">
        <f>IF(F11069="","",(SUM(F$2:F11069)))</f>
        <v/>
      </c>
      <c r="M11069" s="31">
        <f t="shared" si="845"/>
        <v>0</v>
      </c>
      <c r="N11069" s="31">
        <f t="shared" si="846"/>
        <v>0</v>
      </c>
      <c r="O11069" s="17" t="e">
        <f t="shared" si="847"/>
        <v>#DIV/0!</v>
      </c>
      <c r="P11069" s="31">
        <f t="shared" si="848"/>
        <v>0</v>
      </c>
      <c r="Q11069" s="9" t="e">
        <f t="shared" si="849"/>
        <v>#DIV/0!</v>
      </c>
    </row>
    <row r="11070" spans="12:17" x14ac:dyDescent="0.25">
      <c r="L11070" s="10" t="str">
        <f>IF(F11070="","",(SUM(F$2:F11070)))</f>
        <v/>
      </c>
      <c r="M11070" s="31">
        <f t="shared" si="845"/>
        <v>0</v>
      </c>
      <c r="N11070" s="31">
        <f t="shared" si="846"/>
        <v>0</v>
      </c>
      <c r="O11070" s="17" t="e">
        <f t="shared" si="847"/>
        <v>#DIV/0!</v>
      </c>
      <c r="P11070" s="31">
        <f t="shared" si="848"/>
        <v>0</v>
      </c>
      <c r="Q11070" s="9" t="e">
        <f t="shared" si="849"/>
        <v>#DIV/0!</v>
      </c>
    </row>
    <row r="11071" spans="12:17" x14ac:dyDescent="0.25">
      <c r="L11071" s="10" t="str">
        <f>IF(F11071="","",(SUM(F$2:F11071)))</f>
        <v/>
      </c>
      <c r="M11071" s="31">
        <f t="shared" si="845"/>
        <v>0</v>
      </c>
      <c r="N11071" s="31">
        <f t="shared" si="846"/>
        <v>0</v>
      </c>
      <c r="O11071" s="17" t="e">
        <f t="shared" si="847"/>
        <v>#DIV/0!</v>
      </c>
      <c r="P11071" s="31">
        <f t="shared" si="848"/>
        <v>0</v>
      </c>
      <c r="Q11071" s="9" t="e">
        <f t="shared" si="849"/>
        <v>#DIV/0!</v>
      </c>
    </row>
    <row r="11072" spans="12:17" x14ac:dyDescent="0.25">
      <c r="L11072" s="10" t="str">
        <f>IF(F11072="","",(SUM(F$2:F11072)))</f>
        <v/>
      </c>
      <c r="M11072" s="31">
        <f t="shared" si="845"/>
        <v>0</v>
      </c>
      <c r="N11072" s="31">
        <f t="shared" si="846"/>
        <v>0</v>
      </c>
      <c r="O11072" s="17" t="e">
        <f t="shared" si="847"/>
        <v>#DIV/0!</v>
      </c>
      <c r="P11072" s="31">
        <f t="shared" si="848"/>
        <v>0</v>
      </c>
      <c r="Q11072" s="9" t="e">
        <f t="shared" si="849"/>
        <v>#DIV/0!</v>
      </c>
    </row>
    <row r="11073" spans="12:17" x14ac:dyDescent="0.25">
      <c r="L11073" s="10" t="str">
        <f>IF(F11073="","",(SUM(F$2:F11073)))</f>
        <v/>
      </c>
      <c r="M11073" s="31">
        <f t="shared" si="845"/>
        <v>0</v>
      </c>
      <c r="N11073" s="31">
        <f t="shared" si="846"/>
        <v>0</v>
      </c>
      <c r="O11073" s="17" t="e">
        <f t="shared" si="847"/>
        <v>#DIV/0!</v>
      </c>
      <c r="P11073" s="31">
        <f t="shared" si="848"/>
        <v>0</v>
      </c>
      <c r="Q11073" s="9" t="e">
        <f t="shared" si="849"/>
        <v>#DIV/0!</v>
      </c>
    </row>
    <row r="11074" spans="12:17" x14ac:dyDescent="0.25">
      <c r="L11074" s="10" t="str">
        <f>IF(F11074="","",(SUM(F$2:F11074)))</f>
        <v/>
      </c>
      <c r="M11074" s="31">
        <f t="shared" si="845"/>
        <v>0</v>
      </c>
      <c r="N11074" s="31">
        <f t="shared" si="846"/>
        <v>0</v>
      </c>
      <c r="O11074" s="17" t="e">
        <f t="shared" si="847"/>
        <v>#DIV/0!</v>
      </c>
      <c r="P11074" s="31">
        <f t="shared" si="848"/>
        <v>0</v>
      </c>
      <c r="Q11074" s="9" t="e">
        <f t="shared" si="849"/>
        <v>#DIV/0!</v>
      </c>
    </row>
    <row r="11075" spans="12:17" x14ac:dyDescent="0.25">
      <c r="L11075" s="10" t="str">
        <f>IF(F11075="","",(SUM(F$2:F11075)))</f>
        <v/>
      </c>
      <c r="M11075" s="31">
        <f t="shared" si="845"/>
        <v>0</v>
      </c>
      <c r="N11075" s="31">
        <f t="shared" si="846"/>
        <v>0</v>
      </c>
      <c r="O11075" s="17" t="e">
        <f t="shared" si="847"/>
        <v>#DIV/0!</v>
      </c>
      <c r="P11075" s="31">
        <f t="shared" si="848"/>
        <v>0</v>
      </c>
      <c r="Q11075" s="9" t="e">
        <f t="shared" si="849"/>
        <v>#DIV/0!</v>
      </c>
    </row>
    <row r="11076" spans="12:17" x14ac:dyDescent="0.25">
      <c r="L11076" s="10" t="str">
        <f>IF(F11076="","",(SUM(F$2:F11076)))</f>
        <v/>
      </c>
      <c r="M11076" s="31">
        <f t="shared" si="845"/>
        <v>0</v>
      </c>
      <c r="N11076" s="31">
        <f t="shared" si="846"/>
        <v>0</v>
      </c>
      <c r="O11076" s="17" t="e">
        <f t="shared" si="847"/>
        <v>#DIV/0!</v>
      </c>
      <c r="P11076" s="31">
        <f t="shared" si="848"/>
        <v>0</v>
      </c>
      <c r="Q11076" s="9" t="e">
        <f t="shared" si="849"/>
        <v>#DIV/0!</v>
      </c>
    </row>
    <row r="11077" spans="12:17" x14ac:dyDescent="0.25">
      <c r="L11077" s="10" t="str">
        <f>IF(F11077="","",(SUM(F$2:F11077)))</f>
        <v/>
      </c>
      <c r="M11077" s="31">
        <f t="shared" si="845"/>
        <v>0</v>
      </c>
      <c r="N11077" s="31">
        <f t="shared" si="846"/>
        <v>0</v>
      </c>
      <c r="O11077" s="17" t="e">
        <f t="shared" si="847"/>
        <v>#DIV/0!</v>
      </c>
      <c r="P11077" s="31">
        <f t="shared" si="848"/>
        <v>0</v>
      </c>
      <c r="Q11077" s="9" t="e">
        <f t="shared" si="849"/>
        <v>#DIV/0!</v>
      </c>
    </row>
    <row r="11078" spans="12:17" x14ac:dyDescent="0.25">
      <c r="L11078" s="10" t="str">
        <f>IF(F11078="","",(SUM(F$2:F11078)))</f>
        <v/>
      </c>
      <c r="M11078" s="31">
        <f t="shared" si="845"/>
        <v>0</v>
      </c>
      <c r="N11078" s="31">
        <f t="shared" si="846"/>
        <v>0</v>
      </c>
      <c r="O11078" s="17" t="e">
        <f t="shared" si="847"/>
        <v>#DIV/0!</v>
      </c>
      <c r="P11078" s="31">
        <f t="shared" si="848"/>
        <v>0</v>
      </c>
      <c r="Q11078" s="9" t="e">
        <f t="shared" si="849"/>
        <v>#DIV/0!</v>
      </c>
    </row>
    <row r="11079" spans="12:17" x14ac:dyDescent="0.25">
      <c r="L11079" s="10" t="str">
        <f>IF(F11079="","",(SUM(F$2:F11079)))</f>
        <v/>
      </c>
      <c r="M11079" s="31">
        <f t="shared" si="845"/>
        <v>0</v>
      </c>
      <c r="N11079" s="31">
        <f t="shared" si="846"/>
        <v>0</v>
      </c>
      <c r="O11079" s="17" t="e">
        <f t="shared" si="847"/>
        <v>#DIV/0!</v>
      </c>
      <c r="P11079" s="31">
        <f t="shared" si="848"/>
        <v>0</v>
      </c>
      <c r="Q11079" s="9" t="e">
        <f t="shared" si="849"/>
        <v>#DIV/0!</v>
      </c>
    </row>
    <row r="11080" spans="12:17" x14ac:dyDescent="0.25">
      <c r="L11080" s="10" t="str">
        <f>IF(F11080="","",(SUM(F$2:F11080)))</f>
        <v/>
      </c>
      <c r="M11080" s="31">
        <f t="shared" si="845"/>
        <v>0</v>
      </c>
      <c r="N11080" s="31">
        <f t="shared" si="846"/>
        <v>0</v>
      </c>
      <c r="O11080" s="17" t="e">
        <f t="shared" si="847"/>
        <v>#DIV/0!</v>
      </c>
      <c r="P11080" s="31">
        <f t="shared" si="848"/>
        <v>0</v>
      </c>
      <c r="Q11080" s="9" t="e">
        <f t="shared" si="849"/>
        <v>#DIV/0!</v>
      </c>
    </row>
    <row r="11081" spans="12:17" x14ac:dyDescent="0.25">
      <c r="L11081" s="10" t="str">
        <f>IF(F11081="","",(SUM(F$2:F11081)))</f>
        <v/>
      </c>
      <c r="M11081" s="31">
        <f t="shared" si="845"/>
        <v>0</v>
      </c>
      <c r="N11081" s="31">
        <f t="shared" si="846"/>
        <v>0</v>
      </c>
      <c r="O11081" s="17" t="e">
        <f t="shared" si="847"/>
        <v>#DIV/0!</v>
      </c>
      <c r="P11081" s="31">
        <f t="shared" si="848"/>
        <v>0</v>
      </c>
      <c r="Q11081" s="9" t="e">
        <f t="shared" si="849"/>
        <v>#DIV/0!</v>
      </c>
    </row>
    <row r="11082" spans="12:17" x14ac:dyDescent="0.25">
      <c r="L11082" s="10" t="str">
        <f>IF(F11082="","",(SUM(F$2:F11082)))</f>
        <v/>
      </c>
      <c r="M11082" s="31">
        <f t="shared" ref="M11082:M11145" si="850">IF(B$201="","",(COUNTIF($B10883:$B11082, "Tournament Pool Tournament Registration") - COUNTIF($B10883:$B11082, "Tournament Pool Registration (inc. Fee)")))</f>
        <v>0</v>
      </c>
      <c r="N11082" s="31">
        <f t="shared" ref="N11082:N11145" si="851">IF(B$201="","",(COUNTIF($B10883:$B11082, "Tournament Pool Tournament Registration")))</f>
        <v>0</v>
      </c>
      <c r="O11082" s="17" t="e">
        <f t="shared" ref="O11082:O11145" si="852">IF(B$201="","",(M11082/N11082))</f>
        <v>#DIV/0!</v>
      </c>
      <c r="P11082" s="31">
        <f t="shared" ref="P11082:P11145" si="853">IF(B$201="","",(COUNTIF($B10883:$B11082, "Tournament Pool Tournament KO Award")))</f>
        <v>0</v>
      </c>
      <c r="Q11082" s="9" t="e">
        <f t="shared" ref="Q11082:Q11145" si="854">IF(B$201="","",(P11082/N11082))</f>
        <v>#DIV/0!</v>
      </c>
    </row>
    <row r="11083" spans="12:17" x14ac:dyDescent="0.25">
      <c r="L11083" s="10" t="str">
        <f>IF(F11083="","",(SUM(F$2:F11083)))</f>
        <v/>
      </c>
      <c r="M11083" s="31">
        <f t="shared" si="850"/>
        <v>0</v>
      </c>
      <c r="N11083" s="31">
        <f t="shared" si="851"/>
        <v>0</v>
      </c>
      <c r="O11083" s="17" t="e">
        <f t="shared" si="852"/>
        <v>#DIV/0!</v>
      </c>
      <c r="P11083" s="31">
        <f t="shared" si="853"/>
        <v>0</v>
      </c>
      <c r="Q11083" s="9" t="e">
        <f t="shared" si="854"/>
        <v>#DIV/0!</v>
      </c>
    </row>
    <row r="11084" spans="12:17" x14ac:dyDescent="0.25">
      <c r="L11084" s="10" t="str">
        <f>IF(F11084="","",(SUM(F$2:F11084)))</f>
        <v/>
      </c>
      <c r="M11084" s="31">
        <f t="shared" si="850"/>
        <v>0</v>
      </c>
      <c r="N11084" s="31">
        <f t="shared" si="851"/>
        <v>0</v>
      </c>
      <c r="O11084" s="17" t="e">
        <f t="shared" si="852"/>
        <v>#DIV/0!</v>
      </c>
      <c r="P11084" s="31">
        <f t="shared" si="853"/>
        <v>0</v>
      </c>
      <c r="Q11084" s="9" t="e">
        <f t="shared" si="854"/>
        <v>#DIV/0!</v>
      </c>
    </row>
    <row r="11085" spans="12:17" x14ac:dyDescent="0.25">
      <c r="L11085" s="10" t="str">
        <f>IF(F11085="","",(SUM(F$2:F11085)))</f>
        <v/>
      </c>
      <c r="M11085" s="31">
        <f t="shared" si="850"/>
        <v>0</v>
      </c>
      <c r="N11085" s="31">
        <f t="shared" si="851"/>
        <v>0</v>
      </c>
      <c r="O11085" s="17" t="e">
        <f t="shared" si="852"/>
        <v>#DIV/0!</v>
      </c>
      <c r="P11085" s="31">
        <f t="shared" si="853"/>
        <v>0</v>
      </c>
      <c r="Q11085" s="9" t="e">
        <f t="shared" si="854"/>
        <v>#DIV/0!</v>
      </c>
    </row>
    <row r="11086" spans="12:17" x14ac:dyDescent="0.25">
      <c r="L11086" s="10" t="str">
        <f>IF(F11086="","",(SUM(F$2:F11086)))</f>
        <v/>
      </c>
      <c r="M11086" s="31">
        <f t="shared" si="850"/>
        <v>0</v>
      </c>
      <c r="N11086" s="31">
        <f t="shared" si="851"/>
        <v>0</v>
      </c>
      <c r="O11086" s="17" t="e">
        <f t="shared" si="852"/>
        <v>#DIV/0!</v>
      </c>
      <c r="P11086" s="31">
        <f t="shared" si="853"/>
        <v>0</v>
      </c>
      <c r="Q11086" s="9" t="e">
        <f t="shared" si="854"/>
        <v>#DIV/0!</v>
      </c>
    </row>
    <row r="11087" spans="12:17" x14ac:dyDescent="0.25">
      <c r="L11087" s="10" t="str">
        <f>IF(F11087="","",(SUM(F$2:F11087)))</f>
        <v/>
      </c>
      <c r="M11087" s="31">
        <f t="shared" si="850"/>
        <v>0</v>
      </c>
      <c r="N11087" s="31">
        <f t="shared" si="851"/>
        <v>0</v>
      </c>
      <c r="O11087" s="17" t="e">
        <f t="shared" si="852"/>
        <v>#DIV/0!</v>
      </c>
      <c r="P11087" s="31">
        <f t="shared" si="853"/>
        <v>0</v>
      </c>
      <c r="Q11087" s="9" t="e">
        <f t="shared" si="854"/>
        <v>#DIV/0!</v>
      </c>
    </row>
    <row r="11088" spans="12:17" x14ac:dyDescent="0.25">
      <c r="L11088" s="10" t="str">
        <f>IF(F11088="","",(SUM(F$2:F11088)))</f>
        <v/>
      </c>
      <c r="M11088" s="31">
        <f t="shared" si="850"/>
        <v>0</v>
      </c>
      <c r="N11088" s="31">
        <f t="shared" si="851"/>
        <v>0</v>
      </c>
      <c r="O11088" s="17" t="e">
        <f t="shared" si="852"/>
        <v>#DIV/0!</v>
      </c>
      <c r="P11088" s="31">
        <f t="shared" si="853"/>
        <v>0</v>
      </c>
      <c r="Q11088" s="9" t="e">
        <f t="shared" si="854"/>
        <v>#DIV/0!</v>
      </c>
    </row>
    <row r="11089" spans="12:17" x14ac:dyDescent="0.25">
      <c r="L11089" s="10" t="str">
        <f>IF(F11089="","",(SUM(F$2:F11089)))</f>
        <v/>
      </c>
      <c r="M11089" s="31">
        <f t="shared" si="850"/>
        <v>0</v>
      </c>
      <c r="N11089" s="31">
        <f t="shared" si="851"/>
        <v>0</v>
      </c>
      <c r="O11089" s="17" t="e">
        <f t="shared" si="852"/>
        <v>#DIV/0!</v>
      </c>
      <c r="P11089" s="31">
        <f t="shared" si="853"/>
        <v>0</v>
      </c>
      <c r="Q11089" s="9" t="e">
        <f t="shared" si="854"/>
        <v>#DIV/0!</v>
      </c>
    </row>
    <row r="11090" spans="12:17" x14ac:dyDescent="0.25">
      <c r="L11090" s="10" t="str">
        <f>IF(F11090="","",(SUM(F$2:F11090)))</f>
        <v/>
      </c>
      <c r="M11090" s="31">
        <f t="shared" si="850"/>
        <v>0</v>
      </c>
      <c r="N11090" s="31">
        <f t="shared" si="851"/>
        <v>0</v>
      </c>
      <c r="O11090" s="17" t="e">
        <f t="shared" si="852"/>
        <v>#DIV/0!</v>
      </c>
      <c r="P11090" s="31">
        <f t="shared" si="853"/>
        <v>0</v>
      </c>
      <c r="Q11090" s="9" t="e">
        <f t="shared" si="854"/>
        <v>#DIV/0!</v>
      </c>
    </row>
    <row r="11091" spans="12:17" x14ac:dyDescent="0.25">
      <c r="L11091" s="10" t="str">
        <f>IF(F11091="","",(SUM(F$2:F11091)))</f>
        <v/>
      </c>
      <c r="M11091" s="31">
        <f t="shared" si="850"/>
        <v>0</v>
      </c>
      <c r="N11091" s="31">
        <f t="shared" si="851"/>
        <v>0</v>
      </c>
      <c r="O11091" s="17" t="e">
        <f t="shared" si="852"/>
        <v>#DIV/0!</v>
      </c>
      <c r="P11091" s="31">
        <f t="shared" si="853"/>
        <v>0</v>
      </c>
      <c r="Q11091" s="9" t="e">
        <f t="shared" si="854"/>
        <v>#DIV/0!</v>
      </c>
    </row>
    <row r="11092" spans="12:17" x14ac:dyDescent="0.25">
      <c r="L11092" s="10" t="str">
        <f>IF(F11092="","",(SUM(F$2:F11092)))</f>
        <v/>
      </c>
      <c r="M11092" s="31">
        <f t="shared" si="850"/>
        <v>0</v>
      </c>
      <c r="N11092" s="31">
        <f t="shared" si="851"/>
        <v>0</v>
      </c>
      <c r="O11092" s="17" t="e">
        <f t="shared" si="852"/>
        <v>#DIV/0!</v>
      </c>
      <c r="P11092" s="31">
        <f t="shared" si="853"/>
        <v>0</v>
      </c>
      <c r="Q11092" s="9" t="e">
        <f t="shared" si="854"/>
        <v>#DIV/0!</v>
      </c>
    </row>
    <row r="11093" spans="12:17" x14ac:dyDescent="0.25">
      <c r="L11093" s="10" t="str">
        <f>IF(F11093="","",(SUM(F$2:F11093)))</f>
        <v/>
      </c>
      <c r="M11093" s="31">
        <f t="shared" si="850"/>
        <v>0</v>
      </c>
      <c r="N11093" s="31">
        <f t="shared" si="851"/>
        <v>0</v>
      </c>
      <c r="O11093" s="17" t="e">
        <f t="shared" si="852"/>
        <v>#DIV/0!</v>
      </c>
      <c r="P11093" s="31">
        <f t="shared" si="853"/>
        <v>0</v>
      </c>
      <c r="Q11093" s="9" t="e">
        <f t="shared" si="854"/>
        <v>#DIV/0!</v>
      </c>
    </row>
    <row r="11094" spans="12:17" x14ac:dyDescent="0.25">
      <c r="L11094" s="10" t="str">
        <f>IF(F11094="","",(SUM(F$2:F11094)))</f>
        <v/>
      </c>
      <c r="M11094" s="31">
        <f t="shared" si="850"/>
        <v>0</v>
      </c>
      <c r="N11094" s="31">
        <f t="shared" si="851"/>
        <v>0</v>
      </c>
      <c r="O11094" s="17" t="e">
        <f t="shared" si="852"/>
        <v>#DIV/0!</v>
      </c>
      <c r="P11094" s="31">
        <f t="shared" si="853"/>
        <v>0</v>
      </c>
      <c r="Q11094" s="9" t="e">
        <f t="shared" si="854"/>
        <v>#DIV/0!</v>
      </c>
    </row>
    <row r="11095" spans="12:17" x14ac:dyDescent="0.25">
      <c r="L11095" s="10" t="str">
        <f>IF(F11095="","",(SUM(F$2:F11095)))</f>
        <v/>
      </c>
      <c r="M11095" s="31">
        <f t="shared" si="850"/>
        <v>0</v>
      </c>
      <c r="N11095" s="31">
        <f t="shared" si="851"/>
        <v>0</v>
      </c>
      <c r="O11095" s="17" t="e">
        <f t="shared" si="852"/>
        <v>#DIV/0!</v>
      </c>
      <c r="P11095" s="31">
        <f t="shared" si="853"/>
        <v>0</v>
      </c>
      <c r="Q11095" s="9" t="e">
        <f t="shared" si="854"/>
        <v>#DIV/0!</v>
      </c>
    </row>
    <row r="11096" spans="12:17" x14ac:dyDescent="0.25">
      <c r="L11096" s="10" t="str">
        <f>IF(F11096="","",(SUM(F$2:F11096)))</f>
        <v/>
      </c>
      <c r="M11096" s="31">
        <f t="shared" si="850"/>
        <v>0</v>
      </c>
      <c r="N11096" s="31">
        <f t="shared" si="851"/>
        <v>0</v>
      </c>
      <c r="O11096" s="17" t="e">
        <f t="shared" si="852"/>
        <v>#DIV/0!</v>
      </c>
      <c r="P11096" s="31">
        <f t="shared" si="853"/>
        <v>0</v>
      </c>
      <c r="Q11096" s="9" t="e">
        <f t="shared" si="854"/>
        <v>#DIV/0!</v>
      </c>
    </row>
    <row r="11097" spans="12:17" x14ac:dyDescent="0.25">
      <c r="L11097" s="10" t="str">
        <f>IF(F11097="","",(SUM(F$2:F11097)))</f>
        <v/>
      </c>
      <c r="M11097" s="31">
        <f t="shared" si="850"/>
        <v>0</v>
      </c>
      <c r="N11097" s="31">
        <f t="shared" si="851"/>
        <v>0</v>
      </c>
      <c r="O11097" s="17" t="e">
        <f t="shared" si="852"/>
        <v>#DIV/0!</v>
      </c>
      <c r="P11097" s="31">
        <f t="shared" si="853"/>
        <v>0</v>
      </c>
      <c r="Q11097" s="9" t="e">
        <f t="shared" si="854"/>
        <v>#DIV/0!</v>
      </c>
    </row>
    <row r="11098" spans="12:17" x14ac:dyDescent="0.25">
      <c r="L11098" s="10" t="str">
        <f>IF(F11098="","",(SUM(F$2:F11098)))</f>
        <v/>
      </c>
      <c r="M11098" s="31">
        <f t="shared" si="850"/>
        <v>0</v>
      </c>
      <c r="N11098" s="31">
        <f t="shared" si="851"/>
        <v>0</v>
      </c>
      <c r="O11098" s="17" t="e">
        <f t="shared" si="852"/>
        <v>#DIV/0!</v>
      </c>
      <c r="P11098" s="31">
        <f t="shared" si="853"/>
        <v>0</v>
      </c>
      <c r="Q11098" s="9" t="e">
        <f t="shared" si="854"/>
        <v>#DIV/0!</v>
      </c>
    </row>
    <row r="11099" spans="12:17" x14ac:dyDescent="0.25">
      <c r="L11099" s="10" t="str">
        <f>IF(F11099="","",(SUM(F$2:F11099)))</f>
        <v/>
      </c>
      <c r="M11099" s="31">
        <f t="shared" si="850"/>
        <v>0</v>
      </c>
      <c r="N11099" s="31">
        <f t="shared" si="851"/>
        <v>0</v>
      </c>
      <c r="O11099" s="17" t="e">
        <f t="shared" si="852"/>
        <v>#DIV/0!</v>
      </c>
      <c r="P11099" s="31">
        <f t="shared" si="853"/>
        <v>0</v>
      </c>
      <c r="Q11099" s="9" t="e">
        <f t="shared" si="854"/>
        <v>#DIV/0!</v>
      </c>
    </row>
    <row r="11100" spans="12:17" x14ac:dyDescent="0.25">
      <c r="L11100" s="10" t="str">
        <f>IF(F11100="","",(SUM(F$2:F11100)))</f>
        <v/>
      </c>
      <c r="M11100" s="31">
        <f t="shared" si="850"/>
        <v>0</v>
      </c>
      <c r="N11100" s="31">
        <f t="shared" si="851"/>
        <v>0</v>
      </c>
      <c r="O11100" s="17" t="e">
        <f t="shared" si="852"/>
        <v>#DIV/0!</v>
      </c>
      <c r="P11100" s="31">
        <f t="shared" si="853"/>
        <v>0</v>
      </c>
      <c r="Q11100" s="9" t="e">
        <f t="shared" si="854"/>
        <v>#DIV/0!</v>
      </c>
    </row>
    <row r="11101" spans="12:17" x14ac:dyDescent="0.25">
      <c r="L11101" s="10" t="str">
        <f>IF(F11101="","",(SUM(F$2:F11101)))</f>
        <v/>
      </c>
      <c r="M11101" s="31">
        <f t="shared" si="850"/>
        <v>0</v>
      </c>
      <c r="N11101" s="31">
        <f t="shared" si="851"/>
        <v>0</v>
      </c>
      <c r="O11101" s="17" t="e">
        <f t="shared" si="852"/>
        <v>#DIV/0!</v>
      </c>
      <c r="P11101" s="31">
        <f t="shared" si="853"/>
        <v>0</v>
      </c>
      <c r="Q11101" s="9" t="e">
        <f t="shared" si="854"/>
        <v>#DIV/0!</v>
      </c>
    </row>
    <row r="11102" spans="12:17" x14ac:dyDescent="0.25">
      <c r="L11102" s="10" t="str">
        <f>IF(F11102="","",(SUM(F$2:F11102)))</f>
        <v/>
      </c>
      <c r="M11102" s="31">
        <f t="shared" si="850"/>
        <v>0</v>
      </c>
      <c r="N11102" s="31">
        <f t="shared" si="851"/>
        <v>0</v>
      </c>
      <c r="O11102" s="17" t="e">
        <f t="shared" si="852"/>
        <v>#DIV/0!</v>
      </c>
      <c r="P11102" s="31">
        <f t="shared" si="853"/>
        <v>0</v>
      </c>
      <c r="Q11102" s="9" t="e">
        <f t="shared" si="854"/>
        <v>#DIV/0!</v>
      </c>
    </row>
    <row r="11103" spans="12:17" x14ac:dyDescent="0.25">
      <c r="L11103" s="10" t="str">
        <f>IF(F11103="","",(SUM(F$2:F11103)))</f>
        <v/>
      </c>
      <c r="M11103" s="31">
        <f t="shared" si="850"/>
        <v>0</v>
      </c>
      <c r="N11103" s="31">
        <f t="shared" si="851"/>
        <v>0</v>
      </c>
      <c r="O11103" s="17" t="e">
        <f t="shared" si="852"/>
        <v>#DIV/0!</v>
      </c>
      <c r="P11103" s="31">
        <f t="shared" si="853"/>
        <v>0</v>
      </c>
      <c r="Q11103" s="9" t="e">
        <f t="shared" si="854"/>
        <v>#DIV/0!</v>
      </c>
    </row>
    <row r="11104" spans="12:17" x14ac:dyDescent="0.25">
      <c r="L11104" s="10" t="str">
        <f>IF(F11104="","",(SUM(F$2:F11104)))</f>
        <v/>
      </c>
      <c r="M11104" s="31">
        <f t="shared" si="850"/>
        <v>0</v>
      </c>
      <c r="N11104" s="31">
        <f t="shared" si="851"/>
        <v>0</v>
      </c>
      <c r="O11104" s="17" t="e">
        <f t="shared" si="852"/>
        <v>#DIV/0!</v>
      </c>
      <c r="P11104" s="31">
        <f t="shared" si="853"/>
        <v>0</v>
      </c>
      <c r="Q11104" s="9" t="e">
        <f t="shared" si="854"/>
        <v>#DIV/0!</v>
      </c>
    </row>
    <row r="11105" spans="12:17" x14ac:dyDescent="0.25">
      <c r="L11105" s="10" t="str">
        <f>IF(F11105="","",(SUM(F$2:F11105)))</f>
        <v/>
      </c>
      <c r="M11105" s="31">
        <f t="shared" si="850"/>
        <v>0</v>
      </c>
      <c r="N11105" s="31">
        <f t="shared" si="851"/>
        <v>0</v>
      </c>
      <c r="O11105" s="17" t="e">
        <f t="shared" si="852"/>
        <v>#DIV/0!</v>
      </c>
      <c r="P11105" s="31">
        <f t="shared" si="853"/>
        <v>0</v>
      </c>
      <c r="Q11105" s="9" t="e">
        <f t="shared" si="854"/>
        <v>#DIV/0!</v>
      </c>
    </row>
    <row r="11106" spans="12:17" x14ac:dyDescent="0.25">
      <c r="L11106" s="10" t="str">
        <f>IF(F11106="","",(SUM(F$2:F11106)))</f>
        <v/>
      </c>
      <c r="M11106" s="31">
        <f t="shared" si="850"/>
        <v>0</v>
      </c>
      <c r="N11106" s="31">
        <f t="shared" si="851"/>
        <v>0</v>
      </c>
      <c r="O11106" s="17" t="e">
        <f t="shared" si="852"/>
        <v>#DIV/0!</v>
      </c>
      <c r="P11106" s="31">
        <f t="shared" si="853"/>
        <v>0</v>
      </c>
      <c r="Q11106" s="9" t="e">
        <f t="shared" si="854"/>
        <v>#DIV/0!</v>
      </c>
    </row>
    <row r="11107" spans="12:17" x14ac:dyDescent="0.25">
      <c r="L11107" s="10" t="str">
        <f>IF(F11107="","",(SUM(F$2:F11107)))</f>
        <v/>
      </c>
      <c r="M11107" s="31">
        <f t="shared" si="850"/>
        <v>0</v>
      </c>
      <c r="N11107" s="31">
        <f t="shared" si="851"/>
        <v>0</v>
      </c>
      <c r="O11107" s="17" t="e">
        <f t="shared" si="852"/>
        <v>#DIV/0!</v>
      </c>
      <c r="P11107" s="31">
        <f t="shared" si="853"/>
        <v>0</v>
      </c>
      <c r="Q11107" s="9" t="e">
        <f t="shared" si="854"/>
        <v>#DIV/0!</v>
      </c>
    </row>
    <row r="11108" spans="12:17" x14ac:dyDescent="0.25">
      <c r="L11108" s="10" t="str">
        <f>IF(F11108="","",(SUM(F$2:F11108)))</f>
        <v/>
      </c>
      <c r="M11108" s="31">
        <f t="shared" si="850"/>
        <v>0</v>
      </c>
      <c r="N11108" s="31">
        <f t="shared" si="851"/>
        <v>0</v>
      </c>
      <c r="O11108" s="17" t="e">
        <f t="shared" si="852"/>
        <v>#DIV/0!</v>
      </c>
      <c r="P11108" s="31">
        <f t="shared" si="853"/>
        <v>0</v>
      </c>
      <c r="Q11108" s="9" t="e">
        <f t="shared" si="854"/>
        <v>#DIV/0!</v>
      </c>
    </row>
    <row r="11109" spans="12:17" x14ac:dyDescent="0.25">
      <c r="L11109" s="10" t="str">
        <f>IF(F11109="","",(SUM(F$2:F11109)))</f>
        <v/>
      </c>
      <c r="M11109" s="31">
        <f t="shared" si="850"/>
        <v>0</v>
      </c>
      <c r="N11109" s="31">
        <f t="shared" si="851"/>
        <v>0</v>
      </c>
      <c r="O11109" s="17" t="e">
        <f t="shared" si="852"/>
        <v>#DIV/0!</v>
      </c>
      <c r="P11109" s="31">
        <f t="shared" si="853"/>
        <v>0</v>
      </c>
      <c r="Q11109" s="9" t="e">
        <f t="shared" si="854"/>
        <v>#DIV/0!</v>
      </c>
    </row>
    <row r="11110" spans="12:17" x14ac:dyDescent="0.25">
      <c r="L11110" s="10" t="str">
        <f>IF(F11110="","",(SUM(F$2:F11110)))</f>
        <v/>
      </c>
      <c r="M11110" s="31">
        <f t="shared" si="850"/>
        <v>0</v>
      </c>
      <c r="N11110" s="31">
        <f t="shared" si="851"/>
        <v>0</v>
      </c>
      <c r="O11110" s="17" t="e">
        <f t="shared" si="852"/>
        <v>#DIV/0!</v>
      </c>
      <c r="P11110" s="31">
        <f t="shared" si="853"/>
        <v>0</v>
      </c>
      <c r="Q11110" s="9" t="e">
        <f t="shared" si="854"/>
        <v>#DIV/0!</v>
      </c>
    </row>
    <row r="11111" spans="12:17" x14ac:dyDescent="0.25">
      <c r="L11111" s="10" t="str">
        <f>IF(F11111="","",(SUM(F$2:F11111)))</f>
        <v/>
      </c>
      <c r="M11111" s="31">
        <f t="shared" si="850"/>
        <v>0</v>
      </c>
      <c r="N11111" s="31">
        <f t="shared" si="851"/>
        <v>0</v>
      </c>
      <c r="O11111" s="17" t="e">
        <f t="shared" si="852"/>
        <v>#DIV/0!</v>
      </c>
      <c r="P11111" s="31">
        <f t="shared" si="853"/>
        <v>0</v>
      </c>
      <c r="Q11111" s="9" t="e">
        <f t="shared" si="854"/>
        <v>#DIV/0!</v>
      </c>
    </row>
    <row r="11112" spans="12:17" x14ac:dyDescent="0.25">
      <c r="L11112" s="10" t="str">
        <f>IF(F11112="","",(SUM(F$2:F11112)))</f>
        <v/>
      </c>
      <c r="M11112" s="31">
        <f t="shared" si="850"/>
        <v>0</v>
      </c>
      <c r="N11112" s="31">
        <f t="shared" si="851"/>
        <v>0</v>
      </c>
      <c r="O11112" s="17" t="e">
        <f t="shared" si="852"/>
        <v>#DIV/0!</v>
      </c>
      <c r="P11112" s="31">
        <f t="shared" si="853"/>
        <v>0</v>
      </c>
      <c r="Q11112" s="9" t="e">
        <f t="shared" si="854"/>
        <v>#DIV/0!</v>
      </c>
    </row>
    <row r="11113" spans="12:17" x14ac:dyDescent="0.25">
      <c r="L11113" s="10" t="str">
        <f>IF(F11113="","",(SUM(F$2:F11113)))</f>
        <v/>
      </c>
      <c r="M11113" s="31">
        <f t="shared" si="850"/>
        <v>0</v>
      </c>
      <c r="N11113" s="31">
        <f t="shared" si="851"/>
        <v>0</v>
      </c>
      <c r="O11113" s="17" t="e">
        <f t="shared" si="852"/>
        <v>#DIV/0!</v>
      </c>
      <c r="P11113" s="31">
        <f t="shared" si="853"/>
        <v>0</v>
      </c>
      <c r="Q11113" s="9" t="e">
        <f t="shared" si="854"/>
        <v>#DIV/0!</v>
      </c>
    </row>
    <row r="11114" spans="12:17" x14ac:dyDescent="0.25">
      <c r="L11114" s="10" t="str">
        <f>IF(F11114="","",(SUM(F$2:F11114)))</f>
        <v/>
      </c>
      <c r="M11114" s="31">
        <f t="shared" si="850"/>
        <v>0</v>
      </c>
      <c r="N11114" s="31">
        <f t="shared" si="851"/>
        <v>0</v>
      </c>
      <c r="O11114" s="17" t="e">
        <f t="shared" si="852"/>
        <v>#DIV/0!</v>
      </c>
      <c r="P11114" s="31">
        <f t="shared" si="853"/>
        <v>0</v>
      </c>
      <c r="Q11114" s="9" t="e">
        <f t="shared" si="854"/>
        <v>#DIV/0!</v>
      </c>
    </row>
    <row r="11115" spans="12:17" x14ac:dyDescent="0.25">
      <c r="L11115" s="10" t="str">
        <f>IF(F11115="","",(SUM(F$2:F11115)))</f>
        <v/>
      </c>
      <c r="M11115" s="31">
        <f t="shared" si="850"/>
        <v>0</v>
      </c>
      <c r="N11115" s="31">
        <f t="shared" si="851"/>
        <v>0</v>
      </c>
      <c r="O11115" s="17" t="e">
        <f t="shared" si="852"/>
        <v>#DIV/0!</v>
      </c>
      <c r="P11115" s="31">
        <f t="shared" si="853"/>
        <v>0</v>
      </c>
      <c r="Q11115" s="9" t="e">
        <f t="shared" si="854"/>
        <v>#DIV/0!</v>
      </c>
    </row>
    <row r="11116" spans="12:17" x14ac:dyDescent="0.25">
      <c r="L11116" s="10" t="str">
        <f>IF(F11116="","",(SUM(F$2:F11116)))</f>
        <v/>
      </c>
      <c r="M11116" s="31">
        <f t="shared" si="850"/>
        <v>0</v>
      </c>
      <c r="N11116" s="31">
        <f t="shared" si="851"/>
        <v>0</v>
      </c>
      <c r="O11116" s="17" t="e">
        <f t="shared" si="852"/>
        <v>#DIV/0!</v>
      </c>
      <c r="P11116" s="31">
        <f t="shared" si="853"/>
        <v>0</v>
      </c>
      <c r="Q11116" s="9" t="e">
        <f t="shared" si="854"/>
        <v>#DIV/0!</v>
      </c>
    </row>
    <row r="11117" spans="12:17" x14ac:dyDescent="0.25">
      <c r="L11117" s="10" t="str">
        <f>IF(F11117="","",(SUM(F$2:F11117)))</f>
        <v/>
      </c>
      <c r="M11117" s="31">
        <f t="shared" si="850"/>
        <v>0</v>
      </c>
      <c r="N11117" s="31">
        <f t="shared" si="851"/>
        <v>0</v>
      </c>
      <c r="O11117" s="17" t="e">
        <f t="shared" si="852"/>
        <v>#DIV/0!</v>
      </c>
      <c r="P11117" s="31">
        <f t="shared" si="853"/>
        <v>0</v>
      </c>
      <c r="Q11117" s="9" t="e">
        <f t="shared" si="854"/>
        <v>#DIV/0!</v>
      </c>
    </row>
    <row r="11118" spans="12:17" x14ac:dyDescent="0.25">
      <c r="L11118" s="10" t="str">
        <f>IF(F11118="","",(SUM(F$2:F11118)))</f>
        <v/>
      </c>
      <c r="M11118" s="31">
        <f t="shared" si="850"/>
        <v>0</v>
      </c>
      <c r="N11118" s="31">
        <f t="shared" si="851"/>
        <v>0</v>
      </c>
      <c r="O11118" s="17" t="e">
        <f t="shared" si="852"/>
        <v>#DIV/0!</v>
      </c>
      <c r="P11118" s="31">
        <f t="shared" si="853"/>
        <v>0</v>
      </c>
      <c r="Q11118" s="9" t="e">
        <f t="shared" si="854"/>
        <v>#DIV/0!</v>
      </c>
    </row>
    <row r="11119" spans="12:17" x14ac:dyDescent="0.25">
      <c r="L11119" s="10" t="str">
        <f>IF(F11119="","",(SUM(F$2:F11119)))</f>
        <v/>
      </c>
      <c r="M11119" s="31">
        <f t="shared" si="850"/>
        <v>0</v>
      </c>
      <c r="N11119" s="31">
        <f t="shared" si="851"/>
        <v>0</v>
      </c>
      <c r="O11119" s="17" t="e">
        <f t="shared" si="852"/>
        <v>#DIV/0!</v>
      </c>
      <c r="P11119" s="31">
        <f t="shared" si="853"/>
        <v>0</v>
      </c>
      <c r="Q11119" s="9" t="e">
        <f t="shared" si="854"/>
        <v>#DIV/0!</v>
      </c>
    </row>
    <row r="11120" spans="12:17" x14ac:dyDescent="0.25">
      <c r="L11120" s="10" t="str">
        <f>IF(F11120="","",(SUM(F$2:F11120)))</f>
        <v/>
      </c>
      <c r="M11120" s="31">
        <f t="shared" si="850"/>
        <v>0</v>
      </c>
      <c r="N11120" s="31">
        <f t="shared" si="851"/>
        <v>0</v>
      </c>
      <c r="O11120" s="17" t="e">
        <f t="shared" si="852"/>
        <v>#DIV/0!</v>
      </c>
      <c r="P11120" s="31">
        <f t="shared" si="853"/>
        <v>0</v>
      </c>
      <c r="Q11120" s="9" t="e">
        <f t="shared" si="854"/>
        <v>#DIV/0!</v>
      </c>
    </row>
    <row r="11121" spans="12:17" x14ac:dyDescent="0.25">
      <c r="L11121" s="10" t="str">
        <f>IF(F11121="","",(SUM(F$2:F11121)))</f>
        <v/>
      </c>
      <c r="M11121" s="31">
        <f t="shared" si="850"/>
        <v>0</v>
      </c>
      <c r="N11121" s="31">
        <f t="shared" si="851"/>
        <v>0</v>
      </c>
      <c r="O11121" s="17" t="e">
        <f t="shared" si="852"/>
        <v>#DIV/0!</v>
      </c>
      <c r="P11121" s="31">
        <f t="shared" si="853"/>
        <v>0</v>
      </c>
      <c r="Q11121" s="9" t="e">
        <f t="shared" si="854"/>
        <v>#DIV/0!</v>
      </c>
    </row>
    <row r="11122" spans="12:17" x14ac:dyDescent="0.25">
      <c r="L11122" s="10" t="str">
        <f>IF(F11122="","",(SUM(F$2:F11122)))</f>
        <v/>
      </c>
      <c r="M11122" s="31">
        <f t="shared" si="850"/>
        <v>0</v>
      </c>
      <c r="N11122" s="31">
        <f t="shared" si="851"/>
        <v>0</v>
      </c>
      <c r="O11122" s="17" t="e">
        <f t="shared" si="852"/>
        <v>#DIV/0!</v>
      </c>
      <c r="P11122" s="31">
        <f t="shared" si="853"/>
        <v>0</v>
      </c>
      <c r="Q11122" s="9" t="e">
        <f t="shared" si="854"/>
        <v>#DIV/0!</v>
      </c>
    </row>
    <row r="11123" spans="12:17" x14ac:dyDescent="0.25">
      <c r="L11123" s="10" t="str">
        <f>IF(F11123="","",(SUM(F$2:F11123)))</f>
        <v/>
      </c>
      <c r="M11123" s="31">
        <f t="shared" si="850"/>
        <v>0</v>
      </c>
      <c r="N11123" s="31">
        <f t="shared" si="851"/>
        <v>0</v>
      </c>
      <c r="O11123" s="17" t="e">
        <f t="shared" si="852"/>
        <v>#DIV/0!</v>
      </c>
      <c r="P11123" s="31">
        <f t="shared" si="853"/>
        <v>0</v>
      </c>
      <c r="Q11123" s="9" t="e">
        <f t="shared" si="854"/>
        <v>#DIV/0!</v>
      </c>
    </row>
    <row r="11124" spans="12:17" x14ac:dyDescent="0.25">
      <c r="L11124" s="10" t="str">
        <f>IF(F11124="","",(SUM(F$2:F11124)))</f>
        <v/>
      </c>
      <c r="M11124" s="31">
        <f t="shared" si="850"/>
        <v>0</v>
      </c>
      <c r="N11124" s="31">
        <f t="shared" si="851"/>
        <v>0</v>
      </c>
      <c r="O11124" s="17" t="e">
        <f t="shared" si="852"/>
        <v>#DIV/0!</v>
      </c>
      <c r="P11124" s="31">
        <f t="shared" si="853"/>
        <v>0</v>
      </c>
      <c r="Q11124" s="9" t="e">
        <f t="shared" si="854"/>
        <v>#DIV/0!</v>
      </c>
    </row>
    <row r="11125" spans="12:17" x14ac:dyDescent="0.25">
      <c r="L11125" s="10" t="str">
        <f>IF(F11125="","",(SUM(F$2:F11125)))</f>
        <v/>
      </c>
      <c r="M11125" s="31">
        <f t="shared" si="850"/>
        <v>0</v>
      </c>
      <c r="N11125" s="31">
        <f t="shared" si="851"/>
        <v>0</v>
      </c>
      <c r="O11125" s="17" t="e">
        <f t="shared" si="852"/>
        <v>#DIV/0!</v>
      </c>
      <c r="P11125" s="31">
        <f t="shared" si="853"/>
        <v>0</v>
      </c>
      <c r="Q11125" s="9" t="e">
        <f t="shared" si="854"/>
        <v>#DIV/0!</v>
      </c>
    </row>
    <row r="11126" spans="12:17" x14ac:dyDescent="0.25">
      <c r="L11126" s="10" t="str">
        <f>IF(F11126="","",(SUM(F$2:F11126)))</f>
        <v/>
      </c>
      <c r="M11126" s="31">
        <f t="shared" si="850"/>
        <v>0</v>
      </c>
      <c r="N11126" s="31">
        <f t="shared" si="851"/>
        <v>0</v>
      </c>
      <c r="O11126" s="17" t="e">
        <f t="shared" si="852"/>
        <v>#DIV/0!</v>
      </c>
      <c r="P11126" s="31">
        <f t="shared" si="853"/>
        <v>0</v>
      </c>
      <c r="Q11126" s="9" t="e">
        <f t="shared" si="854"/>
        <v>#DIV/0!</v>
      </c>
    </row>
    <row r="11127" spans="12:17" x14ac:dyDescent="0.25">
      <c r="L11127" s="10" t="str">
        <f>IF(F11127="","",(SUM(F$2:F11127)))</f>
        <v/>
      </c>
      <c r="M11127" s="31">
        <f t="shared" si="850"/>
        <v>0</v>
      </c>
      <c r="N11127" s="31">
        <f t="shared" si="851"/>
        <v>0</v>
      </c>
      <c r="O11127" s="17" t="e">
        <f t="shared" si="852"/>
        <v>#DIV/0!</v>
      </c>
      <c r="P11127" s="31">
        <f t="shared" si="853"/>
        <v>0</v>
      </c>
      <c r="Q11127" s="9" t="e">
        <f t="shared" si="854"/>
        <v>#DIV/0!</v>
      </c>
    </row>
    <row r="11128" spans="12:17" x14ac:dyDescent="0.25">
      <c r="L11128" s="10" t="str">
        <f>IF(F11128="","",(SUM(F$2:F11128)))</f>
        <v/>
      </c>
      <c r="M11128" s="31">
        <f t="shared" si="850"/>
        <v>0</v>
      </c>
      <c r="N11128" s="31">
        <f t="shared" si="851"/>
        <v>0</v>
      </c>
      <c r="O11128" s="17" t="e">
        <f t="shared" si="852"/>
        <v>#DIV/0!</v>
      </c>
      <c r="P11128" s="31">
        <f t="shared" si="853"/>
        <v>0</v>
      </c>
      <c r="Q11128" s="9" t="e">
        <f t="shared" si="854"/>
        <v>#DIV/0!</v>
      </c>
    </row>
    <row r="11129" spans="12:17" x14ac:dyDescent="0.25">
      <c r="L11129" s="10" t="str">
        <f>IF(F11129="","",(SUM(F$2:F11129)))</f>
        <v/>
      </c>
      <c r="M11129" s="31">
        <f t="shared" si="850"/>
        <v>0</v>
      </c>
      <c r="N11129" s="31">
        <f t="shared" si="851"/>
        <v>0</v>
      </c>
      <c r="O11129" s="17" t="e">
        <f t="shared" si="852"/>
        <v>#DIV/0!</v>
      </c>
      <c r="P11129" s="31">
        <f t="shared" si="853"/>
        <v>0</v>
      </c>
      <c r="Q11129" s="9" t="e">
        <f t="shared" si="854"/>
        <v>#DIV/0!</v>
      </c>
    </row>
    <row r="11130" spans="12:17" x14ac:dyDescent="0.25">
      <c r="L11130" s="10" t="str">
        <f>IF(F11130="","",(SUM(F$2:F11130)))</f>
        <v/>
      </c>
      <c r="M11130" s="31">
        <f t="shared" si="850"/>
        <v>0</v>
      </c>
      <c r="N11130" s="31">
        <f t="shared" si="851"/>
        <v>0</v>
      </c>
      <c r="O11130" s="17" t="e">
        <f t="shared" si="852"/>
        <v>#DIV/0!</v>
      </c>
      <c r="P11130" s="31">
        <f t="shared" si="853"/>
        <v>0</v>
      </c>
      <c r="Q11130" s="9" t="e">
        <f t="shared" si="854"/>
        <v>#DIV/0!</v>
      </c>
    </row>
    <row r="11131" spans="12:17" x14ac:dyDescent="0.25">
      <c r="L11131" s="10" t="str">
        <f>IF(F11131="","",(SUM(F$2:F11131)))</f>
        <v/>
      </c>
      <c r="M11131" s="31">
        <f t="shared" si="850"/>
        <v>0</v>
      </c>
      <c r="N11131" s="31">
        <f t="shared" si="851"/>
        <v>0</v>
      </c>
      <c r="O11131" s="17" t="e">
        <f t="shared" si="852"/>
        <v>#DIV/0!</v>
      </c>
      <c r="P11131" s="31">
        <f t="shared" si="853"/>
        <v>0</v>
      </c>
      <c r="Q11131" s="9" t="e">
        <f t="shared" si="854"/>
        <v>#DIV/0!</v>
      </c>
    </row>
    <row r="11132" spans="12:17" x14ac:dyDescent="0.25">
      <c r="L11132" s="10" t="str">
        <f>IF(F11132="","",(SUM(F$2:F11132)))</f>
        <v/>
      </c>
      <c r="M11132" s="31">
        <f t="shared" si="850"/>
        <v>0</v>
      </c>
      <c r="N11132" s="31">
        <f t="shared" si="851"/>
        <v>0</v>
      </c>
      <c r="O11132" s="17" t="e">
        <f t="shared" si="852"/>
        <v>#DIV/0!</v>
      </c>
      <c r="P11132" s="31">
        <f t="shared" si="853"/>
        <v>0</v>
      </c>
      <c r="Q11132" s="9" t="e">
        <f t="shared" si="854"/>
        <v>#DIV/0!</v>
      </c>
    </row>
    <row r="11133" spans="12:17" x14ac:dyDescent="0.25">
      <c r="L11133" s="10" t="str">
        <f>IF(F11133="","",(SUM(F$2:F11133)))</f>
        <v/>
      </c>
      <c r="M11133" s="31">
        <f t="shared" si="850"/>
        <v>0</v>
      </c>
      <c r="N11133" s="31">
        <f t="shared" si="851"/>
        <v>0</v>
      </c>
      <c r="O11133" s="17" t="e">
        <f t="shared" si="852"/>
        <v>#DIV/0!</v>
      </c>
      <c r="P11133" s="31">
        <f t="shared" si="853"/>
        <v>0</v>
      </c>
      <c r="Q11133" s="9" t="e">
        <f t="shared" si="854"/>
        <v>#DIV/0!</v>
      </c>
    </row>
    <row r="11134" spans="12:17" x14ac:dyDescent="0.25">
      <c r="L11134" s="10" t="str">
        <f>IF(F11134="","",(SUM(F$2:F11134)))</f>
        <v/>
      </c>
      <c r="M11134" s="31">
        <f t="shared" si="850"/>
        <v>0</v>
      </c>
      <c r="N11134" s="31">
        <f t="shared" si="851"/>
        <v>0</v>
      </c>
      <c r="O11134" s="17" t="e">
        <f t="shared" si="852"/>
        <v>#DIV/0!</v>
      </c>
      <c r="P11134" s="31">
        <f t="shared" si="853"/>
        <v>0</v>
      </c>
      <c r="Q11134" s="9" t="e">
        <f t="shared" si="854"/>
        <v>#DIV/0!</v>
      </c>
    </row>
    <row r="11135" spans="12:17" x14ac:dyDescent="0.25">
      <c r="L11135" s="10" t="str">
        <f>IF(F11135="","",(SUM(F$2:F11135)))</f>
        <v/>
      </c>
      <c r="M11135" s="31">
        <f t="shared" si="850"/>
        <v>0</v>
      </c>
      <c r="N11135" s="31">
        <f t="shared" si="851"/>
        <v>0</v>
      </c>
      <c r="O11135" s="17" t="e">
        <f t="shared" si="852"/>
        <v>#DIV/0!</v>
      </c>
      <c r="P11135" s="31">
        <f t="shared" si="853"/>
        <v>0</v>
      </c>
      <c r="Q11135" s="9" t="e">
        <f t="shared" si="854"/>
        <v>#DIV/0!</v>
      </c>
    </row>
    <row r="11136" spans="12:17" x14ac:dyDescent="0.25">
      <c r="L11136" s="10" t="str">
        <f>IF(F11136="","",(SUM(F$2:F11136)))</f>
        <v/>
      </c>
      <c r="M11136" s="31">
        <f t="shared" si="850"/>
        <v>0</v>
      </c>
      <c r="N11136" s="31">
        <f t="shared" si="851"/>
        <v>0</v>
      </c>
      <c r="O11136" s="17" t="e">
        <f t="shared" si="852"/>
        <v>#DIV/0!</v>
      </c>
      <c r="P11136" s="31">
        <f t="shared" si="853"/>
        <v>0</v>
      </c>
      <c r="Q11136" s="9" t="e">
        <f t="shared" si="854"/>
        <v>#DIV/0!</v>
      </c>
    </row>
    <row r="11137" spans="12:17" x14ac:dyDescent="0.25">
      <c r="L11137" s="10" t="str">
        <f>IF(F11137="","",(SUM(F$2:F11137)))</f>
        <v/>
      </c>
      <c r="M11137" s="31">
        <f t="shared" si="850"/>
        <v>0</v>
      </c>
      <c r="N11137" s="31">
        <f t="shared" si="851"/>
        <v>0</v>
      </c>
      <c r="O11137" s="17" t="e">
        <f t="shared" si="852"/>
        <v>#DIV/0!</v>
      </c>
      <c r="P11137" s="31">
        <f t="shared" si="853"/>
        <v>0</v>
      </c>
      <c r="Q11137" s="9" t="e">
        <f t="shared" si="854"/>
        <v>#DIV/0!</v>
      </c>
    </row>
    <row r="11138" spans="12:17" x14ac:dyDescent="0.25">
      <c r="L11138" s="10" t="str">
        <f>IF(F11138="","",(SUM(F$2:F11138)))</f>
        <v/>
      </c>
      <c r="M11138" s="31">
        <f t="shared" si="850"/>
        <v>0</v>
      </c>
      <c r="N11138" s="31">
        <f t="shared" si="851"/>
        <v>0</v>
      </c>
      <c r="O11138" s="17" t="e">
        <f t="shared" si="852"/>
        <v>#DIV/0!</v>
      </c>
      <c r="P11138" s="31">
        <f t="shared" si="853"/>
        <v>0</v>
      </c>
      <c r="Q11138" s="9" t="e">
        <f t="shared" si="854"/>
        <v>#DIV/0!</v>
      </c>
    </row>
    <row r="11139" spans="12:17" x14ac:dyDescent="0.25">
      <c r="L11139" s="10" t="str">
        <f>IF(F11139="","",(SUM(F$2:F11139)))</f>
        <v/>
      </c>
      <c r="M11139" s="31">
        <f t="shared" si="850"/>
        <v>0</v>
      </c>
      <c r="N11139" s="31">
        <f t="shared" si="851"/>
        <v>0</v>
      </c>
      <c r="O11139" s="17" t="e">
        <f t="shared" si="852"/>
        <v>#DIV/0!</v>
      </c>
      <c r="P11139" s="31">
        <f t="shared" si="853"/>
        <v>0</v>
      </c>
      <c r="Q11139" s="9" t="e">
        <f t="shared" si="854"/>
        <v>#DIV/0!</v>
      </c>
    </row>
    <row r="11140" spans="12:17" x14ac:dyDescent="0.25">
      <c r="L11140" s="10" t="str">
        <f>IF(F11140="","",(SUM(F$2:F11140)))</f>
        <v/>
      </c>
      <c r="M11140" s="31">
        <f t="shared" si="850"/>
        <v>0</v>
      </c>
      <c r="N11140" s="31">
        <f t="shared" si="851"/>
        <v>0</v>
      </c>
      <c r="O11140" s="17" t="e">
        <f t="shared" si="852"/>
        <v>#DIV/0!</v>
      </c>
      <c r="P11140" s="31">
        <f t="shared" si="853"/>
        <v>0</v>
      </c>
      <c r="Q11140" s="9" t="e">
        <f t="shared" si="854"/>
        <v>#DIV/0!</v>
      </c>
    </row>
    <row r="11141" spans="12:17" x14ac:dyDescent="0.25">
      <c r="L11141" s="10" t="str">
        <f>IF(F11141="","",(SUM(F$2:F11141)))</f>
        <v/>
      </c>
      <c r="M11141" s="31">
        <f t="shared" si="850"/>
        <v>0</v>
      </c>
      <c r="N11141" s="31">
        <f t="shared" si="851"/>
        <v>0</v>
      </c>
      <c r="O11141" s="17" t="e">
        <f t="shared" si="852"/>
        <v>#DIV/0!</v>
      </c>
      <c r="P11141" s="31">
        <f t="shared" si="853"/>
        <v>0</v>
      </c>
      <c r="Q11141" s="9" t="e">
        <f t="shared" si="854"/>
        <v>#DIV/0!</v>
      </c>
    </row>
    <row r="11142" spans="12:17" x14ac:dyDescent="0.25">
      <c r="L11142" s="10" t="str">
        <f>IF(F11142="","",(SUM(F$2:F11142)))</f>
        <v/>
      </c>
      <c r="M11142" s="31">
        <f t="shared" si="850"/>
        <v>0</v>
      </c>
      <c r="N11142" s="31">
        <f t="shared" si="851"/>
        <v>0</v>
      </c>
      <c r="O11142" s="17" t="e">
        <f t="shared" si="852"/>
        <v>#DIV/0!</v>
      </c>
      <c r="P11142" s="31">
        <f t="shared" si="853"/>
        <v>0</v>
      </c>
      <c r="Q11142" s="9" t="e">
        <f t="shared" si="854"/>
        <v>#DIV/0!</v>
      </c>
    </row>
    <row r="11143" spans="12:17" x14ac:dyDescent="0.25">
      <c r="L11143" s="10" t="str">
        <f>IF(F11143="","",(SUM(F$2:F11143)))</f>
        <v/>
      </c>
      <c r="M11143" s="31">
        <f t="shared" si="850"/>
        <v>0</v>
      </c>
      <c r="N11143" s="31">
        <f t="shared" si="851"/>
        <v>0</v>
      </c>
      <c r="O11143" s="17" t="e">
        <f t="shared" si="852"/>
        <v>#DIV/0!</v>
      </c>
      <c r="P11143" s="31">
        <f t="shared" si="853"/>
        <v>0</v>
      </c>
      <c r="Q11143" s="9" t="e">
        <f t="shared" si="854"/>
        <v>#DIV/0!</v>
      </c>
    </row>
    <row r="11144" spans="12:17" x14ac:dyDescent="0.25">
      <c r="L11144" s="10" t="str">
        <f>IF(F11144="","",(SUM(F$2:F11144)))</f>
        <v/>
      </c>
      <c r="M11144" s="31">
        <f t="shared" si="850"/>
        <v>0</v>
      </c>
      <c r="N11144" s="31">
        <f t="shared" si="851"/>
        <v>0</v>
      </c>
      <c r="O11144" s="17" t="e">
        <f t="shared" si="852"/>
        <v>#DIV/0!</v>
      </c>
      <c r="P11144" s="31">
        <f t="shared" si="853"/>
        <v>0</v>
      </c>
      <c r="Q11144" s="9" t="e">
        <f t="shared" si="854"/>
        <v>#DIV/0!</v>
      </c>
    </row>
    <row r="11145" spans="12:17" x14ac:dyDescent="0.25">
      <c r="L11145" s="10" t="str">
        <f>IF(F11145="","",(SUM(F$2:F11145)))</f>
        <v/>
      </c>
      <c r="M11145" s="31">
        <f t="shared" si="850"/>
        <v>0</v>
      </c>
      <c r="N11145" s="31">
        <f t="shared" si="851"/>
        <v>0</v>
      </c>
      <c r="O11145" s="17" t="e">
        <f t="shared" si="852"/>
        <v>#DIV/0!</v>
      </c>
      <c r="P11145" s="31">
        <f t="shared" si="853"/>
        <v>0</v>
      </c>
      <c r="Q11145" s="9" t="e">
        <f t="shared" si="854"/>
        <v>#DIV/0!</v>
      </c>
    </row>
    <row r="11146" spans="12:17" x14ac:dyDescent="0.25">
      <c r="L11146" s="10" t="str">
        <f>IF(F11146="","",(SUM(F$2:F11146)))</f>
        <v/>
      </c>
      <c r="M11146" s="31">
        <f t="shared" ref="M11146:M11209" si="855">IF(B$201="","",(COUNTIF($B10947:$B11146, "Tournament Pool Tournament Registration") - COUNTIF($B10947:$B11146, "Tournament Pool Registration (inc. Fee)")))</f>
        <v>0</v>
      </c>
      <c r="N11146" s="31">
        <f t="shared" ref="N11146:N11209" si="856">IF(B$201="","",(COUNTIF($B10947:$B11146, "Tournament Pool Tournament Registration")))</f>
        <v>0</v>
      </c>
      <c r="O11146" s="17" t="e">
        <f t="shared" ref="O11146:O11209" si="857">IF(B$201="","",(M11146/N11146))</f>
        <v>#DIV/0!</v>
      </c>
      <c r="P11146" s="31">
        <f t="shared" ref="P11146:P11209" si="858">IF(B$201="","",(COUNTIF($B10947:$B11146, "Tournament Pool Tournament KO Award")))</f>
        <v>0</v>
      </c>
      <c r="Q11146" s="9" t="e">
        <f t="shared" ref="Q11146:Q11209" si="859">IF(B$201="","",(P11146/N11146))</f>
        <v>#DIV/0!</v>
      </c>
    </row>
    <row r="11147" spans="12:17" x14ac:dyDescent="0.25">
      <c r="L11147" s="10" t="str">
        <f>IF(F11147="","",(SUM(F$2:F11147)))</f>
        <v/>
      </c>
      <c r="M11147" s="31">
        <f t="shared" si="855"/>
        <v>0</v>
      </c>
      <c r="N11147" s="31">
        <f t="shared" si="856"/>
        <v>0</v>
      </c>
      <c r="O11147" s="17" t="e">
        <f t="shared" si="857"/>
        <v>#DIV/0!</v>
      </c>
      <c r="P11147" s="31">
        <f t="shared" si="858"/>
        <v>0</v>
      </c>
      <c r="Q11147" s="9" t="e">
        <f t="shared" si="859"/>
        <v>#DIV/0!</v>
      </c>
    </row>
    <row r="11148" spans="12:17" x14ac:dyDescent="0.25">
      <c r="L11148" s="10" t="str">
        <f>IF(F11148="","",(SUM(F$2:F11148)))</f>
        <v/>
      </c>
      <c r="M11148" s="31">
        <f t="shared" si="855"/>
        <v>0</v>
      </c>
      <c r="N11148" s="31">
        <f t="shared" si="856"/>
        <v>0</v>
      </c>
      <c r="O11148" s="17" t="e">
        <f t="shared" si="857"/>
        <v>#DIV/0!</v>
      </c>
      <c r="P11148" s="31">
        <f t="shared" si="858"/>
        <v>0</v>
      </c>
      <c r="Q11148" s="9" t="e">
        <f t="shared" si="859"/>
        <v>#DIV/0!</v>
      </c>
    </row>
    <row r="11149" spans="12:17" x14ac:dyDescent="0.25">
      <c r="L11149" s="10" t="str">
        <f>IF(F11149="","",(SUM(F$2:F11149)))</f>
        <v/>
      </c>
      <c r="M11149" s="31">
        <f t="shared" si="855"/>
        <v>0</v>
      </c>
      <c r="N11149" s="31">
        <f t="shared" si="856"/>
        <v>0</v>
      </c>
      <c r="O11149" s="17" t="e">
        <f t="shared" si="857"/>
        <v>#DIV/0!</v>
      </c>
      <c r="P11149" s="31">
        <f t="shared" si="858"/>
        <v>0</v>
      </c>
      <c r="Q11149" s="9" t="e">
        <f t="shared" si="859"/>
        <v>#DIV/0!</v>
      </c>
    </row>
    <row r="11150" spans="12:17" x14ac:dyDescent="0.25">
      <c r="L11150" s="10" t="str">
        <f>IF(F11150="","",(SUM(F$2:F11150)))</f>
        <v/>
      </c>
      <c r="M11150" s="31">
        <f t="shared" si="855"/>
        <v>0</v>
      </c>
      <c r="N11150" s="31">
        <f t="shared" si="856"/>
        <v>0</v>
      </c>
      <c r="O11150" s="17" t="e">
        <f t="shared" si="857"/>
        <v>#DIV/0!</v>
      </c>
      <c r="P11150" s="31">
        <f t="shared" si="858"/>
        <v>0</v>
      </c>
      <c r="Q11150" s="9" t="e">
        <f t="shared" si="859"/>
        <v>#DIV/0!</v>
      </c>
    </row>
    <row r="11151" spans="12:17" x14ac:dyDescent="0.25">
      <c r="L11151" s="10" t="str">
        <f>IF(F11151="","",(SUM(F$2:F11151)))</f>
        <v/>
      </c>
      <c r="M11151" s="31">
        <f t="shared" si="855"/>
        <v>0</v>
      </c>
      <c r="N11151" s="31">
        <f t="shared" si="856"/>
        <v>0</v>
      </c>
      <c r="O11151" s="17" t="e">
        <f t="shared" si="857"/>
        <v>#DIV/0!</v>
      </c>
      <c r="P11151" s="31">
        <f t="shared" si="858"/>
        <v>0</v>
      </c>
      <c r="Q11151" s="9" t="e">
        <f t="shared" si="859"/>
        <v>#DIV/0!</v>
      </c>
    </row>
    <row r="11152" spans="12:17" x14ac:dyDescent="0.25">
      <c r="L11152" s="10" t="str">
        <f>IF(F11152="","",(SUM(F$2:F11152)))</f>
        <v/>
      </c>
      <c r="M11152" s="31">
        <f t="shared" si="855"/>
        <v>0</v>
      </c>
      <c r="N11152" s="31">
        <f t="shared" si="856"/>
        <v>0</v>
      </c>
      <c r="O11152" s="17" t="e">
        <f t="shared" si="857"/>
        <v>#DIV/0!</v>
      </c>
      <c r="P11152" s="31">
        <f t="shared" si="858"/>
        <v>0</v>
      </c>
      <c r="Q11152" s="9" t="e">
        <f t="shared" si="859"/>
        <v>#DIV/0!</v>
      </c>
    </row>
    <row r="11153" spans="12:17" x14ac:dyDescent="0.25">
      <c r="L11153" s="10" t="str">
        <f>IF(F11153="","",(SUM(F$2:F11153)))</f>
        <v/>
      </c>
      <c r="M11153" s="31">
        <f t="shared" si="855"/>
        <v>0</v>
      </c>
      <c r="N11153" s="31">
        <f t="shared" si="856"/>
        <v>0</v>
      </c>
      <c r="O11153" s="17" t="e">
        <f t="shared" si="857"/>
        <v>#DIV/0!</v>
      </c>
      <c r="P11153" s="31">
        <f t="shared" si="858"/>
        <v>0</v>
      </c>
      <c r="Q11153" s="9" t="e">
        <f t="shared" si="859"/>
        <v>#DIV/0!</v>
      </c>
    </row>
    <row r="11154" spans="12:17" x14ac:dyDescent="0.25">
      <c r="L11154" s="10" t="str">
        <f>IF(F11154="","",(SUM(F$2:F11154)))</f>
        <v/>
      </c>
      <c r="M11154" s="31">
        <f t="shared" si="855"/>
        <v>0</v>
      </c>
      <c r="N11154" s="31">
        <f t="shared" si="856"/>
        <v>0</v>
      </c>
      <c r="O11154" s="17" t="e">
        <f t="shared" si="857"/>
        <v>#DIV/0!</v>
      </c>
      <c r="P11154" s="31">
        <f t="shared" si="858"/>
        <v>0</v>
      </c>
      <c r="Q11154" s="9" t="e">
        <f t="shared" si="859"/>
        <v>#DIV/0!</v>
      </c>
    </row>
    <row r="11155" spans="12:17" x14ac:dyDescent="0.25">
      <c r="L11155" s="10" t="str">
        <f>IF(F11155="","",(SUM(F$2:F11155)))</f>
        <v/>
      </c>
      <c r="M11155" s="31">
        <f t="shared" si="855"/>
        <v>0</v>
      </c>
      <c r="N11155" s="31">
        <f t="shared" si="856"/>
        <v>0</v>
      </c>
      <c r="O11155" s="17" t="e">
        <f t="shared" si="857"/>
        <v>#DIV/0!</v>
      </c>
      <c r="P11155" s="31">
        <f t="shared" si="858"/>
        <v>0</v>
      </c>
      <c r="Q11155" s="9" t="e">
        <f t="shared" si="859"/>
        <v>#DIV/0!</v>
      </c>
    </row>
    <row r="11156" spans="12:17" x14ac:dyDescent="0.25">
      <c r="L11156" s="10" t="str">
        <f>IF(F11156="","",(SUM(F$2:F11156)))</f>
        <v/>
      </c>
      <c r="M11156" s="31">
        <f t="shared" si="855"/>
        <v>0</v>
      </c>
      <c r="N11156" s="31">
        <f t="shared" si="856"/>
        <v>0</v>
      </c>
      <c r="O11156" s="17" t="e">
        <f t="shared" si="857"/>
        <v>#DIV/0!</v>
      </c>
      <c r="P11156" s="31">
        <f t="shared" si="858"/>
        <v>0</v>
      </c>
      <c r="Q11156" s="9" t="e">
        <f t="shared" si="859"/>
        <v>#DIV/0!</v>
      </c>
    </row>
    <row r="11157" spans="12:17" x14ac:dyDescent="0.25">
      <c r="L11157" s="10" t="str">
        <f>IF(F11157="","",(SUM(F$2:F11157)))</f>
        <v/>
      </c>
      <c r="M11157" s="31">
        <f t="shared" si="855"/>
        <v>0</v>
      </c>
      <c r="N11157" s="31">
        <f t="shared" si="856"/>
        <v>0</v>
      </c>
      <c r="O11157" s="17" t="e">
        <f t="shared" si="857"/>
        <v>#DIV/0!</v>
      </c>
      <c r="P11157" s="31">
        <f t="shared" si="858"/>
        <v>0</v>
      </c>
      <c r="Q11157" s="9" t="e">
        <f t="shared" si="859"/>
        <v>#DIV/0!</v>
      </c>
    </row>
    <row r="11158" spans="12:17" x14ac:dyDescent="0.25">
      <c r="L11158" s="10" t="str">
        <f>IF(F11158="","",(SUM(F$2:F11158)))</f>
        <v/>
      </c>
      <c r="M11158" s="31">
        <f t="shared" si="855"/>
        <v>0</v>
      </c>
      <c r="N11158" s="31">
        <f t="shared" si="856"/>
        <v>0</v>
      </c>
      <c r="O11158" s="17" t="e">
        <f t="shared" si="857"/>
        <v>#DIV/0!</v>
      </c>
      <c r="P11158" s="31">
        <f t="shared" si="858"/>
        <v>0</v>
      </c>
      <c r="Q11158" s="9" t="e">
        <f t="shared" si="859"/>
        <v>#DIV/0!</v>
      </c>
    </row>
    <row r="11159" spans="12:17" x14ac:dyDescent="0.25">
      <c r="L11159" s="10" t="str">
        <f>IF(F11159="","",(SUM(F$2:F11159)))</f>
        <v/>
      </c>
      <c r="M11159" s="31">
        <f t="shared" si="855"/>
        <v>0</v>
      </c>
      <c r="N11159" s="31">
        <f t="shared" si="856"/>
        <v>0</v>
      </c>
      <c r="O11159" s="17" t="e">
        <f t="shared" si="857"/>
        <v>#DIV/0!</v>
      </c>
      <c r="P11159" s="31">
        <f t="shared" si="858"/>
        <v>0</v>
      </c>
      <c r="Q11159" s="9" t="e">
        <f t="shared" si="859"/>
        <v>#DIV/0!</v>
      </c>
    </row>
    <row r="11160" spans="12:17" x14ac:dyDescent="0.25">
      <c r="L11160" s="10" t="str">
        <f>IF(F11160="","",(SUM(F$2:F11160)))</f>
        <v/>
      </c>
      <c r="M11160" s="31">
        <f t="shared" si="855"/>
        <v>0</v>
      </c>
      <c r="N11160" s="31">
        <f t="shared" si="856"/>
        <v>0</v>
      </c>
      <c r="O11160" s="17" t="e">
        <f t="shared" si="857"/>
        <v>#DIV/0!</v>
      </c>
      <c r="P11160" s="31">
        <f t="shared" si="858"/>
        <v>0</v>
      </c>
      <c r="Q11160" s="9" t="e">
        <f t="shared" si="859"/>
        <v>#DIV/0!</v>
      </c>
    </row>
    <row r="11161" spans="12:17" x14ac:dyDescent="0.25">
      <c r="L11161" s="10" t="str">
        <f>IF(F11161="","",(SUM(F$2:F11161)))</f>
        <v/>
      </c>
      <c r="M11161" s="31">
        <f t="shared" si="855"/>
        <v>0</v>
      </c>
      <c r="N11161" s="31">
        <f t="shared" si="856"/>
        <v>0</v>
      </c>
      <c r="O11161" s="17" t="e">
        <f t="shared" si="857"/>
        <v>#DIV/0!</v>
      </c>
      <c r="P11161" s="31">
        <f t="shared" si="858"/>
        <v>0</v>
      </c>
      <c r="Q11161" s="9" t="e">
        <f t="shared" si="859"/>
        <v>#DIV/0!</v>
      </c>
    </row>
    <row r="11162" spans="12:17" x14ac:dyDescent="0.25">
      <c r="L11162" s="10" t="str">
        <f>IF(F11162="","",(SUM(F$2:F11162)))</f>
        <v/>
      </c>
      <c r="M11162" s="31">
        <f t="shared" si="855"/>
        <v>0</v>
      </c>
      <c r="N11162" s="31">
        <f t="shared" si="856"/>
        <v>0</v>
      </c>
      <c r="O11162" s="17" t="e">
        <f t="shared" si="857"/>
        <v>#DIV/0!</v>
      </c>
      <c r="P11162" s="31">
        <f t="shared" si="858"/>
        <v>0</v>
      </c>
      <c r="Q11162" s="9" t="e">
        <f t="shared" si="859"/>
        <v>#DIV/0!</v>
      </c>
    </row>
    <row r="11163" spans="12:17" x14ac:dyDescent="0.25">
      <c r="L11163" s="10" t="str">
        <f>IF(F11163="","",(SUM(F$2:F11163)))</f>
        <v/>
      </c>
      <c r="M11163" s="31">
        <f t="shared" si="855"/>
        <v>0</v>
      </c>
      <c r="N11163" s="31">
        <f t="shared" si="856"/>
        <v>0</v>
      </c>
      <c r="O11163" s="17" t="e">
        <f t="shared" si="857"/>
        <v>#DIV/0!</v>
      </c>
      <c r="P11163" s="31">
        <f t="shared" si="858"/>
        <v>0</v>
      </c>
      <c r="Q11163" s="9" t="e">
        <f t="shared" si="859"/>
        <v>#DIV/0!</v>
      </c>
    </row>
    <row r="11164" spans="12:17" x14ac:dyDescent="0.25">
      <c r="L11164" s="10" t="str">
        <f>IF(F11164="","",(SUM(F$2:F11164)))</f>
        <v/>
      </c>
      <c r="M11164" s="31">
        <f t="shared" si="855"/>
        <v>0</v>
      </c>
      <c r="N11164" s="31">
        <f t="shared" si="856"/>
        <v>0</v>
      </c>
      <c r="O11164" s="17" t="e">
        <f t="shared" si="857"/>
        <v>#DIV/0!</v>
      </c>
      <c r="P11164" s="31">
        <f t="shared" si="858"/>
        <v>0</v>
      </c>
      <c r="Q11164" s="9" t="e">
        <f t="shared" si="859"/>
        <v>#DIV/0!</v>
      </c>
    </row>
    <row r="11165" spans="12:17" x14ac:dyDescent="0.25">
      <c r="L11165" s="10" t="str">
        <f>IF(F11165="","",(SUM(F$2:F11165)))</f>
        <v/>
      </c>
      <c r="M11165" s="31">
        <f t="shared" si="855"/>
        <v>0</v>
      </c>
      <c r="N11165" s="31">
        <f t="shared" si="856"/>
        <v>0</v>
      </c>
      <c r="O11165" s="17" t="e">
        <f t="shared" si="857"/>
        <v>#DIV/0!</v>
      </c>
      <c r="P11165" s="31">
        <f t="shared" si="858"/>
        <v>0</v>
      </c>
      <c r="Q11165" s="9" t="e">
        <f t="shared" si="859"/>
        <v>#DIV/0!</v>
      </c>
    </row>
    <row r="11166" spans="12:17" x14ac:dyDescent="0.25">
      <c r="L11166" s="10" t="str">
        <f>IF(F11166="","",(SUM(F$2:F11166)))</f>
        <v/>
      </c>
      <c r="M11166" s="31">
        <f t="shared" si="855"/>
        <v>0</v>
      </c>
      <c r="N11166" s="31">
        <f t="shared" si="856"/>
        <v>0</v>
      </c>
      <c r="O11166" s="17" t="e">
        <f t="shared" si="857"/>
        <v>#DIV/0!</v>
      </c>
      <c r="P11166" s="31">
        <f t="shared" si="858"/>
        <v>0</v>
      </c>
      <c r="Q11166" s="9" t="e">
        <f t="shared" si="859"/>
        <v>#DIV/0!</v>
      </c>
    </row>
    <row r="11167" spans="12:17" x14ac:dyDescent="0.25">
      <c r="L11167" s="10" t="str">
        <f>IF(F11167="","",(SUM(F$2:F11167)))</f>
        <v/>
      </c>
      <c r="M11167" s="31">
        <f t="shared" si="855"/>
        <v>0</v>
      </c>
      <c r="N11167" s="31">
        <f t="shared" si="856"/>
        <v>0</v>
      </c>
      <c r="O11167" s="17" t="e">
        <f t="shared" si="857"/>
        <v>#DIV/0!</v>
      </c>
      <c r="P11167" s="31">
        <f t="shared" si="858"/>
        <v>0</v>
      </c>
      <c r="Q11167" s="9" t="e">
        <f t="shared" si="859"/>
        <v>#DIV/0!</v>
      </c>
    </row>
    <row r="11168" spans="12:17" x14ac:dyDescent="0.25">
      <c r="L11168" s="10" t="str">
        <f>IF(F11168="","",(SUM(F$2:F11168)))</f>
        <v/>
      </c>
      <c r="M11168" s="31">
        <f t="shared" si="855"/>
        <v>0</v>
      </c>
      <c r="N11168" s="31">
        <f t="shared" si="856"/>
        <v>0</v>
      </c>
      <c r="O11168" s="17" t="e">
        <f t="shared" si="857"/>
        <v>#DIV/0!</v>
      </c>
      <c r="P11168" s="31">
        <f t="shared" si="858"/>
        <v>0</v>
      </c>
      <c r="Q11168" s="9" t="e">
        <f t="shared" si="859"/>
        <v>#DIV/0!</v>
      </c>
    </row>
    <row r="11169" spans="12:17" x14ac:dyDescent="0.25">
      <c r="L11169" s="10" t="str">
        <f>IF(F11169="","",(SUM(F$2:F11169)))</f>
        <v/>
      </c>
      <c r="M11169" s="31">
        <f t="shared" si="855"/>
        <v>0</v>
      </c>
      <c r="N11169" s="31">
        <f t="shared" si="856"/>
        <v>0</v>
      </c>
      <c r="O11169" s="17" t="e">
        <f t="shared" si="857"/>
        <v>#DIV/0!</v>
      </c>
      <c r="P11169" s="31">
        <f t="shared" si="858"/>
        <v>0</v>
      </c>
      <c r="Q11169" s="9" t="e">
        <f t="shared" si="859"/>
        <v>#DIV/0!</v>
      </c>
    </row>
    <row r="11170" spans="12:17" x14ac:dyDescent="0.25">
      <c r="L11170" s="10" t="str">
        <f>IF(F11170="","",(SUM(F$2:F11170)))</f>
        <v/>
      </c>
      <c r="M11170" s="31">
        <f t="shared" si="855"/>
        <v>0</v>
      </c>
      <c r="N11170" s="31">
        <f t="shared" si="856"/>
        <v>0</v>
      </c>
      <c r="O11170" s="17" t="e">
        <f t="shared" si="857"/>
        <v>#DIV/0!</v>
      </c>
      <c r="P11170" s="31">
        <f t="shared" si="858"/>
        <v>0</v>
      </c>
      <c r="Q11170" s="9" t="e">
        <f t="shared" si="859"/>
        <v>#DIV/0!</v>
      </c>
    </row>
    <row r="11171" spans="12:17" x14ac:dyDescent="0.25">
      <c r="L11171" s="10" t="str">
        <f>IF(F11171="","",(SUM(F$2:F11171)))</f>
        <v/>
      </c>
      <c r="M11171" s="31">
        <f t="shared" si="855"/>
        <v>0</v>
      </c>
      <c r="N11171" s="31">
        <f t="shared" si="856"/>
        <v>0</v>
      </c>
      <c r="O11171" s="17" t="e">
        <f t="shared" si="857"/>
        <v>#DIV/0!</v>
      </c>
      <c r="P11171" s="31">
        <f t="shared" si="858"/>
        <v>0</v>
      </c>
      <c r="Q11171" s="9" t="e">
        <f t="shared" si="859"/>
        <v>#DIV/0!</v>
      </c>
    </row>
    <row r="11172" spans="12:17" x14ac:dyDescent="0.25">
      <c r="L11172" s="10" t="str">
        <f>IF(F11172="","",(SUM(F$2:F11172)))</f>
        <v/>
      </c>
      <c r="M11172" s="31">
        <f t="shared" si="855"/>
        <v>0</v>
      </c>
      <c r="N11172" s="31">
        <f t="shared" si="856"/>
        <v>0</v>
      </c>
      <c r="O11172" s="17" t="e">
        <f t="shared" si="857"/>
        <v>#DIV/0!</v>
      </c>
      <c r="P11172" s="31">
        <f t="shared" si="858"/>
        <v>0</v>
      </c>
      <c r="Q11172" s="9" t="e">
        <f t="shared" si="859"/>
        <v>#DIV/0!</v>
      </c>
    </row>
    <row r="11173" spans="12:17" x14ac:dyDescent="0.25">
      <c r="L11173" s="10" t="str">
        <f>IF(F11173="","",(SUM(F$2:F11173)))</f>
        <v/>
      </c>
      <c r="M11173" s="31">
        <f t="shared" si="855"/>
        <v>0</v>
      </c>
      <c r="N11173" s="31">
        <f t="shared" si="856"/>
        <v>0</v>
      </c>
      <c r="O11173" s="17" t="e">
        <f t="shared" si="857"/>
        <v>#DIV/0!</v>
      </c>
      <c r="P11173" s="31">
        <f t="shared" si="858"/>
        <v>0</v>
      </c>
      <c r="Q11173" s="9" t="e">
        <f t="shared" si="859"/>
        <v>#DIV/0!</v>
      </c>
    </row>
    <row r="11174" spans="12:17" x14ac:dyDescent="0.25">
      <c r="L11174" s="10" t="str">
        <f>IF(F11174="","",(SUM(F$2:F11174)))</f>
        <v/>
      </c>
      <c r="M11174" s="31">
        <f t="shared" si="855"/>
        <v>0</v>
      </c>
      <c r="N11174" s="31">
        <f t="shared" si="856"/>
        <v>0</v>
      </c>
      <c r="O11174" s="17" t="e">
        <f t="shared" si="857"/>
        <v>#DIV/0!</v>
      </c>
      <c r="P11174" s="31">
        <f t="shared" si="858"/>
        <v>0</v>
      </c>
      <c r="Q11174" s="9" t="e">
        <f t="shared" si="859"/>
        <v>#DIV/0!</v>
      </c>
    </row>
    <row r="11175" spans="12:17" x14ac:dyDescent="0.25">
      <c r="L11175" s="10" t="str">
        <f>IF(F11175="","",(SUM(F$2:F11175)))</f>
        <v/>
      </c>
      <c r="M11175" s="31">
        <f t="shared" si="855"/>
        <v>0</v>
      </c>
      <c r="N11175" s="31">
        <f t="shared" si="856"/>
        <v>0</v>
      </c>
      <c r="O11175" s="17" t="e">
        <f t="shared" si="857"/>
        <v>#DIV/0!</v>
      </c>
      <c r="P11175" s="31">
        <f t="shared" si="858"/>
        <v>0</v>
      </c>
      <c r="Q11175" s="9" t="e">
        <f t="shared" si="859"/>
        <v>#DIV/0!</v>
      </c>
    </row>
    <row r="11176" spans="12:17" x14ac:dyDescent="0.25">
      <c r="L11176" s="10" t="str">
        <f>IF(F11176="","",(SUM(F$2:F11176)))</f>
        <v/>
      </c>
      <c r="M11176" s="31">
        <f t="shared" si="855"/>
        <v>0</v>
      </c>
      <c r="N11176" s="31">
        <f t="shared" si="856"/>
        <v>0</v>
      </c>
      <c r="O11176" s="17" t="e">
        <f t="shared" si="857"/>
        <v>#DIV/0!</v>
      </c>
      <c r="P11176" s="31">
        <f t="shared" si="858"/>
        <v>0</v>
      </c>
      <c r="Q11176" s="9" t="e">
        <f t="shared" si="859"/>
        <v>#DIV/0!</v>
      </c>
    </row>
    <row r="11177" spans="12:17" x14ac:dyDescent="0.25">
      <c r="L11177" s="10" t="str">
        <f>IF(F11177="","",(SUM(F$2:F11177)))</f>
        <v/>
      </c>
      <c r="M11177" s="31">
        <f t="shared" si="855"/>
        <v>0</v>
      </c>
      <c r="N11177" s="31">
        <f t="shared" si="856"/>
        <v>0</v>
      </c>
      <c r="O11177" s="17" t="e">
        <f t="shared" si="857"/>
        <v>#DIV/0!</v>
      </c>
      <c r="P11177" s="31">
        <f t="shared" si="858"/>
        <v>0</v>
      </c>
      <c r="Q11177" s="9" t="e">
        <f t="shared" si="859"/>
        <v>#DIV/0!</v>
      </c>
    </row>
    <row r="11178" spans="12:17" x14ac:dyDescent="0.25">
      <c r="L11178" s="10" t="str">
        <f>IF(F11178="","",(SUM(F$2:F11178)))</f>
        <v/>
      </c>
      <c r="M11178" s="31">
        <f t="shared" si="855"/>
        <v>0</v>
      </c>
      <c r="N11178" s="31">
        <f t="shared" si="856"/>
        <v>0</v>
      </c>
      <c r="O11178" s="17" t="e">
        <f t="shared" si="857"/>
        <v>#DIV/0!</v>
      </c>
      <c r="P11178" s="31">
        <f t="shared" si="858"/>
        <v>0</v>
      </c>
      <c r="Q11178" s="9" t="e">
        <f t="shared" si="859"/>
        <v>#DIV/0!</v>
      </c>
    </row>
    <row r="11179" spans="12:17" x14ac:dyDescent="0.25">
      <c r="L11179" s="10" t="str">
        <f>IF(F11179="","",(SUM(F$2:F11179)))</f>
        <v/>
      </c>
      <c r="M11179" s="31">
        <f t="shared" si="855"/>
        <v>0</v>
      </c>
      <c r="N11179" s="31">
        <f t="shared" si="856"/>
        <v>0</v>
      </c>
      <c r="O11179" s="17" t="e">
        <f t="shared" si="857"/>
        <v>#DIV/0!</v>
      </c>
      <c r="P11179" s="31">
        <f t="shared" si="858"/>
        <v>0</v>
      </c>
      <c r="Q11179" s="9" t="e">
        <f t="shared" si="859"/>
        <v>#DIV/0!</v>
      </c>
    </row>
    <row r="11180" spans="12:17" x14ac:dyDescent="0.25">
      <c r="L11180" s="10" t="str">
        <f>IF(F11180="","",(SUM(F$2:F11180)))</f>
        <v/>
      </c>
      <c r="M11180" s="31">
        <f t="shared" si="855"/>
        <v>0</v>
      </c>
      <c r="N11180" s="31">
        <f t="shared" si="856"/>
        <v>0</v>
      </c>
      <c r="O11180" s="17" t="e">
        <f t="shared" si="857"/>
        <v>#DIV/0!</v>
      </c>
      <c r="P11180" s="31">
        <f t="shared" si="858"/>
        <v>0</v>
      </c>
      <c r="Q11180" s="9" t="e">
        <f t="shared" si="859"/>
        <v>#DIV/0!</v>
      </c>
    </row>
    <row r="11181" spans="12:17" x14ac:dyDescent="0.25">
      <c r="L11181" s="10" t="str">
        <f>IF(F11181="","",(SUM(F$2:F11181)))</f>
        <v/>
      </c>
      <c r="M11181" s="31">
        <f t="shared" si="855"/>
        <v>0</v>
      </c>
      <c r="N11181" s="31">
        <f t="shared" si="856"/>
        <v>0</v>
      </c>
      <c r="O11181" s="17" t="e">
        <f t="shared" si="857"/>
        <v>#DIV/0!</v>
      </c>
      <c r="P11181" s="31">
        <f t="shared" si="858"/>
        <v>0</v>
      </c>
      <c r="Q11181" s="9" t="e">
        <f t="shared" si="859"/>
        <v>#DIV/0!</v>
      </c>
    </row>
    <row r="11182" spans="12:17" x14ac:dyDescent="0.25">
      <c r="L11182" s="10" t="str">
        <f>IF(F11182="","",(SUM(F$2:F11182)))</f>
        <v/>
      </c>
      <c r="M11182" s="31">
        <f t="shared" si="855"/>
        <v>0</v>
      </c>
      <c r="N11182" s="31">
        <f t="shared" si="856"/>
        <v>0</v>
      </c>
      <c r="O11182" s="17" t="e">
        <f t="shared" si="857"/>
        <v>#DIV/0!</v>
      </c>
      <c r="P11182" s="31">
        <f t="shared" si="858"/>
        <v>0</v>
      </c>
      <c r="Q11182" s="9" t="e">
        <f t="shared" si="859"/>
        <v>#DIV/0!</v>
      </c>
    </row>
    <row r="11183" spans="12:17" x14ac:dyDescent="0.25">
      <c r="L11183" s="10" t="str">
        <f>IF(F11183="","",(SUM(F$2:F11183)))</f>
        <v/>
      </c>
      <c r="M11183" s="31">
        <f t="shared" si="855"/>
        <v>0</v>
      </c>
      <c r="N11183" s="31">
        <f t="shared" si="856"/>
        <v>0</v>
      </c>
      <c r="O11183" s="17" t="e">
        <f t="shared" si="857"/>
        <v>#DIV/0!</v>
      </c>
      <c r="P11183" s="31">
        <f t="shared" si="858"/>
        <v>0</v>
      </c>
      <c r="Q11183" s="9" t="e">
        <f t="shared" si="859"/>
        <v>#DIV/0!</v>
      </c>
    </row>
    <row r="11184" spans="12:17" x14ac:dyDescent="0.25">
      <c r="L11184" s="10" t="str">
        <f>IF(F11184="","",(SUM(F$2:F11184)))</f>
        <v/>
      </c>
      <c r="M11184" s="31">
        <f t="shared" si="855"/>
        <v>0</v>
      </c>
      <c r="N11184" s="31">
        <f t="shared" si="856"/>
        <v>0</v>
      </c>
      <c r="O11184" s="17" t="e">
        <f t="shared" si="857"/>
        <v>#DIV/0!</v>
      </c>
      <c r="P11184" s="31">
        <f t="shared" si="858"/>
        <v>0</v>
      </c>
      <c r="Q11184" s="9" t="e">
        <f t="shared" si="859"/>
        <v>#DIV/0!</v>
      </c>
    </row>
    <row r="11185" spans="12:17" x14ac:dyDescent="0.25">
      <c r="L11185" s="10" t="str">
        <f>IF(F11185="","",(SUM(F$2:F11185)))</f>
        <v/>
      </c>
      <c r="M11185" s="31">
        <f t="shared" si="855"/>
        <v>0</v>
      </c>
      <c r="N11185" s="31">
        <f t="shared" si="856"/>
        <v>0</v>
      </c>
      <c r="O11185" s="17" t="e">
        <f t="shared" si="857"/>
        <v>#DIV/0!</v>
      </c>
      <c r="P11185" s="31">
        <f t="shared" si="858"/>
        <v>0</v>
      </c>
      <c r="Q11185" s="9" t="e">
        <f t="shared" si="859"/>
        <v>#DIV/0!</v>
      </c>
    </row>
    <row r="11186" spans="12:17" x14ac:dyDescent="0.25">
      <c r="L11186" s="10" t="str">
        <f>IF(F11186="","",(SUM(F$2:F11186)))</f>
        <v/>
      </c>
      <c r="M11186" s="31">
        <f t="shared" si="855"/>
        <v>0</v>
      </c>
      <c r="N11186" s="31">
        <f t="shared" si="856"/>
        <v>0</v>
      </c>
      <c r="O11186" s="17" t="e">
        <f t="shared" si="857"/>
        <v>#DIV/0!</v>
      </c>
      <c r="P11186" s="31">
        <f t="shared" si="858"/>
        <v>0</v>
      </c>
      <c r="Q11186" s="9" t="e">
        <f t="shared" si="859"/>
        <v>#DIV/0!</v>
      </c>
    </row>
    <row r="11187" spans="12:17" x14ac:dyDescent="0.25">
      <c r="L11187" s="10" t="str">
        <f>IF(F11187="","",(SUM(F$2:F11187)))</f>
        <v/>
      </c>
      <c r="M11187" s="31">
        <f t="shared" si="855"/>
        <v>0</v>
      </c>
      <c r="N11187" s="31">
        <f t="shared" si="856"/>
        <v>0</v>
      </c>
      <c r="O11187" s="17" t="e">
        <f t="shared" si="857"/>
        <v>#DIV/0!</v>
      </c>
      <c r="P11187" s="31">
        <f t="shared" si="858"/>
        <v>0</v>
      </c>
      <c r="Q11187" s="9" t="e">
        <f t="shared" si="859"/>
        <v>#DIV/0!</v>
      </c>
    </row>
    <row r="11188" spans="12:17" x14ac:dyDescent="0.25">
      <c r="L11188" s="10" t="str">
        <f>IF(F11188="","",(SUM(F$2:F11188)))</f>
        <v/>
      </c>
      <c r="M11188" s="31">
        <f t="shared" si="855"/>
        <v>0</v>
      </c>
      <c r="N11188" s="31">
        <f t="shared" si="856"/>
        <v>0</v>
      </c>
      <c r="O11188" s="17" t="e">
        <f t="shared" si="857"/>
        <v>#DIV/0!</v>
      </c>
      <c r="P11188" s="31">
        <f t="shared" si="858"/>
        <v>0</v>
      </c>
      <c r="Q11188" s="9" t="e">
        <f t="shared" si="859"/>
        <v>#DIV/0!</v>
      </c>
    </row>
    <row r="11189" spans="12:17" x14ac:dyDescent="0.25">
      <c r="L11189" s="10" t="str">
        <f>IF(F11189="","",(SUM(F$2:F11189)))</f>
        <v/>
      </c>
      <c r="M11189" s="31">
        <f t="shared" si="855"/>
        <v>0</v>
      </c>
      <c r="N11189" s="31">
        <f t="shared" si="856"/>
        <v>0</v>
      </c>
      <c r="O11189" s="17" t="e">
        <f t="shared" si="857"/>
        <v>#DIV/0!</v>
      </c>
      <c r="P11189" s="31">
        <f t="shared" si="858"/>
        <v>0</v>
      </c>
      <c r="Q11189" s="9" t="e">
        <f t="shared" si="859"/>
        <v>#DIV/0!</v>
      </c>
    </row>
    <row r="11190" spans="12:17" x14ac:dyDescent="0.25">
      <c r="L11190" s="10" t="str">
        <f>IF(F11190="","",(SUM(F$2:F11190)))</f>
        <v/>
      </c>
      <c r="M11190" s="31">
        <f t="shared" si="855"/>
        <v>0</v>
      </c>
      <c r="N11190" s="31">
        <f t="shared" si="856"/>
        <v>0</v>
      </c>
      <c r="O11190" s="17" t="e">
        <f t="shared" si="857"/>
        <v>#DIV/0!</v>
      </c>
      <c r="P11190" s="31">
        <f t="shared" si="858"/>
        <v>0</v>
      </c>
      <c r="Q11190" s="9" t="e">
        <f t="shared" si="859"/>
        <v>#DIV/0!</v>
      </c>
    </row>
    <row r="11191" spans="12:17" x14ac:dyDescent="0.25">
      <c r="L11191" s="10" t="str">
        <f>IF(F11191="","",(SUM(F$2:F11191)))</f>
        <v/>
      </c>
      <c r="M11191" s="31">
        <f t="shared" si="855"/>
        <v>0</v>
      </c>
      <c r="N11191" s="31">
        <f t="shared" si="856"/>
        <v>0</v>
      </c>
      <c r="O11191" s="17" t="e">
        <f t="shared" si="857"/>
        <v>#DIV/0!</v>
      </c>
      <c r="P11191" s="31">
        <f t="shared" si="858"/>
        <v>0</v>
      </c>
      <c r="Q11191" s="9" t="e">
        <f t="shared" si="859"/>
        <v>#DIV/0!</v>
      </c>
    </row>
    <row r="11192" spans="12:17" x14ac:dyDescent="0.25">
      <c r="L11192" s="10" t="str">
        <f>IF(F11192="","",(SUM(F$2:F11192)))</f>
        <v/>
      </c>
      <c r="M11192" s="31">
        <f t="shared" si="855"/>
        <v>0</v>
      </c>
      <c r="N11192" s="31">
        <f t="shared" si="856"/>
        <v>0</v>
      </c>
      <c r="O11192" s="17" t="e">
        <f t="shared" si="857"/>
        <v>#DIV/0!</v>
      </c>
      <c r="P11192" s="31">
        <f t="shared" si="858"/>
        <v>0</v>
      </c>
      <c r="Q11192" s="9" t="e">
        <f t="shared" si="859"/>
        <v>#DIV/0!</v>
      </c>
    </row>
    <row r="11193" spans="12:17" x14ac:dyDescent="0.25">
      <c r="L11193" s="10" t="str">
        <f>IF(F11193="","",(SUM(F$2:F11193)))</f>
        <v/>
      </c>
      <c r="M11193" s="31">
        <f t="shared" si="855"/>
        <v>0</v>
      </c>
      <c r="N11193" s="31">
        <f t="shared" si="856"/>
        <v>0</v>
      </c>
      <c r="O11193" s="17" t="e">
        <f t="shared" si="857"/>
        <v>#DIV/0!</v>
      </c>
      <c r="P11193" s="31">
        <f t="shared" si="858"/>
        <v>0</v>
      </c>
      <c r="Q11193" s="9" t="e">
        <f t="shared" si="859"/>
        <v>#DIV/0!</v>
      </c>
    </row>
    <row r="11194" spans="12:17" x14ac:dyDescent="0.25">
      <c r="L11194" s="10" t="str">
        <f>IF(F11194="","",(SUM(F$2:F11194)))</f>
        <v/>
      </c>
      <c r="M11194" s="31">
        <f t="shared" si="855"/>
        <v>0</v>
      </c>
      <c r="N11194" s="31">
        <f t="shared" si="856"/>
        <v>0</v>
      </c>
      <c r="O11194" s="17" t="e">
        <f t="shared" si="857"/>
        <v>#DIV/0!</v>
      </c>
      <c r="P11194" s="31">
        <f t="shared" si="858"/>
        <v>0</v>
      </c>
      <c r="Q11194" s="9" t="e">
        <f t="shared" si="859"/>
        <v>#DIV/0!</v>
      </c>
    </row>
    <row r="11195" spans="12:17" x14ac:dyDescent="0.25">
      <c r="L11195" s="10" t="str">
        <f>IF(F11195="","",(SUM(F$2:F11195)))</f>
        <v/>
      </c>
      <c r="M11195" s="31">
        <f t="shared" si="855"/>
        <v>0</v>
      </c>
      <c r="N11195" s="31">
        <f t="shared" si="856"/>
        <v>0</v>
      </c>
      <c r="O11195" s="17" t="e">
        <f t="shared" si="857"/>
        <v>#DIV/0!</v>
      </c>
      <c r="P11195" s="31">
        <f t="shared" si="858"/>
        <v>0</v>
      </c>
      <c r="Q11195" s="9" t="e">
        <f t="shared" si="859"/>
        <v>#DIV/0!</v>
      </c>
    </row>
    <row r="11196" spans="12:17" x14ac:dyDescent="0.25">
      <c r="L11196" s="10" t="str">
        <f>IF(F11196="","",(SUM(F$2:F11196)))</f>
        <v/>
      </c>
      <c r="M11196" s="31">
        <f t="shared" si="855"/>
        <v>0</v>
      </c>
      <c r="N11196" s="31">
        <f t="shared" si="856"/>
        <v>0</v>
      </c>
      <c r="O11196" s="17" t="e">
        <f t="shared" si="857"/>
        <v>#DIV/0!</v>
      </c>
      <c r="P11196" s="31">
        <f t="shared" si="858"/>
        <v>0</v>
      </c>
      <c r="Q11196" s="9" t="e">
        <f t="shared" si="859"/>
        <v>#DIV/0!</v>
      </c>
    </row>
    <row r="11197" spans="12:17" x14ac:dyDescent="0.25">
      <c r="L11197" s="10" t="str">
        <f>IF(F11197="","",(SUM(F$2:F11197)))</f>
        <v/>
      </c>
      <c r="M11197" s="31">
        <f t="shared" si="855"/>
        <v>0</v>
      </c>
      <c r="N11197" s="31">
        <f t="shared" si="856"/>
        <v>0</v>
      </c>
      <c r="O11197" s="17" t="e">
        <f t="shared" si="857"/>
        <v>#DIV/0!</v>
      </c>
      <c r="P11197" s="31">
        <f t="shared" si="858"/>
        <v>0</v>
      </c>
      <c r="Q11197" s="9" t="e">
        <f t="shared" si="859"/>
        <v>#DIV/0!</v>
      </c>
    </row>
    <row r="11198" spans="12:17" x14ac:dyDescent="0.25">
      <c r="L11198" s="10" t="str">
        <f>IF(F11198="","",(SUM(F$2:F11198)))</f>
        <v/>
      </c>
      <c r="M11198" s="31">
        <f t="shared" si="855"/>
        <v>0</v>
      </c>
      <c r="N11198" s="31">
        <f t="shared" si="856"/>
        <v>0</v>
      </c>
      <c r="O11198" s="17" t="e">
        <f t="shared" si="857"/>
        <v>#DIV/0!</v>
      </c>
      <c r="P11198" s="31">
        <f t="shared" si="858"/>
        <v>0</v>
      </c>
      <c r="Q11198" s="9" t="e">
        <f t="shared" si="859"/>
        <v>#DIV/0!</v>
      </c>
    </row>
    <row r="11199" spans="12:17" x14ac:dyDescent="0.25">
      <c r="L11199" s="10" t="str">
        <f>IF(F11199="","",(SUM(F$2:F11199)))</f>
        <v/>
      </c>
      <c r="M11199" s="31">
        <f t="shared" si="855"/>
        <v>0</v>
      </c>
      <c r="N11199" s="31">
        <f t="shared" si="856"/>
        <v>0</v>
      </c>
      <c r="O11199" s="17" t="e">
        <f t="shared" si="857"/>
        <v>#DIV/0!</v>
      </c>
      <c r="P11199" s="31">
        <f t="shared" si="858"/>
        <v>0</v>
      </c>
      <c r="Q11199" s="9" t="e">
        <f t="shared" si="859"/>
        <v>#DIV/0!</v>
      </c>
    </row>
    <row r="11200" spans="12:17" x14ac:dyDescent="0.25">
      <c r="L11200" s="10" t="str">
        <f>IF(F11200="","",(SUM(F$2:F11200)))</f>
        <v/>
      </c>
      <c r="M11200" s="31">
        <f t="shared" si="855"/>
        <v>0</v>
      </c>
      <c r="N11200" s="31">
        <f t="shared" si="856"/>
        <v>0</v>
      </c>
      <c r="O11200" s="17" t="e">
        <f t="shared" si="857"/>
        <v>#DIV/0!</v>
      </c>
      <c r="P11200" s="31">
        <f t="shared" si="858"/>
        <v>0</v>
      </c>
      <c r="Q11200" s="9" t="e">
        <f t="shared" si="859"/>
        <v>#DIV/0!</v>
      </c>
    </row>
    <row r="11201" spans="12:17" x14ac:dyDescent="0.25">
      <c r="L11201" s="10" t="str">
        <f>IF(F11201="","",(SUM(F$2:F11201)))</f>
        <v/>
      </c>
      <c r="M11201" s="31">
        <f t="shared" si="855"/>
        <v>0</v>
      </c>
      <c r="N11201" s="31">
        <f t="shared" si="856"/>
        <v>0</v>
      </c>
      <c r="O11201" s="17" t="e">
        <f t="shared" si="857"/>
        <v>#DIV/0!</v>
      </c>
      <c r="P11201" s="31">
        <f t="shared" si="858"/>
        <v>0</v>
      </c>
      <c r="Q11201" s="9" t="e">
        <f t="shared" si="859"/>
        <v>#DIV/0!</v>
      </c>
    </row>
    <row r="11202" spans="12:17" x14ac:dyDescent="0.25">
      <c r="L11202" s="10" t="str">
        <f>IF(F11202="","",(SUM(F$2:F11202)))</f>
        <v/>
      </c>
      <c r="M11202" s="31">
        <f t="shared" si="855"/>
        <v>0</v>
      </c>
      <c r="N11202" s="31">
        <f t="shared" si="856"/>
        <v>0</v>
      </c>
      <c r="O11202" s="17" t="e">
        <f t="shared" si="857"/>
        <v>#DIV/0!</v>
      </c>
      <c r="P11202" s="31">
        <f t="shared" si="858"/>
        <v>0</v>
      </c>
      <c r="Q11202" s="9" t="e">
        <f t="shared" si="859"/>
        <v>#DIV/0!</v>
      </c>
    </row>
    <row r="11203" spans="12:17" x14ac:dyDescent="0.25">
      <c r="L11203" s="10" t="str">
        <f>IF(F11203="","",(SUM(F$2:F11203)))</f>
        <v/>
      </c>
      <c r="M11203" s="31">
        <f t="shared" si="855"/>
        <v>0</v>
      </c>
      <c r="N11203" s="31">
        <f t="shared" si="856"/>
        <v>0</v>
      </c>
      <c r="O11203" s="17" t="e">
        <f t="shared" si="857"/>
        <v>#DIV/0!</v>
      </c>
      <c r="P11203" s="31">
        <f t="shared" si="858"/>
        <v>0</v>
      </c>
      <c r="Q11203" s="9" t="e">
        <f t="shared" si="859"/>
        <v>#DIV/0!</v>
      </c>
    </row>
    <row r="11204" spans="12:17" x14ac:dyDescent="0.25">
      <c r="L11204" s="10" t="str">
        <f>IF(F11204="","",(SUM(F$2:F11204)))</f>
        <v/>
      </c>
      <c r="M11204" s="31">
        <f t="shared" si="855"/>
        <v>0</v>
      </c>
      <c r="N11204" s="31">
        <f t="shared" si="856"/>
        <v>0</v>
      </c>
      <c r="O11204" s="17" t="e">
        <f t="shared" si="857"/>
        <v>#DIV/0!</v>
      </c>
      <c r="P11204" s="31">
        <f t="shared" si="858"/>
        <v>0</v>
      </c>
      <c r="Q11204" s="9" t="e">
        <f t="shared" si="859"/>
        <v>#DIV/0!</v>
      </c>
    </row>
    <row r="11205" spans="12:17" x14ac:dyDescent="0.25">
      <c r="L11205" s="10" t="str">
        <f>IF(F11205="","",(SUM(F$2:F11205)))</f>
        <v/>
      </c>
      <c r="M11205" s="31">
        <f t="shared" si="855"/>
        <v>0</v>
      </c>
      <c r="N11205" s="31">
        <f t="shared" si="856"/>
        <v>0</v>
      </c>
      <c r="O11205" s="17" t="e">
        <f t="shared" si="857"/>
        <v>#DIV/0!</v>
      </c>
      <c r="P11205" s="31">
        <f t="shared" si="858"/>
        <v>0</v>
      </c>
      <c r="Q11205" s="9" t="e">
        <f t="shared" si="859"/>
        <v>#DIV/0!</v>
      </c>
    </row>
    <row r="11206" spans="12:17" x14ac:dyDescent="0.25">
      <c r="L11206" s="10" t="str">
        <f>IF(F11206="","",(SUM(F$2:F11206)))</f>
        <v/>
      </c>
      <c r="M11206" s="31">
        <f t="shared" si="855"/>
        <v>0</v>
      </c>
      <c r="N11206" s="31">
        <f t="shared" si="856"/>
        <v>0</v>
      </c>
      <c r="O11206" s="17" t="e">
        <f t="shared" si="857"/>
        <v>#DIV/0!</v>
      </c>
      <c r="P11206" s="31">
        <f t="shared" si="858"/>
        <v>0</v>
      </c>
      <c r="Q11206" s="9" t="e">
        <f t="shared" si="859"/>
        <v>#DIV/0!</v>
      </c>
    </row>
    <row r="11207" spans="12:17" x14ac:dyDescent="0.25">
      <c r="L11207" s="10" t="str">
        <f>IF(F11207="","",(SUM(F$2:F11207)))</f>
        <v/>
      </c>
      <c r="M11207" s="31">
        <f t="shared" si="855"/>
        <v>0</v>
      </c>
      <c r="N11207" s="31">
        <f t="shared" si="856"/>
        <v>0</v>
      </c>
      <c r="O11207" s="17" t="e">
        <f t="shared" si="857"/>
        <v>#DIV/0!</v>
      </c>
      <c r="P11207" s="31">
        <f t="shared" si="858"/>
        <v>0</v>
      </c>
      <c r="Q11207" s="9" t="e">
        <f t="shared" si="859"/>
        <v>#DIV/0!</v>
      </c>
    </row>
    <row r="11208" spans="12:17" x14ac:dyDescent="0.25">
      <c r="L11208" s="10" t="str">
        <f>IF(F11208="","",(SUM(F$2:F11208)))</f>
        <v/>
      </c>
      <c r="M11208" s="31">
        <f t="shared" si="855"/>
        <v>0</v>
      </c>
      <c r="N11208" s="31">
        <f t="shared" si="856"/>
        <v>0</v>
      </c>
      <c r="O11208" s="17" t="e">
        <f t="shared" si="857"/>
        <v>#DIV/0!</v>
      </c>
      <c r="P11208" s="31">
        <f t="shared" si="858"/>
        <v>0</v>
      </c>
      <c r="Q11208" s="9" t="e">
        <f t="shared" si="859"/>
        <v>#DIV/0!</v>
      </c>
    </row>
    <row r="11209" spans="12:17" x14ac:dyDescent="0.25">
      <c r="L11209" s="10" t="str">
        <f>IF(F11209="","",(SUM(F$2:F11209)))</f>
        <v/>
      </c>
      <c r="M11209" s="31">
        <f t="shared" si="855"/>
        <v>0</v>
      </c>
      <c r="N11209" s="31">
        <f t="shared" si="856"/>
        <v>0</v>
      </c>
      <c r="O11209" s="17" t="e">
        <f t="shared" si="857"/>
        <v>#DIV/0!</v>
      </c>
      <c r="P11209" s="31">
        <f t="shared" si="858"/>
        <v>0</v>
      </c>
      <c r="Q11209" s="9" t="e">
        <f t="shared" si="859"/>
        <v>#DIV/0!</v>
      </c>
    </row>
    <row r="11210" spans="12:17" x14ac:dyDescent="0.25">
      <c r="L11210" s="10" t="str">
        <f>IF(F11210="","",(SUM(F$2:F11210)))</f>
        <v/>
      </c>
      <c r="M11210" s="31">
        <f t="shared" ref="M11210:M11273" si="860">IF(B$201="","",(COUNTIF($B11011:$B11210, "Tournament Pool Tournament Registration") - COUNTIF($B11011:$B11210, "Tournament Pool Registration (inc. Fee)")))</f>
        <v>0</v>
      </c>
      <c r="N11210" s="31">
        <f t="shared" ref="N11210:N11273" si="861">IF(B$201="","",(COUNTIF($B11011:$B11210, "Tournament Pool Tournament Registration")))</f>
        <v>0</v>
      </c>
      <c r="O11210" s="17" t="e">
        <f t="shared" ref="O11210:O11273" si="862">IF(B$201="","",(M11210/N11210))</f>
        <v>#DIV/0!</v>
      </c>
      <c r="P11210" s="31">
        <f t="shared" ref="P11210:P11273" si="863">IF(B$201="","",(COUNTIF($B11011:$B11210, "Tournament Pool Tournament KO Award")))</f>
        <v>0</v>
      </c>
      <c r="Q11210" s="9" t="e">
        <f t="shared" ref="Q11210:Q11273" si="864">IF(B$201="","",(P11210/N11210))</f>
        <v>#DIV/0!</v>
      </c>
    </row>
    <row r="11211" spans="12:17" x14ac:dyDescent="0.25">
      <c r="L11211" s="10" t="str">
        <f>IF(F11211="","",(SUM(F$2:F11211)))</f>
        <v/>
      </c>
      <c r="M11211" s="31">
        <f t="shared" si="860"/>
        <v>0</v>
      </c>
      <c r="N11211" s="31">
        <f t="shared" si="861"/>
        <v>0</v>
      </c>
      <c r="O11211" s="17" t="e">
        <f t="shared" si="862"/>
        <v>#DIV/0!</v>
      </c>
      <c r="P11211" s="31">
        <f t="shared" si="863"/>
        <v>0</v>
      </c>
      <c r="Q11211" s="9" t="e">
        <f t="shared" si="864"/>
        <v>#DIV/0!</v>
      </c>
    </row>
    <row r="11212" spans="12:17" x14ac:dyDescent="0.25">
      <c r="L11212" s="10" t="str">
        <f>IF(F11212="","",(SUM(F$2:F11212)))</f>
        <v/>
      </c>
      <c r="M11212" s="31">
        <f t="shared" si="860"/>
        <v>0</v>
      </c>
      <c r="N11212" s="31">
        <f t="shared" si="861"/>
        <v>0</v>
      </c>
      <c r="O11212" s="17" t="e">
        <f t="shared" si="862"/>
        <v>#DIV/0!</v>
      </c>
      <c r="P11212" s="31">
        <f t="shared" si="863"/>
        <v>0</v>
      </c>
      <c r="Q11212" s="9" t="e">
        <f t="shared" si="864"/>
        <v>#DIV/0!</v>
      </c>
    </row>
    <row r="11213" spans="12:17" x14ac:dyDescent="0.25">
      <c r="L11213" s="10" t="str">
        <f>IF(F11213="","",(SUM(F$2:F11213)))</f>
        <v/>
      </c>
      <c r="M11213" s="31">
        <f t="shared" si="860"/>
        <v>0</v>
      </c>
      <c r="N11213" s="31">
        <f t="shared" si="861"/>
        <v>0</v>
      </c>
      <c r="O11213" s="17" t="e">
        <f t="shared" si="862"/>
        <v>#DIV/0!</v>
      </c>
      <c r="P11213" s="31">
        <f t="shared" si="863"/>
        <v>0</v>
      </c>
      <c r="Q11213" s="9" t="e">
        <f t="shared" si="864"/>
        <v>#DIV/0!</v>
      </c>
    </row>
    <row r="11214" spans="12:17" x14ac:dyDescent="0.25">
      <c r="L11214" s="10" t="str">
        <f>IF(F11214="","",(SUM(F$2:F11214)))</f>
        <v/>
      </c>
      <c r="M11214" s="31">
        <f t="shared" si="860"/>
        <v>0</v>
      </c>
      <c r="N11214" s="31">
        <f t="shared" si="861"/>
        <v>0</v>
      </c>
      <c r="O11214" s="17" t="e">
        <f t="shared" si="862"/>
        <v>#DIV/0!</v>
      </c>
      <c r="P11214" s="31">
        <f t="shared" si="863"/>
        <v>0</v>
      </c>
      <c r="Q11214" s="9" t="e">
        <f t="shared" si="864"/>
        <v>#DIV/0!</v>
      </c>
    </row>
    <row r="11215" spans="12:17" x14ac:dyDescent="0.25">
      <c r="L11215" s="10" t="str">
        <f>IF(F11215="","",(SUM(F$2:F11215)))</f>
        <v/>
      </c>
      <c r="M11215" s="31">
        <f t="shared" si="860"/>
        <v>0</v>
      </c>
      <c r="N11215" s="31">
        <f t="shared" si="861"/>
        <v>0</v>
      </c>
      <c r="O11215" s="17" t="e">
        <f t="shared" si="862"/>
        <v>#DIV/0!</v>
      </c>
      <c r="P11215" s="31">
        <f t="shared" si="863"/>
        <v>0</v>
      </c>
      <c r="Q11215" s="9" t="e">
        <f t="shared" si="864"/>
        <v>#DIV/0!</v>
      </c>
    </row>
    <row r="11216" spans="12:17" x14ac:dyDescent="0.25">
      <c r="L11216" s="10" t="str">
        <f>IF(F11216="","",(SUM(F$2:F11216)))</f>
        <v/>
      </c>
      <c r="M11216" s="31">
        <f t="shared" si="860"/>
        <v>0</v>
      </c>
      <c r="N11216" s="31">
        <f t="shared" si="861"/>
        <v>0</v>
      </c>
      <c r="O11216" s="17" t="e">
        <f t="shared" si="862"/>
        <v>#DIV/0!</v>
      </c>
      <c r="P11216" s="31">
        <f t="shared" si="863"/>
        <v>0</v>
      </c>
      <c r="Q11216" s="9" t="e">
        <f t="shared" si="864"/>
        <v>#DIV/0!</v>
      </c>
    </row>
    <row r="11217" spans="12:17" x14ac:dyDescent="0.25">
      <c r="L11217" s="10" t="str">
        <f>IF(F11217="","",(SUM(F$2:F11217)))</f>
        <v/>
      </c>
      <c r="M11217" s="31">
        <f t="shared" si="860"/>
        <v>0</v>
      </c>
      <c r="N11217" s="31">
        <f t="shared" si="861"/>
        <v>0</v>
      </c>
      <c r="O11217" s="17" t="e">
        <f t="shared" si="862"/>
        <v>#DIV/0!</v>
      </c>
      <c r="P11217" s="31">
        <f t="shared" si="863"/>
        <v>0</v>
      </c>
      <c r="Q11217" s="9" t="e">
        <f t="shared" si="864"/>
        <v>#DIV/0!</v>
      </c>
    </row>
    <row r="11218" spans="12:17" x14ac:dyDescent="0.25">
      <c r="L11218" s="10" t="str">
        <f>IF(F11218="","",(SUM(F$2:F11218)))</f>
        <v/>
      </c>
      <c r="M11218" s="31">
        <f t="shared" si="860"/>
        <v>0</v>
      </c>
      <c r="N11218" s="31">
        <f t="shared" si="861"/>
        <v>0</v>
      </c>
      <c r="O11218" s="17" t="e">
        <f t="shared" si="862"/>
        <v>#DIV/0!</v>
      </c>
      <c r="P11218" s="31">
        <f t="shared" si="863"/>
        <v>0</v>
      </c>
      <c r="Q11218" s="9" t="e">
        <f t="shared" si="864"/>
        <v>#DIV/0!</v>
      </c>
    </row>
    <row r="11219" spans="12:17" x14ac:dyDescent="0.25">
      <c r="L11219" s="10" t="str">
        <f>IF(F11219="","",(SUM(F$2:F11219)))</f>
        <v/>
      </c>
      <c r="M11219" s="31">
        <f t="shared" si="860"/>
        <v>0</v>
      </c>
      <c r="N11219" s="31">
        <f t="shared" si="861"/>
        <v>0</v>
      </c>
      <c r="O11219" s="17" t="e">
        <f t="shared" si="862"/>
        <v>#DIV/0!</v>
      </c>
      <c r="P11219" s="31">
        <f t="shared" si="863"/>
        <v>0</v>
      </c>
      <c r="Q11219" s="9" t="e">
        <f t="shared" si="864"/>
        <v>#DIV/0!</v>
      </c>
    </row>
    <row r="11220" spans="12:17" x14ac:dyDescent="0.25">
      <c r="L11220" s="10" t="str">
        <f>IF(F11220="","",(SUM(F$2:F11220)))</f>
        <v/>
      </c>
      <c r="M11220" s="31">
        <f t="shared" si="860"/>
        <v>0</v>
      </c>
      <c r="N11220" s="31">
        <f t="shared" si="861"/>
        <v>0</v>
      </c>
      <c r="O11220" s="17" t="e">
        <f t="shared" si="862"/>
        <v>#DIV/0!</v>
      </c>
      <c r="P11220" s="31">
        <f t="shared" si="863"/>
        <v>0</v>
      </c>
      <c r="Q11220" s="9" t="e">
        <f t="shared" si="864"/>
        <v>#DIV/0!</v>
      </c>
    </row>
    <row r="11221" spans="12:17" x14ac:dyDescent="0.25">
      <c r="L11221" s="10" t="str">
        <f>IF(F11221="","",(SUM(F$2:F11221)))</f>
        <v/>
      </c>
      <c r="M11221" s="31">
        <f t="shared" si="860"/>
        <v>0</v>
      </c>
      <c r="N11221" s="31">
        <f t="shared" si="861"/>
        <v>0</v>
      </c>
      <c r="O11221" s="17" t="e">
        <f t="shared" si="862"/>
        <v>#DIV/0!</v>
      </c>
      <c r="P11221" s="31">
        <f t="shared" si="863"/>
        <v>0</v>
      </c>
      <c r="Q11221" s="9" t="e">
        <f t="shared" si="864"/>
        <v>#DIV/0!</v>
      </c>
    </row>
    <row r="11222" spans="12:17" x14ac:dyDescent="0.25">
      <c r="L11222" s="10" t="str">
        <f>IF(F11222="","",(SUM(F$2:F11222)))</f>
        <v/>
      </c>
      <c r="M11222" s="31">
        <f t="shared" si="860"/>
        <v>0</v>
      </c>
      <c r="N11222" s="31">
        <f t="shared" si="861"/>
        <v>0</v>
      </c>
      <c r="O11222" s="17" t="e">
        <f t="shared" si="862"/>
        <v>#DIV/0!</v>
      </c>
      <c r="P11222" s="31">
        <f t="shared" si="863"/>
        <v>0</v>
      </c>
      <c r="Q11222" s="9" t="e">
        <f t="shared" si="864"/>
        <v>#DIV/0!</v>
      </c>
    </row>
    <row r="11223" spans="12:17" x14ac:dyDescent="0.25">
      <c r="L11223" s="10" t="str">
        <f>IF(F11223="","",(SUM(F$2:F11223)))</f>
        <v/>
      </c>
      <c r="M11223" s="31">
        <f t="shared" si="860"/>
        <v>0</v>
      </c>
      <c r="N11223" s="31">
        <f t="shared" si="861"/>
        <v>0</v>
      </c>
      <c r="O11223" s="17" t="e">
        <f t="shared" si="862"/>
        <v>#DIV/0!</v>
      </c>
      <c r="P11223" s="31">
        <f t="shared" si="863"/>
        <v>0</v>
      </c>
      <c r="Q11223" s="9" t="e">
        <f t="shared" si="864"/>
        <v>#DIV/0!</v>
      </c>
    </row>
    <row r="11224" spans="12:17" x14ac:dyDescent="0.25">
      <c r="L11224" s="10" t="str">
        <f>IF(F11224="","",(SUM(F$2:F11224)))</f>
        <v/>
      </c>
      <c r="M11224" s="31">
        <f t="shared" si="860"/>
        <v>0</v>
      </c>
      <c r="N11224" s="31">
        <f t="shared" si="861"/>
        <v>0</v>
      </c>
      <c r="O11224" s="17" t="e">
        <f t="shared" si="862"/>
        <v>#DIV/0!</v>
      </c>
      <c r="P11224" s="31">
        <f t="shared" si="863"/>
        <v>0</v>
      </c>
      <c r="Q11224" s="9" t="e">
        <f t="shared" si="864"/>
        <v>#DIV/0!</v>
      </c>
    </row>
    <row r="11225" spans="12:17" x14ac:dyDescent="0.25">
      <c r="L11225" s="10" t="str">
        <f>IF(F11225="","",(SUM(F$2:F11225)))</f>
        <v/>
      </c>
      <c r="M11225" s="31">
        <f t="shared" si="860"/>
        <v>0</v>
      </c>
      <c r="N11225" s="31">
        <f t="shared" si="861"/>
        <v>0</v>
      </c>
      <c r="O11225" s="17" t="e">
        <f t="shared" si="862"/>
        <v>#DIV/0!</v>
      </c>
      <c r="P11225" s="31">
        <f t="shared" si="863"/>
        <v>0</v>
      </c>
      <c r="Q11225" s="9" t="e">
        <f t="shared" si="864"/>
        <v>#DIV/0!</v>
      </c>
    </row>
    <row r="11226" spans="12:17" x14ac:dyDescent="0.25">
      <c r="L11226" s="10" t="str">
        <f>IF(F11226="","",(SUM(F$2:F11226)))</f>
        <v/>
      </c>
      <c r="M11226" s="31">
        <f t="shared" si="860"/>
        <v>0</v>
      </c>
      <c r="N11226" s="31">
        <f t="shared" si="861"/>
        <v>0</v>
      </c>
      <c r="O11226" s="17" t="e">
        <f t="shared" si="862"/>
        <v>#DIV/0!</v>
      </c>
      <c r="P11226" s="31">
        <f t="shared" si="863"/>
        <v>0</v>
      </c>
      <c r="Q11226" s="9" t="e">
        <f t="shared" si="864"/>
        <v>#DIV/0!</v>
      </c>
    </row>
    <row r="11227" spans="12:17" x14ac:dyDescent="0.25">
      <c r="L11227" s="10" t="str">
        <f>IF(F11227="","",(SUM(F$2:F11227)))</f>
        <v/>
      </c>
      <c r="M11227" s="31">
        <f t="shared" si="860"/>
        <v>0</v>
      </c>
      <c r="N11227" s="31">
        <f t="shared" si="861"/>
        <v>0</v>
      </c>
      <c r="O11227" s="17" t="e">
        <f t="shared" si="862"/>
        <v>#DIV/0!</v>
      </c>
      <c r="P11227" s="31">
        <f t="shared" si="863"/>
        <v>0</v>
      </c>
      <c r="Q11227" s="9" t="e">
        <f t="shared" si="864"/>
        <v>#DIV/0!</v>
      </c>
    </row>
    <row r="11228" spans="12:17" x14ac:dyDescent="0.25">
      <c r="L11228" s="10" t="str">
        <f>IF(F11228="","",(SUM(F$2:F11228)))</f>
        <v/>
      </c>
      <c r="M11228" s="31">
        <f t="shared" si="860"/>
        <v>0</v>
      </c>
      <c r="N11228" s="31">
        <f t="shared" si="861"/>
        <v>0</v>
      </c>
      <c r="O11228" s="17" t="e">
        <f t="shared" si="862"/>
        <v>#DIV/0!</v>
      </c>
      <c r="P11228" s="31">
        <f t="shared" si="863"/>
        <v>0</v>
      </c>
      <c r="Q11228" s="9" t="e">
        <f t="shared" si="864"/>
        <v>#DIV/0!</v>
      </c>
    </row>
    <row r="11229" spans="12:17" x14ac:dyDescent="0.25">
      <c r="L11229" s="10" t="str">
        <f>IF(F11229="","",(SUM(F$2:F11229)))</f>
        <v/>
      </c>
      <c r="M11229" s="31">
        <f t="shared" si="860"/>
        <v>0</v>
      </c>
      <c r="N11229" s="31">
        <f t="shared" si="861"/>
        <v>0</v>
      </c>
      <c r="O11229" s="17" t="e">
        <f t="shared" si="862"/>
        <v>#DIV/0!</v>
      </c>
      <c r="P11229" s="31">
        <f t="shared" si="863"/>
        <v>0</v>
      </c>
      <c r="Q11229" s="9" t="e">
        <f t="shared" si="864"/>
        <v>#DIV/0!</v>
      </c>
    </row>
    <row r="11230" spans="12:17" x14ac:dyDescent="0.25">
      <c r="L11230" s="10" t="str">
        <f>IF(F11230="","",(SUM(F$2:F11230)))</f>
        <v/>
      </c>
      <c r="M11230" s="31">
        <f t="shared" si="860"/>
        <v>0</v>
      </c>
      <c r="N11230" s="31">
        <f t="shared" si="861"/>
        <v>0</v>
      </c>
      <c r="O11230" s="17" t="e">
        <f t="shared" si="862"/>
        <v>#DIV/0!</v>
      </c>
      <c r="P11230" s="31">
        <f t="shared" si="863"/>
        <v>0</v>
      </c>
      <c r="Q11230" s="9" t="e">
        <f t="shared" si="864"/>
        <v>#DIV/0!</v>
      </c>
    </row>
    <row r="11231" spans="12:17" x14ac:dyDescent="0.25">
      <c r="L11231" s="10" t="str">
        <f>IF(F11231="","",(SUM(F$2:F11231)))</f>
        <v/>
      </c>
      <c r="M11231" s="31">
        <f t="shared" si="860"/>
        <v>0</v>
      </c>
      <c r="N11231" s="31">
        <f t="shared" si="861"/>
        <v>0</v>
      </c>
      <c r="O11231" s="17" t="e">
        <f t="shared" si="862"/>
        <v>#DIV/0!</v>
      </c>
      <c r="P11231" s="31">
        <f t="shared" si="863"/>
        <v>0</v>
      </c>
      <c r="Q11231" s="9" t="e">
        <f t="shared" si="864"/>
        <v>#DIV/0!</v>
      </c>
    </row>
    <row r="11232" spans="12:17" x14ac:dyDescent="0.25">
      <c r="L11232" s="10" t="str">
        <f>IF(F11232="","",(SUM(F$2:F11232)))</f>
        <v/>
      </c>
      <c r="M11232" s="31">
        <f t="shared" si="860"/>
        <v>0</v>
      </c>
      <c r="N11232" s="31">
        <f t="shared" si="861"/>
        <v>0</v>
      </c>
      <c r="O11232" s="17" t="e">
        <f t="shared" si="862"/>
        <v>#DIV/0!</v>
      </c>
      <c r="P11232" s="31">
        <f t="shared" si="863"/>
        <v>0</v>
      </c>
      <c r="Q11232" s="9" t="e">
        <f t="shared" si="864"/>
        <v>#DIV/0!</v>
      </c>
    </row>
    <row r="11233" spans="12:17" x14ac:dyDescent="0.25">
      <c r="L11233" s="10" t="str">
        <f>IF(F11233="","",(SUM(F$2:F11233)))</f>
        <v/>
      </c>
      <c r="M11233" s="31">
        <f t="shared" si="860"/>
        <v>0</v>
      </c>
      <c r="N11233" s="31">
        <f t="shared" si="861"/>
        <v>0</v>
      </c>
      <c r="O11233" s="17" t="e">
        <f t="shared" si="862"/>
        <v>#DIV/0!</v>
      </c>
      <c r="P11233" s="31">
        <f t="shared" si="863"/>
        <v>0</v>
      </c>
      <c r="Q11233" s="9" t="e">
        <f t="shared" si="864"/>
        <v>#DIV/0!</v>
      </c>
    </row>
    <row r="11234" spans="12:17" x14ac:dyDescent="0.25">
      <c r="L11234" s="10" t="str">
        <f>IF(F11234="","",(SUM(F$2:F11234)))</f>
        <v/>
      </c>
      <c r="M11234" s="31">
        <f t="shared" si="860"/>
        <v>0</v>
      </c>
      <c r="N11234" s="31">
        <f t="shared" si="861"/>
        <v>0</v>
      </c>
      <c r="O11234" s="17" t="e">
        <f t="shared" si="862"/>
        <v>#DIV/0!</v>
      </c>
      <c r="P11234" s="31">
        <f t="shared" si="863"/>
        <v>0</v>
      </c>
      <c r="Q11234" s="9" t="e">
        <f t="shared" si="864"/>
        <v>#DIV/0!</v>
      </c>
    </row>
    <row r="11235" spans="12:17" x14ac:dyDescent="0.25">
      <c r="L11235" s="10" t="str">
        <f>IF(F11235="","",(SUM(F$2:F11235)))</f>
        <v/>
      </c>
      <c r="M11235" s="31">
        <f t="shared" si="860"/>
        <v>0</v>
      </c>
      <c r="N11235" s="31">
        <f t="shared" si="861"/>
        <v>0</v>
      </c>
      <c r="O11235" s="17" t="e">
        <f t="shared" si="862"/>
        <v>#DIV/0!</v>
      </c>
      <c r="P11235" s="31">
        <f t="shared" si="863"/>
        <v>0</v>
      </c>
      <c r="Q11235" s="9" t="e">
        <f t="shared" si="864"/>
        <v>#DIV/0!</v>
      </c>
    </row>
    <row r="11236" spans="12:17" x14ac:dyDescent="0.25">
      <c r="L11236" s="10" t="str">
        <f>IF(F11236="","",(SUM(F$2:F11236)))</f>
        <v/>
      </c>
      <c r="M11236" s="31">
        <f t="shared" si="860"/>
        <v>0</v>
      </c>
      <c r="N11236" s="31">
        <f t="shared" si="861"/>
        <v>0</v>
      </c>
      <c r="O11236" s="17" t="e">
        <f t="shared" si="862"/>
        <v>#DIV/0!</v>
      </c>
      <c r="P11236" s="31">
        <f t="shared" si="863"/>
        <v>0</v>
      </c>
      <c r="Q11236" s="9" t="e">
        <f t="shared" si="864"/>
        <v>#DIV/0!</v>
      </c>
    </row>
    <row r="11237" spans="12:17" x14ac:dyDescent="0.25">
      <c r="L11237" s="10" t="str">
        <f>IF(F11237="","",(SUM(F$2:F11237)))</f>
        <v/>
      </c>
      <c r="M11237" s="31">
        <f t="shared" si="860"/>
        <v>0</v>
      </c>
      <c r="N11237" s="31">
        <f t="shared" si="861"/>
        <v>0</v>
      </c>
      <c r="O11237" s="17" t="e">
        <f t="shared" si="862"/>
        <v>#DIV/0!</v>
      </c>
      <c r="P11237" s="31">
        <f t="shared" si="863"/>
        <v>0</v>
      </c>
      <c r="Q11237" s="9" t="e">
        <f t="shared" si="864"/>
        <v>#DIV/0!</v>
      </c>
    </row>
    <row r="11238" spans="12:17" x14ac:dyDescent="0.25">
      <c r="L11238" s="10" t="str">
        <f>IF(F11238="","",(SUM(F$2:F11238)))</f>
        <v/>
      </c>
      <c r="M11238" s="31">
        <f t="shared" si="860"/>
        <v>0</v>
      </c>
      <c r="N11238" s="31">
        <f t="shared" si="861"/>
        <v>0</v>
      </c>
      <c r="O11238" s="17" t="e">
        <f t="shared" si="862"/>
        <v>#DIV/0!</v>
      </c>
      <c r="P11238" s="31">
        <f t="shared" si="863"/>
        <v>0</v>
      </c>
      <c r="Q11238" s="9" t="e">
        <f t="shared" si="864"/>
        <v>#DIV/0!</v>
      </c>
    </row>
    <row r="11239" spans="12:17" x14ac:dyDescent="0.25">
      <c r="L11239" s="10" t="str">
        <f>IF(F11239="","",(SUM(F$2:F11239)))</f>
        <v/>
      </c>
      <c r="M11239" s="31">
        <f t="shared" si="860"/>
        <v>0</v>
      </c>
      <c r="N11239" s="31">
        <f t="shared" si="861"/>
        <v>0</v>
      </c>
      <c r="O11239" s="17" t="e">
        <f t="shared" si="862"/>
        <v>#DIV/0!</v>
      </c>
      <c r="P11239" s="31">
        <f t="shared" si="863"/>
        <v>0</v>
      </c>
      <c r="Q11239" s="9" t="e">
        <f t="shared" si="864"/>
        <v>#DIV/0!</v>
      </c>
    </row>
    <row r="11240" spans="12:17" x14ac:dyDescent="0.25">
      <c r="L11240" s="10" t="str">
        <f>IF(F11240="","",(SUM(F$2:F11240)))</f>
        <v/>
      </c>
      <c r="M11240" s="31">
        <f t="shared" si="860"/>
        <v>0</v>
      </c>
      <c r="N11240" s="31">
        <f t="shared" si="861"/>
        <v>0</v>
      </c>
      <c r="O11240" s="17" t="e">
        <f t="shared" si="862"/>
        <v>#DIV/0!</v>
      </c>
      <c r="P11240" s="31">
        <f t="shared" si="863"/>
        <v>0</v>
      </c>
      <c r="Q11240" s="9" t="e">
        <f t="shared" si="864"/>
        <v>#DIV/0!</v>
      </c>
    </row>
    <row r="11241" spans="12:17" x14ac:dyDescent="0.25">
      <c r="L11241" s="10" t="str">
        <f>IF(F11241="","",(SUM(F$2:F11241)))</f>
        <v/>
      </c>
      <c r="M11241" s="31">
        <f t="shared" si="860"/>
        <v>0</v>
      </c>
      <c r="N11241" s="31">
        <f t="shared" si="861"/>
        <v>0</v>
      </c>
      <c r="O11241" s="17" t="e">
        <f t="shared" si="862"/>
        <v>#DIV/0!</v>
      </c>
      <c r="P11241" s="31">
        <f t="shared" si="863"/>
        <v>0</v>
      </c>
      <c r="Q11241" s="9" t="e">
        <f t="shared" si="864"/>
        <v>#DIV/0!</v>
      </c>
    </row>
    <row r="11242" spans="12:17" x14ac:dyDescent="0.25">
      <c r="L11242" s="10" t="str">
        <f>IF(F11242="","",(SUM(F$2:F11242)))</f>
        <v/>
      </c>
      <c r="M11242" s="31">
        <f t="shared" si="860"/>
        <v>0</v>
      </c>
      <c r="N11242" s="31">
        <f t="shared" si="861"/>
        <v>0</v>
      </c>
      <c r="O11242" s="17" t="e">
        <f t="shared" si="862"/>
        <v>#DIV/0!</v>
      </c>
      <c r="P11242" s="31">
        <f t="shared" si="863"/>
        <v>0</v>
      </c>
      <c r="Q11242" s="9" t="e">
        <f t="shared" si="864"/>
        <v>#DIV/0!</v>
      </c>
    </row>
    <row r="11243" spans="12:17" x14ac:dyDescent="0.25">
      <c r="L11243" s="10" t="str">
        <f>IF(F11243="","",(SUM(F$2:F11243)))</f>
        <v/>
      </c>
      <c r="M11243" s="31">
        <f t="shared" si="860"/>
        <v>0</v>
      </c>
      <c r="N11243" s="31">
        <f t="shared" si="861"/>
        <v>0</v>
      </c>
      <c r="O11243" s="17" t="e">
        <f t="shared" si="862"/>
        <v>#DIV/0!</v>
      </c>
      <c r="P11243" s="31">
        <f t="shared" si="863"/>
        <v>0</v>
      </c>
      <c r="Q11243" s="9" t="e">
        <f t="shared" si="864"/>
        <v>#DIV/0!</v>
      </c>
    </row>
    <row r="11244" spans="12:17" x14ac:dyDescent="0.25">
      <c r="L11244" s="10" t="str">
        <f>IF(F11244="","",(SUM(F$2:F11244)))</f>
        <v/>
      </c>
      <c r="M11244" s="31">
        <f t="shared" si="860"/>
        <v>0</v>
      </c>
      <c r="N11244" s="31">
        <f t="shared" si="861"/>
        <v>0</v>
      </c>
      <c r="O11244" s="17" t="e">
        <f t="shared" si="862"/>
        <v>#DIV/0!</v>
      </c>
      <c r="P11244" s="31">
        <f t="shared" si="863"/>
        <v>0</v>
      </c>
      <c r="Q11244" s="9" t="e">
        <f t="shared" si="864"/>
        <v>#DIV/0!</v>
      </c>
    </row>
    <row r="11245" spans="12:17" x14ac:dyDescent="0.25">
      <c r="L11245" s="10" t="str">
        <f>IF(F11245="","",(SUM(F$2:F11245)))</f>
        <v/>
      </c>
      <c r="M11245" s="31">
        <f t="shared" si="860"/>
        <v>0</v>
      </c>
      <c r="N11245" s="31">
        <f t="shared" si="861"/>
        <v>0</v>
      </c>
      <c r="O11245" s="17" t="e">
        <f t="shared" si="862"/>
        <v>#DIV/0!</v>
      </c>
      <c r="P11245" s="31">
        <f t="shared" si="863"/>
        <v>0</v>
      </c>
      <c r="Q11245" s="9" t="e">
        <f t="shared" si="864"/>
        <v>#DIV/0!</v>
      </c>
    </row>
    <row r="11246" spans="12:17" x14ac:dyDescent="0.25">
      <c r="L11246" s="10" t="str">
        <f>IF(F11246="","",(SUM(F$2:F11246)))</f>
        <v/>
      </c>
      <c r="M11246" s="31">
        <f t="shared" si="860"/>
        <v>0</v>
      </c>
      <c r="N11246" s="31">
        <f t="shared" si="861"/>
        <v>0</v>
      </c>
      <c r="O11246" s="17" t="e">
        <f t="shared" si="862"/>
        <v>#DIV/0!</v>
      </c>
      <c r="P11246" s="31">
        <f t="shared" si="863"/>
        <v>0</v>
      </c>
      <c r="Q11246" s="9" t="e">
        <f t="shared" si="864"/>
        <v>#DIV/0!</v>
      </c>
    </row>
    <row r="11247" spans="12:17" x14ac:dyDescent="0.25">
      <c r="L11247" s="10" t="str">
        <f>IF(F11247="","",(SUM(F$2:F11247)))</f>
        <v/>
      </c>
      <c r="M11247" s="31">
        <f t="shared" si="860"/>
        <v>0</v>
      </c>
      <c r="N11247" s="31">
        <f t="shared" si="861"/>
        <v>0</v>
      </c>
      <c r="O11247" s="17" t="e">
        <f t="shared" si="862"/>
        <v>#DIV/0!</v>
      </c>
      <c r="P11247" s="31">
        <f t="shared" si="863"/>
        <v>0</v>
      </c>
      <c r="Q11247" s="9" t="e">
        <f t="shared" si="864"/>
        <v>#DIV/0!</v>
      </c>
    </row>
    <row r="11248" spans="12:17" x14ac:dyDescent="0.25">
      <c r="L11248" s="10" t="str">
        <f>IF(F11248="","",(SUM(F$2:F11248)))</f>
        <v/>
      </c>
      <c r="M11248" s="31">
        <f t="shared" si="860"/>
        <v>0</v>
      </c>
      <c r="N11248" s="31">
        <f t="shared" si="861"/>
        <v>0</v>
      </c>
      <c r="O11248" s="17" t="e">
        <f t="shared" si="862"/>
        <v>#DIV/0!</v>
      </c>
      <c r="P11248" s="31">
        <f t="shared" si="863"/>
        <v>0</v>
      </c>
      <c r="Q11248" s="9" t="e">
        <f t="shared" si="864"/>
        <v>#DIV/0!</v>
      </c>
    </row>
    <row r="11249" spans="12:17" x14ac:dyDescent="0.25">
      <c r="L11249" s="10" t="str">
        <f>IF(F11249="","",(SUM(F$2:F11249)))</f>
        <v/>
      </c>
      <c r="M11249" s="31">
        <f t="shared" si="860"/>
        <v>0</v>
      </c>
      <c r="N11249" s="31">
        <f t="shared" si="861"/>
        <v>0</v>
      </c>
      <c r="O11249" s="17" t="e">
        <f t="shared" si="862"/>
        <v>#DIV/0!</v>
      </c>
      <c r="P11249" s="31">
        <f t="shared" si="863"/>
        <v>0</v>
      </c>
      <c r="Q11249" s="9" t="e">
        <f t="shared" si="864"/>
        <v>#DIV/0!</v>
      </c>
    </row>
    <row r="11250" spans="12:17" x14ac:dyDescent="0.25">
      <c r="L11250" s="10" t="str">
        <f>IF(F11250="","",(SUM(F$2:F11250)))</f>
        <v/>
      </c>
      <c r="M11250" s="31">
        <f t="shared" si="860"/>
        <v>0</v>
      </c>
      <c r="N11250" s="31">
        <f t="shared" si="861"/>
        <v>0</v>
      </c>
      <c r="O11250" s="17" t="e">
        <f t="shared" si="862"/>
        <v>#DIV/0!</v>
      </c>
      <c r="P11250" s="31">
        <f t="shared" si="863"/>
        <v>0</v>
      </c>
      <c r="Q11250" s="9" t="e">
        <f t="shared" si="864"/>
        <v>#DIV/0!</v>
      </c>
    </row>
    <row r="11251" spans="12:17" x14ac:dyDescent="0.25">
      <c r="L11251" s="10" t="str">
        <f>IF(F11251="","",(SUM(F$2:F11251)))</f>
        <v/>
      </c>
      <c r="M11251" s="31">
        <f t="shared" si="860"/>
        <v>0</v>
      </c>
      <c r="N11251" s="31">
        <f t="shared" si="861"/>
        <v>0</v>
      </c>
      <c r="O11251" s="17" t="e">
        <f t="shared" si="862"/>
        <v>#DIV/0!</v>
      </c>
      <c r="P11251" s="31">
        <f t="shared" si="863"/>
        <v>0</v>
      </c>
      <c r="Q11251" s="9" t="e">
        <f t="shared" si="864"/>
        <v>#DIV/0!</v>
      </c>
    </row>
    <row r="11252" spans="12:17" x14ac:dyDescent="0.25">
      <c r="L11252" s="10" t="str">
        <f>IF(F11252="","",(SUM(F$2:F11252)))</f>
        <v/>
      </c>
      <c r="M11252" s="31">
        <f t="shared" si="860"/>
        <v>0</v>
      </c>
      <c r="N11252" s="31">
        <f t="shared" si="861"/>
        <v>0</v>
      </c>
      <c r="O11252" s="17" t="e">
        <f t="shared" si="862"/>
        <v>#DIV/0!</v>
      </c>
      <c r="P11252" s="31">
        <f t="shared" si="863"/>
        <v>0</v>
      </c>
      <c r="Q11252" s="9" t="e">
        <f t="shared" si="864"/>
        <v>#DIV/0!</v>
      </c>
    </row>
    <row r="11253" spans="12:17" x14ac:dyDescent="0.25">
      <c r="L11253" s="10" t="str">
        <f>IF(F11253="","",(SUM(F$2:F11253)))</f>
        <v/>
      </c>
      <c r="M11253" s="31">
        <f t="shared" si="860"/>
        <v>0</v>
      </c>
      <c r="N11253" s="31">
        <f t="shared" si="861"/>
        <v>0</v>
      </c>
      <c r="O11253" s="17" t="e">
        <f t="shared" si="862"/>
        <v>#DIV/0!</v>
      </c>
      <c r="P11253" s="31">
        <f t="shared" si="863"/>
        <v>0</v>
      </c>
      <c r="Q11253" s="9" t="e">
        <f t="shared" si="864"/>
        <v>#DIV/0!</v>
      </c>
    </row>
    <row r="11254" spans="12:17" x14ac:dyDescent="0.25">
      <c r="L11254" s="10" t="str">
        <f>IF(F11254="","",(SUM(F$2:F11254)))</f>
        <v/>
      </c>
      <c r="M11254" s="31">
        <f t="shared" si="860"/>
        <v>0</v>
      </c>
      <c r="N11254" s="31">
        <f t="shared" si="861"/>
        <v>0</v>
      </c>
      <c r="O11254" s="17" t="e">
        <f t="shared" si="862"/>
        <v>#DIV/0!</v>
      </c>
      <c r="P11254" s="31">
        <f t="shared" si="863"/>
        <v>0</v>
      </c>
      <c r="Q11254" s="9" t="e">
        <f t="shared" si="864"/>
        <v>#DIV/0!</v>
      </c>
    </row>
    <row r="11255" spans="12:17" x14ac:dyDescent="0.25">
      <c r="L11255" s="10" t="str">
        <f>IF(F11255="","",(SUM(F$2:F11255)))</f>
        <v/>
      </c>
      <c r="M11255" s="31">
        <f t="shared" si="860"/>
        <v>0</v>
      </c>
      <c r="N11255" s="31">
        <f t="shared" si="861"/>
        <v>0</v>
      </c>
      <c r="O11255" s="17" t="e">
        <f t="shared" si="862"/>
        <v>#DIV/0!</v>
      </c>
      <c r="P11255" s="31">
        <f t="shared" si="863"/>
        <v>0</v>
      </c>
      <c r="Q11255" s="9" t="e">
        <f t="shared" si="864"/>
        <v>#DIV/0!</v>
      </c>
    </row>
    <row r="11256" spans="12:17" x14ac:dyDescent="0.25">
      <c r="L11256" s="10" t="str">
        <f>IF(F11256="","",(SUM(F$2:F11256)))</f>
        <v/>
      </c>
      <c r="M11256" s="31">
        <f t="shared" si="860"/>
        <v>0</v>
      </c>
      <c r="N11256" s="31">
        <f t="shared" si="861"/>
        <v>0</v>
      </c>
      <c r="O11256" s="17" t="e">
        <f t="shared" si="862"/>
        <v>#DIV/0!</v>
      </c>
      <c r="P11256" s="31">
        <f t="shared" si="863"/>
        <v>0</v>
      </c>
      <c r="Q11256" s="9" t="e">
        <f t="shared" si="864"/>
        <v>#DIV/0!</v>
      </c>
    </row>
    <row r="11257" spans="12:17" x14ac:dyDescent="0.25">
      <c r="L11257" s="10" t="str">
        <f>IF(F11257="","",(SUM(F$2:F11257)))</f>
        <v/>
      </c>
      <c r="M11257" s="31">
        <f t="shared" si="860"/>
        <v>0</v>
      </c>
      <c r="N11257" s="31">
        <f t="shared" si="861"/>
        <v>0</v>
      </c>
      <c r="O11257" s="17" t="e">
        <f t="shared" si="862"/>
        <v>#DIV/0!</v>
      </c>
      <c r="P11257" s="31">
        <f t="shared" si="863"/>
        <v>0</v>
      </c>
      <c r="Q11257" s="9" t="e">
        <f t="shared" si="864"/>
        <v>#DIV/0!</v>
      </c>
    </row>
    <row r="11258" spans="12:17" x14ac:dyDescent="0.25">
      <c r="L11258" s="10" t="str">
        <f>IF(F11258="","",(SUM(F$2:F11258)))</f>
        <v/>
      </c>
      <c r="M11258" s="31">
        <f t="shared" si="860"/>
        <v>0</v>
      </c>
      <c r="N11258" s="31">
        <f t="shared" si="861"/>
        <v>0</v>
      </c>
      <c r="O11258" s="17" t="e">
        <f t="shared" si="862"/>
        <v>#DIV/0!</v>
      </c>
      <c r="P11258" s="31">
        <f t="shared" si="863"/>
        <v>0</v>
      </c>
      <c r="Q11258" s="9" t="e">
        <f t="shared" si="864"/>
        <v>#DIV/0!</v>
      </c>
    </row>
    <row r="11259" spans="12:17" x14ac:dyDescent="0.25">
      <c r="L11259" s="10" t="str">
        <f>IF(F11259="","",(SUM(F$2:F11259)))</f>
        <v/>
      </c>
      <c r="M11259" s="31">
        <f t="shared" si="860"/>
        <v>0</v>
      </c>
      <c r="N11259" s="31">
        <f t="shared" si="861"/>
        <v>0</v>
      </c>
      <c r="O11259" s="17" t="e">
        <f t="shared" si="862"/>
        <v>#DIV/0!</v>
      </c>
      <c r="P11259" s="31">
        <f t="shared" si="863"/>
        <v>0</v>
      </c>
      <c r="Q11259" s="9" t="e">
        <f t="shared" si="864"/>
        <v>#DIV/0!</v>
      </c>
    </row>
    <row r="11260" spans="12:17" x14ac:dyDescent="0.25">
      <c r="L11260" s="10" t="str">
        <f>IF(F11260="","",(SUM(F$2:F11260)))</f>
        <v/>
      </c>
      <c r="M11260" s="31">
        <f t="shared" si="860"/>
        <v>0</v>
      </c>
      <c r="N11260" s="31">
        <f t="shared" si="861"/>
        <v>0</v>
      </c>
      <c r="O11260" s="17" t="e">
        <f t="shared" si="862"/>
        <v>#DIV/0!</v>
      </c>
      <c r="P11260" s="31">
        <f t="shared" si="863"/>
        <v>0</v>
      </c>
      <c r="Q11260" s="9" t="e">
        <f t="shared" si="864"/>
        <v>#DIV/0!</v>
      </c>
    </row>
    <row r="11261" spans="12:17" x14ac:dyDescent="0.25">
      <c r="L11261" s="10" t="str">
        <f>IF(F11261="","",(SUM(F$2:F11261)))</f>
        <v/>
      </c>
      <c r="M11261" s="31">
        <f t="shared" si="860"/>
        <v>0</v>
      </c>
      <c r="N11261" s="31">
        <f t="shared" si="861"/>
        <v>0</v>
      </c>
      <c r="O11261" s="17" t="e">
        <f t="shared" si="862"/>
        <v>#DIV/0!</v>
      </c>
      <c r="P11261" s="31">
        <f t="shared" si="863"/>
        <v>0</v>
      </c>
      <c r="Q11261" s="9" t="e">
        <f t="shared" si="864"/>
        <v>#DIV/0!</v>
      </c>
    </row>
    <row r="11262" spans="12:17" x14ac:dyDescent="0.25">
      <c r="L11262" s="10" t="str">
        <f>IF(F11262="","",(SUM(F$2:F11262)))</f>
        <v/>
      </c>
      <c r="M11262" s="31">
        <f t="shared" si="860"/>
        <v>0</v>
      </c>
      <c r="N11262" s="31">
        <f t="shared" si="861"/>
        <v>0</v>
      </c>
      <c r="O11262" s="17" t="e">
        <f t="shared" si="862"/>
        <v>#DIV/0!</v>
      </c>
      <c r="P11262" s="31">
        <f t="shared" si="863"/>
        <v>0</v>
      </c>
      <c r="Q11262" s="9" t="e">
        <f t="shared" si="864"/>
        <v>#DIV/0!</v>
      </c>
    </row>
    <row r="11263" spans="12:17" x14ac:dyDescent="0.25">
      <c r="L11263" s="10" t="str">
        <f>IF(F11263="","",(SUM(F$2:F11263)))</f>
        <v/>
      </c>
      <c r="M11263" s="31">
        <f t="shared" si="860"/>
        <v>0</v>
      </c>
      <c r="N11263" s="31">
        <f t="shared" si="861"/>
        <v>0</v>
      </c>
      <c r="O11263" s="17" t="e">
        <f t="shared" si="862"/>
        <v>#DIV/0!</v>
      </c>
      <c r="P11263" s="31">
        <f t="shared" si="863"/>
        <v>0</v>
      </c>
      <c r="Q11263" s="9" t="e">
        <f t="shared" si="864"/>
        <v>#DIV/0!</v>
      </c>
    </row>
    <row r="11264" spans="12:17" x14ac:dyDescent="0.25">
      <c r="L11264" s="10" t="str">
        <f>IF(F11264="","",(SUM(F$2:F11264)))</f>
        <v/>
      </c>
      <c r="M11264" s="31">
        <f t="shared" si="860"/>
        <v>0</v>
      </c>
      <c r="N11264" s="31">
        <f t="shared" si="861"/>
        <v>0</v>
      </c>
      <c r="O11264" s="17" t="e">
        <f t="shared" si="862"/>
        <v>#DIV/0!</v>
      </c>
      <c r="P11264" s="31">
        <f t="shared" si="863"/>
        <v>0</v>
      </c>
      <c r="Q11264" s="9" t="e">
        <f t="shared" si="864"/>
        <v>#DIV/0!</v>
      </c>
    </row>
    <row r="11265" spans="12:17" x14ac:dyDescent="0.25">
      <c r="L11265" s="10" t="str">
        <f>IF(F11265="","",(SUM(F$2:F11265)))</f>
        <v/>
      </c>
      <c r="M11265" s="31">
        <f t="shared" si="860"/>
        <v>0</v>
      </c>
      <c r="N11265" s="31">
        <f t="shared" si="861"/>
        <v>0</v>
      </c>
      <c r="O11265" s="17" t="e">
        <f t="shared" si="862"/>
        <v>#DIV/0!</v>
      </c>
      <c r="P11265" s="31">
        <f t="shared" si="863"/>
        <v>0</v>
      </c>
      <c r="Q11265" s="9" t="e">
        <f t="shared" si="864"/>
        <v>#DIV/0!</v>
      </c>
    </row>
    <row r="11266" spans="12:17" x14ac:dyDescent="0.25">
      <c r="L11266" s="10" t="str">
        <f>IF(F11266="","",(SUM(F$2:F11266)))</f>
        <v/>
      </c>
      <c r="M11266" s="31">
        <f t="shared" si="860"/>
        <v>0</v>
      </c>
      <c r="N11266" s="31">
        <f t="shared" si="861"/>
        <v>0</v>
      </c>
      <c r="O11266" s="17" t="e">
        <f t="shared" si="862"/>
        <v>#DIV/0!</v>
      </c>
      <c r="P11266" s="31">
        <f t="shared" si="863"/>
        <v>0</v>
      </c>
      <c r="Q11266" s="9" t="e">
        <f t="shared" si="864"/>
        <v>#DIV/0!</v>
      </c>
    </row>
    <row r="11267" spans="12:17" x14ac:dyDescent="0.25">
      <c r="L11267" s="10" t="str">
        <f>IF(F11267="","",(SUM(F$2:F11267)))</f>
        <v/>
      </c>
      <c r="M11267" s="31">
        <f t="shared" si="860"/>
        <v>0</v>
      </c>
      <c r="N11267" s="31">
        <f t="shared" si="861"/>
        <v>0</v>
      </c>
      <c r="O11267" s="17" t="e">
        <f t="shared" si="862"/>
        <v>#DIV/0!</v>
      </c>
      <c r="P11267" s="31">
        <f t="shared" si="863"/>
        <v>0</v>
      </c>
      <c r="Q11267" s="9" t="e">
        <f t="shared" si="864"/>
        <v>#DIV/0!</v>
      </c>
    </row>
    <row r="11268" spans="12:17" x14ac:dyDescent="0.25">
      <c r="L11268" s="10" t="str">
        <f>IF(F11268="","",(SUM(F$2:F11268)))</f>
        <v/>
      </c>
      <c r="M11268" s="31">
        <f t="shared" si="860"/>
        <v>0</v>
      </c>
      <c r="N11268" s="31">
        <f t="shared" si="861"/>
        <v>0</v>
      </c>
      <c r="O11268" s="17" t="e">
        <f t="shared" si="862"/>
        <v>#DIV/0!</v>
      </c>
      <c r="P11268" s="31">
        <f t="shared" si="863"/>
        <v>0</v>
      </c>
      <c r="Q11268" s="9" t="e">
        <f t="shared" si="864"/>
        <v>#DIV/0!</v>
      </c>
    </row>
    <row r="11269" spans="12:17" x14ac:dyDescent="0.25">
      <c r="L11269" s="10" t="str">
        <f>IF(F11269="","",(SUM(F$2:F11269)))</f>
        <v/>
      </c>
      <c r="M11269" s="31">
        <f t="shared" si="860"/>
        <v>0</v>
      </c>
      <c r="N11269" s="31">
        <f t="shared" si="861"/>
        <v>0</v>
      </c>
      <c r="O11269" s="17" t="e">
        <f t="shared" si="862"/>
        <v>#DIV/0!</v>
      </c>
      <c r="P11269" s="31">
        <f t="shared" si="863"/>
        <v>0</v>
      </c>
      <c r="Q11269" s="9" t="e">
        <f t="shared" si="864"/>
        <v>#DIV/0!</v>
      </c>
    </row>
    <row r="11270" spans="12:17" x14ac:dyDescent="0.25">
      <c r="L11270" s="10" t="str">
        <f>IF(F11270="","",(SUM(F$2:F11270)))</f>
        <v/>
      </c>
      <c r="M11270" s="31">
        <f t="shared" si="860"/>
        <v>0</v>
      </c>
      <c r="N11270" s="31">
        <f t="shared" si="861"/>
        <v>0</v>
      </c>
      <c r="O11270" s="17" t="e">
        <f t="shared" si="862"/>
        <v>#DIV/0!</v>
      </c>
      <c r="P11270" s="31">
        <f t="shared" si="863"/>
        <v>0</v>
      </c>
      <c r="Q11270" s="9" t="e">
        <f t="shared" si="864"/>
        <v>#DIV/0!</v>
      </c>
    </row>
    <row r="11271" spans="12:17" x14ac:dyDescent="0.25">
      <c r="L11271" s="10" t="str">
        <f>IF(F11271="","",(SUM(F$2:F11271)))</f>
        <v/>
      </c>
      <c r="M11271" s="31">
        <f t="shared" si="860"/>
        <v>0</v>
      </c>
      <c r="N11271" s="31">
        <f t="shared" si="861"/>
        <v>0</v>
      </c>
      <c r="O11271" s="17" t="e">
        <f t="shared" si="862"/>
        <v>#DIV/0!</v>
      </c>
      <c r="P11271" s="31">
        <f t="shared" si="863"/>
        <v>0</v>
      </c>
      <c r="Q11271" s="9" t="e">
        <f t="shared" si="864"/>
        <v>#DIV/0!</v>
      </c>
    </row>
    <row r="11272" spans="12:17" x14ac:dyDescent="0.25">
      <c r="L11272" s="10" t="str">
        <f>IF(F11272="","",(SUM(F$2:F11272)))</f>
        <v/>
      </c>
      <c r="M11272" s="31">
        <f t="shared" si="860"/>
        <v>0</v>
      </c>
      <c r="N11272" s="31">
        <f t="shared" si="861"/>
        <v>0</v>
      </c>
      <c r="O11272" s="17" t="e">
        <f t="shared" si="862"/>
        <v>#DIV/0!</v>
      </c>
      <c r="P11272" s="31">
        <f t="shared" si="863"/>
        <v>0</v>
      </c>
      <c r="Q11272" s="9" t="e">
        <f t="shared" si="864"/>
        <v>#DIV/0!</v>
      </c>
    </row>
    <row r="11273" spans="12:17" x14ac:dyDescent="0.25">
      <c r="L11273" s="10" t="str">
        <f>IF(F11273="","",(SUM(F$2:F11273)))</f>
        <v/>
      </c>
      <c r="M11273" s="31">
        <f t="shared" si="860"/>
        <v>0</v>
      </c>
      <c r="N11273" s="31">
        <f t="shared" si="861"/>
        <v>0</v>
      </c>
      <c r="O11273" s="17" t="e">
        <f t="shared" si="862"/>
        <v>#DIV/0!</v>
      </c>
      <c r="P11273" s="31">
        <f t="shared" si="863"/>
        <v>0</v>
      </c>
      <c r="Q11273" s="9" t="e">
        <f t="shared" si="864"/>
        <v>#DIV/0!</v>
      </c>
    </row>
    <row r="11274" spans="12:17" x14ac:dyDescent="0.25">
      <c r="L11274" s="10" t="str">
        <f>IF(F11274="","",(SUM(F$2:F11274)))</f>
        <v/>
      </c>
      <c r="M11274" s="31">
        <f t="shared" ref="M11274:M11337" si="865">IF(B$201="","",(COUNTIF($B11075:$B11274, "Tournament Pool Tournament Registration") - COUNTIF($B11075:$B11274, "Tournament Pool Registration (inc. Fee)")))</f>
        <v>0</v>
      </c>
      <c r="N11274" s="31">
        <f t="shared" ref="N11274:N11337" si="866">IF(B$201="","",(COUNTIF($B11075:$B11274, "Tournament Pool Tournament Registration")))</f>
        <v>0</v>
      </c>
      <c r="O11274" s="17" t="e">
        <f t="shared" ref="O11274:O11337" si="867">IF(B$201="","",(M11274/N11274))</f>
        <v>#DIV/0!</v>
      </c>
      <c r="P11274" s="31">
        <f t="shared" ref="P11274:P11337" si="868">IF(B$201="","",(COUNTIF($B11075:$B11274, "Tournament Pool Tournament KO Award")))</f>
        <v>0</v>
      </c>
      <c r="Q11274" s="9" t="e">
        <f t="shared" ref="Q11274:Q11337" si="869">IF(B$201="","",(P11274/N11274))</f>
        <v>#DIV/0!</v>
      </c>
    </row>
    <row r="11275" spans="12:17" x14ac:dyDescent="0.25">
      <c r="L11275" s="10" t="str">
        <f>IF(F11275="","",(SUM(F$2:F11275)))</f>
        <v/>
      </c>
      <c r="M11275" s="31">
        <f t="shared" si="865"/>
        <v>0</v>
      </c>
      <c r="N11275" s="31">
        <f t="shared" si="866"/>
        <v>0</v>
      </c>
      <c r="O11275" s="17" t="e">
        <f t="shared" si="867"/>
        <v>#DIV/0!</v>
      </c>
      <c r="P11275" s="31">
        <f t="shared" si="868"/>
        <v>0</v>
      </c>
      <c r="Q11275" s="9" t="e">
        <f t="shared" si="869"/>
        <v>#DIV/0!</v>
      </c>
    </row>
    <row r="11276" spans="12:17" x14ac:dyDescent="0.25">
      <c r="L11276" s="10" t="str">
        <f>IF(F11276="","",(SUM(F$2:F11276)))</f>
        <v/>
      </c>
      <c r="M11276" s="31">
        <f t="shared" si="865"/>
        <v>0</v>
      </c>
      <c r="N11276" s="31">
        <f t="shared" si="866"/>
        <v>0</v>
      </c>
      <c r="O11276" s="17" t="e">
        <f t="shared" si="867"/>
        <v>#DIV/0!</v>
      </c>
      <c r="P11276" s="31">
        <f t="shared" si="868"/>
        <v>0</v>
      </c>
      <c r="Q11276" s="9" t="e">
        <f t="shared" si="869"/>
        <v>#DIV/0!</v>
      </c>
    </row>
    <row r="11277" spans="12:17" x14ac:dyDescent="0.25">
      <c r="L11277" s="10" t="str">
        <f>IF(F11277="","",(SUM(F$2:F11277)))</f>
        <v/>
      </c>
      <c r="M11277" s="31">
        <f t="shared" si="865"/>
        <v>0</v>
      </c>
      <c r="N11277" s="31">
        <f t="shared" si="866"/>
        <v>0</v>
      </c>
      <c r="O11277" s="17" t="e">
        <f t="shared" si="867"/>
        <v>#DIV/0!</v>
      </c>
      <c r="P11277" s="31">
        <f t="shared" si="868"/>
        <v>0</v>
      </c>
      <c r="Q11277" s="9" t="e">
        <f t="shared" si="869"/>
        <v>#DIV/0!</v>
      </c>
    </row>
    <row r="11278" spans="12:17" x14ac:dyDescent="0.25">
      <c r="L11278" s="10" t="str">
        <f>IF(F11278="","",(SUM(F$2:F11278)))</f>
        <v/>
      </c>
      <c r="M11278" s="31">
        <f t="shared" si="865"/>
        <v>0</v>
      </c>
      <c r="N11278" s="31">
        <f t="shared" si="866"/>
        <v>0</v>
      </c>
      <c r="O11278" s="17" t="e">
        <f t="shared" si="867"/>
        <v>#DIV/0!</v>
      </c>
      <c r="P11278" s="31">
        <f t="shared" si="868"/>
        <v>0</v>
      </c>
      <c r="Q11278" s="9" t="e">
        <f t="shared" si="869"/>
        <v>#DIV/0!</v>
      </c>
    </row>
    <row r="11279" spans="12:17" x14ac:dyDescent="0.25">
      <c r="L11279" s="10" t="str">
        <f>IF(F11279="","",(SUM(F$2:F11279)))</f>
        <v/>
      </c>
      <c r="M11279" s="31">
        <f t="shared" si="865"/>
        <v>0</v>
      </c>
      <c r="N11279" s="31">
        <f t="shared" si="866"/>
        <v>0</v>
      </c>
      <c r="O11279" s="17" t="e">
        <f t="shared" si="867"/>
        <v>#DIV/0!</v>
      </c>
      <c r="P11279" s="31">
        <f t="shared" si="868"/>
        <v>0</v>
      </c>
      <c r="Q11279" s="9" t="e">
        <f t="shared" si="869"/>
        <v>#DIV/0!</v>
      </c>
    </row>
    <row r="11280" spans="12:17" x14ac:dyDescent="0.25">
      <c r="L11280" s="10" t="str">
        <f>IF(F11280="","",(SUM(F$2:F11280)))</f>
        <v/>
      </c>
      <c r="M11280" s="31">
        <f t="shared" si="865"/>
        <v>0</v>
      </c>
      <c r="N11280" s="31">
        <f t="shared" si="866"/>
        <v>0</v>
      </c>
      <c r="O11280" s="17" t="e">
        <f t="shared" si="867"/>
        <v>#DIV/0!</v>
      </c>
      <c r="P11280" s="31">
        <f t="shared" si="868"/>
        <v>0</v>
      </c>
      <c r="Q11280" s="9" t="e">
        <f t="shared" si="869"/>
        <v>#DIV/0!</v>
      </c>
    </row>
    <row r="11281" spans="12:17" x14ac:dyDescent="0.25">
      <c r="L11281" s="10" t="str">
        <f>IF(F11281="","",(SUM(F$2:F11281)))</f>
        <v/>
      </c>
      <c r="M11281" s="31">
        <f t="shared" si="865"/>
        <v>0</v>
      </c>
      <c r="N11281" s="31">
        <f t="shared" si="866"/>
        <v>0</v>
      </c>
      <c r="O11281" s="17" t="e">
        <f t="shared" si="867"/>
        <v>#DIV/0!</v>
      </c>
      <c r="P11281" s="31">
        <f t="shared" si="868"/>
        <v>0</v>
      </c>
      <c r="Q11281" s="9" t="e">
        <f t="shared" si="869"/>
        <v>#DIV/0!</v>
      </c>
    </row>
    <row r="11282" spans="12:17" x14ac:dyDescent="0.25">
      <c r="L11282" s="10" t="str">
        <f>IF(F11282="","",(SUM(F$2:F11282)))</f>
        <v/>
      </c>
      <c r="M11282" s="31">
        <f t="shared" si="865"/>
        <v>0</v>
      </c>
      <c r="N11282" s="31">
        <f t="shared" si="866"/>
        <v>0</v>
      </c>
      <c r="O11282" s="17" t="e">
        <f t="shared" si="867"/>
        <v>#DIV/0!</v>
      </c>
      <c r="P11282" s="31">
        <f t="shared" si="868"/>
        <v>0</v>
      </c>
      <c r="Q11282" s="9" t="e">
        <f t="shared" si="869"/>
        <v>#DIV/0!</v>
      </c>
    </row>
    <row r="11283" spans="12:17" x14ac:dyDescent="0.25">
      <c r="L11283" s="10" t="str">
        <f>IF(F11283="","",(SUM(F$2:F11283)))</f>
        <v/>
      </c>
      <c r="M11283" s="31">
        <f t="shared" si="865"/>
        <v>0</v>
      </c>
      <c r="N11283" s="31">
        <f t="shared" si="866"/>
        <v>0</v>
      </c>
      <c r="O11283" s="17" t="e">
        <f t="shared" si="867"/>
        <v>#DIV/0!</v>
      </c>
      <c r="P11283" s="31">
        <f t="shared" si="868"/>
        <v>0</v>
      </c>
      <c r="Q11283" s="9" t="e">
        <f t="shared" si="869"/>
        <v>#DIV/0!</v>
      </c>
    </row>
    <row r="11284" spans="12:17" x14ac:dyDescent="0.25">
      <c r="L11284" s="10" t="str">
        <f>IF(F11284="","",(SUM(F$2:F11284)))</f>
        <v/>
      </c>
      <c r="M11284" s="31">
        <f t="shared" si="865"/>
        <v>0</v>
      </c>
      <c r="N11284" s="31">
        <f t="shared" si="866"/>
        <v>0</v>
      </c>
      <c r="O11284" s="17" t="e">
        <f t="shared" si="867"/>
        <v>#DIV/0!</v>
      </c>
      <c r="P11284" s="31">
        <f t="shared" si="868"/>
        <v>0</v>
      </c>
      <c r="Q11284" s="9" t="e">
        <f t="shared" si="869"/>
        <v>#DIV/0!</v>
      </c>
    </row>
    <row r="11285" spans="12:17" x14ac:dyDescent="0.25">
      <c r="L11285" s="10" t="str">
        <f>IF(F11285="","",(SUM(F$2:F11285)))</f>
        <v/>
      </c>
      <c r="M11285" s="31">
        <f t="shared" si="865"/>
        <v>0</v>
      </c>
      <c r="N11285" s="31">
        <f t="shared" si="866"/>
        <v>0</v>
      </c>
      <c r="O11285" s="17" t="e">
        <f t="shared" si="867"/>
        <v>#DIV/0!</v>
      </c>
      <c r="P11285" s="31">
        <f t="shared" si="868"/>
        <v>0</v>
      </c>
      <c r="Q11285" s="9" t="e">
        <f t="shared" si="869"/>
        <v>#DIV/0!</v>
      </c>
    </row>
    <row r="11286" spans="12:17" x14ac:dyDescent="0.25">
      <c r="L11286" s="10" t="str">
        <f>IF(F11286="","",(SUM(F$2:F11286)))</f>
        <v/>
      </c>
      <c r="M11286" s="31">
        <f t="shared" si="865"/>
        <v>0</v>
      </c>
      <c r="N11286" s="31">
        <f t="shared" si="866"/>
        <v>0</v>
      </c>
      <c r="O11286" s="17" t="e">
        <f t="shared" si="867"/>
        <v>#DIV/0!</v>
      </c>
      <c r="P11286" s="31">
        <f t="shared" si="868"/>
        <v>0</v>
      </c>
      <c r="Q11286" s="9" t="e">
        <f t="shared" si="869"/>
        <v>#DIV/0!</v>
      </c>
    </row>
    <row r="11287" spans="12:17" x14ac:dyDescent="0.25">
      <c r="L11287" s="10" t="str">
        <f>IF(F11287="","",(SUM(F$2:F11287)))</f>
        <v/>
      </c>
      <c r="M11287" s="31">
        <f t="shared" si="865"/>
        <v>0</v>
      </c>
      <c r="N11287" s="31">
        <f t="shared" si="866"/>
        <v>0</v>
      </c>
      <c r="O11287" s="17" t="e">
        <f t="shared" si="867"/>
        <v>#DIV/0!</v>
      </c>
      <c r="P11287" s="31">
        <f t="shared" si="868"/>
        <v>0</v>
      </c>
      <c r="Q11287" s="9" t="e">
        <f t="shared" si="869"/>
        <v>#DIV/0!</v>
      </c>
    </row>
    <row r="11288" spans="12:17" x14ac:dyDescent="0.25">
      <c r="L11288" s="10" t="str">
        <f>IF(F11288="","",(SUM(F$2:F11288)))</f>
        <v/>
      </c>
      <c r="M11288" s="31">
        <f t="shared" si="865"/>
        <v>0</v>
      </c>
      <c r="N11288" s="31">
        <f t="shared" si="866"/>
        <v>0</v>
      </c>
      <c r="O11288" s="17" t="e">
        <f t="shared" si="867"/>
        <v>#DIV/0!</v>
      </c>
      <c r="P11288" s="31">
        <f t="shared" si="868"/>
        <v>0</v>
      </c>
      <c r="Q11288" s="9" t="e">
        <f t="shared" si="869"/>
        <v>#DIV/0!</v>
      </c>
    </row>
    <row r="11289" spans="12:17" x14ac:dyDescent="0.25">
      <c r="L11289" s="10" t="str">
        <f>IF(F11289="","",(SUM(F$2:F11289)))</f>
        <v/>
      </c>
      <c r="M11289" s="31">
        <f t="shared" si="865"/>
        <v>0</v>
      </c>
      <c r="N11289" s="31">
        <f t="shared" si="866"/>
        <v>0</v>
      </c>
      <c r="O11289" s="17" t="e">
        <f t="shared" si="867"/>
        <v>#DIV/0!</v>
      </c>
      <c r="P11289" s="31">
        <f t="shared" si="868"/>
        <v>0</v>
      </c>
      <c r="Q11289" s="9" t="e">
        <f t="shared" si="869"/>
        <v>#DIV/0!</v>
      </c>
    </row>
    <row r="11290" spans="12:17" x14ac:dyDescent="0.25">
      <c r="L11290" s="10" t="str">
        <f>IF(F11290="","",(SUM(F$2:F11290)))</f>
        <v/>
      </c>
      <c r="M11290" s="31">
        <f t="shared" si="865"/>
        <v>0</v>
      </c>
      <c r="N11290" s="31">
        <f t="shared" si="866"/>
        <v>0</v>
      </c>
      <c r="O11290" s="17" t="e">
        <f t="shared" si="867"/>
        <v>#DIV/0!</v>
      </c>
      <c r="P11290" s="31">
        <f t="shared" si="868"/>
        <v>0</v>
      </c>
      <c r="Q11290" s="9" t="e">
        <f t="shared" si="869"/>
        <v>#DIV/0!</v>
      </c>
    </row>
    <row r="11291" spans="12:17" x14ac:dyDescent="0.25">
      <c r="L11291" s="10" t="str">
        <f>IF(F11291="","",(SUM(F$2:F11291)))</f>
        <v/>
      </c>
      <c r="M11291" s="31">
        <f t="shared" si="865"/>
        <v>0</v>
      </c>
      <c r="N11291" s="31">
        <f t="shared" si="866"/>
        <v>0</v>
      </c>
      <c r="O11291" s="17" t="e">
        <f t="shared" si="867"/>
        <v>#DIV/0!</v>
      </c>
      <c r="P11291" s="31">
        <f t="shared" si="868"/>
        <v>0</v>
      </c>
      <c r="Q11291" s="9" t="e">
        <f t="shared" si="869"/>
        <v>#DIV/0!</v>
      </c>
    </row>
    <row r="11292" spans="12:17" x14ac:dyDescent="0.25">
      <c r="L11292" s="10" t="str">
        <f>IF(F11292="","",(SUM(F$2:F11292)))</f>
        <v/>
      </c>
      <c r="M11292" s="31">
        <f t="shared" si="865"/>
        <v>0</v>
      </c>
      <c r="N11292" s="31">
        <f t="shared" si="866"/>
        <v>0</v>
      </c>
      <c r="O11292" s="17" t="e">
        <f t="shared" si="867"/>
        <v>#DIV/0!</v>
      </c>
      <c r="P11292" s="31">
        <f t="shared" si="868"/>
        <v>0</v>
      </c>
      <c r="Q11292" s="9" t="e">
        <f t="shared" si="869"/>
        <v>#DIV/0!</v>
      </c>
    </row>
    <row r="11293" spans="12:17" x14ac:dyDescent="0.25">
      <c r="L11293" s="10" t="str">
        <f>IF(F11293="","",(SUM(F$2:F11293)))</f>
        <v/>
      </c>
      <c r="M11293" s="31">
        <f t="shared" si="865"/>
        <v>0</v>
      </c>
      <c r="N11293" s="31">
        <f t="shared" si="866"/>
        <v>0</v>
      </c>
      <c r="O11293" s="17" t="e">
        <f t="shared" si="867"/>
        <v>#DIV/0!</v>
      </c>
      <c r="P11293" s="31">
        <f t="shared" si="868"/>
        <v>0</v>
      </c>
      <c r="Q11293" s="9" t="e">
        <f t="shared" si="869"/>
        <v>#DIV/0!</v>
      </c>
    </row>
    <row r="11294" spans="12:17" x14ac:dyDescent="0.25">
      <c r="L11294" s="10" t="str">
        <f>IF(F11294="","",(SUM(F$2:F11294)))</f>
        <v/>
      </c>
      <c r="M11294" s="31">
        <f t="shared" si="865"/>
        <v>0</v>
      </c>
      <c r="N11294" s="31">
        <f t="shared" si="866"/>
        <v>0</v>
      </c>
      <c r="O11294" s="17" t="e">
        <f t="shared" si="867"/>
        <v>#DIV/0!</v>
      </c>
      <c r="P11294" s="31">
        <f t="shared" si="868"/>
        <v>0</v>
      </c>
      <c r="Q11294" s="9" t="e">
        <f t="shared" si="869"/>
        <v>#DIV/0!</v>
      </c>
    </row>
    <row r="11295" spans="12:17" x14ac:dyDescent="0.25">
      <c r="L11295" s="10" t="str">
        <f>IF(F11295="","",(SUM(F$2:F11295)))</f>
        <v/>
      </c>
      <c r="M11295" s="31">
        <f t="shared" si="865"/>
        <v>0</v>
      </c>
      <c r="N11295" s="31">
        <f t="shared" si="866"/>
        <v>0</v>
      </c>
      <c r="O11295" s="17" t="e">
        <f t="shared" si="867"/>
        <v>#DIV/0!</v>
      </c>
      <c r="P11295" s="31">
        <f t="shared" si="868"/>
        <v>0</v>
      </c>
      <c r="Q11295" s="9" t="e">
        <f t="shared" si="869"/>
        <v>#DIV/0!</v>
      </c>
    </row>
    <row r="11296" spans="12:17" x14ac:dyDescent="0.25">
      <c r="L11296" s="10" t="str">
        <f>IF(F11296="","",(SUM(F$2:F11296)))</f>
        <v/>
      </c>
      <c r="M11296" s="31">
        <f t="shared" si="865"/>
        <v>0</v>
      </c>
      <c r="N11296" s="31">
        <f t="shared" si="866"/>
        <v>0</v>
      </c>
      <c r="O11296" s="17" t="e">
        <f t="shared" si="867"/>
        <v>#DIV/0!</v>
      </c>
      <c r="P11296" s="31">
        <f t="shared" si="868"/>
        <v>0</v>
      </c>
      <c r="Q11296" s="9" t="e">
        <f t="shared" si="869"/>
        <v>#DIV/0!</v>
      </c>
    </row>
    <row r="11297" spans="12:17" x14ac:dyDescent="0.25">
      <c r="L11297" s="10" t="str">
        <f>IF(F11297="","",(SUM(F$2:F11297)))</f>
        <v/>
      </c>
      <c r="M11297" s="31">
        <f t="shared" si="865"/>
        <v>0</v>
      </c>
      <c r="N11297" s="31">
        <f t="shared" si="866"/>
        <v>0</v>
      </c>
      <c r="O11297" s="17" t="e">
        <f t="shared" si="867"/>
        <v>#DIV/0!</v>
      </c>
      <c r="P11297" s="31">
        <f t="shared" si="868"/>
        <v>0</v>
      </c>
      <c r="Q11297" s="9" t="e">
        <f t="shared" si="869"/>
        <v>#DIV/0!</v>
      </c>
    </row>
    <row r="11298" spans="12:17" x14ac:dyDescent="0.25">
      <c r="L11298" s="10" t="str">
        <f>IF(F11298="","",(SUM(F$2:F11298)))</f>
        <v/>
      </c>
      <c r="M11298" s="31">
        <f t="shared" si="865"/>
        <v>0</v>
      </c>
      <c r="N11298" s="31">
        <f t="shared" si="866"/>
        <v>0</v>
      </c>
      <c r="O11298" s="17" t="e">
        <f t="shared" si="867"/>
        <v>#DIV/0!</v>
      </c>
      <c r="P11298" s="31">
        <f t="shared" si="868"/>
        <v>0</v>
      </c>
      <c r="Q11298" s="9" t="e">
        <f t="shared" si="869"/>
        <v>#DIV/0!</v>
      </c>
    </row>
    <row r="11299" spans="12:17" x14ac:dyDescent="0.25">
      <c r="L11299" s="10" t="str">
        <f>IF(F11299="","",(SUM(F$2:F11299)))</f>
        <v/>
      </c>
      <c r="M11299" s="31">
        <f t="shared" si="865"/>
        <v>0</v>
      </c>
      <c r="N11299" s="31">
        <f t="shared" si="866"/>
        <v>0</v>
      </c>
      <c r="O11299" s="17" t="e">
        <f t="shared" si="867"/>
        <v>#DIV/0!</v>
      </c>
      <c r="P11299" s="31">
        <f t="shared" si="868"/>
        <v>0</v>
      </c>
      <c r="Q11299" s="9" t="e">
        <f t="shared" si="869"/>
        <v>#DIV/0!</v>
      </c>
    </row>
    <row r="11300" spans="12:17" x14ac:dyDescent="0.25">
      <c r="L11300" s="10" t="str">
        <f>IF(F11300="","",(SUM(F$2:F11300)))</f>
        <v/>
      </c>
      <c r="M11300" s="31">
        <f t="shared" si="865"/>
        <v>0</v>
      </c>
      <c r="N11300" s="31">
        <f t="shared" si="866"/>
        <v>0</v>
      </c>
      <c r="O11300" s="17" t="e">
        <f t="shared" si="867"/>
        <v>#DIV/0!</v>
      </c>
      <c r="P11300" s="31">
        <f t="shared" si="868"/>
        <v>0</v>
      </c>
      <c r="Q11300" s="9" t="e">
        <f t="shared" si="869"/>
        <v>#DIV/0!</v>
      </c>
    </row>
    <row r="11301" spans="12:17" x14ac:dyDescent="0.25">
      <c r="L11301" s="10" t="str">
        <f>IF(F11301="","",(SUM(F$2:F11301)))</f>
        <v/>
      </c>
      <c r="M11301" s="31">
        <f t="shared" si="865"/>
        <v>0</v>
      </c>
      <c r="N11301" s="31">
        <f t="shared" si="866"/>
        <v>0</v>
      </c>
      <c r="O11301" s="17" t="e">
        <f t="shared" si="867"/>
        <v>#DIV/0!</v>
      </c>
      <c r="P11301" s="31">
        <f t="shared" si="868"/>
        <v>0</v>
      </c>
      <c r="Q11301" s="9" t="e">
        <f t="shared" si="869"/>
        <v>#DIV/0!</v>
      </c>
    </row>
    <row r="11302" spans="12:17" x14ac:dyDescent="0.25">
      <c r="L11302" s="10" t="str">
        <f>IF(F11302="","",(SUM(F$2:F11302)))</f>
        <v/>
      </c>
      <c r="M11302" s="31">
        <f t="shared" si="865"/>
        <v>0</v>
      </c>
      <c r="N11302" s="31">
        <f t="shared" si="866"/>
        <v>0</v>
      </c>
      <c r="O11302" s="17" t="e">
        <f t="shared" si="867"/>
        <v>#DIV/0!</v>
      </c>
      <c r="P11302" s="31">
        <f t="shared" si="868"/>
        <v>0</v>
      </c>
      <c r="Q11302" s="9" t="e">
        <f t="shared" si="869"/>
        <v>#DIV/0!</v>
      </c>
    </row>
    <row r="11303" spans="12:17" x14ac:dyDescent="0.25">
      <c r="L11303" s="10" t="str">
        <f>IF(F11303="","",(SUM(F$2:F11303)))</f>
        <v/>
      </c>
      <c r="M11303" s="31">
        <f t="shared" si="865"/>
        <v>0</v>
      </c>
      <c r="N11303" s="31">
        <f t="shared" si="866"/>
        <v>0</v>
      </c>
      <c r="O11303" s="17" t="e">
        <f t="shared" si="867"/>
        <v>#DIV/0!</v>
      </c>
      <c r="P11303" s="31">
        <f t="shared" si="868"/>
        <v>0</v>
      </c>
      <c r="Q11303" s="9" t="e">
        <f t="shared" si="869"/>
        <v>#DIV/0!</v>
      </c>
    </row>
    <row r="11304" spans="12:17" x14ac:dyDescent="0.25">
      <c r="L11304" s="10" t="str">
        <f>IF(F11304="","",(SUM(F$2:F11304)))</f>
        <v/>
      </c>
      <c r="M11304" s="31">
        <f t="shared" si="865"/>
        <v>0</v>
      </c>
      <c r="N11304" s="31">
        <f t="shared" si="866"/>
        <v>0</v>
      </c>
      <c r="O11304" s="17" t="e">
        <f t="shared" si="867"/>
        <v>#DIV/0!</v>
      </c>
      <c r="P11304" s="31">
        <f t="shared" si="868"/>
        <v>0</v>
      </c>
      <c r="Q11304" s="9" t="e">
        <f t="shared" si="869"/>
        <v>#DIV/0!</v>
      </c>
    </row>
    <row r="11305" spans="12:17" x14ac:dyDescent="0.25">
      <c r="L11305" s="10" t="str">
        <f>IF(F11305="","",(SUM(F$2:F11305)))</f>
        <v/>
      </c>
      <c r="M11305" s="31">
        <f t="shared" si="865"/>
        <v>0</v>
      </c>
      <c r="N11305" s="31">
        <f t="shared" si="866"/>
        <v>0</v>
      </c>
      <c r="O11305" s="17" t="e">
        <f t="shared" si="867"/>
        <v>#DIV/0!</v>
      </c>
      <c r="P11305" s="31">
        <f t="shared" si="868"/>
        <v>0</v>
      </c>
      <c r="Q11305" s="9" t="e">
        <f t="shared" si="869"/>
        <v>#DIV/0!</v>
      </c>
    </row>
    <row r="11306" spans="12:17" x14ac:dyDescent="0.25">
      <c r="L11306" s="10" t="str">
        <f>IF(F11306="","",(SUM(F$2:F11306)))</f>
        <v/>
      </c>
      <c r="M11306" s="31">
        <f t="shared" si="865"/>
        <v>0</v>
      </c>
      <c r="N11306" s="31">
        <f t="shared" si="866"/>
        <v>0</v>
      </c>
      <c r="O11306" s="17" t="e">
        <f t="shared" si="867"/>
        <v>#DIV/0!</v>
      </c>
      <c r="P11306" s="31">
        <f t="shared" si="868"/>
        <v>0</v>
      </c>
      <c r="Q11306" s="9" t="e">
        <f t="shared" si="869"/>
        <v>#DIV/0!</v>
      </c>
    </row>
    <row r="11307" spans="12:17" x14ac:dyDescent="0.25">
      <c r="L11307" s="10" t="str">
        <f>IF(F11307="","",(SUM(F$2:F11307)))</f>
        <v/>
      </c>
      <c r="M11307" s="31">
        <f t="shared" si="865"/>
        <v>0</v>
      </c>
      <c r="N11307" s="31">
        <f t="shared" si="866"/>
        <v>0</v>
      </c>
      <c r="O11307" s="17" t="e">
        <f t="shared" si="867"/>
        <v>#DIV/0!</v>
      </c>
      <c r="P11307" s="31">
        <f t="shared" si="868"/>
        <v>0</v>
      </c>
      <c r="Q11307" s="9" t="e">
        <f t="shared" si="869"/>
        <v>#DIV/0!</v>
      </c>
    </row>
    <row r="11308" spans="12:17" x14ac:dyDescent="0.25">
      <c r="L11308" s="10" t="str">
        <f>IF(F11308="","",(SUM(F$2:F11308)))</f>
        <v/>
      </c>
      <c r="M11308" s="31">
        <f t="shared" si="865"/>
        <v>0</v>
      </c>
      <c r="N11308" s="31">
        <f t="shared" si="866"/>
        <v>0</v>
      </c>
      <c r="O11308" s="17" t="e">
        <f t="shared" si="867"/>
        <v>#DIV/0!</v>
      </c>
      <c r="P11308" s="31">
        <f t="shared" si="868"/>
        <v>0</v>
      </c>
      <c r="Q11308" s="9" t="e">
        <f t="shared" si="869"/>
        <v>#DIV/0!</v>
      </c>
    </row>
    <row r="11309" spans="12:17" x14ac:dyDescent="0.25">
      <c r="L11309" s="10" t="str">
        <f>IF(F11309="","",(SUM(F$2:F11309)))</f>
        <v/>
      </c>
      <c r="M11309" s="31">
        <f t="shared" si="865"/>
        <v>0</v>
      </c>
      <c r="N11309" s="31">
        <f t="shared" si="866"/>
        <v>0</v>
      </c>
      <c r="O11309" s="17" t="e">
        <f t="shared" si="867"/>
        <v>#DIV/0!</v>
      </c>
      <c r="P11309" s="31">
        <f t="shared" si="868"/>
        <v>0</v>
      </c>
      <c r="Q11309" s="9" t="e">
        <f t="shared" si="869"/>
        <v>#DIV/0!</v>
      </c>
    </row>
    <row r="11310" spans="12:17" x14ac:dyDescent="0.25">
      <c r="L11310" s="10" t="str">
        <f>IF(F11310="","",(SUM(F$2:F11310)))</f>
        <v/>
      </c>
      <c r="M11310" s="31">
        <f t="shared" si="865"/>
        <v>0</v>
      </c>
      <c r="N11310" s="31">
        <f t="shared" si="866"/>
        <v>0</v>
      </c>
      <c r="O11310" s="17" t="e">
        <f t="shared" si="867"/>
        <v>#DIV/0!</v>
      </c>
      <c r="P11310" s="31">
        <f t="shared" si="868"/>
        <v>0</v>
      </c>
      <c r="Q11310" s="9" t="e">
        <f t="shared" si="869"/>
        <v>#DIV/0!</v>
      </c>
    </row>
    <row r="11311" spans="12:17" x14ac:dyDescent="0.25">
      <c r="L11311" s="10" t="str">
        <f>IF(F11311="","",(SUM(F$2:F11311)))</f>
        <v/>
      </c>
      <c r="M11311" s="31">
        <f t="shared" si="865"/>
        <v>0</v>
      </c>
      <c r="N11311" s="31">
        <f t="shared" si="866"/>
        <v>0</v>
      </c>
      <c r="O11311" s="17" t="e">
        <f t="shared" si="867"/>
        <v>#DIV/0!</v>
      </c>
      <c r="P11311" s="31">
        <f t="shared" si="868"/>
        <v>0</v>
      </c>
      <c r="Q11311" s="9" t="e">
        <f t="shared" si="869"/>
        <v>#DIV/0!</v>
      </c>
    </row>
    <row r="11312" spans="12:17" x14ac:dyDescent="0.25">
      <c r="L11312" s="10" t="str">
        <f>IF(F11312="","",(SUM(F$2:F11312)))</f>
        <v/>
      </c>
      <c r="M11312" s="31">
        <f t="shared" si="865"/>
        <v>0</v>
      </c>
      <c r="N11312" s="31">
        <f t="shared" si="866"/>
        <v>0</v>
      </c>
      <c r="O11312" s="17" t="e">
        <f t="shared" si="867"/>
        <v>#DIV/0!</v>
      </c>
      <c r="P11312" s="31">
        <f t="shared" si="868"/>
        <v>0</v>
      </c>
      <c r="Q11312" s="9" t="e">
        <f t="shared" si="869"/>
        <v>#DIV/0!</v>
      </c>
    </row>
    <row r="11313" spans="12:17" x14ac:dyDescent="0.25">
      <c r="L11313" s="10" t="str">
        <f>IF(F11313="","",(SUM(F$2:F11313)))</f>
        <v/>
      </c>
      <c r="M11313" s="31">
        <f t="shared" si="865"/>
        <v>0</v>
      </c>
      <c r="N11313" s="31">
        <f t="shared" si="866"/>
        <v>0</v>
      </c>
      <c r="O11313" s="17" t="e">
        <f t="shared" si="867"/>
        <v>#DIV/0!</v>
      </c>
      <c r="P11313" s="31">
        <f t="shared" si="868"/>
        <v>0</v>
      </c>
      <c r="Q11313" s="9" t="e">
        <f t="shared" si="869"/>
        <v>#DIV/0!</v>
      </c>
    </row>
    <row r="11314" spans="12:17" x14ac:dyDescent="0.25">
      <c r="L11314" s="10" t="str">
        <f>IF(F11314="","",(SUM(F$2:F11314)))</f>
        <v/>
      </c>
      <c r="M11314" s="31">
        <f t="shared" si="865"/>
        <v>0</v>
      </c>
      <c r="N11314" s="31">
        <f t="shared" si="866"/>
        <v>0</v>
      </c>
      <c r="O11314" s="17" t="e">
        <f t="shared" si="867"/>
        <v>#DIV/0!</v>
      </c>
      <c r="P11314" s="31">
        <f t="shared" si="868"/>
        <v>0</v>
      </c>
      <c r="Q11314" s="9" t="e">
        <f t="shared" si="869"/>
        <v>#DIV/0!</v>
      </c>
    </row>
    <row r="11315" spans="12:17" x14ac:dyDescent="0.25">
      <c r="L11315" s="10" t="str">
        <f>IF(F11315="","",(SUM(F$2:F11315)))</f>
        <v/>
      </c>
      <c r="M11315" s="31">
        <f t="shared" si="865"/>
        <v>0</v>
      </c>
      <c r="N11315" s="31">
        <f t="shared" si="866"/>
        <v>0</v>
      </c>
      <c r="O11315" s="17" t="e">
        <f t="shared" si="867"/>
        <v>#DIV/0!</v>
      </c>
      <c r="P11315" s="31">
        <f t="shared" si="868"/>
        <v>0</v>
      </c>
      <c r="Q11315" s="9" t="e">
        <f t="shared" si="869"/>
        <v>#DIV/0!</v>
      </c>
    </row>
    <row r="11316" spans="12:17" x14ac:dyDescent="0.25">
      <c r="L11316" s="10" t="str">
        <f>IF(F11316="","",(SUM(F$2:F11316)))</f>
        <v/>
      </c>
      <c r="M11316" s="31">
        <f t="shared" si="865"/>
        <v>0</v>
      </c>
      <c r="N11316" s="31">
        <f t="shared" si="866"/>
        <v>0</v>
      </c>
      <c r="O11316" s="17" t="e">
        <f t="shared" si="867"/>
        <v>#DIV/0!</v>
      </c>
      <c r="P11316" s="31">
        <f t="shared" si="868"/>
        <v>0</v>
      </c>
      <c r="Q11316" s="9" t="e">
        <f t="shared" si="869"/>
        <v>#DIV/0!</v>
      </c>
    </row>
    <row r="11317" spans="12:17" x14ac:dyDescent="0.25">
      <c r="L11317" s="10" t="str">
        <f>IF(F11317="","",(SUM(F$2:F11317)))</f>
        <v/>
      </c>
      <c r="M11317" s="31">
        <f t="shared" si="865"/>
        <v>0</v>
      </c>
      <c r="N11317" s="31">
        <f t="shared" si="866"/>
        <v>0</v>
      </c>
      <c r="O11317" s="17" t="e">
        <f t="shared" si="867"/>
        <v>#DIV/0!</v>
      </c>
      <c r="P11317" s="31">
        <f t="shared" si="868"/>
        <v>0</v>
      </c>
      <c r="Q11317" s="9" t="e">
        <f t="shared" si="869"/>
        <v>#DIV/0!</v>
      </c>
    </row>
    <row r="11318" spans="12:17" x14ac:dyDescent="0.25">
      <c r="L11318" s="10" t="str">
        <f>IF(F11318="","",(SUM(F$2:F11318)))</f>
        <v/>
      </c>
      <c r="M11318" s="31">
        <f t="shared" si="865"/>
        <v>0</v>
      </c>
      <c r="N11318" s="31">
        <f t="shared" si="866"/>
        <v>0</v>
      </c>
      <c r="O11318" s="17" t="e">
        <f t="shared" si="867"/>
        <v>#DIV/0!</v>
      </c>
      <c r="P11318" s="31">
        <f t="shared" si="868"/>
        <v>0</v>
      </c>
      <c r="Q11318" s="9" t="e">
        <f t="shared" si="869"/>
        <v>#DIV/0!</v>
      </c>
    </row>
    <row r="11319" spans="12:17" x14ac:dyDescent="0.25">
      <c r="L11319" s="10" t="str">
        <f>IF(F11319="","",(SUM(F$2:F11319)))</f>
        <v/>
      </c>
      <c r="M11319" s="31">
        <f t="shared" si="865"/>
        <v>0</v>
      </c>
      <c r="N11319" s="31">
        <f t="shared" si="866"/>
        <v>0</v>
      </c>
      <c r="O11319" s="17" t="e">
        <f t="shared" si="867"/>
        <v>#DIV/0!</v>
      </c>
      <c r="P11319" s="31">
        <f t="shared" si="868"/>
        <v>0</v>
      </c>
      <c r="Q11319" s="9" t="e">
        <f t="shared" si="869"/>
        <v>#DIV/0!</v>
      </c>
    </row>
    <row r="11320" spans="12:17" x14ac:dyDescent="0.25">
      <c r="L11320" s="10" t="str">
        <f>IF(F11320="","",(SUM(F$2:F11320)))</f>
        <v/>
      </c>
      <c r="M11320" s="31">
        <f t="shared" si="865"/>
        <v>0</v>
      </c>
      <c r="N11320" s="31">
        <f t="shared" si="866"/>
        <v>0</v>
      </c>
      <c r="O11320" s="17" t="e">
        <f t="shared" si="867"/>
        <v>#DIV/0!</v>
      </c>
      <c r="P11320" s="31">
        <f t="shared" si="868"/>
        <v>0</v>
      </c>
      <c r="Q11320" s="9" t="e">
        <f t="shared" si="869"/>
        <v>#DIV/0!</v>
      </c>
    </row>
    <row r="11321" spans="12:17" x14ac:dyDescent="0.25">
      <c r="L11321" s="10" t="str">
        <f>IF(F11321="","",(SUM(F$2:F11321)))</f>
        <v/>
      </c>
      <c r="M11321" s="31">
        <f t="shared" si="865"/>
        <v>0</v>
      </c>
      <c r="N11321" s="31">
        <f t="shared" si="866"/>
        <v>0</v>
      </c>
      <c r="O11321" s="17" t="e">
        <f t="shared" si="867"/>
        <v>#DIV/0!</v>
      </c>
      <c r="P11321" s="31">
        <f t="shared" si="868"/>
        <v>0</v>
      </c>
      <c r="Q11321" s="9" t="e">
        <f t="shared" si="869"/>
        <v>#DIV/0!</v>
      </c>
    </row>
    <row r="11322" spans="12:17" x14ac:dyDescent="0.25">
      <c r="L11322" s="10" t="str">
        <f>IF(F11322="","",(SUM(F$2:F11322)))</f>
        <v/>
      </c>
      <c r="M11322" s="31">
        <f t="shared" si="865"/>
        <v>0</v>
      </c>
      <c r="N11322" s="31">
        <f t="shared" si="866"/>
        <v>0</v>
      </c>
      <c r="O11322" s="17" t="e">
        <f t="shared" si="867"/>
        <v>#DIV/0!</v>
      </c>
      <c r="P11322" s="31">
        <f t="shared" si="868"/>
        <v>0</v>
      </c>
      <c r="Q11322" s="9" t="e">
        <f t="shared" si="869"/>
        <v>#DIV/0!</v>
      </c>
    </row>
    <row r="11323" spans="12:17" x14ac:dyDescent="0.25">
      <c r="L11323" s="10" t="str">
        <f>IF(F11323="","",(SUM(F$2:F11323)))</f>
        <v/>
      </c>
      <c r="M11323" s="31">
        <f t="shared" si="865"/>
        <v>0</v>
      </c>
      <c r="N11323" s="31">
        <f t="shared" si="866"/>
        <v>0</v>
      </c>
      <c r="O11323" s="17" t="e">
        <f t="shared" si="867"/>
        <v>#DIV/0!</v>
      </c>
      <c r="P11323" s="31">
        <f t="shared" si="868"/>
        <v>0</v>
      </c>
      <c r="Q11323" s="9" t="e">
        <f t="shared" si="869"/>
        <v>#DIV/0!</v>
      </c>
    </row>
    <row r="11324" spans="12:17" x14ac:dyDescent="0.25">
      <c r="L11324" s="10" t="str">
        <f>IF(F11324="","",(SUM(F$2:F11324)))</f>
        <v/>
      </c>
      <c r="M11324" s="31">
        <f t="shared" si="865"/>
        <v>0</v>
      </c>
      <c r="N11324" s="31">
        <f t="shared" si="866"/>
        <v>0</v>
      </c>
      <c r="O11324" s="17" t="e">
        <f t="shared" si="867"/>
        <v>#DIV/0!</v>
      </c>
      <c r="P11324" s="31">
        <f t="shared" si="868"/>
        <v>0</v>
      </c>
      <c r="Q11324" s="9" t="e">
        <f t="shared" si="869"/>
        <v>#DIV/0!</v>
      </c>
    </row>
    <row r="11325" spans="12:17" x14ac:dyDescent="0.25">
      <c r="L11325" s="10" t="str">
        <f>IF(F11325="","",(SUM(F$2:F11325)))</f>
        <v/>
      </c>
      <c r="M11325" s="31">
        <f t="shared" si="865"/>
        <v>0</v>
      </c>
      <c r="N11325" s="31">
        <f t="shared" si="866"/>
        <v>0</v>
      </c>
      <c r="O11325" s="17" t="e">
        <f t="shared" si="867"/>
        <v>#DIV/0!</v>
      </c>
      <c r="P11325" s="31">
        <f t="shared" si="868"/>
        <v>0</v>
      </c>
      <c r="Q11325" s="9" t="e">
        <f t="shared" si="869"/>
        <v>#DIV/0!</v>
      </c>
    </row>
    <row r="11326" spans="12:17" x14ac:dyDescent="0.25">
      <c r="L11326" s="10" t="str">
        <f>IF(F11326="","",(SUM(F$2:F11326)))</f>
        <v/>
      </c>
      <c r="M11326" s="31">
        <f t="shared" si="865"/>
        <v>0</v>
      </c>
      <c r="N11326" s="31">
        <f t="shared" si="866"/>
        <v>0</v>
      </c>
      <c r="O11326" s="17" t="e">
        <f t="shared" si="867"/>
        <v>#DIV/0!</v>
      </c>
      <c r="P11326" s="31">
        <f t="shared" si="868"/>
        <v>0</v>
      </c>
      <c r="Q11326" s="9" t="e">
        <f t="shared" si="869"/>
        <v>#DIV/0!</v>
      </c>
    </row>
    <row r="11327" spans="12:17" x14ac:dyDescent="0.25">
      <c r="L11327" s="10" t="str">
        <f>IF(F11327="","",(SUM(F$2:F11327)))</f>
        <v/>
      </c>
      <c r="M11327" s="31">
        <f t="shared" si="865"/>
        <v>0</v>
      </c>
      <c r="N11327" s="31">
        <f t="shared" si="866"/>
        <v>0</v>
      </c>
      <c r="O11327" s="17" t="e">
        <f t="shared" si="867"/>
        <v>#DIV/0!</v>
      </c>
      <c r="P11327" s="31">
        <f t="shared" si="868"/>
        <v>0</v>
      </c>
      <c r="Q11327" s="9" t="e">
        <f t="shared" si="869"/>
        <v>#DIV/0!</v>
      </c>
    </row>
    <row r="11328" spans="12:17" x14ac:dyDescent="0.25">
      <c r="L11328" s="10" t="str">
        <f>IF(F11328="","",(SUM(F$2:F11328)))</f>
        <v/>
      </c>
      <c r="M11328" s="31">
        <f t="shared" si="865"/>
        <v>0</v>
      </c>
      <c r="N11328" s="31">
        <f t="shared" si="866"/>
        <v>0</v>
      </c>
      <c r="O11328" s="17" t="e">
        <f t="shared" si="867"/>
        <v>#DIV/0!</v>
      </c>
      <c r="P11328" s="31">
        <f t="shared" si="868"/>
        <v>0</v>
      </c>
      <c r="Q11328" s="9" t="e">
        <f t="shared" si="869"/>
        <v>#DIV/0!</v>
      </c>
    </row>
    <row r="11329" spans="12:17" x14ac:dyDescent="0.25">
      <c r="L11329" s="10" t="str">
        <f>IF(F11329="","",(SUM(F$2:F11329)))</f>
        <v/>
      </c>
      <c r="M11329" s="31">
        <f t="shared" si="865"/>
        <v>0</v>
      </c>
      <c r="N11329" s="31">
        <f t="shared" si="866"/>
        <v>0</v>
      </c>
      <c r="O11329" s="17" t="e">
        <f t="shared" si="867"/>
        <v>#DIV/0!</v>
      </c>
      <c r="P11329" s="31">
        <f t="shared" si="868"/>
        <v>0</v>
      </c>
      <c r="Q11329" s="9" t="e">
        <f t="shared" si="869"/>
        <v>#DIV/0!</v>
      </c>
    </row>
    <row r="11330" spans="12:17" x14ac:dyDescent="0.25">
      <c r="L11330" s="10" t="str">
        <f>IF(F11330="","",(SUM(F$2:F11330)))</f>
        <v/>
      </c>
      <c r="M11330" s="31">
        <f t="shared" si="865"/>
        <v>0</v>
      </c>
      <c r="N11330" s="31">
        <f t="shared" si="866"/>
        <v>0</v>
      </c>
      <c r="O11330" s="17" t="e">
        <f t="shared" si="867"/>
        <v>#DIV/0!</v>
      </c>
      <c r="P11330" s="31">
        <f t="shared" si="868"/>
        <v>0</v>
      </c>
      <c r="Q11330" s="9" t="e">
        <f t="shared" si="869"/>
        <v>#DIV/0!</v>
      </c>
    </row>
    <row r="11331" spans="12:17" x14ac:dyDescent="0.25">
      <c r="L11331" s="10" t="str">
        <f>IF(F11331="","",(SUM(F$2:F11331)))</f>
        <v/>
      </c>
      <c r="M11331" s="31">
        <f t="shared" si="865"/>
        <v>0</v>
      </c>
      <c r="N11331" s="31">
        <f t="shared" si="866"/>
        <v>0</v>
      </c>
      <c r="O11331" s="17" t="e">
        <f t="shared" si="867"/>
        <v>#DIV/0!</v>
      </c>
      <c r="P11331" s="31">
        <f t="shared" si="868"/>
        <v>0</v>
      </c>
      <c r="Q11331" s="9" t="e">
        <f t="shared" si="869"/>
        <v>#DIV/0!</v>
      </c>
    </row>
    <row r="11332" spans="12:17" x14ac:dyDescent="0.25">
      <c r="L11332" s="10" t="str">
        <f>IF(F11332="","",(SUM(F$2:F11332)))</f>
        <v/>
      </c>
      <c r="M11332" s="31">
        <f t="shared" si="865"/>
        <v>0</v>
      </c>
      <c r="N11332" s="31">
        <f t="shared" si="866"/>
        <v>0</v>
      </c>
      <c r="O11332" s="17" t="e">
        <f t="shared" si="867"/>
        <v>#DIV/0!</v>
      </c>
      <c r="P11332" s="31">
        <f t="shared" si="868"/>
        <v>0</v>
      </c>
      <c r="Q11332" s="9" t="e">
        <f t="shared" si="869"/>
        <v>#DIV/0!</v>
      </c>
    </row>
    <row r="11333" spans="12:17" x14ac:dyDescent="0.25">
      <c r="L11333" s="10" t="str">
        <f>IF(F11333="","",(SUM(F$2:F11333)))</f>
        <v/>
      </c>
      <c r="M11333" s="31">
        <f t="shared" si="865"/>
        <v>0</v>
      </c>
      <c r="N11333" s="31">
        <f t="shared" si="866"/>
        <v>0</v>
      </c>
      <c r="O11333" s="17" t="e">
        <f t="shared" si="867"/>
        <v>#DIV/0!</v>
      </c>
      <c r="P11333" s="31">
        <f t="shared" si="868"/>
        <v>0</v>
      </c>
      <c r="Q11333" s="9" t="e">
        <f t="shared" si="869"/>
        <v>#DIV/0!</v>
      </c>
    </row>
    <row r="11334" spans="12:17" x14ac:dyDescent="0.25">
      <c r="L11334" s="10" t="str">
        <f>IF(F11334="","",(SUM(F$2:F11334)))</f>
        <v/>
      </c>
      <c r="M11334" s="31">
        <f t="shared" si="865"/>
        <v>0</v>
      </c>
      <c r="N11334" s="31">
        <f t="shared" si="866"/>
        <v>0</v>
      </c>
      <c r="O11334" s="17" t="e">
        <f t="shared" si="867"/>
        <v>#DIV/0!</v>
      </c>
      <c r="P11334" s="31">
        <f t="shared" si="868"/>
        <v>0</v>
      </c>
      <c r="Q11334" s="9" t="e">
        <f t="shared" si="869"/>
        <v>#DIV/0!</v>
      </c>
    </row>
    <row r="11335" spans="12:17" x14ac:dyDescent="0.25">
      <c r="L11335" s="10" t="str">
        <f>IF(F11335="","",(SUM(F$2:F11335)))</f>
        <v/>
      </c>
      <c r="M11335" s="31">
        <f t="shared" si="865"/>
        <v>0</v>
      </c>
      <c r="N11335" s="31">
        <f t="shared" si="866"/>
        <v>0</v>
      </c>
      <c r="O11335" s="17" t="e">
        <f t="shared" si="867"/>
        <v>#DIV/0!</v>
      </c>
      <c r="P11335" s="31">
        <f t="shared" si="868"/>
        <v>0</v>
      </c>
      <c r="Q11335" s="9" t="e">
        <f t="shared" si="869"/>
        <v>#DIV/0!</v>
      </c>
    </row>
    <row r="11336" spans="12:17" x14ac:dyDescent="0.25">
      <c r="L11336" s="10" t="str">
        <f>IF(F11336="","",(SUM(F$2:F11336)))</f>
        <v/>
      </c>
      <c r="M11336" s="31">
        <f t="shared" si="865"/>
        <v>0</v>
      </c>
      <c r="N11336" s="31">
        <f t="shared" si="866"/>
        <v>0</v>
      </c>
      <c r="O11336" s="17" t="e">
        <f t="shared" si="867"/>
        <v>#DIV/0!</v>
      </c>
      <c r="P11336" s="31">
        <f t="shared" si="868"/>
        <v>0</v>
      </c>
      <c r="Q11336" s="9" t="e">
        <f t="shared" si="869"/>
        <v>#DIV/0!</v>
      </c>
    </row>
    <row r="11337" spans="12:17" x14ac:dyDescent="0.25">
      <c r="L11337" s="10" t="str">
        <f>IF(F11337="","",(SUM(F$2:F11337)))</f>
        <v/>
      </c>
      <c r="M11337" s="31">
        <f t="shared" si="865"/>
        <v>0</v>
      </c>
      <c r="N11337" s="31">
        <f t="shared" si="866"/>
        <v>0</v>
      </c>
      <c r="O11337" s="17" t="e">
        <f t="shared" si="867"/>
        <v>#DIV/0!</v>
      </c>
      <c r="P11337" s="31">
        <f t="shared" si="868"/>
        <v>0</v>
      </c>
      <c r="Q11337" s="9" t="e">
        <f t="shared" si="869"/>
        <v>#DIV/0!</v>
      </c>
    </row>
    <row r="11338" spans="12:17" x14ac:dyDescent="0.25">
      <c r="L11338" s="10" t="str">
        <f>IF(F11338="","",(SUM(F$2:F11338)))</f>
        <v/>
      </c>
      <c r="M11338" s="31">
        <f t="shared" ref="M11338:M11401" si="870">IF(B$201="","",(COUNTIF($B11139:$B11338, "Tournament Pool Tournament Registration") - COUNTIF($B11139:$B11338, "Tournament Pool Registration (inc. Fee)")))</f>
        <v>0</v>
      </c>
      <c r="N11338" s="31">
        <f t="shared" ref="N11338:N11401" si="871">IF(B$201="","",(COUNTIF($B11139:$B11338, "Tournament Pool Tournament Registration")))</f>
        <v>0</v>
      </c>
      <c r="O11338" s="17" t="e">
        <f t="shared" ref="O11338:O11401" si="872">IF(B$201="","",(M11338/N11338))</f>
        <v>#DIV/0!</v>
      </c>
      <c r="P11338" s="31">
        <f t="shared" ref="P11338:P11401" si="873">IF(B$201="","",(COUNTIF($B11139:$B11338, "Tournament Pool Tournament KO Award")))</f>
        <v>0</v>
      </c>
      <c r="Q11338" s="9" t="e">
        <f t="shared" ref="Q11338:Q11401" si="874">IF(B$201="","",(P11338/N11338))</f>
        <v>#DIV/0!</v>
      </c>
    </row>
    <row r="11339" spans="12:17" x14ac:dyDescent="0.25">
      <c r="L11339" s="10" t="str">
        <f>IF(F11339="","",(SUM(F$2:F11339)))</f>
        <v/>
      </c>
      <c r="M11339" s="31">
        <f t="shared" si="870"/>
        <v>0</v>
      </c>
      <c r="N11339" s="31">
        <f t="shared" si="871"/>
        <v>0</v>
      </c>
      <c r="O11339" s="17" t="e">
        <f t="shared" si="872"/>
        <v>#DIV/0!</v>
      </c>
      <c r="P11339" s="31">
        <f t="shared" si="873"/>
        <v>0</v>
      </c>
      <c r="Q11339" s="9" t="e">
        <f t="shared" si="874"/>
        <v>#DIV/0!</v>
      </c>
    </row>
    <row r="11340" spans="12:17" x14ac:dyDescent="0.25">
      <c r="L11340" s="10" t="str">
        <f>IF(F11340="","",(SUM(F$2:F11340)))</f>
        <v/>
      </c>
      <c r="M11340" s="31">
        <f t="shared" si="870"/>
        <v>0</v>
      </c>
      <c r="N11340" s="31">
        <f t="shared" si="871"/>
        <v>0</v>
      </c>
      <c r="O11340" s="17" t="e">
        <f t="shared" si="872"/>
        <v>#DIV/0!</v>
      </c>
      <c r="P11340" s="31">
        <f t="shared" si="873"/>
        <v>0</v>
      </c>
      <c r="Q11340" s="9" t="e">
        <f t="shared" si="874"/>
        <v>#DIV/0!</v>
      </c>
    </row>
    <row r="11341" spans="12:17" x14ac:dyDescent="0.25">
      <c r="L11341" s="10" t="str">
        <f>IF(F11341="","",(SUM(F$2:F11341)))</f>
        <v/>
      </c>
      <c r="M11341" s="31">
        <f t="shared" si="870"/>
        <v>0</v>
      </c>
      <c r="N11341" s="31">
        <f t="shared" si="871"/>
        <v>0</v>
      </c>
      <c r="O11341" s="17" t="e">
        <f t="shared" si="872"/>
        <v>#DIV/0!</v>
      </c>
      <c r="P11341" s="31">
        <f t="shared" si="873"/>
        <v>0</v>
      </c>
      <c r="Q11341" s="9" t="e">
        <f t="shared" si="874"/>
        <v>#DIV/0!</v>
      </c>
    </row>
    <row r="11342" spans="12:17" x14ac:dyDescent="0.25">
      <c r="L11342" s="10" t="str">
        <f>IF(F11342="","",(SUM(F$2:F11342)))</f>
        <v/>
      </c>
      <c r="M11342" s="31">
        <f t="shared" si="870"/>
        <v>0</v>
      </c>
      <c r="N11342" s="31">
        <f t="shared" si="871"/>
        <v>0</v>
      </c>
      <c r="O11342" s="17" t="e">
        <f t="shared" si="872"/>
        <v>#DIV/0!</v>
      </c>
      <c r="P11342" s="31">
        <f t="shared" si="873"/>
        <v>0</v>
      </c>
      <c r="Q11342" s="9" t="e">
        <f t="shared" si="874"/>
        <v>#DIV/0!</v>
      </c>
    </row>
    <row r="11343" spans="12:17" x14ac:dyDescent="0.25">
      <c r="L11343" s="10" t="str">
        <f>IF(F11343="","",(SUM(F$2:F11343)))</f>
        <v/>
      </c>
      <c r="M11343" s="31">
        <f t="shared" si="870"/>
        <v>0</v>
      </c>
      <c r="N11343" s="31">
        <f t="shared" si="871"/>
        <v>0</v>
      </c>
      <c r="O11343" s="17" t="e">
        <f t="shared" si="872"/>
        <v>#DIV/0!</v>
      </c>
      <c r="P11343" s="31">
        <f t="shared" si="873"/>
        <v>0</v>
      </c>
      <c r="Q11343" s="9" t="e">
        <f t="shared" si="874"/>
        <v>#DIV/0!</v>
      </c>
    </row>
    <row r="11344" spans="12:17" x14ac:dyDescent="0.25">
      <c r="L11344" s="10" t="str">
        <f>IF(F11344="","",(SUM(F$2:F11344)))</f>
        <v/>
      </c>
      <c r="M11344" s="31">
        <f t="shared" si="870"/>
        <v>0</v>
      </c>
      <c r="N11344" s="31">
        <f t="shared" si="871"/>
        <v>0</v>
      </c>
      <c r="O11344" s="17" t="e">
        <f t="shared" si="872"/>
        <v>#DIV/0!</v>
      </c>
      <c r="P11344" s="31">
        <f t="shared" si="873"/>
        <v>0</v>
      </c>
      <c r="Q11344" s="9" t="e">
        <f t="shared" si="874"/>
        <v>#DIV/0!</v>
      </c>
    </row>
    <row r="11345" spans="12:17" x14ac:dyDescent="0.25">
      <c r="L11345" s="10" t="str">
        <f>IF(F11345="","",(SUM(F$2:F11345)))</f>
        <v/>
      </c>
      <c r="M11345" s="31">
        <f t="shared" si="870"/>
        <v>0</v>
      </c>
      <c r="N11345" s="31">
        <f t="shared" si="871"/>
        <v>0</v>
      </c>
      <c r="O11345" s="17" t="e">
        <f t="shared" si="872"/>
        <v>#DIV/0!</v>
      </c>
      <c r="P11345" s="31">
        <f t="shared" si="873"/>
        <v>0</v>
      </c>
      <c r="Q11345" s="9" t="e">
        <f t="shared" si="874"/>
        <v>#DIV/0!</v>
      </c>
    </row>
    <row r="11346" spans="12:17" x14ac:dyDescent="0.25">
      <c r="L11346" s="10" t="str">
        <f>IF(F11346="","",(SUM(F$2:F11346)))</f>
        <v/>
      </c>
      <c r="M11346" s="31">
        <f t="shared" si="870"/>
        <v>0</v>
      </c>
      <c r="N11346" s="31">
        <f t="shared" si="871"/>
        <v>0</v>
      </c>
      <c r="O11346" s="17" t="e">
        <f t="shared" si="872"/>
        <v>#DIV/0!</v>
      </c>
      <c r="P11346" s="31">
        <f t="shared" si="873"/>
        <v>0</v>
      </c>
      <c r="Q11346" s="9" t="e">
        <f t="shared" si="874"/>
        <v>#DIV/0!</v>
      </c>
    </row>
    <row r="11347" spans="12:17" x14ac:dyDescent="0.25">
      <c r="L11347" s="10" t="str">
        <f>IF(F11347="","",(SUM(F$2:F11347)))</f>
        <v/>
      </c>
      <c r="M11347" s="31">
        <f t="shared" si="870"/>
        <v>0</v>
      </c>
      <c r="N11347" s="31">
        <f t="shared" si="871"/>
        <v>0</v>
      </c>
      <c r="O11347" s="17" t="e">
        <f t="shared" si="872"/>
        <v>#DIV/0!</v>
      </c>
      <c r="P11347" s="31">
        <f t="shared" si="873"/>
        <v>0</v>
      </c>
      <c r="Q11347" s="9" t="e">
        <f t="shared" si="874"/>
        <v>#DIV/0!</v>
      </c>
    </row>
    <row r="11348" spans="12:17" x14ac:dyDescent="0.25">
      <c r="L11348" s="10" t="str">
        <f>IF(F11348="","",(SUM(F$2:F11348)))</f>
        <v/>
      </c>
      <c r="M11348" s="31">
        <f t="shared" si="870"/>
        <v>0</v>
      </c>
      <c r="N11348" s="31">
        <f t="shared" si="871"/>
        <v>0</v>
      </c>
      <c r="O11348" s="17" t="e">
        <f t="shared" si="872"/>
        <v>#DIV/0!</v>
      </c>
      <c r="P11348" s="31">
        <f t="shared" si="873"/>
        <v>0</v>
      </c>
      <c r="Q11348" s="9" t="e">
        <f t="shared" si="874"/>
        <v>#DIV/0!</v>
      </c>
    </row>
    <row r="11349" spans="12:17" x14ac:dyDescent="0.25">
      <c r="L11349" s="10" t="str">
        <f>IF(F11349="","",(SUM(F$2:F11349)))</f>
        <v/>
      </c>
      <c r="M11349" s="31">
        <f t="shared" si="870"/>
        <v>0</v>
      </c>
      <c r="N11349" s="31">
        <f t="shared" si="871"/>
        <v>0</v>
      </c>
      <c r="O11349" s="17" t="e">
        <f t="shared" si="872"/>
        <v>#DIV/0!</v>
      </c>
      <c r="P11349" s="31">
        <f t="shared" si="873"/>
        <v>0</v>
      </c>
      <c r="Q11349" s="9" t="e">
        <f t="shared" si="874"/>
        <v>#DIV/0!</v>
      </c>
    </row>
    <row r="11350" spans="12:17" x14ac:dyDescent="0.25">
      <c r="L11350" s="10" t="str">
        <f>IF(F11350="","",(SUM(F$2:F11350)))</f>
        <v/>
      </c>
      <c r="M11350" s="31">
        <f t="shared" si="870"/>
        <v>0</v>
      </c>
      <c r="N11350" s="31">
        <f t="shared" si="871"/>
        <v>0</v>
      </c>
      <c r="O11350" s="17" t="e">
        <f t="shared" si="872"/>
        <v>#DIV/0!</v>
      </c>
      <c r="P11350" s="31">
        <f t="shared" si="873"/>
        <v>0</v>
      </c>
      <c r="Q11350" s="9" t="e">
        <f t="shared" si="874"/>
        <v>#DIV/0!</v>
      </c>
    </row>
    <row r="11351" spans="12:17" x14ac:dyDescent="0.25">
      <c r="L11351" s="10" t="str">
        <f>IF(F11351="","",(SUM(F$2:F11351)))</f>
        <v/>
      </c>
      <c r="M11351" s="31">
        <f t="shared" si="870"/>
        <v>0</v>
      </c>
      <c r="N11351" s="31">
        <f t="shared" si="871"/>
        <v>0</v>
      </c>
      <c r="O11351" s="17" t="e">
        <f t="shared" si="872"/>
        <v>#DIV/0!</v>
      </c>
      <c r="P11351" s="31">
        <f t="shared" si="873"/>
        <v>0</v>
      </c>
      <c r="Q11351" s="9" t="e">
        <f t="shared" si="874"/>
        <v>#DIV/0!</v>
      </c>
    </row>
    <row r="11352" spans="12:17" x14ac:dyDescent="0.25">
      <c r="L11352" s="10" t="str">
        <f>IF(F11352="","",(SUM(F$2:F11352)))</f>
        <v/>
      </c>
      <c r="M11352" s="31">
        <f t="shared" si="870"/>
        <v>0</v>
      </c>
      <c r="N11352" s="31">
        <f t="shared" si="871"/>
        <v>0</v>
      </c>
      <c r="O11352" s="17" t="e">
        <f t="shared" si="872"/>
        <v>#DIV/0!</v>
      </c>
      <c r="P11352" s="31">
        <f t="shared" si="873"/>
        <v>0</v>
      </c>
      <c r="Q11352" s="9" t="e">
        <f t="shared" si="874"/>
        <v>#DIV/0!</v>
      </c>
    </row>
    <row r="11353" spans="12:17" x14ac:dyDescent="0.25">
      <c r="L11353" s="10" t="str">
        <f>IF(F11353="","",(SUM(F$2:F11353)))</f>
        <v/>
      </c>
      <c r="M11353" s="31">
        <f t="shared" si="870"/>
        <v>0</v>
      </c>
      <c r="N11353" s="31">
        <f t="shared" si="871"/>
        <v>0</v>
      </c>
      <c r="O11353" s="17" t="e">
        <f t="shared" si="872"/>
        <v>#DIV/0!</v>
      </c>
      <c r="P11353" s="31">
        <f t="shared" si="873"/>
        <v>0</v>
      </c>
      <c r="Q11353" s="9" t="e">
        <f t="shared" si="874"/>
        <v>#DIV/0!</v>
      </c>
    </row>
    <row r="11354" spans="12:17" x14ac:dyDescent="0.25">
      <c r="L11354" s="10" t="str">
        <f>IF(F11354="","",(SUM(F$2:F11354)))</f>
        <v/>
      </c>
      <c r="M11354" s="31">
        <f t="shared" si="870"/>
        <v>0</v>
      </c>
      <c r="N11354" s="31">
        <f t="shared" si="871"/>
        <v>0</v>
      </c>
      <c r="O11354" s="17" t="e">
        <f t="shared" si="872"/>
        <v>#DIV/0!</v>
      </c>
      <c r="P11354" s="31">
        <f t="shared" si="873"/>
        <v>0</v>
      </c>
      <c r="Q11354" s="9" t="e">
        <f t="shared" si="874"/>
        <v>#DIV/0!</v>
      </c>
    </row>
    <row r="11355" spans="12:17" x14ac:dyDescent="0.25">
      <c r="L11355" s="10" t="str">
        <f>IF(F11355="","",(SUM(F$2:F11355)))</f>
        <v/>
      </c>
      <c r="M11355" s="31">
        <f t="shared" si="870"/>
        <v>0</v>
      </c>
      <c r="N11355" s="31">
        <f t="shared" si="871"/>
        <v>0</v>
      </c>
      <c r="O11355" s="17" t="e">
        <f t="shared" si="872"/>
        <v>#DIV/0!</v>
      </c>
      <c r="P11355" s="31">
        <f t="shared" si="873"/>
        <v>0</v>
      </c>
      <c r="Q11355" s="9" t="e">
        <f t="shared" si="874"/>
        <v>#DIV/0!</v>
      </c>
    </row>
    <row r="11356" spans="12:17" x14ac:dyDescent="0.25">
      <c r="L11356" s="10" t="str">
        <f>IF(F11356="","",(SUM(F$2:F11356)))</f>
        <v/>
      </c>
      <c r="M11356" s="31">
        <f t="shared" si="870"/>
        <v>0</v>
      </c>
      <c r="N11356" s="31">
        <f t="shared" si="871"/>
        <v>0</v>
      </c>
      <c r="O11356" s="17" t="e">
        <f t="shared" si="872"/>
        <v>#DIV/0!</v>
      </c>
      <c r="P11356" s="31">
        <f t="shared" si="873"/>
        <v>0</v>
      </c>
      <c r="Q11356" s="9" t="e">
        <f t="shared" si="874"/>
        <v>#DIV/0!</v>
      </c>
    </row>
    <row r="11357" spans="12:17" x14ac:dyDescent="0.25">
      <c r="L11357" s="10" t="str">
        <f>IF(F11357="","",(SUM(F$2:F11357)))</f>
        <v/>
      </c>
      <c r="M11357" s="31">
        <f t="shared" si="870"/>
        <v>0</v>
      </c>
      <c r="N11357" s="31">
        <f t="shared" si="871"/>
        <v>0</v>
      </c>
      <c r="O11357" s="17" t="e">
        <f t="shared" si="872"/>
        <v>#DIV/0!</v>
      </c>
      <c r="P11357" s="31">
        <f t="shared" si="873"/>
        <v>0</v>
      </c>
      <c r="Q11357" s="9" t="e">
        <f t="shared" si="874"/>
        <v>#DIV/0!</v>
      </c>
    </row>
    <row r="11358" spans="12:17" x14ac:dyDescent="0.25">
      <c r="L11358" s="10" t="str">
        <f>IF(F11358="","",(SUM(F$2:F11358)))</f>
        <v/>
      </c>
      <c r="M11358" s="31">
        <f t="shared" si="870"/>
        <v>0</v>
      </c>
      <c r="N11358" s="31">
        <f t="shared" si="871"/>
        <v>0</v>
      </c>
      <c r="O11358" s="17" t="e">
        <f t="shared" si="872"/>
        <v>#DIV/0!</v>
      </c>
      <c r="P11358" s="31">
        <f t="shared" si="873"/>
        <v>0</v>
      </c>
      <c r="Q11358" s="9" t="e">
        <f t="shared" si="874"/>
        <v>#DIV/0!</v>
      </c>
    </row>
    <row r="11359" spans="12:17" x14ac:dyDescent="0.25">
      <c r="L11359" s="10" t="str">
        <f>IF(F11359="","",(SUM(F$2:F11359)))</f>
        <v/>
      </c>
      <c r="M11359" s="31">
        <f t="shared" si="870"/>
        <v>0</v>
      </c>
      <c r="N11359" s="31">
        <f t="shared" si="871"/>
        <v>0</v>
      </c>
      <c r="O11359" s="17" t="e">
        <f t="shared" si="872"/>
        <v>#DIV/0!</v>
      </c>
      <c r="P11359" s="31">
        <f t="shared" si="873"/>
        <v>0</v>
      </c>
      <c r="Q11359" s="9" t="e">
        <f t="shared" si="874"/>
        <v>#DIV/0!</v>
      </c>
    </row>
    <row r="11360" spans="12:17" x14ac:dyDescent="0.25">
      <c r="L11360" s="10" t="str">
        <f>IF(F11360="","",(SUM(F$2:F11360)))</f>
        <v/>
      </c>
      <c r="M11360" s="31">
        <f t="shared" si="870"/>
        <v>0</v>
      </c>
      <c r="N11360" s="31">
        <f t="shared" si="871"/>
        <v>0</v>
      </c>
      <c r="O11360" s="17" t="e">
        <f t="shared" si="872"/>
        <v>#DIV/0!</v>
      </c>
      <c r="P11360" s="31">
        <f t="shared" si="873"/>
        <v>0</v>
      </c>
      <c r="Q11360" s="9" t="e">
        <f t="shared" si="874"/>
        <v>#DIV/0!</v>
      </c>
    </row>
    <row r="11361" spans="12:17" x14ac:dyDescent="0.25">
      <c r="L11361" s="10" t="str">
        <f>IF(F11361="","",(SUM(F$2:F11361)))</f>
        <v/>
      </c>
      <c r="M11361" s="31">
        <f t="shared" si="870"/>
        <v>0</v>
      </c>
      <c r="N11361" s="31">
        <f t="shared" si="871"/>
        <v>0</v>
      </c>
      <c r="O11361" s="17" t="e">
        <f t="shared" si="872"/>
        <v>#DIV/0!</v>
      </c>
      <c r="P11361" s="31">
        <f t="shared" si="873"/>
        <v>0</v>
      </c>
      <c r="Q11361" s="9" t="e">
        <f t="shared" si="874"/>
        <v>#DIV/0!</v>
      </c>
    </row>
    <row r="11362" spans="12:17" x14ac:dyDescent="0.25">
      <c r="L11362" s="10" t="str">
        <f>IF(F11362="","",(SUM(F$2:F11362)))</f>
        <v/>
      </c>
      <c r="M11362" s="31">
        <f t="shared" si="870"/>
        <v>0</v>
      </c>
      <c r="N11362" s="31">
        <f t="shared" si="871"/>
        <v>0</v>
      </c>
      <c r="O11362" s="17" t="e">
        <f t="shared" si="872"/>
        <v>#DIV/0!</v>
      </c>
      <c r="P11362" s="31">
        <f t="shared" si="873"/>
        <v>0</v>
      </c>
      <c r="Q11362" s="9" t="e">
        <f t="shared" si="874"/>
        <v>#DIV/0!</v>
      </c>
    </row>
    <row r="11363" spans="12:17" x14ac:dyDescent="0.25">
      <c r="L11363" s="10" t="str">
        <f>IF(F11363="","",(SUM(F$2:F11363)))</f>
        <v/>
      </c>
      <c r="M11363" s="31">
        <f t="shared" si="870"/>
        <v>0</v>
      </c>
      <c r="N11363" s="31">
        <f t="shared" si="871"/>
        <v>0</v>
      </c>
      <c r="O11363" s="17" t="e">
        <f t="shared" si="872"/>
        <v>#DIV/0!</v>
      </c>
      <c r="P11363" s="31">
        <f t="shared" si="873"/>
        <v>0</v>
      </c>
      <c r="Q11363" s="9" t="e">
        <f t="shared" si="874"/>
        <v>#DIV/0!</v>
      </c>
    </row>
    <row r="11364" spans="12:17" x14ac:dyDescent="0.25">
      <c r="L11364" s="10" t="str">
        <f>IF(F11364="","",(SUM(F$2:F11364)))</f>
        <v/>
      </c>
      <c r="M11364" s="31">
        <f t="shared" si="870"/>
        <v>0</v>
      </c>
      <c r="N11364" s="31">
        <f t="shared" si="871"/>
        <v>0</v>
      </c>
      <c r="O11364" s="17" t="e">
        <f t="shared" si="872"/>
        <v>#DIV/0!</v>
      </c>
      <c r="P11364" s="31">
        <f t="shared" si="873"/>
        <v>0</v>
      </c>
      <c r="Q11364" s="9" t="e">
        <f t="shared" si="874"/>
        <v>#DIV/0!</v>
      </c>
    </row>
    <row r="11365" spans="12:17" x14ac:dyDescent="0.25">
      <c r="L11365" s="10" t="str">
        <f>IF(F11365="","",(SUM(F$2:F11365)))</f>
        <v/>
      </c>
      <c r="M11365" s="31">
        <f t="shared" si="870"/>
        <v>0</v>
      </c>
      <c r="N11365" s="31">
        <f t="shared" si="871"/>
        <v>0</v>
      </c>
      <c r="O11365" s="17" t="e">
        <f t="shared" si="872"/>
        <v>#DIV/0!</v>
      </c>
      <c r="P11365" s="31">
        <f t="shared" si="873"/>
        <v>0</v>
      </c>
      <c r="Q11365" s="9" t="e">
        <f t="shared" si="874"/>
        <v>#DIV/0!</v>
      </c>
    </row>
    <row r="11366" spans="12:17" x14ac:dyDescent="0.25">
      <c r="L11366" s="10" t="str">
        <f>IF(F11366="","",(SUM(F$2:F11366)))</f>
        <v/>
      </c>
      <c r="M11366" s="31">
        <f t="shared" si="870"/>
        <v>0</v>
      </c>
      <c r="N11366" s="31">
        <f t="shared" si="871"/>
        <v>0</v>
      </c>
      <c r="O11366" s="17" t="e">
        <f t="shared" si="872"/>
        <v>#DIV/0!</v>
      </c>
      <c r="P11366" s="31">
        <f t="shared" si="873"/>
        <v>0</v>
      </c>
      <c r="Q11366" s="9" t="e">
        <f t="shared" si="874"/>
        <v>#DIV/0!</v>
      </c>
    </row>
    <row r="11367" spans="12:17" x14ac:dyDescent="0.25">
      <c r="L11367" s="10" t="str">
        <f>IF(F11367="","",(SUM(F$2:F11367)))</f>
        <v/>
      </c>
      <c r="M11367" s="31">
        <f t="shared" si="870"/>
        <v>0</v>
      </c>
      <c r="N11367" s="31">
        <f t="shared" si="871"/>
        <v>0</v>
      </c>
      <c r="O11367" s="17" t="e">
        <f t="shared" si="872"/>
        <v>#DIV/0!</v>
      </c>
      <c r="P11367" s="31">
        <f t="shared" si="873"/>
        <v>0</v>
      </c>
      <c r="Q11367" s="9" t="e">
        <f t="shared" si="874"/>
        <v>#DIV/0!</v>
      </c>
    </row>
    <row r="11368" spans="12:17" x14ac:dyDescent="0.25">
      <c r="L11368" s="10" t="str">
        <f>IF(F11368="","",(SUM(F$2:F11368)))</f>
        <v/>
      </c>
      <c r="M11368" s="31">
        <f t="shared" si="870"/>
        <v>0</v>
      </c>
      <c r="N11368" s="31">
        <f t="shared" si="871"/>
        <v>0</v>
      </c>
      <c r="O11368" s="17" t="e">
        <f t="shared" si="872"/>
        <v>#DIV/0!</v>
      </c>
      <c r="P11368" s="31">
        <f t="shared" si="873"/>
        <v>0</v>
      </c>
      <c r="Q11368" s="9" t="e">
        <f t="shared" si="874"/>
        <v>#DIV/0!</v>
      </c>
    </row>
    <row r="11369" spans="12:17" x14ac:dyDescent="0.25">
      <c r="L11369" s="10" t="str">
        <f>IF(F11369="","",(SUM(F$2:F11369)))</f>
        <v/>
      </c>
      <c r="M11369" s="31">
        <f t="shared" si="870"/>
        <v>0</v>
      </c>
      <c r="N11369" s="31">
        <f t="shared" si="871"/>
        <v>0</v>
      </c>
      <c r="O11369" s="17" t="e">
        <f t="shared" si="872"/>
        <v>#DIV/0!</v>
      </c>
      <c r="P11369" s="31">
        <f t="shared" si="873"/>
        <v>0</v>
      </c>
      <c r="Q11369" s="9" t="e">
        <f t="shared" si="874"/>
        <v>#DIV/0!</v>
      </c>
    </row>
    <row r="11370" spans="12:17" x14ac:dyDescent="0.25">
      <c r="L11370" s="10" t="str">
        <f>IF(F11370="","",(SUM(F$2:F11370)))</f>
        <v/>
      </c>
      <c r="M11370" s="31">
        <f t="shared" si="870"/>
        <v>0</v>
      </c>
      <c r="N11370" s="31">
        <f t="shared" si="871"/>
        <v>0</v>
      </c>
      <c r="O11370" s="17" t="e">
        <f t="shared" si="872"/>
        <v>#DIV/0!</v>
      </c>
      <c r="P11370" s="31">
        <f t="shared" si="873"/>
        <v>0</v>
      </c>
      <c r="Q11370" s="9" t="e">
        <f t="shared" si="874"/>
        <v>#DIV/0!</v>
      </c>
    </row>
    <row r="11371" spans="12:17" x14ac:dyDescent="0.25">
      <c r="L11371" s="10" t="str">
        <f>IF(F11371="","",(SUM(F$2:F11371)))</f>
        <v/>
      </c>
      <c r="M11371" s="31">
        <f t="shared" si="870"/>
        <v>0</v>
      </c>
      <c r="N11371" s="31">
        <f t="shared" si="871"/>
        <v>0</v>
      </c>
      <c r="O11371" s="17" t="e">
        <f t="shared" si="872"/>
        <v>#DIV/0!</v>
      </c>
      <c r="P11371" s="31">
        <f t="shared" si="873"/>
        <v>0</v>
      </c>
      <c r="Q11371" s="9" t="e">
        <f t="shared" si="874"/>
        <v>#DIV/0!</v>
      </c>
    </row>
    <row r="11372" spans="12:17" x14ac:dyDescent="0.25">
      <c r="L11372" s="10" t="str">
        <f>IF(F11372="","",(SUM(F$2:F11372)))</f>
        <v/>
      </c>
      <c r="M11372" s="31">
        <f t="shared" si="870"/>
        <v>0</v>
      </c>
      <c r="N11372" s="31">
        <f t="shared" si="871"/>
        <v>0</v>
      </c>
      <c r="O11372" s="17" t="e">
        <f t="shared" si="872"/>
        <v>#DIV/0!</v>
      </c>
      <c r="P11372" s="31">
        <f t="shared" si="873"/>
        <v>0</v>
      </c>
      <c r="Q11372" s="9" t="e">
        <f t="shared" si="874"/>
        <v>#DIV/0!</v>
      </c>
    </row>
    <row r="11373" spans="12:17" x14ac:dyDescent="0.25">
      <c r="L11373" s="10" t="str">
        <f>IF(F11373="","",(SUM(F$2:F11373)))</f>
        <v/>
      </c>
      <c r="M11373" s="31">
        <f t="shared" si="870"/>
        <v>0</v>
      </c>
      <c r="N11373" s="31">
        <f t="shared" si="871"/>
        <v>0</v>
      </c>
      <c r="O11373" s="17" t="e">
        <f t="shared" si="872"/>
        <v>#DIV/0!</v>
      </c>
      <c r="P11373" s="31">
        <f t="shared" si="873"/>
        <v>0</v>
      </c>
      <c r="Q11373" s="9" t="e">
        <f t="shared" si="874"/>
        <v>#DIV/0!</v>
      </c>
    </row>
    <row r="11374" spans="12:17" x14ac:dyDescent="0.25">
      <c r="L11374" s="10" t="str">
        <f>IF(F11374="","",(SUM(F$2:F11374)))</f>
        <v/>
      </c>
      <c r="M11374" s="31">
        <f t="shared" si="870"/>
        <v>0</v>
      </c>
      <c r="N11374" s="31">
        <f t="shared" si="871"/>
        <v>0</v>
      </c>
      <c r="O11374" s="17" t="e">
        <f t="shared" si="872"/>
        <v>#DIV/0!</v>
      </c>
      <c r="P11374" s="31">
        <f t="shared" si="873"/>
        <v>0</v>
      </c>
      <c r="Q11374" s="9" t="e">
        <f t="shared" si="874"/>
        <v>#DIV/0!</v>
      </c>
    </row>
    <row r="11375" spans="12:17" x14ac:dyDescent="0.25">
      <c r="L11375" s="10" t="str">
        <f>IF(F11375="","",(SUM(F$2:F11375)))</f>
        <v/>
      </c>
      <c r="M11375" s="31">
        <f t="shared" si="870"/>
        <v>0</v>
      </c>
      <c r="N11375" s="31">
        <f t="shared" si="871"/>
        <v>0</v>
      </c>
      <c r="O11375" s="17" t="e">
        <f t="shared" si="872"/>
        <v>#DIV/0!</v>
      </c>
      <c r="P11375" s="31">
        <f t="shared" si="873"/>
        <v>0</v>
      </c>
      <c r="Q11375" s="9" t="e">
        <f t="shared" si="874"/>
        <v>#DIV/0!</v>
      </c>
    </row>
    <row r="11376" spans="12:17" x14ac:dyDescent="0.25">
      <c r="L11376" s="10" t="str">
        <f>IF(F11376="","",(SUM(F$2:F11376)))</f>
        <v/>
      </c>
      <c r="M11376" s="31">
        <f t="shared" si="870"/>
        <v>0</v>
      </c>
      <c r="N11376" s="31">
        <f t="shared" si="871"/>
        <v>0</v>
      </c>
      <c r="O11376" s="17" t="e">
        <f t="shared" si="872"/>
        <v>#DIV/0!</v>
      </c>
      <c r="P11376" s="31">
        <f t="shared" si="873"/>
        <v>0</v>
      </c>
      <c r="Q11376" s="9" t="e">
        <f t="shared" si="874"/>
        <v>#DIV/0!</v>
      </c>
    </row>
    <row r="11377" spans="12:17" x14ac:dyDescent="0.25">
      <c r="L11377" s="10" t="str">
        <f>IF(F11377="","",(SUM(F$2:F11377)))</f>
        <v/>
      </c>
      <c r="M11377" s="31">
        <f t="shared" si="870"/>
        <v>0</v>
      </c>
      <c r="N11377" s="31">
        <f t="shared" si="871"/>
        <v>0</v>
      </c>
      <c r="O11377" s="17" t="e">
        <f t="shared" si="872"/>
        <v>#DIV/0!</v>
      </c>
      <c r="P11377" s="31">
        <f t="shared" si="873"/>
        <v>0</v>
      </c>
      <c r="Q11377" s="9" t="e">
        <f t="shared" si="874"/>
        <v>#DIV/0!</v>
      </c>
    </row>
    <row r="11378" spans="12:17" x14ac:dyDescent="0.25">
      <c r="L11378" s="10" t="str">
        <f>IF(F11378="","",(SUM(F$2:F11378)))</f>
        <v/>
      </c>
      <c r="M11378" s="31">
        <f t="shared" si="870"/>
        <v>0</v>
      </c>
      <c r="N11378" s="31">
        <f t="shared" si="871"/>
        <v>0</v>
      </c>
      <c r="O11378" s="17" t="e">
        <f t="shared" si="872"/>
        <v>#DIV/0!</v>
      </c>
      <c r="P11378" s="31">
        <f t="shared" si="873"/>
        <v>0</v>
      </c>
      <c r="Q11378" s="9" t="e">
        <f t="shared" si="874"/>
        <v>#DIV/0!</v>
      </c>
    </row>
    <row r="11379" spans="12:17" x14ac:dyDescent="0.25">
      <c r="L11379" s="10" t="str">
        <f>IF(F11379="","",(SUM(F$2:F11379)))</f>
        <v/>
      </c>
      <c r="M11379" s="31">
        <f t="shared" si="870"/>
        <v>0</v>
      </c>
      <c r="N11379" s="31">
        <f t="shared" si="871"/>
        <v>0</v>
      </c>
      <c r="O11379" s="17" t="e">
        <f t="shared" si="872"/>
        <v>#DIV/0!</v>
      </c>
      <c r="P11379" s="31">
        <f t="shared" si="873"/>
        <v>0</v>
      </c>
      <c r="Q11379" s="9" t="e">
        <f t="shared" si="874"/>
        <v>#DIV/0!</v>
      </c>
    </row>
    <row r="11380" spans="12:17" x14ac:dyDescent="0.25">
      <c r="L11380" s="10" t="str">
        <f>IF(F11380="","",(SUM(F$2:F11380)))</f>
        <v/>
      </c>
      <c r="M11380" s="31">
        <f t="shared" si="870"/>
        <v>0</v>
      </c>
      <c r="N11380" s="31">
        <f t="shared" si="871"/>
        <v>0</v>
      </c>
      <c r="O11380" s="17" t="e">
        <f t="shared" si="872"/>
        <v>#DIV/0!</v>
      </c>
      <c r="P11380" s="31">
        <f t="shared" si="873"/>
        <v>0</v>
      </c>
      <c r="Q11380" s="9" t="e">
        <f t="shared" si="874"/>
        <v>#DIV/0!</v>
      </c>
    </row>
    <row r="11381" spans="12:17" x14ac:dyDescent="0.25">
      <c r="L11381" s="10" t="str">
        <f>IF(F11381="","",(SUM(F$2:F11381)))</f>
        <v/>
      </c>
      <c r="M11381" s="31">
        <f t="shared" si="870"/>
        <v>0</v>
      </c>
      <c r="N11381" s="31">
        <f t="shared" si="871"/>
        <v>0</v>
      </c>
      <c r="O11381" s="17" t="e">
        <f t="shared" si="872"/>
        <v>#DIV/0!</v>
      </c>
      <c r="P11381" s="31">
        <f t="shared" si="873"/>
        <v>0</v>
      </c>
      <c r="Q11381" s="9" t="e">
        <f t="shared" si="874"/>
        <v>#DIV/0!</v>
      </c>
    </row>
    <row r="11382" spans="12:17" x14ac:dyDescent="0.25">
      <c r="L11382" s="10" t="str">
        <f>IF(F11382="","",(SUM(F$2:F11382)))</f>
        <v/>
      </c>
      <c r="M11382" s="31">
        <f t="shared" si="870"/>
        <v>0</v>
      </c>
      <c r="N11382" s="31">
        <f t="shared" si="871"/>
        <v>0</v>
      </c>
      <c r="O11382" s="17" t="e">
        <f t="shared" si="872"/>
        <v>#DIV/0!</v>
      </c>
      <c r="P11382" s="31">
        <f t="shared" si="873"/>
        <v>0</v>
      </c>
      <c r="Q11382" s="9" t="e">
        <f t="shared" si="874"/>
        <v>#DIV/0!</v>
      </c>
    </row>
    <row r="11383" spans="12:17" x14ac:dyDescent="0.25">
      <c r="L11383" s="10" t="str">
        <f>IF(F11383="","",(SUM(F$2:F11383)))</f>
        <v/>
      </c>
      <c r="M11383" s="31">
        <f t="shared" si="870"/>
        <v>0</v>
      </c>
      <c r="N11383" s="31">
        <f t="shared" si="871"/>
        <v>0</v>
      </c>
      <c r="O11383" s="17" t="e">
        <f t="shared" si="872"/>
        <v>#DIV/0!</v>
      </c>
      <c r="P11383" s="31">
        <f t="shared" si="873"/>
        <v>0</v>
      </c>
      <c r="Q11383" s="9" t="e">
        <f t="shared" si="874"/>
        <v>#DIV/0!</v>
      </c>
    </row>
    <row r="11384" spans="12:17" x14ac:dyDescent="0.25">
      <c r="L11384" s="10" t="str">
        <f>IF(F11384="","",(SUM(F$2:F11384)))</f>
        <v/>
      </c>
      <c r="M11384" s="31">
        <f t="shared" si="870"/>
        <v>0</v>
      </c>
      <c r="N11384" s="31">
        <f t="shared" si="871"/>
        <v>0</v>
      </c>
      <c r="O11384" s="17" t="e">
        <f t="shared" si="872"/>
        <v>#DIV/0!</v>
      </c>
      <c r="P11384" s="31">
        <f t="shared" si="873"/>
        <v>0</v>
      </c>
      <c r="Q11384" s="9" t="e">
        <f t="shared" si="874"/>
        <v>#DIV/0!</v>
      </c>
    </row>
    <row r="11385" spans="12:17" x14ac:dyDescent="0.25">
      <c r="L11385" s="10" t="str">
        <f>IF(F11385="","",(SUM(F$2:F11385)))</f>
        <v/>
      </c>
      <c r="M11385" s="31">
        <f t="shared" si="870"/>
        <v>0</v>
      </c>
      <c r="N11385" s="31">
        <f t="shared" si="871"/>
        <v>0</v>
      </c>
      <c r="O11385" s="17" t="e">
        <f t="shared" si="872"/>
        <v>#DIV/0!</v>
      </c>
      <c r="P11385" s="31">
        <f t="shared" si="873"/>
        <v>0</v>
      </c>
      <c r="Q11385" s="9" t="e">
        <f t="shared" si="874"/>
        <v>#DIV/0!</v>
      </c>
    </row>
    <row r="11386" spans="12:17" x14ac:dyDescent="0.25">
      <c r="L11386" s="10" t="str">
        <f>IF(F11386="","",(SUM(F$2:F11386)))</f>
        <v/>
      </c>
      <c r="M11386" s="31">
        <f t="shared" si="870"/>
        <v>0</v>
      </c>
      <c r="N11386" s="31">
        <f t="shared" si="871"/>
        <v>0</v>
      </c>
      <c r="O11386" s="17" t="e">
        <f t="shared" si="872"/>
        <v>#DIV/0!</v>
      </c>
      <c r="P11386" s="31">
        <f t="shared" si="873"/>
        <v>0</v>
      </c>
      <c r="Q11386" s="9" t="e">
        <f t="shared" si="874"/>
        <v>#DIV/0!</v>
      </c>
    </row>
    <row r="11387" spans="12:17" x14ac:dyDescent="0.25">
      <c r="L11387" s="10" t="str">
        <f>IF(F11387="","",(SUM(F$2:F11387)))</f>
        <v/>
      </c>
      <c r="M11387" s="31">
        <f t="shared" si="870"/>
        <v>0</v>
      </c>
      <c r="N11387" s="31">
        <f t="shared" si="871"/>
        <v>0</v>
      </c>
      <c r="O11387" s="17" t="e">
        <f t="shared" si="872"/>
        <v>#DIV/0!</v>
      </c>
      <c r="P11387" s="31">
        <f t="shared" si="873"/>
        <v>0</v>
      </c>
      <c r="Q11387" s="9" t="e">
        <f t="shared" si="874"/>
        <v>#DIV/0!</v>
      </c>
    </row>
    <row r="11388" spans="12:17" x14ac:dyDescent="0.25">
      <c r="L11388" s="10" t="str">
        <f>IF(F11388="","",(SUM(F$2:F11388)))</f>
        <v/>
      </c>
      <c r="M11388" s="31">
        <f t="shared" si="870"/>
        <v>0</v>
      </c>
      <c r="N11388" s="31">
        <f t="shared" si="871"/>
        <v>0</v>
      </c>
      <c r="O11388" s="17" t="e">
        <f t="shared" si="872"/>
        <v>#DIV/0!</v>
      </c>
      <c r="P11388" s="31">
        <f t="shared" si="873"/>
        <v>0</v>
      </c>
      <c r="Q11388" s="9" t="e">
        <f t="shared" si="874"/>
        <v>#DIV/0!</v>
      </c>
    </row>
    <row r="11389" spans="12:17" x14ac:dyDescent="0.25">
      <c r="L11389" s="10" t="str">
        <f>IF(F11389="","",(SUM(F$2:F11389)))</f>
        <v/>
      </c>
      <c r="M11389" s="31">
        <f t="shared" si="870"/>
        <v>0</v>
      </c>
      <c r="N11389" s="31">
        <f t="shared" si="871"/>
        <v>0</v>
      </c>
      <c r="O11389" s="17" t="e">
        <f t="shared" si="872"/>
        <v>#DIV/0!</v>
      </c>
      <c r="P11389" s="31">
        <f t="shared" si="873"/>
        <v>0</v>
      </c>
      <c r="Q11389" s="9" t="e">
        <f t="shared" si="874"/>
        <v>#DIV/0!</v>
      </c>
    </row>
    <row r="11390" spans="12:17" x14ac:dyDescent="0.25">
      <c r="L11390" s="10" t="str">
        <f>IF(F11390="","",(SUM(F$2:F11390)))</f>
        <v/>
      </c>
      <c r="M11390" s="31">
        <f t="shared" si="870"/>
        <v>0</v>
      </c>
      <c r="N11390" s="31">
        <f t="shared" si="871"/>
        <v>0</v>
      </c>
      <c r="O11390" s="17" t="e">
        <f t="shared" si="872"/>
        <v>#DIV/0!</v>
      </c>
      <c r="P11390" s="31">
        <f t="shared" si="873"/>
        <v>0</v>
      </c>
      <c r="Q11390" s="9" t="e">
        <f t="shared" si="874"/>
        <v>#DIV/0!</v>
      </c>
    </row>
    <row r="11391" spans="12:17" x14ac:dyDescent="0.25">
      <c r="L11391" s="10" t="str">
        <f>IF(F11391="","",(SUM(F$2:F11391)))</f>
        <v/>
      </c>
      <c r="M11391" s="31">
        <f t="shared" si="870"/>
        <v>0</v>
      </c>
      <c r="N11391" s="31">
        <f t="shared" si="871"/>
        <v>0</v>
      </c>
      <c r="O11391" s="17" t="e">
        <f t="shared" si="872"/>
        <v>#DIV/0!</v>
      </c>
      <c r="P11391" s="31">
        <f t="shared" si="873"/>
        <v>0</v>
      </c>
      <c r="Q11391" s="9" t="e">
        <f t="shared" si="874"/>
        <v>#DIV/0!</v>
      </c>
    </row>
    <row r="11392" spans="12:17" x14ac:dyDescent="0.25">
      <c r="L11392" s="10" t="str">
        <f>IF(F11392="","",(SUM(F$2:F11392)))</f>
        <v/>
      </c>
      <c r="M11392" s="31">
        <f t="shared" si="870"/>
        <v>0</v>
      </c>
      <c r="N11392" s="31">
        <f t="shared" si="871"/>
        <v>0</v>
      </c>
      <c r="O11392" s="17" t="e">
        <f t="shared" si="872"/>
        <v>#DIV/0!</v>
      </c>
      <c r="P11392" s="31">
        <f t="shared" si="873"/>
        <v>0</v>
      </c>
      <c r="Q11392" s="9" t="e">
        <f t="shared" si="874"/>
        <v>#DIV/0!</v>
      </c>
    </row>
    <row r="11393" spans="12:17" x14ac:dyDescent="0.25">
      <c r="L11393" s="10" t="str">
        <f>IF(F11393="","",(SUM(F$2:F11393)))</f>
        <v/>
      </c>
      <c r="M11393" s="31">
        <f t="shared" si="870"/>
        <v>0</v>
      </c>
      <c r="N11393" s="31">
        <f t="shared" si="871"/>
        <v>0</v>
      </c>
      <c r="O11393" s="17" t="e">
        <f t="shared" si="872"/>
        <v>#DIV/0!</v>
      </c>
      <c r="P11393" s="31">
        <f t="shared" si="873"/>
        <v>0</v>
      </c>
      <c r="Q11393" s="9" t="e">
        <f t="shared" si="874"/>
        <v>#DIV/0!</v>
      </c>
    </row>
    <row r="11394" spans="12:17" x14ac:dyDescent="0.25">
      <c r="L11394" s="10" t="str">
        <f>IF(F11394="","",(SUM(F$2:F11394)))</f>
        <v/>
      </c>
      <c r="M11394" s="31">
        <f t="shared" si="870"/>
        <v>0</v>
      </c>
      <c r="N11394" s="31">
        <f t="shared" si="871"/>
        <v>0</v>
      </c>
      <c r="O11394" s="17" t="e">
        <f t="shared" si="872"/>
        <v>#DIV/0!</v>
      </c>
      <c r="P11394" s="31">
        <f t="shared" si="873"/>
        <v>0</v>
      </c>
      <c r="Q11394" s="9" t="e">
        <f t="shared" si="874"/>
        <v>#DIV/0!</v>
      </c>
    </row>
    <row r="11395" spans="12:17" x14ac:dyDescent="0.25">
      <c r="L11395" s="10" t="str">
        <f>IF(F11395="","",(SUM(F$2:F11395)))</f>
        <v/>
      </c>
      <c r="M11395" s="31">
        <f t="shared" si="870"/>
        <v>0</v>
      </c>
      <c r="N11395" s="31">
        <f t="shared" si="871"/>
        <v>0</v>
      </c>
      <c r="O11395" s="17" t="e">
        <f t="shared" si="872"/>
        <v>#DIV/0!</v>
      </c>
      <c r="P11395" s="31">
        <f t="shared" si="873"/>
        <v>0</v>
      </c>
      <c r="Q11395" s="9" t="e">
        <f t="shared" si="874"/>
        <v>#DIV/0!</v>
      </c>
    </row>
    <row r="11396" spans="12:17" x14ac:dyDescent="0.25">
      <c r="L11396" s="10" t="str">
        <f>IF(F11396="","",(SUM(F$2:F11396)))</f>
        <v/>
      </c>
      <c r="M11396" s="31">
        <f t="shared" si="870"/>
        <v>0</v>
      </c>
      <c r="N11396" s="31">
        <f t="shared" si="871"/>
        <v>0</v>
      </c>
      <c r="O11396" s="17" t="e">
        <f t="shared" si="872"/>
        <v>#DIV/0!</v>
      </c>
      <c r="P11396" s="31">
        <f t="shared" si="873"/>
        <v>0</v>
      </c>
      <c r="Q11396" s="9" t="e">
        <f t="shared" si="874"/>
        <v>#DIV/0!</v>
      </c>
    </row>
    <row r="11397" spans="12:17" x14ac:dyDescent="0.25">
      <c r="L11397" s="10" t="str">
        <f>IF(F11397="","",(SUM(F$2:F11397)))</f>
        <v/>
      </c>
      <c r="M11397" s="31">
        <f t="shared" si="870"/>
        <v>0</v>
      </c>
      <c r="N11397" s="31">
        <f t="shared" si="871"/>
        <v>0</v>
      </c>
      <c r="O11397" s="17" t="e">
        <f t="shared" si="872"/>
        <v>#DIV/0!</v>
      </c>
      <c r="P11397" s="31">
        <f t="shared" si="873"/>
        <v>0</v>
      </c>
      <c r="Q11397" s="9" t="e">
        <f t="shared" si="874"/>
        <v>#DIV/0!</v>
      </c>
    </row>
    <row r="11398" spans="12:17" x14ac:dyDescent="0.25">
      <c r="L11398" s="10" t="str">
        <f>IF(F11398="","",(SUM(F$2:F11398)))</f>
        <v/>
      </c>
      <c r="M11398" s="31">
        <f t="shared" si="870"/>
        <v>0</v>
      </c>
      <c r="N11398" s="31">
        <f t="shared" si="871"/>
        <v>0</v>
      </c>
      <c r="O11398" s="17" t="e">
        <f t="shared" si="872"/>
        <v>#DIV/0!</v>
      </c>
      <c r="P11398" s="31">
        <f t="shared" si="873"/>
        <v>0</v>
      </c>
      <c r="Q11398" s="9" t="e">
        <f t="shared" si="874"/>
        <v>#DIV/0!</v>
      </c>
    </row>
    <row r="11399" spans="12:17" x14ac:dyDescent="0.25">
      <c r="L11399" s="10" t="str">
        <f>IF(F11399="","",(SUM(F$2:F11399)))</f>
        <v/>
      </c>
      <c r="M11399" s="31">
        <f t="shared" si="870"/>
        <v>0</v>
      </c>
      <c r="N11399" s="31">
        <f t="shared" si="871"/>
        <v>0</v>
      </c>
      <c r="O11399" s="17" t="e">
        <f t="shared" si="872"/>
        <v>#DIV/0!</v>
      </c>
      <c r="P11399" s="31">
        <f t="shared" si="873"/>
        <v>0</v>
      </c>
      <c r="Q11399" s="9" t="e">
        <f t="shared" si="874"/>
        <v>#DIV/0!</v>
      </c>
    </row>
    <row r="11400" spans="12:17" x14ac:dyDescent="0.25">
      <c r="L11400" s="10" t="str">
        <f>IF(F11400="","",(SUM(F$2:F11400)))</f>
        <v/>
      </c>
      <c r="M11400" s="31">
        <f t="shared" si="870"/>
        <v>0</v>
      </c>
      <c r="N11400" s="31">
        <f t="shared" si="871"/>
        <v>0</v>
      </c>
      <c r="O11400" s="17" t="e">
        <f t="shared" si="872"/>
        <v>#DIV/0!</v>
      </c>
      <c r="P11400" s="31">
        <f t="shared" si="873"/>
        <v>0</v>
      </c>
      <c r="Q11400" s="9" t="e">
        <f t="shared" si="874"/>
        <v>#DIV/0!</v>
      </c>
    </row>
    <row r="11401" spans="12:17" x14ac:dyDescent="0.25">
      <c r="L11401" s="10" t="str">
        <f>IF(F11401="","",(SUM(F$2:F11401)))</f>
        <v/>
      </c>
      <c r="M11401" s="31">
        <f t="shared" si="870"/>
        <v>0</v>
      </c>
      <c r="N11401" s="31">
        <f t="shared" si="871"/>
        <v>0</v>
      </c>
      <c r="O11401" s="17" t="e">
        <f t="shared" si="872"/>
        <v>#DIV/0!</v>
      </c>
      <c r="P11401" s="31">
        <f t="shared" si="873"/>
        <v>0</v>
      </c>
      <c r="Q11401" s="9" t="e">
        <f t="shared" si="874"/>
        <v>#DIV/0!</v>
      </c>
    </row>
    <row r="11402" spans="12:17" x14ac:dyDescent="0.25">
      <c r="L11402" s="10" t="str">
        <f>IF(F11402="","",(SUM(F$2:F11402)))</f>
        <v/>
      </c>
      <c r="M11402" s="31">
        <f t="shared" ref="M11402:M11465" si="875">IF(B$201="","",(COUNTIF($B11203:$B11402, "Tournament Pool Tournament Registration") - COUNTIF($B11203:$B11402, "Tournament Pool Registration (inc. Fee)")))</f>
        <v>0</v>
      </c>
      <c r="N11402" s="31">
        <f t="shared" ref="N11402:N11465" si="876">IF(B$201="","",(COUNTIF($B11203:$B11402, "Tournament Pool Tournament Registration")))</f>
        <v>0</v>
      </c>
      <c r="O11402" s="17" t="e">
        <f t="shared" ref="O11402:O11465" si="877">IF(B$201="","",(M11402/N11402))</f>
        <v>#DIV/0!</v>
      </c>
      <c r="P11402" s="31">
        <f t="shared" ref="P11402:P11465" si="878">IF(B$201="","",(COUNTIF($B11203:$B11402, "Tournament Pool Tournament KO Award")))</f>
        <v>0</v>
      </c>
      <c r="Q11402" s="9" t="e">
        <f t="shared" ref="Q11402:Q11465" si="879">IF(B$201="","",(P11402/N11402))</f>
        <v>#DIV/0!</v>
      </c>
    </row>
    <row r="11403" spans="12:17" x14ac:dyDescent="0.25">
      <c r="L11403" s="10" t="str">
        <f>IF(F11403="","",(SUM(F$2:F11403)))</f>
        <v/>
      </c>
      <c r="M11403" s="31">
        <f t="shared" si="875"/>
        <v>0</v>
      </c>
      <c r="N11403" s="31">
        <f t="shared" si="876"/>
        <v>0</v>
      </c>
      <c r="O11403" s="17" t="e">
        <f t="shared" si="877"/>
        <v>#DIV/0!</v>
      </c>
      <c r="P11403" s="31">
        <f t="shared" si="878"/>
        <v>0</v>
      </c>
      <c r="Q11403" s="9" t="e">
        <f t="shared" si="879"/>
        <v>#DIV/0!</v>
      </c>
    </row>
    <row r="11404" spans="12:17" x14ac:dyDescent="0.25">
      <c r="L11404" s="10" t="str">
        <f>IF(F11404="","",(SUM(F$2:F11404)))</f>
        <v/>
      </c>
      <c r="M11404" s="31">
        <f t="shared" si="875"/>
        <v>0</v>
      </c>
      <c r="N11404" s="31">
        <f t="shared" si="876"/>
        <v>0</v>
      </c>
      <c r="O11404" s="17" t="e">
        <f t="shared" si="877"/>
        <v>#DIV/0!</v>
      </c>
      <c r="P11404" s="31">
        <f t="shared" si="878"/>
        <v>0</v>
      </c>
      <c r="Q11404" s="9" t="e">
        <f t="shared" si="879"/>
        <v>#DIV/0!</v>
      </c>
    </row>
    <row r="11405" spans="12:17" x14ac:dyDescent="0.25">
      <c r="L11405" s="10" t="str">
        <f>IF(F11405="","",(SUM(F$2:F11405)))</f>
        <v/>
      </c>
      <c r="M11405" s="31">
        <f t="shared" si="875"/>
        <v>0</v>
      </c>
      <c r="N11405" s="31">
        <f t="shared" si="876"/>
        <v>0</v>
      </c>
      <c r="O11405" s="17" t="e">
        <f t="shared" si="877"/>
        <v>#DIV/0!</v>
      </c>
      <c r="P11405" s="31">
        <f t="shared" si="878"/>
        <v>0</v>
      </c>
      <c r="Q11405" s="9" t="e">
        <f t="shared" si="879"/>
        <v>#DIV/0!</v>
      </c>
    </row>
    <row r="11406" spans="12:17" x14ac:dyDescent="0.25">
      <c r="L11406" s="10" t="str">
        <f>IF(F11406="","",(SUM(F$2:F11406)))</f>
        <v/>
      </c>
      <c r="M11406" s="31">
        <f t="shared" si="875"/>
        <v>0</v>
      </c>
      <c r="N11406" s="31">
        <f t="shared" si="876"/>
        <v>0</v>
      </c>
      <c r="O11406" s="17" t="e">
        <f t="shared" si="877"/>
        <v>#DIV/0!</v>
      </c>
      <c r="P11406" s="31">
        <f t="shared" si="878"/>
        <v>0</v>
      </c>
      <c r="Q11406" s="9" t="e">
        <f t="shared" si="879"/>
        <v>#DIV/0!</v>
      </c>
    </row>
    <row r="11407" spans="12:17" x14ac:dyDescent="0.25">
      <c r="L11407" s="10" t="str">
        <f>IF(F11407="","",(SUM(F$2:F11407)))</f>
        <v/>
      </c>
      <c r="M11407" s="31">
        <f t="shared" si="875"/>
        <v>0</v>
      </c>
      <c r="N11407" s="31">
        <f t="shared" si="876"/>
        <v>0</v>
      </c>
      <c r="O11407" s="17" t="e">
        <f t="shared" si="877"/>
        <v>#DIV/0!</v>
      </c>
      <c r="P11407" s="31">
        <f t="shared" si="878"/>
        <v>0</v>
      </c>
      <c r="Q11407" s="9" t="e">
        <f t="shared" si="879"/>
        <v>#DIV/0!</v>
      </c>
    </row>
    <row r="11408" spans="12:17" x14ac:dyDescent="0.25">
      <c r="L11408" s="10" t="str">
        <f>IF(F11408="","",(SUM(F$2:F11408)))</f>
        <v/>
      </c>
      <c r="M11408" s="31">
        <f t="shared" si="875"/>
        <v>0</v>
      </c>
      <c r="N11408" s="31">
        <f t="shared" si="876"/>
        <v>0</v>
      </c>
      <c r="O11408" s="17" t="e">
        <f t="shared" si="877"/>
        <v>#DIV/0!</v>
      </c>
      <c r="P11408" s="31">
        <f t="shared" si="878"/>
        <v>0</v>
      </c>
      <c r="Q11408" s="9" t="e">
        <f t="shared" si="879"/>
        <v>#DIV/0!</v>
      </c>
    </row>
    <row r="11409" spans="12:17" x14ac:dyDescent="0.25">
      <c r="L11409" s="10" t="str">
        <f>IF(F11409="","",(SUM(F$2:F11409)))</f>
        <v/>
      </c>
      <c r="M11409" s="31">
        <f t="shared" si="875"/>
        <v>0</v>
      </c>
      <c r="N11409" s="31">
        <f t="shared" si="876"/>
        <v>0</v>
      </c>
      <c r="O11409" s="17" t="e">
        <f t="shared" si="877"/>
        <v>#DIV/0!</v>
      </c>
      <c r="P11409" s="31">
        <f t="shared" si="878"/>
        <v>0</v>
      </c>
      <c r="Q11409" s="9" t="e">
        <f t="shared" si="879"/>
        <v>#DIV/0!</v>
      </c>
    </row>
    <row r="11410" spans="12:17" x14ac:dyDescent="0.25">
      <c r="L11410" s="10" t="str">
        <f>IF(F11410="","",(SUM(F$2:F11410)))</f>
        <v/>
      </c>
      <c r="M11410" s="31">
        <f t="shared" si="875"/>
        <v>0</v>
      </c>
      <c r="N11410" s="31">
        <f t="shared" si="876"/>
        <v>0</v>
      </c>
      <c r="O11410" s="17" t="e">
        <f t="shared" si="877"/>
        <v>#DIV/0!</v>
      </c>
      <c r="P11410" s="31">
        <f t="shared" si="878"/>
        <v>0</v>
      </c>
      <c r="Q11410" s="9" t="e">
        <f t="shared" si="879"/>
        <v>#DIV/0!</v>
      </c>
    </row>
    <row r="11411" spans="12:17" x14ac:dyDescent="0.25">
      <c r="L11411" s="10" t="str">
        <f>IF(F11411="","",(SUM(F$2:F11411)))</f>
        <v/>
      </c>
      <c r="M11411" s="31">
        <f t="shared" si="875"/>
        <v>0</v>
      </c>
      <c r="N11411" s="31">
        <f t="shared" si="876"/>
        <v>0</v>
      </c>
      <c r="O11411" s="17" t="e">
        <f t="shared" si="877"/>
        <v>#DIV/0!</v>
      </c>
      <c r="P11411" s="31">
        <f t="shared" si="878"/>
        <v>0</v>
      </c>
      <c r="Q11411" s="9" t="e">
        <f t="shared" si="879"/>
        <v>#DIV/0!</v>
      </c>
    </row>
    <row r="11412" spans="12:17" x14ac:dyDescent="0.25">
      <c r="L11412" s="10" t="str">
        <f>IF(F11412="","",(SUM(F$2:F11412)))</f>
        <v/>
      </c>
      <c r="M11412" s="31">
        <f t="shared" si="875"/>
        <v>0</v>
      </c>
      <c r="N11412" s="31">
        <f t="shared" si="876"/>
        <v>0</v>
      </c>
      <c r="O11412" s="17" t="e">
        <f t="shared" si="877"/>
        <v>#DIV/0!</v>
      </c>
      <c r="P11412" s="31">
        <f t="shared" si="878"/>
        <v>0</v>
      </c>
      <c r="Q11412" s="9" t="e">
        <f t="shared" si="879"/>
        <v>#DIV/0!</v>
      </c>
    </row>
    <row r="11413" spans="12:17" x14ac:dyDescent="0.25">
      <c r="L11413" s="10" t="str">
        <f>IF(F11413="","",(SUM(F$2:F11413)))</f>
        <v/>
      </c>
      <c r="M11413" s="31">
        <f t="shared" si="875"/>
        <v>0</v>
      </c>
      <c r="N11413" s="31">
        <f t="shared" si="876"/>
        <v>0</v>
      </c>
      <c r="O11413" s="17" t="e">
        <f t="shared" si="877"/>
        <v>#DIV/0!</v>
      </c>
      <c r="P11413" s="31">
        <f t="shared" si="878"/>
        <v>0</v>
      </c>
      <c r="Q11413" s="9" t="e">
        <f t="shared" si="879"/>
        <v>#DIV/0!</v>
      </c>
    </row>
    <row r="11414" spans="12:17" x14ac:dyDescent="0.25">
      <c r="L11414" s="10" t="str">
        <f>IF(F11414="","",(SUM(F$2:F11414)))</f>
        <v/>
      </c>
      <c r="M11414" s="31">
        <f t="shared" si="875"/>
        <v>0</v>
      </c>
      <c r="N11414" s="31">
        <f t="shared" si="876"/>
        <v>0</v>
      </c>
      <c r="O11414" s="17" t="e">
        <f t="shared" si="877"/>
        <v>#DIV/0!</v>
      </c>
      <c r="P11414" s="31">
        <f t="shared" si="878"/>
        <v>0</v>
      </c>
      <c r="Q11414" s="9" t="e">
        <f t="shared" si="879"/>
        <v>#DIV/0!</v>
      </c>
    </row>
    <row r="11415" spans="12:17" x14ac:dyDescent="0.25">
      <c r="L11415" s="10" t="str">
        <f>IF(F11415="","",(SUM(F$2:F11415)))</f>
        <v/>
      </c>
      <c r="M11415" s="31">
        <f t="shared" si="875"/>
        <v>0</v>
      </c>
      <c r="N11415" s="31">
        <f t="shared" si="876"/>
        <v>0</v>
      </c>
      <c r="O11415" s="17" t="e">
        <f t="shared" si="877"/>
        <v>#DIV/0!</v>
      </c>
      <c r="P11415" s="31">
        <f t="shared" si="878"/>
        <v>0</v>
      </c>
      <c r="Q11415" s="9" t="e">
        <f t="shared" si="879"/>
        <v>#DIV/0!</v>
      </c>
    </row>
    <row r="11416" spans="12:17" x14ac:dyDescent="0.25">
      <c r="L11416" s="10" t="str">
        <f>IF(F11416="","",(SUM(F$2:F11416)))</f>
        <v/>
      </c>
      <c r="M11416" s="31">
        <f t="shared" si="875"/>
        <v>0</v>
      </c>
      <c r="N11416" s="31">
        <f t="shared" si="876"/>
        <v>0</v>
      </c>
      <c r="O11416" s="17" t="e">
        <f t="shared" si="877"/>
        <v>#DIV/0!</v>
      </c>
      <c r="P11416" s="31">
        <f t="shared" si="878"/>
        <v>0</v>
      </c>
      <c r="Q11416" s="9" t="e">
        <f t="shared" si="879"/>
        <v>#DIV/0!</v>
      </c>
    </row>
    <row r="11417" spans="12:17" x14ac:dyDescent="0.25">
      <c r="L11417" s="10" t="str">
        <f>IF(F11417="","",(SUM(F$2:F11417)))</f>
        <v/>
      </c>
      <c r="M11417" s="31">
        <f t="shared" si="875"/>
        <v>0</v>
      </c>
      <c r="N11417" s="31">
        <f t="shared" si="876"/>
        <v>0</v>
      </c>
      <c r="O11417" s="17" t="e">
        <f t="shared" si="877"/>
        <v>#DIV/0!</v>
      </c>
      <c r="P11417" s="31">
        <f t="shared" si="878"/>
        <v>0</v>
      </c>
      <c r="Q11417" s="9" t="e">
        <f t="shared" si="879"/>
        <v>#DIV/0!</v>
      </c>
    </row>
    <row r="11418" spans="12:17" x14ac:dyDescent="0.25">
      <c r="L11418" s="10" t="str">
        <f>IF(F11418="","",(SUM(F$2:F11418)))</f>
        <v/>
      </c>
      <c r="M11418" s="31">
        <f t="shared" si="875"/>
        <v>0</v>
      </c>
      <c r="N11418" s="31">
        <f t="shared" si="876"/>
        <v>0</v>
      </c>
      <c r="O11418" s="17" t="e">
        <f t="shared" si="877"/>
        <v>#DIV/0!</v>
      </c>
      <c r="P11418" s="31">
        <f t="shared" si="878"/>
        <v>0</v>
      </c>
      <c r="Q11418" s="9" t="e">
        <f t="shared" si="879"/>
        <v>#DIV/0!</v>
      </c>
    </row>
    <row r="11419" spans="12:17" x14ac:dyDescent="0.25">
      <c r="L11419" s="10" t="str">
        <f>IF(F11419="","",(SUM(F$2:F11419)))</f>
        <v/>
      </c>
      <c r="M11419" s="31">
        <f t="shared" si="875"/>
        <v>0</v>
      </c>
      <c r="N11419" s="31">
        <f t="shared" si="876"/>
        <v>0</v>
      </c>
      <c r="O11419" s="17" t="e">
        <f t="shared" si="877"/>
        <v>#DIV/0!</v>
      </c>
      <c r="P11419" s="31">
        <f t="shared" si="878"/>
        <v>0</v>
      </c>
      <c r="Q11419" s="9" t="e">
        <f t="shared" si="879"/>
        <v>#DIV/0!</v>
      </c>
    </row>
    <row r="11420" spans="12:17" x14ac:dyDescent="0.25">
      <c r="L11420" s="10" t="str">
        <f>IF(F11420="","",(SUM(F$2:F11420)))</f>
        <v/>
      </c>
      <c r="M11420" s="31">
        <f t="shared" si="875"/>
        <v>0</v>
      </c>
      <c r="N11420" s="31">
        <f t="shared" si="876"/>
        <v>0</v>
      </c>
      <c r="O11420" s="17" t="e">
        <f t="shared" si="877"/>
        <v>#DIV/0!</v>
      </c>
      <c r="P11420" s="31">
        <f t="shared" si="878"/>
        <v>0</v>
      </c>
      <c r="Q11420" s="9" t="e">
        <f t="shared" si="879"/>
        <v>#DIV/0!</v>
      </c>
    </row>
    <row r="11421" spans="12:17" x14ac:dyDescent="0.25">
      <c r="L11421" s="10" t="str">
        <f>IF(F11421="","",(SUM(F$2:F11421)))</f>
        <v/>
      </c>
      <c r="M11421" s="31">
        <f t="shared" si="875"/>
        <v>0</v>
      </c>
      <c r="N11421" s="31">
        <f t="shared" si="876"/>
        <v>0</v>
      </c>
      <c r="O11421" s="17" t="e">
        <f t="shared" si="877"/>
        <v>#DIV/0!</v>
      </c>
      <c r="P11421" s="31">
        <f t="shared" si="878"/>
        <v>0</v>
      </c>
      <c r="Q11421" s="9" t="e">
        <f t="shared" si="879"/>
        <v>#DIV/0!</v>
      </c>
    </row>
    <row r="11422" spans="12:17" x14ac:dyDescent="0.25">
      <c r="L11422" s="10" t="str">
        <f>IF(F11422="","",(SUM(F$2:F11422)))</f>
        <v/>
      </c>
      <c r="M11422" s="31">
        <f t="shared" si="875"/>
        <v>0</v>
      </c>
      <c r="N11422" s="31">
        <f t="shared" si="876"/>
        <v>0</v>
      </c>
      <c r="O11422" s="17" t="e">
        <f t="shared" si="877"/>
        <v>#DIV/0!</v>
      </c>
      <c r="P11422" s="31">
        <f t="shared" si="878"/>
        <v>0</v>
      </c>
      <c r="Q11422" s="9" t="e">
        <f t="shared" si="879"/>
        <v>#DIV/0!</v>
      </c>
    </row>
    <row r="11423" spans="12:17" x14ac:dyDescent="0.25">
      <c r="L11423" s="10" t="str">
        <f>IF(F11423="","",(SUM(F$2:F11423)))</f>
        <v/>
      </c>
      <c r="M11423" s="31">
        <f t="shared" si="875"/>
        <v>0</v>
      </c>
      <c r="N11423" s="31">
        <f t="shared" si="876"/>
        <v>0</v>
      </c>
      <c r="O11423" s="17" t="e">
        <f t="shared" si="877"/>
        <v>#DIV/0!</v>
      </c>
      <c r="P11423" s="31">
        <f t="shared" si="878"/>
        <v>0</v>
      </c>
      <c r="Q11423" s="9" t="e">
        <f t="shared" si="879"/>
        <v>#DIV/0!</v>
      </c>
    </row>
    <row r="11424" spans="12:17" x14ac:dyDescent="0.25">
      <c r="L11424" s="10" t="str">
        <f>IF(F11424="","",(SUM(F$2:F11424)))</f>
        <v/>
      </c>
      <c r="M11424" s="31">
        <f t="shared" si="875"/>
        <v>0</v>
      </c>
      <c r="N11424" s="31">
        <f t="shared" si="876"/>
        <v>0</v>
      </c>
      <c r="O11424" s="17" t="e">
        <f t="shared" si="877"/>
        <v>#DIV/0!</v>
      </c>
      <c r="P11424" s="31">
        <f t="shared" si="878"/>
        <v>0</v>
      </c>
      <c r="Q11424" s="9" t="e">
        <f t="shared" si="879"/>
        <v>#DIV/0!</v>
      </c>
    </row>
    <row r="11425" spans="12:17" x14ac:dyDescent="0.25">
      <c r="L11425" s="10" t="str">
        <f>IF(F11425="","",(SUM(F$2:F11425)))</f>
        <v/>
      </c>
      <c r="M11425" s="31">
        <f t="shared" si="875"/>
        <v>0</v>
      </c>
      <c r="N11425" s="31">
        <f t="shared" si="876"/>
        <v>0</v>
      </c>
      <c r="O11425" s="17" t="e">
        <f t="shared" si="877"/>
        <v>#DIV/0!</v>
      </c>
      <c r="P11425" s="31">
        <f t="shared" si="878"/>
        <v>0</v>
      </c>
      <c r="Q11425" s="9" t="e">
        <f t="shared" si="879"/>
        <v>#DIV/0!</v>
      </c>
    </row>
    <row r="11426" spans="12:17" x14ac:dyDescent="0.25">
      <c r="L11426" s="10" t="str">
        <f>IF(F11426="","",(SUM(F$2:F11426)))</f>
        <v/>
      </c>
      <c r="M11426" s="31">
        <f t="shared" si="875"/>
        <v>0</v>
      </c>
      <c r="N11426" s="31">
        <f t="shared" si="876"/>
        <v>0</v>
      </c>
      <c r="O11426" s="17" t="e">
        <f t="shared" si="877"/>
        <v>#DIV/0!</v>
      </c>
      <c r="P11426" s="31">
        <f t="shared" si="878"/>
        <v>0</v>
      </c>
      <c r="Q11426" s="9" t="e">
        <f t="shared" si="879"/>
        <v>#DIV/0!</v>
      </c>
    </row>
    <row r="11427" spans="12:17" x14ac:dyDescent="0.25">
      <c r="L11427" s="10" t="str">
        <f>IF(F11427="","",(SUM(F$2:F11427)))</f>
        <v/>
      </c>
      <c r="M11427" s="31">
        <f t="shared" si="875"/>
        <v>0</v>
      </c>
      <c r="N11427" s="31">
        <f t="shared" si="876"/>
        <v>0</v>
      </c>
      <c r="O11427" s="17" t="e">
        <f t="shared" si="877"/>
        <v>#DIV/0!</v>
      </c>
      <c r="P11427" s="31">
        <f t="shared" si="878"/>
        <v>0</v>
      </c>
      <c r="Q11427" s="9" t="e">
        <f t="shared" si="879"/>
        <v>#DIV/0!</v>
      </c>
    </row>
    <row r="11428" spans="12:17" x14ac:dyDescent="0.25">
      <c r="L11428" s="10" t="str">
        <f>IF(F11428="","",(SUM(F$2:F11428)))</f>
        <v/>
      </c>
      <c r="M11428" s="31">
        <f t="shared" si="875"/>
        <v>0</v>
      </c>
      <c r="N11428" s="31">
        <f t="shared" si="876"/>
        <v>0</v>
      </c>
      <c r="O11428" s="17" t="e">
        <f t="shared" si="877"/>
        <v>#DIV/0!</v>
      </c>
      <c r="P11428" s="31">
        <f t="shared" si="878"/>
        <v>0</v>
      </c>
      <c r="Q11428" s="9" t="e">
        <f t="shared" si="879"/>
        <v>#DIV/0!</v>
      </c>
    </row>
    <row r="11429" spans="12:17" x14ac:dyDescent="0.25">
      <c r="L11429" s="10" t="str">
        <f>IF(F11429="","",(SUM(F$2:F11429)))</f>
        <v/>
      </c>
      <c r="M11429" s="31">
        <f t="shared" si="875"/>
        <v>0</v>
      </c>
      <c r="N11429" s="31">
        <f t="shared" si="876"/>
        <v>0</v>
      </c>
      <c r="O11429" s="17" t="e">
        <f t="shared" si="877"/>
        <v>#DIV/0!</v>
      </c>
      <c r="P11429" s="31">
        <f t="shared" si="878"/>
        <v>0</v>
      </c>
      <c r="Q11429" s="9" t="e">
        <f t="shared" si="879"/>
        <v>#DIV/0!</v>
      </c>
    </row>
    <row r="11430" spans="12:17" x14ac:dyDescent="0.25">
      <c r="L11430" s="10" t="str">
        <f>IF(F11430="","",(SUM(F$2:F11430)))</f>
        <v/>
      </c>
      <c r="M11430" s="31">
        <f t="shared" si="875"/>
        <v>0</v>
      </c>
      <c r="N11430" s="31">
        <f t="shared" si="876"/>
        <v>0</v>
      </c>
      <c r="O11430" s="17" t="e">
        <f t="shared" si="877"/>
        <v>#DIV/0!</v>
      </c>
      <c r="P11430" s="31">
        <f t="shared" si="878"/>
        <v>0</v>
      </c>
      <c r="Q11430" s="9" t="e">
        <f t="shared" si="879"/>
        <v>#DIV/0!</v>
      </c>
    </row>
    <row r="11431" spans="12:17" x14ac:dyDescent="0.25">
      <c r="L11431" s="10" t="str">
        <f>IF(F11431="","",(SUM(F$2:F11431)))</f>
        <v/>
      </c>
      <c r="M11431" s="31">
        <f t="shared" si="875"/>
        <v>0</v>
      </c>
      <c r="N11431" s="31">
        <f t="shared" si="876"/>
        <v>0</v>
      </c>
      <c r="O11431" s="17" t="e">
        <f t="shared" si="877"/>
        <v>#DIV/0!</v>
      </c>
      <c r="P11431" s="31">
        <f t="shared" si="878"/>
        <v>0</v>
      </c>
      <c r="Q11431" s="9" t="e">
        <f t="shared" si="879"/>
        <v>#DIV/0!</v>
      </c>
    </row>
    <row r="11432" spans="12:17" x14ac:dyDescent="0.25">
      <c r="L11432" s="10" t="str">
        <f>IF(F11432="","",(SUM(F$2:F11432)))</f>
        <v/>
      </c>
      <c r="M11432" s="31">
        <f t="shared" si="875"/>
        <v>0</v>
      </c>
      <c r="N11432" s="31">
        <f t="shared" si="876"/>
        <v>0</v>
      </c>
      <c r="O11432" s="17" t="e">
        <f t="shared" si="877"/>
        <v>#DIV/0!</v>
      </c>
      <c r="P11432" s="31">
        <f t="shared" si="878"/>
        <v>0</v>
      </c>
      <c r="Q11432" s="9" t="e">
        <f t="shared" si="879"/>
        <v>#DIV/0!</v>
      </c>
    </row>
    <row r="11433" spans="12:17" x14ac:dyDescent="0.25">
      <c r="L11433" s="10" t="str">
        <f>IF(F11433="","",(SUM(F$2:F11433)))</f>
        <v/>
      </c>
      <c r="M11433" s="31">
        <f t="shared" si="875"/>
        <v>0</v>
      </c>
      <c r="N11433" s="31">
        <f t="shared" si="876"/>
        <v>0</v>
      </c>
      <c r="O11433" s="17" t="e">
        <f t="shared" si="877"/>
        <v>#DIV/0!</v>
      </c>
      <c r="P11433" s="31">
        <f t="shared" si="878"/>
        <v>0</v>
      </c>
      <c r="Q11433" s="9" t="e">
        <f t="shared" si="879"/>
        <v>#DIV/0!</v>
      </c>
    </row>
    <row r="11434" spans="12:17" x14ac:dyDescent="0.25">
      <c r="L11434" s="10" t="str">
        <f>IF(F11434="","",(SUM(F$2:F11434)))</f>
        <v/>
      </c>
      <c r="M11434" s="31">
        <f t="shared" si="875"/>
        <v>0</v>
      </c>
      <c r="N11434" s="31">
        <f t="shared" si="876"/>
        <v>0</v>
      </c>
      <c r="O11434" s="17" t="e">
        <f t="shared" si="877"/>
        <v>#DIV/0!</v>
      </c>
      <c r="P11434" s="31">
        <f t="shared" si="878"/>
        <v>0</v>
      </c>
      <c r="Q11434" s="9" t="e">
        <f t="shared" si="879"/>
        <v>#DIV/0!</v>
      </c>
    </row>
    <row r="11435" spans="12:17" x14ac:dyDescent="0.25">
      <c r="L11435" s="10" t="str">
        <f>IF(F11435="","",(SUM(F$2:F11435)))</f>
        <v/>
      </c>
      <c r="M11435" s="31">
        <f t="shared" si="875"/>
        <v>0</v>
      </c>
      <c r="N11435" s="31">
        <f t="shared" si="876"/>
        <v>0</v>
      </c>
      <c r="O11435" s="17" t="e">
        <f t="shared" si="877"/>
        <v>#DIV/0!</v>
      </c>
      <c r="P11435" s="31">
        <f t="shared" si="878"/>
        <v>0</v>
      </c>
      <c r="Q11435" s="9" t="e">
        <f t="shared" si="879"/>
        <v>#DIV/0!</v>
      </c>
    </row>
    <row r="11436" spans="12:17" x14ac:dyDescent="0.25">
      <c r="L11436" s="10" t="str">
        <f>IF(F11436="","",(SUM(F$2:F11436)))</f>
        <v/>
      </c>
      <c r="M11436" s="31">
        <f t="shared" si="875"/>
        <v>0</v>
      </c>
      <c r="N11436" s="31">
        <f t="shared" si="876"/>
        <v>0</v>
      </c>
      <c r="O11436" s="17" t="e">
        <f t="shared" si="877"/>
        <v>#DIV/0!</v>
      </c>
      <c r="P11436" s="31">
        <f t="shared" si="878"/>
        <v>0</v>
      </c>
      <c r="Q11436" s="9" t="e">
        <f t="shared" si="879"/>
        <v>#DIV/0!</v>
      </c>
    </row>
    <row r="11437" spans="12:17" x14ac:dyDescent="0.25">
      <c r="L11437" s="10" t="str">
        <f>IF(F11437="","",(SUM(F$2:F11437)))</f>
        <v/>
      </c>
      <c r="M11437" s="31">
        <f t="shared" si="875"/>
        <v>0</v>
      </c>
      <c r="N11437" s="31">
        <f t="shared" si="876"/>
        <v>0</v>
      </c>
      <c r="O11437" s="17" t="e">
        <f t="shared" si="877"/>
        <v>#DIV/0!</v>
      </c>
      <c r="P11437" s="31">
        <f t="shared" si="878"/>
        <v>0</v>
      </c>
      <c r="Q11437" s="9" t="e">
        <f t="shared" si="879"/>
        <v>#DIV/0!</v>
      </c>
    </row>
    <row r="11438" spans="12:17" x14ac:dyDescent="0.25">
      <c r="L11438" s="10" t="str">
        <f>IF(F11438="","",(SUM(F$2:F11438)))</f>
        <v/>
      </c>
      <c r="M11438" s="31">
        <f t="shared" si="875"/>
        <v>0</v>
      </c>
      <c r="N11438" s="31">
        <f t="shared" si="876"/>
        <v>0</v>
      </c>
      <c r="O11438" s="17" t="e">
        <f t="shared" si="877"/>
        <v>#DIV/0!</v>
      </c>
      <c r="P11438" s="31">
        <f t="shared" si="878"/>
        <v>0</v>
      </c>
      <c r="Q11438" s="9" t="e">
        <f t="shared" si="879"/>
        <v>#DIV/0!</v>
      </c>
    </row>
    <row r="11439" spans="12:17" x14ac:dyDescent="0.25">
      <c r="L11439" s="10" t="str">
        <f>IF(F11439="","",(SUM(F$2:F11439)))</f>
        <v/>
      </c>
      <c r="M11439" s="31">
        <f t="shared" si="875"/>
        <v>0</v>
      </c>
      <c r="N11439" s="31">
        <f t="shared" si="876"/>
        <v>0</v>
      </c>
      <c r="O11439" s="17" t="e">
        <f t="shared" si="877"/>
        <v>#DIV/0!</v>
      </c>
      <c r="P11439" s="31">
        <f t="shared" si="878"/>
        <v>0</v>
      </c>
      <c r="Q11439" s="9" t="e">
        <f t="shared" si="879"/>
        <v>#DIV/0!</v>
      </c>
    </row>
    <row r="11440" spans="12:17" x14ac:dyDescent="0.25">
      <c r="L11440" s="10" t="str">
        <f>IF(F11440="","",(SUM(F$2:F11440)))</f>
        <v/>
      </c>
      <c r="M11440" s="31">
        <f t="shared" si="875"/>
        <v>0</v>
      </c>
      <c r="N11440" s="31">
        <f t="shared" si="876"/>
        <v>0</v>
      </c>
      <c r="O11440" s="17" t="e">
        <f t="shared" si="877"/>
        <v>#DIV/0!</v>
      </c>
      <c r="P11440" s="31">
        <f t="shared" si="878"/>
        <v>0</v>
      </c>
      <c r="Q11440" s="9" t="e">
        <f t="shared" si="879"/>
        <v>#DIV/0!</v>
      </c>
    </row>
    <row r="11441" spans="12:17" x14ac:dyDescent="0.25">
      <c r="L11441" s="10" t="str">
        <f>IF(F11441="","",(SUM(F$2:F11441)))</f>
        <v/>
      </c>
      <c r="M11441" s="31">
        <f t="shared" si="875"/>
        <v>0</v>
      </c>
      <c r="N11441" s="31">
        <f t="shared" si="876"/>
        <v>0</v>
      </c>
      <c r="O11441" s="17" t="e">
        <f t="shared" si="877"/>
        <v>#DIV/0!</v>
      </c>
      <c r="P11441" s="31">
        <f t="shared" si="878"/>
        <v>0</v>
      </c>
      <c r="Q11441" s="9" t="e">
        <f t="shared" si="879"/>
        <v>#DIV/0!</v>
      </c>
    </row>
    <row r="11442" spans="12:17" x14ac:dyDescent="0.25">
      <c r="L11442" s="10" t="str">
        <f>IF(F11442="","",(SUM(F$2:F11442)))</f>
        <v/>
      </c>
      <c r="M11442" s="31">
        <f t="shared" si="875"/>
        <v>0</v>
      </c>
      <c r="N11442" s="31">
        <f t="shared" si="876"/>
        <v>0</v>
      </c>
      <c r="O11442" s="17" t="e">
        <f t="shared" si="877"/>
        <v>#DIV/0!</v>
      </c>
      <c r="P11442" s="31">
        <f t="shared" si="878"/>
        <v>0</v>
      </c>
      <c r="Q11442" s="9" t="e">
        <f t="shared" si="879"/>
        <v>#DIV/0!</v>
      </c>
    </row>
    <row r="11443" spans="12:17" x14ac:dyDescent="0.25">
      <c r="L11443" s="10" t="str">
        <f>IF(F11443="","",(SUM(F$2:F11443)))</f>
        <v/>
      </c>
      <c r="M11443" s="31">
        <f t="shared" si="875"/>
        <v>0</v>
      </c>
      <c r="N11443" s="31">
        <f t="shared" si="876"/>
        <v>0</v>
      </c>
      <c r="O11443" s="17" t="e">
        <f t="shared" si="877"/>
        <v>#DIV/0!</v>
      </c>
      <c r="P11443" s="31">
        <f t="shared" si="878"/>
        <v>0</v>
      </c>
      <c r="Q11443" s="9" t="e">
        <f t="shared" si="879"/>
        <v>#DIV/0!</v>
      </c>
    </row>
    <row r="11444" spans="12:17" x14ac:dyDescent="0.25">
      <c r="L11444" s="10" t="str">
        <f>IF(F11444="","",(SUM(F$2:F11444)))</f>
        <v/>
      </c>
      <c r="M11444" s="31">
        <f t="shared" si="875"/>
        <v>0</v>
      </c>
      <c r="N11444" s="31">
        <f t="shared" si="876"/>
        <v>0</v>
      </c>
      <c r="O11444" s="17" t="e">
        <f t="shared" si="877"/>
        <v>#DIV/0!</v>
      </c>
      <c r="P11444" s="31">
        <f t="shared" si="878"/>
        <v>0</v>
      </c>
      <c r="Q11444" s="9" t="e">
        <f t="shared" si="879"/>
        <v>#DIV/0!</v>
      </c>
    </row>
    <row r="11445" spans="12:17" x14ac:dyDescent="0.25">
      <c r="L11445" s="10" t="str">
        <f>IF(F11445="","",(SUM(F$2:F11445)))</f>
        <v/>
      </c>
      <c r="M11445" s="31">
        <f t="shared" si="875"/>
        <v>0</v>
      </c>
      <c r="N11445" s="31">
        <f t="shared" si="876"/>
        <v>0</v>
      </c>
      <c r="O11445" s="17" t="e">
        <f t="shared" si="877"/>
        <v>#DIV/0!</v>
      </c>
      <c r="P11445" s="31">
        <f t="shared" si="878"/>
        <v>0</v>
      </c>
      <c r="Q11445" s="9" t="e">
        <f t="shared" si="879"/>
        <v>#DIV/0!</v>
      </c>
    </row>
    <row r="11446" spans="12:17" x14ac:dyDescent="0.25">
      <c r="L11446" s="10" t="str">
        <f>IF(F11446="","",(SUM(F$2:F11446)))</f>
        <v/>
      </c>
      <c r="M11446" s="31">
        <f t="shared" si="875"/>
        <v>0</v>
      </c>
      <c r="N11446" s="31">
        <f t="shared" si="876"/>
        <v>0</v>
      </c>
      <c r="O11446" s="17" t="e">
        <f t="shared" si="877"/>
        <v>#DIV/0!</v>
      </c>
      <c r="P11446" s="31">
        <f t="shared" si="878"/>
        <v>0</v>
      </c>
      <c r="Q11446" s="9" t="e">
        <f t="shared" si="879"/>
        <v>#DIV/0!</v>
      </c>
    </row>
    <row r="11447" spans="12:17" x14ac:dyDescent="0.25">
      <c r="L11447" s="10" t="str">
        <f>IF(F11447="","",(SUM(F$2:F11447)))</f>
        <v/>
      </c>
      <c r="M11447" s="31">
        <f t="shared" si="875"/>
        <v>0</v>
      </c>
      <c r="N11447" s="31">
        <f t="shared" si="876"/>
        <v>0</v>
      </c>
      <c r="O11447" s="17" t="e">
        <f t="shared" si="877"/>
        <v>#DIV/0!</v>
      </c>
      <c r="P11447" s="31">
        <f t="shared" si="878"/>
        <v>0</v>
      </c>
      <c r="Q11447" s="9" t="e">
        <f t="shared" si="879"/>
        <v>#DIV/0!</v>
      </c>
    </row>
    <row r="11448" spans="12:17" x14ac:dyDescent="0.25">
      <c r="L11448" s="10" t="str">
        <f>IF(F11448="","",(SUM(F$2:F11448)))</f>
        <v/>
      </c>
      <c r="M11448" s="31">
        <f t="shared" si="875"/>
        <v>0</v>
      </c>
      <c r="N11448" s="31">
        <f t="shared" si="876"/>
        <v>0</v>
      </c>
      <c r="O11448" s="17" t="e">
        <f t="shared" si="877"/>
        <v>#DIV/0!</v>
      </c>
      <c r="P11448" s="31">
        <f t="shared" si="878"/>
        <v>0</v>
      </c>
      <c r="Q11448" s="9" t="e">
        <f t="shared" si="879"/>
        <v>#DIV/0!</v>
      </c>
    </row>
    <row r="11449" spans="12:17" x14ac:dyDescent="0.25">
      <c r="L11449" s="10" t="str">
        <f>IF(F11449="","",(SUM(F$2:F11449)))</f>
        <v/>
      </c>
      <c r="M11449" s="31">
        <f t="shared" si="875"/>
        <v>0</v>
      </c>
      <c r="N11449" s="31">
        <f t="shared" si="876"/>
        <v>0</v>
      </c>
      <c r="O11449" s="17" t="e">
        <f t="shared" si="877"/>
        <v>#DIV/0!</v>
      </c>
      <c r="P11449" s="31">
        <f t="shared" si="878"/>
        <v>0</v>
      </c>
      <c r="Q11449" s="9" t="e">
        <f t="shared" si="879"/>
        <v>#DIV/0!</v>
      </c>
    </row>
    <row r="11450" spans="12:17" x14ac:dyDescent="0.25">
      <c r="L11450" s="10" t="str">
        <f>IF(F11450="","",(SUM(F$2:F11450)))</f>
        <v/>
      </c>
      <c r="M11450" s="31">
        <f t="shared" si="875"/>
        <v>0</v>
      </c>
      <c r="N11450" s="31">
        <f t="shared" si="876"/>
        <v>0</v>
      </c>
      <c r="O11450" s="17" t="e">
        <f t="shared" si="877"/>
        <v>#DIV/0!</v>
      </c>
      <c r="P11450" s="31">
        <f t="shared" si="878"/>
        <v>0</v>
      </c>
      <c r="Q11450" s="9" t="e">
        <f t="shared" si="879"/>
        <v>#DIV/0!</v>
      </c>
    </row>
    <row r="11451" spans="12:17" x14ac:dyDescent="0.25">
      <c r="L11451" s="10" t="str">
        <f>IF(F11451="","",(SUM(F$2:F11451)))</f>
        <v/>
      </c>
      <c r="M11451" s="31">
        <f t="shared" si="875"/>
        <v>0</v>
      </c>
      <c r="N11451" s="31">
        <f t="shared" si="876"/>
        <v>0</v>
      </c>
      <c r="O11451" s="17" t="e">
        <f t="shared" si="877"/>
        <v>#DIV/0!</v>
      </c>
      <c r="P11451" s="31">
        <f t="shared" si="878"/>
        <v>0</v>
      </c>
      <c r="Q11451" s="9" t="e">
        <f t="shared" si="879"/>
        <v>#DIV/0!</v>
      </c>
    </row>
    <row r="11452" spans="12:17" x14ac:dyDescent="0.25">
      <c r="L11452" s="10" t="str">
        <f>IF(F11452="","",(SUM(F$2:F11452)))</f>
        <v/>
      </c>
      <c r="M11452" s="31">
        <f t="shared" si="875"/>
        <v>0</v>
      </c>
      <c r="N11452" s="31">
        <f t="shared" si="876"/>
        <v>0</v>
      </c>
      <c r="O11452" s="17" t="e">
        <f t="shared" si="877"/>
        <v>#DIV/0!</v>
      </c>
      <c r="P11452" s="31">
        <f t="shared" si="878"/>
        <v>0</v>
      </c>
      <c r="Q11452" s="9" t="e">
        <f t="shared" si="879"/>
        <v>#DIV/0!</v>
      </c>
    </row>
    <row r="11453" spans="12:17" x14ac:dyDescent="0.25">
      <c r="L11453" s="10" t="str">
        <f>IF(F11453="","",(SUM(F$2:F11453)))</f>
        <v/>
      </c>
      <c r="M11453" s="31">
        <f t="shared" si="875"/>
        <v>0</v>
      </c>
      <c r="N11453" s="31">
        <f t="shared" si="876"/>
        <v>0</v>
      </c>
      <c r="O11453" s="17" t="e">
        <f t="shared" si="877"/>
        <v>#DIV/0!</v>
      </c>
      <c r="P11453" s="31">
        <f t="shared" si="878"/>
        <v>0</v>
      </c>
      <c r="Q11453" s="9" t="e">
        <f t="shared" si="879"/>
        <v>#DIV/0!</v>
      </c>
    </row>
    <row r="11454" spans="12:17" x14ac:dyDescent="0.25">
      <c r="L11454" s="10" t="str">
        <f>IF(F11454="","",(SUM(F$2:F11454)))</f>
        <v/>
      </c>
      <c r="M11454" s="31">
        <f t="shared" si="875"/>
        <v>0</v>
      </c>
      <c r="N11454" s="31">
        <f t="shared" si="876"/>
        <v>0</v>
      </c>
      <c r="O11454" s="17" t="e">
        <f t="shared" si="877"/>
        <v>#DIV/0!</v>
      </c>
      <c r="P11454" s="31">
        <f t="shared" si="878"/>
        <v>0</v>
      </c>
      <c r="Q11454" s="9" t="e">
        <f t="shared" si="879"/>
        <v>#DIV/0!</v>
      </c>
    </row>
    <row r="11455" spans="12:17" x14ac:dyDescent="0.25">
      <c r="L11455" s="10" t="str">
        <f>IF(F11455="","",(SUM(F$2:F11455)))</f>
        <v/>
      </c>
      <c r="M11455" s="31">
        <f t="shared" si="875"/>
        <v>0</v>
      </c>
      <c r="N11455" s="31">
        <f t="shared" si="876"/>
        <v>0</v>
      </c>
      <c r="O11455" s="17" t="e">
        <f t="shared" si="877"/>
        <v>#DIV/0!</v>
      </c>
      <c r="P11455" s="31">
        <f t="shared" si="878"/>
        <v>0</v>
      </c>
      <c r="Q11455" s="9" t="e">
        <f t="shared" si="879"/>
        <v>#DIV/0!</v>
      </c>
    </row>
    <row r="11456" spans="12:17" x14ac:dyDescent="0.25">
      <c r="L11456" s="10" t="str">
        <f>IF(F11456="","",(SUM(F$2:F11456)))</f>
        <v/>
      </c>
      <c r="M11456" s="31">
        <f t="shared" si="875"/>
        <v>0</v>
      </c>
      <c r="N11456" s="31">
        <f t="shared" si="876"/>
        <v>0</v>
      </c>
      <c r="O11456" s="17" t="e">
        <f t="shared" si="877"/>
        <v>#DIV/0!</v>
      </c>
      <c r="P11456" s="31">
        <f t="shared" si="878"/>
        <v>0</v>
      </c>
      <c r="Q11456" s="9" t="e">
        <f t="shared" si="879"/>
        <v>#DIV/0!</v>
      </c>
    </row>
    <row r="11457" spans="12:17" x14ac:dyDescent="0.25">
      <c r="L11457" s="10" t="str">
        <f>IF(F11457="","",(SUM(F$2:F11457)))</f>
        <v/>
      </c>
      <c r="M11457" s="31">
        <f t="shared" si="875"/>
        <v>0</v>
      </c>
      <c r="N11457" s="31">
        <f t="shared" si="876"/>
        <v>0</v>
      </c>
      <c r="O11457" s="17" t="e">
        <f t="shared" si="877"/>
        <v>#DIV/0!</v>
      </c>
      <c r="P11457" s="31">
        <f t="shared" si="878"/>
        <v>0</v>
      </c>
      <c r="Q11457" s="9" t="e">
        <f t="shared" si="879"/>
        <v>#DIV/0!</v>
      </c>
    </row>
    <row r="11458" spans="12:17" x14ac:dyDescent="0.25">
      <c r="L11458" s="10" t="str">
        <f>IF(F11458="","",(SUM(F$2:F11458)))</f>
        <v/>
      </c>
      <c r="M11458" s="31">
        <f t="shared" si="875"/>
        <v>0</v>
      </c>
      <c r="N11458" s="31">
        <f t="shared" si="876"/>
        <v>0</v>
      </c>
      <c r="O11458" s="17" t="e">
        <f t="shared" si="877"/>
        <v>#DIV/0!</v>
      </c>
      <c r="P11458" s="31">
        <f t="shared" si="878"/>
        <v>0</v>
      </c>
      <c r="Q11458" s="9" t="e">
        <f t="shared" si="879"/>
        <v>#DIV/0!</v>
      </c>
    </row>
    <row r="11459" spans="12:17" x14ac:dyDescent="0.25">
      <c r="L11459" s="10" t="str">
        <f>IF(F11459="","",(SUM(F$2:F11459)))</f>
        <v/>
      </c>
      <c r="M11459" s="31">
        <f t="shared" si="875"/>
        <v>0</v>
      </c>
      <c r="N11459" s="31">
        <f t="shared" si="876"/>
        <v>0</v>
      </c>
      <c r="O11459" s="17" t="e">
        <f t="shared" si="877"/>
        <v>#DIV/0!</v>
      </c>
      <c r="P11459" s="31">
        <f t="shared" si="878"/>
        <v>0</v>
      </c>
      <c r="Q11459" s="9" t="e">
        <f t="shared" si="879"/>
        <v>#DIV/0!</v>
      </c>
    </row>
    <row r="11460" spans="12:17" x14ac:dyDescent="0.25">
      <c r="L11460" s="10" t="str">
        <f>IF(F11460="","",(SUM(F$2:F11460)))</f>
        <v/>
      </c>
      <c r="M11460" s="31">
        <f t="shared" si="875"/>
        <v>0</v>
      </c>
      <c r="N11460" s="31">
        <f t="shared" si="876"/>
        <v>0</v>
      </c>
      <c r="O11460" s="17" t="e">
        <f t="shared" si="877"/>
        <v>#DIV/0!</v>
      </c>
      <c r="P11460" s="31">
        <f t="shared" si="878"/>
        <v>0</v>
      </c>
      <c r="Q11460" s="9" t="e">
        <f t="shared" si="879"/>
        <v>#DIV/0!</v>
      </c>
    </row>
    <row r="11461" spans="12:17" x14ac:dyDescent="0.25">
      <c r="L11461" s="10" t="str">
        <f>IF(F11461="","",(SUM(F$2:F11461)))</f>
        <v/>
      </c>
      <c r="M11461" s="31">
        <f t="shared" si="875"/>
        <v>0</v>
      </c>
      <c r="N11461" s="31">
        <f t="shared" si="876"/>
        <v>0</v>
      </c>
      <c r="O11461" s="17" t="e">
        <f t="shared" si="877"/>
        <v>#DIV/0!</v>
      </c>
      <c r="P11461" s="31">
        <f t="shared" si="878"/>
        <v>0</v>
      </c>
      <c r="Q11461" s="9" t="e">
        <f t="shared" si="879"/>
        <v>#DIV/0!</v>
      </c>
    </row>
    <row r="11462" spans="12:17" x14ac:dyDescent="0.25">
      <c r="L11462" s="10" t="str">
        <f>IF(F11462="","",(SUM(F$2:F11462)))</f>
        <v/>
      </c>
      <c r="M11462" s="31">
        <f t="shared" si="875"/>
        <v>0</v>
      </c>
      <c r="N11462" s="31">
        <f t="shared" si="876"/>
        <v>0</v>
      </c>
      <c r="O11462" s="17" t="e">
        <f t="shared" si="877"/>
        <v>#DIV/0!</v>
      </c>
      <c r="P11462" s="31">
        <f t="shared" si="878"/>
        <v>0</v>
      </c>
      <c r="Q11462" s="9" t="e">
        <f t="shared" si="879"/>
        <v>#DIV/0!</v>
      </c>
    </row>
    <row r="11463" spans="12:17" x14ac:dyDescent="0.25">
      <c r="L11463" s="10" t="str">
        <f>IF(F11463="","",(SUM(F$2:F11463)))</f>
        <v/>
      </c>
      <c r="M11463" s="31">
        <f t="shared" si="875"/>
        <v>0</v>
      </c>
      <c r="N11463" s="31">
        <f t="shared" si="876"/>
        <v>0</v>
      </c>
      <c r="O11463" s="17" t="e">
        <f t="shared" si="877"/>
        <v>#DIV/0!</v>
      </c>
      <c r="P11463" s="31">
        <f t="shared" si="878"/>
        <v>0</v>
      </c>
      <c r="Q11463" s="9" t="e">
        <f t="shared" si="879"/>
        <v>#DIV/0!</v>
      </c>
    </row>
    <row r="11464" spans="12:17" x14ac:dyDescent="0.25">
      <c r="L11464" s="10" t="str">
        <f>IF(F11464="","",(SUM(F$2:F11464)))</f>
        <v/>
      </c>
      <c r="M11464" s="31">
        <f t="shared" si="875"/>
        <v>0</v>
      </c>
      <c r="N11464" s="31">
        <f t="shared" si="876"/>
        <v>0</v>
      </c>
      <c r="O11464" s="17" t="e">
        <f t="shared" si="877"/>
        <v>#DIV/0!</v>
      </c>
      <c r="P11464" s="31">
        <f t="shared" si="878"/>
        <v>0</v>
      </c>
      <c r="Q11464" s="9" t="e">
        <f t="shared" si="879"/>
        <v>#DIV/0!</v>
      </c>
    </row>
    <row r="11465" spans="12:17" x14ac:dyDescent="0.25">
      <c r="L11465" s="10" t="str">
        <f>IF(F11465="","",(SUM(F$2:F11465)))</f>
        <v/>
      </c>
      <c r="M11465" s="31">
        <f t="shared" si="875"/>
        <v>0</v>
      </c>
      <c r="N11465" s="31">
        <f t="shared" si="876"/>
        <v>0</v>
      </c>
      <c r="O11465" s="17" t="e">
        <f t="shared" si="877"/>
        <v>#DIV/0!</v>
      </c>
      <c r="P11465" s="31">
        <f t="shared" si="878"/>
        <v>0</v>
      </c>
      <c r="Q11465" s="9" t="e">
        <f t="shared" si="879"/>
        <v>#DIV/0!</v>
      </c>
    </row>
    <row r="11466" spans="12:17" x14ac:dyDescent="0.25">
      <c r="L11466" s="10" t="str">
        <f>IF(F11466="","",(SUM(F$2:F11466)))</f>
        <v/>
      </c>
      <c r="M11466" s="31">
        <f t="shared" ref="M11466:M11529" si="880">IF(B$201="","",(COUNTIF($B11267:$B11466, "Tournament Pool Tournament Registration") - COUNTIF($B11267:$B11466, "Tournament Pool Registration (inc. Fee)")))</f>
        <v>0</v>
      </c>
      <c r="N11466" s="31">
        <f t="shared" ref="N11466:N11529" si="881">IF(B$201="","",(COUNTIF($B11267:$B11466, "Tournament Pool Tournament Registration")))</f>
        <v>0</v>
      </c>
      <c r="O11466" s="17" t="e">
        <f t="shared" ref="O11466:O11529" si="882">IF(B$201="","",(M11466/N11466))</f>
        <v>#DIV/0!</v>
      </c>
      <c r="P11466" s="31">
        <f t="shared" ref="P11466:P11529" si="883">IF(B$201="","",(COUNTIF($B11267:$B11466, "Tournament Pool Tournament KO Award")))</f>
        <v>0</v>
      </c>
      <c r="Q11466" s="9" t="e">
        <f t="shared" ref="Q11466:Q11529" si="884">IF(B$201="","",(P11466/N11466))</f>
        <v>#DIV/0!</v>
      </c>
    </row>
    <row r="11467" spans="12:17" x14ac:dyDescent="0.25">
      <c r="L11467" s="10" t="str">
        <f>IF(F11467="","",(SUM(F$2:F11467)))</f>
        <v/>
      </c>
      <c r="M11467" s="31">
        <f t="shared" si="880"/>
        <v>0</v>
      </c>
      <c r="N11467" s="31">
        <f t="shared" si="881"/>
        <v>0</v>
      </c>
      <c r="O11467" s="17" t="e">
        <f t="shared" si="882"/>
        <v>#DIV/0!</v>
      </c>
      <c r="P11467" s="31">
        <f t="shared" si="883"/>
        <v>0</v>
      </c>
      <c r="Q11467" s="9" t="e">
        <f t="shared" si="884"/>
        <v>#DIV/0!</v>
      </c>
    </row>
    <row r="11468" spans="12:17" x14ac:dyDescent="0.25">
      <c r="L11468" s="10" t="str">
        <f>IF(F11468="","",(SUM(F$2:F11468)))</f>
        <v/>
      </c>
      <c r="M11468" s="31">
        <f t="shared" si="880"/>
        <v>0</v>
      </c>
      <c r="N11468" s="31">
        <f t="shared" si="881"/>
        <v>0</v>
      </c>
      <c r="O11468" s="17" t="e">
        <f t="shared" si="882"/>
        <v>#DIV/0!</v>
      </c>
      <c r="P11468" s="31">
        <f t="shared" si="883"/>
        <v>0</v>
      </c>
      <c r="Q11468" s="9" t="e">
        <f t="shared" si="884"/>
        <v>#DIV/0!</v>
      </c>
    </row>
    <row r="11469" spans="12:17" x14ac:dyDescent="0.25">
      <c r="L11469" s="10" t="str">
        <f>IF(F11469="","",(SUM(F$2:F11469)))</f>
        <v/>
      </c>
      <c r="M11469" s="31">
        <f t="shared" si="880"/>
        <v>0</v>
      </c>
      <c r="N11469" s="31">
        <f t="shared" si="881"/>
        <v>0</v>
      </c>
      <c r="O11469" s="17" t="e">
        <f t="shared" si="882"/>
        <v>#DIV/0!</v>
      </c>
      <c r="P11469" s="31">
        <f t="shared" si="883"/>
        <v>0</v>
      </c>
      <c r="Q11469" s="9" t="e">
        <f t="shared" si="884"/>
        <v>#DIV/0!</v>
      </c>
    </row>
    <row r="11470" spans="12:17" x14ac:dyDescent="0.25">
      <c r="L11470" s="10" t="str">
        <f>IF(F11470="","",(SUM(F$2:F11470)))</f>
        <v/>
      </c>
      <c r="M11470" s="31">
        <f t="shared" si="880"/>
        <v>0</v>
      </c>
      <c r="N11470" s="31">
        <f t="shared" si="881"/>
        <v>0</v>
      </c>
      <c r="O11470" s="17" t="e">
        <f t="shared" si="882"/>
        <v>#DIV/0!</v>
      </c>
      <c r="P11470" s="31">
        <f t="shared" si="883"/>
        <v>0</v>
      </c>
      <c r="Q11470" s="9" t="e">
        <f t="shared" si="884"/>
        <v>#DIV/0!</v>
      </c>
    </row>
    <row r="11471" spans="12:17" x14ac:dyDescent="0.25">
      <c r="L11471" s="10" t="str">
        <f>IF(F11471="","",(SUM(F$2:F11471)))</f>
        <v/>
      </c>
      <c r="M11471" s="31">
        <f t="shared" si="880"/>
        <v>0</v>
      </c>
      <c r="N11471" s="31">
        <f t="shared" si="881"/>
        <v>0</v>
      </c>
      <c r="O11471" s="17" t="e">
        <f t="shared" si="882"/>
        <v>#DIV/0!</v>
      </c>
      <c r="P11471" s="31">
        <f t="shared" si="883"/>
        <v>0</v>
      </c>
      <c r="Q11471" s="9" t="e">
        <f t="shared" si="884"/>
        <v>#DIV/0!</v>
      </c>
    </row>
    <row r="11472" spans="12:17" x14ac:dyDescent="0.25">
      <c r="L11472" s="10" t="str">
        <f>IF(F11472="","",(SUM(F$2:F11472)))</f>
        <v/>
      </c>
      <c r="M11472" s="31">
        <f t="shared" si="880"/>
        <v>0</v>
      </c>
      <c r="N11472" s="31">
        <f t="shared" si="881"/>
        <v>0</v>
      </c>
      <c r="O11472" s="17" t="e">
        <f t="shared" si="882"/>
        <v>#DIV/0!</v>
      </c>
      <c r="P11472" s="31">
        <f t="shared" si="883"/>
        <v>0</v>
      </c>
      <c r="Q11472" s="9" t="e">
        <f t="shared" si="884"/>
        <v>#DIV/0!</v>
      </c>
    </row>
    <row r="11473" spans="12:17" x14ac:dyDescent="0.25">
      <c r="L11473" s="10" t="str">
        <f>IF(F11473="","",(SUM(F$2:F11473)))</f>
        <v/>
      </c>
      <c r="M11473" s="31">
        <f t="shared" si="880"/>
        <v>0</v>
      </c>
      <c r="N11473" s="31">
        <f t="shared" si="881"/>
        <v>0</v>
      </c>
      <c r="O11473" s="17" t="e">
        <f t="shared" si="882"/>
        <v>#DIV/0!</v>
      </c>
      <c r="P11473" s="31">
        <f t="shared" si="883"/>
        <v>0</v>
      </c>
      <c r="Q11473" s="9" t="e">
        <f t="shared" si="884"/>
        <v>#DIV/0!</v>
      </c>
    </row>
    <row r="11474" spans="12:17" x14ac:dyDescent="0.25">
      <c r="L11474" s="10" t="str">
        <f>IF(F11474="","",(SUM(F$2:F11474)))</f>
        <v/>
      </c>
      <c r="M11474" s="31">
        <f t="shared" si="880"/>
        <v>0</v>
      </c>
      <c r="N11474" s="31">
        <f t="shared" si="881"/>
        <v>0</v>
      </c>
      <c r="O11474" s="17" t="e">
        <f t="shared" si="882"/>
        <v>#DIV/0!</v>
      </c>
      <c r="P11474" s="31">
        <f t="shared" si="883"/>
        <v>0</v>
      </c>
      <c r="Q11474" s="9" t="e">
        <f t="shared" si="884"/>
        <v>#DIV/0!</v>
      </c>
    </row>
    <row r="11475" spans="12:17" x14ac:dyDescent="0.25">
      <c r="L11475" s="10" t="str">
        <f>IF(F11475="","",(SUM(F$2:F11475)))</f>
        <v/>
      </c>
      <c r="M11475" s="31">
        <f t="shared" si="880"/>
        <v>0</v>
      </c>
      <c r="N11475" s="31">
        <f t="shared" si="881"/>
        <v>0</v>
      </c>
      <c r="O11475" s="17" t="e">
        <f t="shared" si="882"/>
        <v>#DIV/0!</v>
      </c>
      <c r="P11475" s="31">
        <f t="shared" si="883"/>
        <v>0</v>
      </c>
      <c r="Q11475" s="9" t="e">
        <f t="shared" si="884"/>
        <v>#DIV/0!</v>
      </c>
    </row>
    <row r="11476" spans="12:17" x14ac:dyDescent="0.25">
      <c r="L11476" s="10" t="str">
        <f>IF(F11476="","",(SUM(F$2:F11476)))</f>
        <v/>
      </c>
      <c r="M11476" s="31">
        <f t="shared" si="880"/>
        <v>0</v>
      </c>
      <c r="N11476" s="31">
        <f t="shared" si="881"/>
        <v>0</v>
      </c>
      <c r="O11476" s="17" t="e">
        <f t="shared" si="882"/>
        <v>#DIV/0!</v>
      </c>
      <c r="P11476" s="31">
        <f t="shared" si="883"/>
        <v>0</v>
      </c>
      <c r="Q11476" s="9" t="e">
        <f t="shared" si="884"/>
        <v>#DIV/0!</v>
      </c>
    </row>
    <row r="11477" spans="12:17" x14ac:dyDescent="0.25">
      <c r="L11477" s="10" t="str">
        <f>IF(F11477="","",(SUM(F$2:F11477)))</f>
        <v/>
      </c>
      <c r="M11477" s="31">
        <f t="shared" si="880"/>
        <v>0</v>
      </c>
      <c r="N11477" s="31">
        <f t="shared" si="881"/>
        <v>0</v>
      </c>
      <c r="O11477" s="17" t="e">
        <f t="shared" si="882"/>
        <v>#DIV/0!</v>
      </c>
      <c r="P11477" s="31">
        <f t="shared" si="883"/>
        <v>0</v>
      </c>
      <c r="Q11477" s="9" t="e">
        <f t="shared" si="884"/>
        <v>#DIV/0!</v>
      </c>
    </row>
    <row r="11478" spans="12:17" x14ac:dyDescent="0.25">
      <c r="L11478" s="10" t="str">
        <f>IF(F11478="","",(SUM(F$2:F11478)))</f>
        <v/>
      </c>
      <c r="M11478" s="31">
        <f t="shared" si="880"/>
        <v>0</v>
      </c>
      <c r="N11478" s="31">
        <f t="shared" si="881"/>
        <v>0</v>
      </c>
      <c r="O11478" s="17" t="e">
        <f t="shared" si="882"/>
        <v>#DIV/0!</v>
      </c>
      <c r="P11478" s="31">
        <f t="shared" si="883"/>
        <v>0</v>
      </c>
      <c r="Q11478" s="9" t="e">
        <f t="shared" si="884"/>
        <v>#DIV/0!</v>
      </c>
    </row>
    <row r="11479" spans="12:17" x14ac:dyDescent="0.25">
      <c r="L11479" s="10" t="str">
        <f>IF(F11479="","",(SUM(F$2:F11479)))</f>
        <v/>
      </c>
      <c r="M11479" s="31">
        <f t="shared" si="880"/>
        <v>0</v>
      </c>
      <c r="N11479" s="31">
        <f t="shared" si="881"/>
        <v>0</v>
      </c>
      <c r="O11479" s="17" t="e">
        <f t="shared" si="882"/>
        <v>#DIV/0!</v>
      </c>
      <c r="P11479" s="31">
        <f t="shared" si="883"/>
        <v>0</v>
      </c>
      <c r="Q11479" s="9" t="e">
        <f t="shared" si="884"/>
        <v>#DIV/0!</v>
      </c>
    </row>
    <row r="11480" spans="12:17" x14ac:dyDescent="0.25">
      <c r="L11480" s="10" t="str">
        <f>IF(F11480="","",(SUM(F$2:F11480)))</f>
        <v/>
      </c>
      <c r="M11480" s="31">
        <f t="shared" si="880"/>
        <v>0</v>
      </c>
      <c r="N11480" s="31">
        <f t="shared" si="881"/>
        <v>0</v>
      </c>
      <c r="O11480" s="17" t="e">
        <f t="shared" si="882"/>
        <v>#DIV/0!</v>
      </c>
      <c r="P11480" s="31">
        <f t="shared" si="883"/>
        <v>0</v>
      </c>
      <c r="Q11480" s="9" t="e">
        <f t="shared" si="884"/>
        <v>#DIV/0!</v>
      </c>
    </row>
    <row r="11481" spans="12:17" x14ac:dyDescent="0.25">
      <c r="L11481" s="10" t="str">
        <f>IF(F11481="","",(SUM(F$2:F11481)))</f>
        <v/>
      </c>
      <c r="M11481" s="31">
        <f t="shared" si="880"/>
        <v>0</v>
      </c>
      <c r="N11481" s="31">
        <f t="shared" si="881"/>
        <v>0</v>
      </c>
      <c r="O11481" s="17" t="e">
        <f t="shared" si="882"/>
        <v>#DIV/0!</v>
      </c>
      <c r="P11481" s="31">
        <f t="shared" si="883"/>
        <v>0</v>
      </c>
      <c r="Q11481" s="9" t="e">
        <f t="shared" si="884"/>
        <v>#DIV/0!</v>
      </c>
    </row>
    <row r="11482" spans="12:17" x14ac:dyDescent="0.25">
      <c r="L11482" s="10" t="str">
        <f>IF(F11482="","",(SUM(F$2:F11482)))</f>
        <v/>
      </c>
      <c r="M11482" s="31">
        <f t="shared" si="880"/>
        <v>0</v>
      </c>
      <c r="N11482" s="31">
        <f t="shared" si="881"/>
        <v>0</v>
      </c>
      <c r="O11482" s="17" t="e">
        <f t="shared" si="882"/>
        <v>#DIV/0!</v>
      </c>
      <c r="P11482" s="31">
        <f t="shared" si="883"/>
        <v>0</v>
      </c>
      <c r="Q11482" s="9" t="e">
        <f t="shared" si="884"/>
        <v>#DIV/0!</v>
      </c>
    </row>
    <row r="11483" spans="12:17" x14ac:dyDescent="0.25">
      <c r="L11483" s="10" t="str">
        <f>IF(F11483="","",(SUM(F$2:F11483)))</f>
        <v/>
      </c>
      <c r="M11483" s="31">
        <f t="shared" si="880"/>
        <v>0</v>
      </c>
      <c r="N11483" s="31">
        <f t="shared" si="881"/>
        <v>0</v>
      </c>
      <c r="O11483" s="17" t="e">
        <f t="shared" si="882"/>
        <v>#DIV/0!</v>
      </c>
      <c r="P11483" s="31">
        <f t="shared" si="883"/>
        <v>0</v>
      </c>
      <c r="Q11483" s="9" t="e">
        <f t="shared" si="884"/>
        <v>#DIV/0!</v>
      </c>
    </row>
    <row r="11484" spans="12:17" x14ac:dyDescent="0.25">
      <c r="L11484" s="10" t="str">
        <f>IF(F11484="","",(SUM(F$2:F11484)))</f>
        <v/>
      </c>
      <c r="M11484" s="31">
        <f t="shared" si="880"/>
        <v>0</v>
      </c>
      <c r="N11484" s="31">
        <f t="shared" si="881"/>
        <v>0</v>
      </c>
      <c r="O11484" s="17" t="e">
        <f t="shared" si="882"/>
        <v>#DIV/0!</v>
      </c>
      <c r="P11484" s="31">
        <f t="shared" si="883"/>
        <v>0</v>
      </c>
      <c r="Q11484" s="9" t="e">
        <f t="shared" si="884"/>
        <v>#DIV/0!</v>
      </c>
    </row>
    <row r="11485" spans="12:17" x14ac:dyDescent="0.25">
      <c r="L11485" s="10" t="str">
        <f>IF(F11485="","",(SUM(F$2:F11485)))</f>
        <v/>
      </c>
      <c r="M11485" s="31">
        <f t="shared" si="880"/>
        <v>0</v>
      </c>
      <c r="N11485" s="31">
        <f t="shared" si="881"/>
        <v>0</v>
      </c>
      <c r="O11485" s="17" t="e">
        <f t="shared" si="882"/>
        <v>#DIV/0!</v>
      </c>
      <c r="P11485" s="31">
        <f t="shared" si="883"/>
        <v>0</v>
      </c>
      <c r="Q11485" s="9" t="e">
        <f t="shared" si="884"/>
        <v>#DIV/0!</v>
      </c>
    </row>
    <row r="11486" spans="12:17" x14ac:dyDescent="0.25">
      <c r="L11486" s="10" t="str">
        <f>IF(F11486="","",(SUM(F$2:F11486)))</f>
        <v/>
      </c>
      <c r="M11486" s="31">
        <f t="shared" si="880"/>
        <v>0</v>
      </c>
      <c r="N11486" s="31">
        <f t="shared" si="881"/>
        <v>0</v>
      </c>
      <c r="O11486" s="17" t="e">
        <f t="shared" si="882"/>
        <v>#DIV/0!</v>
      </c>
      <c r="P11486" s="31">
        <f t="shared" si="883"/>
        <v>0</v>
      </c>
      <c r="Q11486" s="9" t="e">
        <f t="shared" si="884"/>
        <v>#DIV/0!</v>
      </c>
    </row>
    <row r="11487" spans="12:17" x14ac:dyDescent="0.25">
      <c r="L11487" s="10" t="str">
        <f>IF(F11487="","",(SUM(F$2:F11487)))</f>
        <v/>
      </c>
      <c r="M11487" s="31">
        <f t="shared" si="880"/>
        <v>0</v>
      </c>
      <c r="N11487" s="31">
        <f t="shared" si="881"/>
        <v>0</v>
      </c>
      <c r="O11487" s="17" t="e">
        <f t="shared" si="882"/>
        <v>#DIV/0!</v>
      </c>
      <c r="P11487" s="31">
        <f t="shared" si="883"/>
        <v>0</v>
      </c>
      <c r="Q11487" s="9" t="e">
        <f t="shared" si="884"/>
        <v>#DIV/0!</v>
      </c>
    </row>
    <row r="11488" spans="12:17" x14ac:dyDescent="0.25">
      <c r="L11488" s="10" t="str">
        <f>IF(F11488="","",(SUM(F$2:F11488)))</f>
        <v/>
      </c>
      <c r="M11488" s="31">
        <f t="shared" si="880"/>
        <v>0</v>
      </c>
      <c r="N11488" s="31">
        <f t="shared" si="881"/>
        <v>0</v>
      </c>
      <c r="O11488" s="17" t="e">
        <f t="shared" si="882"/>
        <v>#DIV/0!</v>
      </c>
      <c r="P11488" s="31">
        <f t="shared" si="883"/>
        <v>0</v>
      </c>
      <c r="Q11488" s="9" t="e">
        <f t="shared" si="884"/>
        <v>#DIV/0!</v>
      </c>
    </row>
    <row r="11489" spans="12:17" x14ac:dyDescent="0.25">
      <c r="L11489" s="10" t="str">
        <f>IF(F11489="","",(SUM(F$2:F11489)))</f>
        <v/>
      </c>
      <c r="M11489" s="31">
        <f t="shared" si="880"/>
        <v>0</v>
      </c>
      <c r="N11489" s="31">
        <f t="shared" si="881"/>
        <v>0</v>
      </c>
      <c r="O11489" s="17" t="e">
        <f t="shared" si="882"/>
        <v>#DIV/0!</v>
      </c>
      <c r="P11489" s="31">
        <f t="shared" si="883"/>
        <v>0</v>
      </c>
      <c r="Q11489" s="9" t="e">
        <f t="shared" si="884"/>
        <v>#DIV/0!</v>
      </c>
    </row>
    <row r="11490" spans="12:17" x14ac:dyDescent="0.25">
      <c r="L11490" s="10" t="str">
        <f>IF(F11490="","",(SUM(F$2:F11490)))</f>
        <v/>
      </c>
      <c r="M11490" s="31">
        <f t="shared" si="880"/>
        <v>0</v>
      </c>
      <c r="N11490" s="31">
        <f t="shared" si="881"/>
        <v>0</v>
      </c>
      <c r="O11490" s="17" t="e">
        <f t="shared" si="882"/>
        <v>#DIV/0!</v>
      </c>
      <c r="P11490" s="31">
        <f t="shared" si="883"/>
        <v>0</v>
      </c>
      <c r="Q11490" s="9" t="e">
        <f t="shared" si="884"/>
        <v>#DIV/0!</v>
      </c>
    </row>
    <row r="11491" spans="12:17" x14ac:dyDescent="0.25">
      <c r="L11491" s="10" t="str">
        <f>IF(F11491="","",(SUM(F$2:F11491)))</f>
        <v/>
      </c>
      <c r="M11491" s="31">
        <f t="shared" si="880"/>
        <v>0</v>
      </c>
      <c r="N11491" s="31">
        <f t="shared" si="881"/>
        <v>0</v>
      </c>
      <c r="O11491" s="17" t="e">
        <f t="shared" si="882"/>
        <v>#DIV/0!</v>
      </c>
      <c r="P11491" s="31">
        <f t="shared" si="883"/>
        <v>0</v>
      </c>
      <c r="Q11491" s="9" t="e">
        <f t="shared" si="884"/>
        <v>#DIV/0!</v>
      </c>
    </row>
    <row r="11492" spans="12:17" x14ac:dyDescent="0.25">
      <c r="L11492" s="10" t="str">
        <f>IF(F11492="","",(SUM(F$2:F11492)))</f>
        <v/>
      </c>
      <c r="M11492" s="31">
        <f t="shared" si="880"/>
        <v>0</v>
      </c>
      <c r="N11492" s="31">
        <f t="shared" si="881"/>
        <v>0</v>
      </c>
      <c r="O11492" s="17" t="e">
        <f t="shared" si="882"/>
        <v>#DIV/0!</v>
      </c>
      <c r="P11492" s="31">
        <f t="shared" si="883"/>
        <v>0</v>
      </c>
      <c r="Q11492" s="9" t="e">
        <f t="shared" si="884"/>
        <v>#DIV/0!</v>
      </c>
    </row>
    <row r="11493" spans="12:17" x14ac:dyDescent="0.25">
      <c r="L11493" s="10" t="str">
        <f>IF(F11493="","",(SUM(F$2:F11493)))</f>
        <v/>
      </c>
      <c r="M11493" s="31">
        <f t="shared" si="880"/>
        <v>0</v>
      </c>
      <c r="N11493" s="31">
        <f t="shared" si="881"/>
        <v>0</v>
      </c>
      <c r="O11493" s="17" t="e">
        <f t="shared" si="882"/>
        <v>#DIV/0!</v>
      </c>
      <c r="P11493" s="31">
        <f t="shared" si="883"/>
        <v>0</v>
      </c>
      <c r="Q11493" s="9" t="e">
        <f t="shared" si="884"/>
        <v>#DIV/0!</v>
      </c>
    </row>
    <row r="11494" spans="12:17" x14ac:dyDescent="0.25">
      <c r="L11494" s="10" t="str">
        <f>IF(F11494="","",(SUM(F$2:F11494)))</f>
        <v/>
      </c>
      <c r="M11494" s="31">
        <f t="shared" si="880"/>
        <v>0</v>
      </c>
      <c r="N11494" s="31">
        <f t="shared" si="881"/>
        <v>0</v>
      </c>
      <c r="O11494" s="17" t="e">
        <f t="shared" si="882"/>
        <v>#DIV/0!</v>
      </c>
      <c r="P11494" s="31">
        <f t="shared" si="883"/>
        <v>0</v>
      </c>
      <c r="Q11494" s="9" t="e">
        <f t="shared" si="884"/>
        <v>#DIV/0!</v>
      </c>
    </row>
    <row r="11495" spans="12:17" x14ac:dyDescent="0.25">
      <c r="L11495" s="10" t="str">
        <f>IF(F11495="","",(SUM(F$2:F11495)))</f>
        <v/>
      </c>
      <c r="M11495" s="31">
        <f t="shared" si="880"/>
        <v>0</v>
      </c>
      <c r="N11495" s="31">
        <f t="shared" si="881"/>
        <v>0</v>
      </c>
      <c r="O11495" s="17" t="e">
        <f t="shared" si="882"/>
        <v>#DIV/0!</v>
      </c>
      <c r="P11495" s="31">
        <f t="shared" si="883"/>
        <v>0</v>
      </c>
      <c r="Q11495" s="9" t="e">
        <f t="shared" si="884"/>
        <v>#DIV/0!</v>
      </c>
    </row>
    <row r="11496" spans="12:17" x14ac:dyDescent="0.25">
      <c r="L11496" s="10" t="str">
        <f>IF(F11496="","",(SUM(F$2:F11496)))</f>
        <v/>
      </c>
      <c r="M11496" s="31">
        <f t="shared" si="880"/>
        <v>0</v>
      </c>
      <c r="N11496" s="31">
        <f t="shared" si="881"/>
        <v>0</v>
      </c>
      <c r="O11496" s="17" t="e">
        <f t="shared" si="882"/>
        <v>#DIV/0!</v>
      </c>
      <c r="P11496" s="31">
        <f t="shared" si="883"/>
        <v>0</v>
      </c>
      <c r="Q11496" s="9" t="e">
        <f t="shared" si="884"/>
        <v>#DIV/0!</v>
      </c>
    </row>
    <row r="11497" spans="12:17" x14ac:dyDescent="0.25">
      <c r="L11497" s="10" t="str">
        <f>IF(F11497="","",(SUM(F$2:F11497)))</f>
        <v/>
      </c>
      <c r="M11497" s="31">
        <f t="shared" si="880"/>
        <v>0</v>
      </c>
      <c r="N11497" s="31">
        <f t="shared" si="881"/>
        <v>0</v>
      </c>
      <c r="O11497" s="17" t="e">
        <f t="shared" si="882"/>
        <v>#DIV/0!</v>
      </c>
      <c r="P11497" s="31">
        <f t="shared" si="883"/>
        <v>0</v>
      </c>
      <c r="Q11497" s="9" t="e">
        <f t="shared" si="884"/>
        <v>#DIV/0!</v>
      </c>
    </row>
    <row r="11498" spans="12:17" x14ac:dyDescent="0.25">
      <c r="L11498" s="10" t="str">
        <f>IF(F11498="","",(SUM(F$2:F11498)))</f>
        <v/>
      </c>
      <c r="M11498" s="31">
        <f t="shared" si="880"/>
        <v>0</v>
      </c>
      <c r="N11498" s="31">
        <f t="shared" si="881"/>
        <v>0</v>
      </c>
      <c r="O11498" s="17" t="e">
        <f t="shared" si="882"/>
        <v>#DIV/0!</v>
      </c>
      <c r="P11498" s="31">
        <f t="shared" si="883"/>
        <v>0</v>
      </c>
      <c r="Q11498" s="9" t="e">
        <f t="shared" si="884"/>
        <v>#DIV/0!</v>
      </c>
    </row>
    <row r="11499" spans="12:17" x14ac:dyDescent="0.25">
      <c r="L11499" s="10" t="str">
        <f>IF(F11499="","",(SUM(F$2:F11499)))</f>
        <v/>
      </c>
      <c r="M11499" s="31">
        <f t="shared" si="880"/>
        <v>0</v>
      </c>
      <c r="N11499" s="31">
        <f t="shared" si="881"/>
        <v>0</v>
      </c>
      <c r="O11499" s="17" t="e">
        <f t="shared" si="882"/>
        <v>#DIV/0!</v>
      </c>
      <c r="P11499" s="31">
        <f t="shared" si="883"/>
        <v>0</v>
      </c>
      <c r="Q11499" s="9" t="e">
        <f t="shared" si="884"/>
        <v>#DIV/0!</v>
      </c>
    </row>
    <row r="11500" spans="12:17" x14ac:dyDescent="0.25">
      <c r="L11500" s="10" t="str">
        <f>IF(F11500="","",(SUM(F$2:F11500)))</f>
        <v/>
      </c>
      <c r="M11500" s="31">
        <f t="shared" si="880"/>
        <v>0</v>
      </c>
      <c r="N11500" s="31">
        <f t="shared" si="881"/>
        <v>0</v>
      </c>
      <c r="O11500" s="17" t="e">
        <f t="shared" si="882"/>
        <v>#DIV/0!</v>
      </c>
      <c r="P11500" s="31">
        <f t="shared" si="883"/>
        <v>0</v>
      </c>
      <c r="Q11500" s="9" t="e">
        <f t="shared" si="884"/>
        <v>#DIV/0!</v>
      </c>
    </row>
    <row r="11501" spans="12:17" x14ac:dyDescent="0.25">
      <c r="L11501" s="10" t="str">
        <f>IF(F11501="","",(SUM(F$2:F11501)))</f>
        <v/>
      </c>
      <c r="M11501" s="31">
        <f t="shared" si="880"/>
        <v>0</v>
      </c>
      <c r="N11501" s="31">
        <f t="shared" si="881"/>
        <v>0</v>
      </c>
      <c r="O11501" s="17" t="e">
        <f t="shared" si="882"/>
        <v>#DIV/0!</v>
      </c>
      <c r="P11501" s="31">
        <f t="shared" si="883"/>
        <v>0</v>
      </c>
      <c r="Q11501" s="9" t="e">
        <f t="shared" si="884"/>
        <v>#DIV/0!</v>
      </c>
    </row>
    <row r="11502" spans="12:17" x14ac:dyDescent="0.25">
      <c r="L11502" s="10" t="str">
        <f>IF(F11502="","",(SUM(F$2:F11502)))</f>
        <v/>
      </c>
      <c r="M11502" s="31">
        <f t="shared" si="880"/>
        <v>0</v>
      </c>
      <c r="N11502" s="31">
        <f t="shared" si="881"/>
        <v>0</v>
      </c>
      <c r="O11502" s="17" t="e">
        <f t="shared" si="882"/>
        <v>#DIV/0!</v>
      </c>
      <c r="P11502" s="31">
        <f t="shared" si="883"/>
        <v>0</v>
      </c>
      <c r="Q11502" s="9" t="e">
        <f t="shared" si="884"/>
        <v>#DIV/0!</v>
      </c>
    </row>
    <row r="11503" spans="12:17" x14ac:dyDescent="0.25">
      <c r="L11503" s="10" t="str">
        <f>IF(F11503="","",(SUM(F$2:F11503)))</f>
        <v/>
      </c>
      <c r="M11503" s="31">
        <f t="shared" si="880"/>
        <v>0</v>
      </c>
      <c r="N11503" s="31">
        <f t="shared" si="881"/>
        <v>0</v>
      </c>
      <c r="O11503" s="17" t="e">
        <f t="shared" si="882"/>
        <v>#DIV/0!</v>
      </c>
      <c r="P11503" s="31">
        <f t="shared" si="883"/>
        <v>0</v>
      </c>
      <c r="Q11503" s="9" t="e">
        <f t="shared" si="884"/>
        <v>#DIV/0!</v>
      </c>
    </row>
    <row r="11504" spans="12:17" x14ac:dyDescent="0.25">
      <c r="L11504" s="10" t="str">
        <f>IF(F11504="","",(SUM(F$2:F11504)))</f>
        <v/>
      </c>
      <c r="M11504" s="31">
        <f t="shared" si="880"/>
        <v>0</v>
      </c>
      <c r="N11504" s="31">
        <f t="shared" si="881"/>
        <v>0</v>
      </c>
      <c r="O11504" s="17" t="e">
        <f t="shared" si="882"/>
        <v>#DIV/0!</v>
      </c>
      <c r="P11504" s="31">
        <f t="shared" si="883"/>
        <v>0</v>
      </c>
      <c r="Q11504" s="9" t="e">
        <f t="shared" si="884"/>
        <v>#DIV/0!</v>
      </c>
    </row>
    <row r="11505" spans="12:17" x14ac:dyDescent="0.25">
      <c r="L11505" s="10" t="str">
        <f>IF(F11505="","",(SUM(F$2:F11505)))</f>
        <v/>
      </c>
      <c r="M11505" s="31">
        <f t="shared" si="880"/>
        <v>0</v>
      </c>
      <c r="N11505" s="31">
        <f t="shared" si="881"/>
        <v>0</v>
      </c>
      <c r="O11505" s="17" t="e">
        <f t="shared" si="882"/>
        <v>#DIV/0!</v>
      </c>
      <c r="P11505" s="31">
        <f t="shared" si="883"/>
        <v>0</v>
      </c>
      <c r="Q11505" s="9" t="e">
        <f t="shared" si="884"/>
        <v>#DIV/0!</v>
      </c>
    </row>
    <row r="11506" spans="12:17" x14ac:dyDescent="0.25">
      <c r="L11506" s="10" t="str">
        <f>IF(F11506="","",(SUM(F$2:F11506)))</f>
        <v/>
      </c>
      <c r="M11506" s="31">
        <f t="shared" si="880"/>
        <v>0</v>
      </c>
      <c r="N11506" s="31">
        <f t="shared" si="881"/>
        <v>0</v>
      </c>
      <c r="O11506" s="17" t="e">
        <f t="shared" si="882"/>
        <v>#DIV/0!</v>
      </c>
      <c r="P11506" s="31">
        <f t="shared" si="883"/>
        <v>0</v>
      </c>
      <c r="Q11506" s="9" t="e">
        <f t="shared" si="884"/>
        <v>#DIV/0!</v>
      </c>
    </row>
    <row r="11507" spans="12:17" x14ac:dyDescent="0.25">
      <c r="L11507" s="10" t="str">
        <f>IF(F11507="","",(SUM(F$2:F11507)))</f>
        <v/>
      </c>
      <c r="M11507" s="31">
        <f t="shared" si="880"/>
        <v>0</v>
      </c>
      <c r="N11507" s="31">
        <f t="shared" si="881"/>
        <v>0</v>
      </c>
      <c r="O11507" s="17" t="e">
        <f t="shared" si="882"/>
        <v>#DIV/0!</v>
      </c>
      <c r="P11507" s="31">
        <f t="shared" si="883"/>
        <v>0</v>
      </c>
      <c r="Q11507" s="9" t="e">
        <f t="shared" si="884"/>
        <v>#DIV/0!</v>
      </c>
    </row>
    <row r="11508" spans="12:17" x14ac:dyDescent="0.25">
      <c r="L11508" s="10" t="str">
        <f>IF(F11508="","",(SUM(F$2:F11508)))</f>
        <v/>
      </c>
      <c r="M11508" s="31">
        <f t="shared" si="880"/>
        <v>0</v>
      </c>
      <c r="N11508" s="31">
        <f t="shared" si="881"/>
        <v>0</v>
      </c>
      <c r="O11508" s="17" t="e">
        <f t="shared" si="882"/>
        <v>#DIV/0!</v>
      </c>
      <c r="P11508" s="31">
        <f t="shared" si="883"/>
        <v>0</v>
      </c>
      <c r="Q11508" s="9" t="e">
        <f t="shared" si="884"/>
        <v>#DIV/0!</v>
      </c>
    </row>
    <row r="11509" spans="12:17" x14ac:dyDescent="0.25">
      <c r="L11509" s="10" t="str">
        <f>IF(F11509="","",(SUM(F$2:F11509)))</f>
        <v/>
      </c>
      <c r="M11509" s="31">
        <f t="shared" si="880"/>
        <v>0</v>
      </c>
      <c r="N11509" s="31">
        <f t="shared" si="881"/>
        <v>0</v>
      </c>
      <c r="O11509" s="17" t="e">
        <f t="shared" si="882"/>
        <v>#DIV/0!</v>
      </c>
      <c r="P11509" s="31">
        <f t="shared" si="883"/>
        <v>0</v>
      </c>
      <c r="Q11509" s="9" t="e">
        <f t="shared" si="884"/>
        <v>#DIV/0!</v>
      </c>
    </row>
    <row r="11510" spans="12:17" x14ac:dyDescent="0.25">
      <c r="L11510" s="10" t="str">
        <f>IF(F11510="","",(SUM(F$2:F11510)))</f>
        <v/>
      </c>
      <c r="M11510" s="31">
        <f t="shared" si="880"/>
        <v>0</v>
      </c>
      <c r="N11510" s="31">
        <f t="shared" si="881"/>
        <v>0</v>
      </c>
      <c r="O11510" s="17" t="e">
        <f t="shared" si="882"/>
        <v>#DIV/0!</v>
      </c>
      <c r="P11510" s="31">
        <f t="shared" si="883"/>
        <v>0</v>
      </c>
      <c r="Q11510" s="9" t="e">
        <f t="shared" si="884"/>
        <v>#DIV/0!</v>
      </c>
    </row>
    <row r="11511" spans="12:17" x14ac:dyDescent="0.25">
      <c r="L11511" s="10" t="str">
        <f>IF(F11511="","",(SUM(F$2:F11511)))</f>
        <v/>
      </c>
      <c r="M11511" s="31">
        <f t="shared" si="880"/>
        <v>0</v>
      </c>
      <c r="N11511" s="31">
        <f t="shared" si="881"/>
        <v>0</v>
      </c>
      <c r="O11511" s="17" t="e">
        <f t="shared" si="882"/>
        <v>#DIV/0!</v>
      </c>
      <c r="P11511" s="31">
        <f t="shared" si="883"/>
        <v>0</v>
      </c>
      <c r="Q11511" s="9" t="e">
        <f t="shared" si="884"/>
        <v>#DIV/0!</v>
      </c>
    </row>
    <row r="11512" spans="12:17" x14ac:dyDescent="0.25">
      <c r="L11512" s="10" t="str">
        <f>IF(F11512="","",(SUM(F$2:F11512)))</f>
        <v/>
      </c>
      <c r="M11512" s="31">
        <f t="shared" si="880"/>
        <v>0</v>
      </c>
      <c r="N11512" s="31">
        <f t="shared" si="881"/>
        <v>0</v>
      </c>
      <c r="O11512" s="17" t="e">
        <f t="shared" si="882"/>
        <v>#DIV/0!</v>
      </c>
      <c r="P11512" s="31">
        <f t="shared" si="883"/>
        <v>0</v>
      </c>
      <c r="Q11512" s="9" t="e">
        <f t="shared" si="884"/>
        <v>#DIV/0!</v>
      </c>
    </row>
    <row r="11513" spans="12:17" x14ac:dyDescent="0.25">
      <c r="L11513" s="10" t="str">
        <f>IF(F11513="","",(SUM(F$2:F11513)))</f>
        <v/>
      </c>
      <c r="M11513" s="31">
        <f t="shared" si="880"/>
        <v>0</v>
      </c>
      <c r="N11513" s="31">
        <f t="shared" si="881"/>
        <v>0</v>
      </c>
      <c r="O11513" s="17" t="e">
        <f t="shared" si="882"/>
        <v>#DIV/0!</v>
      </c>
      <c r="P11513" s="31">
        <f t="shared" si="883"/>
        <v>0</v>
      </c>
      <c r="Q11513" s="9" t="e">
        <f t="shared" si="884"/>
        <v>#DIV/0!</v>
      </c>
    </row>
    <row r="11514" spans="12:17" x14ac:dyDescent="0.25">
      <c r="L11514" s="10" t="str">
        <f>IF(F11514="","",(SUM(F$2:F11514)))</f>
        <v/>
      </c>
      <c r="M11514" s="31">
        <f t="shared" si="880"/>
        <v>0</v>
      </c>
      <c r="N11514" s="31">
        <f t="shared" si="881"/>
        <v>0</v>
      </c>
      <c r="O11514" s="17" t="e">
        <f t="shared" si="882"/>
        <v>#DIV/0!</v>
      </c>
      <c r="P11514" s="31">
        <f t="shared" si="883"/>
        <v>0</v>
      </c>
      <c r="Q11514" s="9" t="e">
        <f t="shared" si="884"/>
        <v>#DIV/0!</v>
      </c>
    </row>
    <row r="11515" spans="12:17" x14ac:dyDescent="0.25">
      <c r="L11515" s="10" t="str">
        <f>IF(F11515="","",(SUM(F$2:F11515)))</f>
        <v/>
      </c>
      <c r="M11515" s="31">
        <f t="shared" si="880"/>
        <v>0</v>
      </c>
      <c r="N11515" s="31">
        <f t="shared" si="881"/>
        <v>0</v>
      </c>
      <c r="O11515" s="17" t="e">
        <f t="shared" si="882"/>
        <v>#DIV/0!</v>
      </c>
      <c r="P11515" s="31">
        <f t="shared" si="883"/>
        <v>0</v>
      </c>
      <c r="Q11515" s="9" t="e">
        <f t="shared" si="884"/>
        <v>#DIV/0!</v>
      </c>
    </row>
    <row r="11516" spans="12:17" x14ac:dyDescent="0.25">
      <c r="L11516" s="10" t="str">
        <f>IF(F11516="","",(SUM(F$2:F11516)))</f>
        <v/>
      </c>
      <c r="M11516" s="31">
        <f t="shared" si="880"/>
        <v>0</v>
      </c>
      <c r="N11516" s="31">
        <f t="shared" si="881"/>
        <v>0</v>
      </c>
      <c r="O11516" s="17" t="e">
        <f t="shared" si="882"/>
        <v>#DIV/0!</v>
      </c>
      <c r="P11516" s="31">
        <f t="shared" si="883"/>
        <v>0</v>
      </c>
      <c r="Q11516" s="9" t="e">
        <f t="shared" si="884"/>
        <v>#DIV/0!</v>
      </c>
    </row>
    <row r="11517" spans="12:17" x14ac:dyDescent="0.25">
      <c r="L11517" s="10" t="str">
        <f>IF(F11517="","",(SUM(F$2:F11517)))</f>
        <v/>
      </c>
      <c r="M11517" s="31">
        <f t="shared" si="880"/>
        <v>0</v>
      </c>
      <c r="N11517" s="31">
        <f t="shared" si="881"/>
        <v>0</v>
      </c>
      <c r="O11517" s="17" t="e">
        <f t="shared" si="882"/>
        <v>#DIV/0!</v>
      </c>
      <c r="P11517" s="31">
        <f t="shared" si="883"/>
        <v>0</v>
      </c>
      <c r="Q11517" s="9" t="e">
        <f t="shared" si="884"/>
        <v>#DIV/0!</v>
      </c>
    </row>
    <row r="11518" spans="12:17" x14ac:dyDescent="0.25">
      <c r="L11518" s="10" t="str">
        <f>IF(F11518="","",(SUM(F$2:F11518)))</f>
        <v/>
      </c>
      <c r="M11518" s="31">
        <f t="shared" si="880"/>
        <v>0</v>
      </c>
      <c r="N11518" s="31">
        <f t="shared" si="881"/>
        <v>0</v>
      </c>
      <c r="O11518" s="17" t="e">
        <f t="shared" si="882"/>
        <v>#DIV/0!</v>
      </c>
      <c r="P11518" s="31">
        <f t="shared" si="883"/>
        <v>0</v>
      </c>
      <c r="Q11518" s="9" t="e">
        <f t="shared" si="884"/>
        <v>#DIV/0!</v>
      </c>
    </row>
    <row r="11519" spans="12:17" x14ac:dyDescent="0.25">
      <c r="L11519" s="10" t="str">
        <f>IF(F11519="","",(SUM(F$2:F11519)))</f>
        <v/>
      </c>
      <c r="M11519" s="31">
        <f t="shared" si="880"/>
        <v>0</v>
      </c>
      <c r="N11519" s="31">
        <f t="shared" si="881"/>
        <v>0</v>
      </c>
      <c r="O11519" s="17" t="e">
        <f t="shared" si="882"/>
        <v>#DIV/0!</v>
      </c>
      <c r="P11519" s="31">
        <f t="shared" si="883"/>
        <v>0</v>
      </c>
      <c r="Q11519" s="9" t="e">
        <f t="shared" si="884"/>
        <v>#DIV/0!</v>
      </c>
    </row>
    <row r="11520" spans="12:17" x14ac:dyDescent="0.25">
      <c r="L11520" s="10" t="str">
        <f>IF(F11520="","",(SUM(F$2:F11520)))</f>
        <v/>
      </c>
      <c r="M11520" s="31">
        <f t="shared" si="880"/>
        <v>0</v>
      </c>
      <c r="N11520" s="31">
        <f t="shared" si="881"/>
        <v>0</v>
      </c>
      <c r="O11520" s="17" t="e">
        <f t="shared" si="882"/>
        <v>#DIV/0!</v>
      </c>
      <c r="P11520" s="31">
        <f t="shared" si="883"/>
        <v>0</v>
      </c>
      <c r="Q11520" s="9" t="e">
        <f t="shared" si="884"/>
        <v>#DIV/0!</v>
      </c>
    </row>
    <row r="11521" spans="12:17" x14ac:dyDescent="0.25">
      <c r="L11521" s="10" t="str">
        <f>IF(F11521="","",(SUM(F$2:F11521)))</f>
        <v/>
      </c>
      <c r="M11521" s="31">
        <f t="shared" si="880"/>
        <v>0</v>
      </c>
      <c r="N11521" s="31">
        <f t="shared" si="881"/>
        <v>0</v>
      </c>
      <c r="O11521" s="17" t="e">
        <f t="shared" si="882"/>
        <v>#DIV/0!</v>
      </c>
      <c r="P11521" s="31">
        <f t="shared" si="883"/>
        <v>0</v>
      </c>
      <c r="Q11521" s="9" t="e">
        <f t="shared" si="884"/>
        <v>#DIV/0!</v>
      </c>
    </row>
    <row r="11522" spans="12:17" x14ac:dyDescent="0.25">
      <c r="L11522" s="10" t="str">
        <f>IF(F11522="","",(SUM(F$2:F11522)))</f>
        <v/>
      </c>
      <c r="M11522" s="31">
        <f t="shared" si="880"/>
        <v>0</v>
      </c>
      <c r="N11522" s="31">
        <f t="shared" si="881"/>
        <v>0</v>
      </c>
      <c r="O11522" s="17" t="e">
        <f t="shared" si="882"/>
        <v>#DIV/0!</v>
      </c>
      <c r="P11522" s="31">
        <f t="shared" si="883"/>
        <v>0</v>
      </c>
      <c r="Q11522" s="9" t="e">
        <f t="shared" si="884"/>
        <v>#DIV/0!</v>
      </c>
    </row>
    <row r="11523" spans="12:17" x14ac:dyDescent="0.25">
      <c r="L11523" s="10" t="str">
        <f>IF(F11523="","",(SUM(F$2:F11523)))</f>
        <v/>
      </c>
      <c r="M11523" s="31">
        <f t="shared" si="880"/>
        <v>0</v>
      </c>
      <c r="N11523" s="31">
        <f t="shared" si="881"/>
        <v>0</v>
      </c>
      <c r="O11523" s="17" t="e">
        <f t="shared" si="882"/>
        <v>#DIV/0!</v>
      </c>
      <c r="P11523" s="31">
        <f t="shared" si="883"/>
        <v>0</v>
      </c>
      <c r="Q11523" s="9" t="e">
        <f t="shared" si="884"/>
        <v>#DIV/0!</v>
      </c>
    </row>
    <row r="11524" spans="12:17" x14ac:dyDescent="0.25">
      <c r="L11524" s="10" t="str">
        <f>IF(F11524="","",(SUM(F$2:F11524)))</f>
        <v/>
      </c>
      <c r="M11524" s="31">
        <f t="shared" si="880"/>
        <v>0</v>
      </c>
      <c r="N11524" s="31">
        <f t="shared" si="881"/>
        <v>0</v>
      </c>
      <c r="O11524" s="17" t="e">
        <f t="shared" si="882"/>
        <v>#DIV/0!</v>
      </c>
      <c r="P11524" s="31">
        <f t="shared" si="883"/>
        <v>0</v>
      </c>
      <c r="Q11524" s="9" t="e">
        <f t="shared" si="884"/>
        <v>#DIV/0!</v>
      </c>
    </row>
    <row r="11525" spans="12:17" x14ac:dyDescent="0.25">
      <c r="L11525" s="10" t="str">
        <f>IF(F11525="","",(SUM(F$2:F11525)))</f>
        <v/>
      </c>
      <c r="M11525" s="31">
        <f t="shared" si="880"/>
        <v>0</v>
      </c>
      <c r="N11525" s="31">
        <f t="shared" si="881"/>
        <v>0</v>
      </c>
      <c r="O11525" s="17" t="e">
        <f t="shared" si="882"/>
        <v>#DIV/0!</v>
      </c>
      <c r="P11525" s="31">
        <f t="shared" si="883"/>
        <v>0</v>
      </c>
      <c r="Q11525" s="9" t="e">
        <f t="shared" si="884"/>
        <v>#DIV/0!</v>
      </c>
    </row>
    <row r="11526" spans="12:17" x14ac:dyDescent="0.25">
      <c r="L11526" s="10" t="str">
        <f>IF(F11526="","",(SUM(F$2:F11526)))</f>
        <v/>
      </c>
      <c r="M11526" s="31">
        <f t="shared" si="880"/>
        <v>0</v>
      </c>
      <c r="N11526" s="31">
        <f t="shared" si="881"/>
        <v>0</v>
      </c>
      <c r="O11526" s="17" t="e">
        <f t="shared" si="882"/>
        <v>#DIV/0!</v>
      </c>
      <c r="P11526" s="31">
        <f t="shared" si="883"/>
        <v>0</v>
      </c>
      <c r="Q11526" s="9" t="e">
        <f t="shared" si="884"/>
        <v>#DIV/0!</v>
      </c>
    </row>
    <row r="11527" spans="12:17" x14ac:dyDescent="0.25">
      <c r="L11527" s="10" t="str">
        <f>IF(F11527="","",(SUM(F$2:F11527)))</f>
        <v/>
      </c>
      <c r="M11527" s="31">
        <f t="shared" si="880"/>
        <v>0</v>
      </c>
      <c r="N11527" s="31">
        <f t="shared" si="881"/>
        <v>0</v>
      </c>
      <c r="O11527" s="17" t="e">
        <f t="shared" si="882"/>
        <v>#DIV/0!</v>
      </c>
      <c r="P11527" s="31">
        <f t="shared" si="883"/>
        <v>0</v>
      </c>
      <c r="Q11527" s="9" t="e">
        <f t="shared" si="884"/>
        <v>#DIV/0!</v>
      </c>
    </row>
    <row r="11528" spans="12:17" x14ac:dyDescent="0.25">
      <c r="L11528" s="10" t="str">
        <f>IF(F11528="","",(SUM(F$2:F11528)))</f>
        <v/>
      </c>
      <c r="M11528" s="31">
        <f t="shared" si="880"/>
        <v>0</v>
      </c>
      <c r="N11528" s="31">
        <f t="shared" si="881"/>
        <v>0</v>
      </c>
      <c r="O11528" s="17" t="e">
        <f t="shared" si="882"/>
        <v>#DIV/0!</v>
      </c>
      <c r="P11528" s="31">
        <f t="shared" si="883"/>
        <v>0</v>
      </c>
      <c r="Q11528" s="9" t="e">
        <f t="shared" si="884"/>
        <v>#DIV/0!</v>
      </c>
    </row>
    <row r="11529" spans="12:17" x14ac:dyDescent="0.25">
      <c r="L11529" s="10" t="str">
        <f>IF(F11529="","",(SUM(F$2:F11529)))</f>
        <v/>
      </c>
      <c r="M11529" s="31">
        <f t="shared" si="880"/>
        <v>0</v>
      </c>
      <c r="N11529" s="31">
        <f t="shared" si="881"/>
        <v>0</v>
      </c>
      <c r="O11529" s="17" t="e">
        <f t="shared" si="882"/>
        <v>#DIV/0!</v>
      </c>
      <c r="P11529" s="31">
        <f t="shared" si="883"/>
        <v>0</v>
      </c>
      <c r="Q11529" s="9" t="e">
        <f t="shared" si="884"/>
        <v>#DIV/0!</v>
      </c>
    </row>
    <row r="11530" spans="12:17" x14ac:dyDescent="0.25">
      <c r="L11530" s="10" t="str">
        <f>IF(F11530="","",(SUM(F$2:F11530)))</f>
        <v/>
      </c>
      <c r="M11530" s="31">
        <f t="shared" ref="M11530:M11593" si="885">IF(B$201="","",(COUNTIF($B11331:$B11530, "Tournament Pool Tournament Registration") - COUNTIF($B11331:$B11530, "Tournament Pool Registration (inc. Fee)")))</f>
        <v>0</v>
      </c>
      <c r="N11530" s="31">
        <f t="shared" ref="N11530:N11593" si="886">IF(B$201="","",(COUNTIF($B11331:$B11530, "Tournament Pool Tournament Registration")))</f>
        <v>0</v>
      </c>
      <c r="O11530" s="17" t="e">
        <f t="shared" ref="O11530:O11593" si="887">IF(B$201="","",(M11530/N11530))</f>
        <v>#DIV/0!</v>
      </c>
      <c r="P11530" s="31">
        <f t="shared" ref="P11530:P11593" si="888">IF(B$201="","",(COUNTIF($B11331:$B11530, "Tournament Pool Tournament KO Award")))</f>
        <v>0</v>
      </c>
      <c r="Q11530" s="9" t="e">
        <f t="shared" ref="Q11530:Q11593" si="889">IF(B$201="","",(P11530/N11530))</f>
        <v>#DIV/0!</v>
      </c>
    </row>
    <row r="11531" spans="12:17" x14ac:dyDescent="0.25">
      <c r="L11531" s="10" t="str">
        <f>IF(F11531="","",(SUM(F$2:F11531)))</f>
        <v/>
      </c>
      <c r="M11531" s="31">
        <f t="shared" si="885"/>
        <v>0</v>
      </c>
      <c r="N11531" s="31">
        <f t="shared" si="886"/>
        <v>0</v>
      </c>
      <c r="O11531" s="17" t="e">
        <f t="shared" si="887"/>
        <v>#DIV/0!</v>
      </c>
      <c r="P11531" s="31">
        <f t="shared" si="888"/>
        <v>0</v>
      </c>
      <c r="Q11531" s="9" t="e">
        <f t="shared" si="889"/>
        <v>#DIV/0!</v>
      </c>
    </row>
    <row r="11532" spans="12:17" x14ac:dyDescent="0.25">
      <c r="L11532" s="10" t="str">
        <f>IF(F11532="","",(SUM(F$2:F11532)))</f>
        <v/>
      </c>
      <c r="M11532" s="31">
        <f t="shared" si="885"/>
        <v>0</v>
      </c>
      <c r="N11532" s="31">
        <f t="shared" si="886"/>
        <v>0</v>
      </c>
      <c r="O11532" s="17" t="e">
        <f t="shared" si="887"/>
        <v>#DIV/0!</v>
      </c>
      <c r="P11532" s="31">
        <f t="shared" si="888"/>
        <v>0</v>
      </c>
      <c r="Q11532" s="9" t="e">
        <f t="shared" si="889"/>
        <v>#DIV/0!</v>
      </c>
    </row>
    <row r="11533" spans="12:17" x14ac:dyDescent="0.25">
      <c r="L11533" s="10" t="str">
        <f>IF(F11533="","",(SUM(F$2:F11533)))</f>
        <v/>
      </c>
      <c r="M11533" s="31">
        <f t="shared" si="885"/>
        <v>0</v>
      </c>
      <c r="N11533" s="31">
        <f t="shared" si="886"/>
        <v>0</v>
      </c>
      <c r="O11533" s="17" t="e">
        <f t="shared" si="887"/>
        <v>#DIV/0!</v>
      </c>
      <c r="P11533" s="31">
        <f t="shared" si="888"/>
        <v>0</v>
      </c>
      <c r="Q11533" s="9" t="e">
        <f t="shared" si="889"/>
        <v>#DIV/0!</v>
      </c>
    </row>
    <row r="11534" spans="12:17" x14ac:dyDescent="0.25">
      <c r="L11534" s="10" t="str">
        <f>IF(F11534="","",(SUM(F$2:F11534)))</f>
        <v/>
      </c>
      <c r="M11534" s="31">
        <f t="shared" si="885"/>
        <v>0</v>
      </c>
      <c r="N11534" s="31">
        <f t="shared" si="886"/>
        <v>0</v>
      </c>
      <c r="O11534" s="17" t="e">
        <f t="shared" si="887"/>
        <v>#DIV/0!</v>
      </c>
      <c r="P11534" s="31">
        <f t="shared" si="888"/>
        <v>0</v>
      </c>
      <c r="Q11534" s="9" t="e">
        <f t="shared" si="889"/>
        <v>#DIV/0!</v>
      </c>
    </row>
    <row r="11535" spans="12:17" x14ac:dyDescent="0.25">
      <c r="L11535" s="10" t="str">
        <f>IF(F11535="","",(SUM(F$2:F11535)))</f>
        <v/>
      </c>
      <c r="M11535" s="31">
        <f t="shared" si="885"/>
        <v>0</v>
      </c>
      <c r="N11535" s="31">
        <f t="shared" si="886"/>
        <v>0</v>
      </c>
      <c r="O11535" s="17" t="e">
        <f t="shared" si="887"/>
        <v>#DIV/0!</v>
      </c>
      <c r="P11535" s="31">
        <f t="shared" si="888"/>
        <v>0</v>
      </c>
      <c r="Q11535" s="9" t="e">
        <f t="shared" si="889"/>
        <v>#DIV/0!</v>
      </c>
    </row>
    <row r="11536" spans="12:17" x14ac:dyDescent="0.25">
      <c r="L11536" s="10" t="str">
        <f>IF(F11536="","",(SUM(F$2:F11536)))</f>
        <v/>
      </c>
      <c r="M11536" s="31">
        <f t="shared" si="885"/>
        <v>0</v>
      </c>
      <c r="N11536" s="31">
        <f t="shared" si="886"/>
        <v>0</v>
      </c>
      <c r="O11536" s="17" t="e">
        <f t="shared" si="887"/>
        <v>#DIV/0!</v>
      </c>
      <c r="P11536" s="31">
        <f t="shared" si="888"/>
        <v>0</v>
      </c>
      <c r="Q11536" s="9" t="e">
        <f t="shared" si="889"/>
        <v>#DIV/0!</v>
      </c>
    </row>
    <row r="11537" spans="12:17" x14ac:dyDescent="0.25">
      <c r="L11537" s="10" t="str">
        <f>IF(F11537="","",(SUM(F$2:F11537)))</f>
        <v/>
      </c>
      <c r="M11537" s="31">
        <f t="shared" si="885"/>
        <v>0</v>
      </c>
      <c r="N11537" s="31">
        <f t="shared" si="886"/>
        <v>0</v>
      </c>
      <c r="O11537" s="17" t="e">
        <f t="shared" si="887"/>
        <v>#DIV/0!</v>
      </c>
      <c r="P11537" s="31">
        <f t="shared" si="888"/>
        <v>0</v>
      </c>
      <c r="Q11537" s="9" t="e">
        <f t="shared" si="889"/>
        <v>#DIV/0!</v>
      </c>
    </row>
    <row r="11538" spans="12:17" x14ac:dyDescent="0.25">
      <c r="L11538" s="10" t="str">
        <f>IF(F11538="","",(SUM(F$2:F11538)))</f>
        <v/>
      </c>
      <c r="M11538" s="31">
        <f t="shared" si="885"/>
        <v>0</v>
      </c>
      <c r="N11538" s="31">
        <f t="shared" si="886"/>
        <v>0</v>
      </c>
      <c r="O11538" s="17" t="e">
        <f t="shared" si="887"/>
        <v>#DIV/0!</v>
      </c>
      <c r="P11538" s="31">
        <f t="shared" si="888"/>
        <v>0</v>
      </c>
      <c r="Q11538" s="9" t="e">
        <f t="shared" si="889"/>
        <v>#DIV/0!</v>
      </c>
    </row>
    <row r="11539" spans="12:17" x14ac:dyDescent="0.25">
      <c r="L11539" s="10" t="str">
        <f>IF(F11539="","",(SUM(F$2:F11539)))</f>
        <v/>
      </c>
      <c r="M11539" s="31">
        <f t="shared" si="885"/>
        <v>0</v>
      </c>
      <c r="N11539" s="31">
        <f t="shared" si="886"/>
        <v>0</v>
      </c>
      <c r="O11539" s="17" t="e">
        <f t="shared" si="887"/>
        <v>#DIV/0!</v>
      </c>
      <c r="P11539" s="31">
        <f t="shared" si="888"/>
        <v>0</v>
      </c>
      <c r="Q11539" s="9" t="e">
        <f t="shared" si="889"/>
        <v>#DIV/0!</v>
      </c>
    </row>
    <row r="11540" spans="12:17" x14ac:dyDescent="0.25">
      <c r="L11540" s="10" t="str">
        <f>IF(F11540="","",(SUM(F$2:F11540)))</f>
        <v/>
      </c>
      <c r="M11540" s="31">
        <f t="shared" si="885"/>
        <v>0</v>
      </c>
      <c r="N11540" s="31">
        <f t="shared" si="886"/>
        <v>0</v>
      </c>
      <c r="O11540" s="17" t="e">
        <f t="shared" si="887"/>
        <v>#DIV/0!</v>
      </c>
      <c r="P11540" s="31">
        <f t="shared" si="888"/>
        <v>0</v>
      </c>
      <c r="Q11540" s="9" t="e">
        <f t="shared" si="889"/>
        <v>#DIV/0!</v>
      </c>
    </row>
    <row r="11541" spans="12:17" x14ac:dyDescent="0.25">
      <c r="L11541" s="10" t="str">
        <f>IF(F11541="","",(SUM(F$2:F11541)))</f>
        <v/>
      </c>
      <c r="M11541" s="31">
        <f t="shared" si="885"/>
        <v>0</v>
      </c>
      <c r="N11541" s="31">
        <f t="shared" si="886"/>
        <v>0</v>
      </c>
      <c r="O11541" s="17" t="e">
        <f t="shared" si="887"/>
        <v>#DIV/0!</v>
      </c>
      <c r="P11541" s="31">
        <f t="shared" si="888"/>
        <v>0</v>
      </c>
      <c r="Q11541" s="9" t="e">
        <f t="shared" si="889"/>
        <v>#DIV/0!</v>
      </c>
    </row>
    <row r="11542" spans="12:17" x14ac:dyDescent="0.25">
      <c r="L11542" s="10" t="str">
        <f>IF(F11542="","",(SUM(F$2:F11542)))</f>
        <v/>
      </c>
      <c r="M11542" s="31">
        <f t="shared" si="885"/>
        <v>0</v>
      </c>
      <c r="N11542" s="31">
        <f t="shared" si="886"/>
        <v>0</v>
      </c>
      <c r="O11542" s="17" t="e">
        <f t="shared" si="887"/>
        <v>#DIV/0!</v>
      </c>
      <c r="P11542" s="31">
        <f t="shared" si="888"/>
        <v>0</v>
      </c>
      <c r="Q11542" s="9" t="e">
        <f t="shared" si="889"/>
        <v>#DIV/0!</v>
      </c>
    </row>
    <row r="11543" spans="12:17" x14ac:dyDescent="0.25">
      <c r="L11543" s="10" t="str">
        <f>IF(F11543="","",(SUM(F$2:F11543)))</f>
        <v/>
      </c>
      <c r="M11543" s="31">
        <f t="shared" si="885"/>
        <v>0</v>
      </c>
      <c r="N11543" s="31">
        <f t="shared" si="886"/>
        <v>0</v>
      </c>
      <c r="O11543" s="17" t="e">
        <f t="shared" si="887"/>
        <v>#DIV/0!</v>
      </c>
      <c r="P11543" s="31">
        <f t="shared" si="888"/>
        <v>0</v>
      </c>
      <c r="Q11543" s="9" t="e">
        <f t="shared" si="889"/>
        <v>#DIV/0!</v>
      </c>
    </row>
    <row r="11544" spans="12:17" x14ac:dyDescent="0.25">
      <c r="L11544" s="10" t="str">
        <f>IF(F11544="","",(SUM(F$2:F11544)))</f>
        <v/>
      </c>
      <c r="M11544" s="31">
        <f t="shared" si="885"/>
        <v>0</v>
      </c>
      <c r="N11544" s="31">
        <f t="shared" si="886"/>
        <v>0</v>
      </c>
      <c r="O11544" s="17" t="e">
        <f t="shared" si="887"/>
        <v>#DIV/0!</v>
      </c>
      <c r="P11544" s="31">
        <f t="shared" si="888"/>
        <v>0</v>
      </c>
      <c r="Q11544" s="9" t="e">
        <f t="shared" si="889"/>
        <v>#DIV/0!</v>
      </c>
    </row>
    <row r="11545" spans="12:17" x14ac:dyDescent="0.25">
      <c r="L11545" s="10" t="str">
        <f>IF(F11545="","",(SUM(F$2:F11545)))</f>
        <v/>
      </c>
      <c r="M11545" s="31">
        <f t="shared" si="885"/>
        <v>0</v>
      </c>
      <c r="N11545" s="31">
        <f t="shared" si="886"/>
        <v>0</v>
      </c>
      <c r="O11545" s="17" t="e">
        <f t="shared" si="887"/>
        <v>#DIV/0!</v>
      </c>
      <c r="P11545" s="31">
        <f t="shared" si="888"/>
        <v>0</v>
      </c>
      <c r="Q11545" s="9" t="e">
        <f t="shared" si="889"/>
        <v>#DIV/0!</v>
      </c>
    </row>
    <row r="11546" spans="12:17" x14ac:dyDescent="0.25">
      <c r="L11546" s="10" t="str">
        <f>IF(F11546="","",(SUM(F$2:F11546)))</f>
        <v/>
      </c>
      <c r="M11546" s="31">
        <f t="shared" si="885"/>
        <v>0</v>
      </c>
      <c r="N11546" s="31">
        <f t="shared" si="886"/>
        <v>0</v>
      </c>
      <c r="O11546" s="17" t="e">
        <f t="shared" si="887"/>
        <v>#DIV/0!</v>
      </c>
      <c r="P11546" s="31">
        <f t="shared" si="888"/>
        <v>0</v>
      </c>
      <c r="Q11546" s="9" t="e">
        <f t="shared" si="889"/>
        <v>#DIV/0!</v>
      </c>
    </row>
    <row r="11547" spans="12:17" x14ac:dyDescent="0.25">
      <c r="L11547" s="10" t="str">
        <f>IF(F11547="","",(SUM(F$2:F11547)))</f>
        <v/>
      </c>
      <c r="M11547" s="31">
        <f t="shared" si="885"/>
        <v>0</v>
      </c>
      <c r="N11547" s="31">
        <f t="shared" si="886"/>
        <v>0</v>
      </c>
      <c r="O11547" s="17" t="e">
        <f t="shared" si="887"/>
        <v>#DIV/0!</v>
      </c>
      <c r="P11547" s="31">
        <f t="shared" si="888"/>
        <v>0</v>
      </c>
      <c r="Q11547" s="9" t="e">
        <f t="shared" si="889"/>
        <v>#DIV/0!</v>
      </c>
    </row>
    <row r="11548" spans="12:17" x14ac:dyDescent="0.25">
      <c r="L11548" s="10" t="str">
        <f>IF(F11548="","",(SUM(F$2:F11548)))</f>
        <v/>
      </c>
      <c r="M11548" s="31">
        <f t="shared" si="885"/>
        <v>0</v>
      </c>
      <c r="N11548" s="31">
        <f t="shared" si="886"/>
        <v>0</v>
      </c>
      <c r="O11548" s="17" t="e">
        <f t="shared" si="887"/>
        <v>#DIV/0!</v>
      </c>
      <c r="P11548" s="31">
        <f t="shared" si="888"/>
        <v>0</v>
      </c>
      <c r="Q11548" s="9" t="e">
        <f t="shared" si="889"/>
        <v>#DIV/0!</v>
      </c>
    </row>
    <row r="11549" spans="12:17" x14ac:dyDescent="0.25">
      <c r="L11549" s="10" t="str">
        <f>IF(F11549="","",(SUM(F$2:F11549)))</f>
        <v/>
      </c>
      <c r="M11549" s="31">
        <f t="shared" si="885"/>
        <v>0</v>
      </c>
      <c r="N11549" s="31">
        <f t="shared" si="886"/>
        <v>0</v>
      </c>
      <c r="O11549" s="17" t="e">
        <f t="shared" si="887"/>
        <v>#DIV/0!</v>
      </c>
      <c r="P11549" s="31">
        <f t="shared" si="888"/>
        <v>0</v>
      </c>
      <c r="Q11549" s="9" t="e">
        <f t="shared" si="889"/>
        <v>#DIV/0!</v>
      </c>
    </row>
    <row r="11550" spans="12:17" x14ac:dyDescent="0.25">
      <c r="L11550" s="10" t="str">
        <f>IF(F11550="","",(SUM(F$2:F11550)))</f>
        <v/>
      </c>
      <c r="M11550" s="31">
        <f t="shared" si="885"/>
        <v>0</v>
      </c>
      <c r="N11550" s="31">
        <f t="shared" si="886"/>
        <v>0</v>
      </c>
      <c r="O11550" s="17" t="e">
        <f t="shared" si="887"/>
        <v>#DIV/0!</v>
      </c>
      <c r="P11550" s="31">
        <f t="shared" si="888"/>
        <v>0</v>
      </c>
      <c r="Q11550" s="9" t="e">
        <f t="shared" si="889"/>
        <v>#DIV/0!</v>
      </c>
    </row>
    <row r="11551" spans="12:17" x14ac:dyDescent="0.25">
      <c r="L11551" s="10" t="str">
        <f>IF(F11551="","",(SUM(F$2:F11551)))</f>
        <v/>
      </c>
      <c r="M11551" s="31">
        <f t="shared" si="885"/>
        <v>0</v>
      </c>
      <c r="N11551" s="31">
        <f t="shared" si="886"/>
        <v>0</v>
      </c>
      <c r="O11551" s="17" t="e">
        <f t="shared" si="887"/>
        <v>#DIV/0!</v>
      </c>
      <c r="P11551" s="31">
        <f t="shared" si="888"/>
        <v>0</v>
      </c>
      <c r="Q11551" s="9" t="e">
        <f t="shared" si="889"/>
        <v>#DIV/0!</v>
      </c>
    </row>
    <row r="11552" spans="12:17" x14ac:dyDescent="0.25">
      <c r="L11552" s="10" t="str">
        <f>IF(F11552="","",(SUM(F$2:F11552)))</f>
        <v/>
      </c>
      <c r="M11552" s="31">
        <f t="shared" si="885"/>
        <v>0</v>
      </c>
      <c r="N11552" s="31">
        <f t="shared" si="886"/>
        <v>0</v>
      </c>
      <c r="O11552" s="17" t="e">
        <f t="shared" si="887"/>
        <v>#DIV/0!</v>
      </c>
      <c r="P11552" s="31">
        <f t="shared" si="888"/>
        <v>0</v>
      </c>
      <c r="Q11552" s="9" t="e">
        <f t="shared" si="889"/>
        <v>#DIV/0!</v>
      </c>
    </row>
    <row r="11553" spans="12:17" x14ac:dyDescent="0.25">
      <c r="L11553" s="10" t="str">
        <f>IF(F11553="","",(SUM(F$2:F11553)))</f>
        <v/>
      </c>
      <c r="M11553" s="31">
        <f t="shared" si="885"/>
        <v>0</v>
      </c>
      <c r="N11553" s="31">
        <f t="shared" si="886"/>
        <v>0</v>
      </c>
      <c r="O11553" s="17" t="e">
        <f t="shared" si="887"/>
        <v>#DIV/0!</v>
      </c>
      <c r="P11553" s="31">
        <f t="shared" si="888"/>
        <v>0</v>
      </c>
      <c r="Q11553" s="9" t="e">
        <f t="shared" si="889"/>
        <v>#DIV/0!</v>
      </c>
    </row>
    <row r="11554" spans="12:17" x14ac:dyDescent="0.25">
      <c r="L11554" s="10" t="str">
        <f>IF(F11554="","",(SUM(F$2:F11554)))</f>
        <v/>
      </c>
      <c r="M11554" s="31">
        <f t="shared" si="885"/>
        <v>0</v>
      </c>
      <c r="N11554" s="31">
        <f t="shared" si="886"/>
        <v>0</v>
      </c>
      <c r="O11554" s="17" t="e">
        <f t="shared" si="887"/>
        <v>#DIV/0!</v>
      </c>
      <c r="P11554" s="31">
        <f t="shared" si="888"/>
        <v>0</v>
      </c>
      <c r="Q11554" s="9" t="e">
        <f t="shared" si="889"/>
        <v>#DIV/0!</v>
      </c>
    </row>
    <row r="11555" spans="12:17" x14ac:dyDescent="0.25">
      <c r="L11555" s="10" t="str">
        <f>IF(F11555="","",(SUM(F$2:F11555)))</f>
        <v/>
      </c>
      <c r="M11555" s="31">
        <f t="shared" si="885"/>
        <v>0</v>
      </c>
      <c r="N11555" s="31">
        <f t="shared" si="886"/>
        <v>0</v>
      </c>
      <c r="O11555" s="17" t="e">
        <f t="shared" si="887"/>
        <v>#DIV/0!</v>
      </c>
      <c r="P11555" s="31">
        <f t="shared" si="888"/>
        <v>0</v>
      </c>
      <c r="Q11555" s="9" t="e">
        <f t="shared" si="889"/>
        <v>#DIV/0!</v>
      </c>
    </row>
    <row r="11556" spans="12:17" x14ac:dyDescent="0.25">
      <c r="L11556" s="10" t="str">
        <f>IF(F11556="","",(SUM(F$2:F11556)))</f>
        <v/>
      </c>
      <c r="M11556" s="31">
        <f t="shared" si="885"/>
        <v>0</v>
      </c>
      <c r="N11556" s="31">
        <f t="shared" si="886"/>
        <v>0</v>
      </c>
      <c r="O11556" s="17" t="e">
        <f t="shared" si="887"/>
        <v>#DIV/0!</v>
      </c>
      <c r="P11556" s="31">
        <f t="shared" si="888"/>
        <v>0</v>
      </c>
      <c r="Q11556" s="9" t="e">
        <f t="shared" si="889"/>
        <v>#DIV/0!</v>
      </c>
    </row>
    <row r="11557" spans="12:17" x14ac:dyDescent="0.25">
      <c r="L11557" s="10" t="str">
        <f>IF(F11557="","",(SUM(F$2:F11557)))</f>
        <v/>
      </c>
      <c r="M11557" s="31">
        <f t="shared" si="885"/>
        <v>0</v>
      </c>
      <c r="N11557" s="31">
        <f t="shared" si="886"/>
        <v>0</v>
      </c>
      <c r="O11557" s="17" t="e">
        <f t="shared" si="887"/>
        <v>#DIV/0!</v>
      </c>
      <c r="P11557" s="31">
        <f t="shared" si="888"/>
        <v>0</v>
      </c>
      <c r="Q11557" s="9" t="e">
        <f t="shared" si="889"/>
        <v>#DIV/0!</v>
      </c>
    </row>
    <row r="11558" spans="12:17" x14ac:dyDescent="0.25">
      <c r="L11558" s="10" t="str">
        <f>IF(F11558="","",(SUM(F$2:F11558)))</f>
        <v/>
      </c>
      <c r="M11558" s="31">
        <f t="shared" si="885"/>
        <v>0</v>
      </c>
      <c r="N11558" s="31">
        <f t="shared" si="886"/>
        <v>0</v>
      </c>
      <c r="O11558" s="17" t="e">
        <f t="shared" si="887"/>
        <v>#DIV/0!</v>
      </c>
      <c r="P11558" s="31">
        <f t="shared" si="888"/>
        <v>0</v>
      </c>
      <c r="Q11558" s="9" t="e">
        <f t="shared" si="889"/>
        <v>#DIV/0!</v>
      </c>
    </row>
    <row r="11559" spans="12:17" x14ac:dyDescent="0.25">
      <c r="L11559" s="10" t="str">
        <f>IF(F11559="","",(SUM(F$2:F11559)))</f>
        <v/>
      </c>
      <c r="M11559" s="31">
        <f t="shared" si="885"/>
        <v>0</v>
      </c>
      <c r="N11559" s="31">
        <f t="shared" si="886"/>
        <v>0</v>
      </c>
      <c r="O11559" s="17" t="e">
        <f t="shared" si="887"/>
        <v>#DIV/0!</v>
      </c>
      <c r="P11559" s="31">
        <f t="shared" si="888"/>
        <v>0</v>
      </c>
      <c r="Q11559" s="9" t="e">
        <f t="shared" si="889"/>
        <v>#DIV/0!</v>
      </c>
    </row>
    <row r="11560" spans="12:17" x14ac:dyDescent="0.25">
      <c r="L11560" s="10" t="str">
        <f>IF(F11560="","",(SUM(F$2:F11560)))</f>
        <v/>
      </c>
      <c r="M11560" s="31">
        <f t="shared" si="885"/>
        <v>0</v>
      </c>
      <c r="N11560" s="31">
        <f t="shared" si="886"/>
        <v>0</v>
      </c>
      <c r="O11560" s="17" t="e">
        <f t="shared" si="887"/>
        <v>#DIV/0!</v>
      </c>
      <c r="P11560" s="31">
        <f t="shared" si="888"/>
        <v>0</v>
      </c>
      <c r="Q11560" s="9" t="e">
        <f t="shared" si="889"/>
        <v>#DIV/0!</v>
      </c>
    </row>
    <row r="11561" spans="12:17" x14ac:dyDescent="0.25">
      <c r="L11561" s="10" t="str">
        <f>IF(F11561="","",(SUM(F$2:F11561)))</f>
        <v/>
      </c>
      <c r="M11561" s="31">
        <f t="shared" si="885"/>
        <v>0</v>
      </c>
      <c r="N11561" s="31">
        <f t="shared" si="886"/>
        <v>0</v>
      </c>
      <c r="O11561" s="17" t="e">
        <f t="shared" si="887"/>
        <v>#DIV/0!</v>
      </c>
      <c r="P11561" s="31">
        <f t="shared" si="888"/>
        <v>0</v>
      </c>
      <c r="Q11561" s="9" t="e">
        <f t="shared" si="889"/>
        <v>#DIV/0!</v>
      </c>
    </row>
    <row r="11562" spans="12:17" x14ac:dyDescent="0.25">
      <c r="L11562" s="10" t="str">
        <f>IF(F11562="","",(SUM(F$2:F11562)))</f>
        <v/>
      </c>
      <c r="M11562" s="31">
        <f t="shared" si="885"/>
        <v>0</v>
      </c>
      <c r="N11562" s="31">
        <f t="shared" si="886"/>
        <v>0</v>
      </c>
      <c r="O11562" s="17" t="e">
        <f t="shared" si="887"/>
        <v>#DIV/0!</v>
      </c>
      <c r="P11562" s="31">
        <f t="shared" si="888"/>
        <v>0</v>
      </c>
      <c r="Q11562" s="9" t="e">
        <f t="shared" si="889"/>
        <v>#DIV/0!</v>
      </c>
    </row>
    <row r="11563" spans="12:17" x14ac:dyDescent="0.25">
      <c r="L11563" s="10" t="str">
        <f>IF(F11563="","",(SUM(F$2:F11563)))</f>
        <v/>
      </c>
      <c r="M11563" s="31">
        <f t="shared" si="885"/>
        <v>0</v>
      </c>
      <c r="N11563" s="31">
        <f t="shared" si="886"/>
        <v>0</v>
      </c>
      <c r="O11563" s="17" t="e">
        <f t="shared" si="887"/>
        <v>#DIV/0!</v>
      </c>
      <c r="P11563" s="31">
        <f t="shared" si="888"/>
        <v>0</v>
      </c>
      <c r="Q11563" s="9" t="e">
        <f t="shared" si="889"/>
        <v>#DIV/0!</v>
      </c>
    </row>
    <row r="11564" spans="12:17" x14ac:dyDescent="0.25">
      <c r="L11564" s="10" t="str">
        <f>IF(F11564="","",(SUM(F$2:F11564)))</f>
        <v/>
      </c>
      <c r="M11564" s="31">
        <f t="shared" si="885"/>
        <v>0</v>
      </c>
      <c r="N11564" s="31">
        <f t="shared" si="886"/>
        <v>0</v>
      </c>
      <c r="O11564" s="17" t="e">
        <f t="shared" si="887"/>
        <v>#DIV/0!</v>
      </c>
      <c r="P11564" s="31">
        <f t="shared" si="888"/>
        <v>0</v>
      </c>
      <c r="Q11564" s="9" t="e">
        <f t="shared" si="889"/>
        <v>#DIV/0!</v>
      </c>
    </row>
    <row r="11565" spans="12:17" x14ac:dyDescent="0.25">
      <c r="L11565" s="10" t="str">
        <f>IF(F11565="","",(SUM(F$2:F11565)))</f>
        <v/>
      </c>
      <c r="M11565" s="31">
        <f t="shared" si="885"/>
        <v>0</v>
      </c>
      <c r="N11565" s="31">
        <f t="shared" si="886"/>
        <v>0</v>
      </c>
      <c r="O11565" s="17" t="e">
        <f t="shared" si="887"/>
        <v>#DIV/0!</v>
      </c>
      <c r="P11565" s="31">
        <f t="shared" si="888"/>
        <v>0</v>
      </c>
      <c r="Q11565" s="9" t="e">
        <f t="shared" si="889"/>
        <v>#DIV/0!</v>
      </c>
    </row>
    <row r="11566" spans="12:17" x14ac:dyDescent="0.25">
      <c r="L11566" s="10" t="str">
        <f>IF(F11566="","",(SUM(F$2:F11566)))</f>
        <v/>
      </c>
      <c r="M11566" s="31">
        <f t="shared" si="885"/>
        <v>0</v>
      </c>
      <c r="N11566" s="31">
        <f t="shared" si="886"/>
        <v>0</v>
      </c>
      <c r="O11566" s="17" t="e">
        <f t="shared" si="887"/>
        <v>#DIV/0!</v>
      </c>
      <c r="P11566" s="31">
        <f t="shared" si="888"/>
        <v>0</v>
      </c>
      <c r="Q11566" s="9" t="e">
        <f t="shared" si="889"/>
        <v>#DIV/0!</v>
      </c>
    </row>
    <row r="11567" spans="12:17" x14ac:dyDescent="0.25">
      <c r="L11567" s="10" t="str">
        <f>IF(F11567="","",(SUM(F$2:F11567)))</f>
        <v/>
      </c>
      <c r="M11567" s="31">
        <f t="shared" si="885"/>
        <v>0</v>
      </c>
      <c r="N11567" s="31">
        <f t="shared" si="886"/>
        <v>0</v>
      </c>
      <c r="O11567" s="17" t="e">
        <f t="shared" si="887"/>
        <v>#DIV/0!</v>
      </c>
      <c r="P11567" s="31">
        <f t="shared" si="888"/>
        <v>0</v>
      </c>
      <c r="Q11567" s="9" t="e">
        <f t="shared" si="889"/>
        <v>#DIV/0!</v>
      </c>
    </row>
    <row r="11568" spans="12:17" x14ac:dyDescent="0.25">
      <c r="L11568" s="10" t="str">
        <f>IF(F11568="","",(SUM(F$2:F11568)))</f>
        <v/>
      </c>
      <c r="M11568" s="31">
        <f t="shared" si="885"/>
        <v>0</v>
      </c>
      <c r="N11568" s="31">
        <f t="shared" si="886"/>
        <v>0</v>
      </c>
      <c r="O11568" s="17" t="e">
        <f t="shared" si="887"/>
        <v>#DIV/0!</v>
      </c>
      <c r="P11568" s="31">
        <f t="shared" si="888"/>
        <v>0</v>
      </c>
      <c r="Q11568" s="9" t="e">
        <f t="shared" si="889"/>
        <v>#DIV/0!</v>
      </c>
    </row>
    <row r="11569" spans="12:17" x14ac:dyDescent="0.25">
      <c r="L11569" s="10" t="str">
        <f>IF(F11569="","",(SUM(F$2:F11569)))</f>
        <v/>
      </c>
      <c r="M11569" s="31">
        <f t="shared" si="885"/>
        <v>0</v>
      </c>
      <c r="N11569" s="31">
        <f t="shared" si="886"/>
        <v>0</v>
      </c>
      <c r="O11569" s="17" t="e">
        <f t="shared" si="887"/>
        <v>#DIV/0!</v>
      </c>
      <c r="P11569" s="31">
        <f t="shared" si="888"/>
        <v>0</v>
      </c>
      <c r="Q11569" s="9" t="e">
        <f t="shared" si="889"/>
        <v>#DIV/0!</v>
      </c>
    </row>
    <row r="11570" spans="12:17" x14ac:dyDescent="0.25">
      <c r="L11570" s="10" t="str">
        <f>IF(F11570="","",(SUM(F$2:F11570)))</f>
        <v/>
      </c>
      <c r="M11570" s="31">
        <f t="shared" si="885"/>
        <v>0</v>
      </c>
      <c r="N11570" s="31">
        <f t="shared" si="886"/>
        <v>0</v>
      </c>
      <c r="O11570" s="17" t="e">
        <f t="shared" si="887"/>
        <v>#DIV/0!</v>
      </c>
      <c r="P11570" s="31">
        <f t="shared" si="888"/>
        <v>0</v>
      </c>
      <c r="Q11570" s="9" t="e">
        <f t="shared" si="889"/>
        <v>#DIV/0!</v>
      </c>
    </row>
    <row r="11571" spans="12:17" x14ac:dyDescent="0.25">
      <c r="L11571" s="10" t="str">
        <f>IF(F11571="","",(SUM(F$2:F11571)))</f>
        <v/>
      </c>
      <c r="M11571" s="31">
        <f t="shared" si="885"/>
        <v>0</v>
      </c>
      <c r="N11571" s="31">
        <f t="shared" si="886"/>
        <v>0</v>
      </c>
      <c r="O11571" s="17" t="e">
        <f t="shared" si="887"/>
        <v>#DIV/0!</v>
      </c>
      <c r="P11571" s="31">
        <f t="shared" si="888"/>
        <v>0</v>
      </c>
      <c r="Q11571" s="9" t="e">
        <f t="shared" si="889"/>
        <v>#DIV/0!</v>
      </c>
    </row>
    <row r="11572" spans="12:17" x14ac:dyDescent="0.25">
      <c r="L11572" s="10" t="str">
        <f>IF(F11572="","",(SUM(F$2:F11572)))</f>
        <v/>
      </c>
      <c r="M11572" s="31">
        <f t="shared" si="885"/>
        <v>0</v>
      </c>
      <c r="N11572" s="31">
        <f t="shared" si="886"/>
        <v>0</v>
      </c>
      <c r="O11572" s="17" t="e">
        <f t="shared" si="887"/>
        <v>#DIV/0!</v>
      </c>
      <c r="P11572" s="31">
        <f t="shared" si="888"/>
        <v>0</v>
      </c>
      <c r="Q11572" s="9" t="e">
        <f t="shared" si="889"/>
        <v>#DIV/0!</v>
      </c>
    </row>
    <row r="11573" spans="12:17" x14ac:dyDescent="0.25">
      <c r="L11573" s="10" t="str">
        <f>IF(F11573="","",(SUM(F$2:F11573)))</f>
        <v/>
      </c>
      <c r="M11573" s="31">
        <f t="shared" si="885"/>
        <v>0</v>
      </c>
      <c r="N11573" s="31">
        <f t="shared" si="886"/>
        <v>0</v>
      </c>
      <c r="O11573" s="17" t="e">
        <f t="shared" si="887"/>
        <v>#DIV/0!</v>
      </c>
      <c r="P11573" s="31">
        <f t="shared" si="888"/>
        <v>0</v>
      </c>
      <c r="Q11573" s="9" t="e">
        <f t="shared" si="889"/>
        <v>#DIV/0!</v>
      </c>
    </row>
    <row r="11574" spans="12:17" x14ac:dyDescent="0.25">
      <c r="L11574" s="10" t="str">
        <f>IF(F11574="","",(SUM(F$2:F11574)))</f>
        <v/>
      </c>
      <c r="M11574" s="31">
        <f t="shared" si="885"/>
        <v>0</v>
      </c>
      <c r="N11574" s="31">
        <f t="shared" si="886"/>
        <v>0</v>
      </c>
      <c r="O11574" s="17" t="e">
        <f t="shared" si="887"/>
        <v>#DIV/0!</v>
      </c>
      <c r="P11574" s="31">
        <f t="shared" si="888"/>
        <v>0</v>
      </c>
      <c r="Q11574" s="9" t="e">
        <f t="shared" si="889"/>
        <v>#DIV/0!</v>
      </c>
    </row>
    <row r="11575" spans="12:17" x14ac:dyDescent="0.25">
      <c r="L11575" s="10" t="str">
        <f>IF(F11575="","",(SUM(F$2:F11575)))</f>
        <v/>
      </c>
      <c r="M11575" s="31">
        <f t="shared" si="885"/>
        <v>0</v>
      </c>
      <c r="N11575" s="31">
        <f t="shared" si="886"/>
        <v>0</v>
      </c>
      <c r="O11575" s="17" t="e">
        <f t="shared" si="887"/>
        <v>#DIV/0!</v>
      </c>
      <c r="P11575" s="31">
        <f t="shared" si="888"/>
        <v>0</v>
      </c>
      <c r="Q11575" s="9" t="e">
        <f t="shared" si="889"/>
        <v>#DIV/0!</v>
      </c>
    </row>
    <row r="11576" spans="12:17" x14ac:dyDescent="0.25">
      <c r="L11576" s="10" t="str">
        <f>IF(F11576="","",(SUM(F$2:F11576)))</f>
        <v/>
      </c>
      <c r="M11576" s="31">
        <f t="shared" si="885"/>
        <v>0</v>
      </c>
      <c r="N11576" s="31">
        <f t="shared" si="886"/>
        <v>0</v>
      </c>
      <c r="O11576" s="17" t="e">
        <f t="shared" si="887"/>
        <v>#DIV/0!</v>
      </c>
      <c r="P11576" s="31">
        <f t="shared" si="888"/>
        <v>0</v>
      </c>
      <c r="Q11576" s="9" t="e">
        <f t="shared" si="889"/>
        <v>#DIV/0!</v>
      </c>
    </row>
    <row r="11577" spans="12:17" x14ac:dyDescent="0.25">
      <c r="L11577" s="10" t="str">
        <f>IF(F11577="","",(SUM(F$2:F11577)))</f>
        <v/>
      </c>
      <c r="M11577" s="31">
        <f t="shared" si="885"/>
        <v>0</v>
      </c>
      <c r="N11577" s="31">
        <f t="shared" si="886"/>
        <v>0</v>
      </c>
      <c r="O11577" s="17" t="e">
        <f t="shared" si="887"/>
        <v>#DIV/0!</v>
      </c>
      <c r="P11577" s="31">
        <f t="shared" si="888"/>
        <v>0</v>
      </c>
      <c r="Q11577" s="9" t="e">
        <f t="shared" si="889"/>
        <v>#DIV/0!</v>
      </c>
    </row>
    <row r="11578" spans="12:17" x14ac:dyDescent="0.25">
      <c r="L11578" s="10" t="str">
        <f>IF(F11578="","",(SUM(F$2:F11578)))</f>
        <v/>
      </c>
      <c r="M11578" s="31">
        <f t="shared" si="885"/>
        <v>0</v>
      </c>
      <c r="N11578" s="31">
        <f t="shared" si="886"/>
        <v>0</v>
      </c>
      <c r="O11578" s="17" t="e">
        <f t="shared" si="887"/>
        <v>#DIV/0!</v>
      </c>
      <c r="P11578" s="31">
        <f t="shared" si="888"/>
        <v>0</v>
      </c>
      <c r="Q11578" s="9" t="e">
        <f t="shared" si="889"/>
        <v>#DIV/0!</v>
      </c>
    </row>
    <row r="11579" spans="12:17" x14ac:dyDescent="0.25">
      <c r="L11579" s="10" t="str">
        <f>IF(F11579="","",(SUM(F$2:F11579)))</f>
        <v/>
      </c>
      <c r="M11579" s="31">
        <f t="shared" si="885"/>
        <v>0</v>
      </c>
      <c r="N11579" s="31">
        <f t="shared" si="886"/>
        <v>0</v>
      </c>
      <c r="O11579" s="17" t="e">
        <f t="shared" si="887"/>
        <v>#DIV/0!</v>
      </c>
      <c r="P11579" s="31">
        <f t="shared" si="888"/>
        <v>0</v>
      </c>
      <c r="Q11579" s="9" t="e">
        <f t="shared" si="889"/>
        <v>#DIV/0!</v>
      </c>
    </row>
    <row r="11580" spans="12:17" x14ac:dyDescent="0.25">
      <c r="L11580" s="10" t="str">
        <f>IF(F11580="","",(SUM(F$2:F11580)))</f>
        <v/>
      </c>
      <c r="M11580" s="31">
        <f t="shared" si="885"/>
        <v>0</v>
      </c>
      <c r="N11580" s="31">
        <f t="shared" si="886"/>
        <v>0</v>
      </c>
      <c r="O11580" s="17" t="e">
        <f t="shared" si="887"/>
        <v>#DIV/0!</v>
      </c>
      <c r="P11580" s="31">
        <f t="shared" si="888"/>
        <v>0</v>
      </c>
      <c r="Q11580" s="9" t="e">
        <f t="shared" si="889"/>
        <v>#DIV/0!</v>
      </c>
    </row>
    <row r="11581" spans="12:17" x14ac:dyDescent="0.25">
      <c r="L11581" s="10" t="str">
        <f>IF(F11581="","",(SUM(F$2:F11581)))</f>
        <v/>
      </c>
      <c r="M11581" s="31">
        <f t="shared" si="885"/>
        <v>0</v>
      </c>
      <c r="N11581" s="31">
        <f t="shared" si="886"/>
        <v>0</v>
      </c>
      <c r="O11581" s="17" t="e">
        <f t="shared" si="887"/>
        <v>#DIV/0!</v>
      </c>
      <c r="P11581" s="31">
        <f t="shared" si="888"/>
        <v>0</v>
      </c>
      <c r="Q11581" s="9" t="e">
        <f t="shared" si="889"/>
        <v>#DIV/0!</v>
      </c>
    </row>
    <row r="11582" spans="12:17" x14ac:dyDescent="0.25">
      <c r="L11582" s="10" t="str">
        <f>IF(F11582="","",(SUM(F$2:F11582)))</f>
        <v/>
      </c>
      <c r="M11582" s="31">
        <f t="shared" si="885"/>
        <v>0</v>
      </c>
      <c r="N11582" s="31">
        <f t="shared" si="886"/>
        <v>0</v>
      </c>
      <c r="O11582" s="17" t="e">
        <f t="shared" si="887"/>
        <v>#DIV/0!</v>
      </c>
      <c r="P11582" s="31">
        <f t="shared" si="888"/>
        <v>0</v>
      </c>
      <c r="Q11582" s="9" t="e">
        <f t="shared" si="889"/>
        <v>#DIV/0!</v>
      </c>
    </row>
    <row r="11583" spans="12:17" x14ac:dyDescent="0.25">
      <c r="L11583" s="10" t="str">
        <f>IF(F11583="","",(SUM(F$2:F11583)))</f>
        <v/>
      </c>
      <c r="M11583" s="31">
        <f t="shared" si="885"/>
        <v>0</v>
      </c>
      <c r="N11583" s="31">
        <f t="shared" si="886"/>
        <v>0</v>
      </c>
      <c r="O11583" s="17" t="e">
        <f t="shared" si="887"/>
        <v>#DIV/0!</v>
      </c>
      <c r="P11583" s="31">
        <f t="shared" si="888"/>
        <v>0</v>
      </c>
      <c r="Q11583" s="9" t="e">
        <f t="shared" si="889"/>
        <v>#DIV/0!</v>
      </c>
    </row>
    <row r="11584" spans="12:17" x14ac:dyDescent="0.25">
      <c r="L11584" s="10" t="str">
        <f>IF(F11584="","",(SUM(F$2:F11584)))</f>
        <v/>
      </c>
      <c r="M11584" s="31">
        <f t="shared" si="885"/>
        <v>0</v>
      </c>
      <c r="N11584" s="31">
        <f t="shared" si="886"/>
        <v>0</v>
      </c>
      <c r="O11584" s="17" t="e">
        <f t="shared" si="887"/>
        <v>#DIV/0!</v>
      </c>
      <c r="P11584" s="31">
        <f t="shared" si="888"/>
        <v>0</v>
      </c>
      <c r="Q11584" s="9" t="e">
        <f t="shared" si="889"/>
        <v>#DIV/0!</v>
      </c>
    </row>
    <row r="11585" spans="12:17" x14ac:dyDescent="0.25">
      <c r="L11585" s="10" t="str">
        <f>IF(F11585="","",(SUM(F$2:F11585)))</f>
        <v/>
      </c>
      <c r="M11585" s="31">
        <f t="shared" si="885"/>
        <v>0</v>
      </c>
      <c r="N11585" s="31">
        <f t="shared" si="886"/>
        <v>0</v>
      </c>
      <c r="O11585" s="17" t="e">
        <f t="shared" si="887"/>
        <v>#DIV/0!</v>
      </c>
      <c r="P11585" s="31">
        <f t="shared" si="888"/>
        <v>0</v>
      </c>
      <c r="Q11585" s="9" t="e">
        <f t="shared" si="889"/>
        <v>#DIV/0!</v>
      </c>
    </row>
    <row r="11586" spans="12:17" x14ac:dyDescent="0.25">
      <c r="L11586" s="10" t="str">
        <f>IF(F11586="","",(SUM(F$2:F11586)))</f>
        <v/>
      </c>
      <c r="M11586" s="31">
        <f t="shared" si="885"/>
        <v>0</v>
      </c>
      <c r="N11586" s="31">
        <f t="shared" si="886"/>
        <v>0</v>
      </c>
      <c r="O11586" s="17" t="e">
        <f t="shared" si="887"/>
        <v>#DIV/0!</v>
      </c>
      <c r="P11586" s="31">
        <f t="shared" si="888"/>
        <v>0</v>
      </c>
      <c r="Q11586" s="9" t="e">
        <f t="shared" si="889"/>
        <v>#DIV/0!</v>
      </c>
    </row>
    <row r="11587" spans="12:17" x14ac:dyDescent="0.25">
      <c r="L11587" s="10" t="str">
        <f>IF(F11587="","",(SUM(F$2:F11587)))</f>
        <v/>
      </c>
      <c r="M11587" s="31">
        <f t="shared" si="885"/>
        <v>0</v>
      </c>
      <c r="N11587" s="31">
        <f t="shared" si="886"/>
        <v>0</v>
      </c>
      <c r="O11587" s="17" t="e">
        <f t="shared" si="887"/>
        <v>#DIV/0!</v>
      </c>
      <c r="P11587" s="31">
        <f t="shared" si="888"/>
        <v>0</v>
      </c>
      <c r="Q11587" s="9" t="e">
        <f t="shared" si="889"/>
        <v>#DIV/0!</v>
      </c>
    </row>
    <row r="11588" spans="12:17" x14ac:dyDescent="0.25">
      <c r="L11588" s="10" t="str">
        <f>IF(F11588="","",(SUM(F$2:F11588)))</f>
        <v/>
      </c>
      <c r="M11588" s="31">
        <f t="shared" si="885"/>
        <v>0</v>
      </c>
      <c r="N11588" s="31">
        <f t="shared" si="886"/>
        <v>0</v>
      </c>
      <c r="O11588" s="17" t="e">
        <f t="shared" si="887"/>
        <v>#DIV/0!</v>
      </c>
      <c r="P11588" s="31">
        <f t="shared" si="888"/>
        <v>0</v>
      </c>
      <c r="Q11588" s="9" t="e">
        <f t="shared" si="889"/>
        <v>#DIV/0!</v>
      </c>
    </row>
    <row r="11589" spans="12:17" x14ac:dyDescent="0.25">
      <c r="L11589" s="10" t="str">
        <f>IF(F11589="","",(SUM(F$2:F11589)))</f>
        <v/>
      </c>
      <c r="M11589" s="31">
        <f t="shared" si="885"/>
        <v>0</v>
      </c>
      <c r="N11589" s="31">
        <f t="shared" si="886"/>
        <v>0</v>
      </c>
      <c r="O11589" s="17" t="e">
        <f t="shared" si="887"/>
        <v>#DIV/0!</v>
      </c>
      <c r="P11589" s="31">
        <f t="shared" si="888"/>
        <v>0</v>
      </c>
      <c r="Q11589" s="9" t="e">
        <f t="shared" si="889"/>
        <v>#DIV/0!</v>
      </c>
    </row>
    <row r="11590" spans="12:17" x14ac:dyDescent="0.25">
      <c r="L11590" s="10" t="str">
        <f>IF(F11590="","",(SUM(F$2:F11590)))</f>
        <v/>
      </c>
      <c r="M11590" s="31">
        <f t="shared" si="885"/>
        <v>0</v>
      </c>
      <c r="N11590" s="31">
        <f t="shared" si="886"/>
        <v>0</v>
      </c>
      <c r="O11590" s="17" t="e">
        <f t="shared" si="887"/>
        <v>#DIV/0!</v>
      </c>
      <c r="P11590" s="31">
        <f t="shared" si="888"/>
        <v>0</v>
      </c>
      <c r="Q11590" s="9" t="e">
        <f t="shared" si="889"/>
        <v>#DIV/0!</v>
      </c>
    </row>
    <row r="11591" spans="12:17" x14ac:dyDescent="0.25">
      <c r="L11591" s="10" t="str">
        <f>IF(F11591="","",(SUM(F$2:F11591)))</f>
        <v/>
      </c>
      <c r="M11591" s="31">
        <f t="shared" si="885"/>
        <v>0</v>
      </c>
      <c r="N11591" s="31">
        <f t="shared" si="886"/>
        <v>0</v>
      </c>
      <c r="O11591" s="17" t="e">
        <f t="shared" si="887"/>
        <v>#DIV/0!</v>
      </c>
      <c r="P11591" s="31">
        <f t="shared" si="888"/>
        <v>0</v>
      </c>
      <c r="Q11591" s="9" t="e">
        <f t="shared" si="889"/>
        <v>#DIV/0!</v>
      </c>
    </row>
    <row r="11592" spans="12:17" x14ac:dyDescent="0.25">
      <c r="L11592" s="10" t="str">
        <f>IF(F11592="","",(SUM(F$2:F11592)))</f>
        <v/>
      </c>
      <c r="M11592" s="31">
        <f t="shared" si="885"/>
        <v>0</v>
      </c>
      <c r="N11592" s="31">
        <f t="shared" si="886"/>
        <v>0</v>
      </c>
      <c r="O11592" s="17" t="e">
        <f t="shared" si="887"/>
        <v>#DIV/0!</v>
      </c>
      <c r="P11592" s="31">
        <f t="shared" si="888"/>
        <v>0</v>
      </c>
      <c r="Q11592" s="9" t="e">
        <f t="shared" si="889"/>
        <v>#DIV/0!</v>
      </c>
    </row>
    <row r="11593" spans="12:17" x14ac:dyDescent="0.25">
      <c r="L11593" s="10" t="str">
        <f>IF(F11593="","",(SUM(F$2:F11593)))</f>
        <v/>
      </c>
      <c r="M11593" s="31">
        <f t="shared" si="885"/>
        <v>0</v>
      </c>
      <c r="N11593" s="31">
        <f t="shared" si="886"/>
        <v>0</v>
      </c>
      <c r="O11593" s="17" t="e">
        <f t="shared" si="887"/>
        <v>#DIV/0!</v>
      </c>
      <c r="P11593" s="31">
        <f t="shared" si="888"/>
        <v>0</v>
      </c>
      <c r="Q11593" s="9" t="e">
        <f t="shared" si="889"/>
        <v>#DIV/0!</v>
      </c>
    </row>
    <row r="11594" spans="12:17" x14ac:dyDescent="0.25">
      <c r="L11594" s="10" t="str">
        <f>IF(F11594="","",(SUM(F$2:F11594)))</f>
        <v/>
      </c>
      <c r="M11594" s="31">
        <f t="shared" ref="M11594:M11657" si="890">IF(B$201="","",(COUNTIF($B11395:$B11594, "Tournament Pool Tournament Registration") - COUNTIF($B11395:$B11594, "Tournament Pool Registration (inc. Fee)")))</f>
        <v>0</v>
      </c>
      <c r="N11594" s="31">
        <f t="shared" ref="N11594:N11657" si="891">IF(B$201="","",(COUNTIF($B11395:$B11594, "Tournament Pool Tournament Registration")))</f>
        <v>0</v>
      </c>
      <c r="O11594" s="17" t="e">
        <f t="shared" ref="O11594:O11657" si="892">IF(B$201="","",(M11594/N11594))</f>
        <v>#DIV/0!</v>
      </c>
      <c r="P11594" s="31">
        <f t="shared" ref="P11594:P11657" si="893">IF(B$201="","",(COUNTIF($B11395:$B11594, "Tournament Pool Tournament KO Award")))</f>
        <v>0</v>
      </c>
      <c r="Q11594" s="9" t="e">
        <f t="shared" ref="Q11594:Q11657" si="894">IF(B$201="","",(P11594/N11594))</f>
        <v>#DIV/0!</v>
      </c>
    </row>
    <row r="11595" spans="12:17" x14ac:dyDescent="0.25">
      <c r="L11595" s="10" t="str">
        <f>IF(F11595="","",(SUM(F$2:F11595)))</f>
        <v/>
      </c>
      <c r="M11595" s="31">
        <f t="shared" si="890"/>
        <v>0</v>
      </c>
      <c r="N11595" s="31">
        <f t="shared" si="891"/>
        <v>0</v>
      </c>
      <c r="O11595" s="17" t="e">
        <f t="shared" si="892"/>
        <v>#DIV/0!</v>
      </c>
      <c r="P11595" s="31">
        <f t="shared" si="893"/>
        <v>0</v>
      </c>
      <c r="Q11595" s="9" t="e">
        <f t="shared" si="894"/>
        <v>#DIV/0!</v>
      </c>
    </row>
    <row r="11596" spans="12:17" x14ac:dyDescent="0.25">
      <c r="L11596" s="10" t="str">
        <f>IF(F11596="","",(SUM(F$2:F11596)))</f>
        <v/>
      </c>
      <c r="M11596" s="31">
        <f t="shared" si="890"/>
        <v>0</v>
      </c>
      <c r="N11596" s="31">
        <f t="shared" si="891"/>
        <v>0</v>
      </c>
      <c r="O11596" s="17" t="e">
        <f t="shared" si="892"/>
        <v>#DIV/0!</v>
      </c>
      <c r="P11596" s="31">
        <f t="shared" si="893"/>
        <v>0</v>
      </c>
      <c r="Q11596" s="9" t="e">
        <f t="shared" si="894"/>
        <v>#DIV/0!</v>
      </c>
    </row>
    <row r="11597" spans="12:17" x14ac:dyDescent="0.25">
      <c r="L11597" s="10" t="str">
        <f>IF(F11597="","",(SUM(F$2:F11597)))</f>
        <v/>
      </c>
      <c r="M11597" s="31">
        <f t="shared" si="890"/>
        <v>0</v>
      </c>
      <c r="N11597" s="31">
        <f t="shared" si="891"/>
        <v>0</v>
      </c>
      <c r="O11597" s="17" t="e">
        <f t="shared" si="892"/>
        <v>#DIV/0!</v>
      </c>
      <c r="P11597" s="31">
        <f t="shared" si="893"/>
        <v>0</v>
      </c>
      <c r="Q11597" s="9" t="e">
        <f t="shared" si="894"/>
        <v>#DIV/0!</v>
      </c>
    </row>
    <row r="11598" spans="12:17" x14ac:dyDescent="0.25">
      <c r="L11598" s="10" t="str">
        <f>IF(F11598="","",(SUM(F$2:F11598)))</f>
        <v/>
      </c>
      <c r="M11598" s="31">
        <f t="shared" si="890"/>
        <v>0</v>
      </c>
      <c r="N11598" s="31">
        <f t="shared" si="891"/>
        <v>0</v>
      </c>
      <c r="O11598" s="17" t="e">
        <f t="shared" si="892"/>
        <v>#DIV/0!</v>
      </c>
      <c r="P11598" s="31">
        <f t="shared" si="893"/>
        <v>0</v>
      </c>
      <c r="Q11598" s="9" t="e">
        <f t="shared" si="894"/>
        <v>#DIV/0!</v>
      </c>
    </row>
    <row r="11599" spans="12:17" x14ac:dyDescent="0.25">
      <c r="L11599" s="10" t="str">
        <f>IF(F11599="","",(SUM(F$2:F11599)))</f>
        <v/>
      </c>
      <c r="M11599" s="31">
        <f t="shared" si="890"/>
        <v>0</v>
      </c>
      <c r="N11599" s="31">
        <f t="shared" si="891"/>
        <v>0</v>
      </c>
      <c r="O11599" s="17" t="e">
        <f t="shared" si="892"/>
        <v>#DIV/0!</v>
      </c>
      <c r="P11599" s="31">
        <f t="shared" si="893"/>
        <v>0</v>
      </c>
      <c r="Q11599" s="9" t="e">
        <f t="shared" si="894"/>
        <v>#DIV/0!</v>
      </c>
    </row>
    <row r="11600" spans="12:17" x14ac:dyDescent="0.25">
      <c r="L11600" s="10" t="str">
        <f>IF(F11600="","",(SUM(F$2:F11600)))</f>
        <v/>
      </c>
      <c r="M11600" s="31">
        <f t="shared" si="890"/>
        <v>0</v>
      </c>
      <c r="N11600" s="31">
        <f t="shared" si="891"/>
        <v>0</v>
      </c>
      <c r="O11600" s="17" t="e">
        <f t="shared" si="892"/>
        <v>#DIV/0!</v>
      </c>
      <c r="P11600" s="31">
        <f t="shared" si="893"/>
        <v>0</v>
      </c>
      <c r="Q11600" s="9" t="e">
        <f t="shared" si="894"/>
        <v>#DIV/0!</v>
      </c>
    </row>
    <row r="11601" spans="12:17" x14ac:dyDescent="0.25">
      <c r="L11601" s="10" t="str">
        <f>IF(F11601="","",(SUM(F$2:F11601)))</f>
        <v/>
      </c>
      <c r="M11601" s="31">
        <f t="shared" si="890"/>
        <v>0</v>
      </c>
      <c r="N11601" s="31">
        <f t="shared" si="891"/>
        <v>0</v>
      </c>
      <c r="O11601" s="17" t="e">
        <f t="shared" si="892"/>
        <v>#DIV/0!</v>
      </c>
      <c r="P11601" s="31">
        <f t="shared" si="893"/>
        <v>0</v>
      </c>
      <c r="Q11601" s="9" t="e">
        <f t="shared" si="894"/>
        <v>#DIV/0!</v>
      </c>
    </row>
    <row r="11602" spans="12:17" x14ac:dyDescent="0.25">
      <c r="L11602" s="10" t="str">
        <f>IF(F11602="","",(SUM(F$2:F11602)))</f>
        <v/>
      </c>
      <c r="M11602" s="31">
        <f t="shared" si="890"/>
        <v>0</v>
      </c>
      <c r="N11602" s="31">
        <f t="shared" si="891"/>
        <v>0</v>
      </c>
      <c r="O11602" s="17" t="e">
        <f t="shared" si="892"/>
        <v>#DIV/0!</v>
      </c>
      <c r="P11602" s="31">
        <f t="shared" si="893"/>
        <v>0</v>
      </c>
      <c r="Q11602" s="9" t="e">
        <f t="shared" si="894"/>
        <v>#DIV/0!</v>
      </c>
    </row>
    <row r="11603" spans="12:17" x14ac:dyDescent="0.25">
      <c r="L11603" s="10" t="str">
        <f>IF(F11603="","",(SUM(F$2:F11603)))</f>
        <v/>
      </c>
      <c r="M11603" s="31">
        <f t="shared" si="890"/>
        <v>0</v>
      </c>
      <c r="N11603" s="31">
        <f t="shared" si="891"/>
        <v>0</v>
      </c>
      <c r="O11603" s="17" t="e">
        <f t="shared" si="892"/>
        <v>#DIV/0!</v>
      </c>
      <c r="P11603" s="31">
        <f t="shared" si="893"/>
        <v>0</v>
      </c>
      <c r="Q11603" s="9" t="e">
        <f t="shared" si="894"/>
        <v>#DIV/0!</v>
      </c>
    </row>
    <row r="11604" spans="12:17" x14ac:dyDescent="0.25">
      <c r="L11604" s="10" t="str">
        <f>IF(F11604="","",(SUM(F$2:F11604)))</f>
        <v/>
      </c>
      <c r="M11604" s="31">
        <f t="shared" si="890"/>
        <v>0</v>
      </c>
      <c r="N11604" s="31">
        <f t="shared" si="891"/>
        <v>0</v>
      </c>
      <c r="O11604" s="17" t="e">
        <f t="shared" si="892"/>
        <v>#DIV/0!</v>
      </c>
      <c r="P11604" s="31">
        <f t="shared" si="893"/>
        <v>0</v>
      </c>
      <c r="Q11604" s="9" t="e">
        <f t="shared" si="894"/>
        <v>#DIV/0!</v>
      </c>
    </row>
    <row r="11605" spans="12:17" x14ac:dyDescent="0.25">
      <c r="L11605" s="10" t="str">
        <f>IF(F11605="","",(SUM(F$2:F11605)))</f>
        <v/>
      </c>
      <c r="M11605" s="31">
        <f t="shared" si="890"/>
        <v>0</v>
      </c>
      <c r="N11605" s="31">
        <f t="shared" si="891"/>
        <v>0</v>
      </c>
      <c r="O11605" s="17" t="e">
        <f t="shared" si="892"/>
        <v>#DIV/0!</v>
      </c>
      <c r="P11605" s="31">
        <f t="shared" si="893"/>
        <v>0</v>
      </c>
      <c r="Q11605" s="9" t="e">
        <f t="shared" si="894"/>
        <v>#DIV/0!</v>
      </c>
    </row>
    <row r="11606" spans="12:17" x14ac:dyDescent="0.25">
      <c r="L11606" s="10" t="str">
        <f>IF(F11606="","",(SUM(F$2:F11606)))</f>
        <v/>
      </c>
      <c r="M11606" s="31">
        <f t="shared" si="890"/>
        <v>0</v>
      </c>
      <c r="N11606" s="31">
        <f t="shared" si="891"/>
        <v>0</v>
      </c>
      <c r="O11606" s="17" t="e">
        <f t="shared" si="892"/>
        <v>#DIV/0!</v>
      </c>
      <c r="P11606" s="31">
        <f t="shared" si="893"/>
        <v>0</v>
      </c>
      <c r="Q11606" s="9" t="e">
        <f t="shared" si="894"/>
        <v>#DIV/0!</v>
      </c>
    </row>
    <row r="11607" spans="12:17" x14ac:dyDescent="0.25">
      <c r="L11607" s="10" t="str">
        <f>IF(F11607="","",(SUM(F$2:F11607)))</f>
        <v/>
      </c>
      <c r="M11607" s="31">
        <f t="shared" si="890"/>
        <v>0</v>
      </c>
      <c r="N11607" s="31">
        <f t="shared" si="891"/>
        <v>0</v>
      </c>
      <c r="O11607" s="17" t="e">
        <f t="shared" si="892"/>
        <v>#DIV/0!</v>
      </c>
      <c r="P11607" s="31">
        <f t="shared" si="893"/>
        <v>0</v>
      </c>
      <c r="Q11607" s="9" t="e">
        <f t="shared" si="894"/>
        <v>#DIV/0!</v>
      </c>
    </row>
    <row r="11608" spans="12:17" x14ac:dyDescent="0.25">
      <c r="L11608" s="10" t="str">
        <f>IF(F11608="","",(SUM(F$2:F11608)))</f>
        <v/>
      </c>
      <c r="M11608" s="31">
        <f t="shared" si="890"/>
        <v>0</v>
      </c>
      <c r="N11608" s="31">
        <f t="shared" si="891"/>
        <v>0</v>
      </c>
      <c r="O11608" s="17" t="e">
        <f t="shared" si="892"/>
        <v>#DIV/0!</v>
      </c>
      <c r="P11608" s="31">
        <f t="shared" si="893"/>
        <v>0</v>
      </c>
      <c r="Q11608" s="9" t="e">
        <f t="shared" si="894"/>
        <v>#DIV/0!</v>
      </c>
    </row>
    <row r="11609" spans="12:17" x14ac:dyDescent="0.25">
      <c r="L11609" s="10" t="str">
        <f>IF(F11609="","",(SUM(F$2:F11609)))</f>
        <v/>
      </c>
      <c r="M11609" s="31">
        <f t="shared" si="890"/>
        <v>0</v>
      </c>
      <c r="N11609" s="31">
        <f t="shared" si="891"/>
        <v>0</v>
      </c>
      <c r="O11609" s="17" t="e">
        <f t="shared" si="892"/>
        <v>#DIV/0!</v>
      </c>
      <c r="P11609" s="31">
        <f t="shared" si="893"/>
        <v>0</v>
      </c>
      <c r="Q11609" s="9" t="e">
        <f t="shared" si="894"/>
        <v>#DIV/0!</v>
      </c>
    </row>
    <row r="11610" spans="12:17" x14ac:dyDescent="0.25">
      <c r="L11610" s="10" t="str">
        <f>IF(F11610="","",(SUM(F$2:F11610)))</f>
        <v/>
      </c>
      <c r="M11610" s="31">
        <f t="shared" si="890"/>
        <v>0</v>
      </c>
      <c r="N11610" s="31">
        <f t="shared" si="891"/>
        <v>0</v>
      </c>
      <c r="O11610" s="17" t="e">
        <f t="shared" si="892"/>
        <v>#DIV/0!</v>
      </c>
      <c r="P11610" s="31">
        <f t="shared" si="893"/>
        <v>0</v>
      </c>
      <c r="Q11610" s="9" t="e">
        <f t="shared" si="894"/>
        <v>#DIV/0!</v>
      </c>
    </row>
    <row r="11611" spans="12:17" x14ac:dyDescent="0.25">
      <c r="L11611" s="10" t="str">
        <f>IF(F11611="","",(SUM(F$2:F11611)))</f>
        <v/>
      </c>
      <c r="M11611" s="31">
        <f t="shared" si="890"/>
        <v>0</v>
      </c>
      <c r="N11611" s="31">
        <f t="shared" si="891"/>
        <v>0</v>
      </c>
      <c r="O11611" s="17" t="e">
        <f t="shared" si="892"/>
        <v>#DIV/0!</v>
      </c>
      <c r="P11611" s="31">
        <f t="shared" si="893"/>
        <v>0</v>
      </c>
      <c r="Q11611" s="9" t="e">
        <f t="shared" si="894"/>
        <v>#DIV/0!</v>
      </c>
    </row>
    <row r="11612" spans="12:17" x14ac:dyDescent="0.25">
      <c r="L11612" s="10" t="str">
        <f>IF(F11612="","",(SUM(F$2:F11612)))</f>
        <v/>
      </c>
      <c r="M11612" s="31">
        <f t="shared" si="890"/>
        <v>0</v>
      </c>
      <c r="N11612" s="31">
        <f t="shared" si="891"/>
        <v>0</v>
      </c>
      <c r="O11612" s="17" t="e">
        <f t="shared" si="892"/>
        <v>#DIV/0!</v>
      </c>
      <c r="P11612" s="31">
        <f t="shared" si="893"/>
        <v>0</v>
      </c>
      <c r="Q11612" s="9" t="e">
        <f t="shared" si="894"/>
        <v>#DIV/0!</v>
      </c>
    </row>
    <row r="11613" spans="12:17" x14ac:dyDescent="0.25">
      <c r="L11613" s="10" t="str">
        <f>IF(F11613="","",(SUM(F$2:F11613)))</f>
        <v/>
      </c>
      <c r="M11613" s="31">
        <f t="shared" si="890"/>
        <v>0</v>
      </c>
      <c r="N11613" s="31">
        <f t="shared" si="891"/>
        <v>0</v>
      </c>
      <c r="O11613" s="17" t="e">
        <f t="shared" si="892"/>
        <v>#DIV/0!</v>
      </c>
      <c r="P11613" s="31">
        <f t="shared" si="893"/>
        <v>0</v>
      </c>
      <c r="Q11613" s="9" t="e">
        <f t="shared" si="894"/>
        <v>#DIV/0!</v>
      </c>
    </row>
    <row r="11614" spans="12:17" x14ac:dyDescent="0.25">
      <c r="L11614" s="10" t="str">
        <f>IF(F11614="","",(SUM(F$2:F11614)))</f>
        <v/>
      </c>
      <c r="M11614" s="31">
        <f t="shared" si="890"/>
        <v>0</v>
      </c>
      <c r="N11614" s="31">
        <f t="shared" si="891"/>
        <v>0</v>
      </c>
      <c r="O11614" s="17" t="e">
        <f t="shared" si="892"/>
        <v>#DIV/0!</v>
      </c>
      <c r="P11614" s="31">
        <f t="shared" si="893"/>
        <v>0</v>
      </c>
      <c r="Q11614" s="9" t="e">
        <f t="shared" si="894"/>
        <v>#DIV/0!</v>
      </c>
    </row>
    <row r="11615" spans="12:17" x14ac:dyDescent="0.25">
      <c r="L11615" s="10" t="str">
        <f>IF(F11615="","",(SUM(F$2:F11615)))</f>
        <v/>
      </c>
      <c r="M11615" s="31">
        <f t="shared" si="890"/>
        <v>0</v>
      </c>
      <c r="N11615" s="31">
        <f t="shared" si="891"/>
        <v>0</v>
      </c>
      <c r="O11615" s="17" t="e">
        <f t="shared" si="892"/>
        <v>#DIV/0!</v>
      </c>
      <c r="P11615" s="31">
        <f t="shared" si="893"/>
        <v>0</v>
      </c>
      <c r="Q11615" s="9" t="e">
        <f t="shared" si="894"/>
        <v>#DIV/0!</v>
      </c>
    </row>
    <row r="11616" spans="12:17" x14ac:dyDescent="0.25">
      <c r="L11616" s="10" t="str">
        <f>IF(F11616="","",(SUM(F$2:F11616)))</f>
        <v/>
      </c>
      <c r="M11616" s="31">
        <f t="shared" si="890"/>
        <v>0</v>
      </c>
      <c r="N11616" s="31">
        <f t="shared" si="891"/>
        <v>0</v>
      </c>
      <c r="O11616" s="17" t="e">
        <f t="shared" si="892"/>
        <v>#DIV/0!</v>
      </c>
      <c r="P11616" s="31">
        <f t="shared" si="893"/>
        <v>0</v>
      </c>
      <c r="Q11616" s="9" t="e">
        <f t="shared" si="894"/>
        <v>#DIV/0!</v>
      </c>
    </row>
    <row r="11617" spans="12:17" x14ac:dyDescent="0.25">
      <c r="L11617" s="10" t="str">
        <f>IF(F11617="","",(SUM(F$2:F11617)))</f>
        <v/>
      </c>
      <c r="M11617" s="31">
        <f t="shared" si="890"/>
        <v>0</v>
      </c>
      <c r="N11617" s="31">
        <f t="shared" si="891"/>
        <v>0</v>
      </c>
      <c r="O11617" s="17" t="e">
        <f t="shared" si="892"/>
        <v>#DIV/0!</v>
      </c>
      <c r="P11617" s="31">
        <f t="shared" si="893"/>
        <v>0</v>
      </c>
      <c r="Q11617" s="9" t="e">
        <f t="shared" si="894"/>
        <v>#DIV/0!</v>
      </c>
    </row>
    <row r="11618" spans="12:17" x14ac:dyDescent="0.25">
      <c r="L11618" s="10" t="str">
        <f>IF(F11618="","",(SUM(F$2:F11618)))</f>
        <v/>
      </c>
      <c r="M11618" s="31">
        <f t="shared" si="890"/>
        <v>0</v>
      </c>
      <c r="N11618" s="31">
        <f t="shared" si="891"/>
        <v>0</v>
      </c>
      <c r="O11618" s="17" t="e">
        <f t="shared" si="892"/>
        <v>#DIV/0!</v>
      </c>
      <c r="P11618" s="31">
        <f t="shared" si="893"/>
        <v>0</v>
      </c>
      <c r="Q11618" s="9" t="e">
        <f t="shared" si="894"/>
        <v>#DIV/0!</v>
      </c>
    </row>
    <row r="11619" spans="12:17" x14ac:dyDescent="0.25">
      <c r="L11619" s="10" t="str">
        <f>IF(F11619="","",(SUM(F$2:F11619)))</f>
        <v/>
      </c>
      <c r="M11619" s="31">
        <f t="shared" si="890"/>
        <v>0</v>
      </c>
      <c r="N11619" s="31">
        <f t="shared" si="891"/>
        <v>0</v>
      </c>
      <c r="O11619" s="17" t="e">
        <f t="shared" si="892"/>
        <v>#DIV/0!</v>
      </c>
      <c r="P11619" s="31">
        <f t="shared" si="893"/>
        <v>0</v>
      </c>
      <c r="Q11619" s="9" t="e">
        <f t="shared" si="894"/>
        <v>#DIV/0!</v>
      </c>
    </row>
    <row r="11620" spans="12:17" x14ac:dyDescent="0.25">
      <c r="L11620" s="10" t="str">
        <f>IF(F11620="","",(SUM(F$2:F11620)))</f>
        <v/>
      </c>
      <c r="M11620" s="31">
        <f t="shared" si="890"/>
        <v>0</v>
      </c>
      <c r="N11620" s="31">
        <f t="shared" si="891"/>
        <v>0</v>
      </c>
      <c r="O11620" s="17" t="e">
        <f t="shared" si="892"/>
        <v>#DIV/0!</v>
      </c>
      <c r="P11620" s="31">
        <f t="shared" si="893"/>
        <v>0</v>
      </c>
      <c r="Q11620" s="9" t="e">
        <f t="shared" si="894"/>
        <v>#DIV/0!</v>
      </c>
    </row>
    <row r="11621" spans="12:17" x14ac:dyDescent="0.25">
      <c r="L11621" s="10" t="str">
        <f>IF(F11621="","",(SUM(F$2:F11621)))</f>
        <v/>
      </c>
      <c r="M11621" s="31">
        <f t="shared" si="890"/>
        <v>0</v>
      </c>
      <c r="N11621" s="31">
        <f t="shared" si="891"/>
        <v>0</v>
      </c>
      <c r="O11621" s="17" t="e">
        <f t="shared" si="892"/>
        <v>#DIV/0!</v>
      </c>
      <c r="P11621" s="31">
        <f t="shared" si="893"/>
        <v>0</v>
      </c>
      <c r="Q11621" s="9" t="e">
        <f t="shared" si="894"/>
        <v>#DIV/0!</v>
      </c>
    </row>
    <row r="11622" spans="12:17" x14ac:dyDescent="0.25">
      <c r="L11622" s="10" t="str">
        <f>IF(F11622="","",(SUM(F$2:F11622)))</f>
        <v/>
      </c>
      <c r="M11622" s="31">
        <f t="shared" si="890"/>
        <v>0</v>
      </c>
      <c r="N11622" s="31">
        <f t="shared" si="891"/>
        <v>0</v>
      </c>
      <c r="O11622" s="17" t="e">
        <f t="shared" si="892"/>
        <v>#DIV/0!</v>
      </c>
      <c r="P11622" s="31">
        <f t="shared" si="893"/>
        <v>0</v>
      </c>
      <c r="Q11622" s="9" t="e">
        <f t="shared" si="894"/>
        <v>#DIV/0!</v>
      </c>
    </row>
    <row r="11623" spans="12:17" x14ac:dyDescent="0.25">
      <c r="L11623" s="10" t="str">
        <f>IF(F11623="","",(SUM(F$2:F11623)))</f>
        <v/>
      </c>
      <c r="M11623" s="31">
        <f t="shared" si="890"/>
        <v>0</v>
      </c>
      <c r="N11623" s="31">
        <f t="shared" si="891"/>
        <v>0</v>
      </c>
      <c r="O11623" s="17" t="e">
        <f t="shared" si="892"/>
        <v>#DIV/0!</v>
      </c>
      <c r="P11623" s="31">
        <f t="shared" si="893"/>
        <v>0</v>
      </c>
      <c r="Q11623" s="9" t="e">
        <f t="shared" si="894"/>
        <v>#DIV/0!</v>
      </c>
    </row>
    <row r="11624" spans="12:17" x14ac:dyDescent="0.25">
      <c r="L11624" s="10" t="str">
        <f>IF(F11624="","",(SUM(F$2:F11624)))</f>
        <v/>
      </c>
      <c r="M11624" s="31">
        <f t="shared" si="890"/>
        <v>0</v>
      </c>
      <c r="N11624" s="31">
        <f t="shared" si="891"/>
        <v>0</v>
      </c>
      <c r="O11624" s="17" t="e">
        <f t="shared" si="892"/>
        <v>#DIV/0!</v>
      </c>
      <c r="P11624" s="31">
        <f t="shared" si="893"/>
        <v>0</v>
      </c>
      <c r="Q11624" s="9" t="e">
        <f t="shared" si="894"/>
        <v>#DIV/0!</v>
      </c>
    </row>
    <row r="11625" spans="12:17" x14ac:dyDescent="0.25">
      <c r="L11625" s="10" t="str">
        <f>IF(F11625="","",(SUM(F$2:F11625)))</f>
        <v/>
      </c>
      <c r="M11625" s="31">
        <f t="shared" si="890"/>
        <v>0</v>
      </c>
      <c r="N11625" s="31">
        <f t="shared" si="891"/>
        <v>0</v>
      </c>
      <c r="O11625" s="17" t="e">
        <f t="shared" si="892"/>
        <v>#DIV/0!</v>
      </c>
      <c r="P11625" s="31">
        <f t="shared" si="893"/>
        <v>0</v>
      </c>
      <c r="Q11625" s="9" t="e">
        <f t="shared" si="894"/>
        <v>#DIV/0!</v>
      </c>
    </row>
    <row r="11626" spans="12:17" x14ac:dyDescent="0.25">
      <c r="L11626" s="10" t="str">
        <f>IF(F11626="","",(SUM(F$2:F11626)))</f>
        <v/>
      </c>
      <c r="M11626" s="31">
        <f t="shared" si="890"/>
        <v>0</v>
      </c>
      <c r="N11626" s="31">
        <f t="shared" si="891"/>
        <v>0</v>
      </c>
      <c r="O11626" s="17" t="e">
        <f t="shared" si="892"/>
        <v>#DIV/0!</v>
      </c>
      <c r="P11626" s="31">
        <f t="shared" si="893"/>
        <v>0</v>
      </c>
      <c r="Q11626" s="9" t="e">
        <f t="shared" si="894"/>
        <v>#DIV/0!</v>
      </c>
    </row>
    <row r="11627" spans="12:17" x14ac:dyDescent="0.25">
      <c r="L11627" s="10" t="str">
        <f>IF(F11627="","",(SUM(F$2:F11627)))</f>
        <v/>
      </c>
      <c r="M11627" s="31">
        <f t="shared" si="890"/>
        <v>0</v>
      </c>
      <c r="N11627" s="31">
        <f t="shared" si="891"/>
        <v>0</v>
      </c>
      <c r="O11627" s="17" t="e">
        <f t="shared" si="892"/>
        <v>#DIV/0!</v>
      </c>
      <c r="P11627" s="31">
        <f t="shared" si="893"/>
        <v>0</v>
      </c>
      <c r="Q11627" s="9" t="e">
        <f t="shared" si="894"/>
        <v>#DIV/0!</v>
      </c>
    </row>
    <row r="11628" spans="12:17" x14ac:dyDescent="0.25">
      <c r="L11628" s="10" t="str">
        <f>IF(F11628="","",(SUM(F$2:F11628)))</f>
        <v/>
      </c>
      <c r="M11628" s="31">
        <f t="shared" si="890"/>
        <v>0</v>
      </c>
      <c r="N11628" s="31">
        <f t="shared" si="891"/>
        <v>0</v>
      </c>
      <c r="O11628" s="17" t="e">
        <f t="shared" si="892"/>
        <v>#DIV/0!</v>
      </c>
      <c r="P11628" s="31">
        <f t="shared" si="893"/>
        <v>0</v>
      </c>
      <c r="Q11628" s="9" t="e">
        <f t="shared" si="894"/>
        <v>#DIV/0!</v>
      </c>
    </row>
    <row r="11629" spans="12:17" x14ac:dyDescent="0.25">
      <c r="L11629" s="10" t="str">
        <f>IF(F11629="","",(SUM(F$2:F11629)))</f>
        <v/>
      </c>
      <c r="M11629" s="31">
        <f t="shared" si="890"/>
        <v>0</v>
      </c>
      <c r="N11629" s="31">
        <f t="shared" si="891"/>
        <v>0</v>
      </c>
      <c r="O11629" s="17" t="e">
        <f t="shared" si="892"/>
        <v>#DIV/0!</v>
      </c>
      <c r="P11629" s="31">
        <f t="shared" si="893"/>
        <v>0</v>
      </c>
      <c r="Q11629" s="9" t="e">
        <f t="shared" si="894"/>
        <v>#DIV/0!</v>
      </c>
    </row>
    <row r="11630" spans="12:17" x14ac:dyDescent="0.25">
      <c r="L11630" s="10" t="str">
        <f>IF(F11630="","",(SUM(F$2:F11630)))</f>
        <v/>
      </c>
      <c r="M11630" s="31">
        <f t="shared" si="890"/>
        <v>0</v>
      </c>
      <c r="N11630" s="31">
        <f t="shared" si="891"/>
        <v>0</v>
      </c>
      <c r="O11630" s="17" t="e">
        <f t="shared" si="892"/>
        <v>#DIV/0!</v>
      </c>
      <c r="P11630" s="31">
        <f t="shared" si="893"/>
        <v>0</v>
      </c>
      <c r="Q11630" s="9" t="e">
        <f t="shared" si="894"/>
        <v>#DIV/0!</v>
      </c>
    </row>
    <row r="11631" spans="12:17" x14ac:dyDescent="0.25">
      <c r="L11631" s="10" t="str">
        <f>IF(F11631="","",(SUM(F$2:F11631)))</f>
        <v/>
      </c>
      <c r="M11631" s="31">
        <f t="shared" si="890"/>
        <v>0</v>
      </c>
      <c r="N11631" s="31">
        <f t="shared" si="891"/>
        <v>0</v>
      </c>
      <c r="O11631" s="17" t="e">
        <f t="shared" si="892"/>
        <v>#DIV/0!</v>
      </c>
      <c r="P11631" s="31">
        <f t="shared" si="893"/>
        <v>0</v>
      </c>
      <c r="Q11631" s="9" t="e">
        <f t="shared" si="894"/>
        <v>#DIV/0!</v>
      </c>
    </row>
    <row r="11632" spans="12:17" x14ac:dyDescent="0.25">
      <c r="L11632" s="10" t="str">
        <f>IF(F11632="","",(SUM(F$2:F11632)))</f>
        <v/>
      </c>
      <c r="M11632" s="31">
        <f t="shared" si="890"/>
        <v>0</v>
      </c>
      <c r="N11632" s="31">
        <f t="shared" si="891"/>
        <v>0</v>
      </c>
      <c r="O11632" s="17" t="e">
        <f t="shared" si="892"/>
        <v>#DIV/0!</v>
      </c>
      <c r="P11632" s="31">
        <f t="shared" si="893"/>
        <v>0</v>
      </c>
      <c r="Q11632" s="9" t="e">
        <f t="shared" si="894"/>
        <v>#DIV/0!</v>
      </c>
    </row>
    <row r="11633" spans="12:17" x14ac:dyDescent="0.25">
      <c r="L11633" s="10" t="str">
        <f>IF(F11633="","",(SUM(F$2:F11633)))</f>
        <v/>
      </c>
      <c r="M11633" s="31">
        <f t="shared" si="890"/>
        <v>0</v>
      </c>
      <c r="N11633" s="31">
        <f t="shared" si="891"/>
        <v>0</v>
      </c>
      <c r="O11633" s="17" t="e">
        <f t="shared" si="892"/>
        <v>#DIV/0!</v>
      </c>
      <c r="P11633" s="31">
        <f t="shared" si="893"/>
        <v>0</v>
      </c>
      <c r="Q11633" s="9" t="e">
        <f t="shared" si="894"/>
        <v>#DIV/0!</v>
      </c>
    </row>
    <row r="11634" spans="12:17" x14ac:dyDescent="0.25">
      <c r="L11634" s="10" t="str">
        <f>IF(F11634="","",(SUM(F$2:F11634)))</f>
        <v/>
      </c>
      <c r="M11634" s="31">
        <f t="shared" si="890"/>
        <v>0</v>
      </c>
      <c r="N11634" s="31">
        <f t="shared" si="891"/>
        <v>0</v>
      </c>
      <c r="O11634" s="17" t="e">
        <f t="shared" si="892"/>
        <v>#DIV/0!</v>
      </c>
      <c r="P11634" s="31">
        <f t="shared" si="893"/>
        <v>0</v>
      </c>
      <c r="Q11634" s="9" t="e">
        <f t="shared" si="894"/>
        <v>#DIV/0!</v>
      </c>
    </row>
    <row r="11635" spans="12:17" x14ac:dyDescent="0.25">
      <c r="L11635" s="10" t="str">
        <f>IF(F11635="","",(SUM(F$2:F11635)))</f>
        <v/>
      </c>
      <c r="M11635" s="31">
        <f t="shared" si="890"/>
        <v>0</v>
      </c>
      <c r="N11635" s="31">
        <f t="shared" si="891"/>
        <v>0</v>
      </c>
      <c r="O11635" s="17" t="e">
        <f t="shared" si="892"/>
        <v>#DIV/0!</v>
      </c>
      <c r="P11635" s="31">
        <f t="shared" si="893"/>
        <v>0</v>
      </c>
      <c r="Q11635" s="9" t="e">
        <f t="shared" si="894"/>
        <v>#DIV/0!</v>
      </c>
    </row>
    <row r="11636" spans="12:17" x14ac:dyDescent="0.25">
      <c r="L11636" s="10" t="str">
        <f>IF(F11636="","",(SUM(F$2:F11636)))</f>
        <v/>
      </c>
      <c r="M11636" s="31">
        <f t="shared" si="890"/>
        <v>0</v>
      </c>
      <c r="N11636" s="31">
        <f t="shared" si="891"/>
        <v>0</v>
      </c>
      <c r="O11636" s="17" t="e">
        <f t="shared" si="892"/>
        <v>#DIV/0!</v>
      </c>
      <c r="P11636" s="31">
        <f t="shared" si="893"/>
        <v>0</v>
      </c>
      <c r="Q11636" s="9" t="e">
        <f t="shared" si="894"/>
        <v>#DIV/0!</v>
      </c>
    </row>
    <row r="11637" spans="12:17" x14ac:dyDescent="0.25">
      <c r="L11637" s="10" t="str">
        <f>IF(F11637="","",(SUM(F$2:F11637)))</f>
        <v/>
      </c>
      <c r="M11637" s="31">
        <f t="shared" si="890"/>
        <v>0</v>
      </c>
      <c r="N11637" s="31">
        <f t="shared" si="891"/>
        <v>0</v>
      </c>
      <c r="O11637" s="17" t="e">
        <f t="shared" si="892"/>
        <v>#DIV/0!</v>
      </c>
      <c r="P11637" s="31">
        <f t="shared" si="893"/>
        <v>0</v>
      </c>
      <c r="Q11637" s="9" t="e">
        <f t="shared" si="894"/>
        <v>#DIV/0!</v>
      </c>
    </row>
    <row r="11638" spans="12:17" x14ac:dyDescent="0.25">
      <c r="L11638" s="10" t="str">
        <f>IF(F11638="","",(SUM(F$2:F11638)))</f>
        <v/>
      </c>
      <c r="M11638" s="31">
        <f t="shared" si="890"/>
        <v>0</v>
      </c>
      <c r="N11638" s="31">
        <f t="shared" si="891"/>
        <v>0</v>
      </c>
      <c r="O11638" s="17" t="e">
        <f t="shared" si="892"/>
        <v>#DIV/0!</v>
      </c>
      <c r="P11638" s="31">
        <f t="shared" si="893"/>
        <v>0</v>
      </c>
      <c r="Q11638" s="9" t="e">
        <f t="shared" si="894"/>
        <v>#DIV/0!</v>
      </c>
    </row>
    <row r="11639" spans="12:17" x14ac:dyDescent="0.25">
      <c r="L11639" s="10" t="str">
        <f>IF(F11639="","",(SUM(F$2:F11639)))</f>
        <v/>
      </c>
      <c r="M11639" s="31">
        <f t="shared" si="890"/>
        <v>0</v>
      </c>
      <c r="N11639" s="31">
        <f t="shared" si="891"/>
        <v>0</v>
      </c>
      <c r="O11639" s="17" t="e">
        <f t="shared" si="892"/>
        <v>#DIV/0!</v>
      </c>
      <c r="P11639" s="31">
        <f t="shared" si="893"/>
        <v>0</v>
      </c>
      <c r="Q11639" s="9" t="e">
        <f t="shared" si="894"/>
        <v>#DIV/0!</v>
      </c>
    </row>
    <row r="11640" spans="12:17" x14ac:dyDescent="0.25">
      <c r="L11640" s="10" t="str">
        <f>IF(F11640="","",(SUM(F$2:F11640)))</f>
        <v/>
      </c>
      <c r="M11640" s="31">
        <f t="shared" si="890"/>
        <v>0</v>
      </c>
      <c r="N11640" s="31">
        <f t="shared" si="891"/>
        <v>0</v>
      </c>
      <c r="O11640" s="17" t="e">
        <f t="shared" si="892"/>
        <v>#DIV/0!</v>
      </c>
      <c r="P11640" s="31">
        <f t="shared" si="893"/>
        <v>0</v>
      </c>
      <c r="Q11640" s="9" t="e">
        <f t="shared" si="894"/>
        <v>#DIV/0!</v>
      </c>
    </row>
    <row r="11641" spans="12:17" x14ac:dyDescent="0.25">
      <c r="L11641" s="10" t="str">
        <f>IF(F11641="","",(SUM(F$2:F11641)))</f>
        <v/>
      </c>
      <c r="M11641" s="31">
        <f t="shared" si="890"/>
        <v>0</v>
      </c>
      <c r="N11641" s="31">
        <f t="shared" si="891"/>
        <v>0</v>
      </c>
      <c r="O11641" s="17" t="e">
        <f t="shared" si="892"/>
        <v>#DIV/0!</v>
      </c>
      <c r="P11641" s="31">
        <f t="shared" si="893"/>
        <v>0</v>
      </c>
      <c r="Q11641" s="9" t="e">
        <f t="shared" si="894"/>
        <v>#DIV/0!</v>
      </c>
    </row>
    <row r="11642" spans="12:17" x14ac:dyDescent="0.25">
      <c r="L11642" s="10" t="str">
        <f>IF(F11642="","",(SUM(F$2:F11642)))</f>
        <v/>
      </c>
      <c r="M11642" s="31">
        <f t="shared" si="890"/>
        <v>0</v>
      </c>
      <c r="N11642" s="31">
        <f t="shared" si="891"/>
        <v>0</v>
      </c>
      <c r="O11642" s="17" t="e">
        <f t="shared" si="892"/>
        <v>#DIV/0!</v>
      </c>
      <c r="P11642" s="31">
        <f t="shared" si="893"/>
        <v>0</v>
      </c>
      <c r="Q11642" s="9" t="e">
        <f t="shared" si="894"/>
        <v>#DIV/0!</v>
      </c>
    </row>
    <row r="11643" spans="12:17" x14ac:dyDescent="0.25">
      <c r="L11643" s="10" t="str">
        <f>IF(F11643="","",(SUM(F$2:F11643)))</f>
        <v/>
      </c>
      <c r="M11643" s="31">
        <f t="shared" si="890"/>
        <v>0</v>
      </c>
      <c r="N11643" s="31">
        <f t="shared" si="891"/>
        <v>0</v>
      </c>
      <c r="O11643" s="17" t="e">
        <f t="shared" si="892"/>
        <v>#DIV/0!</v>
      </c>
      <c r="P11643" s="31">
        <f t="shared" si="893"/>
        <v>0</v>
      </c>
      <c r="Q11643" s="9" t="e">
        <f t="shared" si="894"/>
        <v>#DIV/0!</v>
      </c>
    </row>
    <row r="11644" spans="12:17" x14ac:dyDescent="0.25">
      <c r="L11644" s="10" t="str">
        <f>IF(F11644="","",(SUM(F$2:F11644)))</f>
        <v/>
      </c>
      <c r="M11644" s="31">
        <f t="shared" si="890"/>
        <v>0</v>
      </c>
      <c r="N11644" s="31">
        <f t="shared" si="891"/>
        <v>0</v>
      </c>
      <c r="O11644" s="17" t="e">
        <f t="shared" si="892"/>
        <v>#DIV/0!</v>
      </c>
      <c r="P11644" s="31">
        <f t="shared" si="893"/>
        <v>0</v>
      </c>
      <c r="Q11644" s="9" t="e">
        <f t="shared" si="894"/>
        <v>#DIV/0!</v>
      </c>
    </row>
    <row r="11645" spans="12:17" x14ac:dyDescent="0.25">
      <c r="L11645" s="10" t="str">
        <f>IF(F11645="","",(SUM(F$2:F11645)))</f>
        <v/>
      </c>
      <c r="M11645" s="31">
        <f t="shared" si="890"/>
        <v>0</v>
      </c>
      <c r="N11645" s="31">
        <f t="shared" si="891"/>
        <v>0</v>
      </c>
      <c r="O11645" s="17" t="e">
        <f t="shared" si="892"/>
        <v>#DIV/0!</v>
      </c>
      <c r="P11645" s="31">
        <f t="shared" si="893"/>
        <v>0</v>
      </c>
      <c r="Q11645" s="9" t="e">
        <f t="shared" si="894"/>
        <v>#DIV/0!</v>
      </c>
    </row>
    <row r="11646" spans="12:17" x14ac:dyDescent="0.25">
      <c r="L11646" s="10" t="str">
        <f>IF(F11646="","",(SUM(F$2:F11646)))</f>
        <v/>
      </c>
      <c r="M11646" s="31">
        <f t="shared" si="890"/>
        <v>0</v>
      </c>
      <c r="N11646" s="31">
        <f t="shared" si="891"/>
        <v>0</v>
      </c>
      <c r="O11646" s="17" t="e">
        <f t="shared" si="892"/>
        <v>#DIV/0!</v>
      </c>
      <c r="P11646" s="31">
        <f t="shared" si="893"/>
        <v>0</v>
      </c>
      <c r="Q11646" s="9" t="e">
        <f t="shared" si="894"/>
        <v>#DIV/0!</v>
      </c>
    </row>
    <row r="11647" spans="12:17" x14ac:dyDescent="0.25">
      <c r="L11647" s="10" t="str">
        <f>IF(F11647="","",(SUM(F$2:F11647)))</f>
        <v/>
      </c>
      <c r="M11647" s="31">
        <f t="shared" si="890"/>
        <v>0</v>
      </c>
      <c r="N11647" s="31">
        <f t="shared" si="891"/>
        <v>0</v>
      </c>
      <c r="O11647" s="17" t="e">
        <f t="shared" si="892"/>
        <v>#DIV/0!</v>
      </c>
      <c r="P11647" s="31">
        <f t="shared" si="893"/>
        <v>0</v>
      </c>
      <c r="Q11647" s="9" t="e">
        <f t="shared" si="894"/>
        <v>#DIV/0!</v>
      </c>
    </row>
    <row r="11648" spans="12:17" x14ac:dyDescent="0.25">
      <c r="L11648" s="10" t="str">
        <f>IF(F11648="","",(SUM(F$2:F11648)))</f>
        <v/>
      </c>
      <c r="M11648" s="31">
        <f t="shared" si="890"/>
        <v>0</v>
      </c>
      <c r="N11648" s="31">
        <f t="shared" si="891"/>
        <v>0</v>
      </c>
      <c r="O11648" s="17" t="e">
        <f t="shared" si="892"/>
        <v>#DIV/0!</v>
      </c>
      <c r="P11648" s="31">
        <f t="shared" si="893"/>
        <v>0</v>
      </c>
      <c r="Q11648" s="9" t="e">
        <f t="shared" si="894"/>
        <v>#DIV/0!</v>
      </c>
    </row>
    <row r="11649" spans="12:17" x14ac:dyDescent="0.25">
      <c r="L11649" s="10" t="str">
        <f>IF(F11649="","",(SUM(F$2:F11649)))</f>
        <v/>
      </c>
      <c r="M11649" s="31">
        <f t="shared" si="890"/>
        <v>0</v>
      </c>
      <c r="N11649" s="31">
        <f t="shared" si="891"/>
        <v>0</v>
      </c>
      <c r="O11649" s="17" t="e">
        <f t="shared" si="892"/>
        <v>#DIV/0!</v>
      </c>
      <c r="P11649" s="31">
        <f t="shared" si="893"/>
        <v>0</v>
      </c>
      <c r="Q11649" s="9" t="e">
        <f t="shared" si="894"/>
        <v>#DIV/0!</v>
      </c>
    </row>
    <row r="11650" spans="12:17" x14ac:dyDescent="0.25">
      <c r="L11650" s="10" t="str">
        <f>IF(F11650="","",(SUM(F$2:F11650)))</f>
        <v/>
      </c>
      <c r="M11650" s="31">
        <f t="shared" si="890"/>
        <v>0</v>
      </c>
      <c r="N11650" s="31">
        <f t="shared" si="891"/>
        <v>0</v>
      </c>
      <c r="O11650" s="17" t="e">
        <f t="shared" si="892"/>
        <v>#DIV/0!</v>
      </c>
      <c r="P11650" s="31">
        <f t="shared" si="893"/>
        <v>0</v>
      </c>
      <c r="Q11650" s="9" t="e">
        <f t="shared" si="894"/>
        <v>#DIV/0!</v>
      </c>
    </row>
    <row r="11651" spans="12:17" x14ac:dyDescent="0.25">
      <c r="L11651" s="10" t="str">
        <f>IF(F11651="","",(SUM(F$2:F11651)))</f>
        <v/>
      </c>
      <c r="M11651" s="31">
        <f t="shared" si="890"/>
        <v>0</v>
      </c>
      <c r="N11651" s="31">
        <f t="shared" si="891"/>
        <v>0</v>
      </c>
      <c r="O11651" s="17" t="e">
        <f t="shared" si="892"/>
        <v>#DIV/0!</v>
      </c>
      <c r="P11651" s="31">
        <f t="shared" si="893"/>
        <v>0</v>
      </c>
      <c r="Q11651" s="9" t="e">
        <f t="shared" si="894"/>
        <v>#DIV/0!</v>
      </c>
    </row>
    <row r="11652" spans="12:17" x14ac:dyDescent="0.25">
      <c r="L11652" s="10" t="str">
        <f>IF(F11652="","",(SUM(F$2:F11652)))</f>
        <v/>
      </c>
      <c r="M11652" s="31">
        <f t="shared" si="890"/>
        <v>0</v>
      </c>
      <c r="N11652" s="31">
        <f t="shared" si="891"/>
        <v>0</v>
      </c>
      <c r="O11652" s="17" t="e">
        <f t="shared" si="892"/>
        <v>#DIV/0!</v>
      </c>
      <c r="P11652" s="31">
        <f t="shared" si="893"/>
        <v>0</v>
      </c>
      <c r="Q11652" s="9" t="e">
        <f t="shared" si="894"/>
        <v>#DIV/0!</v>
      </c>
    </row>
    <row r="11653" spans="12:17" x14ac:dyDescent="0.25">
      <c r="L11653" s="10" t="str">
        <f>IF(F11653="","",(SUM(F$2:F11653)))</f>
        <v/>
      </c>
      <c r="M11653" s="31">
        <f t="shared" si="890"/>
        <v>0</v>
      </c>
      <c r="N11653" s="31">
        <f t="shared" si="891"/>
        <v>0</v>
      </c>
      <c r="O11653" s="17" t="e">
        <f t="shared" si="892"/>
        <v>#DIV/0!</v>
      </c>
      <c r="P11653" s="31">
        <f t="shared" si="893"/>
        <v>0</v>
      </c>
      <c r="Q11653" s="9" t="e">
        <f t="shared" si="894"/>
        <v>#DIV/0!</v>
      </c>
    </row>
    <row r="11654" spans="12:17" x14ac:dyDescent="0.25">
      <c r="L11654" s="10" t="str">
        <f>IF(F11654="","",(SUM(F$2:F11654)))</f>
        <v/>
      </c>
      <c r="M11654" s="31">
        <f t="shared" si="890"/>
        <v>0</v>
      </c>
      <c r="N11654" s="31">
        <f t="shared" si="891"/>
        <v>0</v>
      </c>
      <c r="O11654" s="17" t="e">
        <f t="shared" si="892"/>
        <v>#DIV/0!</v>
      </c>
      <c r="P11654" s="31">
        <f t="shared" si="893"/>
        <v>0</v>
      </c>
      <c r="Q11654" s="9" t="e">
        <f t="shared" si="894"/>
        <v>#DIV/0!</v>
      </c>
    </row>
    <row r="11655" spans="12:17" x14ac:dyDescent="0.25">
      <c r="L11655" s="10" t="str">
        <f>IF(F11655="","",(SUM(F$2:F11655)))</f>
        <v/>
      </c>
      <c r="M11655" s="31">
        <f t="shared" si="890"/>
        <v>0</v>
      </c>
      <c r="N11655" s="31">
        <f t="shared" si="891"/>
        <v>0</v>
      </c>
      <c r="O11655" s="17" t="e">
        <f t="shared" si="892"/>
        <v>#DIV/0!</v>
      </c>
      <c r="P11655" s="31">
        <f t="shared" si="893"/>
        <v>0</v>
      </c>
      <c r="Q11655" s="9" t="e">
        <f t="shared" si="894"/>
        <v>#DIV/0!</v>
      </c>
    </row>
    <row r="11656" spans="12:17" x14ac:dyDescent="0.25">
      <c r="L11656" s="10" t="str">
        <f>IF(F11656="","",(SUM(F$2:F11656)))</f>
        <v/>
      </c>
      <c r="M11656" s="31">
        <f t="shared" si="890"/>
        <v>0</v>
      </c>
      <c r="N11656" s="31">
        <f t="shared" si="891"/>
        <v>0</v>
      </c>
      <c r="O11656" s="17" t="e">
        <f t="shared" si="892"/>
        <v>#DIV/0!</v>
      </c>
      <c r="P11656" s="31">
        <f t="shared" si="893"/>
        <v>0</v>
      </c>
      <c r="Q11656" s="9" t="e">
        <f t="shared" si="894"/>
        <v>#DIV/0!</v>
      </c>
    </row>
    <row r="11657" spans="12:17" x14ac:dyDescent="0.25">
      <c r="L11657" s="10" t="str">
        <f>IF(F11657="","",(SUM(F$2:F11657)))</f>
        <v/>
      </c>
      <c r="M11657" s="31">
        <f t="shared" si="890"/>
        <v>0</v>
      </c>
      <c r="N11657" s="31">
        <f t="shared" si="891"/>
        <v>0</v>
      </c>
      <c r="O11657" s="17" t="e">
        <f t="shared" si="892"/>
        <v>#DIV/0!</v>
      </c>
      <c r="P11657" s="31">
        <f t="shared" si="893"/>
        <v>0</v>
      </c>
      <c r="Q11657" s="9" t="e">
        <f t="shared" si="894"/>
        <v>#DIV/0!</v>
      </c>
    </row>
    <row r="11658" spans="12:17" x14ac:dyDescent="0.25">
      <c r="L11658" s="10" t="str">
        <f>IF(F11658="","",(SUM(F$2:F11658)))</f>
        <v/>
      </c>
      <c r="M11658" s="31">
        <f t="shared" ref="M11658:M11721" si="895">IF(B$201="","",(COUNTIF($B11459:$B11658, "Tournament Pool Tournament Registration") - COUNTIF($B11459:$B11658, "Tournament Pool Registration (inc. Fee)")))</f>
        <v>0</v>
      </c>
      <c r="N11658" s="31">
        <f t="shared" ref="N11658:N11721" si="896">IF(B$201="","",(COUNTIF($B11459:$B11658, "Tournament Pool Tournament Registration")))</f>
        <v>0</v>
      </c>
      <c r="O11658" s="17" t="e">
        <f t="shared" ref="O11658:O11721" si="897">IF(B$201="","",(M11658/N11658))</f>
        <v>#DIV/0!</v>
      </c>
      <c r="P11658" s="31">
        <f t="shared" ref="P11658:P11721" si="898">IF(B$201="","",(COUNTIF($B11459:$B11658, "Tournament Pool Tournament KO Award")))</f>
        <v>0</v>
      </c>
      <c r="Q11658" s="9" t="e">
        <f t="shared" ref="Q11658:Q11721" si="899">IF(B$201="","",(P11658/N11658))</f>
        <v>#DIV/0!</v>
      </c>
    </row>
    <row r="11659" spans="12:17" x14ac:dyDescent="0.25">
      <c r="L11659" s="10" t="str">
        <f>IF(F11659="","",(SUM(F$2:F11659)))</f>
        <v/>
      </c>
      <c r="M11659" s="31">
        <f t="shared" si="895"/>
        <v>0</v>
      </c>
      <c r="N11659" s="31">
        <f t="shared" si="896"/>
        <v>0</v>
      </c>
      <c r="O11659" s="17" t="e">
        <f t="shared" si="897"/>
        <v>#DIV/0!</v>
      </c>
      <c r="P11659" s="31">
        <f t="shared" si="898"/>
        <v>0</v>
      </c>
      <c r="Q11659" s="9" t="e">
        <f t="shared" si="899"/>
        <v>#DIV/0!</v>
      </c>
    </row>
    <row r="11660" spans="12:17" x14ac:dyDescent="0.25">
      <c r="L11660" s="10" t="str">
        <f>IF(F11660="","",(SUM(F$2:F11660)))</f>
        <v/>
      </c>
      <c r="M11660" s="31">
        <f t="shared" si="895"/>
        <v>0</v>
      </c>
      <c r="N11660" s="31">
        <f t="shared" si="896"/>
        <v>0</v>
      </c>
      <c r="O11660" s="17" t="e">
        <f t="shared" si="897"/>
        <v>#DIV/0!</v>
      </c>
      <c r="P11660" s="31">
        <f t="shared" si="898"/>
        <v>0</v>
      </c>
      <c r="Q11660" s="9" t="e">
        <f t="shared" si="899"/>
        <v>#DIV/0!</v>
      </c>
    </row>
    <row r="11661" spans="12:17" x14ac:dyDescent="0.25">
      <c r="L11661" s="10" t="str">
        <f>IF(F11661="","",(SUM(F$2:F11661)))</f>
        <v/>
      </c>
      <c r="M11661" s="31">
        <f t="shared" si="895"/>
        <v>0</v>
      </c>
      <c r="N11661" s="31">
        <f t="shared" si="896"/>
        <v>0</v>
      </c>
      <c r="O11661" s="17" t="e">
        <f t="shared" si="897"/>
        <v>#DIV/0!</v>
      </c>
      <c r="P11661" s="31">
        <f t="shared" si="898"/>
        <v>0</v>
      </c>
      <c r="Q11661" s="9" t="e">
        <f t="shared" si="899"/>
        <v>#DIV/0!</v>
      </c>
    </row>
    <row r="11662" spans="12:17" x14ac:dyDescent="0.25">
      <c r="L11662" s="10" t="str">
        <f>IF(F11662="","",(SUM(F$2:F11662)))</f>
        <v/>
      </c>
      <c r="M11662" s="31">
        <f t="shared" si="895"/>
        <v>0</v>
      </c>
      <c r="N11662" s="31">
        <f t="shared" si="896"/>
        <v>0</v>
      </c>
      <c r="O11662" s="17" t="e">
        <f t="shared" si="897"/>
        <v>#DIV/0!</v>
      </c>
      <c r="P11662" s="31">
        <f t="shared" si="898"/>
        <v>0</v>
      </c>
      <c r="Q11662" s="9" t="e">
        <f t="shared" si="899"/>
        <v>#DIV/0!</v>
      </c>
    </row>
    <row r="11663" spans="12:17" x14ac:dyDescent="0.25">
      <c r="L11663" s="10" t="str">
        <f>IF(F11663="","",(SUM(F$2:F11663)))</f>
        <v/>
      </c>
      <c r="M11663" s="31">
        <f t="shared" si="895"/>
        <v>0</v>
      </c>
      <c r="N11663" s="31">
        <f t="shared" si="896"/>
        <v>0</v>
      </c>
      <c r="O11663" s="17" t="e">
        <f t="shared" si="897"/>
        <v>#DIV/0!</v>
      </c>
      <c r="P11663" s="31">
        <f t="shared" si="898"/>
        <v>0</v>
      </c>
      <c r="Q11663" s="9" t="e">
        <f t="shared" si="899"/>
        <v>#DIV/0!</v>
      </c>
    </row>
    <row r="11664" spans="12:17" x14ac:dyDescent="0.25">
      <c r="L11664" s="10" t="str">
        <f>IF(F11664="","",(SUM(F$2:F11664)))</f>
        <v/>
      </c>
      <c r="M11664" s="31">
        <f t="shared" si="895"/>
        <v>0</v>
      </c>
      <c r="N11664" s="31">
        <f t="shared" si="896"/>
        <v>0</v>
      </c>
      <c r="O11664" s="17" t="e">
        <f t="shared" si="897"/>
        <v>#DIV/0!</v>
      </c>
      <c r="P11664" s="31">
        <f t="shared" si="898"/>
        <v>0</v>
      </c>
      <c r="Q11664" s="9" t="e">
        <f t="shared" si="899"/>
        <v>#DIV/0!</v>
      </c>
    </row>
    <row r="11665" spans="12:17" x14ac:dyDescent="0.25">
      <c r="L11665" s="10" t="str">
        <f>IF(F11665="","",(SUM(F$2:F11665)))</f>
        <v/>
      </c>
      <c r="M11665" s="31">
        <f t="shared" si="895"/>
        <v>0</v>
      </c>
      <c r="N11665" s="31">
        <f t="shared" si="896"/>
        <v>0</v>
      </c>
      <c r="O11665" s="17" t="e">
        <f t="shared" si="897"/>
        <v>#DIV/0!</v>
      </c>
      <c r="P11665" s="31">
        <f t="shared" si="898"/>
        <v>0</v>
      </c>
      <c r="Q11665" s="9" t="e">
        <f t="shared" si="899"/>
        <v>#DIV/0!</v>
      </c>
    </row>
    <row r="11666" spans="12:17" x14ac:dyDescent="0.25">
      <c r="L11666" s="10" t="str">
        <f>IF(F11666="","",(SUM(F$2:F11666)))</f>
        <v/>
      </c>
      <c r="M11666" s="31">
        <f t="shared" si="895"/>
        <v>0</v>
      </c>
      <c r="N11666" s="31">
        <f t="shared" si="896"/>
        <v>0</v>
      </c>
      <c r="O11666" s="17" t="e">
        <f t="shared" si="897"/>
        <v>#DIV/0!</v>
      </c>
      <c r="P11666" s="31">
        <f t="shared" si="898"/>
        <v>0</v>
      </c>
      <c r="Q11666" s="9" t="e">
        <f t="shared" si="899"/>
        <v>#DIV/0!</v>
      </c>
    </row>
    <row r="11667" spans="12:17" x14ac:dyDescent="0.25">
      <c r="L11667" s="10" t="str">
        <f>IF(F11667="","",(SUM(F$2:F11667)))</f>
        <v/>
      </c>
      <c r="M11667" s="31">
        <f t="shared" si="895"/>
        <v>0</v>
      </c>
      <c r="N11667" s="31">
        <f t="shared" si="896"/>
        <v>0</v>
      </c>
      <c r="O11667" s="17" t="e">
        <f t="shared" si="897"/>
        <v>#DIV/0!</v>
      </c>
      <c r="P11667" s="31">
        <f t="shared" si="898"/>
        <v>0</v>
      </c>
      <c r="Q11667" s="9" t="e">
        <f t="shared" si="899"/>
        <v>#DIV/0!</v>
      </c>
    </row>
    <row r="11668" spans="12:17" x14ac:dyDescent="0.25">
      <c r="L11668" s="10" t="str">
        <f>IF(F11668="","",(SUM(F$2:F11668)))</f>
        <v/>
      </c>
      <c r="M11668" s="31">
        <f t="shared" si="895"/>
        <v>0</v>
      </c>
      <c r="N11668" s="31">
        <f t="shared" si="896"/>
        <v>0</v>
      </c>
      <c r="O11668" s="17" t="e">
        <f t="shared" si="897"/>
        <v>#DIV/0!</v>
      </c>
      <c r="P11668" s="31">
        <f t="shared" si="898"/>
        <v>0</v>
      </c>
      <c r="Q11668" s="9" t="e">
        <f t="shared" si="899"/>
        <v>#DIV/0!</v>
      </c>
    </row>
    <row r="11669" spans="12:17" x14ac:dyDescent="0.25">
      <c r="L11669" s="10" t="str">
        <f>IF(F11669="","",(SUM(F$2:F11669)))</f>
        <v/>
      </c>
      <c r="M11669" s="31">
        <f t="shared" si="895"/>
        <v>0</v>
      </c>
      <c r="N11669" s="31">
        <f t="shared" si="896"/>
        <v>0</v>
      </c>
      <c r="O11669" s="17" t="e">
        <f t="shared" si="897"/>
        <v>#DIV/0!</v>
      </c>
      <c r="P11669" s="31">
        <f t="shared" si="898"/>
        <v>0</v>
      </c>
      <c r="Q11669" s="9" t="e">
        <f t="shared" si="899"/>
        <v>#DIV/0!</v>
      </c>
    </row>
    <row r="11670" spans="12:17" x14ac:dyDescent="0.25">
      <c r="L11670" s="10" t="str">
        <f>IF(F11670="","",(SUM(F$2:F11670)))</f>
        <v/>
      </c>
      <c r="M11670" s="31">
        <f t="shared" si="895"/>
        <v>0</v>
      </c>
      <c r="N11670" s="31">
        <f t="shared" si="896"/>
        <v>0</v>
      </c>
      <c r="O11670" s="17" t="e">
        <f t="shared" si="897"/>
        <v>#DIV/0!</v>
      </c>
      <c r="P11670" s="31">
        <f t="shared" si="898"/>
        <v>0</v>
      </c>
      <c r="Q11670" s="9" t="e">
        <f t="shared" si="899"/>
        <v>#DIV/0!</v>
      </c>
    </row>
    <row r="11671" spans="12:17" x14ac:dyDescent="0.25">
      <c r="L11671" s="10" t="str">
        <f>IF(F11671="","",(SUM(F$2:F11671)))</f>
        <v/>
      </c>
      <c r="M11671" s="31">
        <f t="shared" si="895"/>
        <v>0</v>
      </c>
      <c r="N11671" s="31">
        <f t="shared" si="896"/>
        <v>0</v>
      </c>
      <c r="O11671" s="17" t="e">
        <f t="shared" si="897"/>
        <v>#DIV/0!</v>
      </c>
      <c r="P11671" s="31">
        <f t="shared" si="898"/>
        <v>0</v>
      </c>
      <c r="Q11671" s="9" t="e">
        <f t="shared" si="899"/>
        <v>#DIV/0!</v>
      </c>
    </row>
    <row r="11672" spans="12:17" x14ac:dyDescent="0.25">
      <c r="L11672" s="10" t="str">
        <f>IF(F11672="","",(SUM(F$2:F11672)))</f>
        <v/>
      </c>
      <c r="M11672" s="31">
        <f t="shared" si="895"/>
        <v>0</v>
      </c>
      <c r="N11672" s="31">
        <f t="shared" si="896"/>
        <v>0</v>
      </c>
      <c r="O11672" s="17" t="e">
        <f t="shared" si="897"/>
        <v>#DIV/0!</v>
      </c>
      <c r="P11672" s="31">
        <f t="shared" si="898"/>
        <v>0</v>
      </c>
      <c r="Q11672" s="9" t="e">
        <f t="shared" si="899"/>
        <v>#DIV/0!</v>
      </c>
    </row>
    <row r="11673" spans="12:17" x14ac:dyDescent="0.25">
      <c r="L11673" s="10" t="str">
        <f>IF(F11673="","",(SUM(F$2:F11673)))</f>
        <v/>
      </c>
      <c r="M11673" s="31">
        <f t="shared" si="895"/>
        <v>0</v>
      </c>
      <c r="N11673" s="31">
        <f t="shared" si="896"/>
        <v>0</v>
      </c>
      <c r="O11673" s="17" t="e">
        <f t="shared" si="897"/>
        <v>#DIV/0!</v>
      </c>
      <c r="P11673" s="31">
        <f t="shared" si="898"/>
        <v>0</v>
      </c>
      <c r="Q11673" s="9" t="e">
        <f t="shared" si="899"/>
        <v>#DIV/0!</v>
      </c>
    </row>
    <row r="11674" spans="12:17" x14ac:dyDescent="0.25">
      <c r="L11674" s="10" t="str">
        <f>IF(F11674="","",(SUM(F$2:F11674)))</f>
        <v/>
      </c>
      <c r="M11674" s="31">
        <f t="shared" si="895"/>
        <v>0</v>
      </c>
      <c r="N11674" s="31">
        <f t="shared" si="896"/>
        <v>0</v>
      </c>
      <c r="O11674" s="17" t="e">
        <f t="shared" si="897"/>
        <v>#DIV/0!</v>
      </c>
      <c r="P11674" s="31">
        <f t="shared" si="898"/>
        <v>0</v>
      </c>
      <c r="Q11674" s="9" t="e">
        <f t="shared" si="899"/>
        <v>#DIV/0!</v>
      </c>
    </row>
    <row r="11675" spans="12:17" x14ac:dyDescent="0.25">
      <c r="L11675" s="10" t="str">
        <f>IF(F11675="","",(SUM(F$2:F11675)))</f>
        <v/>
      </c>
      <c r="M11675" s="31">
        <f t="shared" si="895"/>
        <v>0</v>
      </c>
      <c r="N11675" s="31">
        <f t="shared" si="896"/>
        <v>0</v>
      </c>
      <c r="O11675" s="17" t="e">
        <f t="shared" si="897"/>
        <v>#DIV/0!</v>
      </c>
      <c r="P11675" s="31">
        <f t="shared" si="898"/>
        <v>0</v>
      </c>
      <c r="Q11675" s="9" t="e">
        <f t="shared" si="899"/>
        <v>#DIV/0!</v>
      </c>
    </row>
    <row r="11676" spans="12:17" x14ac:dyDescent="0.25">
      <c r="L11676" s="10" t="str">
        <f>IF(F11676="","",(SUM(F$2:F11676)))</f>
        <v/>
      </c>
      <c r="M11676" s="31">
        <f t="shared" si="895"/>
        <v>0</v>
      </c>
      <c r="N11676" s="31">
        <f t="shared" si="896"/>
        <v>0</v>
      </c>
      <c r="O11676" s="17" t="e">
        <f t="shared" si="897"/>
        <v>#DIV/0!</v>
      </c>
      <c r="P11676" s="31">
        <f t="shared" si="898"/>
        <v>0</v>
      </c>
      <c r="Q11676" s="9" t="e">
        <f t="shared" si="899"/>
        <v>#DIV/0!</v>
      </c>
    </row>
    <row r="11677" spans="12:17" x14ac:dyDescent="0.25">
      <c r="L11677" s="10" t="str">
        <f>IF(F11677="","",(SUM(F$2:F11677)))</f>
        <v/>
      </c>
      <c r="M11677" s="31">
        <f t="shared" si="895"/>
        <v>0</v>
      </c>
      <c r="N11677" s="31">
        <f t="shared" si="896"/>
        <v>0</v>
      </c>
      <c r="O11677" s="17" t="e">
        <f t="shared" si="897"/>
        <v>#DIV/0!</v>
      </c>
      <c r="P11677" s="31">
        <f t="shared" si="898"/>
        <v>0</v>
      </c>
      <c r="Q11677" s="9" t="e">
        <f t="shared" si="899"/>
        <v>#DIV/0!</v>
      </c>
    </row>
    <row r="11678" spans="12:17" x14ac:dyDescent="0.25">
      <c r="L11678" s="10" t="str">
        <f>IF(F11678="","",(SUM(F$2:F11678)))</f>
        <v/>
      </c>
      <c r="M11678" s="31">
        <f t="shared" si="895"/>
        <v>0</v>
      </c>
      <c r="N11678" s="31">
        <f t="shared" si="896"/>
        <v>0</v>
      </c>
      <c r="O11678" s="17" t="e">
        <f t="shared" si="897"/>
        <v>#DIV/0!</v>
      </c>
      <c r="P11678" s="31">
        <f t="shared" si="898"/>
        <v>0</v>
      </c>
      <c r="Q11678" s="9" t="e">
        <f t="shared" si="899"/>
        <v>#DIV/0!</v>
      </c>
    </row>
    <row r="11679" spans="12:17" x14ac:dyDescent="0.25">
      <c r="L11679" s="10" t="str">
        <f>IF(F11679="","",(SUM(F$2:F11679)))</f>
        <v/>
      </c>
      <c r="M11679" s="31">
        <f t="shared" si="895"/>
        <v>0</v>
      </c>
      <c r="N11679" s="31">
        <f t="shared" si="896"/>
        <v>0</v>
      </c>
      <c r="O11679" s="17" t="e">
        <f t="shared" si="897"/>
        <v>#DIV/0!</v>
      </c>
      <c r="P11679" s="31">
        <f t="shared" si="898"/>
        <v>0</v>
      </c>
      <c r="Q11679" s="9" t="e">
        <f t="shared" si="899"/>
        <v>#DIV/0!</v>
      </c>
    </row>
    <row r="11680" spans="12:17" x14ac:dyDescent="0.25">
      <c r="L11680" s="10" t="str">
        <f>IF(F11680="","",(SUM(F$2:F11680)))</f>
        <v/>
      </c>
      <c r="M11680" s="31">
        <f t="shared" si="895"/>
        <v>0</v>
      </c>
      <c r="N11680" s="31">
        <f t="shared" si="896"/>
        <v>0</v>
      </c>
      <c r="O11680" s="17" t="e">
        <f t="shared" si="897"/>
        <v>#DIV/0!</v>
      </c>
      <c r="P11680" s="31">
        <f t="shared" si="898"/>
        <v>0</v>
      </c>
      <c r="Q11680" s="9" t="e">
        <f t="shared" si="899"/>
        <v>#DIV/0!</v>
      </c>
    </row>
    <row r="11681" spans="12:17" x14ac:dyDescent="0.25">
      <c r="L11681" s="10" t="str">
        <f>IF(F11681="","",(SUM(F$2:F11681)))</f>
        <v/>
      </c>
      <c r="M11681" s="31">
        <f t="shared" si="895"/>
        <v>0</v>
      </c>
      <c r="N11681" s="31">
        <f t="shared" si="896"/>
        <v>0</v>
      </c>
      <c r="O11681" s="17" t="e">
        <f t="shared" si="897"/>
        <v>#DIV/0!</v>
      </c>
      <c r="P11681" s="31">
        <f t="shared" si="898"/>
        <v>0</v>
      </c>
      <c r="Q11681" s="9" t="e">
        <f t="shared" si="899"/>
        <v>#DIV/0!</v>
      </c>
    </row>
    <row r="11682" spans="12:17" x14ac:dyDescent="0.25">
      <c r="L11682" s="10" t="str">
        <f>IF(F11682="","",(SUM(F$2:F11682)))</f>
        <v/>
      </c>
      <c r="M11682" s="31">
        <f t="shared" si="895"/>
        <v>0</v>
      </c>
      <c r="N11682" s="31">
        <f t="shared" si="896"/>
        <v>0</v>
      </c>
      <c r="O11682" s="17" t="e">
        <f t="shared" si="897"/>
        <v>#DIV/0!</v>
      </c>
      <c r="P11682" s="31">
        <f t="shared" si="898"/>
        <v>0</v>
      </c>
      <c r="Q11682" s="9" t="e">
        <f t="shared" si="899"/>
        <v>#DIV/0!</v>
      </c>
    </row>
    <row r="11683" spans="12:17" x14ac:dyDescent="0.25">
      <c r="L11683" s="10" t="str">
        <f>IF(F11683="","",(SUM(F$2:F11683)))</f>
        <v/>
      </c>
      <c r="M11683" s="31">
        <f t="shared" si="895"/>
        <v>0</v>
      </c>
      <c r="N11683" s="31">
        <f t="shared" si="896"/>
        <v>0</v>
      </c>
      <c r="O11683" s="17" t="e">
        <f t="shared" si="897"/>
        <v>#DIV/0!</v>
      </c>
      <c r="P11683" s="31">
        <f t="shared" si="898"/>
        <v>0</v>
      </c>
      <c r="Q11683" s="9" t="e">
        <f t="shared" si="899"/>
        <v>#DIV/0!</v>
      </c>
    </row>
    <row r="11684" spans="12:17" x14ac:dyDescent="0.25">
      <c r="L11684" s="10" t="str">
        <f>IF(F11684="","",(SUM(F$2:F11684)))</f>
        <v/>
      </c>
      <c r="M11684" s="31">
        <f t="shared" si="895"/>
        <v>0</v>
      </c>
      <c r="N11684" s="31">
        <f t="shared" si="896"/>
        <v>0</v>
      </c>
      <c r="O11684" s="17" t="e">
        <f t="shared" si="897"/>
        <v>#DIV/0!</v>
      </c>
      <c r="P11684" s="31">
        <f t="shared" si="898"/>
        <v>0</v>
      </c>
      <c r="Q11684" s="9" t="e">
        <f t="shared" si="899"/>
        <v>#DIV/0!</v>
      </c>
    </row>
    <row r="11685" spans="12:17" x14ac:dyDescent="0.25">
      <c r="L11685" s="10" t="str">
        <f>IF(F11685="","",(SUM(F$2:F11685)))</f>
        <v/>
      </c>
      <c r="M11685" s="31">
        <f t="shared" si="895"/>
        <v>0</v>
      </c>
      <c r="N11685" s="31">
        <f t="shared" si="896"/>
        <v>0</v>
      </c>
      <c r="O11685" s="17" t="e">
        <f t="shared" si="897"/>
        <v>#DIV/0!</v>
      </c>
      <c r="P11685" s="31">
        <f t="shared" si="898"/>
        <v>0</v>
      </c>
      <c r="Q11685" s="9" t="e">
        <f t="shared" si="899"/>
        <v>#DIV/0!</v>
      </c>
    </row>
    <row r="11686" spans="12:17" x14ac:dyDescent="0.25">
      <c r="L11686" s="10" t="str">
        <f>IF(F11686="","",(SUM(F$2:F11686)))</f>
        <v/>
      </c>
      <c r="M11686" s="31">
        <f t="shared" si="895"/>
        <v>0</v>
      </c>
      <c r="N11686" s="31">
        <f t="shared" si="896"/>
        <v>0</v>
      </c>
      <c r="O11686" s="17" t="e">
        <f t="shared" si="897"/>
        <v>#DIV/0!</v>
      </c>
      <c r="P11686" s="31">
        <f t="shared" si="898"/>
        <v>0</v>
      </c>
      <c r="Q11686" s="9" t="e">
        <f t="shared" si="899"/>
        <v>#DIV/0!</v>
      </c>
    </row>
    <row r="11687" spans="12:17" x14ac:dyDescent="0.25">
      <c r="L11687" s="10" t="str">
        <f>IF(F11687="","",(SUM(F$2:F11687)))</f>
        <v/>
      </c>
      <c r="M11687" s="31">
        <f t="shared" si="895"/>
        <v>0</v>
      </c>
      <c r="N11687" s="31">
        <f t="shared" si="896"/>
        <v>0</v>
      </c>
      <c r="O11687" s="17" t="e">
        <f t="shared" si="897"/>
        <v>#DIV/0!</v>
      </c>
      <c r="P11687" s="31">
        <f t="shared" si="898"/>
        <v>0</v>
      </c>
      <c r="Q11687" s="9" t="e">
        <f t="shared" si="899"/>
        <v>#DIV/0!</v>
      </c>
    </row>
    <row r="11688" spans="12:17" x14ac:dyDescent="0.25">
      <c r="L11688" s="10" t="str">
        <f>IF(F11688="","",(SUM(F$2:F11688)))</f>
        <v/>
      </c>
      <c r="M11688" s="31">
        <f t="shared" si="895"/>
        <v>0</v>
      </c>
      <c r="N11688" s="31">
        <f t="shared" si="896"/>
        <v>0</v>
      </c>
      <c r="O11688" s="17" t="e">
        <f t="shared" si="897"/>
        <v>#DIV/0!</v>
      </c>
      <c r="P11688" s="31">
        <f t="shared" si="898"/>
        <v>0</v>
      </c>
      <c r="Q11688" s="9" t="e">
        <f t="shared" si="899"/>
        <v>#DIV/0!</v>
      </c>
    </row>
    <row r="11689" spans="12:17" x14ac:dyDescent="0.25">
      <c r="L11689" s="10" t="str">
        <f>IF(F11689="","",(SUM(F$2:F11689)))</f>
        <v/>
      </c>
      <c r="M11689" s="31">
        <f t="shared" si="895"/>
        <v>0</v>
      </c>
      <c r="N11689" s="31">
        <f t="shared" si="896"/>
        <v>0</v>
      </c>
      <c r="O11689" s="17" t="e">
        <f t="shared" si="897"/>
        <v>#DIV/0!</v>
      </c>
      <c r="P11689" s="31">
        <f t="shared" si="898"/>
        <v>0</v>
      </c>
      <c r="Q11689" s="9" t="e">
        <f t="shared" si="899"/>
        <v>#DIV/0!</v>
      </c>
    </row>
    <row r="11690" spans="12:17" x14ac:dyDescent="0.25">
      <c r="L11690" s="10" t="str">
        <f>IF(F11690="","",(SUM(F$2:F11690)))</f>
        <v/>
      </c>
      <c r="M11690" s="31">
        <f t="shared" si="895"/>
        <v>0</v>
      </c>
      <c r="N11690" s="31">
        <f t="shared" si="896"/>
        <v>0</v>
      </c>
      <c r="O11690" s="17" t="e">
        <f t="shared" si="897"/>
        <v>#DIV/0!</v>
      </c>
      <c r="P11690" s="31">
        <f t="shared" si="898"/>
        <v>0</v>
      </c>
      <c r="Q11690" s="9" t="e">
        <f t="shared" si="899"/>
        <v>#DIV/0!</v>
      </c>
    </row>
    <row r="11691" spans="12:17" x14ac:dyDescent="0.25">
      <c r="L11691" s="10" t="str">
        <f>IF(F11691="","",(SUM(F$2:F11691)))</f>
        <v/>
      </c>
      <c r="M11691" s="31">
        <f t="shared" si="895"/>
        <v>0</v>
      </c>
      <c r="N11691" s="31">
        <f t="shared" si="896"/>
        <v>0</v>
      </c>
      <c r="O11691" s="17" t="e">
        <f t="shared" si="897"/>
        <v>#DIV/0!</v>
      </c>
      <c r="P11691" s="31">
        <f t="shared" si="898"/>
        <v>0</v>
      </c>
      <c r="Q11691" s="9" t="e">
        <f t="shared" si="899"/>
        <v>#DIV/0!</v>
      </c>
    </row>
    <row r="11692" spans="12:17" x14ac:dyDescent="0.25">
      <c r="L11692" s="10" t="str">
        <f>IF(F11692="","",(SUM(F$2:F11692)))</f>
        <v/>
      </c>
      <c r="M11692" s="31">
        <f t="shared" si="895"/>
        <v>0</v>
      </c>
      <c r="N11692" s="31">
        <f t="shared" si="896"/>
        <v>0</v>
      </c>
      <c r="O11692" s="17" t="e">
        <f t="shared" si="897"/>
        <v>#DIV/0!</v>
      </c>
      <c r="P11692" s="31">
        <f t="shared" si="898"/>
        <v>0</v>
      </c>
      <c r="Q11692" s="9" t="e">
        <f t="shared" si="899"/>
        <v>#DIV/0!</v>
      </c>
    </row>
    <row r="11693" spans="12:17" x14ac:dyDescent="0.25">
      <c r="L11693" s="10" t="str">
        <f>IF(F11693="","",(SUM(F$2:F11693)))</f>
        <v/>
      </c>
      <c r="M11693" s="31">
        <f t="shared" si="895"/>
        <v>0</v>
      </c>
      <c r="N11693" s="31">
        <f t="shared" si="896"/>
        <v>0</v>
      </c>
      <c r="O11693" s="17" t="e">
        <f t="shared" si="897"/>
        <v>#DIV/0!</v>
      </c>
      <c r="P11693" s="31">
        <f t="shared" si="898"/>
        <v>0</v>
      </c>
      <c r="Q11693" s="9" t="e">
        <f t="shared" si="899"/>
        <v>#DIV/0!</v>
      </c>
    </row>
    <row r="11694" spans="12:17" x14ac:dyDescent="0.25">
      <c r="L11694" s="10" t="str">
        <f>IF(F11694="","",(SUM(F$2:F11694)))</f>
        <v/>
      </c>
      <c r="M11694" s="31">
        <f t="shared" si="895"/>
        <v>0</v>
      </c>
      <c r="N11694" s="31">
        <f t="shared" si="896"/>
        <v>0</v>
      </c>
      <c r="O11694" s="17" t="e">
        <f t="shared" si="897"/>
        <v>#DIV/0!</v>
      </c>
      <c r="P11694" s="31">
        <f t="shared" si="898"/>
        <v>0</v>
      </c>
      <c r="Q11694" s="9" t="e">
        <f t="shared" si="899"/>
        <v>#DIV/0!</v>
      </c>
    </row>
    <row r="11695" spans="12:17" x14ac:dyDescent="0.25">
      <c r="L11695" s="10" t="str">
        <f>IF(F11695="","",(SUM(F$2:F11695)))</f>
        <v/>
      </c>
      <c r="M11695" s="31">
        <f t="shared" si="895"/>
        <v>0</v>
      </c>
      <c r="N11695" s="31">
        <f t="shared" si="896"/>
        <v>0</v>
      </c>
      <c r="O11695" s="17" t="e">
        <f t="shared" si="897"/>
        <v>#DIV/0!</v>
      </c>
      <c r="P11695" s="31">
        <f t="shared" si="898"/>
        <v>0</v>
      </c>
      <c r="Q11695" s="9" t="e">
        <f t="shared" si="899"/>
        <v>#DIV/0!</v>
      </c>
    </row>
    <row r="11696" spans="12:17" x14ac:dyDescent="0.25">
      <c r="L11696" s="10" t="str">
        <f>IF(F11696="","",(SUM(F$2:F11696)))</f>
        <v/>
      </c>
      <c r="M11696" s="31">
        <f t="shared" si="895"/>
        <v>0</v>
      </c>
      <c r="N11696" s="31">
        <f t="shared" si="896"/>
        <v>0</v>
      </c>
      <c r="O11696" s="17" t="e">
        <f t="shared" si="897"/>
        <v>#DIV/0!</v>
      </c>
      <c r="P11696" s="31">
        <f t="shared" si="898"/>
        <v>0</v>
      </c>
      <c r="Q11696" s="9" t="e">
        <f t="shared" si="899"/>
        <v>#DIV/0!</v>
      </c>
    </row>
    <row r="11697" spans="12:17" x14ac:dyDescent="0.25">
      <c r="L11697" s="10" t="str">
        <f>IF(F11697="","",(SUM(F$2:F11697)))</f>
        <v/>
      </c>
      <c r="M11697" s="31">
        <f t="shared" si="895"/>
        <v>0</v>
      </c>
      <c r="N11697" s="31">
        <f t="shared" si="896"/>
        <v>0</v>
      </c>
      <c r="O11697" s="17" t="e">
        <f t="shared" si="897"/>
        <v>#DIV/0!</v>
      </c>
      <c r="P11697" s="31">
        <f t="shared" si="898"/>
        <v>0</v>
      </c>
      <c r="Q11697" s="9" t="e">
        <f t="shared" si="899"/>
        <v>#DIV/0!</v>
      </c>
    </row>
    <row r="11698" spans="12:17" x14ac:dyDescent="0.25">
      <c r="L11698" s="10" t="str">
        <f>IF(F11698="","",(SUM(F$2:F11698)))</f>
        <v/>
      </c>
      <c r="M11698" s="31">
        <f t="shared" si="895"/>
        <v>0</v>
      </c>
      <c r="N11698" s="31">
        <f t="shared" si="896"/>
        <v>0</v>
      </c>
      <c r="O11698" s="17" t="e">
        <f t="shared" si="897"/>
        <v>#DIV/0!</v>
      </c>
      <c r="P11698" s="31">
        <f t="shared" si="898"/>
        <v>0</v>
      </c>
      <c r="Q11698" s="9" t="e">
        <f t="shared" si="899"/>
        <v>#DIV/0!</v>
      </c>
    </row>
    <row r="11699" spans="12:17" x14ac:dyDescent="0.25">
      <c r="L11699" s="10" t="str">
        <f>IF(F11699="","",(SUM(F$2:F11699)))</f>
        <v/>
      </c>
      <c r="M11699" s="31">
        <f t="shared" si="895"/>
        <v>0</v>
      </c>
      <c r="N11699" s="31">
        <f t="shared" si="896"/>
        <v>0</v>
      </c>
      <c r="O11699" s="17" t="e">
        <f t="shared" si="897"/>
        <v>#DIV/0!</v>
      </c>
      <c r="P11699" s="31">
        <f t="shared" si="898"/>
        <v>0</v>
      </c>
      <c r="Q11699" s="9" t="e">
        <f t="shared" si="899"/>
        <v>#DIV/0!</v>
      </c>
    </row>
    <row r="11700" spans="12:17" x14ac:dyDescent="0.25">
      <c r="L11700" s="10" t="str">
        <f>IF(F11700="","",(SUM(F$2:F11700)))</f>
        <v/>
      </c>
      <c r="M11700" s="31">
        <f t="shared" si="895"/>
        <v>0</v>
      </c>
      <c r="N11700" s="31">
        <f t="shared" si="896"/>
        <v>0</v>
      </c>
      <c r="O11700" s="17" t="e">
        <f t="shared" si="897"/>
        <v>#DIV/0!</v>
      </c>
      <c r="P11700" s="31">
        <f t="shared" si="898"/>
        <v>0</v>
      </c>
      <c r="Q11700" s="9" t="e">
        <f t="shared" si="899"/>
        <v>#DIV/0!</v>
      </c>
    </row>
    <row r="11701" spans="12:17" x14ac:dyDescent="0.25">
      <c r="L11701" s="10" t="str">
        <f>IF(F11701="","",(SUM(F$2:F11701)))</f>
        <v/>
      </c>
      <c r="M11701" s="31">
        <f t="shared" si="895"/>
        <v>0</v>
      </c>
      <c r="N11701" s="31">
        <f t="shared" si="896"/>
        <v>0</v>
      </c>
      <c r="O11701" s="17" t="e">
        <f t="shared" si="897"/>
        <v>#DIV/0!</v>
      </c>
      <c r="P11701" s="31">
        <f t="shared" si="898"/>
        <v>0</v>
      </c>
      <c r="Q11701" s="9" t="e">
        <f t="shared" si="899"/>
        <v>#DIV/0!</v>
      </c>
    </row>
    <row r="11702" spans="12:17" x14ac:dyDescent="0.25">
      <c r="L11702" s="10" t="str">
        <f>IF(F11702="","",(SUM(F$2:F11702)))</f>
        <v/>
      </c>
      <c r="M11702" s="31">
        <f t="shared" si="895"/>
        <v>0</v>
      </c>
      <c r="N11702" s="31">
        <f t="shared" si="896"/>
        <v>0</v>
      </c>
      <c r="O11702" s="17" t="e">
        <f t="shared" si="897"/>
        <v>#DIV/0!</v>
      </c>
      <c r="P11702" s="31">
        <f t="shared" si="898"/>
        <v>0</v>
      </c>
      <c r="Q11702" s="9" t="e">
        <f t="shared" si="899"/>
        <v>#DIV/0!</v>
      </c>
    </row>
    <row r="11703" spans="12:17" x14ac:dyDescent="0.25">
      <c r="L11703" s="10" t="str">
        <f>IF(F11703="","",(SUM(F$2:F11703)))</f>
        <v/>
      </c>
      <c r="M11703" s="31">
        <f t="shared" si="895"/>
        <v>0</v>
      </c>
      <c r="N11703" s="31">
        <f t="shared" si="896"/>
        <v>0</v>
      </c>
      <c r="O11703" s="17" t="e">
        <f t="shared" si="897"/>
        <v>#DIV/0!</v>
      </c>
      <c r="P11703" s="31">
        <f t="shared" si="898"/>
        <v>0</v>
      </c>
      <c r="Q11703" s="9" t="e">
        <f t="shared" si="899"/>
        <v>#DIV/0!</v>
      </c>
    </row>
    <row r="11704" spans="12:17" x14ac:dyDescent="0.25">
      <c r="L11704" s="10" t="str">
        <f>IF(F11704="","",(SUM(F$2:F11704)))</f>
        <v/>
      </c>
      <c r="M11704" s="31">
        <f t="shared" si="895"/>
        <v>0</v>
      </c>
      <c r="N11704" s="31">
        <f t="shared" si="896"/>
        <v>0</v>
      </c>
      <c r="O11704" s="17" t="e">
        <f t="shared" si="897"/>
        <v>#DIV/0!</v>
      </c>
      <c r="P11704" s="31">
        <f t="shared" si="898"/>
        <v>0</v>
      </c>
      <c r="Q11704" s="9" t="e">
        <f t="shared" si="899"/>
        <v>#DIV/0!</v>
      </c>
    </row>
    <row r="11705" spans="12:17" x14ac:dyDescent="0.25">
      <c r="L11705" s="10" t="str">
        <f>IF(F11705="","",(SUM(F$2:F11705)))</f>
        <v/>
      </c>
      <c r="M11705" s="31">
        <f t="shared" si="895"/>
        <v>0</v>
      </c>
      <c r="N11705" s="31">
        <f t="shared" si="896"/>
        <v>0</v>
      </c>
      <c r="O11705" s="17" t="e">
        <f t="shared" si="897"/>
        <v>#DIV/0!</v>
      </c>
      <c r="P11705" s="31">
        <f t="shared" si="898"/>
        <v>0</v>
      </c>
      <c r="Q11705" s="9" t="e">
        <f t="shared" si="899"/>
        <v>#DIV/0!</v>
      </c>
    </row>
    <row r="11706" spans="12:17" x14ac:dyDescent="0.25">
      <c r="L11706" s="10" t="str">
        <f>IF(F11706="","",(SUM(F$2:F11706)))</f>
        <v/>
      </c>
      <c r="M11706" s="31">
        <f t="shared" si="895"/>
        <v>0</v>
      </c>
      <c r="N11706" s="31">
        <f t="shared" si="896"/>
        <v>0</v>
      </c>
      <c r="O11706" s="17" t="e">
        <f t="shared" si="897"/>
        <v>#DIV/0!</v>
      </c>
      <c r="P11706" s="31">
        <f t="shared" si="898"/>
        <v>0</v>
      </c>
      <c r="Q11706" s="9" t="e">
        <f t="shared" si="899"/>
        <v>#DIV/0!</v>
      </c>
    </row>
    <row r="11707" spans="12:17" x14ac:dyDescent="0.25">
      <c r="L11707" s="10" t="str">
        <f>IF(F11707="","",(SUM(F$2:F11707)))</f>
        <v/>
      </c>
      <c r="M11707" s="31">
        <f t="shared" si="895"/>
        <v>0</v>
      </c>
      <c r="N11707" s="31">
        <f t="shared" si="896"/>
        <v>0</v>
      </c>
      <c r="O11707" s="17" t="e">
        <f t="shared" si="897"/>
        <v>#DIV/0!</v>
      </c>
      <c r="P11707" s="31">
        <f t="shared" si="898"/>
        <v>0</v>
      </c>
      <c r="Q11707" s="9" t="e">
        <f t="shared" si="899"/>
        <v>#DIV/0!</v>
      </c>
    </row>
    <row r="11708" spans="12:17" x14ac:dyDescent="0.25">
      <c r="L11708" s="10" t="str">
        <f>IF(F11708="","",(SUM(F$2:F11708)))</f>
        <v/>
      </c>
      <c r="M11708" s="31">
        <f t="shared" si="895"/>
        <v>0</v>
      </c>
      <c r="N11708" s="31">
        <f t="shared" si="896"/>
        <v>0</v>
      </c>
      <c r="O11708" s="17" t="e">
        <f t="shared" si="897"/>
        <v>#DIV/0!</v>
      </c>
      <c r="P11708" s="31">
        <f t="shared" si="898"/>
        <v>0</v>
      </c>
      <c r="Q11708" s="9" t="e">
        <f t="shared" si="899"/>
        <v>#DIV/0!</v>
      </c>
    </row>
    <row r="11709" spans="12:17" x14ac:dyDescent="0.25">
      <c r="L11709" s="10" t="str">
        <f>IF(F11709="","",(SUM(F$2:F11709)))</f>
        <v/>
      </c>
      <c r="M11709" s="31">
        <f t="shared" si="895"/>
        <v>0</v>
      </c>
      <c r="N11709" s="31">
        <f t="shared" si="896"/>
        <v>0</v>
      </c>
      <c r="O11709" s="17" t="e">
        <f t="shared" si="897"/>
        <v>#DIV/0!</v>
      </c>
      <c r="P11709" s="31">
        <f t="shared" si="898"/>
        <v>0</v>
      </c>
      <c r="Q11709" s="9" t="e">
        <f t="shared" si="899"/>
        <v>#DIV/0!</v>
      </c>
    </row>
    <row r="11710" spans="12:17" x14ac:dyDescent="0.25">
      <c r="L11710" s="10" t="str">
        <f>IF(F11710="","",(SUM(F$2:F11710)))</f>
        <v/>
      </c>
      <c r="M11710" s="31">
        <f t="shared" si="895"/>
        <v>0</v>
      </c>
      <c r="N11710" s="31">
        <f t="shared" si="896"/>
        <v>0</v>
      </c>
      <c r="O11710" s="17" t="e">
        <f t="shared" si="897"/>
        <v>#DIV/0!</v>
      </c>
      <c r="P11710" s="31">
        <f t="shared" si="898"/>
        <v>0</v>
      </c>
      <c r="Q11710" s="9" t="e">
        <f t="shared" si="899"/>
        <v>#DIV/0!</v>
      </c>
    </row>
    <row r="11711" spans="12:17" x14ac:dyDescent="0.25">
      <c r="L11711" s="10" t="str">
        <f>IF(F11711="","",(SUM(F$2:F11711)))</f>
        <v/>
      </c>
      <c r="M11711" s="31">
        <f t="shared" si="895"/>
        <v>0</v>
      </c>
      <c r="N11711" s="31">
        <f t="shared" si="896"/>
        <v>0</v>
      </c>
      <c r="O11711" s="17" t="e">
        <f t="shared" si="897"/>
        <v>#DIV/0!</v>
      </c>
      <c r="P11711" s="31">
        <f t="shared" si="898"/>
        <v>0</v>
      </c>
      <c r="Q11711" s="9" t="e">
        <f t="shared" si="899"/>
        <v>#DIV/0!</v>
      </c>
    </row>
    <row r="11712" spans="12:17" x14ac:dyDescent="0.25">
      <c r="L11712" s="10" t="str">
        <f>IF(F11712="","",(SUM(F$2:F11712)))</f>
        <v/>
      </c>
      <c r="M11712" s="31">
        <f t="shared" si="895"/>
        <v>0</v>
      </c>
      <c r="N11712" s="31">
        <f t="shared" si="896"/>
        <v>0</v>
      </c>
      <c r="O11712" s="17" t="e">
        <f t="shared" si="897"/>
        <v>#DIV/0!</v>
      </c>
      <c r="P11712" s="31">
        <f t="shared" si="898"/>
        <v>0</v>
      </c>
      <c r="Q11712" s="9" t="e">
        <f t="shared" si="899"/>
        <v>#DIV/0!</v>
      </c>
    </row>
    <row r="11713" spans="12:17" x14ac:dyDescent="0.25">
      <c r="L11713" s="10" t="str">
        <f>IF(F11713="","",(SUM(F$2:F11713)))</f>
        <v/>
      </c>
      <c r="M11713" s="31">
        <f t="shared" si="895"/>
        <v>0</v>
      </c>
      <c r="N11713" s="31">
        <f t="shared" si="896"/>
        <v>0</v>
      </c>
      <c r="O11713" s="17" t="e">
        <f t="shared" si="897"/>
        <v>#DIV/0!</v>
      </c>
      <c r="P11713" s="31">
        <f t="shared" si="898"/>
        <v>0</v>
      </c>
      <c r="Q11713" s="9" t="e">
        <f t="shared" si="899"/>
        <v>#DIV/0!</v>
      </c>
    </row>
    <row r="11714" spans="12:17" x14ac:dyDescent="0.25">
      <c r="L11714" s="10" t="str">
        <f>IF(F11714="","",(SUM(F$2:F11714)))</f>
        <v/>
      </c>
      <c r="M11714" s="31">
        <f t="shared" si="895"/>
        <v>0</v>
      </c>
      <c r="N11714" s="31">
        <f t="shared" si="896"/>
        <v>0</v>
      </c>
      <c r="O11714" s="17" t="e">
        <f t="shared" si="897"/>
        <v>#DIV/0!</v>
      </c>
      <c r="P11714" s="31">
        <f t="shared" si="898"/>
        <v>0</v>
      </c>
      <c r="Q11714" s="9" t="e">
        <f t="shared" si="899"/>
        <v>#DIV/0!</v>
      </c>
    </row>
    <row r="11715" spans="12:17" x14ac:dyDescent="0.25">
      <c r="L11715" s="10" t="str">
        <f>IF(F11715="","",(SUM(F$2:F11715)))</f>
        <v/>
      </c>
      <c r="M11715" s="31">
        <f t="shared" si="895"/>
        <v>0</v>
      </c>
      <c r="N11715" s="31">
        <f t="shared" si="896"/>
        <v>0</v>
      </c>
      <c r="O11715" s="17" t="e">
        <f t="shared" si="897"/>
        <v>#DIV/0!</v>
      </c>
      <c r="P11715" s="31">
        <f t="shared" si="898"/>
        <v>0</v>
      </c>
      <c r="Q11715" s="9" t="e">
        <f t="shared" si="899"/>
        <v>#DIV/0!</v>
      </c>
    </row>
    <row r="11716" spans="12:17" x14ac:dyDescent="0.25">
      <c r="L11716" s="10" t="str">
        <f>IF(F11716="","",(SUM(F$2:F11716)))</f>
        <v/>
      </c>
      <c r="M11716" s="31">
        <f t="shared" si="895"/>
        <v>0</v>
      </c>
      <c r="N11716" s="31">
        <f t="shared" si="896"/>
        <v>0</v>
      </c>
      <c r="O11716" s="17" t="e">
        <f t="shared" si="897"/>
        <v>#DIV/0!</v>
      </c>
      <c r="P11716" s="31">
        <f t="shared" si="898"/>
        <v>0</v>
      </c>
      <c r="Q11716" s="9" t="e">
        <f t="shared" si="899"/>
        <v>#DIV/0!</v>
      </c>
    </row>
    <row r="11717" spans="12:17" x14ac:dyDescent="0.25">
      <c r="L11717" s="10" t="str">
        <f>IF(F11717="","",(SUM(F$2:F11717)))</f>
        <v/>
      </c>
      <c r="M11717" s="31">
        <f t="shared" si="895"/>
        <v>0</v>
      </c>
      <c r="N11717" s="31">
        <f t="shared" si="896"/>
        <v>0</v>
      </c>
      <c r="O11717" s="17" t="e">
        <f t="shared" si="897"/>
        <v>#DIV/0!</v>
      </c>
      <c r="P11717" s="31">
        <f t="shared" si="898"/>
        <v>0</v>
      </c>
      <c r="Q11717" s="9" t="e">
        <f t="shared" si="899"/>
        <v>#DIV/0!</v>
      </c>
    </row>
    <row r="11718" spans="12:17" x14ac:dyDescent="0.25">
      <c r="L11718" s="10" t="str">
        <f>IF(F11718="","",(SUM(F$2:F11718)))</f>
        <v/>
      </c>
      <c r="M11718" s="31">
        <f t="shared" si="895"/>
        <v>0</v>
      </c>
      <c r="N11718" s="31">
        <f t="shared" si="896"/>
        <v>0</v>
      </c>
      <c r="O11718" s="17" t="e">
        <f t="shared" si="897"/>
        <v>#DIV/0!</v>
      </c>
      <c r="P11718" s="31">
        <f t="shared" si="898"/>
        <v>0</v>
      </c>
      <c r="Q11718" s="9" t="e">
        <f t="shared" si="899"/>
        <v>#DIV/0!</v>
      </c>
    </row>
    <row r="11719" spans="12:17" x14ac:dyDescent="0.25">
      <c r="L11719" s="10" t="str">
        <f>IF(F11719="","",(SUM(F$2:F11719)))</f>
        <v/>
      </c>
      <c r="M11719" s="31">
        <f t="shared" si="895"/>
        <v>0</v>
      </c>
      <c r="N11719" s="31">
        <f t="shared" si="896"/>
        <v>0</v>
      </c>
      <c r="O11719" s="17" t="e">
        <f t="shared" si="897"/>
        <v>#DIV/0!</v>
      </c>
      <c r="P11719" s="31">
        <f t="shared" si="898"/>
        <v>0</v>
      </c>
      <c r="Q11719" s="9" t="e">
        <f t="shared" si="899"/>
        <v>#DIV/0!</v>
      </c>
    </row>
    <row r="11720" spans="12:17" x14ac:dyDescent="0.25">
      <c r="L11720" s="10" t="str">
        <f>IF(F11720="","",(SUM(F$2:F11720)))</f>
        <v/>
      </c>
      <c r="M11720" s="31">
        <f t="shared" si="895"/>
        <v>0</v>
      </c>
      <c r="N11720" s="31">
        <f t="shared" si="896"/>
        <v>0</v>
      </c>
      <c r="O11720" s="17" t="e">
        <f t="shared" si="897"/>
        <v>#DIV/0!</v>
      </c>
      <c r="P11720" s="31">
        <f t="shared" si="898"/>
        <v>0</v>
      </c>
      <c r="Q11720" s="9" t="e">
        <f t="shared" si="899"/>
        <v>#DIV/0!</v>
      </c>
    </row>
    <row r="11721" spans="12:17" x14ac:dyDescent="0.25">
      <c r="L11721" s="10" t="str">
        <f>IF(F11721="","",(SUM(F$2:F11721)))</f>
        <v/>
      </c>
      <c r="M11721" s="31">
        <f t="shared" si="895"/>
        <v>0</v>
      </c>
      <c r="N11721" s="31">
        <f t="shared" si="896"/>
        <v>0</v>
      </c>
      <c r="O11721" s="17" t="e">
        <f t="shared" si="897"/>
        <v>#DIV/0!</v>
      </c>
      <c r="P11721" s="31">
        <f t="shared" si="898"/>
        <v>0</v>
      </c>
      <c r="Q11721" s="9" t="e">
        <f t="shared" si="899"/>
        <v>#DIV/0!</v>
      </c>
    </row>
    <row r="11722" spans="12:17" x14ac:dyDescent="0.25">
      <c r="L11722" s="10" t="str">
        <f>IF(F11722="","",(SUM(F$2:F11722)))</f>
        <v/>
      </c>
      <c r="M11722" s="31">
        <f t="shared" ref="M11722:M11785" si="900">IF(B$201="","",(COUNTIF($B11523:$B11722, "Tournament Pool Tournament Registration") - COUNTIF($B11523:$B11722, "Tournament Pool Registration (inc. Fee)")))</f>
        <v>0</v>
      </c>
      <c r="N11722" s="31">
        <f t="shared" ref="N11722:N11785" si="901">IF(B$201="","",(COUNTIF($B11523:$B11722, "Tournament Pool Tournament Registration")))</f>
        <v>0</v>
      </c>
      <c r="O11722" s="17" t="e">
        <f t="shared" ref="O11722:O11785" si="902">IF(B$201="","",(M11722/N11722))</f>
        <v>#DIV/0!</v>
      </c>
      <c r="P11722" s="31">
        <f t="shared" ref="P11722:P11785" si="903">IF(B$201="","",(COUNTIF($B11523:$B11722, "Tournament Pool Tournament KO Award")))</f>
        <v>0</v>
      </c>
      <c r="Q11722" s="9" t="e">
        <f t="shared" ref="Q11722:Q11785" si="904">IF(B$201="","",(P11722/N11722))</f>
        <v>#DIV/0!</v>
      </c>
    </row>
    <row r="11723" spans="12:17" x14ac:dyDescent="0.25">
      <c r="L11723" s="10" t="str">
        <f>IF(F11723="","",(SUM(F$2:F11723)))</f>
        <v/>
      </c>
      <c r="M11723" s="31">
        <f t="shared" si="900"/>
        <v>0</v>
      </c>
      <c r="N11723" s="31">
        <f t="shared" si="901"/>
        <v>0</v>
      </c>
      <c r="O11723" s="17" t="e">
        <f t="shared" si="902"/>
        <v>#DIV/0!</v>
      </c>
      <c r="P11723" s="31">
        <f t="shared" si="903"/>
        <v>0</v>
      </c>
      <c r="Q11723" s="9" t="e">
        <f t="shared" si="904"/>
        <v>#DIV/0!</v>
      </c>
    </row>
    <row r="11724" spans="12:17" x14ac:dyDescent="0.25">
      <c r="L11724" s="10" t="str">
        <f>IF(F11724="","",(SUM(F$2:F11724)))</f>
        <v/>
      </c>
      <c r="M11724" s="31">
        <f t="shared" si="900"/>
        <v>0</v>
      </c>
      <c r="N11724" s="31">
        <f t="shared" si="901"/>
        <v>0</v>
      </c>
      <c r="O11724" s="17" t="e">
        <f t="shared" si="902"/>
        <v>#DIV/0!</v>
      </c>
      <c r="P11724" s="31">
        <f t="shared" si="903"/>
        <v>0</v>
      </c>
      <c r="Q11724" s="9" t="e">
        <f t="shared" si="904"/>
        <v>#DIV/0!</v>
      </c>
    </row>
    <row r="11725" spans="12:17" x14ac:dyDescent="0.25">
      <c r="L11725" s="10" t="str">
        <f>IF(F11725="","",(SUM(F$2:F11725)))</f>
        <v/>
      </c>
      <c r="M11725" s="31">
        <f t="shared" si="900"/>
        <v>0</v>
      </c>
      <c r="N11725" s="31">
        <f t="shared" si="901"/>
        <v>0</v>
      </c>
      <c r="O11725" s="17" t="e">
        <f t="shared" si="902"/>
        <v>#DIV/0!</v>
      </c>
      <c r="P11725" s="31">
        <f t="shared" si="903"/>
        <v>0</v>
      </c>
      <c r="Q11725" s="9" t="e">
        <f t="shared" si="904"/>
        <v>#DIV/0!</v>
      </c>
    </row>
    <row r="11726" spans="12:17" x14ac:dyDescent="0.25">
      <c r="L11726" s="10" t="str">
        <f>IF(F11726="","",(SUM(F$2:F11726)))</f>
        <v/>
      </c>
      <c r="M11726" s="31">
        <f t="shared" si="900"/>
        <v>0</v>
      </c>
      <c r="N11726" s="31">
        <f t="shared" si="901"/>
        <v>0</v>
      </c>
      <c r="O11726" s="17" t="e">
        <f t="shared" si="902"/>
        <v>#DIV/0!</v>
      </c>
      <c r="P11726" s="31">
        <f t="shared" si="903"/>
        <v>0</v>
      </c>
      <c r="Q11726" s="9" t="e">
        <f t="shared" si="904"/>
        <v>#DIV/0!</v>
      </c>
    </row>
    <row r="11727" spans="12:17" x14ac:dyDescent="0.25">
      <c r="L11727" s="10" t="str">
        <f>IF(F11727="","",(SUM(F$2:F11727)))</f>
        <v/>
      </c>
      <c r="M11727" s="31">
        <f t="shared" si="900"/>
        <v>0</v>
      </c>
      <c r="N11727" s="31">
        <f t="shared" si="901"/>
        <v>0</v>
      </c>
      <c r="O11727" s="17" t="e">
        <f t="shared" si="902"/>
        <v>#DIV/0!</v>
      </c>
      <c r="P11727" s="31">
        <f t="shared" si="903"/>
        <v>0</v>
      </c>
      <c r="Q11727" s="9" t="e">
        <f t="shared" si="904"/>
        <v>#DIV/0!</v>
      </c>
    </row>
    <row r="11728" spans="12:17" x14ac:dyDescent="0.25">
      <c r="L11728" s="10" t="str">
        <f>IF(F11728="","",(SUM(F$2:F11728)))</f>
        <v/>
      </c>
      <c r="M11728" s="31">
        <f t="shared" si="900"/>
        <v>0</v>
      </c>
      <c r="N11728" s="31">
        <f t="shared" si="901"/>
        <v>0</v>
      </c>
      <c r="O11728" s="17" t="e">
        <f t="shared" si="902"/>
        <v>#DIV/0!</v>
      </c>
      <c r="P11728" s="31">
        <f t="shared" si="903"/>
        <v>0</v>
      </c>
      <c r="Q11728" s="9" t="e">
        <f t="shared" si="904"/>
        <v>#DIV/0!</v>
      </c>
    </row>
    <row r="11729" spans="12:17" x14ac:dyDescent="0.25">
      <c r="L11729" s="10" t="str">
        <f>IF(F11729="","",(SUM(F$2:F11729)))</f>
        <v/>
      </c>
      <c r="M11729" s="31">
        <f t="shared" si="900"/>
        <v>0</v>
      </c>
      <c r="N11729" s="31">
        <f t="shared" si="901"/>
        <v>0</v>
      </c>
      <c r="O11729" s="17" t="e">
        <f t="shared" si="902"/>
        <v>#DIV/0!</v>
      </c>
      <c r="P11729" s="31">
        <f t="shared" si="903"/>
        <v>0</v>
      </c>
      <c r="Q11729" s="9" t="e">
        <f t="shared" si="904"/>
        <v>#DIV/0!</v>
      </c>
    </row>
    <row r="11730" spans="12:17" x14ac:dyDescent="0.25">
      <c r="L11730" s="10" t="str">
        <f>IF(F11730="","",(SUM(F$2:F11730)))</f>
        <v/>
      </c>
      <c r="M11730" s="31">
        <f t="shared" si="900"/>
        <v>0</v>
      </c>
      <c r="N11730" s="31">
        <f t="shared" si="901"/>
        <v>0</v>
      </c>
      <c r="O11730" s="17" t="e">
        <f t="shared" si="902"/>
        <v>#DIV/0!</v>
      </c>
      <c r="P11730" s="31">
        <f t="shared" si="903"/>
        <v>0</v>
      </c>
      <c r="Q11730" s="9" t="e">
        <f t="shared" si="904"/>
        <v>#DIV/0!</v>
      </c>
    </row>
    <row r="11731" spans="12:17" x14ac:dyDescent="0.25">
      <c r="L11731" s="10" t="str">
        <f>IF(F11731="","",(SUM(F$2:F11731)))</f>
        <v/>
      </c>
      <c r="M11731" s="31">
        <f t="shared" si="900"/>
        <v>0</v>
      </c>
      <c r="N11731" s="31">
        <f t="shared" si="901"/>
        <v>0</v>
      </c>
      <c r="O11731" s="17" t="e">
        <f t="shared" si="902"/>
        <v>#DIV/0!</v>
      </c>
      <c r="P11731" s="31">
        <f t="shared" si="903"/>
        <v>0</v>
      </c>
      <c r="Q11731" s="9" t="e">
        <f t="shared" si="904"/>
        <v>#DIV/0!</v>
      </c>
    </row>
    <row r="11732" spans="12:17" x14ac:dyDescent="0.25">
      <c r="L11732" s="10" t="str">
        <f>IF(F11732="","",(SUM(F$2:F11732)))</f>
        <v/>
      </c>
      <c r="M11732" s="31">
        <f t="shared" si="900"/>
        <v>0</v>
      </c>
      <c r="N11732" s="31">
        <f t="shared" si="901"/>
        <v>0</v>
      </c>
      <c r="O11732" s="17" t="e">
        <f t="shared" si="902"/>
        <v>#DIV/0!</v>
      </c>
      <c r="P11732" s="31">
        <f t="shared" si="903"/>
        <v>0</v>
      </c>
      <c r="Q11732" s="9" t="e">
        <f t="shared" si="904"/>
        <v>#DIV/0!</v>
      </c>
    </row>
    <row r="11733" spans="12:17" x14ac:dyDescent="0.25">
      <c r="L11733" s="10" t="str">
        <f>IF(F11733="","",(SUM(F$2:F11733)))</f>
        <v/>
      </c>
      <c r="M11733" s="31">
        <f t="shared" si="900"/>
        <v>0</v>
      </c>
      <c r="N11733" s="31">
        <f t="shared" si="901"/>
        <v>0</v>
      </c>
      <c r="O11733" s="17" t="e">
        <f t="shared" si="902"/>
        <v>#DIV/0!</v>
      </c>
      <c r="P11733" s="31">
        <f t="shared" si="903"/>
        <v>0</v>
      </c>
      <c r="Q11733" s="9" t="e">
        <f t="shared" si="904"/>
        <v>#DIV/0!</v>
      </c>
    </row>
    <row r="11734" spans="12:17" x14ac:dyDescent="0.25">
      <c r="L11734" s="10" t="str">
        <f>IF(F11734="","",(SUM(F$2:F11734)))</f>
        <v/>
      </c>
      <c r="M11734" s="31">
        <f t="shared" si="900"/>
        <v>0</v>
      </c>
      <c r="N11734" s="31">
        <f t="shared" si="901"/>
        <v>0</v>
      </c>
      <c r="O11734" s="17" t="e">
        <f t="shared" si="902"/>
        <v>#DIV/0!</v>
      </c>
      <c r="P11734" s="31">
        <f t="shared" si="903"/>
        <v>0</v>
      </c>
      <c r="Q11734" s="9" t="e">
        <f t="shared" si="904"/>
        <v>#DIV/0!</v>
      </c>
    </row>
    <row r="11735" spans="12:17" x14ac:dyDescent="0.25">
      <c r="L11735" s="10" t="str">
        <f>IF(F11735="","",(SUM(F$2:F11735)))</f>
        <v/>
      </c>
      <c r="M11735" s="31">
        <f t="shared" si="900"/>
        <v>0</v>
      </c>
      <c r="N11735" s="31">
        <f t="shared" si="901"/>
        <v>0</v>
      </c>
      <c r="O11735" s="17" t="e">
        <f t="shared" si="902"/>
        <v>#DIV/0!</v>
      </c>
      <c r="P11735" s="31">
        <f t="shared" si="903"/>
        <v>0</v>
      </c>
      <c r="Q11735" s="9" t="e">
        <f t="shared" si="904"/>
        <v>#DIV/0!</v>
      </c>
    </row>
    <row r="11736" spans="12:17" x14ac:dyDescent="0.25">
      <c r="L11736" s="10" t="str">
        <f>IF(F11736="","",(SUM(F$2:F11736)))</f>
        <v/>
      </c>
      <c r="M11736" s="31">
        <f t="shared" si="900"/>
        <v>0</v>
      </c>
      <c r="N11736" s="31">
        <f t="shared" si="901"/>
        <v>0</v>
      </c>
      <c r="O11736" s="17" t="e">
        <f t="shared" si="902"/>
        <v>#DIV/0!</v>
      </c>
      <c r="P11736" s="31">
        <f t="shared" si="903"/>
        <v>0</v>
      </c>
      <c r="Q11736" s="9" t="e">
        <f t="shared" si="904"/>
        <v>#DIV/0!</v>
      </c>
    </row>
    <row r="11737" spans="12:17" x14ac:dyDescent="0.25">
      <c r="L11737" s="10" t="str">
        <f>IF(F11737="","",(SUM(F$2:F11737)))</f>
        <v/>
      </c>
      <c r="M11737" s="31">
        <f t="shared" si="900"/>
        <v>0</v>
      </c>
      <c r="N11737" s="31">
        <f t="shared" si="901"/>
        <v>0</v>
      </c>
      <c r="O11737" s="17" t="e">
        <f t="shared" si="902"/>
        <v>#DIV/0!</v>
      </c>
      <c r="P11737" s="31">
        <f t="shared" si="903"/>
        <v>0</v>
      </c>
      <c r="Q11737" s="9" t="e">
        <f t="shared" si="904"/>
        <v>#DIV/0!</v>
      </c>
    </row>
    <row r="11738" spans="12:17" x14ac:dyDescent="0.25">
      <c r="L11738" s="10" t="str">
        <f>IF(F11738="","",(SUM(F$2:F11738)))</f>
        <v/>
      </c>
      <c r="M11738" s="31">
        <f t="shared" si="900"/>
        <v>0</v>
      </c>
      <c r="N11738" s="31">
        <f t="shared" si="901"/>
        <v>0</v>
      </c>
      <c r="O11738" s="17" t="e">
        <f t="shared" si="902"/>
        <v>#DIV/0!</v>
      </c>
      <c r="P11738" s="31">
        <f t="shared" si="903"/>
        <v>0</v>
      </c>
      <c r="Q11738" s="9" t="e">
        <f t="shared" si="904"/>
        <v>#DIV/0!</v>
      </c>
    </row>
    <row r="11739" spans="12:17" x14ac:dyDescent="0.25">
      <c r="L11739" s="10" t="str">
        <f>IF(F11739="","",(SUM(F$2:F11739)))</f>
        <v/>
      </c>
      <c r="M11739" s="31">
        <f t="shared" si="900"/>
        <v>0</v>
      </c>
      <c r="N11739" s="31">
        <f t="shared" si="901"/>
        <v>0</v>
      </c>
      <c r="O11739" s="17" t="e">
        <f t="shared" si="902"/>
        <v>#DIV/0!</v>
      </c>
      <c r="P11739" s="31">
        <f t="shared" si="903"/>
        <v>0</v>
      </c>
      <c r="Q11739" s="9" t="e">
        <f t="shared" si="904"/>
        <v>#DIV/0!</v>
      </c>
    </row>
    <row r="11740" spans="12:17" x14ac:dyDescent="0.25">
      <c r="L11740" s="10" t="str">
        <f>IF(F11740="","",(SUM(F$2:F11740)))</f>
        <v/>
      </c>
      <c r="M11740" s="31">
        <f t="shared" si="900"/>
        <v>0</v>
      </c>
      <c r="N11740" s="31">
        <f t="shared" si="901"/>
        <v>0</v>
      </c>
      <c r="O11740" s="17" t="e">
        <f t="shared" si="902"/>
        <v>#DIV/0!</v>
      </c>
      <c r="P11740" s="31">
        <f t="shared" si="903"/>
        <v>0</v>
      </c>
      <c r="Q11740" s="9" t="e">
        <f t="shared" si="904"/>
        <v>#DIV/0!</v>
      </c>
    </row>
    <row r="11741" spans="12:17" x14ac:dyDescent="0.25">
      <c r="L11741" s="10" t="str">
        <f>IF(F11741="","",(SUM(F$2:F11741)))</f>
        <v/>
      </c>
      <c r="M11741" s="31">
        <f t="shared" si="900"/>
        <v>0</v>
      </c>
      <c r="N11741" s="31">
        <f t="shared" si="901"/>
        <v>0</v>
      </c>
      <c r="O11741" s="17" t="e">
        <f t="shared" si="902"/>
        <v>#DIV/0!</v>
      </c>
      <c r="P11741" s="31">
        <f t="shared" si="903"/>
        <v>0</v>
      </c>
      <c r="Q11741" s="9" t="e">
        <f t="shared" si="904"/>
        <v>#DIV/0!</v>
      </c>
    </row>
    <row r="11742" spans="12:17" x14ac:dyDescent="0.25">
      <c r="L11742" s="10" t="str">
        <f>IF(F11742="","",(SUM(F$2:F11742)))</f>
        <v/>
      </c>
      <c r="M11742" s="31">
        <f t="shared" si="900"/>
        <v>0</v>
      </c>
      <c r="N11742" s="31">
        <f t="shared" si="901"/>
        <v>0</v>
      </c>
      <c r="O11742" s="17" t="e">
        <f t="shared" si="902"/>
        <v>#DIV/0!</v>
      </c>
      <c r="P11742" s="31">
        <f t="shared" si="903"/>
        <v>0</v>
      </c>
      <c r="Q11742" s="9" t="e">
        <f t="shared" si="904"/>
        <v>#DIV/0!</v>
      </c>
    </row>
    <row r="11743" spans="12:17" x14ac:dyDescent="0.25">
      <c r="L11743" s="10" t="str">
        <f>IF(F11743="","",(SUM(F$2:F11743)))</f>
        <v/>
      </c>
      <c r="M11743" s="31">
        <f t="shared" si="900"/>
        <v>0</v>
      </c>
      <c r="N11743" s="31">
        <f t="shared" si="901"/>
        <v>0</v>
      </c>
      <c r="O11743" s="17" t="e">
        <f t="shared" si="902"/>
        <v>#DIV/0!</v>
      </c>
      <c r="P11743" s="31">
        <f t="shared" si="903"/>
        <v>0</v>
      </c>
      <c r="Q11743" s="9" t="e">
        <f t="shared" si="904"/>
        <v>#DIV/0!</v>
      </c>
    </row>
    <row r="11744" spans="12:17" x14ac:dyDescent="0.25">
      <c r="L11744" s="10" t="str">
        <f>IF(F11744="","",(SUM(F$2:F11744)))</f>
        <v/>
      </c>
      <c r="M11744" s="31">
        <f t="shared" si="900"/>
        <v>0</v>
      </c>
      <c r="N11744" s="31">
        <f t="shared" si="901"/>
        <v>0</v>
      </c>
      <c r="O11744" s="17" t="e">
        <f t="shared" si="902"/>
        <v>#DIV/0!</v>
      </c>
      <c r="P11744" s="31">
        <f t="shared" si="903"/>
        <v>0</v>
      </c>
      <c r="Q11744" s="9" t="e">
        <f t="shared" si="904"/>
        <v>#DIV/0!</v>
      </c>
    </row>
    <row r="11745" spans="12:17" x14ac:dyDescent="0.25">
      <c r="L11745" s="10" t="str">
        <f>IF(F11745="","",(SUM(F$2:F11745)))</f>
        <v/>
      </c>
      <c r="M11745" s="31">
        <f t="shared" si="900"/>
        <v>0</v>
      </c>
      <c r="N11745" s="31">
        <f t="shared" si="901"/>
        <v>0</v>
      </c>
      <c r="O11745" s="17" t="e">
        <f t="shared" si="902"/>
        <v>#DIV/0!</v>
      </c>
      <c r="P11745" s="31">
        <f t="shared" si="903"/>
        <v>0</v>
      </c>
      <c r="Q11745" s="9" t="e">
        <f t="shared" si="904"/>
        <v>#DIV/0!</v>
      </c>
    </row>
    <row r="11746" spans="12:17" x14ac:dyDescent="0.25">
      <c r="L11746" s="10" t="str">
        <f>IF(F11746="","",(SUM(F$2:F11746)))</f>
        <v/>
      </c>
      <c r="M11746" s="31">
        <f t="shared" si="900"/>
        <v>0</v>
      </c>
      <c r="N11746" s="31">
        <f t="shared" si="901"/>
        <v>0</v>
      </c>
      <c r="O11746" s="17" t="e">
        <f t="shared" si="902"/>
        <v>#DIV/0!</v>
      </c>
      <c r="P11746" s="31">
        <f t="shared" si="903"/>
        <v>0</v>
      </c>
      <c r="Q11746" s="9" t="e">
        <f t="shared" si="904"/>
        <v>#DIV/0!</v>
      </c>
    </row>
    <row r="11747" spans="12:17" x14ac:dyDescent="0.25">
      <c r="L11747" s="10" t="str">
        <f>IF(F11747="","",(SUM(F$2:F11747)))</f>
        <v/>
      </c>
      <c r="M11747" s="31">
        <f t="shared" si="900"/>
        <v>0</v>
      </c>
      <c r="N11747" s="31">
        <f t="shared" si="901"/>
        <v>0</v>
      </c>
      <c r="O11747" s="17" t="e">
        <f t="shared" si="902"/>
        <v>#DIV/0!</v>
      </c>
      <c r="P11747" s="31">
        <f t="shared" si="903"/>
        <v>0</v>
      </c>
      <c r="Q11747" s="9" t="e">
        <f t="shared" si="904"/>
        <v>#DIV/0!</v>
      </c>
    </row>
    <row r="11748" spans="12:17" x14ac:dyDescent="0.25">
      <c r="L11748" s="10" t="str">
        <f>IF(F11748="","",(SUM(F$2:F11748)))</f>
        <v/>
      </c>
      <c r="M11748" s="31">
        <f t="shared" si="900"/>
        <v>0</v>
      </c>
      <c r="N11748" s="31">
        <f t="shared" si="901"/>
        <v>0</v>
      </c>
      <c r="O11748" s="17" t="e">
        <f t="shared" si="902"/>
        <v>#DIV/0!</v>
      </c>
      <c r="P11748" s="31">
        <f t="shared" si="903"/>
        <v>0</v>
      </c>
      <c r="Q11748" s="9" t="e">
        <f t="shared" si="904"/>
        <v>#DIV/0!</v>
      </c>
    </row>
    <row r="11749" spans="12:17" x14ac:dyDescent="0.25">
      <c r="L11749" s="10" t="str">
        <f>IF(F11749="","",(SUM(F$2:F11749)))</f>
        <v/>
      </c>
      <c r="M11749" s="31">
        <f t="shared" si="900"/>
        <v>0</v>
      </c>
      <c r="N11749" s="31">
        <f t="shared" si="901"/>
        <v>0</v>
      </c>
      <c r="O11749" s="17" t="e">
        <f t="shared" si="902"/>
        <v>#DIV/0!</v>
      </c>
      <c r="P11749" s="31">
        <f t="shared" si="903"/>
        <v>0</v>
      </c>
      <c r="Q11749" s="9" t="e">
        <f t="shared" si="904"/>
        <v>#DIV/0!</v>
      </c>
    </row>
    <row r="11750" spans="12:17" x14ac:dyDescent="0.25">
      <c r="L11750" s="10" t="str">
        <f>IF(F11750="","",(SUM(F$2:F11750)))</f>
        <v/>
      </c>
      <c r="M11750" s="31">
        <f t="shared" si="900"/>
        <v>0</v>
      </c>
      <c r="N11750" s="31">
        <f t="shared" si="901"/>
        <v>0</v>
      </c>
      <c r="O11750" s="17" t="e">
        <f t="shared" si="902"/>
        <v>#DIV/0!</v>
      </c>
      <c r="P11750" s="31">
        <f t="shared" si="903"/>
        <v>0</v>
      </c>
      <c r="Q11750" s="9" t="e">
        <f t="shared" si="904"/>
        <v>#DIV/0!</v>
      </c>
    </row>
    <row r="11751" spans="12:17" x14ac:dyDescent="0.25">
      <c r="L11751" s="10" t="str">
        <f>IF(F11751="","",(SUM(F$2:F11751)))</f>
        <v/>
      </c>
      <c r="M11751" s="31">
        <f t="shared" si="900"/>
        <v>0</v>
      </c>
      <c r="N11751" s="31">
        <f t="shared" si="901"/>
        <v>0</v>
      </c>
      <c r="O11751" s="17" t="e">
        <f t="shared" si="902"/>
        <v>#DIV/0!</v>
      </c>
      <c r="P11751" s="31">
        <f t="shared" si="903"/>
        <v>0</v>
      </c>
      <c r="Q11751" s="9" t="e">
        <f t="shared" si="904"/>
        <v>#DIV/0!</v>
      </c>
    </row>
    <row r="11752" spans="12:17" x14ac:dyDescent="0.25">
      <c r="L11752" s="10" t="str">
        <f>IF(F11752="","",(SUM(F$2:F11752)))</f>
        <v/>
      </c>
      <c r="M11752" s="31">
        <f t="shared" si="900"/>
        <v>0</v>
      </c>
      <c r="N11752" s="31">
        <f t="shared" si="901"/>
        <v>0</v>
      </c>
      <c r="O11752" s="17" t="e">
        <f t="shared" si="902"/>
        <v>#DIV/0!</v>
      </c>
      <c r="P11752" s="31">
        <f t="shared" si="903"/>
        <v>0</v>
      </c>
      <c r="Q11752" s="9" t="e">
        <f t="shared" si="904"/>
        <v>#DIV/0!</v>
      </c>
    </row>
    <row r="11753" spans="12:17" x14ac:dyDescent="0.25">
      <c r="L11753" s="10" t="str">
        <f>IF(F11753="","",(SUM(F$2:F11753)))</f>
        <v/>
      </c>
      <c r="M11753" s="31">
        <f t="shared" si="900"/>
        <v>0</v>
      </c>
      <c r="N11753" s="31">
        <f t="shared" si="901"/>
        <v>0</v>
      </c>
      <c r="O11753" s="17" t="e">
        <f t="shared" si="902"/>
        <v>#DIV/0!</v>
      </c>
      <c r="P11753" s="31">
        <f t="shared" si="903"/>
        <v>0</v>
      </c>
      <c r="Q11753" s="9" t="e">
        <f t="shared" si="904"/>
        <v>#DIV/0!</v>
      </c>
    </row>
    <row r="11754" spans="12:17" x14ac:dyDescent="0.25">
      <c r="L11754" s="10" t="str">
        <f>IF(F11754="","",(SUM(F$2:F11754)))</f>
        <v/>
      </c>
      <c r="M11754" s="31">
        <f t="shared" si="900"/>
        <v>0</v>
      </c>
      <c r="N11754" s="31">
        <f t="shared" si="901"/>
        <v>0</v>
      </c>
      <c r="O11754" s="17" t="e">
        <f t="shared" si="902"/>
        <v>#DIV/0!</v>
      </c>
      <c r="P11754" s="31">
        <f t="shared" si="903"/>
        <v>0</v>
      </c>
      <c r="Q11754" s="9" t="e">
        <f t="shared" si="904"/>
        <v>#DIV/0!</v>
      </c>
    </row>
    <row r="11755" spans="12:17" x14ac:dyDescent="0.25">
      <c r="L11755" s="10" t="str">
        <f>IF(F11755="","",(SUM(F$2:F11755)))</f>
        <v/>
      </c>
      <c r="M11755" s="31">
        <f t="shared" si="900"/>
        <v>0</v>
      </c>
      <c r="N11755" s="31">
        <f t="shared" si="901"/>
        <v>0</v>
      </c>
      <c r="O11755" s="17" t="e">
        <f t="shared" si="902"/>
        <v>#DIV/0!</v>
      </c>
      <c r="P11755" s="31">
        <f t="shared" si="903"/>
        <v>0</v>
      </c>
      <c r="Q11755" s="9" t="e">
        <f t="shared" si="904"/>
        <v>#DIV/0!</v>
      </c>
    </row>
    <row r="11756" spans="12:17" x14ac:dyDescent="0.25">
      <c r="L11756" s="10" t="str">
        <f>IF(F11756="","",(SUM(F$2:F11756)))</f>
        <v/>
      </c>
      <c r="M11756" s="31">
        <f t="shared" si="900"/>
        <v>0</v>
      </c>
      <c r="N11756" s="31">
        <f t="shared" si="901"/>
        <v>0</v>
      </c>
      <c r="O11756" s="17" t="e">
        <f t="shared" si="902"/>
        <v>#DIV/0!</v>
      </c>
      <c r="P11756" s="31">
        <f t="shared" si="903"/>
        <v>0</v>
      </c>
      <c r="Q11756" s="9" t="e">
        <f t="shared" si="904"/>
        <v>#DIV/0!</v>
      </c>
    </row>
    <row r="11757" spans="12:17" x14ac:dyDescent="0.25">
      <c r="L11757" s="10" t="str">
        <f>IF(F11757="","",(SUM(F$2:F11757)))</f>
        <v/>
      </c>
      <c r="M11757" s="31">
        <f t="shared" si="900"/>
        <v>0</v>
      </c>
      <c r="N11757" s="31">
        <f t="shared" si="901"/>
        <v>0</v>
      </c>
      <c r="O11757" s="17" t="e">
        <f t="shared" si="902"/>
        <v>#DIV/0!</v>
      </c>
      <c r="P11757" s="31">
        <f t="shared" si="903"/>
        <v>0</v>
      </c>
      <c r="Q11757" s="9" t="e">
        <f t="shared" si="904"/>
        <v>#DIV/0!</v>
      </c>
    </row>
    <row r="11758" spans="12:17" x14ac:dyDescent="0.25">
      <c r="L11758" s="10" t="str">
        <f>IF(F11758="","",(SUM(F$2:F11758)))</f>
        <v/>
      </c>
      <c r="M11758" s="31">
        <f t="shared" si="900"/>
        <v>0</v>
      </c>
      <c r="N11758" s="31">
        <f t="shared" si="901"/>
        <v>0</v>
      </c>
      <c r="O11758" s="17" t="e">
        <f t="shared" si="902"/>
        <v>#DIV/0!</v>
      </c>
      <c r="P11758" s="31">
        <f t="shared" si="903"/>
        <v>0</v>
      </c>
      <c r="Q11758" s="9" t="e">
        <f t="shared" si="904"/>
        <v>#DIV/0!</v>
      </c>
    </row>
    <row r="11759" spans="12:17" x14ac:dyDescent="0.25">
      <c r="L11759" s="10" t="str">
        <f>IF(F11759="","",(SUM(F$2:F11759)))</f>
        <v/>
      </c>
      <c r="M11759" s="31">
        <f t="shared" si="900"/>
        <v>0</v>
      </c>
      <c r="N11759" s="31">
        <f t="shared" si="901"/>
        <v>0</v>
      </c>
      <c r="O11759" s="17" t="e">
        <f t="shared" si="902"/>
        <v>#DIV/0!</v>
      </c>
      <c r="P11759" s="31">
        <f t="shared" si="903"/>
        <v>0</v>
      </c>
      <c r="Q11759" s="9" t="e">
        <f t="shared" si="904"/>
        <v>#DIV/0!</v>
      </c>
    </row>
    <row r="11760" spans="12:17" x14ac:dyDescent="0.25">
      <c r="L11760" s="10" t="str">
        <f>IF(F11760="","",(SUM(F$2:F11760)))</f>
        <v/>
      </c>
      <c r="M11760" s="31">
        <f t="shared" si="900"/>
        <v>0</v>
      </c>
      <c r="N11760" s="31">
        <f t="shared" si="901"/>
        <v>0</v>
      </c>
      <c r="O11760" s="17" t="e">
        <f t="shared" si="902"/>
        <v>#DIV/0!</v>
      </c>
      <c r="P11760" s="31">
        <f t="shared" si="903"/>
        <v>0</v>
      </c>
      <c r="Q11760" s="9" t="e">
        <f t="shared" si="904"/>
        <v>#DIV/0!</v>
      </c>
    </row>
    <row r="11761" spans="12:17" x14ac:dyDescent="0.25">
      <c r="L11761" s="10" t="str">
        <f>IF(F11761="","",(SUM(F$2:F11761)))</f>
        <v/>
      </c>
      <c r="M11761" s="31">
        <f t="shared" si="900"/>
        <v>0</v>
      </c>
      <c r="N11761" s="31">
        <f t="shared" si="901"/>
        <v>0</v>
      </c>
      <c r="O11761" s="17" t="e">
        <f t="shared" si="902"/>
        <v>#DIV/0!</v>
      </c>
      <c r="P11761" s="31">
        <f t="shared" si="903"/>
        <v>0</v>
      </c>
      <c r="Q11761" s="9" t="e">
        <f t="shared" si="904"/>
        <v>#DIV/0!</v>
      </c>
    </row>
    <row r="11762" spans="12:17" x14ac:dyDescent="0.25">
      <c r="L11762" s="10" t="str">
        <f>IF(F11762="","",(SUM(F$2:F11762)))</f>
        <v/>
      </c>
      <c r="M11762" s="31">
        <f t="shared" si="900"/>
        <v>0</v>
      </c>
      <c r="N11762" s="31">
        <f t="shared" si="901"/>
        <v>0</v>
      </c>
      <c r="O11762" s="17" t="e">
        <f t="shared" si="902"/>
        <v>#DIV/0!</v>
      </c>
      <c r="P11762" s="31">
        <f t="shared" si="903"/>
        <v>0</v>
      </c>
      <c r="Q11762" s="9" t="e">
        <f t="shared" si="904"/>
        <v>#DIV/0!</v>
      </c>
    </row>
    <row r="11763" spans="12:17" x14ac:dyDescent="0.25">
      <c r="L11763" s="10" t="str">
        <f>IF(F11763="","",(SUM(F$2:F11763)))</f>
        <v/>
      </c>
      <c r="M11763" s="31">
        <f t="shared" si="900"/>
        <v>0</v>
      </c>
      <c r="N11763" s="31">
        <f t="shared" si="901"/>
        <v>0</v>
      </c>
      <c r="O11763" s="17" t="e">
        <f t="shared" si="902"/>
        <v>#DIV/0!</v>
      </c>
      <c r="P11763" s="31">
        <f t="shared" si="903"/>
        <v>0</v>
      </c>
      <c r="Q11763" s="9" t="e">
        <f t="shared" si="904"/>
        <v>#DIV/0!</v>
      </c>
    </row>
    <row r="11764" spans="12:17" x14ac:dyDescent="0.25">
      <c r="L11764" s="10" t="str">
        <f>IF(F11764="","",(SUM(F$2:F11764)))</f>
        <v/>
      </c>
      <c r="M11764" s="31">
        <f t="shared" si="900"/>
        <v>0</v>
      </c>
      <c r="N11764" s="31">
        <f t="shared" si="901"/>
        <v>0</v>
      </c>
      <c r="O11764" s="17" t="e">
        <f t="shared" si="902"/>
        <v>#DIV/0!</v>
      </c>
      <c r="P11764" s="31">
        <f t="shared" si="903"/>
        <v>0</v>
      </c>
      <c r="Q11764" s="9" t="e">
        <f t="shared" si="904"/>
        <v>#DIV/0!</v>
      </c>
    </row>
    <row r="11765" spans="12:17" x14ac:dyDescent="0.25">
      <c r="L11765" s="10" t="str">
        <f>IF(F11765="","",(SUM(F$2:F11765)))</f>
        <v/>
      </c>
      <c r="M11765" s="31">
        <f t="shared" si="900"/>
        <v>0</v>
      </c>
      <c r="N11765" s="31">
        <f t="shared" si="901"/>
        <v>0</v>
      </c>
      <c r="O11765" s="17" t="e">
        <f t="shared" si="902"/>
        <v>#DIV/0!</v>
      </c>
      <c r="P11765" s="31">
        <f t="shared" si="903"/>
        <v>0</v>
      </c>
      <c r="Q11765" s="9" t="e">
        <f t="shared" si="904"/>
        <v>#DIV/0!</v>
      </c>
    </row>
    <row r="11766" spans="12:17" x14ac:dyDescent="0.25">
      <c r="L11766" s="10" t="str">
        <f>IF(F11766="","",(SUM(F$2:F11766)))</f>
        <v/>
      </c>
      <c r="M11766" s="31">
        <f t="shared" si="900"/>
        <v>0</v>
      </c>
      <c r="N11766" s="31">
        <f t="shared" si="901"/>
        <v>0</v>
      </c>
      <c r="O11766" s="17" t="e">
        <f t="shared" si="902"/>
        <v>#DIV/0!</v>
      </c>
      <c r="P11766" s="31">
        <f t="shared" si="903"/>
        <v>0</v>
      </c>
      <c r="Q11766" s="9" t="e">
        <f t="shared" si="904"/>
        <v>#DIV/0!</v>
      </c>
    </row>
    <row r="11767" spans="12:17" x14ac:dyDescent="0.25">
      <c r="L11767" s="10" t="str">
        <f>IF(F11767="","",(SUM(F$2:F11767)))</f>
        <v/>
      </c>
      <c r="M11767" s="31">
        <f t="shared" si="900"/>
        <v>0</v>
      </c>
      <c r="N11767" s="31">
        <f t="shared" si="901"/>
        <v>0</v>
      </c>
      <c r="O11767" s="17" t="e">
        <f t="shared" si="902"/>
        <v>#DIV/0!</v>
      </c>
      <c r="P11767" s="31">
        <f t="shared" si="903"/>
        <v>0</v>
      </c>
      <c r="Q11767" s="9" t="e">
        <f t="shared" si="904"/>
        <v>#DIV/0!</v>
      </c>
    </row>
    <row r="11768" spans="12:17" x14ac:dyDescent="0.25">
      <c r="L11768" s="10" t="str">
        <f>IF(F11768="","",(SUM(F$2:F11768)))</f>
        <v/>
      </c>
      <c r="M11768" s="31">
        <f t="shared" si="900"/>
        <v>0</v>
      </c>
      <c r="N11768" s="31">
        <f t="shared" si="901"/>
        <v>0</v>
      </c>
      <c r="O11768" s="17" t="e">
        <f t="shared" si="902"/>
        <v>#DIV/0!</v>
      </c>
      <c r="P11768" s="31">
        <f t="shared" si="903"/>
        <v>0</v>
      </c>
      <c r="Q11768" s="9" t="e">
        <f t="shared" si="904"/>
        <v>#DIV/0!</v>
      </c>
    </row>
    <row r="11769" spans="12:17" x14ac:dyDescent="0.25">
      <c r="L11769" s="10" t="str">
        <f>IF(F11769="","",(SUM(F$2:F11769)))</f>
        <v/>
      </c>
      <c r="M11769" s="31">
        <f t="shared" si="900"/>
        <v>0</v>
      </c>
      <c r="N11769" s="31">
        <f t="shared" si="901"/>
        <v>0</v>
      </c>
      <c r="O11769" s="17" t="e">
        <f t="shared" si="902"/>
        <v>#DIV/0!</v>
      </c>
      <c r="P11769" s="31">
        <f t="shared" si="903"/>
        <v>0</v>
      </c>
      <c r="Q11769" s="9" t="e">
        <f t="shared" si="904"/>
        <v>#DIV/0!</v>
      </c>
    </row>
    <row r="11770" spans="12:17" x14ac:dyDescent="0.25">
      <c r="L11770" s="10" t="str">
        <f>IF(F11770="","",(SUM(F$2:F11770)))</f>
        <v/>
      </c>
      <c r="M11770" s="31">
        <f t="shared" si="900"/>
        <v>0</v>
      </c>
      <c r="N11770" s="31">
        <f t="shared" si="901"/>
        <v>0</v>
      </c>
      <c r="O11770" s="17" t="e">
        <f t="shared" si="902"/>
        <v>#DIV/0!</v>
      </c>
      <c r="P11770" s="31">
        <f t="shared" si="903"/>
        <v>0</v>
      </c>
      <c r="Q11770" s="9" t="e">
        <f t="shared" si="904"/>
        <v>#DIV/0!</v>
      </c>
    </row>
    <row r="11771" spans="12:17" x14ac:dyDescent="0.25">
      <c r="L11771" s="10" t="str">
        <f>IF(F11771="","",(SUM(F$2:F11771)))</f>
        <v/>
      </c>
      <c r="M11771" s="31">
        <f t="shared" si="900"/>
        <v>0</v>
      </c>
      <c r="N11771" s="31">
        <f t="shared" si="901"/>
        <v>0</v>
      </c>
      <c r="O11771" s="17" t="e">
        <f t="shared" si="902"/>
        <v>#DIV/0!</v>
      </c>
      <c r="P11771" s="31">
        <f t="shared" si="903"/>
        <v>0</v>
      </c>
      <c r="Q11771" s="9" t="e">
        <f t="shared" si="904"/>
        <v>#DIV/0!</v>
      </c>
    </row>
    <row r="11772" spans="12:17" x14ac:dyDescent="0.25">
      <c r="L11772" s="10" t="str">
        <f>IF(F11772="","",(SUM(F$2:F11772)))</f>
        <v/>
      </c>
      <c r="M11772" s="31">
        <f t="shared" si="900"/>
        <v>0</v>
      </c>
      <c r="N11772" s="31">
        <f t="shared" si="901"/>
        <v>0</v>
      </c>
      <c r="O11772" s="17" t="e">
        <f t="shared" si="902"/>
        <v>#DIV/0!</v>
      </c>
      <c r="P11772" s="31">
        <f t="shared" si="903"/>
        <v>0</v>
      </c>
      <c r="Q11772" s="9" t="e">
        <f t="shared" si="904"/>
        <v>#DIV/0!</v>
      </c>
    </row>
    <row r="11773" spans="12:17" x14ac:dyDescent="0.25">
      <c r="L11773" s="10" t="str">
        <f>IF(F11773="","",(SUM(F$2:F11773)))</f>
        <v/>
      </c>
      <c r="M11773" s="31">
        <f t="shared" si="900"/>
        <v>0</v>
      </c>
      <c r="N11773" s="31">
        <f t="shared" si="901"/>
        <v>0</v>
      </c>
      <c r="O11773" s="17" t="e">
        <f t="shared" si="902"/>
        <v>#DIV/0!</v>
      </c>
      <c r="P11773" s="31">
        <f t="shared" si="903"/>
        <v>0</v>
      </c>
      <c r="Q11773" s="9" t="e">
        <f t="shared" si="904"/>
        <v>#DIV/0!</v>
      </c>
    </row>
    <row r="11774" spans="12:17" x14ac:dyDescent="0.25">
      <c r="L11774" s="10" t="str">
        <f>IF(F11774="","",(SUM(F$2:F11774)))</f>
        <v/>
      </c>
      <c r="M11774" s="31">
        <f t="shared" si="900"/>
        <v>0</v>
      </c>
      <c r="N11774" s="31">
        <f t="shared" si="901"/>
        <v>0</v>
      </c>
      <c r="O11774" s="17" t="e">
        <f t="shared" si="902"/>
        <v>#DIV/0!</v>
      </c>
      <c r="P11774" s="31">
        <f t="shared" si="903"/>
        <v>0</v>
      </c>
      <c r="Q11774" s="9" t="e">
        <f t="shared" si="904"/>
        <v>#DIV/0!</v>
      </c>
    </row>
    <row r="11775" spans="12:17" x14ac:dyDescent="0.25">
      <c r="L11775" s="10" t="str">
        <f>IF(F11775="","",(SUM(F$2:F11775)))</f>
        <v/>
      </c>
      <c r="M11775" s="31">
        <f t="shared" si="900"/>
        <v>0</v>
      </c>
      <c r="N11775" s="31">
        <f t="shared" si="901"/>
        <v>0</v>
      </c>
      <c r="O11775" s="17" t="e">
        <f t="shared" si="902"/>
        <v>#DIV/0!</v>
      </c>
      <c r="P11775" s="31">
        <f t="shared" si="903"/>
        <v>0</v>
      </c>
      <c r="Q11775" s="9" t="e">
        <f t="shared" si="904"/>
        <v>#DIV/0!</v>
      </c>
    </row>
    <row r="11776" spans="12:17" x14ac:dyDescent="0.25">
      <c r="L11776" s="10" t="str">
        <f>IF(F11776="","",(SUM(F$2:F11776)))</f>
        <v/>
      </c>
      <c r="M11776" s="31">
        <f t="shared" si="900"/>
        <v>0</v>
      </c>
      <c r="N11776" s="31">
        <f t="shared" si="901"/>
        <v>0</v>
      </c>
      <c r="O11776" s="17" t="e">
        <f t="shared" si="902"/>
        <v>#DIV/0!</v>
      </c>
      <c r="P11776" s="31">
        <f t="shared" si="903"/>
        <v>0</v>
      </c>
      <c r="Q11776" s="9" t="e">
        <f t="shared" si="904"/>
        <v>#DIV/0!</v>
      </c>
    </row>
    <row r="11777" spans="12:17" x14ac:dyDescent="0.25">
      <c r="L11777" s="10" t="str">
        <f>IF(F11777="","",(SUM(F$2:F11777)))</f>
        <v/>
      </c>
      <c r="M11777" s="31">
        <f t="shared" si="900"/>
        <v>0</v>
      </c>
      <c r="N11777" s="31">
        <f t="shared" si="901"/>
        <v>0</v>
      </c>
      <c r="O11777" s="17" t="e">
        <f t="shared" si="902"/>
        <v>#DIV/0!</v>
      </c>
      <c r="P11777" s="31">
        <f t="shared" si="903"/>
        <v>0</v>
      </c>
      <c r="Q11777" s="9" t="e">
        <f t="shared" si="904"/>
        <v>#DIV/0!</v>
      </c>
    </row>
    <row r="11778" spans="12:17" x14ac:dyDescent="0.25">
      <c r="L11778" s="10" t="str">
        <f>IF(F11778="","",(SUM(F$2:F11778)))</f>
        <v/>
      </c>
      <c r="M11778" s="31">
        <f t="shared" si="900"/>
        <v>0</v>
      </c>
      <c r="N11778" s="31">
        <f t="shared" si="901"/>
        <v>0</v>
      </c>
      <c r="O11778" s="17" t="e">
        <f t="shared" si="902"/>
        <v>#DIV/0!</v>
      </c>
      <c r="P11778" s="31">
        <f t="shared" si="903"/>
        <v>0</v>
      </c>
      <c r="Q11778" s="9" t="e">
        <f t="shared" si="904"/>
        <v>#DIV/0!</v>
      </c>
    </row>
    <row r="11779" spans="12:17" x14ac:dyDescent="0.25">
      <c r="L11779" s="10" t="str">
        <f>IF(F11779="","",(SUM(F$2:F11779)))</f>
        <v/>
      </c>
      <c r="M11779" s="31">
        <f t="shared" si="900"/>
        <v>0</v>
      </c>
      <c r="N11779" s="31">
        <f t="shared" si="901"/>
        <v>0</v>
      </c>
      <c r="O11779" s="17" t="e">
        <f t="shared" si="902"/>
        <v>#DIV/0!</v>
      </c>
      <c r="P11779" s="31">
        <f t="shared" si="903"/>
        <v>0</v>
      </c>
      <c r="Q11779" s="9" t="e">
        <f t="shared" si="904"/>
        <v>#DIV/0!</v>
      </c>
    </row>
    <row r="11780" spans="12:17" x14ac:dyDescent="0.25">
      <c r="L11780" s="10" t="str">
        <f>IF(F11780="","",(SUM(F$2:F11780)))</f>
        <v/>
      </c>
      <c r="M11780" s="31">
        <f t="shared" si="900"/>
        <v>0</v>
      </c>
      <c r="N11780" s="31">
        <f t="shared" si="901"/>
        <v>0</v>
      </c>
      <c r="O11780" s="17" t="e">
        <f t="shared" si="902"/>
        <v>#DIV/0!</v>
      </c>
      <c r="P11780" s="31">
        <f t="shared" si="903"/>
        <v>0</v>
      </c>
      <c r="Q11780" s="9" t="e">
        <f t="shared" si="904"/>
        <v>#DIV/0!</v>
      </c>
    </row>
    <row r="11781" spans="12:17" x14ac:dyDescent="0.25">
      <c r="L11781" s="10" t="str">
        <f>IF(F11781="","",(SUM(F$2:F11781)))</f>
        <v/>
      </c>
      <c r="M11781" s="31">
        <f t="shared" si="900"/>
        <v>0</v>
      </c>
      <c r="N11781" s="31">
        <f t="shared" si="901"/>
        <v>0</v>
      </c>
      <c r="O11781" s="17" t="e">
        <f t="shared" si="902"/>
        <v>#DIV/0!</v>
      </c>
      <c r="P11781" s="31">
        <f t="shared" si="903"/>
        <v>0</v>
      </c>
      <c r="Q11781" s="9" t="e">
        <f t="shared" si="904"/>
        <v>#DIV/0!</v>
      </c>
    </row>
    <row r="11782" spans="12:17" x14ac:dyDescent="0.25">
      <c r="L11782" s="10" t="str">
        <f>IF(F11782="","",(SUM(F$2:F11782)))</f>
        <v/>
      </c>
      <c r="M11782" s="31">
        <f t="shared" si="900"/>
        <v>0</v>
      </c>
      <c r="N11782" s="31">
        <f t="shared" si="901"/>
        <v>0</v>
      </c>
      <c r="O11782" s="17" t="e">
        <f t="shared" si="902"/>
        <v>#DIV/0!</v>
      </c>
      <c r="P11782" s="31">
        <f t="shared" si="903"/>
        <v>0</v>
      </c>
      <c r="Q11782" s="9" t="e">
        <f t="shared" si="904"/>
        <v>#DIV/0!</v>
      </c>
    </row>
    <row r="11783" spans="12:17" x14ac:dyDescent="0.25">
      <c r="L11783" s="10" t="str">
        <f>IF(F11783="","",(SUM(F$2:F11783)))</f>
        <v/>
      </c>
      <c r="M11783" s="31">
        <f t="shared" si="900"/>
        <v>0</v>
      </c>
      <c r="N11783" s="31">
        <f t="shared" si="901"/>
        <v>0</v>
      </c>
      <c r="O11783" s="17" t="e">
        <f t="shared" si="902"/>
        <v>#DIV/0!</v>
      </c>
      <c r="P11783" s="31">
        <f t="shared" si="903"/>
        <v>0</v>
      </c>
      <c r="Q11783" s="9" t="e">
        <f t="shared" si="904"/>
        <v>#DIV/0!</v>
      </c>
    </row>
    <row r="11784" spans="12:17" x14ac:dyDescent="0.25">
      <c r="L11784" s="10" t="str">
        <f>IF(F11784="","",(SUM(F$2:F11784)))</f>
        <v/>
      </c>
      <c r="M11784" s="31">
        <f t="shared" si="900"/>
        <v>0</v>
      </c>
      <c r="N11784" s="31">
        <f t="shared" si="901"/>
        <v>0</v>
      </c>
      <c r="O11784" s="17" t="e">
        <f t="shared" si="902"/>
        <v>#DIV/0!</v>
      </c>
      <c r="P11784" s="31">
        <f t="shared" si="903"/>
        <v>0</v>
      </c>
      <c r="Q11784" s="9" t="e">
        <f t="shared" si="904"/>
        <v>#DIV/0!</v>
      </c>
    </row>
    <row r="11785" spans="12:17" x14ac:dyDescent="0.25">
      <c r="L11785" s="10" t="str">
        <f>IF(F11785="","",(SUM(F$2:F11785)))</f>
        <v/>
      </c>
      <c r="M11785" s="31">
        <f t="shared" si="900"/>
        <v>0</v>
      </c>
      <c r="N11785" s="31">
        <f t="shared" si="901"/>
        <v>0</v>
      </c>
      <c r="O11785" s="17" t="e">
        <f t="shared" si="902"/>
        <v>#DIV/0!</v>
      </c>
      <c r="P11785" s="31">
        <f t="shared" si="903"/>
        <v>0</v>
      </c>
      <c r="Q11785" s="9" t="e">
        <f t="shared" si="904"/>
        <v>#DIV/0!</v>
      </c>
    </row>
    <row r="11786" spans="12:17" x14ac:dyDescent="0.25">
      <c r="L11786" s="10" t="str">
        <f>IF(F11786="","",(SUM(F$2:F11786)))</f>
        <v/>
      </c>
      <c r="M11786" s="31">
        <f t="shared" ref="M11786:M11849" si="905">IF(B$201="","",(COUNTIF($B11587:$B11786, "Tournament Pool Tournament Registration") - COUNTIF($B11587:$B11786, "Tournament Pool Registration (inc. Fee)")))</f>
        <v>0</v>
      </c>
      <c r="N11786" s="31">
        <f t="shared" ref="N11786:N11849" si="906">IF(B$201="","",(COUNTIF($B11587:$B11786, "Tournament Pool Tournament Registration")))</f>
        <v>0</v>
      </c>
      <c r="O11786" s="17" t="e">
        <f t="shared" ref="O11786:O11849" si="907">IF(B$201="","",(M11786/N11786))</f>
        <v>#DIV/0!</v>
      </c>
      <c r="P11786" s="31">
        <f t="shared" ref="P11786:P11849" si="908">IF(B$201="","",(COUNTIF($B11587:$B11786, "Tournament Pool Tournament KO Award")))</f>
        <v>0</v>
      </c>
      <c r="Q11786" s="9" t="e">
        <f t="shared" ref="Q11786:Q11849" si="909">IF(B$201="","",(P11786/N11786))</f>
        <v>#DIV/0!</v>
      </c>
    </row>
    <row r="11787" spans="12:17" x14ac:dyDescent="0.25">
      <c r="L11787" s="10" t="str">
        <f>IF(F11787="","",(SUM(F$2:F11787)))</f>
        <v/>
      </c>
      <c r="M11787" s="31">
        <f t="shared" si="905"/>
        <v>0</v>
      </c>
      <c r="N11787" s="31">
        <f t="shared" si="906"/>
        <v>0</v>
      </c>
      <c r="O11787" s="17" t="e">
        <f t="shared" si="907"/>
        <v>#DIV/0!</v>
      </c>
      <c r="P11787" s="31">
        <f t="shared" si="908"/>
        <v>0</v>
      </c>
      <c r="Q11787" s="9" t="e">
        <f t="shared" si="909"/>
        <v>#DIV/0!</v>
      </c>
    </row>
    <row r="11788" spans="12:17" x14ac:dyDescent="0.25">
      <c r="L11788" s="10" t="str">
        <f>IF(F11788="","",(SUM(F$2:F11788)))</f>
        <v/>
      </c>
      <c r="M11788" s="31">
        <f t="shared" si="905"/>
        <v>0</v>
      </c>
      <c r="N11788" s="31">
        <f t="shared" si="906"/>
        <v>0</v>
      </c>
      <c r="O11788" s="17" t="e">
        <f t="shared" si="907"/>
        <v>#DIV/0!</v>
      </c>
      <c r="P11788" s="31">
        <f t="shared" si="908"/>
        <v>0</v>
      </c>
      <c r="Q11788" s="9" t="e">
        <f t="shared" si="909"/>
        <v>#DIV/0!</v>
      </c>
    </row>
    <row r="11789" spans="12:17" x14ac:dyDescent="0.25">
      <c r="L11789" s="10" t="str">
        <f>IF(F11789="","",(SUM(F$2:F11789)))</f>
        <v/>
      </c>
      <c r="M11789" s="31">
        <f t="shared" si="905"/>
        <v>0</v>
      </c>
      <c r="N11789" s="31">
        <f t="shared" si="906"/>
        <v>0</v>
      </c>
      <c r="O11789" s="17" t="e">
        <f t="shared" si="907"/>
        <v>#DIV/0!</v>
      </c>
      <c r="P11789" s="31">
        <f t="shared" si="908"/>
        <v>0</v>
      </c>
      <c r="Q11789" s="9" t="e">
        <f t="shared" si="909"/>
        <v>#DIV/0!</v>
      </c>
    </row>
    <row r="11790" spans="12:17" x14ac:dyDescent="0.25">
      <c r="L11790" s="10" t="str">
        <f>IF(F11790="","",(SUM(F$2:F11790)))</f>
        <v/>
      </c>
      <c r="M11790" s="31">
        <f t="shared" si="905"/>
        <v>0</v>
      </c>
      <c r="N11790" s="31">
        <f t="shared" si="906"/>
        <v>0</v>
      </c>
      <c r="O11790" s="17" t="e">
        <f t="shared" si="907"/>
        <v>#DIV/0!</v>
      </c>
      <c r="P11790" s="31">
        <f t="shared" si="908"/>
        <v>0</v>
      </c>
      <c r="Q11790" s="9" t="e">
        <f t="shared" si="909"/>
        <v>#DIV/0!</v>
      </c>
    </row>
    <row r="11791" spans="12:17" x14ac:dyDescent="0.25">
      <c r="L11791" s="10" t="str">
        <f>IF(F11791="","",(SUM(F$2:F11791)))</f>
        <v/>
      </c>
      <c r="M11791" s="31">
        <f t="shared" si="905"/>
        <v>0</v>
      </c>
      <c r="N11791" s="31">
        <f t="shared" si="906"/>
        <v>0</v>
      </c>
      <c r="O11791" s="17" t="e">
        <f t="shared" si="907"/>
        <v>#DIV/0!</v>
      </c>
      <c r="P11791" s="31">
        <f t="shared" si="908"/>
        <v>0</v>
      </c>
      <c r="Q11791" s="9" t="e">
        <f t="shared" si="909"/>
        <v>#DIV/0!</v>
      </c>
    </row>
    <row r="11792" spans="12:17" x14ac:dyDescent="0.25">
      <c r="L11792" s="10" t="str">
        <f>IF(F11792="","",(SUM(F$2:F11792)))</f>
        <v/>
      </c>
      <c r="M11792" s="31">
        <f t="shared" si="905"/>
        <v>0</v>
      </c>
      <c r="N11792" s="31">
        <f t="shared" si="906"/>
        <v>0</v>
      </c>
      <c r="O11792" s="17" t="e">
        <f t="shared" si="907"/>
        <v>#DIV/0!</v>
      </c>
      <c r="P11792" s="31">
        <f t="shared" si="908"/>
        <v>0</v>
      </c>
      <c r="Q11792" s="9" t="e">
        <f t="shared" si="909"/>
        <v>#DIV/0!</v>
      </c>
    </row>
    <row r="11793" spans="12:17" x14ac:dyDescent="0.25">
      <c r="L11793" s="10" t="str">
        <f>IF(F11793="","",(SUM(F$2:F11793)))</f>
        <v/>
      </c>
      <c r="M11793" s="31">
        <f t="shared" si="905"/>
        <v>0</v>
      </c>
      <c r="N11793" s="31">
        <f t="shared" si="906"/>
        <v>0</v>
      </c>
      <c r="O11793" s="17" t="e">
        <f t="shared" si="907"/>
        <v>#DIV/0!</v>
      </c>
      <c r="P11793" s="31">
        <f t="shared" si="908"/>
        <v>0</v>
      </c>
      <c r="Q11793" s="9" t="e">
        <f t="shared" si="909"/>
        <v>#DIV/0!</v>
      </c>
    </row>
    <row r="11794" spans="12:17" x14ac:dyDescent="0.25">
      <c r="L11794" s="10" t="str">
        <f>IF(F11794="","",(SUM(F$2:F11794)))</f>
        <v/>
      </c>
      <c r="M11794" s="31">
        <f t="shared" si="905"/>
        <v>0</v>
      </c>
      <c r="N11794" s="31">
        <f t="shared" si="906"/>
        <v>0</v>
      </c>
      <c r="O11794" s="17" t="e">
        <f t="shared" si="907"/>
        <v>#DIV/0!</v>
      </c>
      <c r="P11794" s="31">
        <f t="shared" si="908"/>
        <v>0</v>
      </c>
      <c r="Q11794" s="9" t="e">
        <f t="shared" si="909"/>
        <v>#DIV/0!</v>
      </c>
    </row>
    <row r="11795" spans="12:17" x14ac:dyDescent="0.25">
      <c r="L11795" s="10" t="str">
        <f>IF(F11795="","",(SUM(F$2:F11795)))</f>
        <v/>
      </c>
      <c r="M11795" s="31">
        <f t="shared" si="905"/>
        <v>0</v>
      </c>
      <c r="N11795" s="31">
        <f t="shared" si="906"/>
        <v>0</v>
      </c>
      <c r="O11795" s="17" t="e">
        <f t="shared" si="907"/>
        <v>#DIV/0!</v>
      </c>
      <c r="P11795" s="31">
        <f t="shared" si="908"/>
        <v>0</v>
      </c>
      <c r="Q11795" s="9" t="e">
        <f t="shared" si="909"/>
        <v>#DIV/0!</v>
      </c>
    </row>
    <row r="11796" spans="12:17" x14ac:dyDescent="0.25">
      <c r="L11796" s="10" t="str">
        <f>IF(F11796="","",(SUM(F$2:F11796)))</f>
        <v/>
      </c>
      <c r="M11796" s="31">
        <f t="shared" si="905"/>
        <v>0</v>
      </c>
      <c r="N11796" s="31">
        <f t="shared" si="906"/>
        <v>0</v>
      </c>
      <c r="O11796" s="17" t="e">
        <f t="shared" si="907"/>
        <v>#DIV/0!</v>
      </c>
      <c r="P11796" s="31">
        <f t="shared" si="908"/>
        <v>0</v>
      </c>
      <c r="Q11796" s="9" t="e">
        <f t="shared" si="909"/>
        <v>#DIV/0!</v>
      </c>
    </row>
    <row r="11797" spans="12:17" x14ac:dyDescent="0.25">
      <c r="L11797" s="10" t="str">
        <f>IF(F11797="","",(SUM(F$2:F11797)))</f>
        <v/>
      </c>
      <c r="M11797" s="31">
        <f t="shared" si="905"/>
        <v>0</v>
      </c>
      <c r="N11797" s="31">
        <f t="shared" si="906"/>
        <v>0</v>
      </c>
      <c r="O11797" s="17" t="e">
        <f t="shared" si="907"/>
        <v>#DIV/0!</v>
      </c>
      <c r="P11797" s="31">
        <f t="shared" si="908"/>
        <v>0</v>
      </c>
      <c r="Q11797" s="9" t="e">
        <f t="shared" si="909"/>
        <v>#DIV/0!</v>
      </c>
    </row>
    <row r="11798" spans="12:17" x14ac:dyDescent="0.25">
      <c r="L11798" s="10" t="str">
        <f>IF(F11798="","",(SUM(F$2:F11798)))</f>
        <v/>
      </c>
      <c r="M11798" s="31">
        <f t="shared" si="905"/>
        <v>0</v>
      </c>
      <c r="N11798" s="31">
        <f t="shared" si="906"/>
        <v>0</v>
      </c>
      <c r="O11798" s="17" t="e">
        <f t="shared" si="907"/>
        <v>#DIV/0!</v>
      </c>
      <c r="P11798" s="31">
        <f t="shared" si="908"/>
        <v>0</v>
      </c>
      <c r="Q11798" s="9" t="e">
        <f t="shared" si="909"/>
        <v>#DIV/0!</v>
      </c>
    </row>
    <row r="11799" spans="12:17" x14ac:dyDescent="0.25">
      <c r="L11799" s="10" t="str">
        <f>IF(F11799="","",(SUM(F$2:F11799)))</f>
        <v/>
      </c>
      <c r="M11799" s="31">
        <f t="shared" si="905"/>
        <v>0</v>
      </c>
      <c r="N11799" s="31">
        <f t="shared" si="906"/>
        <v>0</v>
      </c>
      <c r="O11799" s="17" t="e">
        <f t="shared" si="907"/>
        <v>#DIV/0!</v>
      </c>
      <c r="P11799" s="31">
        <f t="shared" si="908"/>
        <v>0</v>
      </c>
      <c r="Q11799" s="9" t="e">
        <f t="shared" si="909"/>
        <v>#DIV/0!</v>
      </c>
    </row>
    <row r="11800" spans="12:17" x14ac:dyDescent="0.25">
      <c r="L11800" s="10" t="str">
        <f>IF(F11800="","",(SUM(F$2:F11800)))</f>
        <v/>
      </c>
      <c r="M11800" s="31">
        <f t="shared" si="905"/>
        <v>0</v>
      </c>
      <c r="N11800" s="31">
        <f t="shared" si="906"/>
        <v>0</v>
      </c>
      <c r="O11800" s="17" t="e">
        <f t="shared" si="907"/>
        <v>#DIV/0!</v>
      </c>
      <c r="P11800" s="31">
        <f t="shared" si="908"/>
        <v>0</v>
      </c>
      <c r="Q11800" s="9" t="e">
        <f t="shared" si="909"/>
        <v>#DIV/0!</v>
      </c>
    </row>
    <row r="11801" spans="12:17" x14ac:dyDescent="0.25">
      <c r="L11801" s="10" t="str">
        <f>IF(F11801="","",(SUM(F$2:F11801)))</f>
        <v/>
      </c>
      <c r="M11801" s="31">
        <f t="shared" si="905"/>
        <v>0</v>
      </c>
      <c r="N11801" s="31">
        <f t="shared" si="906"/>
        <v>0</v>
      </c>
      <c r="O11801" s="17" t="e">
        <f t="shared" si="907"/>
        <v>#DIV/0!</v>
      </c>
      <c r="P11801" s="31">
        <f t="shared" si="908"/>
        <v>0</v>
      </c>
      <c r="Q11801" s="9" t="e">
        <f t="shared" si="909"/>
        <v>#DIV/0!</v>
      </c>
    </row>
    <row r="11802" spans="12:17" x14ac:dyDescent="0.25">
      <c r="L11802" s="10" t="str">
        <f>IF(F11802="","",(SUM(F$2:F11802)))</f>
        <v/>
      </c>
      <c r="M11802" s="31">
        <f t="shared" si="905"/>
        <v>0</v>
      </c>
      <c r="N11802" s="31">
        <f t="shared" si="906"/>
        <v>0</v>
      </c>
      <c r="O11802" s="17" t="e">
        <f t="shared" si="907"/>
        <v>#DIV/0!</v>
      </c>
      <c r="P11802" s="31">
        <f t="shared" si="908"/>
        <v>0</v>
      </c>
      <c r="Q11802" s="9" t="e">
        <f t="shared" si="909"/>
        <v>#DIV/0!</v>
      </c>
    </row>
    <row r="11803" spans="12:17" x14ac:dyDescent="0.25">
      <c r="L11803" s="10" t="str">
        <f>IF(F11803="","",(SUM(F$2:F11803)))</f>
        <v/>
      </c>
      <c r="M11803" s="31">
        <f t="shared" si="905"/>
        <v>0</v>
      </c>
      <c r="N11803" s="31">
        <f t="shared" si="906"/>
        <v>0</v>
      </c>
      <c r="O11803" s="17" t="e">
        <f t="shared" si="907"/>
        <v>#DIV/0!</v>
      </c>
      <c r="P11803" s="31">
        <f t="shared" si="908"/>
        <v>0</v>
      </c>
      <c r="Q11803" s="9" t="e">
        <f t="shared" si="909"/>
        <v>#DIV/0!</v>
      </c>
    </row>
    <row r="11804" spans="12:17" x14ac:dyDescent="0.25">
      <c r="L11804" s="10" t="str">
        <f>IF(F11804="","",(SUM(F$2:F11804)))</f>
        <v/>
      </c>
      <c r="M11804" s="31">
        <f t="shared" si="905"/>
        <v>0</v>
      </c>
      <c r="N11804" s="31">
        <f t="shared" si="906"/>
        <v>0</v>
      </c>
      <c r="O11804" s="17" t="e">
        <f t="shared" si="907"/>
        <v>#DIV/0!</v>
      </c>
      <c r="P11804" s="31">
        <f t="shared" si="908"/>
        <v>0</v>
      </c>
      <c r="Q11804" s="9" t="e">
        <f t="shared" si="909"/>
        <v>#DIV/0!</v>
      </c>
    </row>
    <row r="11805" spans="12:17" x14ac:dyDescent="0.25">
      <c r="L11805" s="10" t="str">
        <f>IF(F11805="","",(SUM(F$2:F11805)))</f>
        <v/>
      </c>
      <c r="M11805" s="31">
        <f t="shared" si="905"/>
        <v>0</v>
      </c>
      <c r="N11805" s="31">
        <f t="shared" si="906"/>
        <v>0</v>
      </c>
      <c r="O11805" s="17" t="e">
        <f t="shared" si="907"/>
        <v>#DIV/0!</v>
      </c>
      <c r="P11805" s="31">
        <f t="shared" si="908"/>
        <v>0</v>
      </c>
      <c r="Q11805" s="9" t="e">
        <f t="shared" si="909"/>
        <v>#DIV/0!</v>
      </c>
    </row>
    <row r="11806" spans="12:17" x14ac:dyDescent="0.25">
      <c r="L11806" s="10" t="str">
        <f>IF(F11806="","",(SUM(F$2:F11806)))</f>
        <v/>
      </c>
      <c r="M11806" s="31">
        <f t="shared" si="905"/>
        <v>0</v>
      </c>
      <c r="N11806" s="31">
        <f t="shared" si="906"/>
        <v>0</v>
      </c>
      <c r="O11806" s="17" t="e">
        <f t="shared" si="907"/>
        <v>#DIV/0!</v>
      </c>
      <c r="P11806" s="31">
        <f t="shared" si="908"/>
        <v>0</v>
      </c>
      <c r="Q11806" s="9" t="e">
        <f t="shared" si="909"/>
        <v>#DIV/0!</v>
      </c>
    </row>
    <row r="11807" spans="12:17" x14ac:dyDescent="0.25">
      <c r="L11807" s="10" t="str">
        <f>IF(F11807="","",(SUM(F$2:F11807)))</f>
        <v/>
      </c>
      <c r="M11807" s="31">
        <f t="shared" si="905"/>
        <v>0</v>
      </c>
      <c r="N11807" s="31">
        <f t="shared" si="906"/>
        <v>0</v>
      </c>
      <c r="O11807" s="17" t="e">
        <f t="shared" si="907"/>
        <v>#DIV/0!</v>
      </c>
      <c r="P11807" s="31">
        <f t="shared" si="908"/>
        <v>0</v>
      </c>
      <c r="Q11807" s="9" t="e">
        <f t="shared" si="909"/>
        <v>#DIV/0!</v>
      </c>
    </row>
    <row r="11808" spans="12:17" x14ac:dyDescent="0.25">
      <c r="L11808" s="10" t="str">
        <f>IF(F11808="","",(SUM(F$2:F11808)))</f>
        <v/>
      </c>
      <c r="M11808" s="31">
        <f t="shared" si="905"/>
        <v>0</v>
      </c>
      <c r="N11808" s="31">
        <f t="shared" si="906"/>
        <v>0</v>
      </c>
      <c r="O11808" s="17" t="e">
        <f t="shared" si="907"/>
        <v>#DIV/0!</v>
      </c>
      <c r="P11808" s="31">
        <f t="shared" si="908"/>
        <v>0</v>
      </c>
      <c r="Q11808" s="9" t="e">
        <f t="shared" si="909"/>
        <v>#DIV/0!</v>
      </c>
    </row>
    <row r="11809" spans="12:17" x14ac:dyDescent="0.25">
      <c r="L11809" s="10" t="str">
        <f>IF(F11809="","",(SUM(F$2:F11809)))</f>
        <v/>
      </c>
      <c r="M11809" s="31">
        <f t="shared" si="905"/>
        <v>0</v>
      </c>
      <c r="N11809" s="31">
        <f t="shared" si="906"/>
        <v>0</v>
      </c>
      <c r="O11809" s="17" t="e">
        <f t="shared" si="907"/>
        <v>#DIV/0!</v>
      </c>
      <c r="P11809" s="31">
        <f t="shared" si="908"/>
        <v>0</v>
      </c>
      <c r="Q11809" s="9" t="e">
        <f t="shared" si="909"/>
        <v>#DIV/0!</v>
      </c>
    </row>
    <row r="11810" spans="12:17" x14ac:dyDescent="0.25">
      <c r="L11810" s="10" t="str">
        <f>IF(F11810="","",(SUM(F$2:F11810)))</f>
        <v/>
      </c>
      <c r="M11810" s="31">
        <f t="shared" si="905"/>
        <v>0</v>
      </c>
      <c r="N11810" s="31">
        <f t="shared" si="906"/>
        <v>0</v>
      </c>
      <c r="O11810" s="17" t="e">
        <f t="shared" si="907"/>
        <v>#DIV/0!</v>
      </c>
      <c r="P11810" s="31">
        <f t="shared" si="908"/>
        <v>0</v>
      </c>
      <c r="Q11810" s="9" t="e">
        <f t="shared" si="909"/>
        <v>#DIV/0!</v>
      </c>
    </row>
    <row r="11811" spans="12:17" x14ac:dyDescent="0.25">
      <c r="L11811" s="10" t="str">
        <f>IF(F11811="","",(SUM(F$2:F11811)))</f>
        <v/>
      </c>
      <c r="M11811" s="31">
        <f t="shared" si="905"/>
        <v>0</v>
      </c>
      <c r="N11811" s="31">
        <f t="shared" si="906"/>
        <v>0</v>
      </c>
      <c r="O11811" s="17" t="e">
        <f t="shared" si="907"/>
        <v>#DIV/0!</v>
      </c>
      <c r="P11811" s="31">
        <f t="shared" si="908"/>
        <v>0</v>
      </c>
      <c r="Q11811" s="9" t="e">
        <f t="shared" si="909"/>
        <v>#DIV/0!</v>
      </c>
    </row>
    <row r="11812" spans="12:17" x14ac:dyDescent="0.25">
      <c r="L11812" s="10" t="str">
        <f>IF(F11812="","",(SUM(F$2:F11812)))</f>
        <v/>
      </c>
      <c r="M11812" s="31">
        <f t="shared" si="905"/>
        <v>0</v>
      </c>
      <c r="N11812" s="31">
        <f t="shared" si="906"/>
        <v>0</v>
      </c>
      <c r="O11812" s="17" t="e">
        <f t="shared" si="907"/>
        <v>#DIV/0!</v>
      </c>
      <c r="P11812" s="31">
        <f t="shared" si="908"/>
        <v>0</v>
      </c>
      <c r="Q11812" s="9" t="e">
        <f t="shared" si="909"/>
        <v>#DIV/0!</v>
      </c>
    </row>
    <row r="11813" spans="12:17" x14ac:dyDescent="0.25">
      <c r="L11813" s="10" t="str">
        <f>IF(F11813="","",(SUM(F$2:F11813)))</f>
        <v/>
      </c>
      <c r="M11813" s="31">
        <f t="shared" si="905"/>
        <v>0</v>
      </c>
      <c r="N11813" s="31">
        <f t="shared" si="906"/>
        <v>0</v>
      </c>
      <c r="O11813" s="17" t="e">
        <f t="shared" si="907"/>
        <v>#DIV/0!</v>
      </c>
      <c r="P11813" s="31">
        <f t="shared" si="908"/>
        <v>0</v>
      </c>
      <c r="Q11813" s="9" t="e">
        <f t="shared" si="909"/>
        <v>#DIV/0!</v>
      </c>
    </row>
    <row r="11814" spans="12:17" x14ac:dyDescent="0.25">
      <c r="L11814" s="10" t="str">
        <f>IF(F11814="","",(SUM(F$2:F11814)))</f>
        <v/>
      </c>
      <c r="M11814" s="31">
        <f t="shared" si="905"/>
        <v>0</v>
      </c>
      <c r="N11814" s="31">
        <f t="shared" si="906"/>
        <v>0</v>
      </c>
      <c r="O11814" s="17" t="e">
        <f t="shared" si="907"/>
        <v>#DIV/0!</v>
      </c>
      <c r="P11814" s="31">
        <f t="shared" si="908"/>
        <v>0</v>
      </c>
      <c r="Q11814" s="9" t="e">
        <f t="shared" si="909"/>
        <v>#DIV/0!</v>
      </c>
    </row>
    <row r="11815" spans="12:17" x14ac:dyDescent="0.25">
      <c r="L11815" s="10" t="str">
        <f>IF(F11815="","",(SUM(F$2:F11815)))</f>
        <v/>
      </c>
      <c r="M11815" s="31">
        <f t="shared" si="905"/>
        <v>0</v>
      </c>
      <c r="N11815" s="31">
        <f t="shared" si="906"/>
        <v>0</v>
      </c>
      <c r="O11815" s="17" t="e">
        <f t="shared" si="907"/>
        <v>#DIV/0!</v>
      </c>
      <c r="P11815" s="31">
        <f t="shared" si="908"/>
        <v>0</v>
      </c>
      <c r="Q11815" s="9" t="e">
        <f t="shared" si="909"/>
        <v>#DIV/0!</v>
      </c>
    </row>
    <row r="11816" spans="12:17" x14ac:dyDescent="0.25">
      <c r="L11816" s="10" t="str">
        <f>IF(F11816="","",(SUM(F$2:F11816)))</f>
        <v/>
      </c>
      <c r="M11816" s="31">
        <f t="shared" si="905"/>
        <v>0</v>
      </c>
      <c r="N11816" s="31">
        <f t="shared" si="906"/>
        <v>0</v>
      </c>
      <c r="O11816" s="17" t="e">
        <f t="shared" si="907"/>
        <v>#DIV/0!</v>
      </c>
      <c r="P11816" s="31">
        <f t="shared" si="908"/>
        <v>0</v>
      </c>
      <c r="Q11816" s="9" t="e">
        <f t="shared" si="909"/>
        <v>#DIV/0!</v>
      </c>
    </row>
    <row r="11817" spans="12:17" x14ac:dyDescent="0.25">
      <c r="L11817" s="10" t="str">
        <f>IF(F11817="","",(SUM(F$2:F11817)))</f>
        <v/>
      </c>
      <c r="M11817" s="31">
        <f t="shared" si="905"/>
        <v>0</v>
      </c>
      <c r="N11817" s="31">
        <f t="shared" si="906"/>
        <v>0</v>
      </c>
      <c r="O11817" s="17" t="e">
        <f t="shared" si="907"/>
        <v>#DIV/0!</v>
      </c>
      <c r="P11817" s="31">
        <f t="shared" si="908"/>
        <v>0</v>
      </c>
      <c r="Q11817" s="9" t="e">
        <f t="shared" si="909"/>
        <v>#DIV/0!</v>
      </c>
    </row>
    <row r="11818" spans="12:17" x14ac:dyDescent="0.25">
      <c r="L11818" s="10" t="str">
        <f>IF(F11818="","",(SUM(F$2:F11818)))</f>
        <v/>
      </c>
      <c r="M11818" s="31">
        <f t="shared" si="905"/>
        <v>0</v>
      </c>
      <c r="N11818" s="31">
        <f t="shared" si="906"/>
        <v>0</v>
      </c>
      <c r="O11818" s="17" t="e">
        <f t="shared" si="907"/>
        <v>#DIV/0!</v>
      </c>
      <c r="P11818" s="31">
        <f t="shared" si="908"/>
        <v>0</v>
      </c>
      <c r="Q11818" s="9" t="e">
        <f t="shared" si="909"/>
        <v>#DIV/0!</v>
      </c>
    </row>
    <row r="11819" spans="12:17" x14ac:dyDescent="0.25">
      <c r="L11819" s="10" t="str">
        <f>IF(F11819="","",(SUM(F$2:F11819)))</f>
        <v/>
      </c>
      <c r="M11819" s="31">
        <f t="shared" si="905"/>
        <v>0</v>
      </c>
      <c r="N11819" s="31">
        <f t="shared" si="906"/>
        <v>0</v>
      </c>
      <c r="O11819" s="17" t="e">
        <f t="shared" si="907"/>
        <v>#DIV/0!</v>
      </c>
      <c r="P11819" s="31">
        <f t="shared" si="908"/>
        <v>0</v>
      </c>
      <c r="Q11819" s="9" t="e">
        <f t="shared" si="909"/>
        <v>#DIV/0!</v>
      </c>
    </row>
    <row r="11820" spans="12:17" x14ac:dyDescent="0.25">
      <c r="L11820" s="10" t="str">
        <f>IF(F11820="","",(SUM(F$2:F11820)))</f>
        <v/>
      </c>
      <c r="M11820" s="31">
        <f t="shared" si="905"/>
        <v>0</v>
      </c>
      <c r="N11820" s="31">
        <f t="shared" si="906"/>
        <v>0</v>
      </c>
      <c r="O11820" s="17" t="e">
        <f t="shared" si="907"/>
        <v>#DIV/0!</v>
      </c>
      <c r="P11820" s="31">
        <f t="shared" si="908"/>
        <v>0</v>
      </c>
      <c r="Q11820" s="9" t="e">
        <f t="shared" si="909"/>
        <v>#DIV/0!</v>
      </c>
    </row>
    <row r="11821" spans="12:17" x14ac:dyDescent="0.25">
      <c r="L11821" s="10" t="str">
        <f>IF(F11821="","",(SUM(F$2:F11821)))</f>
        <v/>
      </c>
      <c r="M11821" s="31">
        <f t="shared" si="905"/>
        <v>0</v>
      </c>
      <c r="N11821" s="31">
        <f t="shared" si="906"/>
        <v>0</v>
      </c>
      <c r="O11821" s="17" t="e">
        <f t="shared" si="907"/>
        <v>#DIV/0!</v>
      </c>
      <c r="P11821" s="31">
        <f t="shared" si="908"/>
        <v>0</v>
      </c>
      <c r="Q11821" s="9" t="e">
        <f t="shared" si="909"/>
        <v>#DIV/0!</v>
      </c>
    </row>
    <row r="11822" spans="12:17" x14ac:dyDescent="0.25">
      <c r="L11822" s="10" t="str">
        <f>IF(F11822="","",(SUM(F$2:F11822)))</f>
        <v/>
      </c>
      <c r="M11822" s="31">
        <f t="shared" si="905"/>
        <v>0</v>
      </c>
      <c r="N11822" s="31">
        <f t="shared" si="906"/>
        <v>0</v>
      </c>
      <c r="O11822" s="17" t="e">
        <f t="shared" si="907"/>
        <v>#DIV/0!</v>
      </c>
      <c r="P11822" s="31">
        <f t="shared" si="908"/>
        <v>0</v>
      </c>
      <c r="Q11822" s="9" t="e">
        <f t="shared" si="909"/>
        <v>#DIV/0!</v>
      </c>
    </row>
    <row r="11823" spans="12:17" x14ac:dyDescent="0.25">
      <c r="L11823" s="10" t="str">
        <f>IF(F11823="","",(SUM(F$2:F11823)))</f>
        <v/>
      </c>
      <c r="M11823" s="31">
        <f t="shared" si="905"/>
        <v>0</v>
      </c>
      <c r="N11823" s="31">
        <f t="shared" si="906"/>
        <v>0</v>
      </c>
      <c r="O11823" s="17" t="e">
        <f t="shared" si="907"/>
        <v>#DIV/0!</v>
      </c>
      <c r="P11823" s="31">
        <f t="shared" si="908"/>
        <v>0</v>
      </c>
      <c r="Q11823" s="9" t="e">
        <f t="shared" si="909"/>
        <v>#DIV/0!</v>
      </c>
    </row>
    <row r="11824" spans="12:17" x14ac:dyDescent="0.25">
      <c r="L11824" s="10" t="str">
        <f>IF(F11824="","",(SUM(F$2:F11824)))</f>
        <v/>
      </c>
      <c r="M11824" s="31">
        <f t="shared" si="905"/>
        <v>0</v>
      </c>
      <c r="N11824" s="31">
        <f t="shared" si="906"/>
        <v>0</v>
      </c>
      <c r="O11824" s="17" t="e">
        <f t="shared" si="907"/>
        <v>#DIV/0!</v>
      </c>
      <c r="P11824" s="31">
        <f t="shared" si="908"/>
        <v>0</v>
      </c>
      <c r="Q11824" s="9" t="e">
        <f t="shared" si="909"/>
        <v>#DIV/0!</v>
      </c>
    </row>
    <row r="11825" spans="12:17" x14ac:dyDescent="0.25">
      <c r="L11825" s="10" t="str">
        <f>IF(F11825="","",(SUM(F$2:F11825)))</f>
        <v/>
      </c>
      <c r="M11825" s="31">
        <f t="shared" si="905"/>
        <v>0</v>
      </c>
      <c r="N11825" s="31">
        <f t="shared" si="906"/>
        <v>0</v>
      </c>
      <c r="O11825" s="17" t="e">
        <f t="shared" si="907"/>
        <v>#DIV/0!</v>
      </c>
      <c r="P11825" s="31">
        <f t="shared" si="908"/>
        <v>0</v>
      </c>
      <c r="Q11825" s="9" t="e">
        <f t="shared" si="909"/>
        <v>#DIV/0!</v>
      </c>
    </row>
    <row r="11826" spans="12:17" x14ac:dyDescent="0.25">
      <c r="L11826" s="10" t="str">
        <f>IF(F11826="","",(SUM(F$2:F11826)))</f>
        <v/>
      </c>
      <c r="M11826" s="31">
        <f t="shared" si="905"/>
        <v>0</v>
      </c>
      <c r="N11826" s="31">
        <f t="shared" si="906"/>
        <v>0</v>
      </c>
      <c r="O11826" s="17" t="e">
        <f t="shared" si="907"/>
        <v>#DIV/0!</v>
      </c>
      <c r="P11826" s="31">
        <f t="shared" si="908"/>
        <v>0</v>
      </c>
      <c r="Q11826" s="9" t="e">
        <f t="shared" si="909"/>
        <v>#DIV/0!</v>
      </c>
    </row>
    <row r="11827" spans="12:17" x14ac:dyDescent="0.25">
      <c r="L11827" s="10" t="str">
        <f>IF(F11827="","",(SUM(F$2:F11827)))</f>
        <v/>
      </c>
      <c r="M11827" s="31">
        <f t="shared" si="905"/>
        <v>0</v>
      </c>
      <c r="N11827" s="31">
        <f t="shared" si="906"/>
        <v>0</v>
      </c>
      <c r="O11827" s="17" t="e">
        <f t="shared" si="907"/>
        <v>#DIV/0!</v>
      </c>
      <c r="P11827" s="31">
        <f t="shared" si="908"/>
        <v>0</v>
      </c>
      <c r="Q11827" s="9" t="e">
        <f t="shared" si="909"/>
        <v>#DIV/0!</v>
      </c>
    </row>
    <row r="11828" spans="12:17" x14ac:dyDescent="0.25">
      <c r="L11828" s="10" t="str">
        <f>IF(F11828="","",(SUM(F$2:F11828)))</f>
        <v/>
      </c>
      <c r="M11828" s="31">
        <f t="shared" si="905"/>
        <v>0</v>
      </c>
      <c r="N11828" s="31">
        <f t="shared" si="906"/>
        <v>0</v>
      </c>
      <c r="O11828" s="17" t="e">
        <f t="shared" si="907"/>
        <v>#DIV/0!</v>
      </c>
      <c r="P11828" s="31">
        <f t="shared" si="908"/>
        <v>0</v>
      </c>
      <c r="Q11828" s="9" t="e">
        <f t="shared" si="909"/>
        <v>#DIV/0!</v>
      </c>
    </row>
    <row r="11829" spans="12:17" x14ac:dyDescent="0.25">
      <c r="L11829" s="10" t="str">
        <f>IF(F11829="","",(SUM(F$2:F11829)))</f>
        <v/>
      </c>
      <c r="M11829" s="31">
        <f t="shared" si="905"/>
        <v>0</v>
      </c>
      <c r="N11829" s="31">
        <f t="shared" si="906"/>
        <v>0</v>
      </c>
      <c r="O11829" s="17" t="e">
        <f t="shared" si="907"/>
        <v>#DIV/0!</v>
      </c>
      <c r="P11829" s="31">
        <f t="shared" si="908"/>
        <v>0</v>
      </c>
      <c r="Q11829" s="9" t="e">
        <f t="shared" si="909"/>
        <v>#DIV/0!</v>
      </c>
    </row>
    <row r="11830" spans="12:17" x14ac:dyDescent="0.25">
      <c r="L11830" s="10" t="str">
        <f>IF(F11830="","",(SUM(F$2:F11830)))</f>
        <v/>
      </c>
      <c r="M11830" s="31">
        <f t="shared" si="905"/>
        <v>0</v>
      </c>
      <c r="N11830" s="31">
        <f t="shared" si="906"/>
        <v>0</v>
      </c>
      <c r="O11830" s="17" t="e">
        <f t="shared" si="907"/>
        <v>#DIV/0!</v>
      </c>
      <c r="P11830" s="31">
        <f t="shared" si="908"/>
        <v>0</v>
      </c>
      <c r="Q11830" s="9" t="e">
        <f t="shared" si="909"/>
        <v>#DIV/0!</v>
      </c>
    </row>
    <row r="11831" spans="12:17" x14ac:dyDescent="0.25">
      <c r="L11831" s="10" t="str">
        <f>IF(F11831="","",(SUM(F$2:F11831)))</f>
        <v/>
      </c>
      <c r="M11831" s="31">
        <f t="shared" si="905"/>
        <v>0</v>
      </c>
      <c r="N11831" s="31">
        <f t="shared" si="906"/>
        <v>0</v>
      </c>
      <c r="O11831" s="17" t="e">
        <f t="shared" si="907"/>
        <v>#DIV/0!</v>
      </c>
      <c r="P11831" s="31">
        <f t="shared" si="908"/>
        <v>0</v>
      </c>
      <c r="Q11831" s="9" t="e">
        <f t="shared" si="909"/>
        <v>#DIV/0!</v>
      </c>
    </row>
    <row r="11832" spans="12:17" x14ac:dyDescent="0.25">
      <c r="L11832" s="10" t="str">
        <f>IF(F11832="","",(SUM(F$2:F11832)))</f>
        <v/>
      </c>
      <c r="M11832" s="31">
        <f t="shared" si="905"/>
        <v>0</v>
      </c>
      <c r="N11832" s="31">
        <f t="shared" si="906"/>
        <v>0</v>
      </c>
      <c r="O11832" s="17" t="e">
        <f t="shared" si="907"/>
        <v>#DIV/0!</v>
      </c>
      <c r="P11832" s="31">
        <f t="shared" si="908"/>
        <v>0</v>
      </c>
      <c r="Q11832" s="9" t="e">
        <f t="shared" si="909"/>
        <v>#DIV/0!</v>
      </c>
    </row>
    <row r="11833" spans="12:17" x14ac:dyDescent="0.25">
      <c r="L11833" s="10" t="str">
        <f>IF(F11833="","",(SUM(F$2:F11833)))</f>
        <v/>
      </c>
      <c r="M11833" s="31">
        <f t="shared" si="905"/>
        <v>0</v>
      </c>
      <c r="N11833" s="31">
        <f t="shared" si="906"/>
        <v>0</v>
      </c>
      <c r="O11833" s="17" t="e">
        <f t="shared" si="907"/>
        <v>#DIV/0!</v>
      </c>
      <c r="P11833" s="31">
        <f t="shared" si="908"/>
        <v>0</v>
      </c>
      <c r="Q11833" s="9" t="e">
        <f t="shared" si="909"/>
        <v>#DIV/0!</v>
      </c>
    </row>
    <row r="11834" spans="12:17" x14ac:dyDescent="0.25">
      <c r="L11834" s="10" t="str">
        <f>IF(F11834="","",(SUM(F$2:F11834)))</f>
        <v/>
      </c>
      <c r="M11834" s="31">
        <f t="shared" si="905"/>
        <v>0</v>
      </c>
      <c r="N11834" s="31">
        <f t="shared" si="906"/>
        <v>0</v>
      </c>
      <c r="O11834" s="17" t="e">
        <f t="shared" si="907"/>
        <v>#DIV/0!</v>
      </c>
      <c r="P11834" s="31">
        <f t="shared" si="908"/>
        <v>0</v>
      </c>
      <c r="Q11834" s="9" t="e">
        <f t="shared" si="909"/>
        <v>#DIV/0!</v>
      </c>
    </row>
    <row r="11835" spans="12:17" x14ac:dyDescent="0.25">
      <c r="L11835" s="10" t="str">
        <f>IF(F11835="","",(SUM(F$2:F11835)))</f>
        <v/>
      </c>
      <c r="M11835" s="31">
        <f t="shared" si="905"/>
        <v>0</v>
      </c>
      <c r="N11835" s="31">
        <f t="shared" si="906"/>
        <v>0</v>
      </c>
      <c r="O11835" s="17" t="e">
        <f t="shared" si="907"/>
        <v>#DIV/0!</v>
      </c>
      <c r="P11835" s="31">
        <f t="shared" si="908"/>
        <v>0</v>
      </c>
      <c r="Q11835" s="9" t="e">
        <f t="shared" si="909"/>
        <v>#DIV/0!</v>
      </c>
    </row>
    <row r="11836" spans="12:17" x14ac:dyDescent="0.25">
      <c r="L11836" s="10" t="str">
        <f>IF(F11836="","",(SUM(F$2:F11836)))</f>
        <v/>
      </c>
      <c r="M11836" s="31">
        <f t="shared" si="905"/>
        <v>0</v>
      </c>
      <c r="N11836" s="31">
        <f t="shared" si="906"/>
        <v>0</v>
      </c>
      <c r="O11836" s="17" t="e">
        <f t="shared" si="907"/>
        <v>#DIV/0!</v>
      </c>
      <c r="P11836" s="31">
        <f t="shared" si="908"/>
        <v>0</v>
      </c>
      <c r="Q11836" s="9" t="e">
        <f t="shared" si="909"/>
        <v>#DIV/0!</v>
      </c>
    </row>
    <row r="11837" spans="12:17" x14ac:dyDescent="0.25">
      <c r="L11837" s="10" t="str">
        <f>IF(F11837="","",(SUM(F$2:F11837)))</f>
        <v/>
      </c>
      <c r="M11837" s="31">
        <f t="shared" si="905"/>
        <v>0</v>
      </c>
      <c r="N11837" s="31">
        <f t="shared" si="906"/>
        <v>0</v>
      </c>
      <c r="O11837" s="17" t="e">
        <f t="shared" si="907"/>
        <v>#DIV/0!</v>
      </c>
      <c r="P11837" s="31">
        <f t="shared" si="908"/>
        <v>0</v>
      </c>
      <c r="Q11837" s="9" t="e">
        <f t="shared" si="909"/>
        <v>#DIV/0!</v>
      </c>
    </row>
    <row r="11838" spans="12:17" x14ac:dyDescent="0.25">
      <c r="L11838" s="10" t="str">
        <f>IF(F11838="","",(SUM(F$2:F11838)))</f>
        <v/>
      </c>
      <c r="M11838" s="31">
        <f t="shared" si="905"/>
        <v>0</v>
      </c>
      <c r="N11838" s="31">
        <f t="shared" si="906"/>
        <v>0</v>
      </c>
      <c r="O11838" s="17" t="e">
        <f t="shared" si="907"/>
        <v>#DIV/0!</v>
      </c>
      <c r="P11838" s="31">
        <f t="shared" si="908"/>
        <v>0</v>
      </c>
      <c r="Q11838" s="9" t="e">
        <f t="shared" si="909"/>
        <v>#DIV/0!</v>
      </c>
    </row>
    <row r="11839" spans="12:17" x14ac:dyDescent="0.25">
      <c r="L11839" s="10" t="str">
        <f>IF(F11839="","",(SUM(F$2:F11839)))</f>
        <v/>
      </c>
      <c r="M11839" s="31">
        <f t="shared" si="905"/>
        <v>0</v>
      </c>
      <c r="N11839" s="31">
        <f t="shared" si="906"/>
        <v>0</v>
      </c>
      <c r="O11839" s="17" t="e">
        <f t="shared" si="907"/>
        <v>#DIV/0!</v>
      </c>
      <c r="P11839" s="31">
        <f t="shared" si="908"/>
        <v>0</v>
      </c>
      <c r="Q11839" s="9" t="e">
        <f t="shared" si="909"/>
        <v>#DIV/0!</v>
      </c>
    </row>
    <row r="11840" spans="12:17" x14ac:dyDescent="0.25">
      <c r="L11840" s="10" t="str">
        <f>IF(F11840="","",(SUM(F$2:F11840)))</f>
        <v/>
      </c>
      <c r="M11840" s="31">
        <f t="shared" si="905"/>
        <v>0</v>
      </c>
      <c r="N11840" s="31">
        <f t="shared" si="906"/>
        <v>0</v>
      </c>
      <c r="O11840" s="17" t="e">
        <f t="shared" si="907"/>
        <v>#DIV/0!</v>
      </c>
      <c r="P11840" s="31">
        <f t="shared" si="908"/>
        <v>0</v>
      </c>
      <c r="Q11840" s="9" t="e">
        <f t="shared" si="909"/>
        <v>#DIV/0!</v>
      </c>
    </row>
    <row r="11841" spans="12:17" x14ac:dyDescent="0.25">
      <c r="L11841" s="10" t="str">
        <f>IF(F11841="","",(SUM(F$2:F11841)))</f>
        <v/>
      </c>
      <c r="M11841" s="31">
        <f t="shared" si="905"/>
        <v>0</v>
      </c>
      <c r="N11841" s="31">
        <f t="shared" si="906"/>
        <v>0</v>
      </c>
      <c r="O11841" s="17" t="e">
        <f t="shared" si="907"/>
        <v>#DIV/0!</v>
      </c>
      <c r="P11841" s="31">
        <f t="shared" si="908"/>
        <v>0</v>
      </c>
      <c r="Q11841" s="9" t="e">
        <f t="shared" si="909"/>
        <v>#DIV/0!</v>
      </c>
    </row>
    <row r="11842" spans="12:17" x14ac:dyDescent="0.25">
      <c r="L11842" s="10" t="str">
        <f>IF(F11842="","",(SUM(F$2:F11842)))</f>
        <v/>
      </c>
      <c r="M11842" s="31">
        <f t="shared" si="905"/>
        <v>0</v>
      </c>
      <c r="N11842" s="31">
        <f t="shared" si="906"/>
        <v>0</v>
      </c>
      <c r="O11842" s="17" t="e">
        <f t="shared" si="907"/>
        <v>#DIV/0!</v>
      </c>
      <c r="P11842" s="31">
        <f t="shared" si="908"/>
        <v>0</v>
      </c>
      <c r="Q11842" s="9" t="e">
        <f t="shared" si="909"/>
        <v>#DIV/0!</v>
      </c>
    </row>
    <row r="11843" spans="12:17" x14ac:dyDescent="0.25">
      <c r="L11843" s="10" t="str">
        <f>IF(F11843="","",(SUM(F$2:F11843)))</f>
        <v/>
      </c>
      <c r="M11843" s="31">
        <f t="shared" si="905"/>
        <v>0</v>
      </c>
      <c r="N11843" s="31">
        <f t="shared" si="906"/>
        <v>0</v>
      </c>
      <c r="O11843" s="17" t="e">
        <f t="shared" si="907"/>
        <v>#DIV/0!</v>
      </c>
      <c r="P11843" s="31">
        <f t="shared" si="908"/>
        <v>0</v>
      </c>
      <c r="Q11843" s="9" t="e">
        <f t="shared" si="909"/>
        <v>#DIV/0!</v>
      </c>
    </row>
    <row r="11844" spans="12:17" x14ac:dyDescent="0.25">
      <c r="L11844" s="10" t="str">
        <f>IF(F11844="","",(SUM(F$2:F11844)))</f>
        <v/>
      </c>
      <c r="M11844" s="31">
        <f t="shared" si="905"/>
        <v>0</v>
      </c>
      <c r="N11844" s="31">
        <f t="shared" si="906"/>
        <v>0</v>
      </c>
      <c r="O11844" s="17" t="e">
        <f t="shared" si="907"/>
        <v>#DIV/0!</v>
      </c>
      <c r="P11844" s="31">
        <f t="shared" si="908"/>
        <v>0</v>
      </c>
      <c r="Q11844" s="9" t="e">
        <f t="shared" si="909"/>
        <v>#DIV/0!</v>
      </c>
    </row>
    <row r="11845" spans="12:17" x14ac:dyDescent="0.25">
      <c r="L11845" s="10" t="str">
        <f>IF(F11845="","",(SUM(F$2:F11845)))</f>
        <v/>
      </c>
      <c r="M11845" s="31">
        <f t="shared" si="905"/>
        <v>0</v>
      </c>
      <c r="N11845" s="31">
        <f t="shared" si="906"/>
        <v>0</v>
      </c>
      <c r="O11845" s="17" t="e">
        <f t="shared" si="907"/>
        <v>#DIV/0!</v>
      </c>
      <c r="P11845" s="31">
        <f t="shared" si="908"/>
        <v>0</v>
      </c>
      <c r="Q11845" s="9" t="e">
        <f t="shared" si="909"/>
        <v>#DIV/0!</v>
      </c>
    </row>
    <row r="11846" spans="12:17" x14ac:dyDescent="0.25">
      <c r="L11846" s="10" t="str">
        <f>IF(F11846="","",(SUM(F$2:F11846)))</f>
        <v/>
      </c>
      <c r="M11846" s="31">
        <f t="shared" si="905"/>
        <v>0</v>
      </c>
      <c r="N11846" s="31">
        <f t="shared" si="906"/>
        <v>0</v>
      </c>
      <c r="O11846" s="17" t="e">
        <f t="shared" si="907"/>
        <v>#DIV/0!</v>
      </c>
      <c r="P11846" s="31">
        <f t="shared" si="908"/>
        <v>0</v>
      </c>
      <c r="Q11846" s="9" t="e">
        <f t="shared" si="909"/>
        <v>#DIV/0!</v>
      </c>
    </row>
    <row r="11847" spans="12:17" x14ac:dyDescent="0.25">
      <c r="L11847" s="10" t="str">
        <f>IF(F11847="","",(SUM(F$2:F11847)))</f>
        <v/>
      </c>
      <c r="M11847" s="31">
        <f t="shared" si="905"/>
        <v>0</v>
      </c>
      <c r="N11847" s="31">
        <f t="shared" si="906"/>
        <v>0</v>
      </c>
      <c r="O11847" s="17" t="e">
        <f t="shared" si="907"/>
        <v>#DIV/0!</v>
      </c>
      <c r="P11847" s="31">
        <f t="shared" si="908"/>
        <v>0</v>
      </c>
      <c r="Q11847" s="9" t="e">
        <f t="shared" si="909"/>
        <v>#DIV/0!</v>
      </c>
    </row>
    <row r="11848" spans="12:17" x14ac:dyDescent="0.25">
      <c r="L11848" s="10" t="str">
        <f>IF(F11848="","",(SUM(F$2:F11848)))</f>
        <v/>
      </c>
      <c r="M11848" s="31">
        <f t="shared" si="905"/>
        <v>0</v>
      </c>
      <c r="N11848" s="31">
        <f t="shared" si="906"/>
        <v>0</v>
      </c>
      <c r="O11848" s="17" t="e">
        <f t="shared" si="907"/>
        <v>#DIV/0!</v>
      </c>
      <c r="P11848" s="31">
        <f t="shared" si="908"/>
        <v>0</v>
      </c>
      <c r="Q11848" s="9" t="e">
        <f t="shared" si="909"/>
        <v>#DIV/0!</v>
      </c>
    </row>
    <row r="11849" spans="12:17" x14ac:dyDescent="0.25">
      <c r="L11849" s="10" t="str">
        <f>IF(F11849="","",(SUM(F$2:F11849)))</f>
        <v/>
      </c>
      <c r="M11849" s="31">
        <f t="shared" si="905"/>
        <v>0</v>
      </c>
      <c r="N11849" s="31">
        <f t="shared" si="906"/>
        <v>0</v>
      </c>
      <c r="O11849" s="17" t="e">
        <f t="shared" si="907"/>
        <v>#DIV/0!</v>
      </c>
      <c r="P11849" s="31">
        <f t="shared" si="908"/>
        <v>0</v>
      </c>
      <c r="Q11849" s="9" t="e">
        <f t="shared" si="909"/>
        <v>#DIV/0!</v>
      </c>
    </row>
    <row r="11850" spans="12:17" x14ac:dyDescent="0.25">
      <c r="L11850" s="10" t="str">
        <f>IF(F11850="","",(SUM(F$2:F11850)))</f>
        <v/>
      </c>
      <c r="M11850" s="31">
        <f t="shared" ref="M11850:M11913" si="910">IF(B$201="","",(COUNTIF($B11651:$B11850, "Tournament Pool Tournament Registration") - COUNTIF($B11651:$B11850, "Tournament Pool Registration (inc. Fee)")))</f>
        <v>0</v>
      </c>
      <c r="N11850" s="31">
        <f t="shared" ref="N11850:N11913" si="911">IF(B$201="","",(COUNTIF($B11651:$B11850, "Tournament Pool Tournament Registration")))</f>
        <v>0</v>
      </c>
      <c r="O11850" s="17" t="e">
        <f t="shared" ref="O11850:O11913" si="912">IF(B$201="","",(M11850/N11850))</f>
        <v>#DIV/0!</v>
      </c>
      <c r="P11850" s="31">
        <f t="shared" ref="P11850:P11913" si="913">IF(B$201="","",(COUNTIF($B11651:$B11850, "Tournament Pool Tournament KO Award")))</f>
        <v>0</v>
      </c>
      <c r="Q11850" s="9" t="e">
        <f t="shared" ref="Q11850:Q11913" si="914">IF(B$201="","",(P11850/N11850))</f>
        <v>#DIV/0!</v>
      </c>
    </row>
    <row r="11851" spans="12:17" x14ac:dyDescent="0.25">
      <c r="L11851" s="10" t="str">
        <f>IF(F11851="","",(SUM(F$2:F11851)))</f>
        <v/>
      </c>
      <c r="M11851" s="31">
        <f t="shared" si="910"/>
        <v>0</v>
      </c>
      <c r="N11851" s="31">
        <f t="shared" si="911"/>
        <v>0</v>
      </c>
      <c r="O11851" s="17" t="e">
        <f t="shared" si="912"/>
        <v>#DIV/0!</v>
      </c>
      <c r="P11851" s="31">
        <f t="shared" si="913"/>
        <v>0</v>
      </c>
      <c r="Q11851" s="9" t="e">
        <f t="shared" si="914"/>
        <v>#DIV/0!</v>
      </c>
    </row>
    <row r="11852" spans="12:17" x14ac:dyDescent="0.25">
      <c r="L11852" s="10" t="str">
        <f>IF(F11852="","",(SUM(F$2:F11852)))</f>
        <v/>
      </c>
      <c r="M11852" s="31">
        <f t="shared" si="910"/>
        <v>0</v>
      </c>
      <c r="N11852" s="31">
        <f t="shared" si="911"/>
        <v>0</v>
      </c>
      <c r="O11852" s="17" t="e">
        <f t="shared" si="912"/>
        <v>#DIV/0!</v>
      </c>
      <c r="P11852" s="31">
        <f t="shared" si="913"/>
        <v>0</v>
      </c>
      <c r="Q11852" s="9" t="e">
        <f t="shared" si="914"/>
        <v>#DIV/0!</v>
      </c>
    </row>
    <row r="11853" spans="12:17" x14ac:dyDescent="0.25">
      <c r="L11853" s="10" t="str">
        <f>IF(F11853="","",(SUM(F$2:F11853)))</f>
        <v/>
      </c>
      <c r="M11853" s="31">
        <f t="shared" si="910"/>
        <v>0</v>
      </c>
      <c r="N11853" s="31">
        <f t="shared" si="911"/>
        <v>0</v>
      </c>
      <c r="O11853" s="17" t="e">
        <f t="shared" si="912"/>
        <v>#DIV/0!</v>
      </c>
      <c r="P11853" s="31">
        <f t="shared" si="913"/>
        <v>0</v>
      </c>
      <c r="Q11853" s="9" t="e">
        <f t="shared" si="914"/>
        <v>#DIV/0!</v>
      </c>
    </row>
    <row r="11854" spans="12:17" x14ac:dyDescent="0.25">
      <c r="L11854" s="10" t="str">
        <f>IF(F11854="","",(SUM(F$2:F11854)))</f>
        <v/>
      </c>
      <c r="M11854" s="31">
        <f t="shared" si="910"/>
        <v>0</v>
      </c>
      <c r="N11854" s="31">
        <f t="shared" si="911"/>
        <v>0</v>
      </c>
      <c r="O11854" s="17" t="e">
        <f t="shared" si="912"/>
        <v>#DIV/0!</v>
      </c>
      <c r="P11854" s="31">
        <f t="shared" si="913"/>
        <v>0</v>
      </c>
      <c r="Q11854" s="9" t="e">
        <f t="shared" si="914"/>
        <v>#DIV/0!</v>
      </c>
    </row>
    <row r="11855" spans="12:17" x14ac:dyDescent="0.25">
      <c r="L11855" s="10" t="str">
        <f>IF(F11855="","",(SUM(F$2:F11855)))</f>
        <v/>
      </c>
      <c r="M11855" s="31">
        <f t="shared" si="910"/>
        <v>0</v>
      </c>
      <c r="N11855" s="31">
        <f t="shared" si="911"/>
        <v>0</v>
      </c>
      <c r="O11855" s="17" t="e">
        <f t="shared" si="912"/>
        <v>#DIV/0!</v>
      </c>
      <c r="P11855" s="31">
        <f t="shared" si="913"/>
        <v>0</v>
      </c>
      <c r="Q11855" s="9" t="e">
        <f t="shared" si="914"/>
        <v>#DIV/0!</v>
      </c>
    </row>
    <row r="11856" spans="12:17" x14ac:dyDescent="0.25">
      <c r="L11856" s="10" t="str">
        <f>IF(F11856="","",(SUM(F$2:F11856)))</f>
        <v/>
      </c>
      <c r="M11856" s="31">
        <f t="shared" si="910"/>
        <v>0</v>
      </c>
      <c r="N11856" s="31">
        <f t="shared" si="911"/>
        <v>0</v>
      </c>
      <c r="O11856" s="17" t="e">
        <f t="shared" si="912"/>
        <v>#DIV/0!</v>
      </c>
      <c r="P11856" s="31">
        <f t="shared" si="913"/>
        <v>0</v>
      </c>
      <c r="Q11856" s="9" t="e">
        <f t="shared" si="914"/>
        <v>#DIV/0!</v>
      </c>
    </row>
    <row r="11857" spans="12:17" x14ac:dyDescent="0.25">
      <c r="L11857" s="10" t="str">
        <f>IF(F11857="","",(SUM(F$2:F11857)))</f>
        <v/>
      </c>
      <c r="M11857" s="31">
        <f t="shared" si="910"/>
        <v>0</v>
      </c>
      <c r="N11857" s="31">
        <f t="shared" si="911"/>
        <v>0</v>
      </c>
      <c r="O11857" s="17" t="e">
        <f t="shared" si="912"/>
        <v>#DIV/0!</v>
      </c>
      <c r="P11857" s="31">
        <f t="shared" si="913"/>
        <v>0</v>
      </c>
      <c r="Q11857" s="9" t="e">
        <f t="shared" si="914"/>
        <v>#DIV/0!</v>
      </c>
    </row>
    <row r="11858" spans="12:17" x14ac:dyDescent="0.25">
      <c r="L11858" s="10" t="str">
        <f>IF(F11858="","",(SUM(F$2:F11858)))</f>
        <v/>
      </c>
      <c r="M11858" s="31">
        <f t="shared" si="910"/>
        <v>0</v>
      </c>
      <c r="N11858" s="31">
        <f t="shared" si="911"/>
        <v>0</v>
      </c>
      <c r="O11858" s="17" t="e">
        <f t="shared" si="912"/>
        <v>#DIV/0!</v>
      </c>
      <c r="P11858" s="31">
        <f t="shared" si="913"/>
        <v>0</v>
      </c>
      <c r="Q11858" s="9" t="e">
        <f t="shared" si="914"/>
        <v>#DIV/0!</v>
      </c>
    </row>
    <row r="11859" spans="12:17" x14ac:dyDescent="0.25">
      <c r="L11859" s="10" t="str">
        <f>IF(F11859="","",(SUM(F$2:F11859)))</f>
        <v/>
      </c>
      <c r="M11859" s="31">
        <f t="shared" si="910"/>
        <v>0</v>
      </c>
      <c r="N11859" s="31">
        <f t="shared" si="911"/>
        <v>0</v>
      </c>
      <c r="O11859" s="17" t="e">
        <f t="shared" si="912"/>
        <v>#DIV/0!</v>
      </c>
      <c r="P11859" s="31">
        <f t="shared" si="913"/>
        <v>0</v>
      </c>
      <c r="Q11859" s="9" t="e">
        <f t="shared" si="914"/>
        <v>#DIV/0!</v>
      </c>
    </row>
    <row r="11860" spans="12:17" x14ac:dyDescent="0.25">
      <c r="L11860" s="10" t="str">
        <f>IF(F11860="","",(SUM(F$2:F11860)))</f>
        <v/>
      </c>
      <c r="M11860" s="31">
        <f t="shared" si="910"/>
        <v>0</v>
      </c>
      <c r="N11860" s="31">
        <f t="shared" si="911"/>
        <v>0</v>
      </c>
      <c r="O11860" s="17" t="e">
        <f t="shared" si="912"/>
        <v>#DIV/0!</v>
      </c>
      <c r="P11860" s="31">
        <f t="shared" si="913"/>
        <v>0</v>
      </c>
      <c r="Q11860" s="9" t="e">
        <f t="shared" si="914"/>
        <v>#DIV/0!</v>
      </c>
    </row>
    <row r="11861" spans="12:17" x14ac:dyDescent="0.25">
      <c r="L11861" s="10" t="str">
        <f>IF(F11861="","",(SUM(F$2:F11861)))</f>
        <v/>
      </c>
      <c r="M11861" s="31">
        <f t="shared" si="910"/>
        <v>0</v>
      </c>
      <c r="N11861" s="31">
        <f t="shared" si="911"/>
        <v>0</v>
      </c>
      <c r="O11861" s="17" t="e">
        <f t="shared" si="912"/>
        <v>#DIV/0!</v>
      </c>
      <c r="P11861" s="31">
        <f t="shared" si="913"/>
        <v>0</v>
      </c>
      <c r="Q11861" s="9" t="e">
        <f t="shared" si="914"/>
        <v>#DIV/0!</v>
      </c>
    </row>
    <row r="11862" spans="12:17" x14ac:dyDescent="0.25">
      <c r="L11862" s="10" t="str">
        <f>IF(F11862="","",(SUM(F$2:F11862)))</f>
        <v/>
      </c>
      <c r="M11862" s="31">
        <f t="shared" si="910"/>
        <v>0</v>
      </c>
      <c r="N11862" s="31">
        <f t="shared" si="911"/>
        <v>0</v>
      </c>
      <c r="O11862" s="17" t="e">
        <f t="shared" si="912"/>
        <v>#DIV/0!</v>
      </c>
      <c r="P11862" s="31">
        <f t="shared" si="913"/>
        <v>0</v>
      </c>
      <c r="Q11862" s="9" t="e">
        <f t="shared" si="914"/>
        <v>#DIV/0!</v>
      </c>
    </row>
    <row r="11863" spans="12:17" x14ac:dyDescent="0.25">
      <c r="L11863" s="10" t="str">
        <f>IF(F11863="","",(SUM(F$2:F11863)))</f>
        <v/>
      </c>
      <c r="M11863" s="31">
        <f t="shared" si="910"/>
        <v>0</v>
      </c>
      <c r="N11863" s="31">
        <f t="shared" si="911"/>
        <v>0</v>
      </c>
      <c r="O11863" s="17" t="e">
        <f t="shared" si="912"/>
        <v>#DIV/0!</v>
      </c>
      <c r="P11863" s="31">
        <f t="shared" si="913"/>
        <v>0</v>
      </c>
      <c r="Q11863" s="9" t="e">
        <f t="shared" si="914"/>
        <v>#DIV/0!</v>
      </c>
    </row>
    <row r="11864" spans="12:17" x14ac:dyDescent="0.25">
      <c r="L11864" s="10" t="str">
        <f>IF(F11864="","",(SUM(F$2:F11864)))</f>
        <v/>
      </c>
      <c r="M11864" s="31">
        <f t="shared" si="910"/>
        <v>0</v>
      </c>
      <c r="N11864" s="31">
        <f t="shared" si="911"/>
        <v>0</v>
      </c>
      <c r="O11864" s="17" t="e">
        <f t="shared" si="912"/>
        <v>#DIV/0!</v>
      </c>
      <c r="P11864" s="31">
        <f t="shared" si="913"/>
        <v>0</v>
      </c>
      <c r="Q11864" s="9" t="e">
        <f t="shared" si="914"/>
        <v>#DIV/0!</v>
      </c>
    </row>
    <row r="11865" spans="12:17" x14ac:dyDescent="0.25">
      <c r="L11865" s="10" t="str">
        <f>IF(F11865="","",(SUM(F$2:F11865)))</f>
        <v/>
      </c>
      <c r="M11865" s="31">
        <f t="shared" si="910"/>
        <v>0</v>
      </c>
      <c r="N11865" s="31">
        <f t="shared" si="911"/>
        <v>0</v>
      </c>
      <c r="O11865" s="17" t="e">
        <f t="shared" si="912"/>
        <v>#DIV/0!</v>
      </c>
      <c r="P11865" s="31">
        <f t="shared" si="913"/>
        <v>0</v>
      </c>
      <c r="Q11865" s="9" t="e">
        <f t="shared" si="914"/>
        <v>#DIV/0!</v>
      </c>
    </row>
    <row r="11866" spans="12:17" x14ac:dyDescent="0.25">
      <c r="L11866" s="10" t="str">
        <f>IF(F11866="","",(SUM(F$2:F11866)))</f>
        <v/>
      </c>
      <c r="M11866" s="31">
        <f t="shared" si="910"/>
        <v>0</v>
      </c>
      <c r="N11866" s="31">
        <f t="shared" si="911"/>
        <v>0</v>
      </c>
      <c r="O11866" s="17" t="e">
        <f t="shared" si="912"/>
        <v>#DIV/0!</v>
      </c>
      <c r="P11866" s="31">
        <f t="shared" si="913"/>
        <v>0</v>
      </c>
      <c r="Q11866" s="9" t="e">
        <f t="shared" si="914"/>
        <v>#DIV/0!</v>
      </c>
    </row>
    <row r="11867" spans="12:17" x14ac:dyDescent="0.25">
      <c r="L11867" s="10" t="str">
        <f>IF(F11867="","",(SUM(F$2:F11867)))</f>
        <v/>
      </c>
      <c r="M11867" s="31">
        <f t="shared" si="910"/>
        <v>0</v>
      </c>
      <c r="N11867" s="31">
        <f t="shared" si="911"/>
        <v>0</v>
      </c>
      <c r="O11867" s="17" t="e">
        <f t="shared" si="912"/>
        <v>#DIV/0!</v>
      </c>
      <c r="P11867" s="31">
        <f t="shared" si="913"/>
        <v>0</v>
      </c>
      <c r="Q11867" s="9" t="e">
        <f t="shared" si="914"/>
        <v>#DIV/0!</v>
      </c>
    </row>
    <row r="11868" spans="12:17" x14ac:dyDescent="0.25">
      <c r="L11868" s="10" t="str">
        <f>IF(F11868="","",(SUM(F$2:F11868)))</f>
        <v/>
      </c>
      <c r="M11868" s="31">
        <f t="shared" si="910"/>
        <v>0</v>
      </c>
      <c r="N11868" s="31">
        <f t="shared" si="911"/>
        <v>0</v>
      </c>
      <c r="O11868" s="17" t="e">
        <f t="shared" si="912"/>
        <v>#DIV/0!</v>
      </c>
      <c r="P11868" s="31">
        <f t="shared" si="913"/>
        <v>0</v>
      </c>
      <c r="Q11868" s="9" t="e">
        <f t="shared" si="914"/>
        <v>#DIV/0!</v>
      </c>
    </row>
    <row r="11869" spans="12:17" x14ac:dyDescent="0.25">
      <c r="L11869" s="10" t="str">
        <f>IF(F11869="","",(SUM(F$2:F11869)))</f>
        <v/>
      </c>
      <c r="M11869" s="31">
        <f t="shared" si="910"/>
        <v>0</v>
      </c>
      <c r="N11869" s="31">
        <f t="shared" si="911"/>
        <v>0</v>
      </c>
      <c r="O11869" s="17" t="e">
        <f t="shared" si="912"/>
        <v>#DIV/0!</v>
      </c>
      <c r="P11869" s="31">
        <f t="shared" si="913"/>
        <v>0</v>
      </c>
      <c r="Q11869" s="9" t="e">
        <f t="shared" si="914"/>
        <v>#DIV/0!</v>
      </c>
    </row>
    <row r="11870" spans="12:17" x14ac:dyDescent="0.25">
      <c r="L11870" s="10" t="str">
        <f>IF(F11870="","",(SUM(F$2:F11870)))</f>
        <v/>
      </c>
      <c r="M11870" s="31">
        <f t="shared" si="910"/>
        <v>0</v>
      </c>
      <c r="N11870" s="31">
        <f t="shared" si="911"/>
        <v>0</v>
      </c>
      <c r="O11870" s="17" t="e">
        <f t="shared" si="912"/>
        <v>#DIV/0!</v>
      </c>
      <c r="P11870" s="31">
        <f t="shared" si="913"/>
        <v>0</v>
      </c>
      <c r="Q11870" s="9" t="e">
        <f t="shared" si="914"/>
        <v>#DIV/0!</v>
      </c>
    </row>
    <row r="11871" spans="12:17" x14ac:dyDescent="0.25">
      <c r="L11871" s="10" t="str">
        <f>IF(F11871="","",(SUM(F$2:F11871)))</f>
        <v/>
      </c>
      <c r="M11871" s="31">
        <f t="shared" si="910"/>
        <v>0</v>
      </c>
      <c r="N11871" s="31">
        <f t="shared" si="911"/>
        <v>0</v>
      </c>
      <c r="O11871" s="17" t="e">
        <f t="shared" si="912"/>
        <v>#DIV/0!</v>
      </c>
      <c r="P11871" s="31">
        <f t="shared" si="913"/>
        <v>0</v>
      </c>
      <c r="Q11871" s="9" t="e">
        <f t="shared" si="914"/>
        <v>#DIV/0!</v>
      </c>
    </row>
    <row r="11872" spans="12:17" x14ac:dyDescent="0.25">
      <c r="L11872" s="10" t="str">
        <f>IF(F11872="","",(SUM(F$2:F11872)))</f>
        <v/>
      </c>
      <c r="M11872" s="31">
        <f t="shared" si="910"/>
        <v>0</v>
      </c>
      <c r="N11872" s="31">
        <f t="shared" si="911"/>
        <v>0</v>
      </c>
      <c r="O11872" s="17" t="e">
        <f t="shared" si="912"/>
        <v>#DIV/0!</v>
      </c>
      <c r="P11872" s="31">
        <f t="shared" si="913"/>
        <v>0</v>
      </c>
      <c r="Q11872" s="9" t="e">
        <f t="shared" si="914"/>
        <v>#DIV/0!</v>
      </c>
    </row>
    <row r="11873" spans="12:17" x14ac:dyDescent="0.25">
      <c r="L11873" s="10" t="str">
        <f>IF(F11873="","",(SUM(F$2:F11873)))</f>
        <v/>
      </c>
      <c r="M11873" s="31">
        <f t="shared" si="910"/>
        <v>0</v>
      </c>
      <c r="N11873" s="31">
        <f t="shared" si="911"/>
        <v>0</v>
      </c>
      <c r="O11873" s="17" t="e">
        <f t="shared" si="912"/>
        <v>#DIV/0!</v>
      </c>
      <c r="P11873" s="31">
        <f t="shared" si="913"/>
        <v>0</v>
      </c>
      <c r="Q11873" s="9" t="e">
        <f t="shared" si="914"/>
        <v>#DIV/0!</v>
      </c>
    </row>
    <row r="11874" spans="12:17" x14ac:dyDescent="0.25">
      <c r="L11874" s="10" t="str">
        <f>IF(F11874="","",(SUM(F$2:F11874)))</f>
        <v/>
      </c>
      <c r="M11874" s="31">
        <f t="shared" si="910"/>
        <v>0</v>
      </c>
      <c r="N11874" s="31">
        <f t="shared" si="911"/>
        <v>0</v>
      </c>
      <c r="O11874" s="17" t="e">
        <f t="shared" si="912"/>
        <v>#DIV/0!</v>
      </c>
      <c r="P11874" s="31">
        <f t="shared" si="913"/>
        <v>0</v>
      </c>
      <c r="Q11874" s="9" t="e">
        <f t="shared" si="914"/>
        <v>#DIV/0!</v>
      </c>
    </row>
    <row r="11875" spans="12:17" x14ac:dyDescent="0.25">
      <c r="L11875" s="10" t="str">
        <f>IF(F11875="","",(SUM(F$2:F11875)))</f>
        <v/>
      </c>
      <c r="M11875" s="31">
        <f t="shared" si="910"/>
        <v>0</v>
      </c>
      <c r="N11875" s="31">
        <f t="shared" si="911"/>
        <v>0</v>
      </c>
      <c r="O11875" s="17" t="e">
        <f t="shared" si="912"/>
        <v>#DIV/0!</v>
      </c>
      <c r="P11875" s="31">
        <f t="shared" si="913"/>
        <v>0</v>
      </c>
      <c r="Q11875" s="9" t="e">
        <f t="shared" si="914"/>
        <v>#DIV/0!</v>
      </c>
    </row>
    <row r="11876" spans="12:17" x14ac:dyDescent="0.25">
      <c r="L11876" s="10" t="str">
        <f>IF(F11876="","",(SUM(F$2:F11876)))</f>
        <v/>
      </c>
      <c r="M11876" s="31">
        <f t="shared" si="910"/>
        <v>0</v>
      </c>
      <c r="N11876" s="31">
        <f t="shared" si="911"/>
        <v>0</v>
      </c>
      <c r="O11876" s="17" t="e">
        <f t="shared" si="912"/>
        <v>#DIV/0!</v>
      </c>
      <c r="P11876" s="31">
        <f t="shared" si="913"/>
        <v>0</v>
      </c>
      <c r="Q11876" s="9" t="e">
        <f t="shared" si="914"/>
        <v>#DIV/0!</v>
      </c>
    </row>
    <row r="11877" spans="12:17" x14ac:dyDescent="0.25">
      <c r="L11877" s="10" t="str">
        <f>IF(F11877="","",(SUM(F$2:F11877)))</f>
        <v/>
      </c>
      <c r="M11877" s="31">
        <f t="shared" si="910"/>
        <v>0</v>
      </c>
      <c r="N11877" s="31">
        <f t="shared" si="911"/>
        <v>0</v>
      </c>
      <c r="O11877" s="17" t="e">
        <f t="shared" si="912"/>
        <v>#DIV/0!</v>
      </c>
      <c r="P11877" s="31">
        <f t="shared" si="913"/>
        <v>0</v>
      </c>
      <c r="Q11877" s="9" t="e">
        <f t="shared" si="914"/>
        <v>#DIV/0!</v>
      </c>
    </row>
    <row r="11878" spans="12:17" x14ac:dyDescent="0.25">
      <c r="L11878" s="10" t="str">
        <f>IF(F11878="","",(SUM(F$2:F11878)))</f>
        <v/>
      </c>
      <c r="M11878" s="31">
        <f t="shared" si="910"/>
        <v>0</v>
      </c>
      <c r="N11878" s="31">
        <f t="shared" si="911"/>
        <v>0</v>
      </c>
      <c r="O11878" s="17" t="e">
        <f t="shared" si="912"/>
        <v>#DIV/0!</v>
      </c>
      <c r="P11878" s="31">
        <f t="shared" si="913"/>
        <v>0</v>
      </c>
      <c r="Q11878" s="9" t="e">
        <f t="shared" si="914"/>
        <v>#DIV/0!</v>
      </c>
    </row>
    <row r="11879" spans="12:17" x14ac:dyDescent="0.25">
      <c r="L11879" s="10" t="str">
        <f>IF(F11879="","",(SUM(F$2:F11879)))</f>
        <v/>
      </c>
      <c r="M11879" s="31">
        <f t="shared" si="910"/>
        <v>0</v>
      </c>
      <c r="N11879" s="31">
        <f t="shared" si="911"/>
        <v>0</v>
      </c>
      <c r="O11879" s="17" t="e">
        <f t="shared" si="912"/>
        <v>#DIV/0!</v>
      </c>
      <c r="P11879" s="31">
        <f t="shared" si="913"/>
        <v>0</v>
      </c>
      <c r="Q11879" s="9" t="e">
        <f t="shared" si="914"/>
        <v>#DIV/0!</v>
      </c>
    </row>
    <row r="11880" spans="12:17" x14ac:dyDescent="0.25">
      <c r="L11880" s="10" t="str">
        <f>IF(F11880="","",(SUM(F$2:F11880)))</f>
        <v/>
      </c>
      <c r="M11880" s="31">
        <f t="shared" si="910"/>
        <v>0</v>
      </c>
      <c r="N11880" s="31">
        <f t="shared" si="911"/>
        <v>0</v>
      </c>
      <c r="O11880" s="17" t="e">
        <f t="shared" si="912"/>
        <v>#DIV/0!</v>
      </c>
      <c r="P11880" s="31">
        <f t="shared" si="913"/>
        <v>0</v>
      </c>
      <c r="Q11880" s="9" t="e">
        <f t="shared" si="914"/>
        <v>#DIV/0!</v>
      </c>
    </row>
    <row r="11881" spans="12:17" x14ac:dyDescent="0.25">
      <c r="L11881" s="10" t="str">
        <f>IF(F11881="","",(SUM(F$2:F11881)))</f>
        <v/>
      </c>
      <c r="M11881" s="31">
        <f t="shared" si="910"/>
        <v>0</v>
      </c>
      <c r="N11881" s="31">
        <f t="shared" si="911"/>
        <v>0</v>
      </c>
      <c r="O11881" s="17" t="e">
        <f t="shared" si="912"/>
        <v>#DIV/0!</v>
      </c>
      <c r="P11881" s="31">
        <f t="shared" si="913"/>
        <v>0</v>
      </c>
      <c r="Q11881" s="9" t="e">
        <f t="shared" si="914"/>
        <v>#DIV/0!</v>
      </c>
    </row>
    <row r="11882" spans="12:17" x14ac:dyDescent="0.25">
      <c r="L11882" s="10" t="str">
        <f>IF(F11882="","",(SUM(F$2:F11882)))</f>
        <v/>
      </c>
      <c r="M11882" s="31">
        <f t="shared" si="910"/>
        <v>0</v>
      </c>
      <c r="N11882" s="31">
        <f t="shared" si="911"/>
        <v>0</v>
      </c>
      <c r="O11882" s="17" t="e">
        <f t="shared" si="912"/>
        <v>#DIV/0!</v>
      </c>
      <c r="P11882" s="31">
        <f t="shared" si="913"/>
        <v>0</v>
      </c>
      <c r="Q11882" s="9" t="e">
        <f t="shared" si="914"/>
        <v>#DIV/0!</v>
      </c>
    </row>
    <row r="11883" spans="12:17" x14ac:dyDescent="0.25">
      <c r="L11883" s="10" t="str">
        <f>IF(F11883="","",(SUM(F$2:F11883)))</f>
        <v/>
      </c>
      <c r="M11883" s="31">
        <f t="shared" si="910"/>
        <v>0</v>
      </c>
      <c r="N11883" s="31">
        <f t="shared" si="911"/>
        <v>0</v>
      </c>
      <c r="O11883" s="17" t="e">
        <f t="shared" si="912"/>
        <v>#DIV/0!</v>
      </c>
      <c r="P11883" s="31">
        <f t="shared" si="913"/>
        <v>0</v>
      </c>
      <c r="Q11883" s="9" t="e">
        <f t="shared" si="914"/>
        <v>#DIV/0!</v>
      </c>
    </row>
    <row r="11884" spans="12:17" x14ac:dyDescent="0.25">
      <c r="L11884" s="10" t="str">
        <f>IF(F11884="","",(SUM(F$2:F11884)))</f>
        <v/>
      </c>
      <c r="M11884" s="31">
        <f t="shared" si="910"/>
        <v>0</v>
      </c>
      <c r="N11884" s="31">
        <f t="shared" si="911"/>
        <v>0</v>
      </c>
      <c r="O11884" s="17" t="e">
        <f t="shared" si="912"/>
        <v>#DIV/0!</v>
      </c>
      <c r="P11884" s="31">
        <f t="shared" si="913"/>
        <v>0</v>
      </c>
      <c r="Q11884" s="9" t="e">
        <f t="shared" si="914"/>
        <v>#DIV/0!</v>
      </c>
    </row>
    <row r="11885" spans="12:17" x14ac:dyDescent="0.25">
      <c r="L11885" s="10" t="str">
        <f>IF(F11885="","",(SUM(F$2:F11885)))</f>
        <v/>
      </c>
      <c r="M11885" s="31">
        <f t="shared" si="910"/>
        <v>0</v>
      </c>
      <c r="N11885" s="31">
        <f t="shared" si="911"/>
        <v>0</v>
      </c>
      <c r="O11885" s="17" t="e">
        <f t="shared" si="912"/>
        <v>#DIV/0!</v>
      </c>
      <c r="P11885" s="31">
        <f t="shared" si="913"/>
        <v>0</v>
      </c>
      <c r="Q11885" s="9" t="e">
        <f t="shared" si="914"/>
        <v>#DIV/0!</v>
      </c>
    </row>
    <row r="11886" spans="12:17" x14ac:dyDescent="0.25">
      <c r="L11886" s="10" t="str">
        <f>IF(F11886="","",(SUM(F$2:F11886)))</f>
        <v/>
      </c>
      <c r="M11886" s="31">
        <f t="shared" si="910"/>
        <v>0</v>
      </c>
      <c r="N11886" s="31">
        <f t="shared" si="911"/>
        <v>0</v>
      </c>
      <c r="O11886" s="17" t="e">
        <f t="shared" si="912"/>
        <v>#DIV/0!</v>
      </c>
      <c r="P11886" s="31">
        <f t="shared" si="913"/>
        <v>0</v>
      </c>
      <c r="Q11886" s="9" t="e">
        <f t="shared" si="914"/>
        <v>#DIV/0!</v>
      </c>
    </row>
    <row r="11887" spans="12:17" x14ac:dyDescent="0.25">
      <c r="L11887" s="10" t="str">
        <f>IF(F11887="","",(SUM(F$2:F11887)))</f>
        <v/>
      </c>
      <c r="M11887" s="31">
        <f t="shared" si="910"/>
        <v>0</v>
      </c>
      <c r="N11887" s="31">
        <f t="shared" si="911"/>
        <v>0</v>
      </c>
      <c r="O11887" s="17" t="e">
        <f t="shared" si="912"/>
        <v>#DIV/0!</v>
      </c>
      <c r="P11887" s="31">
        <f t="shared" si="913"/>
        <v>0</v>
      </c>
      <c r="Q11887" s="9" t="e">
        <f t="shared" si="914"/>
        <v>#DIV/0!</v>
      </c>
    </row>
    <row r="11888" spans="12:17" x14ac:dyDescent="0.25">
      <c r="L11888" s="10" t="str">
        <f>IF(F11888="","",(SUM(F$2:F11888)))</f>
        <v/>
      </c>
      <c r="M11888" s="31">
        <f t="shared" si="910"/>
        <v>0</v>
      </c>
      <c r="N11888" s="31">
        <f t="shared" si="911"/>
        <v>0</v>
      </c>
      <c r="O11888" s="17" t="e">
        <f t="shared" si="912"/>
        <v>#DIV/0!</v>
      </c>
      <c r="P11888" s="31">
        <f t="shared" si="913"/>
        <v>0</v>
      </c>
      <c r="Q11888" s="9" t="e">
        <f t="shared" si="914"/>
        <v>#DIV/0!</v>
      </c>
    </row>
    <row r="11889" spans="12:17" x14ac:dyDescent="0.25">
      <c r="L11889" s="10" t="str">
        <f>IF(F11889="","",(SUM(F$2:F11889)))</f>
        <v/>
      </c>
      <c r="M11889" s="31">
        <f t="shared" si="910"/>
        <v>0</v>
      </c>
      <c r="N11889" s="31">
        <f t="shared" si="911"/>
        <v>0</v>
      </c>
      <c r="O11889" s="17" t="e">
        <f t="shared" si="912"/>
        <v>#DIV/0!</v>
      </c>
      <c r="P11889" s="31">
        <f t="shared" si="913"/>
        <v>0</v>
      </c>
      <c r="Q11889" s="9" t="e">
        <f t="shared" si="914"/>
        <v>#DIV/0!</v>
      </c>
    </row>
    <row r="11890" spans="12:17" x14ac:dyDescent="0.25">
      <c r="L11890" s="10" t="str">
        <f>IF(F11890="","",(SUM(F$2:F11890)))</f>
        <v/>
      </c>
      <c r="M11890" s="31">
        <f t="shared" si="910"/>
        <v>0</v>
      </c>
      <c r="N11890" s="31">
        <f t="shared" si="911"/>
        <v>0</v>
      </c>
      <c r="O11890" s="17" t="e">
        <f t="shared" si="912"/>
        <v>#DIV/0!</v>
      </c>
      <c r="P11890" s="31">
        <f t="shared" si="913"/>
        <v>0</v>
      </c>
      <c r="Q11890" s="9" t="e">
        <f t="shared" si="914"/>
        <v>#DIV/0!</v>
      </c>
    </row>
    <row r="11891" spans="12:17" x14ac:dyDescent="0.25">
      <c r="L11891" s="10" t="str">
        <f>IF(F11891="","",(SUM(F$2:F11891)))</f>
        <v/>
      </c>
      <c r="M11891" s="31">
        <f t="shared" si="910"/>
        <v>0</v>
      </c>
      <c r="N11891" s="31">
        <f t="shared" si="911"/>
        <v>0</v>
      </c>
      <c r="O11891" s="17" t="e">
        <f t="shared" si="912"/>
        <v>#DIV/0!</v>
      </c>
      <c r="P11891" s="31">
        <f t="shared" si="913"/>
        <v>0</v>
      </c>
      <c r="Q11891" s="9" t="e">
        <f t="shared" si="914"/>
        <v>#DIV/0!</v>
      </c>
    </row>
    <row r="11892" spans="12:17" x14ac:dyDescent="0.25">
      <c r="L11892" s="10" t="str">
        <f>IF(F11892="","",(SUM(F$2:F11892)))</f>
        <v/>
      </c>
      <c r="M11892" s="31">
        <f t="shared" si="910"/>
        <v>0</v>
      </c>
      <c r="N11892" s="31">
        <f t="shared" si="911"/>
        <v>0</v>
      </c>
      <c r="O11892" s="17" t="e">
        <f t="shared" si="912"/>
        <v>#DIV/0!</v>
      </c>
      <c r="P11892" s="31">
        <f t="shared" si="913"/>
        <v>0</v>
      </c>
      <c r="Q11892" s="9" t="e">
        <f t="shared" si="914"/>
        <v>#DIV/0!</v>
      </c>
    </row>
    <row r="11893" spans="12:17" x14ac:dyDescent="0.25">
      <c r="L11893" s="10" t="str">
        <f>IF(F11893="","",(SUM(F$2:F11893)))</f>
        <v/>
      </c>
      <c r="M11893" s="31">
        <f t="shared" si="910"/>
        <v>0</v>
      </c>
      <c r="N11893" s="31">
        <f t="shared" si="911"/>
        <v>0</v>
      </c>
      <c r="O11893" s="17" t="e">
        <f t="shared" si="912"/>
        <v>#DIV/0!</v>
      </c>
      <c r="P11893" s="31">
        <f t="shared" si="913"/>
        <v>0</v>
      </c>
      <c r="Q11893" s="9" t="e">
        <f t="shared" si="914"/>
        <v>#DIV/0!</v>
      </c>
    </row>
    <row r="11894" spans="12:17" x14ac:dyDescent="0.25">
      <c r="L11894" s="10" t="str">
        <f>IF(F11894="","",(SUM(F$2:F11894)))</f>
        <v/>
      </c>
      <c r="M11894" s="31">
        <f t="shared" si="910"/>
        <v>0</v>
      </c>
      <c r="N11894" s="31">
        <f t="shared" si="911"/>
        <v>0</v>
      </c>
      <c r="O11894" s="17" t="e">
        <f t="shared" si="912"/>
        <v>#DIV/0!</v>
      </c>
      <c r="P11894" s="31">
        <f t="shared" si="913"/>
        <v>0</v>
      </c>
      <c r="Q11894" s="9" t="e">
        <f t="shared" si="914"/>
        <v>#DIV/0!</v>
      </c>
    </row>
    <row r="11895" spans="12:17" x14ac:dyDescent="0.25">
      <c r="L11895" s="10" t="str">
        <f>IF(F11895="","",(SUM(F$2:F11895)))</f>
        <v/>
      </c>
      <c r="M11895" s="31">
        <f t="shared" si="910"/>
        <v>0</v>
      </c>
      <c r="N11895" s="31">
        <f t="shared" si="911"/>
        <v>0</v>
      </c>
      <c r="O11895" s="17" t="e">
        <f t="shared" si="912"/>
        <v>#DIV/0!</v>
      </c>
      <c r="P11895" s="31">
        <f t="shared" si="913"/>
        <v>0</v>
      </c>
      <c r="Q11895" s="9" t="e">
        <f t="shared" si="914"/>
        <v>#DIV/0!</v>
      </c>
    </row>
    <row r="11896" spans="12:17" x14ac:dyDescent="0.25">
      <c r="L11896" s="10" t="str">
        <f>IF(F11896="","",(SUM(F$2:F11896)))</f>
        <v/>
      </c>
      <c r="M11896" s="31">
        <f t="shared" si="910"/>
        <v>0</v>
      </c>
      <c r="N11896" s="31">
        <f t="shared" si="911"/>
        <v>0</v>
      </c>
      <c r="O11896" s="17" t="e">
        <f t="shared" si="912"/>
        <v>#DIV/0!</v>
      </c>
      <c r="P11896" s="31">
        <f t="shared" si="913"/>
        <v>0</v>
      </c>
      <c r="Q11896" s="9" t="e">
        <f t="shared" si="914"/>
        <v>#DIV/0!</v>
      </c>
    </row>
    <row r="11897" spans="12:17" x14ac:dyDescent="0.25">
      <c r="L11897" s="10" t="str">
        <f>IF(F11897="","",(SUM(F$2:F11897)))</f>
        <v/>
      </c>
      <c r="M11897" s="31">
        <f t="shared" si="910"/>
        <v>0</v>
      </c>
      <c r="N11897" s="31">
        <f t="shared" si="911"/>
        <v>0</v>
      </c>
      <c r="O11897" s="17" t="e">
        <f t="shared" si="912"/>
        <v>#DIV/0!</v>
      </c>
      <c r="P11897" s="31">
        <f t="shared" si="913"/>
        <v>0</v>
      </c>
      <c r="Q11897" s="9" t="e">
        <f t="shared" si="914"/>
        <v>#DIV/0!</v>
      </c>
    </row>
    <row r="11898" spans="12:17" x14ac:dyDescent="0.25">
      <c r="L11898" s="10" t="str">
        <f>IF(F11898="","",(SUM(F$2:F11898)))</f>
        <v/>
      </c>
      <c r="M11898" s="31">
        <f t="shared" si="910"/>
        <v>0</v>
      </c>
      <c r="N11898" s="31">
        <f t="shared" si="911"/>
        <v>0</v>
      </c>
      <c r="O11898" s="17" t="e">
        <f t="shared" si="912"/>
        <v>#DIV/0!</v>
      </c>
      <c r="P11898" s="31">
        <f t="shared" si="913"/>
        <v>0</v>
      </c>
      <c r="Q11898" s="9" t="e">
        <f t="shared" si="914"/>
        <v>#DIV/0!</v>
      </c>
    </row>
    <row r="11899" spans="12:17" x14ac:dyDescent="0.25">
      <c r="L11899" s="10" t="str">
        <f>IF(F11899="","",(SUM(F$2:F11899)))</f>
        <v/>
      </c>
      <c r="M11899" s="31">
        <f t="shared" si="910"/>
        <v>0</v>
      </c>
      <c r="N11899" s="31">
        <f t="shared" si="911"/>
        <v>0</v>
      </c>
      <c r="O11899" s="17" t="e">
        <f t="shared" si="912"/>
        <v>#DIV/0!</v>
      </c>
      <c r="P11899" s="31">
        <f t="shared" si="913"/>
        <v>0</v>
      </c>
      <c r="Q11899" s="9" t="e">
        <f t="shared" si="914"/>
        <v>#DIV/0!</v>
      </c>
    </row>
    <row r="11900" spans="12:17" x14ac:dyDescent="0.25">
      <c r="L11900" s="10" t="str">
        <f>IF(F11900="","",(SUM(F$2:F11900)))</f>
        <v/>
      </c>
      <c r="M11900" s="31">
        <f t="shared" si="910"/>
        <v>0</v>
      </c>
      <c r="N11900" s="31">
        <f t="shared" si="911"/>
        <v>0</v>
      </c>
      <c r="O11900" s="17" t="e">
        <f t="shared" si="912"/>
        <v>#DIV/0!</v>
      </c>
      <c r="P11900" s="31">
        <f t="shared" si="913"/>
        <v>0</v>
      </c>
      <c r="Q11900" s="9" t="e">
        <f t="shared" si="914"/>
        <v>#DIV/0!</v>
      </c>
    </row>
    <row r="11901" spans="12:17" x14ac:dyDescent="0.25">
      <c r="L11901" s="10" t="str">
        <f>IF(F11901="","",(SUM(F$2:F11901)))</f>
        <v/>
      </c>
      <c r="M11901" s="31">
        <f t="shared" si="910"/>
        <v>0</v>
      </c>
      <c r="N11901" s="31">
        <f t="shared" si="911"/>
        <v>0</v>
      </c>
      <c r="O11901" s="17" t="e">
        <f t="shared" si="912"/>
        <v>#DIV/0!</v>
      </c>
      <c r="P11901" s="31">
        <f t="shared" si="913"/>
        <v>0</v>
      </c>
      <c r="Q11901" s="9" t="e">
        <f t="shared" si="914"/>
        <v>#DIV/0!</v>
      </c>
    </row>
    <row r="11902" spans="12:17" x14ac:dyDescent="0.25">
      <c r="L11902" s="10" t="str">
        <f>IF(F11902="","",(SUM(F$2:F11902)))</f>
        <v/>
      </c>
      <c r="M11902" s="31">
        <f t="shared" si="910"/>
        <v>0</v>
      </c>
      <c r="N11902" s="31">
        <f t="shared" si="911"/>
        <v>0</v>
      </c>
      <c r="O11902" s="17" t="e">
        <f t="shared" si="912"/>
        <v>#DIV/0!</v>
      </c>
      <c r="P11902" s="31">
        <f t="shared" si="913"/>
        <v>0</v>
      </c>
      <c r="Q11902" s="9" t="e">
        <f t="shared" si="914"/>
        <v>#DIV/0!</v>
      </c>
    </row>
    <row r="11903" spans="12:17" x14ac:dyDescent="0.25">
      <c r="L11903" s="10" t="str">
        <f>IF(F11903="","",(SUM(F$2:F11903)))</f>
        <v/>
      </c>
      <c r="M11903" s="31">
        <f t="shared" si="910"/>
        <v>0</v>
      </c>
      <c r="N11903" s="31">
        <f t="shared" si="911"/>
        <v>0</v>
      </c>
      <c r="O11903" s="17" t="e">
        <f t="shared" si="912"/>
        <v>#DIV/0!</v>
      </c>
      <c r="P11903" s="31">
        <f t="shared" si="913"/>
        <v>0</v>
      </c>
      <c r="Q11903" s="9" t="e">
        <f t="shared" si="914"/>
        <v>#DIV/0!</v>
      </c>
    </row>
    <row r="11904" spans="12:17" x14ac:dyDescent="0.25">
      <c r="L11904" s="10" t="str">
        <f>IF(F11904="","",(SUM(F$2:F11904)))</f>
        <v/>
      </c>
      <c r="M11904" s="31">
        <f t="shared" si="910"/>
        <v>0</v>
      </c>
      <c r="N11904" s="31">
        <f t="shared" si="911"/>
        <v>0</v>
      </c>
      <c r="O11904" s="17" t="e">
        <f t="shared" si="912"/>
        <v>#DIV/0!</v>
      </c>
      <c r="P11904" s="31">
        <f t="shared" si="913"/>
        <v>0</v>
      </c>
      <c r="Q11904" s="9" t="e">
        <f t="shared" si="914"/>
        <v>#DIV/0!</v>
      </c>
    </row>
    <row r="11905" spans="12:17" x14ac:dyDescent="0.25">
      <c r="L11905" s="10" t="str">
        <f>IF(F11905="","",(SUM(F$2:F11905)))</f>
        <v/>
      </c>
      <c r="M11905" s="31">
        <f t="shared" si="910"/>
        <v>0</v>
      </c>
      <c r="N11905" s="31">
        <f t="shared" si="911"/>
        <v>0</v>
      </c>
      <c r="O11905" s="17" t="e">
        <f t="shared" si="912"/>
        <v>#DIV/0!</v>
      </c>
      <c r="P11905" s="31">
        <f t="shared" si="913"/>
        <v>0</v>
      </c>
      <c r="Q11905" s="9" t="e">
        <f t="shared" si="914"/>
        <v>#DIV/0!</v>
      </c>
    </row>
    <row r="11906" spans="12:17" x14ac:dyDescent="0.25">
      <c r="L11906" s="10" t="str">
        <f>IF(F11906="","",(SUM(F$2:F11906)))</f>
        <v/>
      </c>
      <c r="M11906" s="31">
        <f t="shared" si="910"/>
        <v>0</v>
      </c>
      <c r="N11906" s="31">
        <f t="shared" si="911"/>
        <v>0</v>
      </c>
      <c r="O11906" s="17" t="e">
        <f t="shared" si="912"/>
        <v>#DIV/0!</v>
      </c>
      <c r="P11906" s="31">
        <f t="shared" si="913"/>
        <v>0</v>
      </c>
      <c r="Q11906" s="9" t="e">
        <f t="shared" si="914"/>
        <v>#DIV/0!</v>
      </c>
    </row>
    <row r="11907" spans="12:17" x14ac:dyDescent="0.25">
      <c r="L11907" s="10" t="str">
        <f>IF(F11907="","",(SUM(F$2:F11907)))</f>
        <v/>
      </c>
      <c r="M11907" s="31">
        <f t="shared" si="910"/>
        <v>0</v>
      </c>
      <c r="N11907" s="31">
        <f t="shared" si="911"/>
        <v>0</v>
      </c>
      <c r="O11907" s="17" t="e">
        <f t="shared" si="912"/>
        <v>#DIV/0!</v>
      </c>
      <c r="P11907" s="31">
        <f t="shared" si="913"/>
        <v>0</v>
      </c>
      <c r="Q11907" s="9" t="e">
        <f t="shared" si="914"/>
        <v>#DIV/0!</v>
      </c>
    </row>
    <row r="11908" spans="12:17" x14ac:dyDescent="0.25">
      <c r="L11908" s="10" t="str">
        <f>IF(F11908="","",(SUM(F$2:F11908)))</f>
        <v/>
      </c>
      <c r="M11908" s="31">
        <f t="shared" si="910"/>
        <v>0</v>
      </c>
      <c r="N11908" s="31">
        <f t="shared" si="911"/>
        <v>0</v>
      </c>
      <c r="O11908" s="17" t="e">
        <f t="shared" si="912"/>
        <v>#DIV/0!</v>
      </c>
      <c r="P11908" s="31">
        <f t="shared" si="913"/>
        <v>0</v>
      </c>
      <c r="Q11908" s="9" t="e">
        <f t="shared" si="914"/>
        <v>#DIV/0!</v>
      </c>
    </row>
    <row r="11909" spans="12:17" x14ac:dyDescent="0.25">
      <c r="L11909" s="10" t="str">
        <f>IF(F11909="","",(SUM(F$2:F11909)))</f>
        <v/>
      </c>
      <c r="M11909" s="31">
        <f t="shared" si="910"/>
        <v>0</v>
      </c>
      <c r="N11909" s="31">
        <f t="shared" si="911"/>
        <v>0</v>
      </c>
      <c r="O11909" s="17" t="e">
        <f t="shared" si="912"/>
        <v>#DIV/0!</v>
      </c>
      <c r="P11909" s="31">
        <f t="shared" si="913"/>
        <v>0</v>
      </c>
      <c r="Q11909" s="9" t="e">
        <f t="shared" si="914"/>
        <v>#DIV/0!</v>
      </c>
    </row>
    <row r="11910" spans="12:17" x14ac:dyDescent="0.25">
      <c r="L11910" s="10" t="str">
        <f>IF(F11910="","",(SUM(F$2:F11910)))</f>
        <v/>
      </c>
      <c r="M11910" s="31">
        <f t="shared" si="910"/>
        <v>0</v>
      </c>
      <c r="N11910" s="31">
        <f t="shared" si="911"/>
        <v>0</v>
      </c>
      <c r="O11910" s="17" t="e">
        <f t="shared" si="912"/>
        <v>#DIV/0!</v>
      </c>
      <c r="P11910" s="31">
        <f t="shared" si="913"/>
        <v>0</v>
      </c>
      <c r="Q11910" s="9" t="e">
        <f t="shared" si="914"/>
        <v>#DIV/0!</v>
      </c>
    </row>
    <row r="11911" spans="12:17" x14ac:dyDescent="0.25">
      <c r="L11911" s="10" t="str">
        <f>IF(F11911="","",(SUM(F$2:F11911)))</f>
        <v/>
      </c>
      <c r="M11911" s="31">
        <f t="shared" si="910"/>
        <v>0</v>
      </c>
      <c r="N11911" s="31">
        <f t="shared" si="911"/>
        <v>0</v>
      </c>
      <c r="O11911" s="17" t="e">
        <f t="shared" si="912"/>
        <v>#DIV/0!</v>
      </c>
      <c r="P11911" s="31">
        <f t="shared" si="913"/>
        <v>0</v>
      </c>
      <c r="Q11911" s="9" t="e">
        <f t="shared" si="914"/>
        <v>#DIV/0!</v>
      </c>
    </row>
    <row r="11912" spans="12:17" x14ac:dyDescent="0.25">
      <c r="L11912" s="10" t="str">
        <f>IF(F11912="","",(SUM(F$2:F11912)))</f>
        <v/>
      </c>
      <c r="M11912" s="31">
        <f t="shared" si="910"/>
        <v>0</v>
      </c>
      <c r="N11912" s="31">
        <f t="shared" si="911"/>
        <v>0</v>
      </c>
      <c r="O11912" s="17" t="e">
        <f t="shared" si="912"/>
        <v>#DIV/0!</v>
      </c>
      <c r="P11912" s="31">
        <f t="shared" si="913"/>
        <v>0</v>
      </c>
      <c r="Q11912" s="9" t="e">
        <f t="shared" si="914"/>
        <v>#DIV/0!</v>
      </c>
    </row>
    <row r="11913" spans="12:17" x14ac:dyDescent="0.25">
      <c r="L11913" s="10" t="str">
        <f>IF(F11913="","",(SUM(F$2:F11913)))</f>
        <v/>
      </c>
      <c r="M11913" s="31">
        <f t="shared" si="910"/>
        <v>0</v>
      </c>
      <c r="N11913" s="31">
        <f t="shared" si="911"/>
        <v>0</v>
      </c>
      <c r="O11913" s="17" t="e">
        <f t="shared" si="912"/>
        <v>#DIV/0!</v>
      </c>
      <c r="P11913" s="31">
        <f t="shared" si="913"/>
        <v>0</v>
      </c>
      <c r="Q11913" s="9" t="e">
        <f t="shared" si="914"/>
        <v>#DIV/0!</v>
      </c>
    </row>
    <row r="11914" spans="12:17" x14ac:dyDescent="0.25">
      <c r="L11914" s="10" t="str">
        <f>IF(F11914="","",(SUM(F$2:F11914)))</f>
        <v/>
      </c>
      <c r="M11914" s="31">
        <f t="shared" ref="M11914:M11977" si="915">IF(B$201="","",(COUNTIF($B11715:$B11914, "Tournament Pool Tournament Registration") - COUNTIF($B11715:$B11914, "Tournament Pool Registration (inc. Fee)")))</f>
        <v>0</v>
      </c>
      <c r="N11914" s="31">
        <f t="shared" ref="N11914:N11977" si="916">IF(B$201="","",(COUNTIF($B11715:$B11914, "Tournament Pool Tournament Registration")))</f>
        <v>0</v>
      </c>
      <c r="O11914" s="17" t="e">
        <f t="shared" ref="O11914:O11977" si="917">IF(B$201="","",(M11914/N11914))</f>
        <v>#DIV/0!</v>
      </c>
      <c r="P11914" s="31">
        <f t="shared" ref="P11914:P11977" si="918">IF(B$201="","",(COUNTIF($B11715:$B11914, "Tournament Pool Tournament KO Award")))</f>
        <v>0</v>
      </c>
      <c r="Q11914" s="9" t="e">
        <f t="shared" ref="Q11914:Q11977" si="919">IF(B$201="","",(P11914/N11914))</f>
        <v>#DIV/0!</v>
      </c>
    </row>
    <row r="11915" spans="12:17" x14ac:dyDescent="0.25">
      <c r="L11915" s="10" t="str">
        <f>IF(F11915="","",(SUM(F$2:F11915)))</f>
        <v/>
      </c>
      <c r="M11915" s="31">
        <f t="shared" si="915"/>
        <v>0</v>
      </c>
      <c r="N11915" s="31">
        <f t="shared" si="916"/>
        <v>0</v>
      </c>
      <c r="O11915" s="17" t="e">
        <f t="shared" si="917"/>
        <v>#DIV/0!</v>
      </c>
      <c r="P11915" s="31">
        <f t="shared" si="918"/>
        <v>0</v>
      </c>
      <c r="Q11915" s="9" t="e">
        <f t="shared" si="919"/>
        <v>#DIV/0!</v>
      </c>
    </row>
    <row r="11916" spans="12:17" x14ac:dyDescent="0.25">
      <c r="L11916" s="10" t="str">
        <f>IF(F11916="","",(SUM(F$2:F11916)))</f>
        <v/>
      </c>
      <c r="M11916" s="31">
        <f t="shared" si="915"/>
        <v>0</v>
      </c>
      <c r="N11916" s="31">
        <f t="shared" si="916"/>
        <v>0</v>
      </c>
      <c r="O11916" s="17" t="e">
        <f t="shared" si="917"/>
        <v>#DIV/0!</v>
      </c>
      <c r="P11916" s="31">
        <f t="shared" si="918"/>
        <v>0</v>
      </c>
      <c r="Q11916" s="9" t="e">
        <f t="shared" si="919"/>
        <v>#DIV/0!</v>
      </c>
    </row>
    <row r="11917" spans="12:17" x14ac:dyDescent="0.25">
      <c r="L11917" s="10" t="str">
        <f>IF(F11917="","",(SUM(F$2:F11917)))</f>
        <v/>
      </c>
      <c r="M11917" s="31">
        <f t="shared" si="915"/>
        <v>0</v>
      </c>
      <c r="N11917" s="31">
        <f t="shared" si="916"/>
        <v>0</v>
      </c>
      <c r="O11917" s="17" t="e">
        <f t="shared" si="917"/>
        <v>#DIV/0!</v>
      </c>
      <c r="P11917" s="31">
        <f t="shared" si="918"/>
        <v>0</v>
      </c>
      <c r="Q11917" s="9" t="e">
        <f t="shared" si="919"/>
        <v>#DIV/0!</v>
      </c>
    </row>
    <row r="11918" spans="12:17" x14ac:dyDescent="0.25">
      <c r="L11918" s="10" t="str">
        <f>IF(F11918="","",(SUM(F$2:F11918)))</f>
        <v/>
      </c>
      <c r="M11918" s="31">
        <f t="shared" si="915"/>
        <v>0</v>
      </c>
      <c r="N11918" s="31">
        <f t="shared" si="916"/>
        <v>0</v>
      </c>
      <c r="O11918" s="17" t="e">
        <f t="shared" si="917"/>
        <v>#DIV/0!</v>
      </c>
      <c r="P11918" s="31">
        <f t="shared" si="918"/>
        <v>0</v>
      </c>
      <c r="Q11918" s="9" t="e">
        <f t="shared" si="919"/>
        <v>#DIV/0!</v>
      </c>
    </row>
    <row r="11919" spans="12:17" x14ac:dyDescent="0.25">
      <c r="L11919" s="10" t="str">
        <f>IF(F11919="","",(SUM(F$2:F11919)))</f>
        <v/>
      </c>
      <c r="M11919" s="31">
        <f t="shared" si="915"/>
        <v>0</v>
      </c>
      <c r="N11919" s="31">
        <f t="shared" si="916"/>
        <v>0</v>
      </c>
      <c r="O11919" s="17" t="e">
        <f t="shared" si="917"/>
        <v>#DIV/0!</v>
      </c>
      <c r="P11919" s="31">
        <f t="shared" si="918"/>
        <v>0</v>
      </c>
      <c r="Q11919" s="9" t="e">
        <f t="shared" si="919"/>
        <v>#DIV/0!</v>
      </c>
    </row>
    <row r="11920" spans="12:17" x14ac:dyDescent="0.25">
      <c r="L11920" s="10" t="str">
        <f>IF(F11920="","",(SUM(F$2:F11920)))</f>
        <v/>
      </c>
      <c r="M11920" s="31">
        <f t="shared" si="915"/>
        <v>0</v>
      </c>
      <c r="N11920" s="31">
        <f t="shared" si="916"/>
        <v>0</v>
      </c>
      <c r="O11920" s="17" t="e">
        <f t="shared" si="917"/>
        <v>#DIV/0!</v>
      </c>
      <c r="P11920" s="31">
        <f t="shared" si="918"/>
        <v>0</v>
      </c>
      <c r="Q11920" s="9" t="e">
        <f t="shared" si="919"/>
        <v>#DIV/0!</v>
      </c>
    </row>
    <row r="11921" spans="12:17" x14ac:dyDescent="0.25">
      <c r="L11921" s="10" t="str">
        <f>IF(F11921="","",(SUM(F$2:F11921)))</f>
        <v/>
      </c>
      <c r="M11921" s="31">
        <f t="shared" si="915"/>
        <v>0</v>
      </c>
      <c r="N11921" s="31">
        <f t="shared" si="916"/>
        <v>0</v>
      </c>
      <c r="O11921" s="17" t="e">
        <f t="shared" si="917"/>
        <v>#DIV/0!</v>
      </c>
      <c r="P11921" s="31">
        <f t="shared" si="918"/>
        <v>0</v>
      </c>
      <c r="Q11921" s="9" t="e">
        <f t="shared" si="919"/>
        <v>#DIV/0!</v>
      </c>
    </row>
    <row r="11922" spans="12:17" x14ac:dyDescent="0.25">
      <c r="L11922" s="10" t="str">
        <f>IF(F11922="","",(SUM(F$2:F11922)))</f>
        <v/>
      </c>
      <c r="M11922" s="31">
        <f t="shared" si="915"/>
        <v>0</v>
      </c>
      <c r="N11922" s="31">
        <f t="shared" si="916"/>
        <v>0</v>
      </c>
      <c r="O11922" s="17" t="e">
        <f t="shared" si="917"/>
        <v>#DIV/0!</v>
      </c>
      <c r="P11922" s="31">
        <f t="shared" si="918"/>
        <v>0</v>
      </c>
      <c r="Q11922" s="9" t="e">
        <f t="shared" si="919"/>
        <v>#DIV/0!</v>
      </c>
    </row>
    <row r="11923" spans="12:17" x14ac:dyDescent="0.25">
      <c r="L11923" s="10" t="str">
        <f>IF(F11923="","",(SUM(F$2:F11923)))</f>
        <v/>
      </c>
      <c r="M11923" s="31">
        <f t="shared" si="915"/>
        <v>0</v>
      </c>
      <c r="N11923" s="31">
        <f t="shared" si="916"/>
        <v>0</v>
      </c>
      <c r="O11923" s="17" t="e">
        <f t="shared" si="917"/>
        <v>#DIV/0!</v>
      </c>
      <c r="P11923" s="31">
        <f t="shared" si="918"/>
        <v>0</v>
      </c>
      <c r="Q11923" s="9" t="e">
        <f t="shared" si="919"/>
        <v>#DIV/0!</v>
      </c>
    </row>
    <row r="11924" spans="12:17" x14ac:dyDescent="0.25">
      <c r="L11924" s="10" t="str">
        <f>IF(F11924="","",(SUM(F$2:F11924)))</f>
        <v/>
      </c>
      <c r="M11924" s="31">
        <f t="shared" si="915"/>
        <v>0</v>
      </c>
      <c r="N11924" s="31">
        <f t="shared" si="916"/>
        <v>0</v>
      </c>
      <c r="O11924" s="17" t="e">
        <f t="shared" si="917"/>
        <v>#DIV/0!</v>
      </c>
      <c r="P11924" s="31">
        <f t="shared" si="918"/>
        <v>0</v>
      </c>
      <c r="Q11924" s="9" t="e">
        <f t="shared" si="919"/>
        <v>#DIV/0!</v>
      </c>
    </row>
    <row r="11925" spans="12:17" x14ac:dyDescent="0.25">
      <c r="L11925" s="10" t="str">
        <f>IF(F11925="","",(SUM(F$2:F11925)))</f>
        <v/>
      </c>
      <c r="M11925" s="31">
        <f t="shared" si="915"/>
        <v>0</v>
      </c>
      <c r="N11925" s="31">
        <f t="shared" si="916"/>
        <v>0</v>
      </c>
      <c r="O11925" s="17" t="e">
        <f t="shared" si="917"/>
        <v>#DIV/0!</v>
      </c>
      <c r="P11925" s="31">
        <f t="shared" si="918"/>
        <v>0</v>
      </c>
      <c r="Q11925" s="9" t="e">
        <f t="shared" si="919"/>
        <v>#DIV/0!</v>
      </c>
    </row>
    <row r="11926" spans="12:17" x14ac:dyDescent="0.25">
      <c r="L11926" s="10" t="str">
        <f>IF(F11926="","",(SUM(F$2:F11926)))</f>
        <v/>
      </c>
      <c r="M11926" s="31">
        <f t="shared" si="915"/>
        <v>0</v>
      </c>
      <c r="N11926" s="31">
        <f t="shared" si="916"/>
        <v>0</v>
      </c>
      <c r="O11926" s="17" t="e">
        <f t="shared" si="917"/>
        <v>#DIV/0!</v>
      </c>
      <c r="P11926" s="31">
        <f t="shared" si="918"/>
        <v>0</v>
      </c>
      <c r="Q11926" s="9" t="e">
        <f t="shared" si="919"/>
        <v>#DIV/0!</v>
      </c>
    </row>
    <row r="11927" spans="12:17" x14ac:dyDescent="0.25">
      <c r="L11927" s="10" t="str">
        <f>IF(F11927="","",(SUM(F$2:F11927)))</f>
        <v/>
      </c>
      <c r="M11927" s="31">
        <f t="shared" si="915"/>
        <v>0</v>
      </c>
      <c r="N11927" s="31">
        <f t="shared" si="916"/>
        <v>0</v>
      </c>
      <c r="O11927" s="17" t="e">
        <f t="shared" si="917"/>
        <v>#DIV/0!</v>
      </c>
      <c r="P11927" s="31">
        <f t="shared" si="918"/>
        <v>0</v>
      </c>
      <c r="Q11927" s="9" t="e">
        <f t="shared" si="919"/>
        <v>#DIV/0!</v>
      </c>
    </row>
    <row r="11928" spans="12:17" x14ac:dyDescent="0.25">
      <c r="L11928" s="10" t="str">
        <f>IF(F11928="","",(SUM(F$2:F11928)))</f>
        <v/>
      </c>
      <c r="M11928" s="31">
        <f t="shared" si="915"/>
        <v>0</v>
      </c>
      <c r="N11928" s="31">
        <f t="shared" si="916"/>
        <v>0</v>
      </c>
      <c r="O11928" s="17" t="e">
        <f t="shared" si="917"/>
        <v>#DIV/0!</v>
      </c>
      <c r="P11928" s="31">
        <f t="shared" si="918"/>
        <v>0</v>
      </c>
      <c r="Q11928" s="9" t="e">
        <f t="shared" si="919"/>
        <v>#DIV/0!</v>
      </c>
    </row>
    <row r="11929" spans="12:17" x14ac:dyDescent="0.25">
      <c r="L11929" s="10" t="str">
        <f>IF(F11929="","",(SUM(F$2:F11929)))</f>
        <v/>
      </c>
      <c r="M11929" s="31">
        <f t="shared" si="915"/>
        <v>0</v>
      </c>
      <c r="N11929" s="31">
        <f t="shared" si="916"/>
        <v>0</v>
      </c>
      <c r="O11929" s="17" t="e">
        <f t="shared" si="917"/>
        <v>#DIV/0!</v>
      </c>
      <c r="P11929" s="31">
        <f t="shared" si="918"/>
        <v>0</v>
      </c>
      <c r="Q11929" s="9" t="e">
        <f t="shared" si="919"/>
        <v>#DIV/0!</v>
      </c>
    </row>
    <row r="11930" spans="12:17" x14ac:dyDescent="0.25">
      <c r="L11930" s="10" t="str">
        <f>IF(F11930="","",(SUM(F$2:F11930)))</f>
        <v/>
      </c>
      <c r="M11930" s="31">
        <f t="shared" si="915"/>
        <v>0</v>
      </c>
      <c r="N11930" s="31">
        <f t="shared" si="916"/>
        <v>0</v>
      </c>
      <c r="O11930" s="17" t="e">
        <f t="shared" si="917"/>
        <v>#DIV/0!</v>
      </c>
      <c r="P11930" s="31">
        <f t="shared" si="918"/>
        <v>0</v>
      </c>
      <c r="Q11930" s="9" t="e">
        <f t="shared" si="919"/>
        <v>#DIV/0!</v>
      </c>
    </row>
    <row r="11931" spans="12:17" x14ac:dyDescent="0.25">
      <c r="L11931" s="10" t="str">
        <f>IF(F11931="","",(SUM(F$2:F11931)))</f>
        <v/>
      </c>
      <c r="M11931" s="31">
        <f t="shared" si="915"/>
        <v>0</v>
      </c>
      <c r="N11931" s="31">
        <f t="shared" si="916"/>
        <v>0</v>
      </c>
      <c r="O11931" s="17" t="e">
        <f t="shared" si="917"/>
        <v>#DIV/0!</v>
      </c>
      <c r="P11931" s="31">
        <f t="shared" si="918"/>
        <v>0</v>
      </c>
      <c r="Q11931" s="9" t="e">
        <f t="shared" si="919"/>
        <v>#DIV/0!</v>
      </c>
    </row>
    <row r="11932" spans="12:17" x14ac:dyDescent="0.25">
      <c r="L11932" s="10" t="str">
        <f>IF(F11932="","",(SUM(F$2:F11932)))</f>
        <v/>
      </c>
      <c r="M11932" s="31">
        <f t="shared" si="915"/>
        <v>0</v>
      </c>
      <c r="N11932" s="31">
        <f t="shared" si="916"/>
        <v>0</v>
      </c>
      <c r="O11932" s="17" t="e">
        <f t="shared" si="917"/>
        <v>#DIV/0!</v>
      </c>
      <c r="P11932" s="31">
        <f t="shared" si="918"/>
        <v>0</v>
      </c>
      <c r="Q11932" s="9" t="e">
        <f t="shared" si="919"/>
        <v>#DIV/0!</v>
      </c>
    </row>
    <row r="11933" spans="12:17" x14ac:dyDescent="0.25">
      <c r="L11933" s="10" t="str">
        <f>IF(F11933="","",(SUM(F$2:F11933)))</f>
        <v/>
      </c>
      <c r="M11933" s="31">
        <f t="shared" si="915"/>
        <v>0</v>
      </c>
      <c r="N11933" s="31">
        <f t="shared" si="916"/>
        <v>0</v>
      </c>
      <c r="O11933" s="17" t="e">
        <f t="shared" si="917"/>
        <v>#DIV/0!</v>
      </c>
      <c r="P11933" s="31">
        <f t="shared" si="918"/>
        <v>0</v>
      </c>
      <c r="Q11933" s="9" t="e">
        <f t="shared" si="919"/>
        <v>#DIV/0!</v>
      </c>
    </row>
    <row r="11934" spans="12:17" x14ac:dyDescent="0.25">
      <c r="L11934" s="10" t="str">
        <f>IF(F11934="","",(SUM(F$2:F11934)))</f>
        <v/>
      </c>
      <c r="M11934" s="31">
        <f t="shared" si="915"/>
        <v>0</v>
      </c>
      <c r="N11934" s="31">
        <f t="shared" si="916"/>
        <v>0</v>
      </c>
      <c r="O11934" s="17" t="e">
        <f t="shared" si="917"/>
        <v>#DIV/0!</v>
      </c>
      <c r="P11934" s="31">
        <f t="shared" si="918"/>
        <v>0</v>
      </c>
      <c r="Q11934" s="9" t="e">
        <f t="shared" si="919"/>
        <v>#DIV/0!</v>
      </c>
    </row>
    <row r="11935" spans="12:17" x14ac:dyDescent="0.25">
      <c r="L11935" s="10" t="str">
        <f>IF(F11935="","",(SUM(F$2:F11935)))</f>
        <v/>
      </c>
      <c r="M11935" s="31">
        <f t="shared" si="915"/>
        <v>0</v>
      </c>
      <c r="N11935" s="31">
        <f t="shared" si="916"/>
        <v>0</v>
      </c>
      <c r="O11935" s="17" t="e">
        <f t="shared" si="917"/>
        <v>#DIV/0!</v>
      </c>
      <c r="P11935" s="31">
        <f t="shared" si="918"/>
        <v>0</v>
      </c>
      <c r="Q11935" s="9" t="e">
        <f t="shared" si="919"/>
        <v>#DIV/0!</v>
      </c>
    </row>
    <row r="11936" spans="12:17" x14ac:dyDescent="0.25">
      <c r="L11936" s="10" t="str">
        <f>IF(F11936="","",(SUM(F$2:F11936)))</f>
        <v/>
      </c>
      <c r="M11936" s="31">
        <f t="shared" si="915"/>
        <v>0</v>
      </c>
      <c r="N11936" s="31">
        <f t="shared" si="916"/>
        <v>0</v>
      </c>
      <c r="O11936" s="17" t="e">
        <f t="shared" si="917"/>
        <v>#DIV/0!</v>
      </c>
      <c r="P11936" s="31">
        <f t="shared" si="918"/>
        <v>0</v>
      </c>
      <c r="Q11936" s="9" t="e">
        <f t="shared" si="919"/>
        <v>#DIV/0!</v>
      </c>
    </row>
    <row r="11937" spans="12:17" x14ac:dyDescent="0.25">
      <c r="L11937" s="10" t="str">
        <f>IF(F11937="","",(SUM(F$2:F11937)))</f>
        <v/>
      </c>
      <c r="M11937" s="31">
        <f t="shared" si="915"/>
        <v>0</v>
      </c>
      <c r="N11937" s="31">
        <f t="shared" si="916"/>
        <v>0</v>
      </c>
      <c r="O11937" s="17" t="e">
        <f t="shared" si="917"/>
        <v>#DIV/0!</v>
      </c>
      <c r="P11937" s="31">
        <f t="shared" si="918"/>
        <v>0</v>
      </c>
      <c r="Q11937" s="9" t="e">
        <f t="shared" si="919"/>
        <v>#DIV/0!</v>
      </c>
    </row>
    <row r="11938" spans="12:17" x14ac:dyDescent="0.25">
      <c r="L11938" s="10" t="str">
        <f>IF(F11938="","",(SUM(F$2:F11938)))</f>
        <v/>
      </c>
      <c r="M11938" s="31">
        <f t="shared" si="915"/>
        <v>0</v>
      </c>
      <c r="N11938" s="31">
        <f t="shared" si="916"/>
        <v>0</v>
      </c>
      <c r="O11938" s="17" t="e">
        <f t="shared" si="917"/>
        <v>#DIV/0!</v>
      </c>
      <c r="P11938" s="31">
        <f t="shared" si="918"/>
        <v>0</v>
      </c>
      <c r="Q11938" s="9" t="e">
        <f t="shared" si="919"/>
        <v>#DIV/0!</v>
      </c>
    </row>
    <row r="11939" spans="12:17" x14ac:dyDescent="0.25">
      <c r="L11939" s="10" t="str">
        <f>IF(F11939="","",(SUM(F$2:F11939)))</f>
        <v/>
      </c>
      <c r="M11939" s="31">
        <f t="shared" si="915"/>
        <v>0</v>
      </c>
      <c r="N11939" s="31">
        <f t="shared" si="916"/>
        <v>0</v>
      </c>
      <c r="O11939" s="17" t="e">
        <f t="shared" si="917"/>
        <v>#DIV/0!</v>
      </c>
      <c r="P11939" s="31">
        <f t="shared" si="918"/>
        <v>0</v>
      </c>
      <c r="Q11939" s="9" t="e">
        <f t="shared" si="919"/>
        <v>#DIV/0!</v>
      </c>
    </row>
    <row r="11940" spans="12:17" x14ac:dyDescent="0.25">
      <c r="L11940" s="10" t="str">
        <f>IF(F11940="","",(SUM(F$2:F11940)))</f>
        <v/>
      </c>
      <c r="M11940" s="31">
        <f t="shared" si="915"/>
        <v>0</v>
      </c>
      <c r="N11940" s="31">
        <f t="shared" si="916"/>
        <v>0</v>
      </c>
      <c r="O11940" s="17" t="e">
        <f t="shared" si="917"/>
        <v>#DIV/0!</v>
      </c>
      <c r="P11940" s="31">
        <f t="shared" si="918"/>
        <v>0</v>
      </c>
      <c r="Q11940" s="9" t="e">
        <f t="shared" si="919"/>
        <v>#DIV/0!</v>
      </c>
    </row>
    <row r="11941" spans="12:17" x14ac:dyDescent="0.25">
      <c r="L11941" s="10" t="str">
        <f>IF(F11941="","",(SUM(F$2:F11941)))</f>
        <v/>
      </c>
      <c r="M11941" s="31">
        <f t="shared" si="915"/>
        <v>0</v>
      </c>
      <c r="N11941" s="31">
        <f t="shared" si="916"/>
        <v>0</v>
      </c>
      <c r="O11941" s="17" t="e">
        <f t="shared" si="917"/>
        <v>#DIV/0!</v>
      </c>
      <c r="P11941" s="31">
        <f t="shared" si="918"/>
        <v>0</v>
      </c>
      <c r="Q11941" s="9" t="e">
        <f t="shared" si="919"/>
        <v>#DIV/0!</v>
      </c>
    </row>
    <row r="11942" spans="12:17" x14ac:dyDescent="0.25">
      <c r="L11942" s="10" t="str">
        <f>IF(F11942="","",(SUM(F$2:F11942)))</f>
        <v/>
      </c>
      <c r="M11942" s="31">
        <f t="shared" si="915"/>
        <v>0</v>
      </c>
      <c r="N11942" s="31">
        <f t="shared" si="916"/>
        <v>0</v>
      </c>
      <c r="O11942" s="17" t="e">
        <f t="shared" si="917"/>
        <v>#DIV/0!</v>
      </c>
      <c r="P11942" s="31">
        <f t="shared" si="918"/>
        <v>0</v>
      </c>
      <c r="Q11942" s="9" t="e">
        <f t="shared" si="919"/>
        <v>#DIV/0!</v>
      </c>
    </row>
    <row r="11943" spans="12:17" x14ac:dyDescent="0.25">
      <c r="L11943" s="10" t="str">
        <f>IF(F11943="","",(SUM(F$2:F11943)))</f>
        <v/>
      </c>
      <c r="M11943" s="31">
        <f t="shared" si="915"/>
        <v>0</v>
      </c>
      <c r="N11943" s="31">
        <f t="shared" si="916"/>
        <v>0</v>
      </c>
      <c r="O11943" s="17" t="e">
        <f t="shared" si="917"/>
        <v>#DIV/0!</v>
      </c>
      <c r="P11943" s="31">
        <f t="shared" si="918"/>
        <v>0</v>
      </c>
      <c r="Q11943" s="9" t="e">
        <f t="shared" si="919"/>
        <v>#DIV/0!</v>
      </c>
    </row>
    <row r="11944" spans="12:17" x14ac:dyDescent="0.25">
      <c r="L11944" s="10" t="str">
        <f>IF(F11944="","",(SUM(F$2:F11944)))</f>
        <v/>
      </c>
      <c r="M11944" s="31">
        <f t="shared" si="915"/>
        <v>0</v>
      </c>
      <c r="N11944" s="31">
        <f t="shared" si="916"/>
        <v>0</v>
      </c>
      <c r="O11944" s="17" t="e">
        <f t="shared" si="917"/>
        <v>#DIV/0!</v>
      </c>
      <c r="P11944" s="31">
        <f t="shared" si="918"/>
        <v>0</v>
      </c>
      <c r="Q11944" s="9" t="e">
        <f t="shared" si="919"/>
        <v>#DIV/0!</v>
      </c>
    </row>
    <row r="11945" spans="12:17" x14ac:dyDescent="0.25">
      <c r="L11945" s="10" t="str">
        <f>IF(F11945="","",(SUM(F$2:F11945)))</f>
        <v/>
      </c>
      <c r="M11945" s="31">
        <f t="shared" si="915"/>
        <v>0</v>
      </c>
      <c r="N11945" s="31">
        <f t="shared" si="916"/>
        <v>0</v>
      </c>
      <c r="O11945" s="17" t="e">
        <f t="shared" si="917"/>
        <v>#DIV/0!</v>
      </c>
      <c r="P11945" s="31">
        <f t="shared" si="918"/>
        <v>0</v>
      </c>
      <c r="Q11945" s="9" t="e">
        <f t="shared" si="919"/>
        <v>#DIV/0!</v>
      </c>
    </row>
    <row r="11946" spans="12:17" x14ac:dyDescent="0.25">
      <c r="L11946" s="10" t="str">
        <f>IF(F11946="","",(SUM(F$2:F11946)))</f>
        <v/>
      </c>
      <c r="M11946" s="31">
        <f t="shared" si="915"/>
        <v>0</v>
      </c>
      <c r="N11946" s="31">
        <f t="shared" si="916"/>
        <v>0</v>
      </c>
      <c r="O11946" s="17" t="e">
        <f t="shared" si="917"/>
        <v>#DIV/0!</v>
      </c>
      <c r="P11946" s="31">
        <f t="shared" si="918"/>
        <v>0</v>
      </c>
      <c r="Q11946" s="9" t="e">
        <f t="shared" si="919"/>
        <v>#DIV/0!</v>
      </c>
    </row>
    <row r="11947" spans="12:17" x14ac:dyDescent="0.25">
      <c r="L11947" s="10" t="str">
        <f>IF(F11947="","",(SUM(F$2:F11947)))</f>
        <v/>
      </c>
      <c r="M11947" s="31">
        <f t="shared" si="915"/>
        <v>0</v>
      </c>
      <c r="N11947" s="31">
        <f t="shared" si="916"/>
        <v>0</v>
      </c>
      <c r="O11947" s="17" t="e">
        <f t="shared" si="917"/>
        <v>#DIV/0!</v>
      </c>
      <c r="P11947" s="31">
        <f t="shared" si="918"/>
        <v>0</v>
      </c>
      <c r="Q11947" s="9" t="e">
        <f t="shared" si="919"/>
        <v>#DIV/0!</v>
      </c>
    </row>
    <row r="11948" spans="12:17" x14ac:dyDescent="0.25">
      <c r="L11948" s="10" t="str">
        <f>IF(F11948="","",(SUM(F$2:F11948)))</f>
        <v/>
      </c>
      <c r="M11948" s="31">
        <f t="shared" si="915"/>
        <v>0</v>
      </c>
      <c r="N11948" s="31">
        <f t="shared" si="916"/>
        <v>0</v>
      </c>
      <c r="O11948" s="17" t="e">
        <f t="shared" si="917"/>
        <v>#DIV/0!</v>
      </c>
      <c r="P11948" s="31">
        <f t="shared" si="918"/>
        <v>0</v>
      </c>
      <c r="Q11948" s="9" t="e">
        <f t="shared" si="919"/>
        <v>#DIV/0!</v>
      </c>
    </row>
    <row r="11949" spans="12:17" x14ac:dyDescent="0.25">
      <c r="L11949" s="10" t="str">
        <f>IF(F11949="","",(SUM(F$2:F11949)))</f>
        <v/>
      </c>
      <c r="M11949" s="31">
        <f t="shared" si="915"/>
        <v>0</v>
      </c>
      <c r="N11949" s="31">
        <f t="shared" si="916"/>
        <v>0</v>
      </c>
      <c r="O11949" s="17" t="e">
        <f t="shared" si="917"/>
        <v>#DIV/0!</v>
      </c>
      <c r="P11949" s="31">
        <f t="shared" si="918"/>
        <v>0</v>
      </c>
      <c r="Q11949" s="9" t="e">
        <f t="shared" si="919"/>
        <v>#DIV/0!</v>
      </c>
    </row>
    <row r="11950" spans="12:17" x14ac:dyDescent="0.25">
      <c r="L11950" s="10" t="str">
        <f>IF(F11950="","",(SUM(F$2:F11950)))</f>
        <v/>
      </c>
      <c r="M11950" s="31">
        <f t="shared" si="915"/>
        <v>0</v>
      </c>
      <c r="N11950" s="31">
        <f t="shared" si="916"/>
        <v>0</v>
      </c>
      <c r="O11950" s="17" t="e">
        <f t="shared" si="917"/>
        <v>#DIV/0!</v>
      </c>
      <c r="P11950" s="31">
        <f t="shared" si="918"/>
        <v>0</v>
      </c>
      <c r="Q11950" s="9" t="e">
        <f t="shared" si="919"/>
        <v>#DIV/0!</v>
      </c>
    </row>
    <row r="11951" spans="12:17" x14ac:dyDescent="0.25">
      <c r="L11951" s="10" t="str">
        <f>IF(F11951="","",(SUM(F$2:F11951)))</f>
        <v/>
      </c>
      <c r="M11951" s="31">
        <f t="shared" si="915"/>
        <v>0</v>
      </c>
      <c r="N11951" s="31">
        <f t="shared" si="916"/>
        <v>0</v>
      </c>
      <c r="O11951" s="17" t="e">
        <f t="shared" si="917"/>
        <v>#DIV/0!</v>
      </c>
      <c r="P11951" s="31">
        <f t="shared" si="918"/>
        <v>0</v>
      </c>
      <c r="Q11951" s="9" t="e">
        <f t="shared" si="919"/>
        <v>#DIV/0!</v>
      </c>
    </row>
    <row r="11952" spans="12:17" x14ac:dyDescent="0.25">
      <c r="L11952" s="10" t="str">
        <f>IF(F11952="","",(SUM(F$2:F11952)))</f>
        <v/>
      </c>
      <c r="M11952" s="31">
        <f t="shared" si="915"/>
        <v>0</v>
      </c>
      <c r="N11952" s="31">
        <f t="shared" si="916"/>
        <v>0</v>
      </c>
      <c r="O11952" s="17" t="e">
        <f t="shared" si="917"/>
        <v>#DIV/0!</v>
      </c>
      <c r="P11952" s="31">
        <f t="shared" si="918"/>
        <v>0</v>
      </c>
      <c r="Q11952" s="9" t="e">
        <f t="shared" si="919"/>
        <v>#DIV/0!</v>
      </c>
    </row>
    <row r="11953" spans="12:17" x14ac:dyDescent="0.25">
      <c r="L11953" s="10" t="str">
        <f>IF(F11953="","",(SUM(F$2:F11953)))</f>
        <v/>
      </c>
      <c r="M11953" s="31">
        <f t="shared" si="915"/>
        <v>0</v>
      </c>
      <c r="N11953" s="31">
        <f t="shared" si="916"/>
        <v>0</v>
      </c>
      <c r="O11953" s="17" t="e">
        <f t="shared" si="917"/>
        <v>#DIV/0!</v>
      </c>
      <c r="P11953" s="31">
        <f t="shared" si="918"/>
        <v>0</v>
      </c>
      <c r="Q11953" s="9" t="e">
        <f t="shared" si="919"/>
        <v>#DIV/0!</v>
      </c>
    </row>
    <row r="11954" spans="12:17" x14ac:dyDescent="0.25">
      <c r="L11954" s="10" t="str">
        <f>IF(F11954="","",(SUM(F$2:F11954)))</f>
        <v/>
      </c>
      <c r="M11954" s="31">
        <f t="shared" si="915"/>
        <v>0</v>
      </c>
      <c r="N11954" s="31">
        <f t="shared" si="916"/>
        <v>0</v>
      </c>
      <c r="O11954" s="17" t="e">
        <f t="shared" si="917"/>
        <v>#DIV/0!</v>
      </c>
      <c r="P11954" s="31">
        <f t="shared" si="918"/>
        <v>0</v>
      </c>
      <c r="Q11954" s="9" t="e">
        <f t="shared" si="919"/>
        <v>#DIV/0!</v>
      </c>
    </row>
    <row r="11955" spans="12:17" x14ac:dyDescent="0.25">
      <c r="L11955" s="10" t="str">
        <f>IF(F11955="","",(SUM(F$2:F11955)))</f>
        <v/>
      </c>
      <c r="M11955" s="31">
        <f t="shared" si="915"/>
        <v>0</v>
      </c>
      <c r="N11955" s="31">
        <f t="shared" si="916"/>
        <v>0</v>
      </c>
      <c r="O11955" s="17" t="e">
        <f t="shared" si="917"/>
        <v>#DIV/0!</v>
      </c>
      <c r="P11955" s="31">
        <f t="shared" si="918"/>
        <v>0</v>
      </c>
      <c r="Q11955" s="9" t="e">
        <f t="shared" si="919"/>
        <v>#DIV/0!</v>
      </c>
    </row>
    <row r="11956" spans="12:17" x14ac:dyDescent="0.25">
      <c r="L11956" s="10" t="str">
        <f>IF(F11956="","",(SUM(F$2:F11956)))</f>
        <v/>
      </c>
      <c r="M11956" s="31">
        <f t="shared" si="915"/>
        <v>0</v>
      </c>
      <c r="N11956" s="31">
        <f t="shared" si="916"/>
        <v>0</v>
      </c>
      <c r="O11956" s="17" t="e">
        <f t="shared" si="917"/>
        <v>#DIV/0!</v>
      </c>
      <c r="P11956" s="31">
        <f t="shared" si="918"/>
        <v>0</v>
      </c>
      <c r="Q11956" s="9" t="e">
        <f t="shared" si="919"/>
        <v>#DIV/0!</v>
      </c>
    </row>
    <row r="11957" spans="12:17" x14ac:dyDescent="0.25">
      <c r="L11957" s="10" t="str">
        <f>IF(F11957="","",(SUM(F$2:F11957)))</f>
        <v/>
      </c>
      <c r="M11957" s="31">
        <f t="shared" si="915"/>
        <v>0</v>
      </c>
      <c r="N11957" s="31">
        <f t="shared" si="916"/>
        <v>0</v>
      </c>
      <c r="O11957" s="17" t="e">
        <f t="shared" si="917"/>
        <v>#DIV/0!</v>
      </c>
      <c r="P11957" s="31">
        <f t="shared" si="918"/>
        <v>0</v>
      </c>
      <c r="Q11957" s="9" t="e">
        <f t="shared" si="919"/>
        <v>#DIV/0!</v>
      </c>
    </row>
    <row r="11958" spans="12:17" x14ac:dyDescent="0.25">
      <c r="L11958" s="10" t="str">
        <f>IF(F11958="","",(SUM(F$2:F11958)))</f>
        <v/>
      </c>
      <c r="M11958" s="31">
        <f t="shared" si="915"/>
        <v>0</v>
      </c>
      <c r="N11958" s="31">
        <f t="shared" si="916"/>
        <v>0</v>
      </c>
      <c r="O11958" s="17" t="e">
        <f t="shared" si="917"/>
        <v>#DIV/0!</v>
      </c>
      <c r="P11958" s="31">
        <f t="shared" si="918"/>
        <v>0</v>
      </c>
      <c r="Q11958" s="9" t="e">
        <f t="shared" si="919"/>
        <v>#DIV/0!</v>
      </c>
    </row>
    <row r="11959" spans="12:17" x14ac:dyDescent="0.25">
      <c r="L11959" s="10" t="str">
        <f>IF(F11959="","",(SUM(F$2:F11959)))</f>
        <v/>
      </c>
      <c r="M11959" s="31">
        <f t="shared" si="915"/>
        <v>0</v>
      </c>
      <c r="N11959" s="31">
        <f t="shared" si="916"/>
        <v>0</v>
      </c>
      <c r="O11959" s="17" t="e">
        <f t="shared" si="917"/>
        <v>#DIV/0!</v>
      </c>
      <c r="P11959" s="31">
        <f t="shared" si="918"/>
        <v>0</v>
      </c>
      <c r="Q11959" s="9" t="e">
        <f t="shared" si="919"/>
        <v>#DIV/0!</v>
      </c>
    </row>
    <row r="11960" spans="12:17" x14ac:dyDescent="0.25">
      <c r="L11960" s="10" t="str">
        <f>IF(F11960="","",(SUM(F$2:F11960)))</f>
        <v/>
      </c>
      <c r="M11960" s="31">
        <f t="shared" si="915"/>
        <v>0</v>
      </c>
      <c r="N11960" s="31">
        <f t="shared" si="916"/>
        <v>0</v>
      </c>
      <c r="O11960" s="17" t="e">
        <f t="shared" si="917"/>
        <v>#DIV/0!</v>
      </c>
      <c r="P11960" s="31">
        <f t="shared" si="918"/>
        <v>0</v>
      </c>
      <c r="Q11960" s="9" t="e">
        <f t="shared" si="919"/>
        <v>#DIV/0!</v>
      </c>
    </row>
    <row r="11961" spans="12:17" x14ac:dyDescent="0.25">
      <c r="L11961" s="10" t="str">
        <f>IF(F11961="","",(SUM(F$2:F11961)))</f>
        <v/>
      </c>
      <c r="M11961" s="31">
        <f t="shared" si="915"/>
        <v>0</v>
      </c>
      <c r="N11961" s="31">
        <f t="shared" si="916"/>
        <v>0</v>
      </c>
      <c r="O11961" s="17" t="e">
        <f t="shared" si="917"/>
        <v>#DIV/0!</v>
      </c>
      <c r="P11961" s="31">
        <f t="shared" si="918"/>
        <v>0</v>
      </c>
      <c r="Q11961" s="9" t="e">
        <f t="shared" si="919"/>
        <v>#DIV/0!</v>
      </c>
    </row>
    <row r="11962" spans="12:17" x14ac:dyDescent="0.25">
      <c r="L11962" s="10" t="str">
        <f>IF(F11962="","",(SUM(F$2:F11962)))</f>
        <v/>
      </c>
      <c r="M11962" s="31">
        <f t="shared" si="915"/>
        <v>0</v>
      </c>
      <c r="N11962" s="31">
        <f t="shared" si="916"/>
        <v>0</v>
      </c>
      <c r="O11962" s="17" t="e">
        <f t="shared" si="917"/>
        <v>#DIV/0!</v>
      </c>
      <c r="P11962" s="31">
        <f t="shared" si="918"/>
        <v>0</v>
      </c>
      <c r="Q11962" s="9" t="e">
        <f t="shared" si="919"/>
        <v>#DIV/0!</v>
      </c>
    </row>
    <row r="11963" spans="12:17" x14ac:dyDescent="0.25">
      <c r="L11963" s="10" t="str">
        <f>IF(F11963="","",(SUM(F$2:F11963)))</f>
        <v/>
      </c>
      <c r="M11963" s="31">
        <f t="shared" si="915"/>
        <v>0</v>
      </c>
      <c r="N11963" s="31">
        <f t="shared" si="916"/>
        <v>0</v>
      </c>
      <c r="O11963" s="17" t="e">
        <f t="shared" si="917"/>
        <v>#DIV/0!</v>
      </c>
      <c r="P11963" s="31">
        <f t="shared" si="918"/>
        <v>0</v>
      </c>
      <c r="Q11963" s="9" t="e">
        <f t="shared" si="919"/>
        <v>#DIV/0!</v>
      </c>
    </row>
    <row r="11964" spans="12:17" x14ac:dyDescent="0.25">
      <c r="L11964" s="10" t="str">
        <f>IF(F11964="","",(SUM(F$2:F11964)))</f>
        <v/>
      </c>
      <c r="M11964" s="31">
        <f t="shared" si="915"/>
        <v>0</v>
      </c>
      <c r="N11964" s="31">
        <f t="shared" si="916"/>
        <v>0</v>
      </c>
      <c r="O11964" s="17" t="e">
        <f t="shared" si="917"/>
        <v>#DIV/0!</v>
      </c>
      <c r="P11964" s="31">
        <f t="shared" si="918"/>
        <v>0</v>
      </c>
      <c r="Q11964" s="9" t="e">
        <f t="shared" si="919"/>
        <v>#DIV/0!</v>
      </c>
    </row>
    <row r="11965" spans="12:17" x14ac:dyDescent="0.25">
      <c r="L11965" s="10" t="str">
        <f>IF(F11965="","",(SUM(F$2:F11965)))</f>
        <v/>
      </c>
      <c r="M11965" s="31">
        <f t="shared" si="915"/>
        <v>0</v>
      </c>
      <c r="N11965" s="31">
        <f t="shared" si="916"/>
        <v>0</v>
      </c>
      <c r="O11965" s="17" t="e">
        <f t="shared" si="917"/>
        <v>#DIV/0!</v>
      </c>
      <c r="P11965" s="31">
        <f t="shared" si="918"/>
        <v>0</v>
      </c>
      <c r="Q11965" s="9" t="e">
        <f t="shared" si="919"/>
        <v>#DIV/0!</v>
      </c>
    </row>
    <row r="11966" spans="12:17" x14ac:dyDescent="0.25">
      <c r="L11966" s="10" t="str">
        <f>IF(F11966="","",(SUM(F$2:F11966)))</f>
        <v/>
      </c>
      <c r="M11966" s="31">
        <f t="shared" si="915"/>
        <v>0</v>
      </c>
      <c r="N11966" s="31">
        <f t="shared" si="916"/>
        <v>0</v>
      </c>
      <c r="O11966" s="17" t="e">
        <f t="shared" si="917"/>
        <v>#DIV/0!</v>
      </c>
      <c r="P11966" s="31">
        <f t="shared" si="918"/>
        <v>0</v>
      </c>
      <c r="Q11966" s="9" t="e">
        <f t="shared" si="919"/>
        <v>#DIV/0!</v>
      </c>
    </row>
    <row r="11967" spans="12:17" x14ac:dyDescent="0.25">
      <c r="L11967" s="10" t="str">
        <f>IF(F11967="","",(SUM(F$2:F11967)))</f>
        <v/>
      </c>
      <c r="M11967" s="31">
        <f t="shared" si="915"/>
        <v>0</v>
      </c>
      <c r="N11967" s="31">
        <f t="shared" si="916"/>
        <v>0</v>
      </c>
      <c r="O11967" s="17" t="e">
        <f t="shared" si="917"/>
        <v>#DIV/0!</v>
      </c>
      <c r="P11967" s="31">
        <f t="shared" si="918"/>
        <v>0</v>
      </c>
      <c r="Q11967" s="9" t="e">
        <f t="shared" si="919"/>
        <v>#DIV/0!</v>
      </c>
    </row>
    <row r="11968" spans="12:17" x14ac:dyDescent="0.25">
      <c r="L11968" s="10" t="str">
        <f>IF(F11968="","",(SUM(F$2:F11968)))</f>
        <v/>
      </c>
      <c r="M11968" s="31">
        <f t="shared" si="915"/>
        <v>0</v>
      </c>
      <c r="N11968" s="31">
        <f t="shared" si="916"/>
        <v>0</v>
      </c>
      <c r="O11968" s="17" t="e">
        <f t="shared" si="917"/>
        <v>#DIV/0!</v>
      </c>
      <c r="P11968" s="31">
        <f t="shared" si="918"/>
        <v>0</v>
      </c>
      <c r="Q11968" s="9" t="e">
        <f t="shared" si="919"/>
        <v>#DIV/0!</v>
      </c>
    </row>
    <row r="11969" spans="12:17" x14ac:dyDescent="0.25">
      <c r="L11969" s="10" t="str">
        <f>IF(F11969="","",(SUM(F$2:F11969)))</f>
        <v/>
      </c>
      <c r="M11969" s="31">
        <f t="shared" si="915"/>
        <v>0</v>
      </c>
      <c r="N11969" s="31">
        <f t="shared" si="916"/>
        <v>0</v>
      </c>
      <c r="O11969" s="17" t="e">
        <f t="shared" si="917"/>
        <v>#DIV/0!</v>
      </c>
      <c r="P11969" s="31">
        <f t="shared" si="918"/>
        <v>0</v>
      </c>
      <c r="Q11969" s="9" t="e">
        <f t="shared" si="919"/>
        <v>#DIV/0!</v>
      </c>
    </row>
    <row r="11970" spans="12:17" x14ac:dyDescent="0.25">
      <c r="L11970" s="10" t="str">
        <f>IF(F11970="","",(SUM(F$2:F11970)))</f>
        <v/>
      </c>
      <c r="M11970" s="31">
        <f t="shared" si="915"/>
        <v>0</v>
      </c>
      <c r="N11970" s="31">
        <f t="shared" si="916"/>
        <v>0</v>
      </c>
      <c r="O11970" s="17" t="e">
        <f t="shared" si="917"/>
        <v>#DIV/0!</v>
      </c>
      <c r="P11970" s="31">
        <f t="shared" si="918"/>
        <v>0</v>
      </c>
      <c r="Q11970" s="9" t="e">
        <f t="shared" si="919"/>
        <v>#DIV/0!</v>
      </c>
    </row>
    <row r="11971" spans="12:17" x14ac:dyDescent="0.25">
      <c r="L11971" s="10" t="str">
        <f>IF(F11971="","",(SUM(F$2:F11971)))</f>
        <v/>
      </c>
      <c r="M11971" s="31">
        <f t="shared" si="915"/>
        <v>0</v>
      </c>
      <c r="N11971" s="31">
        <f t="shared" si="916"/>
        <v>0</v>
      </c>
      <c r="O11971" s="17" t="e">
        <f t="shared" si="917"/>
        <v>#DIV/0!</v>
      </c>
      <c r="P11971" s="31">
        <f t="shared" si="918"/>
        <v>0</v>
      </c>
      <c r="Q11971" s="9" t="e">
        <f t="shared" si="919"/>
        <v>#DIV/0!</v>
      </c>
    </row>
    <row r="11972" spans="12:17" x14ac:dyDescent="0.25">
      <c r="L11972" s="10" t="str">
        <f>IF(F11972="","",(SUM(F$2:F11972)))</f>
        <v/>
      </c>
      <c r="M11972" s="31">
        <f t="shared" si="915"/>
        <v>0</v>
      </c>
      <c r="N11972" s="31">
        <f t="shared" si="916"/>
        <v>0</v>
      </c>
      <c r="O11972" s="17" t="e">
        <f t="shared" si="917"/>
        <v>#DIV/0!</v>
      </c>
      <c r="P11972" s="31">
        <f t="shared" si="918"/>
        <v>0</v>
      </c>
      <c r="Q11972" s="9" t="e">
        <f t="shared" si="919"/>
        <v>#DIV/0!</v>
      </c>
    </row>
    <row r="11973" spans="12:17" x14ac:dyDescent="0.25">
      <c r="L11973" s="10" t="str">
        <f>IF(F11973="","",(SUM(F$2:F11973)))</f>
        <v/>
      </c>
      <c r="M11973" s="31">
        <f t="shared" si="915"/>
        <v>0</v>
      </c>
      <c r="N11973" s="31">
        <f t="shared" si="916"/>
        <v>0</v>
      </c>
      <c r="O11973" s="17" t="e">
        <f t="shared" si="917"/>
        <v>#DIV/0!</v>
      </c>
      <c r="P11973" s="31">
        <f t="shared" si="918"/>
        <v>0</v>
      </c>
      <c r="Q11973" s="9" t="e">
        <f t="shared" si="919"/>
        <v>#DIV/0!</v>
      </c>
    </row>
    <row r="11974" spans="12:17" x14ac:dyDescent="0.25">
      <c r="L11974" s="10" t="str">
        <f>IF(F11974="","",(SUM(F$2:F11974)))</f>
        <v/>
      </c>
      <c r="M11974" s="31">
        <f t="shared" si="915"/>
        <v>0</v>
      </c>
      <c r="N11974" s="31">
        <f t="shared" si="916"/>
        <v>0</v>
      </c>
      <c r="O11974" s="17" t="e">
        <f t="shared" si="917"/>
        <v>#DIV/0!</v>
      </c>
      <c r="P11974" s="31">
        <f t="shared" si="918"/>
        <v>0</v>
      </c>
      <c r="Q11974" s="9" t="e">
        <f t="shared" si="919"/>
        <v>#DIV/0!</v>
      </c>
    </row>
    <row r="11975" spans="12:17" x14ac:dyDescent="0.25">
      <c r="L11975" s="10" t="str">
        <f>IF(F11975="","",(SUM(F$2:F11975)))</f>
        <v/>
      </c>
      <c r="M11975" s="31">
        <f t="shared" si="915"/>
        <v>0</v>
      </c>
      <c r="N11975" s="31">
        <f t="shared" si="916"/>
        <v>0</v>
      </c>
      <c r="O11975" s="17" t="e">
        <f t="shared" si="917"/>
        <v>#DIV/0!</v>
      </c>
      <c r="P11975" s="31">
        <f t="shared" si="918"/>
        <v>0</v>
      </c>
      <c r="Q11975" s="9" t="e">
        <f t="shared" si="919"/>
        <v>#DIV/0!</v>
      </c>
    </row>
    <row r="11976" spans="12:17" x14ac:dyDescent="0.25">
      <c r="L11976" s="10" t="str">
        <f>IF(F11976="","",(SUM(F$2:F11976)))</f>
        <v/>
      </c>
      <c r="M11976" s="31">
        <f t="shared" si="915"/>
        <v>0</v>
      </c>
      <c r="N11976" s="31">
        <f t="shared" si="916"/>
        <v>0</v>
      </c>
      <c r="O11976" s="17" t="e">
        <f t="shared" si="917"/>
        <v>#DIV/0!</v>
      </c>
      <c r="P11976" s="31">
        <f t="shared" si="918"/>
        <v>0</v>
      </c>
      <c r="Q11976" s="9" t="e">
        <f t="shared" si="919"/>
        <v>#DIV/0!</v>
      </c>
    </row>
    <row r="11977" spans="12:17" x14ac:dyDescent="0.25">
      <c r="L11977" s="10" t="str">
        <f>IF(F11977="","",(SUM(F$2:F11977)))</f>
        <v/>
      </c>
      <c r="M11977" s="31">
        <f t="shared" si="915"/>
        <v>0</v>
      </c>
      <c r="N11977" s="31">
        <f t="shared" si="916"/>
        <v>0</v>
      </c>
      <c r="O11977" s="17" t="e">
        <f t="shared" si="917"/>
        <v>#DIV/0!</v>
      </c>
      <c r="P11977" s="31">
        <f t="shared" si="918"/>
        <v>0</v>
      </c>
      <c r="Q11977" s="9" t="e">
        <f t="shared" si="919"/>
        <v>#DIV/0!</v>
      </c>
    </row>
    <row r="11978" spans="12:17" x14ac:dyDescent="0.25">
      <c r="L11978" s="10" t="str">
        <f>IF(F11978="","",(SUM(F$2:F11978)))</f>
        <v/>
      </c>
      <c r="M11978" s="31">
        <f t="shared" ref="M11978:M12041" si="920">IF(B$201="","",(COUNTIF($B11779:$B11978, "Tournament Pool Tournament Registration") - COUNTIF($B11779:$B11978, "Tournament Pool Registration (inc. Fee)")))</f>
        <v>0</v>
      </c>
      <c r="N11978" s="31">
        <f t="shared" ref="N11978:N12041" si="921">IF(B$201="","",(COUNTIF($B11779:$B11978, "Tournament Pool Tournament Registration")))</f>
        <v>0</v>
      </c>
      <c r="O11978" s="17" t="e">
        <f t="shared" ref="O11978:O12041" si="922">IF(B$201="","",(M11978/N11978))</f>
        <v>#DIV/0!</v>
      </c>
      <c r="P11978" s="31">
        <f t="shared" ref="P11978:P12041" si="923">IF(B$201="","",(COUNTIF($B11779:$B11978, "Tournament Pool Tournament KO Award")))</f>
        <v>0</v>
      </c>
      <c r="Q11978" s="9" t="e">
        <f t="shared" ref="Q11978:Q12041" si="924">IF(B$201="","",(P11978/N11978))</f>
        <v>#DIV/0!</v>
      </c>
    </row>
    <row r="11979" spans="12:17" x14ac:dyDescent="0.25">
      <c r="L11979" s="10" t="str">
        <f>IF(F11979="","",(SUM(F$2:F11979)))</f>
        <v/>
      </c>
      <c r="M11979" s="31">
        <f t="shared" si="920"/>
        <v>0</v>
      </c>
      <c r="N11979" s="31">
        <f t="shared" si="921"/>
        <v>0</v>
      </c>
      <c r="O11979" s="17" t="e">
        <f t="shared" si="922"/>
        <v>#DIV/0!</v>
      </c>
      <c r="P11979" s="31">
        <f t="shared" si="923"/>
        <v>0</v>
      </c>
      <c r="Q11979" s="9" t="e">
        <f t="shared" si="924"/>
        <v>#DIV/0!</v>
      </c>
    </row>
    <row r="11980" spans="12:17" x14ac:dyDescent="0.25">
      <c r="L11980" s="10" t="str">
        <f>IF(F11980="","",(SUM(F$2:F11980)))</f>
        <v/>
      </c>
      <c r="M11980" s="31">
        <f t="shared" si="920"/>
        <v>0</v>
      </c>
      <c r="N11980" s="31">
        <f t="shared" si="921"/>
        <v>0</v>
      </c>
      <c r="O11980" s="17" t="e">
        <f t="shared" si="922"/>
        <v>#DIV/0!</v>
      </c>
      <c r="P11980" s="31">
        <f t="shared" si="923"/>
        <v>0</v>
      </c>
      <c r="Q11980" s="9" t="e">
        <f t="shared" si="924"/>
        <v>#DIV/0!</v>
      </c>
    </row>
    <row r="11981" spans="12:17" x14ac:dyDescent="0.25">
      <c r="L11981" s="10" t="str">
        <f>IF(F11981="","",(SUM(F$2:F11981)))</f>
        <v/>
      </c>
      <c r="M11981" s="31">
        <f t="shared" si="920"/>
        <v>0</v>
      </c>
      <c r="N11981" s="31">
        <f t="shared" si="921"/>
        <v>0</v>
      </c>
      <c r="O11981" s="17" t="e">
        <f t="shared" si="922"/>
        <v>#DIV/0!</v>
      </c>
      <c r="P11981" s="31">
        <f t="shared" si="923"/>
        <v>0</v>
      </c>
      <c r="Q11981" s="9" t="e">
        <f t="shared" si="924"/>
        <v>#DIV/0!</v>
      </c>
    </row>
    <row r="11982" spans="12:17" x14ac:dyDescent="0.25">
      <c r="L11982" s="10" t="str">
        <f>IF(F11982="","",(SUM(F$2:F11982)))</f>
        <v/>
      </c>
      <c r="M11982" s="31">
        <f t="shared" si="920"/>
        <v>0</v>
      </c>
      <c r="N11982" s="31">
        <f t="shared" si="921"/>
        <v>0</v>
      </c>
      <c r="O11982" s="17" t="e">
        <f t="shared" si="922"/>
        <v>#DIV/0!</v>
      </c>
      <c r="P11982" s="31">
        <f t="shared" si="923"/>
        <v>0</v>
      </c>
      <c r="Q11982" s="9" t="e">
        <f t="shared" si="924"/>
        <v>#DIV/0!</v>
      </c>
    </row>
    <row r="11983" spans="12:17" x14ac:dyDescent="0.25">
      <c r="L11983" s="10" t="str">
        <f>IF(F11983="","",(SUM(F$2:F11983)))</f>
        <v/>
      </c>
      <c r="M11983" s="31">
        <f t="shared" si="920"/>
        <v>0</v>
      </c>
      <c r="N11983" s="31">
        <f t="shared" si="921"/>
        <v>0</v>
      </c>
      <c r="O11983" s="17" t="e">
        <f t="shared" si="922"/>
        <v>#DIV/0!</v>
      </c>
      <c r="P11983" s="31">
        <f t="shared" si="923"/>
        <v>0</v>
      </c>
      <c r="Q11983" s="9" t="e">
        <f t="shared" si="924"/>
        <v>#DIV/0!</v>
      </c>
    </row>
    <row r="11984" spans="12:17" x14ac:dyDescent="0.25">
      <c r="L11984" s="10" t="str">
        <f>IF(F11984="","",(SUM(F$2:F11984)))</f>
        <v/>
      </c>
      <c r="M11984" s="31">
        <f t="shared" si="920"/>
        <v>0</v>
      </c>
      <c r="N11984" s="31">
        <f t="shared" si="921"/>
        <v>0</v>
      </c>
      <c r="O11984" s="17" t="e">
        <f t="shared" si="922"/>
        <v>#DIV/0!</v>
      </c>
      <c r="P11984" s="31">
        <f t="shared" si="923"/>
        <v>0</v>
      </c>
      <c r="Q11984" s="9" t="e">
        <f t="shared" si="924"/>
        <v>#DIV/0!</v>
      </c>
    </row>
    <row r="11985" spans="12:17" x14ac:dyDescent="0.25">
      <c r="L11985" s="10" t="str">
        <f>IF(F11985="","",(SUM(F$2:F11985)))</f>
        <v/>
      </c>
      <c r="M11985" s="31">
        <f t="shared" si="920"/>
        <v>0</v>
      </c>
      <c r="N11985" s="31">
        <f t="shared" si="921"/>
        <v>0</v>
      </c>
      <c r="O11985" s="17" t="e">
        <f t="shared" si="922"/>
        <v>#DIV/0!</v>
      </c>
      <c r="P11985" s="31">
        <f t="shared" si="923"/>
        <v>0</v>
      </c>
      <c r="Q11985" s="9" t="e">
        <f t="shared" si="924"/>
        <v>#DIV/0!</v>
      </c>
    </row>
    <row r="11986" spans="12:17" x14ac:dyDescent="0.25">
      <c r="L11986" s="10" t="str">
        <f>IF(F11986="","",(SUM(F$2:F11986)))</f>
        <v/>
      </c>
      <c r="M11986" s="31">
        <f t="shared" si="920"/>
        <v>0</v>
      </c>
      <c r="N11986" s="31">
        <f t="shared" si="921"/>
        <v>0</v>
      </c>
      <c r="O11986" s="17" t="e">
        <f t="shared" si="922"/>
        <v>#DIV/0!</v>
      </c>
      <c r="P11986" s="31">
        <f t="shared" si="923"/>
        <v>0</v>
      </c>
      <c r="Q11986" s="9" t="e">
        <f t="shared" si="924"/>
        <v>#DIV/0!</v>
      </c>
    </row>
    <row r="11987" spans="12:17" x14ac:dyDescent="0.25">
      <c r="L11987" s="10" t="str">
        <f>IF(F11987="","",(SUM(F$2:F11987)))</f>
        <v/>
      </c>
      <c r="M11987" s="31">
        <f t="shared" si="920"/>
        <v>0</v>
      </c>
      <c r="N11987" s="31">
        <f t="shared" si="921"/>
        <v>0</v>
      </c>
      <c r="O11987" s="17" t="e">
        <f t="shared" si="922"/>
        <v>#DIV/0!</v>
      </c>
      <c r="P11987" s="31">
        <f t="shared" si="923"/>
        <v>0</v>
      </c>
      <c r="Q11987" s="9" t="e">
        <f t="shared" si="924"/>
        <v>#DIV/0!</v>
      </c>
    </row>
    <row r="11988" spans="12:17" x14ac:dyDescent="0.25">
      <c r="L11988" s="10" t="str">
        <f>IF(F11988="","",(SUM(F$2:F11988)))</f>
        <v/>
      </c>
      <c r="M11988" s="31">
        <f t="shared" si="920"/>
        <v>0</v>
      </c>
      <c r="N11988" s="31">
        <f t="shared" si="921"/>
        <v>0</v>
      </c>
      <c r="O11988" s="17" t="e">
        <f t="shared" si="922"/>
        <v>#DIV/0!</v>
      </c>
      <c r="P11988" s="31">
        <f t="shared" si="923"/>
        <v>0</v>
      </c>
      <c r="Q11988" s="9" t="e">
        <f t="shared" si="924"/>
        <v>#DIV/0!</v>
      </c>
    </row>
    <row r="11989" spans="12:17" x14ac:dyDescent="0.25">
      <c r="L11989" s="10" t="str">
        <f>IF(F11989="","",(SUM(F$2:F11989)))</f>
        <v/>
      </c>
      <c r="M11989" s="31">
        <f t="shared" si="920"/>
        <v>0</v>
      </c>
      <c r="N11989" s="31">
        <f t="shared" si="921"/>
        <v>0</v>
      </c>
      <c r="O11989" s="17" t="e">
        <f t="shared" si="922"/>
        <v>#DIV/0!</v>
      </c>
      <c r="P11989" s="31">
        <f t="shared" si="923"/>
        <v>0</v>
      </c>
      <c r="Q11989" s="9" t="e">
        <f t="shared" si="924"/>
        <v>#DIV/0!</v>
      </c>
    </row>
    <row r="11990" spans="12:17" x14ac:dyDescent="0.25">
      <c r="L11990" s="10" t="str">
        <f>IF(F11990="","",(SUM(F$2:F11990)))</f>
        <v/>
      </c>
      <c r="M11990" s="31">
        <f t="shared" si="920"/>
        <v>0</v>
      </c>
      <c r="N11990" s="31">
        <f t="shared" si="921"/>
        <v>0</v>
      </c>
      <c r="O11990" s="17" t="e">
        <f t="shared" si="922"/>
        <v>#DIV/0!</v>
      </c>
      <c r="P11990" s="31">
        <f t="shared" si="923"/>
        <v>0</v>
      </c>
      <c r="Q11990" s="9" t="e">
        <f t="shared" si="924"/>
        <v>#DIV/0!</v>
      </c>
    </row>
    <row r="11991" spans="12:17" x14ac:dyDescent="0.25">
      <c r="L11991" s="10" t="str">
        <f>IF(F11991="","",(SUM(F$2:F11991)))</f>
        <v/>
      </c>
      <c r="M11991" s="31">
        <f t="shared" si="920"/>
        <v>0</v>
      </c>
      <c r="N11991" s="31">
        <f t="shared" si="921"/>
        <v>0</v>
      </c>
      <c r="O11991" s="17" t="e">
        <f t="shared" si="922"/>
        <v>#DIV/0!</v>
      </c>
      <c r="P11991" s="31">
        <f t="shared" si="923"/>
        <v>0</v>
      </c>
      <c r="Q11991" s="9" t="e">
        <f t="shared" si="924"/>
        <v>#DIV/0!</v>
      </c>
    </row>
    <row r="11992" spans="12:17" x14ac:dyDescent="0.25">
      <c r="L11992" s="10" t="str">
        <f>IF(F11992="","",(SUM(F$2:F11992)))</f>
        <v/>
      </c>
      <c r="M11992" s="31">
        <f t="shared" si="920"/>
        <v>0</v>
      </c>
      <c r="N11992" s="31">
        <f t="shared" si="921"/>
        <v>0</v>
      </c>
      <c r="O11992" s="17" t="e">
        <f t="shared" si="922"/>
        <v>#DIV/0!</v>
      </c>
      <c r="P11992" s="31">
        <f t="shared" si="923"/>
        <v>0</v>
      </c>
      <c r="Q11992" s="9" t="e">
        <f t="shared" si="924"/>
        <v>#DIV/0!</v>
      </c>
    </row>
    <row r="11993" spans="12:17" x14ac:dyDescent="0.25">
      <c r="L11993" s="10" t="str">
        <f>IF(F11993="","",(SUM(F$2:F11993)))</f>
        <v/>
      </c>
      <c r="M11993" s="31">
        <f t="shared" si="920"/>
        <v>0</v>
      </c>
      <c r="N11993" s="31">
        <f t="shared" si="921"/>
        <v>0</v>
      </c>
      <c r="O11993" s="17" t="e">
        <f t="shared" si="922"/>
        <v>#DIV/0!</v>
      </c>
      <c r="P11993" s="31">
        <f t="shared" si="923"/>
        <v>0</v>
      </c>
      <c r="Q11993" s="9" t="e">
        <f t="shared" si="924"/>
        <v>#DIV/0!</v>
      </c>
    </row>
    <row r="11994" spans="12:17" x14ac:dyDescent="0.25">
      <c r="L11994" s="10" t="str">
        <f>IF(F11994="","",(SUM(F$2:F11994)))</f>
        <v/>
      </c>
      <c r="M11994" s="31">
        <f t="shared" si="920"/>
        <v>0</v>
      </c>
      <c r="N11994" s="31">
        <f t="shared" si="921"/>
        <v>0</v>
      </c>
      <c r="O11994" s="17" t="e">
        <f t="shared" si="922"/>
        <v>#DIV/0!</v>
      </c>
      <c r="P11994" s="31">
        <f t="shared" si="923"/>
        <v>0</v>
      </c>
      <c r="Q11994" s="9" t="e">
        <f t="shared" si="924"/>
        <v>#DIV/0!</v>
      </c>
    </row>
    <row r="11995" spans="12:17" x14ac:dyDescent="0.25">
      <c r="L11995" s="10" t="str">
        <f>IF(F11995="","",(SUM(F$2:F11995)))</f>
        <v/>
      </c>
      <c r="M11995" s="31">
        <f t="shared" si="920"/>
        <v>0</v>
      </c>
      <c r="N11995" s="31">
        <f t="shared" si="921"/>
        <v>0</v>
      </c>
      <c r="O11995" s="17" t="e">
        <f t="shared" si="922"/>
        <v>#DIV/0!</v>
      </c>
      <c r="P11995" s="31">
        <f t="shared" si="923"/>
        <v>0</v>
      </c>
      <c r="Q11995" s="9" t="e">
        <f t="shared" si="924"/>
        <v>#DIV/0!</v>
      </c>
    </row>
    <row r="11996" spans="12:17" x14ac:dyDescent="0.25">
      <c r="L11996" s="10" t="str">
        <f>IF(F11996="","",(SUM(F$2:F11996)))</f>
        <v/>
      </c>
      <c r="M11996" s="31">
        <f t="shared" si="920"/>
        <v>0</v>
      </c>
      <c r="N11996" s="31">
        <f t="shared" si="921"/>
        <v>0</v>
      </c>
      <c r="O11996" s="17" t="e">
        <f t="shared" si="922"/>
        <v>#DIV/0!</v>
      </c>
      <c r="P11996" s="31">
        <f t="shared" si="923"/>
        <v>0</v>
      </c>
      <c r="Q11996" s="9" t="e">
        <f t="shared" si="924"/>
        <v>#DIV/0!</v>
      </c>
    </row>
    <row r="11997" spans="12:17" x14ac:dyDescent="0.25">
      <c r="L11997" s="10" t="str">
        <f>IF(F11997="","",(SUM(F$2:F11997)))</f>
        <v/>
      </c>
      <c r="M11997" s="31">
        <f t="shared" si="920"/>
        <v>0</v>
      </c>
      <c r="N11997" s="31">
        <f t="shared" si="921"/>
        <v>0</v>
      </c>
      <c r="O11997" s="17" t="e">
        <f t="shared" si="922"/>
        <v>#DIV/0!</v>
      </c>
      <c r="P11997" s="31">
        <f t="shared" si="923"/>
        <v>0</v>
      </c>
      <c r="Q11997" s="9" t="e">
        <f t="shared" si="924"/>
        <v>#DIV/0!</v>
      </c>
    </row>
    <row r="11998" spans="12:17" x14ac:dyDescent="0.25">
      <c r="L11998" s="10" t="str">
        <f>IF(F11998="","",(SUM(F$2:F11998)))</f>
        <v/>
      </c>
      <c r="M11998" s="31">
        <f t="shared" si="920"/>
        <v>0</v>
      </c>
      <c r="N11998" s="31">
        <f t="shared" si="921"/>
        <v>0</v>
      </c>
      <c r="O11998" s="17" t="e">
        <f t="shared" si="922"/>
        <v>#DIV/0!</v>
      </c>
      <c r="P11998" s="31">
        <f t="shared" si="923"/>
        <v>0</v>
      </c>
      <c r="Q11998" s="9" t="e">
        <f t="shared" si="924"/>
        <v>#DIV/0!</v>
      </c>
    </row>
    <row r="11999" spans="12:17" x14ac:dyDescent="0.25">
      <c r="L11999" s="10" t="str">
        <f>IF(F11999="","",(SUM(F$2:F11999)))</f>
        <v/>
      </c>
      <c r="M11999" s="31">
        <f t="shared" si="920"/>
        <v>0</v>
      </c>
      <c r="N11999" s="31">
        <f t="shared" si="921"/>
        <v>0</v>
      </c>
      <c r="O11999" s="17" t="e">
        <f t="shared" si="922"/>
        <v>#DIV/0!</v>
      </c>
      <c r="P11999" s="31">
        <f t="shared" si="923"/>
        <v>0</v>
      </c>
      <c r="Q11999" s="9" t="e">
        <f t="shared" si="924"/>
        <v>#DIV/0!</v>
      </c>
    </row>
    <row r="12000" spans="12:17" x14ac:dyDescent="0.25">
      <c r="L12000" s="10" t="str">
        <f>IF(F12000="","",(SUM(F$2:F12000)))</f>
        <v/>
      </c>
      <c r="M12000" s="31">
        <f t="shared" si="920"/>
        <v>0</v>
      </c>
      <c r="N12000" s="31">
        <f t="shared" si="921"/>
        <v>0</v>
      </c>
      <c r="O12000" s="17" t="e">
        <f t="shared" si="922"/>
        <v>#DIV/0!</v>
      </c>
      <c r="P12000" s="31">
        <f t="shared" si="923"/>
        <v>0</v>
      </c>
      <c r="Q12000" s="9" t="e">
        <f t="shared" si="924"/>
        <v>#DIV/0!</v>
      </c>
    </row>
    <row r="12001" spans="12:17" x14ac:dyDescent="0.25">
      <c r="L12001" s="10" t="str">
        <f>IF(F12001="","",(SUM(F$2:F12001)))</f>
        <v/>
      </c>
      <c r="M12001" s="31">
        <f t="shared" si="920"/>
        <v>0</v>
      </c>
      <c r="N12001" s="31">
        <f t="shared" si="921"/>
        <v>0</v>
      </c>
      <c r="O12001" s="17" t="e">
        <f t="shared" si="922"/>
        <v>#DIV/0!</v>
      </c>
      <c r="P12001" s="31">
        <f t="shared" si="923"/>
        <v>0</v>
      </c>
      <c r="Q12001" s="9" t="e">
        <f t="shared" si="924"/>
        <v>#DIV/0!</v>
      </c>
    </row>
    <row r="12002" spans="12:17" x14ac:dyDescent="0.25">
      <c r="L12002" s="10" t="str">
        <f>IF(F12002="","",(SUM(F$2:F12002)))</f>
        <v/>
      </c>
      <c r="M12002" s="31">
        <f t="shared" si="920"/>
        <v>0</v>
      </c>
      <c r="N12002" s="31">
        <f t="shared" si="921"/>
        <v>0</v>
      </c>
      <c r="O12002" s="17" t="e">
        <f t="shared" si="922"/>
        <v>#DIV/0!</v>
      </c>
      <c r="P12002" s="31">
        <f t="shared" si="923"/>
        <v>0</v>
      </c>
      <c r="Q12002" s="9" t="e">
        <f t="shared" si="924"/>
        <v>#DIV/0!</v>
      </c>
    </row>
    <row r="12003" spans="12:17" x14ac:dyDescent="0.25">
      <c r="L12003" s="10" t="str">
        <f>IF(F12003="","",(SUM(F$2:F12003)))</f>
        <v/>
      </c>
      <c r="M12003" s="31">
        <f t="shared" si="920"/>
        <v>0</v>
      </c>
      <c r="N12003" s="31">
        <f t="shared" si="921"/>
        <v>0</v>
      </c>
      <c r="O12003" s="17" t="e">
        <f t="shared" si="922"/>
        <v>#DIV/0!</v>
      </c>
      <c r="P12003" s="31">
        <f t="shared" si="923"/>
        <v>0</v>
      </c>
      <c r="Q12003" s="9" t="e">
        <f t="shared" si="924"/>
        <v>#DIV/0!</v>
      </c>
    </row>
    <row r="12004" spans="12:17" x14ac:dyDescent="0.25">
      <c r="L12004" s="10" t="str">
        <f>IF(F12004="","",(SUM(F$2:F12004)))</f>
        <v/>
      </c>
      <c r="M12004" s="31">
        <f t="shared" si="920"/>
        <v>0</v>
      </c>
      <c r="N12004" s="31">
        <f t="shared" si="921"/>
        <v>0</v>
      </c>
      <c r="O12004" s="17" t="e">
        <f t="shared" si="922"/>
        <v>#DIV/0!</v>
      </c>
      <c r="P12004" s="31">
        <f t="shared" si="923"/>
        <v>0</v>
      </c>
      <c r="Q12004" s="9" t="e">
        <f t="shared" si="924"/>
        <v>#DIV/0!</v>
      </c>
    </row>
    <row r="12005" spans="12:17" x14ac:dyDescent="0.25">
      <c r="L12005" s="10" t="str">
        <f>IF(F12005="","",(SUM(F$2:F12005)))</f>
        <v/>
      </c>
      <c r="M12005" s="31">
        <f t="shared" si="920"/>
        <v>0</v>
      </c>
      <c r="N12005" s="31">
        <f t="shared" si="921"/>
        <v>0</v>
      </c>
      <c r="O12005" s="17" t="e">
        <f t="shared" si="922"/>
        <v>#DIV/0!</v>
      </c>
      <c r="P12005" s="31">
        <f t="shared" si="923"/>
        <v>0</v>
      </c>
      <c r="Q12005" s="9" t="e">
        <f t="shared" si="924"/>
        <v>#DIV/0!</v>
      </c>
    </row>
    <row r="12006" spans="12:17" x14ac:dyDescent="0.25">
      <c r="L12006" s="10" t="str">
        <f>IF(F12006="","",(SUM(F$2:F12006)))</f>
        <v/>
      </c>
      <c r="M12006" s="31">
        <f t="shared" si="920"/>
        <v>0</v>
      </c>
      <c r="N12006" s="31">
        <f t="shared" si="921"/>
        <v>0</v>
      </c>
      <c r="O12006" s="17" t="e">
        <f t="shared" si="922"/>
        <v>#DIV/0!</v>
      </c>
      <c r="P12006" s="31">
        <f t="shared" si="923"/>
        <v>0</v>
      </c>
      <c r="Q12006" s="9" t="e">
        <f t="shared" si="924"/>
        <v>#DIV/0!</v>
      </c>
    </row>
    <row r="12007" spans="12:17" x14ac:dyDescent="0.25">
      <c r="L12007" s="10" t="str">
        <f>IF(F12007="","",(SUM(F$2:F12007)))</f>
        <v/>
      </c>
      <c r="M12007" s="31">
        <f t="shared" si="920"/>
        <v>0</v>
      </c>
      <c r="N12007" s="31">
        <f t="shared" si="921"/>
        <v>0</v>
      </c>
      <c r="O12007" s="17" t="e">
        <f t="shared" si="922"/>
        <v>#DIV/0!</v>
      </c>
      <c r="P12007" s="31">
        <f t="shared" si="923"/>
        <v>0</v>
      </c>
      <c r="Q12007" s="9" t="e">
        <f t="shared" si="924"/>
        <v>#DIV/0!</v>
      </c>
    </row>
    <row r="12008" spans="12:17" x14ac:dyDescent="0.25">
      <c r="L12008" s="10" t="str">
        <f>IF(F12008="","",(SUM(F$2:F12008)))</f>
        <v/>
      </c>
      <c r="M12008" s="31">
        <f t="shared" si="920"/>
        <v>0</v>
      </c>
      <c r="N12008" s="31">
        <f t="shared" si="921"/>
        <v>0</v>
      </c>
      <c r="O12008" s="17" t="e">
        <f t="shared" si="922"/>
        <v>#DIV/0!</v>
      </c>
      <c r="P12008" s="31">
        <f t="shared" si="923"/>
        <v>0</v>
      </c>
      <c r="Q12008" s="9" t="e">
        <f t="shared" si="924"/>
        <v>#DIV/0!</v>
      </c>
    </row>
    <row r="12009" spans="12:17" x14ac:dyDescent="0.25">
      <c r="L12009" s="10" t="str">
        <f>IF(F12009="","",(SUM(F$2:F12009)))</f>
        <v/>
      </c>
      <c r="M12009" s="31">
        <f t="shared" si="920"/>
        <v>0</v>
      </c>
      <c r="N12009" s="31">
        <f t="shared" si="921"/>
        <v>0</v>
      </c>
      <c r="O12009" s="17" t="e">
        <f t="shared" si="922"/>
        <v>#DIV/0!</v>
      </c>
      <c r="P12009" s="31">
        <f t="shared" si="923"/>
        <v>0</v>
      </c>
      <c r="Q12009" s="9" t="e">
        <f t="shared" si="924"/>
        <v>#DIV/0!</v>
      </c>
    </row>
    <row r="12010" spans="12:17" x14ac:dyDescent="0.25">
      <c r="L12010" s="10" t="str">
        <f>IF(F12010="","",(SUM(F$2:F12010)))</f>
        <v/>
      </c>
      <c r="M12010" s="31">
        <f t="shared" si="920"/>
        <v>0</v>
      </c>
      <c r="N12010" s="31">
        <f t="shared" si="921"/>
        <v>0</v>
      </c>
      <c r="O12010" s="17" t="e">
        <f t="shared" si="922"/>
        <v>#DIV/0!</v>
      </c>
      <c r="P12010" s="31">
        <f t="shared" si="923"/>
        <v>0</v>
      </c>
      <c r="Q12010" s="9" t="e">
        <f t="shared" si="924"/>
        <v>#DIV/0!</v>
      </c>
    </row>
    <row r="12011" spans="12:17" x14ac:dyDescent="0.25">
      <c r="L12011" s="10" t="str">
        <f>IF(F12011="","",(SUM(F$2:F12011)))</f>
        <v/>
      </c>
      <c r="M12011" s="31">
        <f t="shared" si="920"/>
        <v>0</v>
      </c>
      <c r="N12011" s="31">
        <f t="shared" si="921"/>
        <v>0</v>
      </c>
      <c r="O12011" s="17" t="e">
        <f t="shared" si="922"/>
        <v>#DIV/0!</v>
      </c>
      <c r="P12011" s="31">
        <f t="shared" si="923"/>
        <v>0</v>
      </c>
      <c r="Q12011" s="9" t="e">
        <f t="shared" si="924"/>
        <v>#DIV/0!</v>
      </c>
    </row>
    <row r="12012" spans="12:17" x14ac:dyDescent="0.25">
      <c r="L12012" s="10" t="str">
        <f>IF(F12012="","",(SUM(F$2:F12012)))</f>
        <v/>
      </c>
      <c r="M12012" s="31">
        <f t="shared" si="920"/>
        <v>0</v>
      </c>
      <c r="N12012" s="31">
        <f t="shared" si="921"/>
        <v>0</v>
      </c>
      <c r="O12012" s="17" t="e">
        <f t="shared" si="922"/>
        <v>#DIV/0!</v>
      </c>
      <c r="P12012" s="31">
        <f t="shared" si="923"/>
        <v>0</v>
      </c>
      <c r="Q12012" s="9" t="e">
        <f t="shared" si="924"/>
        <v>#DIV/0!</v>
      </c>
    </row>
    <row r="12013" spans="12:17" x14ac:dyDescent="0.25">
      <c r="L12013" s="10" t="str">
        <f>IF(F12013="","",(SUM(F$2:F12013)))</f>
        <v/>
      </c>
      <c r="M12013" s="31">
        <f t="shared" si="920"/>
        <v>0</v>
      </c>
      <c r="N12013" s="31">
        <f t="shared" si="921"/>
        <v>0</v>
      </c>
      <c r="O12013" s="17" t="e">
        <f t="shared" si="922"/>
        <v>#DIV/0!</v>
      </c>
      <c r="P12013" s="31">
        <f t="shared" si="923"/>
        <v>0</v>
      </c>
      <c r="Q12013" s="9" t="e">
        <f t="shared" si="924"/>
        <v>#DIV/0!</v>
      </c>
    </row>
    <row r="12014" spans="12:17" x14ac:dyDescent="0.25">
      <c r="L12014" s="10" t="str">
        <f>IF(F12014="","",(SUM(F$2:F12014)))</f>
        <v/>
      </c>
      <c r="M12014" s="31">
        <f t="shared" si="920"/>
        <v>0</v>
      </c>
      <c r="N12014" s="31">
        <f t="shared" si="921"/>
        <v>0</v>
      </c>
      <c r="O12014" s="17" t="e">
        <f t="shared" si="922"/>
        <v>#DIV/0!</v>
      </c>
      <c r="P12014" s="31">
        <f t="shared" si="923"/>
        <v>0</v>
      </c>
      <c r="Q12014" s="9" t="e">
        <f t="shared" si="924"/>
        <v>#DIV/0!</v>
      </c>
    </row>
    <row r="12015" spans="12:17" x14ac:dyDescent="0.25">
      <c r="L12015" s="10" t="str">
        <f>IF(F12015="","",(SUM(F$2:F12015)))</f>
        <v/>
      </c>
      <c r="M12015" s="31">
        <f t="shared" si="920"/>
        <v>0</v>
      </c>
      <c r="N12015" s="31">
        <f t="shared" si="921"/>
        <v>0</v>
      </c>
      <c r="O12015" s="17" t="e">
        <f t="shared" si="922"/>
        <v>#DIV/0!</v>
      </c>
      <c r="P12015" s="31">
        <f t="shared" si="923"/>
        <v>0</v>
      </c>
      <c r="Q12015" s="9" t="e">
        <f t="shared" si="924"/>
        <v>#DIV/0!</v>
      </c>
    </row>
    <row r="12016" spans="12:17" x14ac:dyDescent="0.25">
      <c r="L12016" s="10" t="str">
        <f>IF(F12016="","",(SUM(F$2:F12016)))</f>
        <v/>
      </c>
      <c r="M12016" s="31">
        <f t="shared" si="920"/>
        <v>0</v>
      </c>
      <c r="N12016" s="31">
        <f t="shared" si="921"/>
        <v>0</v>
      </c>
      <c r="O12016" s="17" t="e">
        <f t="shared" si="922"/>
        <v>#DIV/0!</v>
      </c>
      <c r="P12016" s="31">
        <f t="shared" si="923"/>
        <v>0</v>
      </c>
      <c r="Q12016" s="9" t="e">
        <f t="shared" si="924"/>
        <v>#DIV/0!</v>
      </c>
    </row>
    <row r="12017" spans="12:17" x14ac:dyDescent="0.25">
      <c r="L12017" s="10" t="str">
        <f>IF(F12017="","",(SUM(F$2:F12017)))</f>
        <v/>
      </c>
      <c r="M12017" s="31">
        <f t="shared" si="920"/>
        <v>0</v>
      </c>
      <c r="N12017" s="31">
        <f t="shared" si="921"/>
        <v>0</v>
      </c>
      <c r="O12017" s="17" t="e">
        <f t="shared" si="922"/>
        <v>#DIV/0!</v>
      </c>
      <c r="P12017" s="31">
        <f t="shared" si="923"/>
        <v>0</v>
      </c>
      <c r="Q12017" s="9" t="e">
        <f t="shared" si="924"/>
        <v>#DIV/0!</v>
      </c>
    </row>
    <row r="12018" spans="12:17" x14ac:dyDescent="0.25">
      <c r="L12018" s="10" t="str">
        <f>IF(F12018="","",(SUM(F$2:F12018)))</f>
        <v/>
      </c>
      <c r="M12018" s="31">
        <f t="shared" si="920"/>
        <v>0</v>
      </c>
      <c r="N12018" s="31">
        <f t="shared" si="921"/>
        <v>0</v>
      </c>
      <c r="O12018" s="17" t="e">
        <f t="shared" si="922"/>
        <v>#DIV/0!</v>
      </c>
      <c r="P12018" s="31">
        <f t="shared" si="923"/>
        <v>0</v>
      </c>
      <c r="Q12018" s="9" t="e">
        <f t="shared" si="924"/>
        <v>#DIV/0!</v>
      </c>
    </row>
    <row r="12019" spans="12:17" x14ac:dyDescent="0.25">
      <c r="L12019" s="10" t="str">
        <f>IF(F12019="","",(SUM(F$2:F12019)))</f>
        <v/>
      </c>
      <c r="M12019" s="31">
        <f t="shared" si="920"/>
        <v>0</v>
      </c>
      <c r="N12019" s="31">
        <f t="shared" si="921"/>
        <v>0</v>
      </c>
      <c r="O12019" s="17" t="e">
        <f t="shared" si="922"/>
        <v>#DIV/0!</v>
      </c>
      <c r="P12019" s="31">
        <f t="shared" si="923"/>
        <v>0</v>
      </c>
      <c r="Q12019" s="9" t="e">
        <f t="shared" si="924"/>
        <v>#DIV/0!</v>
      </c>
    </row>
    <row r="12020" spans="12:17" x14ac:dyDescent="0.25">
      <c r="L12020" s="10" t="str">
        <f>IF(F12020="","",(SUM(F$2:F12020)))</f>
        <v/>
      </c>
      <c r="M12020" s="31">
        <f t="shared" si="920"/>
        <v>0</v>
      </c>
      <c r="N12020" s="31">
        <f t="shared" si="921"/>
        <v>0</v>
      </c>
      <c r="O12020" s="17" t="e">
        <f t="shared" si="922"/>
        <v>#DIV/0!</v>
      </c>
      <c r="P12020" s="31">
        <f t="shared" si="923"/>
        <v>0</v>
      </c>
      <c r="Q12020" s="9" t="e">
        <f t="shared" si="924"/>
        <v>#DIV/0!</v>
      </c>
    </row>
    <row r="12021" spans="12:17" x14ac:dyDescent="0.25">
      <c r="L12021" s="10" t="str">
        <f>IF(F12021="","",(SUM(F$2:F12021)))</f>
        <v/>
      </c>
      <c r="M12021" s="31">
        <f t="shared" si="920"/>
        <v>0</v>
      </c>
      <c r="N12021" s="31">
        <f t="shared" si="921"/>
        <v>0</v>
      </c>
      <c r="O12021" s="17" t="e">
        <f t="shared" si="922"/>
        <v>#DIV/0!</v>
      </c>
      <c r="P12021" s="31">
        <f t="shared" si="923"/>
        <v>0</v>
      </c>
      <c r="Q12021" s="9" t="e">
        <f t="shared" si="924"/>
        <v>#DIV/0!</v>
      </c>
    </row>
    <row r="12022" spans="12:17" x14ac:dyDescent="0.25">
      <c r="L12022" s="10" t="str">
        <f>IF(F12022="","",(SUM(F$2:F12022)))</f>
        <v/>
      </c>
      <c r="M12022" s="31">
        <f t="shared" si="920"/>
        <v>0</v>
      </c>
      <c r="N12022" s="31">
        <f t="shared" si="921"/>
        <v>0</v>
      </c>
      <c r="O12022" s="17" t="e">
        <f t="shared" si="922"/>
        <v>#DIV/0!</v>
      </c>
      <c r="P12022" s="31">
        <f t="shared" si="923"/>
        <v>0</v>
      </c>
      <c r="Q12022" s="9" t="e">
        <f t="shared" si="924"/>
        <v>#DIV/0!</v>
      </c>
    </row>
    <row r="12023" spans="12:17" x14ac:dyDescent="0.25">
      <c r="L12023" s="10" t="str">
        <f>IF(F12023="","",(SUM(F$2:F12023)))</f>
        <v/>
      </c>
      <c r="M12023" s="31">
        <f t="shared" si="920"/>
        <v>0</v>
      </c>
      <c r="N12023" s="31">
        <f t="shared" si="921"/>
        <v>0</v>
      </c>
      <c r="O12023" s="17" t="e">
        <f t="shared" si="922"/>
        <v>#DIV/0!</v>
      </c>
      <c r="P12023" s="31">
        <f t="shared" si="923"/>
        <v>0</v>
      </c>
      <c r="Q12023" s="9" t="e">
        <f t="shared" si="924"/>
        <v>#DIV/0!</v>
      </c>
    </row>
    <row r="12024" spans="12:17" x14ac:dyDescent="0.25">
      <c r="L12024" s="10" t="str">
        <f>IF(F12024="","",(SUM(F$2:F12024)))</f>
        <v/>
      </c>
      <c r="M12024" s="31">
        <f t="shared" si="920"/>
        <v>0</v>
      </c>
      <c r="N12024" s="31">
        <f t="shared" si="921"/>
        <v>0</v>
      </c>
      <c r="O12024" s="17" t="e">
        <f t="shared" si="922"/>
        <v>#DIV/0!</v>
      </c>
      <c r="P12024" s="31">
        <f t="shared" si="923"/>
        <v>0</v>
      </c>
      <c r="Q12024" s="9" t="e">
        <f t="shared" si="924"/>
        <v>#DIV/0!</v>
      </c>
    </row>
    <row r="12025" spans="12:17" x14ac:dyDescent="0.25">
      <c r="L12025" s="10" t="str">
        <f>IF(F12025="","",(SUM(F$2:F12025)))</f>
        <v/>
      </c>
      <c r="M12025" s="31">
        <f t="shared" si="920"/>
        <v>0</v>
      </c>
      <c r="N12025" s="31">
        <f t="shared" si="921"/>
        <v>0</v>
      </c>
      <c r="O12025" s="17" t="e">
        <f t="shared" si="922"/>
        <v>#DIV/0!</v>
      </c>
      <c r="P12025" s="31">
        <f t="shared" si="923"/>
        <v>0</v>
      </c>
      <c r="Q12025" s="9" t="e">
        <f t="shared" si="924"/>
        <v>#DIV/0!</v>
      </c>
    </row>
    <row r="12026" spans="12:17" x14ac:dyDescent="0.25">
      <c r="L12026" s="10" t="str">
        <f>IF(F12026="","",(SUM(F$2:F12026)))</f>
        <v/>
      </c>
      <c r="M12026" s="31">
        <f t="shared" si="920"/>
        <v>0</v>
      </c>
      <c r="N12026" s="31">
        <f t="shared" si="921"/>
        <v>0</v>
      </c>
      <c r="O12026" s="17" t="e">
        <f t="shared" si="922"/>
        <v>#DIV/0!</v>
      </c>
      <c r="P12026" s="31">
        <f t="shared" si="923"/>
        <v>0</v>
      </c>
      <c r="Q12026" s="9" t="e">
        <f t="shared" si="924"/>
        <v>#DIV/0!</v>
      </c>
    </row>
    <row r="12027" spans="12:17" x14ac:dyDescent="0.25">
      <c r="L12027" s="10" t="str">
        <f>IF(F12027="","",(SUM(F$2:F12027)))</f>
        <v/>
      </c>
      <c r="M12027" s="31">
        <f t="shared" si="920"/>
        <v>0</v>
      </c>
      <c r="N12027" s="31">
        <f t="shared" si="921"/>
        <v>0</v>
      </c>
      <c r="O12027" s="17" t="e">
        <f t="shared" si="922"/>
        <v>#DIV/0!</v>
      </c>
      <c r="P12027" s="31">
        <f t="shared" si="923"/>
        <v>0</v>
      </c>
      <c r="Q12027" s="9" t="e">
        <f t="shared" si="924"/>
        <v>#DIV/0!</v>
      </c>
    </row>
    <row r="12028" spans="12:17" x14ac:dyDescent="0.25">
      <c r="L12028" s="10" t="str">
        <f>IF(F12028="","",(SUM(F$2:F12028)))</f>
        <v/>
      </c>
      <c r="M12028" s="31">
        <f t="shared" si="920"/>
        <v>0</v>
      </c>
      <c r="N12028" s="31">
        <f t="shared" si="921"/>
        <v>0</v>
      </c>
      <c r="O12028" s="17" t="e">
        <f t="shared" si="922"/>
        <v>#DIV/0!</v>
      </c>
      <c r="P12028" s="31">
        <f t="shared" si="923"/>
        <v>0</v>
      </c>
      <c r="Q12028" s="9" t="e">
        <f t="shared" si="924"/>
        <v>#DIV/0!</v>
      </c>
    </row>
    <row r="12029" spans="12:17" x14ac:dyDescent="0.25">
      <c r="L12029" s="10" t="str">
        <f>IF(F12029="","",(SUM(F$2:F12029)))</f>
        <v/>
      </c>
      <c r="M12029" s="31">
        <f t="shared" si="920"/>
        <v>0</v>
      </c>
      <c r="N12029" s="31">
        <f t="shared" si="921"/>
        <v>0</v>
      </c>
      <c r="O12029" s="17" t="e">
        <f t="shared" si="922"/>
        <v>#DIV/0!</v>
      </c>
      <c r="P12029" s="31">
        <f t="shared" si="923"/>
        <v>0</v>
      </c>
      <c r="Q12029" s="9" t="e">
        <f t="shared" si="924"/>
        <v>#DIV/0!</v>
      </c>
    </row>
    <row r="12030" spans="12:17" x14ac:dyDescent="0.25">
      <c r="L12030" s="10" t="str">
        <f>IF(F12030="","",(SUM(F$2:F12030)))</f>
        <v/>
      </c>
      <c r="M12030" s="31">
        <f t="shared" si="920"/>
        <v>0</v>
      </c>
      <c r="N12030" s="31">
        <f t="shared" si="921"/>
        <v>0</v>
      </c>
      <c r="O12030" s="17" t="e">
        <f t="shared" si="922"/>
        <v>#DIV/0!</v>
      </c>
      <c r="P12030" s="31">
        <f t="shared" si="923"/>
        <v>0</v>
      </c>
      <c r="Q12030" s="9" t="e">
        <f t="shared" si="924"/>
        <v>#DIV/0!</v>
      </c>
    </row>
    <row r="12031" spans="12:17" x14ac:dyDescent="0.25">
      <c r="L12031" s="10" t="str">
        <f>IF(F12031="","",(SUM(F$2:F12031)))</f>
        <v/>
      </c>
      <c r="M12031" s="31">
        <f t="shared" si="920"/>
        <v>0</v>
      </c>
      <c r="N12031" s="31">
        <f t="shared" si="921"/>
        <v>0</v>
      </c>
      <c r="O12031" s="17" t="e">
        <f t="shared" si="922"/>
        <v>#DIV/0!</v>
      </c>
      <c r="P12031" s="31">
        <f t="shared" si="923"/>
        <v>0</v>
      </c>
      <c r="Q12031" s="9" t="e">
        <f t="shared" si="924"/>
        <v>#DIV/0!</v>
      </c>
    </row>
    <row r="12032" spans="12:17" x14ac:dyDescent="0.25">
      <c r="L12032" s="10" t="str">
        <f>IF(F12032="","",(SUM(F$2:F12032)))</f>
        <v/>
      </c>
      <c r="M12032" s="31">
        <f t="shared" si="920"/>
        <v>0</v>
      </c>
      <c r="N12032" s="31">
        <f t="shared" si="921"/>
        <v>0</v>
      </c>
      <c r="O12032" s="17" t="e">
        <f t="shared" si="922"/>
        <v>#DIV/0!</v>
      </c>
      <c r="P12032" s="31">
        <f t="shared" si="923"/>
        <v>0</v>
      </c>
      <c r="Q12032" s="9" t="e">
        <f t="shared" si="924"/>
        <v>#DIV/0!</v>
      </c>
    </row>
    <row r="12033" spans="12:17" x14ac:dyDescent="0.25">
      <c r="L12033" s="10" t="str">
        <f>IF(F12033="","",(SUM(F$2:F12033)))</f>
        <v/>
      </c>
      <c r="M12033" s="31">
        <f t="shared" si="920"/>
        <v>0</v>
      </c>
      <c r="N12033" s="31">
        <f t="shared" si="921"/>
        <v>0</v>
      </c>
      <c r="O12033" s="17" t="e">
        <f t="shared" si="922"/>
        <v>#DIV/0!</v>
      </c>
      <c r="P12033" s="31">
        <f t="shared" si="923"/>
        <v>0</v>
      </c>
      <c r="Q12033" s="9" t="e">
        <f t="shared" si="924"/>
        <v>#DIV/0!</v>
      </c>
    </row>
    <row r="12034" spans="12:17" x14ac:dyDescent="0.25">
      <c r="L12034" s="10" t="str">
        <f>IF(F12034="","",(SUM(F$2:F12034)))</f>
        <v/>
      </c>
      <c r="M12034" s="31">
        <f t="shared" si="920"/>
        <v>0</v>
      </c>
      <c r="N12034" s="31">
        <f t="shared" si="921"/>
        <v>0</v>
      </c>
      <c r="O12034" s="17" t="e">
        <f t="shared" si="922"/>
        <v>#DIV/0!</v>
      </c>
      <c r="P12034" s="31">
        <f t="shared" si="923"/>
        <v>0</v>
      </c>
      <c r="Q12034" s="9" t="e">
        <f t="shared" si="924"/>
        <v>#DIV/0!</v>
      </c>
    </row>
    <row r="12035" spans="12:17" x14ac:dyDescent="0.25">
      <c r="L12035" s="10" t="str">
        <f>IF(F12035="","",(SUM(F$2:F12035)))</f>
        <v/>
      </c>
      <c r="M12035" s="31">
        <f t="shared" si="920"/>
        <v>0</v>
      </c>
      <c r="N12035" s="31">
        <f t="shared" si="921"/>
        <v>0</v>
      </c>
      <c r="O12035" s="17" t="e">
        <f t="shared" si="922"/>
        <v>#DIV/0!</v>
      </c>
      <c r="P12035" s="31">
        <f t="shared" si="923"/>
        <v>0</v>
      </c>
      <c r="Q12035" s="9" t="e">
        <f t="shared" si="924"/>
        <v>#DIV/0!</v>
      </c>
    </row>
    <row r="12036" spans="12:17" x14ac:dyDescent="0.25">
      <c r="L12036" s="10" t="str">
        <f>IF(F12036="","",(SUM(F$2:F12036)))</f>
        <v/>
      </c>
      <c r="M12036" s="31">
        <f t="shared" si="920"/>
        <v>0</v>
      </c>
      <c r="N12036" s="31">
        <f t="shared" si="921"/>
        <v>0</v>
      </c>
      <c r="O12036" s="17" t="e">
        <f t="shared" si="922"/>
        <v>#DIV/0!</v>
      </c>
      <c r="P12036" s="31">
        <f t="shared" si="923"/>
        <v>0</v>
      </c>
      <c r="Q12036" s="9" t="e">
        <f t="shared" si="924"/>
        <v>#DIV/0!</v>
      </c>
    </row>
    <row r="12037" spans="12:17" x14ac:dyDescent="0.25">
      <c r="L12037" s="10" t="str">
        <f>IF(F12037="","",(SUM(F$2:F12037)))</f>
        <v/>
      </c>
      <c r="M12037" s="31">
        <f t="shared" si="920"/>
        <v>0</v>
      </c>
      <c r="N12037" s="31">
        <f t="shared" si="921"/>
        <v>0</v>
      </c>
      <c r="O12037" s="17" t="e">
        <f t="shared" si="922"/>
        <v>#DIV/0!</v>
      </c>
      <c r="P12037" s="31">
        <f t="shared" si="923"/>
        <v>0</v>
      </c>
      <c r="Q12037" s="9" t="e">
        <f t="shared" si="924"/>
        <v>#DIV/0!</v>
      </c>
    </row>
    <row r="12038" spans="12:17" x14ac:dyDescent="0.25">
      <c r="L12038" s="10" t="str">
        <f>IF(F12038="","",(SUM(F$2:F12038)))</f>
        <v/>
      </c>
      <c r="M12038" s="31">
        <f t="shared" si="920"/>
        <v>0</v>
      </c>
      <c r="N12038" s="31">
        <f t="shared" si="921"/>
        <v>0</v>
      </c>
      <c r="O12038" s="17" t="e">
        <f t="shared" si="922"/>
        <v>#DIV/0!</v>
      </c>
      <c r="P12038" s="31">
        <f t="shared" si="923"/>
        <v>0</v>
      </c>
      <c r="Q12038" s="9" t="e">
        <f t="shared" si="924"/>
        <v>#DIV/0!</v>
      </c>
    </row>
    <row r="12039" spans="12:17" x14ac:dyDescent="0.25">
      <c r="L12039" s="10" t="str">
        <f>IF(F12039="","",(SUM(F$2:F12039)))</f>
        <v/>
      </c>
      <c r="M12039" s="31">
        <f t="shared" si="920"/>
        <v>0</v>
      </c>
      <c r="N12039" s="31">
        <f t="shared" si="921"/>
        <v>0</v>
      </c>
      <c r="O12039" s="17" t="e">
        <f t="shared" si="922"/>
        <v>#DIV/0!</v>
      </c>
      <c r="P12039" s="31">
        <f t="shared" si="923"/>
        <v>0</v>
      </c>
      <c r="Q12039" s="9" t="e">
        <f t="shared" si="924"/>
        <v>#DIV/0!</v>
      </c>
    </row>
    <row r="12040" spans="12:17" x14ac:dyDescent="0.25">
      <c r="L12040" s="10" t="str">
        <f>IF(F12040="","",(SUM(F$2:F12040)))</f>
        <v/>
      </c>
      <c r="M12040" s="31">
        <f t="shared" si="920"/>
        <v>0</v>
      </c>
      <c r="N12040" s="31">
        <f t="shared" si="921"/>
        <v>0</v>
      </c>
      <c r="O12040" s="17" t="e">
        <f t="shared" si="922"/>
        <v>#DIV/0!</v>
      </c>
      <c r="P12040" s="31">
        <f t="shared" si="923"/>
        <v>0</v>
      </c>
      <c r="Q12040" s="9" t="e">
        <f t="shared" si="924"/>
        <v>#DIV/0!</v>
      </c>
    </row>
    <row r="12041" spans="12:17" x14ac:dyDescent="0.25">
      <c r="L12041" s="10" t="str">
        <f>IF(F12041="","",(SUM(F$2:F12041)))</f>
        <v/>
      </c>
      <c r="M12041" s="31">
        <f t="shared" si="920"/>
        <v>0</v>
      </c>
      <c r="N12041" s="31">
        <f t="shared" si="921"/>
        <v>0</v>
      </c>
      <c r="O12041" s="17" t="e">
        <f t="shared" si="922"/>
        <v>#DIV/0!</v>
      </c>
      <c r="P12041" s="31">
        <f t="shared" si="923"/>
        <v>0</v>
      </c>
      <c r="Q12041" s="9" t="e">
        <f t="shared" si="924"/>
        <v>#DIV/0!</v>
      </c>
    </row>
    <row r="12042" spans="12:17" x14ac:dyDescent="0.25">
      <c r="L12042" s="10" t="str">
        <f>IF(F12042="","",(SUM(F$2:F12042)))</f>
        <v/>
      </c>
      <c r="M12042" s="31">
        <f t="shared" ref="M12042:M12105" si="925">IF(B$201="","",(COUNTIF($B11843:$B12042, "Tournament Pool Tournament Registration") - COUNTIF($B11843:$B12042, "Tournament Pool Registration (inc. Fee)")))</f>
        <v>0</v>
      </c>
      <c r="N12042" s="31">
        <f t="shared" ref="N12042:N12105" si="926">IF(B$201="","",(COUNTIF($B11843:$B12042, "Tournament Pool Tournament Registration")))</f>
        <v>0</v>
      </c>
      <c r="O12042" s="17" t="e">
        <f t="shared" ref="O12042:O12105" si="927">IF(B$201="","",(M12042/N12042))</f>
        <v>#DIV/0!</v>
      </c>
      <c r="P12042" s="31">
        <f t="shared" ref="P12042:P12105" si="928">IF(B$201="","",(COUNTIF($B11843:$B12042, "Tournament Pool Tournament KO Award")))</f>
        <v>0</v>
      </c>
      <c r="Q12042" s="9" t="e">
        <f t="shared" ref="Q12042:Q12105" si="929">IF(B$201="","",(P12042/N12042))</f>
        <v>#DIV/0!</v>
      </c>
    </row>
    <row r="12043" spans="12:17" x14ac:dyDescent="0.25">
      <c r="L12043" s="10" t="str">
        <f>IF(F12043="","",(SUM(F$2:F12043)))</f>
        <v/>
      </c>
      <c r="M12043" s="31">
        <f t="shared" si="925"/>
        <v>0</v>
      </c>
      <c r="N12043" s="31">
        <f t="shared" si="926"/>
        <v>0</v>
      </c>
      <c r="O12043" s="17" t="e">
        <f t="shared" si="927"/>
        <v>#DIV/0!</v>
      </c>
      <c r="P12043" s="31">
        <f t="shared" si="928"/>
        <v>0</v>
      </c>
      <c r="Q12043" s="9" t="e">
        <f t="shared" si="929"/>
        <v>#DIV/0!</v>
      </c>
    </row>
    <row r="12044" spans="12:17" x14ac:dyDescent="0.25">
      <c r="L12044" s="10" t="str">
        <f>IF(F12044="","",(SUM(F$2:F12044)))</f>
        <v/>
      </c>
      <c r="M12044" s="31">
        <f t="shared" si="925"/>
        <v>0</v>
      </c>
      <c r="N12044" s="31">
        <f t="shared" si="926"/>
        <v>0</v>
      </c>
      <c r="O12044" s="17" t="e">
        <f t="shared" si="927"/>
        <v>#DIV/0!</v>
      </c>
      <c r="P12044" s="31">
        <f t="shared" si="928"/>
        <v>0</v>
      </c>
      <c r="Q12044" s="9" t="e">
        <f t="shared" si="929"/>
        <v>#DIV/0!</v>
      </c>
    </row>
    <row r="12045" spans="12:17" x14ac:dyDescent="0.25">
      <c r="L12045" s="10" t="str">
        <f>IF(F12045="","",(SUM(F$2:F12045)))</f>
        <v/>
      </c>
      <c r="M12045" s="31">
        <f t="shared" si="925"/>
        <v>0</v>
      </c>
      <c r="N12045" s="31">
        <f t="shared" si="926"/>
        <v>0</v>
      </c>
      <c r="O12045" s="17" t="e">
        <f t="shared" si="927"/>
        <v>#DIV/0!</v>
      </c>
      <c r="P12045" s="31">
        <f t="shared" si="928"/>
        <v>0</v>
      </c>
      <c r="Q12045" s="9" t="e">
        <f t="shared" si="929"/>
        <v>#DIV/0!</v>
      </c>
    </row>
    <row r="12046" spans="12:17" x14ac:dyDescent="0.25">
      <c r="L12046" s="10" t="str">
        <f>IF(F12046="","",(SUM(F$2:F12046)))</f>
        <v/>
      </c>
      <c r="M12046" s="31">
        <f t="shared" si="925"/>
        <v>0</v>
      </c>
      <c r="N12046" s="31">
        <f t="shared" si="926"/>
        <v>0</v>
      </c>
      <c r="O12046" s="17" t="e">
        <f t="shared" si="927"/>
        <v>#DIV/0!</v>
      </c>
      <c r="P12046" s="31">
        <f t="shared" si="928"/>
        <v>0</v>
      </c>
      <c r="Q12046" s="9" t="e">
        <f t="shared" si="929"/>
        <v>#DIV/0!</v>
      </c>
    </row>
    <row r="12047" spans="12:17" x14ac:dyDescent="0.25">
      <c r="L12047" s="10" t="str">
        <f>IF(F12047="","",(SUM(F$2:F12047)))</f>
        <v/>
      </c>
      <c r="M12047" s="31">
        <f t="shared" si="925"/>
        <v>0</v>
      </c>
      <c r="N12047" s="31">
        <f t="shared" si="926"/>
        <v>0</v>
      </c>
      <c r="O12047" s="17" t="e">
        <f t="shared" si="927"/>
        <v>#DIV/0!</v>
      </c>
      <c r="P12047" s="31">
        <f t="shared" si="928"/>
        <v>0</v>
      </c>
      <c r="Q12047" s="9" t="e">
        <f t="shared" si="929"/>
        <v>#DIV/0!</v>
      </c>
    </row>
    <row r="12048" spans="12:17" x14ac:dyDescent="0.25">
      <c r="L12048" s="10" t="str">
        <f>IF(F12048="","",(SUM(F$2:F12048)))</f>
        <v/>
      </c>
      <c r="M12048" s="31">
        <f t="shared" si="925"/>
        <v>0</v>
      </c>
      <c r="N12048" s="31">
        <f t="shared" si="926"/>
        <v>0</v>
      </c>
      <c r="O12048" s="17" t="e">
        <f t="shared" si="927"/>
        <v>#DIV/0!</v>
      </c>
      <c r="P12048" s="31">
        <f t="shared" si="928"/>
        <v>0</v>
      </c>
      <c r="Q12048" s="9" t="e">
        <f t="shared" si="929"/>
        <v>#DIV/0!</v>
      </c>
    </row>
    <row r="12049" spans="12:17" x14ac:dyDescent="0.25">
      <c r="L12049" s="10" t="str">
        <f>IF(F12049="","",(SUM(F$2:F12049)))</f>
        <v/>
      </c>
      <c r="M12049" s="31">
        <f t="shared" si="925"/>
        <v>0</v>
      </c>
      <c r="N12049" s="31">
        <f t="shared" si="926"/>
        <v>0</v>
      </c>
      <c r="O12049" s="17" t="e">
        <f t="shared" si="927"/>
        <v>#DIV/0!</v>
      </c>
      <c r="P12049" s="31">
        <f t="shared" si="928"/>
        <v>0</v>
      </c>
      <c r="Q12049" s="9" t="e">
        <f t="shared" si="929"/>
        <v>#DIV/0!</v>
      </c>
    </row>
    <row r="12050" spans="12:17" x14ac:dyDescent="0.25">
      <c r="L12050" s="10" t="str">
        <f>IF(F12050="","",(SUM(F$2:F12050)))</f>
        <v/>
      </c>
      <c r="M12050" s="31">
        <f t="shared" si="925"/>
        <v>0</v>
      </c>
      <c r="N12050" s="31">
        <f t="shared" si="926"/>
        <v>0</v>
      </c>
      <c r="O12050" s="17" t="e">
        <f t="shared" si="927"/>
        <v>#DIV/0!</v>
      </c>
      <c r="P12050" s="31">
        <f t="shared" si="928"/>
        <v>0</v>
      </c>
      <c r="Q12050" s="9" t="e">
        <f t="shared" si="929"/>
        <v>#DIV/0!</v>
      </c>
    </row>
    <row r="12051" spans="12:17" x14ac:dyDescent="0.25">
      <c r="L12051" s="10" t="str">
        <f>IF(F12051="","",(SUM(F$2:F12051)))</f>
        <v/>
      </c>
      <c r="M12051" s="31">
        <f t="shared" si="925"/>
        <v>0</v>
      </c>
      <c r="N12051" s="31">
        <f t="shared" si="926"/>
        <v>0</v>
      </c>
      <c r="O12051" s="17" t="e">
        <f t="shared" si="927"/>
        <v>#DIV/0!</v>
      </c>
      <c r="P12051" s="31">
        <f t="shared" si="928"/>
        <v>0</v>
      </c>
      <c r="Q12051" s="9" t="e">
        <f t="shared" si="929"/>
        <v>#DIV/0!</v>
      </c>
    </row>
    <row r="12052" spans="12:17" x14ac:dyDescent="0.25">
      <c r="L12052" s="10" t="str">
        <f>IF(F12052="","",(SUM(F$2:F12052)))</f>
        <v/>
      </c>
      <c r="M12052" s="31">
        <f t="shared" si="925"/>
        <v>0</v>
      </c>
      <c r="N12052" s="31">
        <f t="shared" si="926"/>
        <v>0</v>
      </c>
      <c r="O12052" s="17" t="e">
        <f t="shared" si="927"/>
        <v>#DIV/0!</v>
      </c>
      <c r="P12052" s="31">
        <f t="shared" si="928"/>
        <v>0</v>
      </c>
      <c r="Q12052" s="9" t="e">
        <f t="shared" si="929"/>
        <v>#DIV/0!</v>
      </c>
    </row>
    <row r="12053" spans="12:17" x14ac:dyDescent="0.25">
      <c r="L12053" s="10" t="str">
        <f>IF(F12053="","",(SUM(F$2:F12053)))</f>
        <v/>
      </c>
      <c r="M12053" s="31">
        <f t="shared" si="925"/>
        <v>0</v>
      </c>
      <c r="N12053" s="31">
        <f t="shared" si="926"/>
        <v>0</v>
      </c>
      <c r="O12053" s="17" t="e">
        <f t="shared" si="927"/>
        <v>#DIV/0!</v>
      </c>
      <c r="P12053" s="31">
        <f t="shared" si="928"/>
        <v>0</v>
      </c>
      <c r="Q12053" s="9" t="e">
        <f t="shared" si="929"/>
        <v>#DIV/0!</v>
      </c>
    </row>
    <row r="12054" spans="12:17" x14ac:dyDescent="0.25">
      <c r="L12054" s="10" t="str">
        <f>IF(F12054="","",(SUM(F$2:F12054)))</f>
        <v/>
      </c>
      <c r="M12054" s="31">
        <f t="shared" si="925"/>
        <v>0</v>
      </c>
      <c r="N12054" s="31">
        <f t="shared" si="926"/>
        <v>0</v>
      </c>
      <c r="O12054" s="17" t="e">
        <f t="shared" si="927"/>
        <v>#DIV/0!</v>
      </c>
      <c r="P12054" s="31">
        <f t="shared" si="928"/>
        <v>0</v>
      </c>
      <c r="Q12054" s="9" t="e">
        <f t="shared" si="929"/>
        <v>#DIV/0!</v>
      </c>
    </row>
    <row r="12055" spans="12:17" x14ac:dyDescent="0.25">
      <c r="L12055" s="10" t="str">
        <f>IF(F12055="","",(SUM(F$2:F12055)))</f>
        <v/>
      </c>
      <c r="M12055" s="31">
        <f t="shared" si="925"/>
        <v>0</v>
      </c>
      <c r="N12055" s="31">
        <f t="shared" si="926"/>
        <v>0</v>
      </c>
      <c r="O12055" s="17" t="e">
        <f t="shared" si="927"/>
        <v>#DIV/0!</v>
      </c>
      <c r="P12055" s="31">
        <f t="shared" si="928"/>
        <v>0</v>
      </c>
      <c r="Q12055" s="9" t="e">
        <f t="shared" si="929"/>
        <v>#DIV/0!</v>
      </c>
    </row>
    <row r="12056" spans="12:17" x14ac:dyDescent="0.25">
      <c r="L12056" s="10" t="str">
        <f>IF(F12056="","",(SUM(F$2:F12056)))</f>
        <v/>
      </c>
      <c r="M12056" s="31">
        <f t="shared" si="925"/>
        <v>0</v>
      </c>
      <c r="N12056" s="31">
        <f t="shared" si="926"/>
        <v>0</v>
      </c>
      <c r="O12056" s="17" t="e">
        <f t="shared" si="927"/>
        <v>#DIV/0!</v>
      </c>
      <c r="P12056" s="31">
        <f t="shared" si="928"/>
        <v>0</v>
      </c>
      <c r="Q12056" s="9" t="e">
        <f t="shared" si="929"/>
        <v>#DIV/0!</v>
      </c>
    </row>
    <row r="12057" spans="12:17" x14ac:dyDescent="0.25">
      <c r="L12057" s="10" t="str">
        <f>IF(F12057="","",(SUM(F$2:F12057)))</f>
        <v/>
      </c>
      <c r="M12057" s="31">
        <f t="shared" si="925"/>
        <v>0</v>
      </c>
      <c r="N12057" s="31">
        <f t="shared" si="926"/>
        <v>0</v>
      </c>
      <c r="O12057" s="17" t="e">
        <f t="shared" si="927"/>
        <v>#DIV/0!</v>
      </c>
      <c r="P12057" s="31">
        <f t="shared" si="928"/>
        <v>0</v>
      </c>
      <c r="Q12057" s="9" t="e">
        <f t="shared" si="929"/>
        <v>#DIV/0!</v>
      </c>
    </row>
    <row r="12058" spans="12:17" x14ac:dyDescent="0.25">
      <c r="L12058" s="10" t="str">
        <f>IF(F12058="","",(SUM(F$2:F12058)))</f>
        <v/>
      </c>
      <c r="M12058" s="31">
        <f t="shared" si="925"/>
        <v>0</v>
      </c>
      <c r="N12058" s="31">
        <f t="shared" si="926"/>
        <v>0</v>
      </c>
      <c r="O12058" s="17" t="e">
        <f t="shared" si="927"/>
        <v>#DIV/0!</v>
      </c>
      <c r="P12058" s="31">
        <f t="shared" si="928"/>
        <v>0</v>
      </c>
      <c r="Q12058" s="9" t="e">
        <f t="shared" si="929"/>
        <v>#DIV/0!</v>
      </c>
    </row>
    <row r="12059" spans="12:17" x14ac:dyDescent="0.25">
      <c r="L12059" s="10" t="str">
        <f>IF(F12059="","",(SUM(F$2:F12059)))</f>
        <v/>
      </c>
      <c r="M12059" s="31">
        <f t="shared" si="925"/>
        <v>0</v>
      </c>
      <c r="N12059" s="31">
        <f t="shared" si="926"/>
        <v>0</v>
      </c>
      <c r="O12059" s="17" t="e">
        <f t="shared" si="927"/>
        <v>#DIV/0!</v>
      </c>
      <c r="P12059" s="31">
        <f t="shared" si="928"/>
        <v>0</v>
      </c>
      <c r="Q12059" s="9" t="e">
        <f t="shared" si="929"/>
        <v>#DIV/0!</v>
      </c>
    </row>
    <row r="12060" spans="12:17" x14ac:dyDescent="0.25">
      <c r="L12060" s="10" t="str">
        <f>IF(F12060="","",(SUM(F$2:F12060)))</f>
        <v/>
      </c>
      <c r="M12060" s="31">
        <f t="shared" si="925"/>
        <v>0</v>
      </c>
      <c r="N12060" s="31">
        <f t="shared" si="926"/>
        <v>0</v>
      </c>
      <c r="O12060" s="17" t="e">
        <f t="shared" si="927"/>
        <v>#DIV/0!</v>
      </c>
      <c r="P12060" s="31">
        <f t="shared" si="928"/>
        <v>0</v>
      </c>
      <c r="Q12060" s="9" t="e">
        <f t="shared" si="929"/>
        <v>#DIV/0!</v>
      </c>
    </row>
    <row r="12061" spans="12:17" x14ac:dyDescent="0.25">
      <c r="L12061" s="10" t="str">
        <f>IF(F12061="","",(SUM(F$2:F12061)))</f>
        <v/>
      </c>
      <c r="M12061" s="31">
        <f t="shared" si="925"/>
        <v>0</v>
      </c>
      <c r="N12061" s="31">
        <f t="shared" si="926"/>
        <v>0</v>
      </c>
      <c r="O12061" s="17" t="e">
        <f t="shared" si="927"/>
        <v>#DIV/0!</v>
      </c>
      <c r="P12061" s="31">
        <f t="shared" si="928"/>
        <v>0</v>
      </c>
      <c r="Q12061" s="9" t="e">
        <f t="shared" si="929"/>
        <v>#DIV/0!</v>
      </c>
    </row>
    <row r="12062" spans="12:17" x14ac:dyDescent="0.25">
      <c r="L12062" s="10" t="str">
        <f>IF(F12062="","",(SUM(F$2:F12062)))</f>
        <v/>
      </c>
      <c r="M12062" s="31">
        <f t="shared" si="925"/>
        <v>0</v>
      </c>
      <c r="N12062" s="31">
        <f t="shared" si="926"/>
        <v>0</v>
      </c>
      <c r="O12062" s="17" t="e">
        <f t="shared" si="927"/>
        <v>#DIV/0!</v>
      </c>
      <c r="P12062" s="31">
        <f t="shared" si="928"/>
        <v>0</v>
      </c>
      <c r="Q12062" s="9" t="e">
        <f t="shared" si="929"/>
        <v>#DIV/0!</v>
      </c>
    </row>
    <row r="12063" spans="12:17" x14ac:dyDescent="0.25">
      <c r="L12063" s="10" t="str">
        <f>IF(F12063="","",(SUM(F$2:F12063)))</f>
        <v/>
      </c>
      <c r="M12063" s="31">
        <f t="shared" si="925"/>
        <v>0</v>
      </c>
      <c r="N12063" s="31">
        <f t="shared" si="926"/>
        <v>0</v>
      </c>
      <c r="O12063" s="17" t="e">
        <f t="shared" si="927"/>
        <v>#DIV/0!</v>
      </c>
      <c r="P12063" s="31">
        <f t="shared" si="928"/>
        <v>0</v>
      </c>
      <c r="Q12063" s="9" t="e">
        <f t="shared" si="929"/>
        <v>#DIV/0!</v>
      </c>
    </row>
    <row r="12064" spans="12:17" x14ac:dyDescent="0.25">
      <c r="L12064" s="10" t="str">
        <f>IF(F12064="","",(SUM(F$2:F12064)))</f>
        <v/>
      </c>
      <c r="M12064" s="31">
        <f t="shared" si="925"/>
        <v>0</v>
      </c>
      <c r="N12064" s="31">
        <f t="shared" si="926"/>
        <v>0</v>
      </c>
      <c r="O12064" s="17" t="e">
        <f t="shared" si="927"/>
        <v>#DIV/0!</v>
      </c>
      <c r="P12064" s="31">
        <f t="shared" si="928"/>
        <v>0</v>
      </c>
      <c r="Q12064" s="9" t="e">
        <f t="shared" si="929"/>
        <v>#DIV/0!</v>
      </c>
    </row>
    <row r="12065" spans="12:17" x14ac:dyDescent="0.25">
      <c r="L12065" s="10" t="str">
        <f>IF(F12065="","",(SUM(F$2:F12065)))</f>
        <v/>
      </c>
      <c r="M12065" s="31">
        <f t="shared" si="925"/>
        <v>0</v>
      </c>
      <c r="N12065" s="31">
        <f t="shared" si="926"/>
        <v>0</v>
      </c>
      <c r="O12065" s="17" t="e">
        <f t="shared" si="927"/>
        <v>#DIV/0!</v>
      </c>
      <c r="P12065" s="31">
        <f t="shared" si="928"/>
        <v>0</v>
      </c>
      <c r="Q12065" s="9" t="e">
        <f t="shared" si="929"/>
        <v>#DIV/0!</v>
      </c>
    </row>
    <row r="12066" spans="12:17" x14ac:dyDescent="0.25">
      <c r="L12066" s="10" t="str">
        <f>IF(F12066="","",(SUM(F$2:F12066)))</f>
        <v/>
      </c>
      <c r="M12066" s="31">
        <f t="shared" si="925"/>
        <v>0</v>
      </c>
      <c r="N12066" s="31">
        <f t="shared" si="926"/>
        <v>0</v>
      </c>
      <c r="O12066" s="17" t="e">
        <f t="shared" si="927"/>
        <v>#DIV/0!</v>
      </c>
      <c r="P12066" s="31">
        <f t="shared" si="928"/>
        <v>0</v>
      </c>
      <c r="Q12066" s="9" t="e">
        <f t="shared" si="929"/>
        <v>#DIV/0!</v>
      </c>
    </row>
    <row r="12067" spans="12:17" x14ac:dyDescent="0.25">
      <c r="L12067" s="10" t="str">
        <f>IF(F12067="","",(SUM(F$2:F12067)))</f>
        <v/>
      </c>
      <c r="M12067" s="31">
        <f t="shared" si="925"/>
        <v>0</v>
      </c>
      <c r="N12067" s="31">
        <f t="shared" si="926"/>
        <v>0</v>
      </c>
      <c r="O12067" s="17" t="e">
        <f t="shared" si="927"/>
        <v>#DIV/0!</v>
      </c>
      <c r="P12067" s="31">
        <f t="shared" si="928"/>
        <v>0</v>
      </c>
      <c r="Q12067" s="9" t="e">
        <f t="shared" si="929"/>
        <v>#DIV/0!</v>
      </c>
    </row>
    <row r="12068" spans="12:17" x14ac:dyDescent="0.25">
      <c r="L12068" s="10" t="str">
        <f>IF(F12068="","",(SUM(F$2:F12068)))</f>
        <v/>
      </c>
      <c r="M12068" s="31">
        <f t="shared" si="925"/>
        <v>0</v>
      </c>
      <c r="N12068" s="31">
        <f t="shared" si="926"/>
        <v>0</v>
      </c>
      <c r="O12068" s="17" t="e">
        <f t="shared" si="927"/>
        <v>#DIV/0!</v>
      </c>
      <c r="P12068" s="31">
        <f t="shared" si="928"/>
        <v>0</v>
      </c>
      <c r="Q12068" s="9" t="e">
        <f t="shared" si="929"/>
        <v>#DIV/0!</v>
      </c>
    </row>
    <row r="12069" spans="12:17" x14ac:dyDescent="0.25">
      <c r="L12069" s="10" t="str">
        <f>IF(F12069="","",(SUM(F$2:F12069)))</f>
        <v/>
      </c>
      <c r="M12069" s="31">
        <f t="shared" si="925"/>
        <v>0</v>
      </c>
      <c r="N12069" s="31">
        <f t="shared" si="926"/>
        <v>0</v>
      </c>
      <c r="O12069" s="17" t="e">
        <f t="shared" si="927"/>
        <v>#DIV/0!</v>
      </c>
      <c r="P12069" s="31">
        <f t="shared" si="928"/>
        <v>0</v>
      </c>
      <c r="Q12069" s="9" t="e">
        <f t="shared" si="929"/>
        <v>#DIV/0!</v>
      </c>
    </row>
    <row r="12070" spans="12:17" x14ac:dyDescent="0.25">
      <c r="L12070" s="10" t="str">
        <f>IF(F12070="","",(SUM(F$2:F12070)))</f>
        <v/>
      </c>
      <c r="M12070" s="31">
        <f t="shared" si="925"/>
        <v>0</v>
      </c>
      <c r="N12070" s="31">
        <f t="shared" si="926"/>
        <v>0</v>
      </c>
      <c r="O12070" s="17" t="e">
        <f t="shared" si="927"/>
        <v>#DIV/0!</v>
      </c>
      <c r="P12070" s="31">
        <f t="shared" si="928"/>
        <v>0</v>
      </c>
      <c r="Q12070" s="9" t="e">
        <f t="shared" si="929"/>
        <v>#DIV/0!</v>
      </c>
    </row>
    <row r="12071" spans="12:17" x14ac:dyDescent="0.25">
      <c r="L12071" s="10" t="str">
        <f>IF(F12071="","",(SUM(F$2:F12071)))</f>
        <v/>
      </c>
      <c r="M12071" s="31">
        <f t="shared" si="925"/>
        <v>0</v>
      </c>
      <c r="N12071" s="31">
        <f t="shared" si="926"/>
        <v>0</v>
      </c>
      <c r="O12071" s="17" t="e">
        <f t="shared" si="927"/>
        <v>#DIV/0!</v>
      </c>
      <c r="P12071" s="31">
        <f t="shared" si="928"/>
        <v>0</v>
      </c>
      <c r="Q12071" s="9" t="e">
        <f t="shared" si="929"/>
        <v>#DIV/0!</v>
      </c>
    </row>
    <row r="12072" spans="12:17" x14ac:dyDescent="0.25">
      <c r="L12072" s="10" t="str">
        <f>IF(F12072="","",(SUM(F$2:F12072)))</f>
        <v/>
      </c>
      <c r="M12072" s="31">
        <f t="shared" si="925"/>
        <v>0</v>
      </c>
      <c r="N12072" s="31">
        <f t="shared" si="926"/>
        <v>0</v>
      </c>
      <c r="O12072" s="17" t="e">
        <f t="shared" si="927"/>
        <v>#DIV/0!</v>
      </c>
      <c r="P12072" s="31">
        <f t="shared" si="928"/>
        <v>0</v>
      </c>
      <c r="Q12072" s="9" t="e">
        <f t="shared" si="929"/>
        <v>#DIV/0!</v>
      </c>
    </row>
    <row r="12073" spans="12:17" x14ac:dyDescent="0.25">
      <c r="L12073" s="10" t="str">
        <f>IF(F12073="","",(SUM(F$2:F12073)))</f>
        <v/>
      </c>
      <c r="M12073" s="31">
        <f t="shared" si="925"/>
        <v>0</v>
      </c>
      <c r="N12073" s="31">
        <f t="shared" si="926"/>
        <v>0</v>
      </c>
      <c r="O12073" s="17" t="e">
        <f t="shared" si="927"/>
        <v>#DIV/0!</v>
      </c>
      <c r="P12073" s="31">
        <f t="shared" si="928"/>
        <v>0</v>
      </c>
      <c r="Q12073" s="9" t="e">
        <f t="shared" si="929"/>
        <v>#DIV/0!</v>
      </c>
    </row>
    <row r="12074" spans="12:17" x14ac:dyDescent="0.25">
      <c r="L12074" s="10" t="str">
        <f>IF(F12074="","",(SUM(F$2:F12074)))</f>
        <v/>
      </c>
      <c r="M12074" s="31">
        <f t="shared" si="925"/>
        <v>0</v>
      </c>
      <c r="N12074" s="31">
        <f t="shared" si="926"/>
        <v>0</v>
      </c>
      <c r="O12074" s="17" t="e">
        <f t="shared" si="927"/>
        <v>#DIV/0!</v>
      </c>
      <c r="P12074" s="31">
        <f t="shared" si="928"/>
        <v>0</v>
      </c>
      <c r="Q12074" s="9" t="e">
        <f t="shared" si="929"/>
        <v>#DIV/0!</v>
      </c>
    </row>
    <row r="12075" spans="12:17" x14ac:dyDescent="0.25">
      <c r="L12075" s="10" t="str">
        <f>IF(F12075="","",(SUM(F$2:F12075)))</f>
        <v/>
      </c>
      <c r="M12075" s="31">
        <f t="shared" si="925"/>
        <v>0</v>
      </c>
      <c r="N12075" s="31">
        <f t="shared" si="926"/>
        <v>0</v>
      </c>
      <c r="O12075" s="17" t="e">
        <f t="shared" si="927"/>
        <v>#DIV/0!</v>
      </c>
      <c r="P12075" s="31">
        <f t="shared" si="928"/>
        <v>0</v>
      </c>
      <c r="Q12075" s="9" t="e">
        <f t="shared" si="929"/>
        <v>#DIV/0!</v>
      </c>
    </row>
    <row r="12076" spans="12:17" x14ac:dyDescent="0.25">
      <c r="L12076" s="10" t="str">
        <f>IF(F12076="","",(SUM(F$2:F12076)))</f>
        <v/>
      </c>
      <c r="M12076" s="31">
        <f t="shared" si="925"/>
        <v>0</v>
      </c>
      <c r="N12076" s="31">
        <f t="shared" si="926"/>
        <v>0</v>
      </c>
      <c r="O12076" s="17" t="e">
        <f t="shared" si="927"/>
        <v>#DIV/0!</v>
      </c>
      <c r="P12076" s="31">
        <f t="shared" si="928"/>
        <v>0</v>
      </c>
      <c r="Q12076" s="9" t="e">
        <f t="shared" si="929"/>
        <v>#DIV/0!</v>
      </c>
    </row>
    <row r="12077" spans="12:17" x14ac:dyDescent="0.25">
      <c r="L12077" s="10" t="str">
        <f>IF(F12077="","",(SUM(F$2:F12077)))</f>
        <v/>
      </c>
      <c r="M12077" s="31">
        <f t="shared" si="925"/>
        <v>0</v>
      </c>
      <c r="N12077" s="31">
        <f t="shared" si="926"/>
        <v>0</v>
      </c>
      <c r="O12077" s="17" t="e">
        <f t="shared" si="927"/>
        <v>#DIV/0!</v>
      </c>
      <c r="P12077" s="31">
        <f t="shared" si="928"/>
        <v>0</v>
      </c>
      <c r="Q12077" s="9" t="e">
        <f t="shared" si="929"/>
        <v>#DIV/0!</v>
      </c>
    </row>
    <row r="12078" spans="12:17" x14ac:dyDescent="0.25">
      <c r="L12078" s="10" t="str">
        <f>IF(F12078="","",(SUM(F$2:F12078)))</f>
        <v/>
      </c>
      <c r="M12078" s="31">
        <f t="shared" si="925"/>
        <v>0</v>
      </c>
      <c r="N12078" s="31">
        <f t="shared" si="926"/>
        <v>0</v>
      </c>
      <c r="O12078" s="17" t="e">
        <f t="shared" si="927"/>
        <v>#DIV/0!</v>
      </c>
      <c r="P12078" s="31">
        <f t="shared" si="928"/>
        <v>0</v>
      </c>
      <c r="Q12078" s="9" t="e">
        <f t="shared" si="929"/>
        <v>#DIV/0!</v>
      </c>
    </row>
    <row r="12079" spans="12:17" x14ac:dyDescent="0.25">
      <c r="L12079" s="10" t="str">
        <f>IF(F12079="","",(SUM(F$2:F12079)))</f>
        <v/>
      </c>
      <c r="M12079" s="31">
        <f t="shared" si="925"/>
        <v>0</v>
      </c>
      <c r="N12079" s="31">
        <f t="shared" si="926"/>
        <v>0</v>
      </c>
      <c r="O12079" s="17" t="e">
        <f t="shared" si="927"/>
        <v>#DIV/0!</v>
      </c>
      <c r="P12079" s="31">
        <f t="shared" si="928"/>
        <v>0</v>
      </c>
      <c r="Q12079" s="9" t="e">
        <f t="shared" si="929"/>
        <v>#DIV/0!</v>
      </c>
    </row>
    <row r="12080" spans="12:17" x14ac:dyDescent="0.25">
      <c r="L12080" s="10" t="str">
        <f>IF(F12080="","",(SUM(F$2:F12080)))</f>
        <v/>
      </c>
      <c r="M12080" s="31">
        <f t="shared" si="925"/>
        <v>0</v>
      </c>
      <c r="N12080" s="31">
        <f t="shared" si="926"/>
        <v>0</v>
      </c>
      <c r="O12080" s="17" t="e">
        <f t="shared" si="927"/>
        <v>#DIV/0!</v>
      </c>
      <c r="P12080" s="31">
        <f t="shared" si="928"/>
        <v>0</v>
      </c>
      <c r="Q12080" s="9" t="e">
        <f t="shared" si="929"/>
        <v>#DIV/0!</v>
      </c>
    </row>
    <row r="12081" spans="12:17" x14ac:dyDescent="0.25">
      <c r="L12081" s="10" t="str">
        <f>IF(F12081="","",(SUM(F$2:F12081)))</f>
        <v/>
      </c>
      <c r="M12081" s="31">
        <f t="shared" si="925"/>
        <v>0</v>
      </c>
      <c r="N12081" s="31">
        <f t="shared" si="926"/>
        <v>0</v>
      </c>
      <c r="O12081" s="17" t="e">
        <f t="shared" si="927"/>
        <v>#DIV/0!</v>
      </c>
      <c r="P12081" s="31">
        <f t="shared" si="928"/>
        <v>0</v>
      </c>
      <c r="Q12081" s="9" t="e">
        <f t="shared" si="929"/>
        <v>#DIV/0!</v>
      </c>
    </row>
    <row r="12082" spans="12:17" x14ac:dyDescent="0.25">
      <c r="L12082" s="10" t="str">
        <f>IF(F12082="","",(SUM(F$2:F12082)))</f>
        <v/>
      </c>
      <c r="M12082" s="31">
        <f t="shared" si="925"/>
        <v>0</v>
      </c>
      <c r="N12082" s="31">
        <f t="shared" si="926"/>
        <v>0</v>
      </c>
      <c r="O12082" s="17" t="e">
        <f t="shared" si="927"/>
        <v>#DIV/0!</v>
      </c>
      <c r="P12082" s="31">
        <f t="shared" si="928"/>
        <v>0</v>
      </c>
      <c r="Q12082" s="9" t="e">
        <f t="shared" si="929"/>
        <v>#DIV/0!</v>
      </c>
    </row>
    <row r="12083" spans="12:17" x14ac:dyDescent="0.25">
      <c r="L12083" s="10" t="str">
        <f>IF(F12083="","",(SUM(F$2:F12083)))</f>
        <v/>
      </c>
      <c r="M12083" s="31">
        <f t="shared" si="925"/>
        <v>0</v>
      </c>
      <c r="N12083" s="31">
        <f t="shared" si="926"/>
        <v>0</v>
      </c>
      <c r="O12083" s="17" t="e">
        <f t="shared" si="927"/>
        <v>#DIV/0!</v>
      </c>
      <c r="P12083" s="31">
        <f t="shared" si="928"/>
        <v>0</v>
      </c>
      <c r="Q12083" s="9" t="e">
        <f t="shared" si="929"/>
        <v>#DIV/0!</v>
      </c>
    </row>
    <row r="12084" spans="12:17" x14ac:dyDescent="0.25">
      <c r="L12084" s="10" t="str">
        <f>IF(F12084="","",(SUM(F$2:F12084)))</f>
        <v/>
      </c>
      <c r="M12084" s="31">
        <f t="shared" si="925"/>
        <v>0</v>
      </c>
      <c r="N12084" s="31">
        <f t="shared" si="926"/>
        <v>0</v>
      </c>
      <c r="O12084" s="17" t="e">
        <f t="shared" si="927"/>
        <v>#DIV/0!</v>
      </c>
      <c r="P12084" s="31">
        <f t="shared" si="928"/>
        <v>0</v>
      </c>
      <c r="Q12084" s="9" t="e">
        <f t="shared" si="929"/>
        <v>#DIV/0!</v>
      </c>
    </row>
    <row r="12085" spans="12:17" x14ac:dyDescent="0.25">
      <c r="L12085" s="10" t="str">
        <f>IF(F12085="","",(SUM(F$2:F12085)))</f>
        <v/>
      </c>
      <c r="M12085" s="31">
        <f t="shared" si="925"/>
        <v>0</v>
      </c>
      <c r="N12085" s="31">
        <f t="shared" si="926"/>
        <v>0</v>
      </c>
      <c r="O12085" s="17" t="e">
        <f t="shared" si="927"/>
        <v>#DIV/0!</v>
      </c>
      <c r="P12085" s="31">
        <f t="shared" si="928"/>
        <v>0</v>
      </c>
      <c r="Q12085" s="9" t="e">
        <f t="shared" si="929"/>
        <v>#DIV/0!</v>
      </c>
    </row>
    <row r="12086" spans="12:17" x14ac:dyDescent="0.25">
      <c r="L12086" s="10" t="str">
        <f>IF(F12086="","",(SUM(F$2:F12086)))</f>
        <v/>
      </c>
      <c r="M12086" s="31">
        <f t="shared" si="925"/>
        <v>0</v>
      </c>
      <c r="N12086" s="31">
        <f t="shared" si="926"/>
        <v>0</v>
      </c>
      <c r="O12086" s="17" t="e">
        <f t="shared" si="927"/>
        <v>#DIV/0!</v>
      </c>
      <c r="P12086" s="31">
        <f t="shared" si="928"/>
        <v>0</v>
      </c>
      <c r="Q12086" s="9" t="e">
        <f t="shared" si="929"/>
        <v>#DIV/0!</v>
      </c>
    </row>
    <row r="12087" spans="12:17" x14ac:dyDescent="0.25">
      <c r="L12087" s="10" t="str">
        <f>IF(F12087="","",(SUM(F$2:F12087)))</f>
        <v/>
      </c>
      <c r="M12087" s="31">
        <f t="shared" si="925"/>
        <v>0</v>
      </c>
      <c r="N12087" s="31">
        <f t="shared" si="926"/>
        <v>0</v>
      </c>
      <c r="O12087" s="17" t="e">
        <f t="shared" si="927"/>
        <v>#DIV/0!</v>
      </c>
      <c r="P12087" s="31">
        <f t="shared" si="928"/>
        <v>0</v>
      </c>
      <c r="Q12087" s="9" t="e">
        <f t="shared" si="929"/>
        <v>#DIV/0!</v>
      </c>
    </row>
    <row r="12088" spans="12:17" x14ac:dyDescent="0.25">
      <c r="L12088" s="10" t="str">
        <f>IF(F12088="","",(SUM(F$2:F12088)))</f>
        <v/>
      </c>
      <c r="M12088" s="31">
        <f t="shared" si="925"/>
        <v>0</v>
      </c>
      <c r="N12088" s="31">
        <f t="shared" si="926"/>
        <v>0</v>
      </c>
      <c r="O12088" s="17" t="e">
        <f t="shared" si="927"/>
        <v>#DIV/0!</v>
      </c>
      <c r="P12088" s="31">
        <f t="shared" si="928"/>
        <v>0</v>
      </c>
      <c r="Q12088" s="9" t="e">
        <f t="shared" si="929"/>
        <v>#DIV/0!</v>
      </c>
    </row>
    <row r="12089" spans="12:17" x14ac:dyDescent="0.25">
      <c r="L12089" s="10" t="str">
        <f>IF(F12089="","",(SUM(F$2:F12089)))</f>
        <v/>
      </c>
      <c r="M12089" s="31">
        <f t="shared" si="925"/>
        <v>0</v>
      </c>
      <c r="N12089" s="31">
        <f t="shared" si="926"/>
        <v>0</v>
      </c>
      <c r="O12089" s="17" t="e">
        <f t="shared" si="927"/>
        <v>#DIV/0!</v>
      </c>
      <c r="P12089" s="31">
        <f t="shared" si="928"/>
        <v>0</v>
      </c>
      <c r="Q12089" s="9" t="e">
        <f t="shared" si="929"/>
        <v>#DIV/0!</v>
      </c>
    </row>
    <row r="12090" spans="12:17" x14ac:dyDescent="0.25">
      <c r="L12090" s="10" t="str">
        <f>IF(F12090="","",(SUM(F$2:F12090)))</f>
        <v/>
      </c>
      <c r="M12090" s="31">
        <f t="shared" si="925"/>
        <v>0</v>
      </c>
      <c r="N12090" s="31">
        <f t="shared" si="926"/>
        <v>0</v>
      </c>
      <c r="O12090" s="17" t="e">
        <f t="shared" si="927"/>
        <v>#DIV/0!</v>
      </c>
      <c r="P12090" s="31">
        <f t="shared" si="928"/>
        <v>0</v>
      </c>
      <c r="Q12090" s="9" t="e">
        <f t="shared" si="929"/>
        <v>#DIV/0!</v>
      </c>
    </row>
    <row r="12091" spans="12:17" x14ac:dyDescent="0.25">
      <c r="L12091" s="10" t="str">
        <f>IF(F12091="","",(SUM(F$2:F12091)))</f>
        <v/>
      </c>
      <c r="M12091" s="31">
        <f t="shared" si="925"/>
        <v>0</v>
      </c>
      <c r="N12091" s="31">
        <f t="shared" si="926"/>
        <v>0</v>
      </c>
      <c r="O12091" s="17" t="e">
        <f t="shared" si="927"/>
        <v>#DIV/0!</v>
      </c>
      <c r="P12091" s="31">
        <f t="shared" si="928"/>
        <v>0</v>
      </c>
      <c r="Q12091" s="9" t="e">
        <f t="shared" si="929"/>
        <v>#DIV/0!</v>
      </c>
    </row>
    <row r="12092" spans="12:17" x14ac:dyDescent="0.25">
      <c r="L12092" s="10" t="str">
        <f>IF(F12092="","",(SUM(F$2:F12092)))</f>
        <v/>
      </c>
      <c r="M12092" s="31">
        <f t="shared" si="925"/>
        <v>0</v>
      </c>
      <c r="N12092" s="31">
        <f t="shared" si="926"/>
        <v>0</v>
      </c>
      <c r="O12092" s="17" t="e">
        <f t="shared" si="927"/>
        <v>#DIV/0!</v>
      </c>
      <c r="P12092" s="31">
        <f t="shared" si="928"/>
        <v>0</v>
      </c>
      <c r="Q12092" s="9" t="e">
        <f t="shared" si="929"/>
        <v>#DIV/0!</v>
      </c>
    </row>
    <row r="12093" spans="12:17" x14ac:dyDescent="0.25">
      <c r="L12093" s="10" t="str">
        <f>IF(F12093="","",(SUM(F$2:F12093)))</f>
        <v/>
      </c>
      <c r="M12093" s="31">
        <f t="shared" si="925"/>
        <v>0</v>
      </c>
      <c r="N12093" s="31">
        <f t="shared" si="926"/>
        <v>0</v>
      </c>
      <c r="O12093" s="17" t="e">
        <f t="shared" si="927"/>
        <v>#DIV/0!</v>
      </c>
      <c r="P12093" s="31">
        <f t="shared" si="928"/>
        <v>0</v>
      </c>
      <c r="Q12093" s="9" t="e">
        <f t="shared" si="929"/>
        <v>#DIV/0!</v>
      </c>
    </row>
    <row r="12094" spans="12:17" x14ac:dyDescent="0.25">
      <c r="L12094" s="10" t="str">
        <f>IF(F12094="","",(SUM(F$2:F12094)))</f>
        <v/>
      </c>
      <c r="M12094" s="31">
        <f t="shared" si="925"/>
        <v>0</v>
      </c>
      <c r="N12094" s="31">
        <f t="shared" si="926"/>
        <v>0</v>
      </c>
      <c r="O12094" s="17" t="e">
        <f t="shared" si="927"/>
        <v>#DIV/0!</v>
      </c>
      <c r="P12094" s="31">
        <f t="shared" si="928"/>
        <v>0</v>
      </c>
      <c r="Q12094" s="9" t="e">
        <f t="shared" si="929"/>
        <v>#DIV/0!</v>
      </c>
    </row>
    <row r="12095" spans="12:17" x14ac:dyDescent="0.25">
      <c r="L12095" s="10" t="str">
        <f>IF(F12095="","",(SUM(F$2:F12095)))</f>
        <v/>
      </c>
      <c r="M12095" s="31">
        <f t="shared" si="925"/>
        <v>0</v>
      </c>
      <c r="N12095" s="31">
        <f t="shared" si="926"/>
        <v>0</v>
      </c>
      <c r="O12095" s="17" t="e">
        <f t="shared" si="927"/>
        <v>#DIV/0!</v>
      </c>
      <c r="P12095" s="31">
        <f t="shared" si="928"/>
        <v>0</v>
      </c>
      <c r="Q12095" s="9" t="e">
        <f t="shared" si="929"/>
        <v>#DIV/0!</v>
      </c>
    </row>
    <row r="12096" spans="12:17" x14ac:dyDescent="0.25">
      <c r="L12096" s="10" t="str">
        <f>IF(F12096="","",(SUM(F$2:F12096)))</f>
        <v/>
      </c>
      <c r="M12096" s="31">
        <f t="shared" si="925"/>
        <v>0</v>
      </c>
      <c r="N12096" s="31">
        <f t="shared" si="926"/>
        <v>0</v>
      </c>
      <c r="O12096" s="17" t="e">
        <f t="shared" si="927"/>
        <v>#DIV/0!</v>
      </c>
      <c r="P12096" s="31">
        <f t="shared" si="928"/>
        <v>0</v>
      </c>
      <c r="Q12096" s="9" t="e">
        <f t="shared" si="929"/>
        <v>#DIV/0!</v>
      </c>
    </row>
    <row r="12097" spans="12:17" x14ac:dyDescent="0.25">
      <c r="L12097" s="10" t="str">
        <f>IF(F12097="","",(SUM(F$2:F12097)))</f>
        <v/>
      </c>
      <c r="M12097" s="31">
        <f t="shared" si="925"/>
        <v>0</v>
      </c>
      <c r="N12097" s="31">
        <f t="shared" si="926"/>
        <v>0</v>
      </c>
      <c r="O12097" s="17" t="e">
        <f t="shared" si="927"/>
        <v>#DIV/0!</v>
      </c>
      <c r="P12097" s="31">
        <f t="shared" si="928"/>
        <v>0</v>
      </c>
      <c r="Q12097" s="9" t="e">
        <f t="shared" si="929"/>
        <v>#DIV/0!</v>
      </c>
    </row>
    <row r="12098" spans="12:17" x14ac:dyDescent="0.25">
      <c r="L12098" s="10" t="str">
        <f>IF(F12098="","",(SUM(F$2:F12098)))</f>
        <v/>
      </c>
      <c r="M12098" s="31">
        <f t="shared" si="925"/>
        <v>0</v>
      </c>
      <c r="N12098" s="31">
        <f t="shared" si="926"/>
        <v>0</v>
      </c>
      <c r="O12098" s="17" t="e">
        <f t="shared" si="927"/>
        <v>#DIV/0!</v>
      </c>
      <c r="P12098" s="31">
        <f t="shared" si="928"/>
        <v>0</v>
      </c>
      <c r="Q12098" s="9" t="e">
        <f t="shared" si="929"/>
        <v>#DIV/0!</v>
      </c>
    </row>
    <row r="12099" spans="12:17" x14ac:dyDescent="0.25">
      <c r="L12099" s="10" t="str">
        <f>IF(F12099="","",(SUM(F$2:F12099)))</f>
        <v/>
      </c>
      <c r="M12099" s="31">
        <f t="shared" si="925"/>
        <v>0</v>
      </c>
      <c r="N12099" s="31">
        <f t="shared" si="926"/>
        <v>0</v>
      </c>
      <c r="O12099" s="17" t="e">
        <f t="shared" si="927"/>
        <v>#DIV/0!</v>
      </c>
      <c r="P12099" s="31">
        <f t="shared" si="928"/>
        <v>0</v>
      </c>
      <c r="Q12099" s="9" t="e">
        <f t="shared" si="929"/>
        <v>#DIV/0!</v>
      </c>
    </row>
    <row r="12100" spans="12:17" x14ac:dyDescent="0.25">
      <c r="L12100" s="10" t="str">
        <f>IF(F12100="","",(SUM(F$2:F12100)))</f>
        <v/>
      </c>
      <c r="M12100" s="31">
        <f t="shared" si="925"/>
        <v>0</v>
      </c>
      <c r="N12100" s="31">
        <f t="shared" si="926"/>
        <v>0</v>
      </c>
      <c r="O12100" s="17" t="e">
        <f t="shared" si="927"/>
        <v>#DIV/0!</v>
      </c>
      <c r="P12100" s="31">
        <f t="shared" si="928"/>
        <v>0</v>
      </c>
      <c r="Q12100" s="9" t="e">
        <f t="shared" si="929"/>
        <v>#DIV/0!</v>
      </c>
    </row>
    <row r="12101" spans="12:17" x14ac:dyDescent="0.25">
      <c r="L12101" s="10" t="str">
        <f>IF(F12101="","",(SUM(F$2:F12101)))</f>
        <v/>
      </c>
      <c r="M12101" s="31">
        <f t="shared" si="925"/>
        <v>0</v>
      </c>
      <c r="N12101" s="31">
        <f t="shared" si="926"/>
        <v>0</v>
      </c>
      <c r="O12101" s="17" t="e">
        <f t="shared" si="927"/>
        <v>#DIV/0!</v>
      </c>
      <c r="P12101" s="31">
        <f t="shared" si="928"/>
        <v>0</v>
      </c>
      <c r="Q12101" s="9" t="e">
        <f t="shared" si="929"/>
        <v>#DIV/0!</v>
      </c>
    </row>
    <row r="12102" spans="12:17" x14ac:dyDescent="0.25">
      <c r="L12102" s="10" t="str">
        <f>IF(F12102="","",(SUM(F$2:F12102)))</f>
        <v/>
      </c>
      <c r="M12102" s="31">
        <f t="shared" si="925"/>
        <v>0</v>
      </c>
      <c r="N12102" s="31">
        <f t="shared" si="926"/>
        <v>0</v>
      </c>
      <c r="O12102" s="17" t="e">
        <f t="shared" si="927"/>
        <v>#DIV/0!</v>
      </c>
      <c r="P12102" s="31">
        <f t="shared" si="928"/>
        <v>0</v>
      </c>
      <c r="Q12102" s="9" t="e">
        <f t="shared" si="929"/>
        <v>#DIV/0!</v>
      </c>
    </row>
    <row r="12103" spans="12:17" x14ac:dyDescent="0.25">
      <c r="L12103" s="10" t="str">
        <f>IF(F12103="","",(SUM(F$2:F12103)))</f>
        <v/>
      </c>
      <c r="M12103" s="31">
        <f t="shared" si="925"/>
        <v>0</v>
      </c>
      <c r="N12103" s="31">
        <f t="shared" si="926"/>
        <v>0</v>
      </c>
      <c r="O12103" s="17" t="e">
        <f t="shared" si="927"/>
        <v>#DIV/0!</v>
      </c>
      <c r="P12103" s="31">
        <f t="shared" si="928"/>
        <v>0</v>
      </c>
      <c r="Q12103" s="9" t="e">
        <f t="shared" si="929"/>
        <v>#DIV/0!</v>
      </c>
    </row>
    <row r="12104" spans="12:17" x14ac:dyDescent="0.25">
      <c r="L12104" s="10" t="str">
        <f>IF(F12104="","",(SUM(F$2:F12104)))</f>
        <v/>
      </c>
      <c r="M12104" s="31">
        <f t="shared" si="925"/>
        <v>0</v>
      </c>
      <c r="N12104" s="31">
        <f t="shared" si="926"/>
        <v>0</v>
      </c>
      <c r="O12104" s="17" t="e">
        <f t="shared" si="927"/>
        <v>#DIV/0!</v>
      </c>
      <c r="P12104" s="31">
        <f t="shared" si="928"/>
        <v>0</v>
      </c>
      <c r="Q12104" s="9" t="e">
        <f t="shared" si="929"/>
        <v>#DIV/0!</v>
      </c>
    </row>
    <row r="12105" spans="12:17" x14ac:dyDescent="0.25">
      <c r="L12105" s="10" t="str">
        <f>IF(F12105="","",(SUM(F$2:F12105)))</f>
        <v/>
      </c>
      <c r="M12105" s="31">
        <f t="shared" si="925"/>
        <v>0</v>
      </c>
      <c r="N12105" s="31">
        <f t="shared" si="926"/>
        <v>0</v>
      </c>
      <c r="O12105" s="17" t="e">
        <f t="shared" si="927"/>
        <v>#DIV/0!</v>
      </c>
      <c r="P12105" s="31">
        <f t="shared" si="928"/>
        <v>0</v>
      </c>
      <c r="Q12105" s="9" t="e">
        <f t="shared" si="929"/>
        <v>#DIV/0!</v>
      </c>
    </row>
    <row r="12106" spans="12:17" x14ac:dyDescent="0.25">
      <c r="L12106" s="10" t="str">
        <f>IF(F12106="","",(SUM(F$2:F12106)))</f>
        <v/>
      </c>
      <c r="M12106" s="31">
        <f t="shared" ref="M12106:M12169" si="930">IF(B$201="","",(COUNTIF($B11907:$B12106, "Tournament Pool Tournament Registration") - COUNTIF($B11907:$B12106, "Tournament Pool Registration (inc. Fee)")))</f>
        <v>0</v>
      </c>
      <c r="N12106" s="31">
        <f t="shared" ref="N12106:N12169" si="931">IF(B$201="","",(COUNTIF($B11907:$B12106, "Tournament Pool Tournament Registration")))</f>
        <v>0</v>
      </c>
      <c r="O12106" s="17" t="e">
        <f t="shared" ref="O12106:O12169" si="932">IF(B$201="","",(M12106/N12106))</f>
        <v>#DIV/0!</v>
      </c>
      <c r="P12106" s="31">
        <f t="shared" ref="P12106:P12169" si="933">IF(B$201="","",(COUNTIF($B11907:$B12106, "Tournament Pool Tournament KO Award")))</f>
        <v>0</v>
      </c>
      <c r="Q12106" s="9" t="e">
        <f t="shared" ref="Q12106:Q12169" si="934">IF(B$201="","",(P12106/N12106))</f>
        <v>#DIV/0!</v>
      </c>
    </row>
    <row r="12107" spans="12:17" x14ac:dyDescent="0.25">
      <c r="L12107" s="10" t="str">
        <f>IF(F12107="","",(SUM(F$2:F12107)))</f>
        <v/>
      </c>
      <c r="M12107" s="31">
        <f t="shared" si="930"/>
        <v>0</v>
      </c>
      <c r="N12107" s="31">
        <f t="shared" si="931"/>
        <v>0</v>
      </c>
      <c r="O12107" s="17" t="e">
        <f t="shared" si="932"/>
        <v>#DIV/0!</v>
      </c>
      <c r="P12107" s="31">
        <f t="shared" si="933"/>
        <v>0</v>
      </c>
      <c r="Q12107" s="9" t="e">
        <f t="shared" si="934"/>
        <v>#DIV/0!</v>
      </c>
    </row>
    <row r="12108" spans="12:17" x14ac:dyDescent="0.25">
      <c r="L12108" s="10" t="str">
        <f>IF(F12108="","",(SUM(F$2:F12108)))</f>
        <v/>
      </c>
      <c r="M12108" s="31">
        <f t="shared" si="930"/>
        <v>0</v>
      </c>
      <c r="N12108" s="31">
        <f t="shared" si="931"/>
        <v>0</v>
      </c>
      <c r="O12108" s="17" t="e">
        <f t="shared" si="932"/>
        <v>#DIV/0!</v>
      </c>
      <c r="P12108" s="31">
        <f t="shared" si="933"/>
        <v>0</v>
      </c>
      <c r="Q12108" s="9" t="e">
        <f t="shared" si="934"/>
        <v>#DIV/0!</v>
      </c>
    </row>
    <row r="12109" spans="12:17" x14ac:dyDescent="0.25">
      <c r="L12109" s="10" t="str">
        <f>IF(F12109="","",(SUM(F$2:F12109)))</f>
        <v/>
      </c>
      <c r="M12109" s="31">
        <f t="shared" si="930"/>
        <v>0</v>
      </c>
      <c r="N12109" s="31">
        <f t="shared" si="931"/>
        <v>0</v>
      </c>
      <c r="O12109" s="17" t="e">
        <f t="shared" si="932"/>
        <v>#DIV/0!</v>
      </c>
      <c r="P12109" s="31">
        <f t="shared" si="933"/>
        <v>0</v>
      </c>
      <c r="Q12109" s="9" t="e">
        <f t="shared" si="934"/>
        <v>#DIV/0!</v>
      </c>
    </row>
    <row r="12110" spans="12:17" x14ac:dyDescent="0.25">
      <c r="L12110" s="10" t="str">
        <f>IF(F12110="","",(SUM(F$2:F12110)))</f>
        <v/>
      </c>
      <c r="M12110" s="31">
        <f t="shared" si="930"/>
        <v>0</v>
      </c>
      <c r="N12110" s="31">
        <f t="shared" si="931"/>
        <v>0</v>
      </c>
      <c r="O12110" s="17" t="e">
        <f t="shared" si="932"/>
        <v>#DIV/0!</v>
      </c>
      <c r="P12110" s="31">
        <f t="shared" si="933"/>
        <v>0</v>
      </c>
      <c r="Q12110" s="9" t="e">
        <f t="shared" si="934"/>
        <v>#DIV/0!</v>
      </c>
    </row>
    <row r="12111" spans="12:17" x14ac:dyDescent="0.25">
      <c r="L12111" s="10" t="str">
        <f>IF(F12111="","",(SUM(F$2:F12111)))</f>
        <v/>
      </c>
      <c r="M12111" s="31">
        <f t="shared" si="930"/>
        <v>0</v>
      </c>
      <c r="N12111" s="31">
        <f t="shared" si="931"/>
        <v>0</v>
      </c>
      <c r="O12111" s="17" t="e">
        <f t="shared" si="932"/>
        <v>#DIV/0!</v>
      </c>
      <c r="P12111" s="31">
        <f t="shared" si="933"/>
        <v>0</v>
      </c>
      <c r="Q12111" s="9" t="e">
        <f t="shared" si="934"/>
        <v>#DIV/0!</v>
      </c>
    </row>
    <row r="12112" spans="12:17" x14ac:dyDescent="0.25">
      <c r="L12112" s="10" t="str">
        <f>IF(F12112="","",(SUM(F$2:F12112)))</f>
        <v/>
      </c>
      <c r="M12112" s="31">
        <f t="shared" si="930"/>
        <v>0</v>
      </c>
      <c r="N12112" s="31">
        <f t="shared" si="931"/>
        <v>0</v>
      </c>
      <c r="O12112" s="17" t="e">
        <f t="shared" si="932"/>
        <v>#DIV/0!</v>
      </c>
      <c r="P12112" s="31">
        <f t="shared" si="933"/>
        <v>0</v>
      </c>
      <c r="Q12112" s="9" t="e">
        <f t="shared" si="934"/>
        <v>#DIV/0!</v>
      </c>
    </row>
    <row r="12113" spans="12:17" x14ac:dyDescent="0.25">
      <c r="L12113" s="10" t="str">
        <f>IF(F12113="","",(SUM(F$2:F12113)))</f>
        <v/>
      </c>
      <c r="M12113" s="31">
        <f t="shared" si="930"/>
        <v>0</v>
      </c>
      <c r="N12113" s="31">
        <f t="shared" si="931"/>
        <v>0</v>
      </c>
      <c r="O12113" s="17" t="e">
        <f t="shared" si="932"/>
        <v>#DIV/0!</v>
      </c>
      <c r="P12113" s="31">
        <f t="shared" si="933"/>
        <v>0</v>
      </c>
      <c r="Q12113" s="9" t="e">
        <f t="shared" si="934"/>
        <v>#DIV/0!</v>
      </c>
    </row>
    <row r="12114" spans="12:17" x14ac:dyDescent="0.25">
      <c r="L12114" s="10" t="str">
        <f>IF(F12114="","",(SUM(F$2:F12114)))</f>
        <v/>
      </c>
      <c r="M12114" s="31">
        <f t="shared" si="930"/>
        <v>0</v>
      </c>
      <c r="N12114" s="31">
        <f t="shared" si="931"/>
        <v>0</v>
      </c>
      <c r="O12114" s="17" t="e">
        <f t="shared" si="932"/>
        <v>#DIV/0!</v>
      </c>
      <c r="P12114" s="31">
        <f t="shared" si="933"/>
        <v>0</v>
      </c>
      <c r="Q12114" s="9" t="e">
        <f t="shared" si="934"/>
        <v>#DIV/0!</v>
      </c>
    </row>
    <row r="12115" spans="12:17" x14ac:dyDescent="0.25">
      <c r="L12115" s="10" t="str">
        <f>IF(F12115="","",(SUM(F$2:F12115)))</f>
        <v/>
      </c>
      <c r="M12115" s="31">
        <f t="shared" si="930"/>
        <v>0</v>
      </c>
      <c r="N12115" s="31">
        <f t="shared" si="931"/>
        <v>0</v>
      </c>
      <c r="O12115" s="17" t="e">
        <f t="shared" si="932"/>
        <v>#DIV/0!</v>
      </c>
      <c r="P12115" s="31">
        <f t="shared" si="933"/>
        <v>0</v>
      </c>
      <c r="Q12115" s="9" t="e">
        <f t="shared" si="934"/>
        <v>#DIV/0!</v>
      </c>
    </row>
    <row r="12116" spans="12:17" x14ac:dyDescent="0.25">
      <c r="L12116" s="10" t="str">
        <f>IF(F12116="","",(SUM(F$2:F12116)))</f>
        <v/>
      </c>
      <c r="M12116" s="31">
        <f t="shared" si="930"/>
        <v>0</v>
      </c>
      <c r="N12116" s="31">
        <f t="shared" si="931"/>
        <v>0</v>
      </c>
      <c r="O12116" s="17" t="e">
        <f t="shared" si="932"/>
        <v>#DIV/0!</v>
      </c>
      <c r="P12116" s="31">
        <f t="shared" si="933"/>
        <v>0</v>
      </c>
      <c r="Q12116" s="9" t="e">
        <f t="shared" si="934"/>
        <v>#DIV/0!</v>
      </c>
    </row>
    <row r="12117" spans="12:17" x14ac:dyDescent="0.25">
      <c r="L12117" s="10" t="str">
        <f>IF(F12117="","",(SUM(F$2:F12117)))</f>
        <v/>
      </c>
      <c r="M12117" s="31">
        <f t="shared" si="930"/>
        <v>0</v>
      </c>
      <c r="N12117" s="31">
        <f t="shared" si="931"/>
        <v>0</v>
      </c>
      <c r="O12117" s="17" t="e">
        <f t="shared" si="932"/>
        <v>#DIV/0!</v>
      </c>
      <c r="P12117" s="31">
        <f t="shared" si="933"/>
        <v>0</v>
      </c>
      <c r="Q12117" s="9" t="e">
        <f t="shared" si="934"/>
        <v>#DIV/0!</v>
      </c>
    </row>
    <row r="12118" spans="12:17" x14ac:dyDescent="0.25">
      <c r="L12118" s="10" t="str">
        <f>IF(F12118="","",(SUM(F$2:F12118)))</f>
        <v/>
      </c>
      <c r="M12118" s="31">
        <f t="shared" si="930"/>
        <v>0</v>
      </c>
      <c r="N12118" s="31">
        <f t="shared" si="931"/>
        <v>0</v>
      </c>
      <c r="O12118" s="17" t="e">
        <f t="shared" si="932"/>
        <v>#DIV/0!</v>
      </c>
      <c r="P12118" s="31">
        <f t="shared" si="933"/>
        <v>0</v>
      </c>
      <c r="Q12118" s="9" t="e">
        <f t="shared" si="934"/>
        <v>#DIV/0!</v>
      </c>
    </row>
    <row r="12119" spans="12:17" x14ac:dyDescent="0.25">
      <c r="L12119" s="10" t="str">
        <f>IF(F12119="","",(SUM(F$2:F12119)))</f>
        <v/>
      </c>
      <c r="M12119" s="31">
        <f t="shared" si="930"/>
        <v>0</v>
      </c>
      <c r="N12119" s="31">
        <f t="shared" si="931"/>
        <v>0</v>
      </c>
      <c r="O12119" s="17" t="e">
        <f t="shared" si="932"/>
        <v>#DIV/0!</v>
      </c>
      <c r="P12119" s="31">
        <f t="shared" si="933"/>
        <v>0</v>
      </c>
      <c r="Q12119" s="9" t="e">
        <f t="shared" si="934"/>
        <v>#DIV/0!</v>
      </c>
    </row>
    <row r="12120" spans="12:17" x14ac:dyDescent="0.25">
      <c r="L12120" s="10" t="str">
        <f>IF(F12120="","",(SUM(F$2:F12120)))</f>
        <v/>
      </c>
      <c r="M12120" s="31">
        <f t="shared" si="930"/>
        <v>0</v>
      </c>
      <c r="N12120" s="31">
        <f t="shared" si="931"/>
        <v>0</v>
      </c>
      <c r="O12120" s="17" t="e">
        <f t="shared" si="932"/>
        <v>#DIV/0!</v>
      </c>
      <c r="P12120" s="31">
        <f t="shared" si="933"/>
        <v>0</v>
      </c>
      <c r="Q12120" s="9" t="e">
        <f t="shared" si="934"/>
        <v>#DIV/0!</v>
      </c>
    </row>
    <row r="12121" spans="12:17" x14ac:dyDescent="0.25">
      <c r="L12121" s="10" t="str">
        <f>IF(F12121="","",(SUM(F$2:F12121)))</f>
        <v/>
      </c>
      <c r="M12121" s="31">
        <f t="shared" si="930"/>
        <v>0</v>
      </c>
      <c r="N12121" s="31">
        <f t="shared" si="931"/>
        <v>0</v>
      </c>
      <c r="O12121" s="17" t="e">
        <f t="shared" si="932"/>
        <v>#DIV/0!</v>
      </c>
      <c r="P12121" s="31">
        <f t="shared" si="933"/>
        <v>0</v>
      </c>
      <c r="Q12121" s="9" t="e">
        <f t="shared" si="934"/>
        <v>#DIV/0!</v>
      </c>
    </row>
    <row r="12122" spans="12:17" x14ac:dyDescent="0.25">
      <c r="L12122" s="10" t="str">
        <f>IF(F12122="","",(SUM(F$2:F12122)))</f>
        <v/>
      </c>
      <c r="M12122" s="31">
        <f t="shared" si="930"/>
        <v>0</v>
      </c>
      <c r="N12122" s="31">
        <f t="shared" si="931"/>
        <v>0</v>
      </c>
      <c r="O12122" s="17" t="e">
        <f t="shared" si="932"/>
        <v>#DIV/0!</v>
      </c>
      <c r="P12122" s="31">
        <f t="shared" si="933"/>
        <v>0</v>
      </c>
      <c r="Q12122" s="9" t="e">
        <f t="shared" si="934"/>
        <v>#DIV/0!</v>
      </c>
    </row>
    <row r="12123" spans="12:17" x14ac:dyDescent="0.25">
      <c r="L12123" s="10" t="str">
        <f>IF(F12123="","",(SUM(F$2:F12123)))</f>
        <v/>
      </c>
      <c r="M12123" s="31">
        <f t="shared" si="930"/>
        <v>0</v>
      </c>
      <c r="N12123" s="31">
        <f t="shared" si="931"/>
        <v>0</v>
      </c>
      <c r="O12123" s="17" t="e">
        <f t="shared" si="932"/>
        <v>#DIV/0!</v>
      </c>
      <c r="P12123" s="31">
        <f t="shared" si="933"/>
        <v>0</v>
      </c>
      <c r="Q12123" s="9" t="e">
        <f t="shared" si="934"/>
        <v>#DIV/0!</v>
      </c>
    </row>
    <row r="12124" spans="12:17" x14ac:dyDescent="0.25">
      <c r="L12124" s="10" t="str">
        <f>IF(F12124="","",(SUM(F$2:F12124)))</f>
        <v/>
      </c>
      <c r="M12124" s="31">
        <f t="shared" si="930"/>
        <v>0</v>
      </c>
      <c r="N12124" s="31">
        <f t="shared" si="931"/>
        <v>0</v>
      </c>
      <c r="O12124" s="17" t="e">
        <f t="shared" si="932"/>
        <v>#DIV/0!</v>
      </c>
      <c r="P12124" s="31">
        <f t="shared" si="933"/>
        <v>0</v>
      </c>
      <c r="Q12124" s="9" t="e">
        <f t="shared" si="934"/>
        <v>#DIV/0!</v>
      </c>
    </row>
    <row r="12125" spans="12:17" x14ac:dyDescent="0.25">
      <c r="L12125" s="10" t="str">
        <f>IF(F12125="","",(SUM(F$2:F12125)))</f>
        <v/>
      </c>
      <c r="M12125" s="31">
        <f t="shared" si="930"/>
        <v>0</v>
      </c>
      <c r="N12125" s="31">
        <f t="shared" si="931"/>
        <v>0</v>
      </c>
      <c r="O12125" s="17" t="e">
        <f t="shared" si="932"/>
        <v>#DIV/0!</v>
      </c>
      <c r="P12125" s="31">
        <f t="shared" si="933"/>
        <v>0</v>
      </c>
      <c r="Q12125" s="9" t="e">
        <f t="shared" si="934"/>
        <v>#DIV/0!</v>
      </c>
    </row>
    <row r="12126" spans="12:17" x14ac:dyDescent="0.25">
      <c r="L12126" s="10" t="str">
        <f>IF(F12126="","",(SUM(F$2:F12126)))</f>
        <v/>
      </c>
      <c r="M12126" s="31">
        <f t="shared" si="930"/>
        <v>0</v>
      </c>
      <c r="N12126" s="31">
        <f t="shared" si="931"/>
        <v>0</v>
      </c>
      <c r="O12126" s="17" t="e">
        <f t="shared" si="932"/>
        <v>#DIV/0!</v>
      </c>
      <c r="P12126" s="31">
        <f t="shared" si="933"/>
        <v>0</v>
      </c>
      <c r="Q12126" s="9" t="e">
        <f t="shared" si="934"/>
        <v>#DIV/0!</v>
      </c>
    </row>
    <row r="12127" spans="12:17" x14ac:dyDescent="0.25">
      <c r="L12127" s="10" t="str">
        <f>IF(F12127="","",(SUM(F$2:F12127)))</f>
        <v/>
      </c>
      <c r="M12127" s="31">
        <f t="shared" si="930"/>
        <v>0</v>
      </c>
      <c r="N12127" s="31">
        <f t="shared" si="931"/>
        <v>0</v>
      </c>
      <c r="O12127" s="17" t="e">
        <f t="shared" si="932"/>
        <v>#DIV/0!</v>
      </c>
      <c r="P12127" s="31">
        <f t="shared" si="933"/>
        <v>0</v>
      </c>
      <c r="Q12127" s="9" t="e">
        <f t="shared" si="934"/>
        <v>#DIV/0!</v>
      </c>
    </row>
    <row r="12128" spans="12:17" x14ac:dyDescent="0.25">
      <c r="L12128" s="10" t="str">
        <f>IF(F12128="","",(SUM(F$2:F12128)))</f>
        <v/>
      </c>
      <c r="M12128" s="31">
        <f t="shared" si="930"/>
        <v>0</v>
      </c>
      <c r="N12128" s="31">
        <f t="shared" si="931"/>
        <v>0</v>
      </c>
      <c r="O12128" s="17" t="e">
        <f t="shared" si="932"/>
        <v>#DIV/0!</v>
      </c>
      <c r="P12128" s="31">
        <f t="shared" si="933"/>
        <v>0</v>
      </c>
      <c r="Q12128" s="9" t="e">
        <f t="shared" si="934"/>
        <v>#DIV/0!</v>
      </c>
    </row>
    <row r="12129" spans="12:17" x14ac:dyDescent="0.25">
      <c r="L12129" s="10" t="str">
        <f>IF(F12129="","",(SUM(F$2:F12129)))</f>
        <v/>
      </c>
      <c r="M12129" s="31">
        <f t="shared" si="930"/>
        <v>0</v>
      </c>
      <c r="N12129" s="31">
        <f t="shared" si="931"/>
        <v>0</v>
      </c>
      <c r="O12129" s="17" t="e">
        <f t="shared" si="932"/>
        <v>#DIV/0!</v>
      </c>
      <c r="P12129" s="31">
        <f t="shared" si="933"/>
        <v>0</v>
      </c>
      <c r="Q12129" s="9" t="e">
        <f t="shared" si="934"/>
        <v>#DIV/0!</v>
      </c>
    </row>
    <row r="12130" spans="12:17" x14ac:dyDescent="0.25">
      <c r="L12130" s="10" t="str">
        <f>IF(F12130="","",(SUM(F$2:F12130)))</f>
        <v/>
      </c>
      <c r="M12130" s="31">
        <f t="shared" si="930"/>
        <v>0</v>
      </c>
      <c r="N12130" s="31">
        <f t="shared" si="931"/>
        <v>0</v>
      </c>
      <c r="O12130" s="17" t="e">
        <f t="shared" si="932"/>
        <v>#DIV/0!</v>
      </c>
      <c r="P12130" s="31">
        <f t="shared" si="933"/>
        <v>0</v>
      </c>
      <c r="Q12130" s="9" t="e">
        <f t="shared" si="934"/>
        <v>#DIV/0!</v>
      </c>
    </row>
    <row r="12131" spans="12:17" x14ac:dyDescent="0.25">
      <c r="L12131" s="10" t="str">
        <f>IF(F12131="","",(SUM(F$2:F12131)))</f>
        <v/>
      </c>
      <c r="M12131" s="31">
        <f t="shared" si="930"/>
        <v>0</v>
      </c>
      <c r="N12131" s="31">
        <f t="shared" si="931"/>
        <v>0</v>
      </c>
      <c r="O12131" s="17" t="e">
        <f t="shared" si="932"/>
        <v>#DIV/0!</v>
      </c>
      <c r="P12131" s="31">
        <f t="shared" si="933"/>
        <v>0</v>
      </c>
      <c r="Q12131" s="9" t="e">
        <f t="shared" si="934"/>
        <v>#DIV/0!</v>
      </c>
    </row>
    <row r="12132" spans="12:17" x14ac:dyDescent="0.25">
      <c r="L12132" s="10" t="str">
        <f>IF(F12132="","",(SUM(F$2:F12132)))</f>
        <v/>
      </c>
      <c r="M12132" s="31">
        <f t="shared" si="930"/>
        <v>0</v>
      </c>
      <c r="N12132" s="31">
        <f t="shared" si="931"/>
        <v>0</v>
      </c>
      <c r="O12132" s="17" t="e">
        <f t="shared" si="932"/>
        <v>#DIV/0!</v>
      </c>
      <c r="P12132" s="31">
        <f t="shared" si="933"/>
        <v>0</v>
      </c>
      <c r="Q12132" s="9" t="e">
        <f t="shared" si="934"/>
        <v>#DIV/0!</v>
      </c>
    </row>
    <row r="12133" spans="12:17" x14ac:dyDescent="0.25">
      <c r="L12133" s="10" t="str">
        <f>IF(F12133="","",(SUM(F$2:F12133)))</f>
        <v/>
      </c>
      <c r="M12133" s="31">
        <f t="shared" si="930"/>
        <v>0</v>
      </c>
      <c r="N12133" s="31">
        <f t="shared" si="931"/>
        <v>0</v>
      </c>
      <c r="O12133" s="17" t="e">
        <f t="shared" si="932"/>
        <v>#DIV/0!</v>
      </c>
      <c r="P12133" s="31">
        <f t="shared" si="933"/>
        <v>0</v>
      </c>
      <c r="Q12133" s="9" t="e">
        <f t="shared" si="934"/>
        <v>#DIV/0!</v>
      </c>
    </row>
    <row r="12134" spans="12:17" x14ac:dyDescent="0.25">
      <c r="L12134" s="10" t="str">
        <f>IF(F12134="","",(SUM(F$2:F12134)))</f>
        <v/>
      </c>
      <c r="M12134" s="31">
        <f t="shared" si="930"/>
        <v>0</v>
      </c>
      <c r="N12134" s="31">
        <f t="shared" si="931"/>
        <v>0</v>
      </c>
      <c r="O12134" s="17" t="e">
        <f t="shared" si="932"/>
        <v>#DIV/0!</v>
      </c>
      <c r="P12134" s="31">
        <f t="shared" si="933"/>
        <v>0</v>
      </c>
      <c r="Q12134" s="9" t="e">
        <f t="shared" si="934"/>
        <v>#DIV/0!</v>
      </c>
    </row>
    <row r="12135" spans="12:17" x14ac:dyDescent="0.25">
      <c r="L12135" s="10" t="str">
        <f>IF(F12135="","",(SUM(F$2:F12135)))</f>
        <v/>
      </c>
      <c r="M12135" s="31">
        <f t="shared" si="930"/>
        <v>0</v>
      </c>
      <c r="N12135" s="31">
        <f t="shared" si="931"/>
        <v>0</v>
      </c>
      <c r="O12135" s="17" t="e">
        <f t="shared" si="932"/>
        <v>#DIV/0!</v>
      </c>
      <c r="P12135" s="31">
        <f t="shared" si="933"/>
        <v>0</v>
      </c>
      <c r="Q12135" s="9" t="e">
        <f t="shared" si="934"/>
        <v>#DIV/0!</v>
      </c>
    </row>
    <row r="12136" spans="12:17" x14ac:dyDescent="0.25">
      <c r="L12136" s="10" t="str">
        <f>IF(F12136="","",(SUM(F$2:F12136)))</f>
        <v/>
      </c>
      <c r="M12136" s="31">
        <f t="shared" si="930"/>
        <v>0</v>
      </c>
      <c r="N12136" s="31">
        <f t="shared" si="931"/>
        <v>0</v>
      </c>
      <c r="O12136" s="17" t="e">
        <f t="shared" si="932"/>
        <v>#DIV/0!</v>
      </c>
      <c r="P12136" s="31">
        <f t="shared" si="933"/>
        <v>0</v>
      </c>
      <c r="Q12136" s="9" t="e">
        <f t="shared" si="934"/>
        <v>#DIV/0!</v>
      </c>
    </row>
    <row r="12137" spans="12:17" x14ac:dyDescent="0.25">
      <c r="L12137" s="10" t="str">
        <f>IF(F12137="","",(SUM(F$2:F12137)))</f>
        <v/>
      </c>
      <c r="M12137" s="31">
        <f t="shared" si="930"/>
        <v>0</v>
      </c>
      <c r="N12137" s="31">
        <f t="shared" si="931"/>
        <v>0</v>
      </c>
      <c r="O12137" s="17" t="e">
        <f t="shared" si="932"/>
        <v>#DIV/0!</v>
      </c>
      <c r="P12137" s="31">
        <f t="shared" si="933"/>
        <v>0</v>
      </c>
      <c r="Q12137" s="9" t="e">
        <f t="shared" si="934"/>
        <v>#DIV/0!</v>
      </c>
    </row>
    <row r="12138" spans="12:17" x14ac:dyDescent="0.25">
      <c r="L12138" s="10" t="str">
        <f>IF(F12138="","",(SUM(F$2:F12138)))</f>
        <v/>
      </c>
      <c r="M12138" s="31">
        <f t="shared" si="930"/>
        <v>0</v>
      </c>
      <c r="N12138" s="31">
        <f t="shared" si="931"/>
        <v>0</v>
      </c>
      <c r="O12138" s="17" t="e">
        <f t="shared" si="932"/>
        <v>#DIV/0!</v>
      </c>
      <c r="P12138" s="31">
        <f t="shared" si="933"/>
        <v>0</v>
      </c>
      <c r="Q12138" s="9" t="e">
        <f t="shared" si="934"/>
        <v>#DIV/0!</v>
      </c>
    </row>
    <row r="12139" spans="12:17" x14ac:dyDescent="0.25">
      <c r="L12139" s="10" t="str">
        <f>IF(F12139="","",(SUM(F$2:F12139)))</f>
        <v/>
      </c>
      <c r="M12139" s="31">
        <f t="shared" si="930"/>
        <v>0</v>
      </c>
      <c r="N12139" s="31">
        <f t="shared" si="931"/>
        <v>0</v>
      </c>
      <c r="O12139" s="17" t="e">
        <f t="shared" si="932"/>
        <v>#DIV/0!</v>
      </c>
      <c r="P12139" s="31">
        <f t="shared" si="933"/>
        <v>0</v>
      </c>
      <c r="Q12139" s="9" t="e">
        <f t="shared" si="934"/>
        <v>#DIV/0!</v>
      </c>
    </row>
    <row r="12140" spans="12:17" x14ac:dyDescent="0.25">
      <c r="L12140" s="10" t="str">
        <f>IF(F12140="","",(SUM(F$2:F12140)))</f>
        <v/>
      </c>
      <c r="M12140" s="31">
        <f t="shared" si="930"/>
        <v>0</v>
      </c>
      <c r="N12140" s="31">
        <f t="shared" si="931"/>
        <v>0</v>
      </c>
      <c r="O12140" s="17" t="e">
        <f t="shared" si="932"/>
        <v>#DIV/0!</v>
      </c>
      <c r="P12140" s="31">
        <f t="shared" si="933"/>
        <v>0</v>
      </c>
      <c r="Q12140" s="9" t="e">
        <f t="shared" si="934"/>
        <v>#DIV/0!</v>
      </c>
    </row>
    <row r="12141" spans="12:17" x14ac:dyDescent="0.25">
      <c r="L12141" s="10" t="str">
        <f>IF(F12141="","",(SUM(F$2:F12141)))</f>
        <v/>
      </c>
      <c r="M12141" s="31">
        <f t="shared" si="930"/>
        <v>0</v>
      </c>
      <c r="N12141" s="31">
        <f t="shared" si="931"/>
        <v>0</v>
      </c>
      <c r="O12141" s="17" t="e">
        <f t="shared" si="932"/>
        <v>#DIV/0!</v>
      </c>
      <c r="P12141" s="31">
        <f t="shared" si="933"/>
        <v>0</v>
      </c>
      <c r="Q12141" s="9" t="e">
        <f t="shared" si="934"/>
        <v>#DIV/0!</v>
      </c>
    </row>
    <row r="12142" spans="12:17" x14ac:dyDescent="0.25">
      <c r="L12142" s="10" t="str">
        <f>IF(F12142="","",(SUM(F$2:F12142)))</f>
        <v/>
      </c>
      <c r="M12142" s="31">
        <f t="shared" si="930"/>
        <v>0</v>
      </c>
      <c r="N12142" s="31">
        <f t="shared" si="931"/>
        <v>0</v>
      </c>
      <c r="O12142" s="17" t="e">
        <f t="shared" si="932"/>
        <v>#DIV/0!</v>
      </c>
      <c r="P12142" s="31">
        <f t="shared" si="933"/>
        <v>0</v>
      </c>
      <c r="Q12142" s="9" t="e">
        <f t="shared" si="934"/>
        <v>#DIV/0!</v>
      </c>
    </row>
    <row r="12143" spans="12:17" x14ac:dyDescent="0.25">
      <c r="L12143" s="10" t="str">
        <f>IF(F12143="","",(SUM(F$2:F12143)))</f>
        <v/>
      </c>
      <c r="M12143" s="31">
        <f t="shared" si="930"/>
        <v>0</v>
      </c>
      <c r="N12143" s="31">
        <f t="shared" si="931"/>
        <v>0</v>
      </c>
      <c r="O12143" s="17" t="e">
        <f t="shared" si="932"/>
        <v>#DIV/0!</v>
      </c>
      <c r="P12143" s="31">
        <f t="shared" si="933"/>
        <v>0</v>
      </c>
      <c r="Q12143" s="9" t="e">
        <f t="shared" si="934"/>
        <v>#DIV/0!</v>
      </c>
    </row>
    <row r="12144" spans="12:17" x14ac:dyDescent="0.25">
      <c r="L12144" s="10" t="str">
        <f>IF(F12144="","",(SUM(F$2:F12144)))</f>
        <v/>
      </c>
      <c r="M12144" s="31">
        <f t="shared" si="930"/>
        <v>0</v>
      </c>
      <c r="N12144" s="31">
        <f t="shared" si="931"/>
        <v>0</v>
      </c>
      <c r="O12144" s="17" t="e">
        <f t="shared" si="932"/>
        <v>#DIV/0!</v>
      </c>
      <c r="P12144" s="31">
        <f t="shared" si="933"/>
        <v>0</v>
      </c>
      <c r="Q12144" s="9" t="e">
        <f t="shared" si="934"/>
        <v>#DIV/0!</v>
      </c>
    </row>
    <row r="12145" spans="12:17" x14ac:dyDescent="0.25">
      <c r="L12145" s="10" t="str">
        <f>IF(F12145="","",(SUM(F$2:F12145)))</f>
        <v/>
      </c>
      <c r="M12145" s="31">
        <f t="shared" si="930"/>
        <v>0</v>
      </c>
      <c r="N12145" s="31">
        <f t="shared" si="931"/>
        <v>0</v>
      </c>
      <c r="O12145" s="17" t="e">
        <f t="shared" si="932"/>
        <v>#DIV/0!</v>
      </c>
      <c r="P12145" s="31">
        <f t="shared" si="933"/>
        <v>0</v>
      </c>
      <c r="Q12145" s="9" t="e">
        <f t="shared" si="934"/>
        <v>#DIV/0!</v>
      </c>
    </row>
    <row r="12146" spans="12:17" x14ac:dyDescent="0.25">
      <c r="L12146" s="10" t="str">
        <f>IF(F12146="","",(SUM(F$2:F12146)))</f>
        <v/>
      </c>
      <c r="M12146" s="31">
        <f t="shared" si="930"/>
        <v>0</v>
      </c>
      <c r="N12146" s="31">
        <f t="shared" si="931"/>
        <v>0</v>
      </c>
      <c r="O12146" s="17" t="e">
        <f t="shared" si="932"/>
        <v>#DIV/0!</v>
      </c>
      <c r="P12146" s="31">
        <f t="shared" si="933"/>
        <v>0</v>
      </c>
      <c r="Q12146" s="9" t="e">
        <f t="shared" si="934"/>
        <v>#DIV/0!</v>
      </c>
    </row>
    <row r="12147" spans="12:17" x14ac:dyDescent="0.25">
      <c r="L12147" s="10" t="str">
        <f>IF(F12147="","",(SUM(F$2:F12147)))</f>
        <v/>
      </c>
      <c r="M12147" s="31">
        <f t="shared" si="930"/>
        <v>0</v>
      </c>
      <c r="N12147" s="31">
        <f t="shared" si="931"/>
        <v>0</v>
      </c>
      <c r="O12147" s="17" t="e">
        <f t="shared" si="932"/>
        <v>#DIV/0!</v>
      </c>
      <c r="P12147" s="31">
        <f t="shared" si="933"/>
        <v>0</v>
      </c>
      <c r="Q12147" s="9" t="e">
        <f t="shared" si="934"/>
        <v>#DIV/0!</v>
      </c>
    </row>
    <row r="12148" spans="12:17" x14ac:dyDescent="0.25">
      <c r="L12148" s="10" t="str">
        <f>IF(F12148="","",(SUM(F$2:F12148)))</f>
        <v/>
      </c>
      <c r="M12148" s="31">
        <f t="shared" si="930"/>
        <v>0</v>
      </c>
      <c r="N12148" s="31">
        <f t="shared" si="931"/>
        <v>0</v>
      </c>
      <c r="O12148" s="17" t="e">
        <f t="shared" si="932"/>
        <v>#DIV/0!</v>
      </c>
      <c r="P12148" s="31">
        <f t="shared" si="933"/>
        <v>0</v>
      </c>
      <c r="Q12148" s="9" t="e">
        <f t="shared" si="934"/>
        <v>#DIV/0!</v>
      </c>
    </row>
    <row r="12149" spans="12:17" x14ac:dyDescent="0.25">
      <c r="L12149" s="10" t="str">
        <f>IF(F12149="","",(SUM(F$2:F12149)))</f>
        <v/>
      </c>
      <c r="M12149" s="31">
        <f t="shared" si="930"/>
        <v>0</v>
      </c>
      <c r="N12149" s="31">
        <f t="shared" si="931"/>
        <v>0</v>
      </c>
      <c r="O12149" s="17" t="e">
        <f t="shared" si="932"/>
        <v>#DIV/0!</v>
      </c>
      <c r="P12149" s="31">
        <f t="shared" si="933"/>
        <v>0</v>
      </c>
      <c r="Q12149" s="9" t="e">
        <f t="shared" si="934"/>
        <v>#DIV/0!</v>
      </c>
    </row>
    <row r="12150" spans="12:17" x14ac:dyDescent="0.25">
      <c r="L12150" s="10" t="str">
        <f>IF(F12150="","",(SUM(F$2:F12150)))</f>
        <v/>
      </c>
      <c r="M12150" s="31">
        <f t="shared" si="930"/>
        <v>0</v>
      </c>
      <c r="N12150" s="31">
        <f t="shared" si="931"/>
        <v>0</v>
      </c>
      <c r="O12150" s="17" t="e">
        <f t="shared" si="932"/>
        <v>#DIV/0!</v>
      </c>
      <c r="P12150" s="31">
        <f t="shared" si="933"/>
        <v>0</v>
      </c>
      <c r="Q12150" s="9" t="e">
        <f t="shared" si="934"/>
        <v>#DIV/0!</v>
      </c>
    </row>
    <row r="12151" spans="12:17" x14ac:dyDescent="0.25">
      <c r="L12151" s="10" t="str">
        <f>IF(F12151="","",(SUM(F$2:F12151)))</f>
        <v/>
      </c>
      <c r="M12151" s="31">
        <f t="shared" si="930"/>
        <v>0</v>
      </c>
      <c r="N12151" s="31">
        <f t="shared" si="931"/>
        <v>0</v>
      </c>
      <c r="O12151" s="17" t="e">
        <f t="shared" si="932"/>
        <v>#DIV/0!</v>
      </c>
      <c r="P12151" s="31">
        <f t="shared" si="933"/>
        <v>0</v>
      </c>
      <c r="Q12151" s="9" t="e">
        <f t="shared" si="934"/>
        <v>#DIV/0!</v>
      </c>
    </row>
    <row r="12152" spans="12:17" x14ac:dyDescent="0.25">
      <c r="L12152" s="10" t="str">
        <f>IF(F12152="","",(SUM(F$2:F12152)))</f>
        <v/>
      </c>
      <c r="M12152" s="31">
        <f t="shared" si="930"/>
        <v>0</v>
      </c>
      <c r="N12152" s="31">
        <f t="shared" si="931"/>
        <v>0</v>
      </c>
      <c r="O12152" s="17" t="e">
        <f t="shared" si="932"/>
        <v>#DIV/0!</v>
      </c>
      <c r="P12152" s="31">
        <f t="shared" si="933"/>
        <v>0</v>
      </c>
      <c r="Q12152" s="9" t="e">
        <f t="shared" si="934"/>
        <v>#DIV/0!</v>
      </c>
    </row>
    <row r="12153" spans="12:17" x14ac:dyDescent="0.25">
      <c r="L12153" s="10" t="str">
        <f>IF(F12153="","",(SUM(F$2:F12153)))</f>
        <v/>
      </c>
      <c r="M12153" s="31">
        <f t="shared" si="930"/>
        <v>0</v>
      </c>
      <c r="N12153" s="31">
        <f t="shared" si="931"/>
        <v>0</v>
      </c>
      <c r="O12153" s="17" t="e">
        <f t="shared" si="932"/>
        <v>#DIV/0!</v>
      </c>
      <c r="P12153" s="31">
        <f t="shared" si="933"/>
        <v>0</v>
      </c>
      <c r="Q12153" s="9" t="e">
        <f t="shared" si="934"/>
        <v>#DIV/0!</v>
      </c>
    </row>
    <row r="12154" spans="12:17" x14ac:dyDescent="0.25">
      <c r="L12154" s="10" t="str">
        <f>IF(F12154="","",(SUM(F$2:F12154)))</f>
        <v/>
      </c>
      <c r="M12154" s="31">
        <f t="shared" si="930"/>
        <v>0</v>
      </c>
      <c r="N12154" s="31">
        <f t="shared" si="931"/>
        <v>0</v>
      </c>
      <c r="O12154" s="17" t="e">
        <f t="shared" si="932"/>
        <v>#DIV/0!</v>
      </c>
      <c r="P12154" s="31">
        <f t="shared" si="933"/>
        <v>0</v>
      </c>
      <c r="Q12154" s="9" t="e">
        <f t="shared" si="934"/>
        <v>#DIV/0!</v>
      </c>
    </row>
    <row r="12155" spans="12:17" x14ac:dyDescent="0.25">
      <c r="L12155" s="10" t="str">
        <f>IF(F12155="","",(SUM(F$2:F12155)))</f>
        <v/>
      </c>
      <c r="M12155" s="31">
        <f t="shared" si="930"/>
        <v>0</v>
      </c>
      <c r="N12155" s="31">
        <f t="shared" si="931"/>
        <v>0</v>
      </c>
      <c r="O12155" s="17" t="e">
        <f t="shared" si="932"/>
        <v>#DIV/0!</v>
      </c>
      <c r="P12155" s="31">
        <f t="shared" si="933"/>
        <v>0</v>
      </c>
      <c r="Q12155" s="9" t="e">
        <f t="shared" si="934"/>
        <v>#DIV/0!</v>
      </c>
    </row>
    <row r="12156" spans="12:17" x14ac:dyDescent="0.25">
      <c r="L12156" s="10" t="str">
        <f>IF(F12156="","",(SUM(F$2:F12156)))</f>
        <v/>
      </c>
      <c r="M12156" s="31">
        <f t="shared" si="930"/>
        <v>0</v>
      </c>
      <c r="N12156" s="31">
        <f t="shared" si="931"/>
        <v>0</v>
      </c>
      <c r="O12156" s="17" t="e">
        <f t="shared" si="932"/>
        <v>#DIV/0!</v>
      </c>
      <c r="P12156" s="31">
        <f t="shared" si="933"/>
        <v>0</v>
      </c>
      <c r="Q12156" s="9" t="e">
        <f t="shared" si="934"/>
        <v>#DIV/0!</v>
      </c>
    </row>
    <row r="12157" spans="12:17" x14ac:dyDescent="0.25">
      <c r="L12157" s="10" t="str">
        <f>IF(F12157="","",(SUM(F$2:F12157)))</f>
        <v/>
      </c>
      <c r="M12157" s="31">
        <f t="shared" si="930"/>
        <v>0</v>
      </c>
      <c r="N12157" s="31">
        <f t="shared" si="931"/>
        <v>0</v>
      </c>
      <c r="O12157" s="17" t="e">
        <f t="shared" si="932"/>
        <v>#DIV/0!</v>
      </c>
      <c r="P12157" s="31">
        <f t="shared" si="933"/>
        <v>0</v>
      </c>
      <c r="Q12157" s="9" t="e">
        <f t="shared" si="934"/>
        <v>#DIV/0!</v>
      </c>
    </row>
    <row r="12158" spans="12:17" x14ac:dyDescent="0.25">
      <c r="L12158" s="10" t="str">
        <f>IF(F12158="","",(SUM(F$2:F12158)))</f>
        <v/>
      </c>
      <c r="M12158" s="31">
        <f t="shared" si="930"/>
        <v>0</v>
      </c>
      <c r="N12158" s="31">
        <f t="shared" si="931"/>
        <v>0</v>
      </c>
      <c r="O12158" s="17" t="e">
        <f t="shared" si="932"/>
        <v>#DIV/0!</v>
      </c>
      <c r="P12158" s="31">
        <f t="shared" si="933"/>
        <v>0</v>
      </c>
      <c r="Q12158" s="9" t="e">
        <f t="shared" si="934"/>
        <v>#DIV/0!</v>
      </c>
    </row>
    <row r="12159" spans="12:17" x14ac:dyDescent="0.25">
      <c r="L12159" s="10" t="str">
        <f>IF(F12159="","",(SUM(F$2:F12159)))</f>
        <v/>
      </c>
      <c r="M12159" s="31">
        <f t="shared" si="930"/>
        <v>0</v>
      </c>
      <c r="N12159" s="31">
        <f t="shared" si="931"/>
        <v>0</v>
      </c>
      <c r="O12159" s="17" t="e">
        <f t="shared" si="932"/>
        <v>#DIV/0!</v>
      </c>
      <c r="P12159" s="31">
        <f t="shared" si="933"/>
        <v>0</v>
      </c>
      <c r="Q12159" s="9" t="e">
        <f t="shared" si="934"/>
        <v>#DIV/0!</v>
      </c>
    </row>
    <row r="12160" spans="12:17" x14ac:dyDescent="0.25">
      <c r="L12160" s="10" t="str">
        <f>IF(F12160="","",(SUM(F$2:F12160)))</f>
        <v/>
      </c>
      <c r="M12160" s="31">
        <f t="shared" si="930"/>
        <v>0</v>
      </c>
      <c r="N12160" s="31">
        <f t="shared" si="931"/>
        <v>0</v>
      </c>
      <c r="O12160" s="17" t="e">
        <f t="shared" si="932"/>
        <v>#DIV/0!</v>
      </c>
      <c r="P12160" s="31">
        <f t="shared" si="933"/>
        <v>0</v>
      </c>
      <c r="Q12160" s="9" t="e">
        <f t="shared" si="934"/>
        <v>#DIV/0!</v>
      </c>
    </row>
    <row r="12161" spans="12:17" x14ac:dyDescent="0.25">
      <c r="L12161" s="10" t="str">
        <f>IF(F12161="","",(SUM(F$2:F12161)))</f>
        <v/>
      </c>
      <c r="M12161" s="31">
        <f t="shared" si="930"/>
        <v>0</v>
      </c>
      <c r="N12161" s="31">
        <f t="shared" si="931"/>
        <v>0</v>
      </c>
      <c r="O12161" s="17" t="e">
        <f t="shared" si="932"/>
        <v>#DIV/0!</v>
      </c>
      <c r="P12161" s="31">
        <f t="shared" si="933"/>
        <v>0</v>
      </c>
      <c r="Q12161" s="9" t="e">
        <f t="shared" si="934"/>
        <v>#DIV/0!</v>
      </c>
    </row>
    <row r="12162" spans="12:17" x14ac:dyDescent="0.25">
      <c r="L12162" s="10" t="str">
        <f>IF(F12162="","",(SUM(F$2:F12162)))</f>
        <v/>
      </c>
      <c r="M12162" s="31">
        <f t="shared" si="930"/>
        <v>0</v>
      </c>
      <c r="N12162" s="31">
        <f t="shared" si="931"/>
        <v>0</v>
      </c>
      <c r="O12162" s="17" t="e">
        <f t="shared" si="932"/>
        <v>#DIV/0!</v>
      </c>
      <c r="P12162" s="31">
        <f t="shared" si="933"/>
        <v>0</v>
      </c>
      <c r="Q12162" s="9" t="e">
        <f t="shared" si="934"/>
        <v>#DIV/0!</v>
      </c>
    </row>
    <row r="12163" spans="12:17" x14ac:dyDescent="0.25">
      <c r="L12163" s="10" t="str">
        <f>IF(F12163="","",(SUM(F$2:F12163)))</f>
        <v/>
      </c>
      <c r="M12163" s="31">
        <f t="shared" si="930"/>
        <v>0</v>
      </c>
      <c r="N12163" s="31">
        <f t="shared" si="931"/>
        <v>0</v>
      </c>
      <c r="O12163" s="17" t="e">
        <f t="shared" si="932"/>
        <v>#DIV/0!</v>
      </c>
      <c r="P12163" s="31">
        <f t="shared" si="933"/>
        <v>0</v>
      </c>
      <c r="Q12163" s="9" t="e">
        <f t="shared" si="934"/>
        <v>#DIV/0!</v>
      </c>
    </row>
    <row r="12164" spans="12:17" x14ac:dyDescent="0.25">
      <c r="L12164" s="10" t="str">
        <f>IF(F12164="","",(SUM(F$2:F12164)))</f>
        <v/>
      </c>
      <c r="M12164" s="31">
        <f t="shared" si="930"/>
        <v>0</v>
      </c>
      <c r="N12164" s="31">
        <f t="shared" si="931"/>
        <v>0</v>
      </c>
      <c r="O12164" s="17" t="e">
        <f t="shared" si="932"/>
        <v>#DIV/0!</v>
      </c>
      <c r="P12164" s="31">
        <f t="shared" si="933"/>
        <v>0</v>
      </c>
      <c r="Q12164" s="9" t="e">
        <f t="shared" si="934"/>
        <v>#DIV/0!</v>
      </c>
    </row>
    <row r="12165" spans="12:17" x14ac:dyDescent="0.25">
      <c r="L12165" s="10" t="str">
        <f>IF(F12165="","",(SUM(F$2:F12165)))</f>
        <v/>
      </c>
      <c r="M12165" s="31">
        <f t="shared" si="930"/>
        <v>0</v>
      </c>
      <c r="N12165" s="31">
        <f t="shared" si="931"/>
        <v>0</v>
      </c>
      <c r="O12165" s="17" t="e">
        <f t="shared" si="932"/>
        <v>#DIV/0!</v>
      </c>
      <c r="P12165" s="31">
        <f t="shared" si="933"/>
        <v>0</v>
      </c>
      <c r="Q12165" s="9" t="e">
        <f t="shared" si="934"/>
        <v>#DIV/0!</v>
      </c>
    </row>
    <row r="12166" spans="12:17" x14ac:dyDescent="0.25">
      <c r="L12166" s="10" t="str">
        <f>IF(F12166="","",(SUM(F$2:F12166)))</f>
        <v/>
      </c>
      <c r="M12166" s="31">
        <f t="shared" si="930"/>
        <v>0</v>
      </c>
      <c r="N12166" s="31">
        <f t="shared" si="931"/>
        <v>0</v>
      </c>
      <c r="O12166" s="17" t="e">
        <f t="shared" si="932"/>
        <v>#DIV/0!</v>
      </c>
      <c r="P12166" s="31">
        <f t="shared" si="933"/>
        <v>0</v>
      </c>
      <c r="Q12166" s="9" t="e">
        <f t="shared" si="934"/>
        <v>#DIV/0!</v>
      </c>
    </row>
    <row r="12167" spans="12:17" x14ac:dyDescent="0.25">
      <c r="L12167" s="10" t="str">
        <f>IF(F12167="","",(SUM(F$2:F12167)))</f>
        <v/>
      </c>
      <c r="M12167" s="31">
        <f t="shared" si="930"/>
        <v>0</v>
      </c>
      <c r="N12167" s="31">
        <f t="shared" si="931"/>
        <v>0</v>
      </c>
      <c r="O12167" s="17" t="e">
        <f t="shared" si="932"/>
        <v>#DIV/0!</v>
      </c>
      <c r="P12167" s="31">
        <f t="shared" si="933"/>
        <v>0</v>
      </c>
      <c r="Q12167" s="9" t="e">
        <f t="shared" si="934"/>
        <v>#DIV/0!</v>
      </c>
    </row>
    <row r="12168" spans="12:17" x14ac:dyDescent="0.25">
      <c r="L12168" s="10" t="str">
        <f>IF(F12168="","",(SUM(F$2:F12168)))</f>
        <v/>
      </c>
      <c r="M12168" s="31">
        <f t="shared" si="930"/>
        <v>0</v>
      </c>
      <c r="N12168" s="31">
        <f t="shared" si="931"/>
        <v>0</v>
      </c>
      <c r="O12168" s="17" t="e">
        <f t="shared" si="932"/>
        <v>#DIV/0!</v>
      </c>
      <c r="P12168" s="31">
        <f t="shared" si="933"/>
        <v>0</v>
      </c>
      <c r="Q12168" s="9" t="e">
        <f t="shared" si="934"/>
        <v>#DIV/0!</v>
      </c>
    </row>
    <row r="12169" spans="12:17" x14ac:dyDescent="0.25">
      <c r="L12169" s="10" t="str">
        <f>IF(F12169="","",(SUM(F$2:F12169)))</f>
        <v/>
      </c>
      <c r="M12169" s="31">
        <f t="shared" si="930"/>
        <v>0</v>
      </c>
      <c r="N12169" s="31">
        <f t="shared" si="931"/>
        <v>0</v>
      </c>
      <c r="O12169" s="17" t="e">
        <f t="shared" si="932"/>
        <v>#DIV/0!</v>
      </c>
      <c r="P12169" s="31">
        <f t="shared" si="933"/>
        <v>0</v>
      </c>
      <c r="Q12169" s="9" t="e">
        <f t="shared" si="934"/>
        <v>#DIV/0!</v>
      </c>
    </row>
    <row r="12170" spans="12:17" x14ac:dyDescent="0.25">
      <c r="L12170" s="10" t="str">
        <f>IF(F12170="","",(SUM(F$2:F12170)))</f>
        <v/>
      </c>
      <c r="M12170" s="31">
        <f t="shared" ref="M12170:M12233" si="935">IF(B$201="","",(COUNTIF($B11971:$B12170, "Tournament Pool Tournament Registration") - COUNTIF($B11971:$B12170, "Tournament Pool Registration (inc. Fee)")))</f>
        <v>0</v>
      </c>
      <c r="N12170" s="31">
        <f t="shared" ref="N12170:N12233" si="936">IF(B$201="","",(COUNTIF($B11971:$B12170, "Tournament Pool Tournament Registration")))</f>
        <v>0</v>
      </c>
      <c r="O12170" s="17" t="e">
        <f t="shared" ref="O12170:O12233" si="937">IF(B$201="","",(M12170/N12170))</f>
        <v>#DIV/0!</v>
      </c>
      <c r="P12170" s="31">
        <f t="shared" ref="P12170:P12233" si="938">IF(B$201="","",(COUNTIF($B11971:$B12170, "Tournament Pool Tournament KO Award")))</f>
        <v>0</v>
      </c>
      <c r="Q12170" s="9" t="e">
        <f t="shared" ref="Q12170:Q12233" si="939">IF(B$201="","",(P12170/N12170))</f>
        <v>#DIV/0!</v>
      </c>
    </row>
    <row r="12171" spans="12:17" x14ac:dyDescent="0.25">
      <c r="L12171" s="10" t="str">
        <f>IF(F12171="","",(SUM(F$2:F12171)))</f>
        <v/>
      </c>
      <c r="M12171" s="31">
        <f t="shared" si="935"/>
        <v>0</v>
      </c>
      <c r="N12171" s="31">
        <f t="shared" si="936"/>
        <v>0</v>
      </c>
      <c r="O12171" s="17" t="e">
        <f t="shared" si="937"/>
        <v>#DIV/0!</v>
      </c>
      <c r="P12171" s="31">
        <f t="shared" si="938"/>
        <v>0</v>
      </c>
      <c r="Q12171" s="9" t="e">
        <f t="shared" si="939"/>
        <v>#DIV/0!</v>
      </c>
    </row>
    <row r="12172" spans="12:17" x14ac:dyDescent="0.25">
      <c r="L12172" s="10" t="str">
        <f>IF(F12172="","",(SUM(F$2:F12172)))</f>
        <v/>
      </c>
      <c r="M12172" s="31">
        <f t="shared" si="935"/>
        <v>0</v>
      </c>
      <c r="N12172" s="31">
        <f t="shared" si="936"/>
        <v>0</v>
      </c>
      <c r="O12172" s="17" t="e">
        <f t="shared" si="937"/>
        <v>#DIV/0!</v>
      </c>
      <c r="P12172" s="31">
        <f t="shared" si="938"/>
        <v>0</v>
      </c>
      <c r="Q12172" s="9" t="e">
        <f t="shared" si="939"/>
        <v>#DIV/0!</v>
      </c>
    </row>
    <row r="12173" spans="12:17" x14ac:dyDescent="0.25">
      <c r="L12173" s="10" t="str">
        <f>IF(F12173="","",(SUM(F$2:F12173)))</f>
        <v/>
      </c>
      <c r="M12173" s="31">
        <f t="shared" si="935"/>
        <v>0</v>
      </c>
      <c r="N12173" s="31">
        <f t="shared" si="936"/>
        <v>0</v>
      </c>
      <c r="O12173" s="17" t="e">
        <f t="shared" si="937"/>
        <v>#DIV/0!</v>
      </c>
      <c r="P12173" s="31">
        <f t="shared" si="938"/>
        <v>0</v>
      </c>
      <c r="Q12173" s="9" t="e">
        <f t="shared" si="939"/>
        <v>#DIV/0!</v>
      </c>
    </row>
    <row r="12174" spans="12:17" x14ac:dyDescent="0.25">
      <c r="L12174" s="10" t="str">
        <f>IF(F12174="","",(SUM(F$2:F12174)))</f>
        <v/>
      </c>
      <c r="M12174" s="31">
        <f t="shared" si="935"/>
        <v>0</v>
      </c>
      <c r="N12174" s="31">
        <f t="shared" si="936"/>
        <v>0</v>
      </c>
      <c r="O12174" s="17" t="e">
        <f t="shared" si="937"/>
        <v>#DIV/0!</v>
      </c>
      <c r="P12174" s="31">
        <f t="shared" si="938"/>
        <v>0</v>
      </c>
      <c r="Q12174" s="9" t="e">
        <f t="shared" si="939"/>
        <v>#DIV/0!</v>
      </c>
    </row>
    <row r="12175" spans="12:17" x14ac:dyDescent="0.25">
      <c r="L12175" s="10" t="str">
        <f>IF(F12175="","",(SUM(F$2:F12175)))</f>
        <v/>
      </c>
      <c r="M12175" s="31">
        <f t="shared" si="935"/>
        <v>0</v>
      </c>
      <c r="N12175" s="31">
        <f t="shared" si="936"/>
        <v>0</v>
      </c>
      <c r="O12175" s="17" t="e">
        <f t="shared" si="937"/>
        <v>#DIV/0!</v>
      </c>
      <c r="P12175" s="31">
        <f t="shared" si="938"/>
        <v>0</v>
      </c>
      <c r="Q12175" s="9" t="e">
        <f t="shared" si="939"/>
        <v>#DIV/0!</v>
      </c>
    </row>
    <row r="12176" spans="12:17" x14ac:dyDescent="0.25">
      <c r="L12176" s="10" t="str">
        <f>IF(F12176="","",(SUM(F$2:F12176)))</f>
        <v/>
      </c>
      <c r="M12176" s="31">
        <f t="shared" si="935"/>
        <v>0</v>
      </c>
      <c r="N12176" s="31">
        <f t="shared" si="936"/>
        <v>0</v>
      </c>
      <c r="O12176" s="17" t="e">
        <f t="shared" si="937"/>
        <v>#DIV/0!</v>
      </c>
      <c r="P12176" s="31">
        <f t="shared" si="938"/>
        <v>0</v>
      </c>
      <c r="Q12176" s="9" t="e">
        <f t="shared" si="939"/>
        <v>#DIV/0!</v>
      </c>
    </row>
    <row r="12177" spans="12:17" x14ac:dyDescent="0.25">
      <c r="L12177" s="10" t="str">
        <f>IF(F12177="","",(SUM(F$2:F12177)))</f>
        <v/>
      </c>
      <c r="M12177" s="31">
        <f t="shared" si="935"/>
        <v>0</v>
      </c>
      <c r="N12177" s="31">
        <f t="shared" si="936"/>
        <v>0</v>
      </c>
      <c r="O12177" s="17" t="e">
        <f t="shared" si="937"/>
        <v>#DIV/0!</v>
      </c>
      <c r="P12177" s="31">
        <f t="shared" si="938"/>
        <v>0</v>
      </c>
      <c r="Q12177" s="9" t="e">
        <f t="shared" si="939"/>
        <v>#DIV/0!</v>
      </c>
    </row>
    <row r="12178" spans="12:17" x14ac:dyDescent="0.25">
      <c r="L12178" s="10" t="str">
        <f>IF(F12178="","",(SUM(F$2:F12178)))</f>
        <v/>
      </c>
      <c r="M12178" s="31">
        <f t="shared" si="935"/>
        <v>0</v>
      </c>
      <c r="N12178" s="31">
        <f t="shared" si="936"/>
        <v>0</v>
      </c>
      <c r="O12178" s="17" t="e">
        <f t="shared" si="937"/>
        <v>#DIV/0!</v>
      </c>
      <c r="P12178" s="31">
        <f t="shared" si="938"/>
        <v>0</v>
      </c>
      <c r="Q12178" s="9" t="e">
        <f t="shared" si="939"/>
        <v>#DIV/0!</v>
      </c>
    </row>
    <row r="12179" spans="12:17" x14ac:dyDescent="0.25">
      <c r="L12179" s="10" t="str">
        <f>IF(F12179="","",(SUM(F$2:F12179)))</f>
        <v/>
      </c>
      <c r="M12179" s="31">
        <f t="shared" si="935"/>
        <v>0</v>
      </c>
      <c r="N12179" s="31">
        <f t="shared" si="936"/>
        <v>0</v>
      </c>
      <c r="O12179" s="17" t="e">
        <f t="shared" si="937"/>
        <v>#DIV/0!</v>
      </c>
      <c r="P12179" s="31">
        <f t="shared" si="938"/>
        <v>0</v>
      </c>
      <c r="Q12179" s="9" t="e">
        <f t="shared" si="939"/>
        <v>#DIV/0!</v>
      </c>
    </row>
    <row r="12180" spans="12:17" x14ac:dyDescent="0.25">
      <c r="L12180" s="10" t="str">
        <f>IF(F12180="","",(SUM(F$2:F12180)))</f>
        <v/>
      </c>
      <c r="M12180" s="31">
        <f t="shared" si="935"/>
        <v>0</v>
      </c>
      <c r="N12180" s="31">
        <f t="shared" si="936"/>
        <v>0</v>
      </c>
      <c r="O12180" s="17" t="e">
        <f t="shared" si="937"/>
        <v>#DIV/0!</v>
      </c>
      <c r="P12180" s="31">
        <f t="shared" si="938"/>
        <v>0</v>
      </c>
      <c r="Q12180" s="9" t="e">
        <f t="shared" si="939"/>
        <v>#DIV/0!</v>
      </c>
    </row>
    <row r="12181" spans="12:17" x14ac:dyDescent="0.25">
      <c r="L12181" s="10" t="str">
        <f>IF(F12181="","",(SUM(F$2:F12181)))</f>
        <v/>
      </c>
      <c r="M12181" s="31">
        <f t="shared" si="935"/>
        <v>0</v>
      </c>
      <c r="N12181" s="31">
        <f t="shared" si="936"/>
        <v>0</v>
      </c>
      <c r="O12181" s="17" t="e">
        <f t="shared" si="937"/>
        <v>#DIV/0!</v>
      </c>
      <c r="P12181" s="31">
        <f t="shared" si="938"/>
        <v>0</v>
      </c>
      <c r="Q12181" s="9" t="e">
        <f t="shared" si="939"/>
        <v>#DIV/0!</v>
      </c>
    </row>
    <row r="12182" spans="12:17" x14ac:dyDescent="0.25">
      <c r="L12182" s="10" t="str">
        <f>IF(F12182="","",(SUM(F$2:F12182)))</f>
        <v/>
      </c>
      <c r="M12182" s="31">
        <f t="shared" si="935"/>
        <v>0</v>
      </c>
      <c r="N12182" s="31">
        <f t="shared" si="936"/>
        <v>0</v>
      </c>
      <c r="O12182" s="17" t="e">
        <f t="shared" si="937"/>
        <v>#DIV/0!</v>
      </c>
      <c r="P12182" s="31">
        <f t="shared" si="938"/>
        <v>0</v>
      </c>
      <c r="Q12182" s="9" t="e">
        <f t="shared" si="939"/>
        <v>#DIV/0!</v>
      </c>
    </row>
    <row r="12183" spans="12:17" x14ac:dyDescent="0.25">
      <c r="L12183" s="10" t="str">
        <f>IF(F12183="","",(SUM(F$2:F12183)))</f>
        <v/>
      </c>
      <c r="M12183" s="31">
        <f t="shared" si="935"/>
        <v>0</v>
      </c>
      <c r="N12183" s="31">
        <f t="shared" si="936"/>
        <v>0</v>
      </c>
      <c r="O12183" s="17" t="e">
        <f t="shared" si="937"/>
        <v>#DIV/0!</v>
      </c>
      <c r="P12183" s="31">
        <f t="shared" si="938"/>
        <v>0</v>
      </c>
      <c r="Q12183" s="9" t="e">
        <f t="shared" si="939"/>
        <v>#DIV/0!</v>
      </c>
    </row>
    <row r="12184" spans="12:17" x14ac:dyDescent="0.25">
      <c r="L12184" s="10" t="str">
        <f>IF(F12184="","",(SUM(F$2:F12184)))</f>
        <v/>
      </c>
      <c r="M12184" s="31">
        <f t="shared" si="935"/>
        <v>0</v>
      </c>
      <c r="N12184" s="31">
        <f t="shared" si="936"/>
        <v>0</v>
      </c>
      <c r="O12184" s="17" t="e">
        <f t="shared" si="937"/>
        <v>#DIV/0!</v>
      </c>
      <c r="P12184" s="31">
        <f t="shared" si="938"/>
        <v>0</v>
      </c>
      <c r="Q12184" s="9" t="e">
        <f t="shared" si="939"/>
        <v>#DIV/0!</v>
      </c>
    </row>
    <row r="12185" spans="12:17" x14ac:dyDescent="0.25">
      <c r="L12185" s="10" t="str">
        <f>IF(F12185="","",(SUM(F$2:F12185)))</f>
        <v/>
      </c>
      <c r="M12185" s="31">
        <f t="shared" si="935"/>
        <v>0</v>
      </c>
      <c r="N12185" s="31">
        <f t="shared" si="936"/>
        <v>0</v>
      </c>
      <c r="O12185" s="17" t="e">
        <f t="shared" si="937"/>
        <v>#DIV/0!</v>
      </c>
      <c r="P12185" s="31">
        <f t="shared" si="938"/>
        <v>0</v>
      </c>
      <c r="Q12185" s="9" t="e">
        <f t="shared" si="939"/>
        <v>#DIV/0!</v>
      </c>
    </row>
    <row r="12186" spans="12:17" x14ac:dyDescent="0.25">
      <c r="L12186" s="10" t="str">
        <f>IF(F12186="","",(SUM(F$2:F12186)))</f>
        <v/>
      </c>
      <c r="M12186" s="31">
        <f t="shared" si="935"/>
        <v>0</v>
      </c>
      <c r="N12186" s="31">
        <f t="shared" si="936"/>
        <v>0</v>
      </c>
      <c r="O12186" s="17" t="e">
        <f t="shared" si="937"/>
        <v>#DIV/0!</v>
      </c>
      <c r="P12186" s="31">
        <f t="shared" si="938"/>
        <v>0</v>
      </c>
      <c r="Q12186" s="9" t="e">
        <f t="shared" si="939"/>
        <v>#DIV/0!</v>
      </c>
    </row>
    <row r="12187" spans="12:17" x14ac:dyDescent="0.25">
      <c r="L12187" s="10" t="str">
        <f>IF(F12187="","",(SUM(F$2:F12187)))</f>
        <v/>
      </c>
      <c r="M12187" s="31">
        <f t="shared" si="935"/>
        <v>0</v>
      </c>
      <c r="N12187" s="31">
        <f t="shared" si="936"/>
        <v>0</v>
      </c>
      <c r="O12187" s="17" t="e">
        <f t="shared" si="937"/>
        <v>#DIV/0!</v>
      </c>
      <c r="P12187" s="31">
        <f t="shared" si="938"/>
        <v>0</v>
      </c>
      <c r="Q12187" s="9" t="e">
        <f t="shared" si="939"/>
        <v>#DIV/0!</v>
      </c>
    </row>
    <row r="12188" spans="12:17" x14ac:dyDescent="0.25">
      <c r="L12188" s="10" t="str">
        <f>IF(F12188="","",(SUM(F$2:F12188)))</f>
        <v/>
      </c>
      <c r="M12188" s="31">
        <f t="shared" si="935"/>
        <v>0</v>
      </c>
      <c r="N12188" s="31">
        <f t="shared" si="936"/>
        <v>0</v>
      </c>
      <c r="O12188" s="17" t="e">
        <f t="shared" si="937"/>
        <v>#DIV/0!</v>
      </c>
      <c r="P12188" s="31">
        <f t="shared" si="938"/>
        <v>0</v>
      </c>
      <c r="Q12188" s="9" t="e">
        <f t="shared" si="939"/>
        <v>#DIV/0!</v>
      </c>
    </row>
    <row r="12189" spans="12:17" x14ac:dyDescent="0.25">
      <c r="L12189" s="10" t="str">
        <f>IF(F12189="","",(SUM(F$2:F12189)))</f>
        <v/>
      </c>
      <c r="M12189" s="31">
        <f t="shared" si="935"/>
        <v>0</v>
      </c>
      <c r="N12189" s="31">
        <f t="shared" si="936"/>
        <v>0</v>
      </c>
      <c r="O12189" s="17" t="e">
        <f t="shared" si="937"/>
        <v>#DIV/0!</v>
      </c>
      <c r="P12189" s="31">
        <f t="shared" si="938"/>
        <v>0</v>
      </c>
      <c r="Q12189" s="9" t="e">
        <f t="shared" si="939"/>
        <v>#DIV/0!</v>
      </c>
    </row>
    <row r="12190" spans="12:17" x14ac:dyDescent="0.25">
      <c r="L12190" s="10" t="str">
        <f>IF(F12190="","",(SUM(F$2:F12190)))</f>
        <v/>
      </c>
      <c r="M12190" s="31">
        <f t="shared" si="935"/>
        <v>0</v>
      </c>
      <c r="N12190" s="31">
        <f t="shared" si="936"/>
        <v>0</v>
      </c>
      <c r="O12190" s="17" t="e">
        <f t="shared" si="937"/>
        <v>#DIV/0!</v>
      </c>
      <c r="P12190" s="31">
        <f t="shared" si="938"/>
        <v>0</v>
      </c>
      <c r="Q12190" s="9" t="e">
        <f t="shared" si="939"/>
        <v>#DIV/0!</v>
      </c>
    </row>
    <row r="12191" spans="12:17" x14ac:dyDescent="0.25">
      <c r="L12191" s="10" t="str">
        <f>IF(F12191="","",(SUM(F$2:F12191)))</f>
        <v/>
      </c>
      <c r="M12191" s="31">
        <f t="shared" si="935"/>
        <v>0</v>
      </c>
      <c r="N12191" s="31">
        <f t="shared" si="936"/>
        <v>0</v>
      </c>
      <c r="O12191" s="17" t="e">
        <f t="shared" si="937"/>
        <v>#DIV/0!</v>
      </c>
      <c r="P12191" s="31">
        <f t="shared" si="938"/>
        <v>0</v>
      </c>
      <c r="Q12191" s="9" t="e">
        <f t="shared" si="939"/>
        <v>#DIV/0!</v>
      </c>
    </row>
    <row r="12192" spans="12:17" x14ac:dyDescent="0.25">
      <c r="L12192" s="10" t="str">
        <f>IF(F12192="","",(SUM(F$2:F12192)))</f>
        <v/>
      </c>
      <c r="M12192" s="31">
        <f t="shared" si="935"/>
        <v>0</v>
      </c>
      <c r="N12192" s="31">
        <f t="shared" si="936"/>
        <v>0</v>
      </c>
      <c r="O12192" s="17" t="e">
        <f t="shared" si="937"/>
        <v>#DIV/0!</v>
      </c>
      <c r="P12192" s="31">
        <f t="shared" si="938"/>
        <v>0</v>
      </c>
      <c r="Q12192" s="9" t="e">
        <f t="shared" si="939"/>
        <v>#DIV/0!</v>
      </c>
    </row>
    <row r="12193" spans="12:17" x14ac:dyDescent="0.25">
      <c r="L12193" s="10" t="str">
        <f>IF(F12193="","",(SUM(F$2:F12193)))</f>
        <v/>
      </c>
      <c r="M12193" s="31">
        <f t="shared" si="935"/>
        <v>0</v>
      </c>
      <c r="N12193" s="31">
        <f t="shared" si="936"/>
        <v>0</v>
      </c>
      <c r="O12193" s="17" t="e">
        <f t="shared" si="937"/>
        <v>#DIV/0!</v>
      </c>
      <c r="P12193" s="31">
        <f t="shared" si="938"/>
        <v>0</v>
      </c>
      <c r="Q12193" s="9" t="e">
        <f t="shared" si="939"/>
        <v>#DIV/0!</v>
      </c>
    </row>
    <row r="12194" spans="12:17" x14ac:dyDescent="0.25">
      <c r="L12194" s="10" t="str">
        <f>IF(F12194="","",(SUM(F$2:F12194)))</f>
        <v/>
      </c>
      <c r="M12194" s="31">
        <f t="shared" si="935"/>
        <v>0</v>
      </c>
      <c r="N12194" s="31">
        <f t="shared" si="936"/>
        <v>0</v>
      </c>
      <c r="O12194" s="17" t="e">
        <f t="shared" si="937"/>
        <v>#DIV/0!</v>
      </c>
      <c r="P12194" s="31">
        <f t="shared" si="938"/>
        <v>0</v>
      </c>
      <c r="Q12194" s="9" t="e">
        <f t="shared" si="939"/>
        <v>#DIV/0!</v>
      </c>
    </row>
    <row r="12195" spans="12:17" x14ac:dyDescent="0.25">
      <c r="L12195" s="10" t="str">
        <f>IF(F12195="","",(SUM(F$2:F12195)))</f>
        <v/>
      </c>
      <c r="M12195" s="31">
        <f t="shared" si="935"/>
        <v>0</v>
      </c>
      <c r="N12195" s="31">
        <f t="shared" si="936"/>
        <v>0</v>
      </c>
      <c r="O12195" s="17" t="e">
        <f t="shared" si="937"/>
        <v>#DIV/0!</v>
      </c>
      <c r="P12195" s="31">
        <f t="shared" si="938"/>
        <v>0</v>
      </c>
      <c r="Q12195" s="9" t="e">
        <f t="shared" si="939"/>
        <v>#DIV/0!</v>
      </c>
    </row>
    <row r="12196" spans="12:17" x14ac:dyDescent="0.25">
      <c r="L12196" s="10" t="str">
        <f>IF(F12196="","",(SUM(F$2:F12196)))</f>
        <v/>
      </c>
      <c r="M12196" s="31">
        <f t="shared" si="935"/>
        <v>0</v>
      </c>
      <c r="N12196" s="31">
        <f t="shared" si="936"/>
        <v>0</v>
      </c>
      <c r="O12196" s="17" t="e">
        <f t="shared" si="937"/>
        <v>#DIV/0!</v>
      </c>
      <c r="P12196" s="31">
        <f t="shared" si="938"/>
        <v>0</v>
      </c>
      <c r="Q12196" s="9" t="e">
        <f t="shared" si="939"/>
        <v>#DIV/0!</v>
      </c>
    </row>
    <row r="12197" spans="12:17" x14ac:dyDescent="0.25">
      <c r="L12197" s="10" t="str">
        <f>IF(F12197="","",(SUM(F$2:F12197)))</f>
        <v/>
      </c>
      <c r="M12197" s="31">
        <f t="shared" si="935"/>
        <v>0</v>
      </c>
      <c r="N12197" s="31">
        <f t="shared" si="936"/>
        <v>0</v>
      </c>
      <c r="O12197" s="17" t="e">
        <f t="shared" si="937"/>
        <v>#DIV/0!</v>
      </c>
      <c r="P12197" s="31">
        <f t="shared" si="938"/>
        <v>0</v>
      </c>
      <c r="Q12197" s="9" t="e">
        <f t="shared" si="939"/>
        <v>#DIV/0!</v>
      </c>
    </row>
    <row r="12198" spans="12:17" x14ac:dyDescent="0.25">
      <c r="L12198" s="10" t="str">
        <f>IF(F12198="","",(SUM(F$2:F12198)))</f>
        <v/>
      </c>
      <c r="M12198" s="31">
        <f t="shared" si="935"/>
        <v>0</v>
      </c>
      <c r="N12198" s="31">
        <f t="shared" si="936"/>
        <v>0</v>
      </c>
      <c r="O12198" s="17" t="e">
        <f t="shared" si="937"/>
        <v>#DIV/0!</v>
      </c>
      <c r="P12198" s="31">
        <f t="shared" si="938"/>
        <v>0</v>
      </c>
      <c r="Q12198" s="9" t="e">
        <f t="shared" si="939"/>
        <v>#DIV/0!</v>
      </c>
    </row>
    <row r="12199" spans="12:17" x14ac:dyDescent="0.25">
      <c r="L12199" s="10" t="str">
        <f>IF(F12199="","",(SUM(F$2:F12199)))</f>
        <v/>
      </c>
      <c r="M12199" s="31">
        <f t="shared" si="935"/>
        <v>0</v>
      </c>
      <c r="N12199" s="31">
        <f t="shared" si="936"/>
        <v>0</v>
      </c>
      <c r="O12199" s="17" t="e">
        <f t="shared" si="937"/>
        <v>#DIV/0!</v>
      </c>
      <c r="P12199" s="31">
        <f t="shared" si="938"/>
        <v>0</v>
      </c>
      <c r="Q12199" s="9" t="e">
        <f t="shared" si="939"/>
        <v>#DIV/0!</v>
      </c>
    </row>
    <row r="12200" spans="12:17" x14ac:dyDescent="0.25">
      <c r="L12200" s="10" t="str">
        <f>IF(F12200="","",(SUM(F$2:F12200)))</f>
        <v/>
      </c>
      <c r="M12200" s="31">
        <f t="shared" si="935"/>
        <v>0</v>
      </c>
      <c r="N12200" s="31">
        <f t="shared" si="936"/>
        <v>0</v>
      </c>
      <c r="O12200" s="17" t="e">
        <f t="shared" si="937"/>
        <v>#DIV/0!</v>
      </c>
      <c r="P12200" s="31">
        <f t="shared" si="938"/>
        <v>0</v>
      </c>
      <c r="Q12200" s="9" t="e">
        <f t="shared" si="939"/>
        <v>#DIV/0!</v>
      </c>
    </row>
    <row r="12201" spans="12:17" x14ac:dyDescent="0.25">
      <c r="L12201" s="10" t="str">
        <f>IF(F12201="","",(SUM(F$2:F12201)))</f>
        <v/>
      </c>
      <c r="M12201" s="31">
        <f t="shared" si="935"/>
        <v>0</v>
      </c>
      <c r="N12201" s="31">
        <f t="shared" si="936"/>
        <v>0</v>
      </c>
      <c r="O12201" s="17" t="e">
        <f t="shared" si="937"/>
        <v>#DIV/0!</v>
      </c>
      <c r="P12201" s="31">
        <f t="shared" si="938"/>
        <v>0</v>
      </c>
      <c r="Q12201" s="9" t="e">
        <f t="shared" si="939"/>
        <v>#DIV/0!</v>
      </c>
    </row>
    <row r="12202" spans="12:17" x14ac:dyDescent="0.25">
      <c r="L12202" s="10" t="str">
        <f>IF(F12202="","",(SUM(F$2:F12202)))</f>
        <v/>
      </c>
      <c r="M12202" s="31">
        <f t="shared" si="935"/>
        <v>0</v>
      </c>
      <c r="N12202" s="31">
        <f t="shared" si="936"/>
        <v>0</v>
      </c>
      <c r="O12202" s="17" t="e">
        <f t="shared" si="937"/>
        <v>#DIV/0!</v>
      </c>
      <c r="P12202" s="31">
        <f t="shared" si="938"/>
        <v>0</v>
      </c>
      <c r="Q12202" s="9" t="e">
        <f t="shared" si="939"/>
        <v>#DIV/0!</v>
      </c>
    </row>
    <row r="12203" spans="12:17" x14ac:dyDescent="0.25">
      <c r="L12203" s="10" t="str">
        <f>IF(F12203="","",(SUM(F$2:F12203)))</f>
        <v/>
      </c>
      <c r="M12203" s="31">
        <f t="shared" si="935"/>
        <v>0</v>
      </c>
      <c r="N12203" s="31">
        <f t="shared" si="936"/>
        <v>0</v>
      </c>
      <c r="O12203" s="17" t="e">
        <f t="shared" si="937"/>
        <v>#DIV/0!</v>
      </c>
      <c r="P12203" s="31">
        <f t="shared" si="938"/>
        <v>0</v>
      </c>
      <c r="Q12203" s="9" t="e">
        <f t="shared" si="939"/>
        <v>#DIV/0!</v>
      </c>
    </row>
    <row r="12204" spans="12:17" x14ac:dyDescent="0.25">
      <c r="L12204" s="10" t="str">
        <f>IF(F12204="","",(SUM(F$2:F12204)))</f>
        <v/>
      </c>
      <c r="M12204" s="31">
        <f t="shared" si="935"/>
        <v>0</v>
      </c>
      <c r="N12204" s="31">
        <f t="shared" si="936"/>
        <v>0</v>
      </c>
      <c r="O12204" s="17" t="e">
        <f t="shared" si="937"/>
        <v>#DIV/0!</v>
      </c>
      <c r="P12204" s="31">
        <f t="shared" si="938"/>
        <v>0</v>
      </c>
      <c r="Q12204" s="9" t="e">
        <f t="shared" si="939"/>
        <v>#DIV/0!</v>
      </c>
    </row>
    <row r="12205" spans="12:17" x14ac:dyDescent="0.25">
      <c r="L12205" s="10" t="str">
        <f>IF(F12205="","",(SUM(F$2:F12205)))</f>
        <v/>
      </c>
      <c r="M12205" s="31">
        <f t="shared" si="935"/>
        <v>0</v>
      </c>
      <c r="N12205" s="31">
        <f t="shared" si="936"/>
        <v>0</v>
      </c>
      <c r="O12205" s="17" t="e">
        <f t="shared" si="937"/>
        <v>#DIV/0!</v>
      </c>
      <c r="P12205" s="31">
        <f t="shared" si="938"/>
        <v>0</v>
      </c>
      <c r="Q12205" s="9" t="e">
        <f t="shared" si="939"/>
        <v>#DIV/0!</v>
      </c>
    </row>
    <row r="12206" spans="12:17" x14ac:dyDescent="0.25">
      <c r="L12206" s="10" t="str">
        <f>IF(F12206="","",(SUM(F$2:F12206)))</f>
        <v/>
      </c>
      <c r="M12206" s="31">
        <f t="shared" si="935"/>
        <v>0</v>
      </c>
      <c r="N12206" s="31">
        <f t="shared" si="936"/>
        <v>0</v>
      </c>
      <c r="O12206" s="17" t="e">
        <f t="shared" si="937"/>
        <v>#DIV/0!</v>
      </c>
      <c r="P12206" s="31">
        <f t="shared" si="938"/>
        <v>0</v>
      </c>
      <c r="Q12206" s="9" t="e">
        <f t="shared" si="939"/>
        <v>#DIV/0!</v>
      </c>
    </row>
    <row r="12207" spans="12:17" x14ac:dyDescent="0.25">
      <c r="L12207" s="10" t="str">
        <f>IF(F12207="","",(SUM(F$2:F12207)))</f>
        <v/>
      </c>
      <c r="M12207" s="31">
        <f t="shared" si="935"/>
        <v>0</v>
      </c>
      <c r="N12207" s="31">
        <f t="shared" si="936"/>
        <v>0</v>
      </c>
      <c r="O12207" s="17" t="e">
        <f t="shared" si="937"/>
        <v>#DIV/0!</v>
      </c>
      <c r="P12207" s="31">
        <f t="shared" si="938"/>
        <v>0</v>
      </c>
      <c r="Q12207" s="9" t="e">
        <f t="shared" si="939"/>
        <v>#DIV/0!</v>
      </c>
    </row>
    <row r="12208" spans="12:17" x14ac:dyDescent="0.25">
      <c r="L12208" s="10" t="str">
        <f>IF(F12208="","",(SUM(F$2:F12208)))</f>
        <v/>
      </c>
      <c r="M12208" s="31">
        <f t="shared" si="935"/>
        <v>0</v>
      </c>
      <c r="N12208" s="31">
        <f t="shared" si="936"/>
        <v>0</v>
      </c>
      <c r="O12208" s="17" t="e">
        <f t="shared" si="937"/>
        <v>#DIV/0!</v>
      </c>
      <c r="P12208" s="31">
        <f t="shared" si="938"/>
        <v>0</v>
      </c>
      <c r="Q12208" s="9" t="e">
        <f t="shared" si="939"/>
        <v>#DIV/0!</v>
      </c>
    </row>
    <row r="12209" spans="12:17" x14ac:dyDescent="0.25">
      <c r="L12209" s="10" t="str">
        <f>IF(F12209="","",(SUM(F$2:F12209)))</f>
        <v/>
      </c>
      <c r="M12209" s="31">
        <f t="shared" si="935"/>
        <v>0</v>
      </c>
      <c r="N12209" s="31">
        <f t="shared" si="936"/>
        <v>0</v>
      </c>
      <c r="O12209" s="17" t="e">
        <f t="shared" si="937"/>
        <v>#DIV/0!</v>
      </c>
      <c r="P12209" s="31">
        <f t="shared" si="938"/>
        <v>0</v>
      </c>
      <c r="Q12209" s="9" t="e">
        <f t="shared" si="939"/>
        <v>#DIV/0!</v>
      </c>
    </row>
    <row r="12210" spans="12:17" x14ac:dyDescent="0.25">
      <c r="L12210" s="10" t="str">
        <f>IF(F12210="","",(SUM(F$2:F12210)))</f>
        <v/>
      </c>
      <c r="M12210" s="31">
        <f t="shared" si="935"/>
        <v>0</v>
      </c>
      <c r="N12210" s="31">
        <f t="shared" si="936"/>
        <v>0</v>
      </c>
      <c r="O12210" s="17" t="e">
        <f t="shared" si="937"/>
        <v>#DIV/0!</v>
      </c>
      <c r="P12210" s="31">
        <f t="shared" si="938"/>
        <v>0</v>
      </c>
      <c r="Q12210" s="9" t="e">
        <f t="shared" si="939"/>
        <v>#DIV/0!</v>
      </c>
    </row>
    <row r="12211" spans="12:17" x14ac:dyDescent="0.25">
      <c r="L12211" s="10" t="str">
        <f>IF(F12211="","",(SUM(F$2:F12211)))</f>
        <v/>
      </c>
      <c r="M12211" s="31">
        <f t="shared" si="935"/>
        <v>0</v>
      </c>
      <c r="N12211" s="31">
        <f t="shared" si="936"/>
        <v>0</v>
      </c>
      <c r="O12211" s="17" t="e">
        <f t="shared" si="937"/>
        <v>#DIV/0!</v>
      </c>
      <c r="P12211" s="31">
        <f t="shared" si="938"/>
        <v>0</v>
      </c>
      <c r="Q12211" s="9" t="e">
        <f t="shared" si="939"/>
        <v>#DIV/0!</v>
      </c>
    </row>
    <row r="12212" spans="12:17" x14ac:dyDescent="0.25">
      <c r="L12212" s="10" t="str">
        <f>IF(F12212="","",(SUM(F$2:F12212)))</f>
        <v/>
      </c>
      <c r="M12212" s="31">
        <f t="shared" si="935"/>
        <v>0</v>
      </c>
      <c r="N12212" s="31">
        <f t="shared" si="936"/>
        <v>0</v>
      </c>
      <c r="O12212" s="17" t="e">
        <f t="shared" si="937"/>
        <v>#DIV/0!</v>
      </c>
      <c r="P12212" s="31">
        <f t="shared" si="938"/>
        <v>0</v>
      </c>
      <c r="Q12212" s="9" t="e">
        <f t="shared" si="939"/>
        <v>#DIV/0!</v>
      </c>
    </row>
    <row r="12213" spans="12:17" x14ac:dyDescent="0.25">
      <c r="L12213" s="10" t="str">
        <f>IF(F12213="","",(SUM(F$2:F12213)))</f>
        <v/>
      </c>
      <c r="M12213" s="31">
        <f t="shared" si="935"/>
        <v>0</v>
      </c>
      <c r="N12213" s="31">
        <f t="shared" si="936"/>
        <v>0</v>
      </c>
      <c r="O12213" s="17" t="e">
        <f t="shared" si="937"/>
        <v>#DIV/0!</v>
      </c>
      <c r="P12213" s="31">
        <f t="shared" si="938"/>
        <v>0</v>
      </c>
      <c r="Q12213" s="9" t="e">
        <f t="shared" si="939"/>
        <v>#DIV/0!</v>
      </c>
    </row>
    <row r="12214" spans="12:17" x14ac:dyDescent="0.25">
      <c r="L12214" s="10" t="str">
        <f>IF(F12214="","",(SUM(F$2:F12214)))</f>
        <v/>
      </c>
      <c r="M12214" s="31">
        <f t="shared" si="935"/>
        <v>0</v>
      </c>
      <c r="N12214" s="31">
        <f t="shared" si="936"/>
        <v>0</v>
      </c>
      <c r="O12214" s="17" t="e">
        <f t="shared" si="937"/>
        <v>#DIV/0!</v>
      </c>
      <c r="P12214" s="31">
        <f t="shared" si="938"/>
        <v>0</v>
      </c>
      <c r="Q12214" s="9" t="e">
        <f t="shared" si="939"/>
        <v>#DIV/0!</v>
      </c>
    </row>
    <row r="12215" spans="12:17" x14ac:dyDescent="0.25">
      <c r="L12215" s="10" t="str">
        <f>IF(F12215="","",(SUM(F$2:F12215)))</f>
        <v/>
      </c>
      <c r="M12215" s="31">
        <f t="shared" si="935"/>
        <v>0</v>
      </c>
      <c r="N12215" s="31">
        <f t="shared" si="936"/>
        <v>0</v>
      </c>
      <c r="O12215" s="17" t="e">
        <f t="shared" si="937"/>
        <v>#DIV/0!</v>
      </c>
      <c r="P12215" s="31">
        <f t="shared" si="938"/>
        <v>0</v>
      </c>
      <c r="Q12215" s="9" t="e">
        <f t="shared" si="939"/>
        <v>#DIV/0!</v>
      </c>
    </row>
    <row r="12216" spans="12:17" x14ac:dyDescent="0.25">
      <c r="L12216" s="10" t="str">
        <f>IF(F12216="","",(SUM(F$2:F12216)))</f>
        <v/>
      </c>
      <c r="M12216" s="31">
        <f t="shared" si="935"/>
        <v>0</v>
      </c>
      <c r="N12216" s="31">
        <f t="shared" si="936"/>
        <v>0</v>
      </c>
      <c r="O12216" s="17" t="e">
        <f t="shared" si="937"/>
        <v>#DIV/0!</v>
      </c>
      <c r="P12216" s="31">
        <f t="shared" si="938"/>
        <v>0</v>
      </c>
      <c r="Q12216" s="9" t="e">
        <f t="shared" si="939"/>
        <v>#DIV/0!</v>
      </c>
    </row>
    <row r="12217" spans="12:17" x14ac:dyDescent="0.25">
      <c r="L12217" s="10" t="str">
        <f>IF(F12217="","",(SUM(F$2:F12217)))</f>
        <v/>
      </c>
      <c r="M12217" s="31">
        <f t="shared" si="935"/>
        <v>0</v>
      </c>
      <c r="N12217" s="31">
        <f t="shared" si="936"/>
        <v>0</v>
      </c>
      <c r="O12217" s="17" t="e">
        <f t="shared" si="937"/>
        <v>#DIV/0!</v>
      </c>
      <c r="P12217" s="31">
        <f t="shared" si="938"/>
        <v>0</v>
      </c>
      <c r="Q12217" s="9" t="e">
        <f t="shared" si="939"/>
        <v>#DIV/0!</v>
      </c>
    </row>
    <row r="12218" spans="12:17" x14ac:dyDescent="0.25">
      <c r="L12218" s="10" t="str">
        <f>IF(F12218="","",(SUM(F$2:F12218)))</f>
        <v/>
      </c>
      <c r="M12218" s="31">
        <f t="shared" si="935"/>
        <v>0</v>
      </c>
      <c r="N12218" s="31">
        <f t="shared" si="936"/>
        <v>0</v>
      </c>
      <c r="O12218" s="17" t="e">
        <f t="shared" si="937"/>
        <v>#DIV/0!</v>
      </c>
      <c r="P12218" s="31">
        <f t="shared" si="938"/>
        <v>0</v>
      </c>
      <c r="Q12218" s="9" t="e">
        <f t="shared" si="939"/>
        <v>#DIV/0!</v>
      </c>
    </row>
    <row r="12219" spans="12:17" x14ac:dyDescent="0.25">
      <c r="L12219" s="10" t="str">
        <f>IF(F12219="","",(SUM(F$2:F12219)))</f>
        <v/>
      </c>
      <c r="M12219" s="31">
        <f t="shared" si="935"/>
        <v>0</v>
      </c>
      <c r="N12219" s="31">
        <f t="shared" si="936"/>
        <v>0</v>
      </c>
      <c r="O12219" s="17" t="e">
        <f t="shared" si="937"/>
        <v>#DIV/0!</v>
      </c>
      <c r="P12219" s="31">
        <f t="shared" si="938"/>
        <v>0</v>
      </c>
      <c r="Q12219" s="9" t="e">
        <f t="shared" si="939"/>
        <v>#DIV/0!</v>
      </c>
    </row>
    <row r="12220" spans="12:17" x14ac:dyDescent="0.25">
      <c r="L12220" s="10" t="str">
        <f>IF(F12220="","",(SUM(F$2:F12220)))</f>
        <v/>
      </c>
      <c r="M12220" s="31">
        <f t="shared" si="935"/>
        <v>0</v>
      </c>
      <c r="N12220" s="31">
        <f t="shared" si="936"/>
        <v>0</v>
      </c>
      <c r="O12220" s="17" t="e">
        <f t="shared" si="937"/>
        <v>#DIV/0!</v>
      </c>
      <c r="P12220" s="31">
        <f t="shared" si="938"/>
        <v>0</v>
      </c>
      <c r="Q12220" s="9" t="e">
        <f t="shared" si="939"/>
        <v>#DIV/0!</v>
      </c>
    </row>
    <row r="12221" spans="12:17" x14ac:dyDescent="0.25">
      <c r="L12221" s="10" t="str">
        <f>IF(F12221="","",(SUM(F$2:F12221)))</f>
        <v/>
      </c>
      <c r="M12221" s="31">
        <f t="shared" si="935"/>
        <v>0</v>
      </c>
      <c r="N12221" s="31">
        <f t="shared" si="936"/>
        <v>0</v>
      </c>
      <c r="O12221" s="17" t="e">
        <f t="shared" si="937"/>
        <v>#DIV/0!</v>
      </c>
      <c r="P12221" s="31">
        <f t="shared" si="938"/>
        <v>0</v>
      </c>
      <c r="Q12221" s="9" t="e">
        <f t="shared" si="939"/>
        <v>#DIV/0!</v>
      </c>
    </row>
    <row r="12222" spans="12:17" x14ac:dyDescent="0.25">
      <c r="L12222" s="10" t="str">
        <f>IF(F12222="","",(SUM(F$2:F12222)))</f>
        <v/>
      </c>
      <c r="M12222" s="31">
        <f t="shared" si="935"/>
        <v>0</v>
      </c>
      <c r="N12222" s="31">
        <f t="shared" si="936"/>
        <v>0</v>
      </c>
      <c r="O12222" s="17" t="e">
        <f t="shared" si="937"/>
        <v>#DIV/0!</v>
      </c>
      <c r="P12222" s="31">
        <f t="shared" si="938"/>
        <v>0</v>
      </c>
      <c r="Q12222" s="9" t="e">
        <f t="shared" si="939"/>
        <v>#DIV/0!</v>
      </c>
    </row>
    <row r="12223" spans="12:17" x14ac:dyDescent="0.25">
      <c r="L12223" s="10" t="str">
        <f>IF(F12223="","",(SUM(F$2:F12223)))</f>
        <v/>
      </c>
      <c r="M12223" s="31">
        <f t="shared" si="935"/>
        <v>0</v>
      </c>
      <c r="N12223" s="31">
        <f t="shared" si="936"/>
        <v>0</v>
      </c>
      <c r="O12223" s="17" t="e">
        <f t="shared" si="937"/>
        <v>#DIV/0!</v>
      </c>
      <c r="P12223" s="31">
        <f t="shared" si="938"/>
        <v>0</v>
      </c>
      <c r="Q12223" s="9" t="e">
        <f t="shared" si="939"/>
        <v>#DIV/0!</v>
      </c>
    </row>
    <row r="12224" spans="12:17" x14ac:dyDescent="0.25">
      <c r="L12224" s="10" t="str">
        <f>IF(F12224="","",(SUM(F$2:F12224)))</f>
        <v/>
      </c>
      <c r="M12224" s="31">
        <f t="shared" si="935"/>
        <v>0</v>
      </c>
      <c r="N12224" s="31">
        <f t="shared" si="936"/>
        <v>0</v>
      </c>
      <c r="O12224" s="17" t="e">
        <f t="shared" si="937"/>
        <v>#DIV/0!</v>
      </c>
      <c r="P12224" s="31">
        <f t="shared" si="938"/>
        <v>0</v>
      </c>
      <c r="Q12224" s="9" t="e">
        <f t="shared" si="939"/>
        <v>#DIV/0!</v>
      </c>
    </row>
    <row r="12225" spans="12:17" x14ac:dyDescent="0.25">
      <c r="L12225" s="10" t="str">
        <f>IF(F12225="","",(SUM(F$2:F12225)))</f>
        <v/>
      </c>
      <c r="M12225" s="31">
        <f t="shared" si="935"/>
        <v>0</v>
      </c>
      <c r="N12225" s="31">
        <f t="shared" si="936"/>
        <v>0</v>
      </c>
      <c r="O12225" s="17" t="e">
        <f t="shared" si="937"/>
        <v>#DIV/0!</v>
      </c>
      <c r="P12225" s="31">
        <f t="shared" si="938"/>
        <v>0</v>
      </c>
      <c r="Q12225" s="9" t="e">
        <f t="shared" si="939"/>
        <v>#DIV/0!</v>
      </c>
    </row>
    <row r="12226" spans="12:17" x14ac:dyDescent="0.25">
      <c r="L12226" s="10" t="str">
        <f>IF(F12226="","",(SUM(F$2:F12226)))</f>
        <v/>
      </c>
      <c r="M12226" s="31">
        <f t="shared" si="935"/>
        <v>0</v>
      </c>
      <c r="N12226" s="31">
        <f t="shared" si="936"/>
        <v>0</v>
      </c>
      <c r="O12226" s="17" t="e">
        <f t="shared" si="937"/>
        <v>#DIV/0!</v>
      </c>
      <c r="P12226" s="31">
        <f t="shared" si="938"/>
        <v>0</v>
      </c>
      <c r="Q12226" s="9" t="e">
        <f t="shared" si="939"/>
        <v>#DIV/0!</v>
      </c>
    </row>
    <row r="12227" spans="12:17" x14ac:dyDescent="0.25">
      <c r="L12227" s="10" t="str">
        <f>IF(F12227="","",(SUM(F$2:F12227)))</f>
        <v/>
      </c>
      <c r="M12227" s="31">
        <f t="shared" si="935"/>
        <v>0</v>
      </c>
      <c r="N12227" s="31">
        <f t="shared" si="936"/>
        <v>0</v>
      </c>
      <c r="O12227" s="17" t="e">
        <f t="shared" si="937"/>
        <v>#DIV/0!</v>
      </c>
      <c r="P12227" s="31">
        <f t="shared" si="938"/>
        <v>0</v>
      </c>
      <c r="Q12227" s="9" t="e">
        <f t="shared" si="939"/>
        <v>#DIV/0!</v>
      </c>
    </row>
    <row r="12228" spans="12:17" x14ac:dyDescent="0.25">
      <c r="L12228" s="10" t="str">
        <f>IF(F12228="","",(SUM(F$2:F12228)))</f>
        <v/>
      </c>
      <c r="M12228" s="31">
        <f t="shared" si="935"/>
        <v>0</v>
      </c>
      <c r="N12228" s="31">
        <f t="shared" si="936"/>
        <v>0</v>
      </c>
      <c r="O12228" s="17" t="e">
        <f t="shared" si="937"/>
        <v>#DIV/0!</v>
      </c>
      <c r="P12228" s="31">
        <f t="shared" si="938"/>
        <v>0</v>
      </c>
      <c r="Q12228" s="9" t="e">
        <f t="shared" si="939"/>
        <v>#DIV/0!</v>
      </c>
    </row>
    <row r="12229" spans="12:17" x14ac:dyDescent="0.25">
      <c r="L12229" s="10" t="str">
        <f>IF(F12229="","",(SUM(F$2:F12229)))</f>
        <v/>
      </c>
      <c r="M12229" s="31">
        <f t="shared" si="935"/>
        <v>0</v>
      </c>
      <c r="N12229" s="31">
        <f t="shared" si="936"/>
        <v>0</v>
      </c>
      <c r="O12229" s="17" t="e">
        <f t="shared" si="937"/>
        <v>#DIV/0!</v>
      </c>
      <c r="P12229" s="31">
        <f t="shared" si="938"/>
        <v>0</v>
      </c>
      <c r="Q12229" s="9" t="e">
        <f t="shared" si="939"/>
        <v>#DIV/0!</v>
      </c>
    </row>
    <row r="12230" spans="12:17" x14ac:dyDescent="0.25">
      <c r="L12230" s="10" t="str">
        <f>IF(F12230="","",(SUM(F$2:F12230)))</f>
        <v/>
      </c>
      <c r="M12230" s="31">
        <f t="shared" si="935"/>
        <v>0</v>
      </c>
      <c r="N12230" s="31">
        <f t="shared" si="936"/>
        <v>0</v>
      </c>
      <c r="O12230" s="17" t="e">
        <f t="shared" si="937"/>
        <v>#DIV/0!</v>
      </c>
      <c r="P12230" s="31">
        <f t="shared" si="938"/>
        <v>0</v>
      </c>
      <c r="Q12230" s="9" t="e">
        <f t="shared" si="939"/>
        <v>#DIV/0!</v>
      </c>
    </row>
    <row r="12231" spans="12:17" x14ac:dyDescent="0.25">
      <c r="L12231" s="10" t="str">
        <f>IF(F12231="","",(SUM(F$2:F12231)))</f>
        <v/>
      </c>
      <c r="M12231" s="31">
        <f t="shared" si="935"/>
        <v>0</v>
      </c>
      <c r="N12231" s="31">
        <f t="shared" si="936"/>
        <v>0</v>
      </c>
      <c r="O12231" s="17" t="e">
        <f t="shared" si="937"/>
        <v>#DIV/0!</v>
      </c>
      <c r="P12231" s="31">
        <f t="shared" si="938"/>
        <v>0</v>
      </c>
      <c r="Q12231" s="9" t="e">
        <f t="shared" si="939"/>
        <v>#DIV/0!</v>
      </c>
    </row>
    <row r="12232" spans="12:17" x14ac:dyDescent="0.25">
      <c r="L12232" s="10" t="str">
        <f>IF(F12232="","",(SUM(F$2:F12232)))</f>
        <v/>
      </c>
      <c r="M12232" s="31">
        <f t="shared" si="935"/>
        <v>0</v>
      </c>
      <c r="N12232" s="31">
        <f t="shared" si="936"/>
        <v>0</v>
      </c>
      <c r="O12232" s="17" t="e">
        <f t="shared" si="937"/>
        <v>#DIV/0!</v>
      </c>
      <c r="P12232" s="31">
        <f t="shared" si="938"/>
        <v>0</v>
      </c>
      <c r="Q12232" s="9" t="e">
        <f t="shared" si="939"/>
        <v>#DIV/0!</v>
      </c>
    </row>
    <row r="12233" spans="12:17" x14ac:dyDescent="0.25">
      <c r="L12233" s="10" t="str">
        <f>IF(F12233="","",(SUM(F$2:F12233)))</f>
        <v/>
      </c>
      <c r="M12233" s="31">
        <f t="shared" si="935"/>
        <v>0</v>
      </c>
      <c r="N12233" s="31">
        <f t="shared" si="936"/>
        <v>0</v>
      </c>
      <c r="O12233" s="17" t="e">
        <f t="shared" si="937"/>
        <v>#DIV/0!</v>
      </c>
      <c r="P12233" s="31">
        <f t="shared" si="938"/>
        <v>0</v>
      </c>
      <c r="Q12233" s="9" t="e">
        <f t="shared" si="939"/>
        <v>#DIV/0!</v>
      </c>
    </row>
    <row r="12234" spans="12:17" x14ac:dyDescent="0.25">
      <c r="L12234" s="10" t="str">
        <f>IF(F12234="","",(SUM(F$2:F12234)))</f>
        <v/>
      </c>
      <c r="M12234" s="31">
        <f t="shared" ref="M12234:M12297" si="940">IF(B$201="","",(COUNTIF($B12035:$B12234, "Tournament Pool Tournament Registration") - COUNTIF($B12035:$B12234, "Tournament Pool Registration (inc. Fee)")))</f>
        <v>0</v>
      </c>
      <c r="N12234" s="31">
        <f t="shared" ref="N12234:N12297" si="941">IF(B$201="","",(COUNTIF($B12035:$B12234, "Tournament Pool Tournament Registration")))</f>
        <v>0</v>
      </c>
      <c r="O12234" s="17" t="e">
        <f t="shared" ref="O12234:O12297" si="942">IF(B$201="","",(M12234/N12234))</f>
        <v>#DIV/0!</v>
      </c>
      <c r="P12234" s="31">
        <f t="shared" ref="P12234:P12297" si="943">IF(B$201="","",(COUNTIF($B12035:$B12234, "Tournament Pool Tournament KO Award")))</f>
        <v>0</v>
      </c>
      <c r="Q12234" s="9" t="e">
        <f t="shared" ref="Q12234:Q12297" si="944">IF(B$201="","",(P12234/N12234))</f>
        <v>#DIV/0!</v>
      </c>
    </row>
    <row r="12235" spans="12:17" x14ac:dyDescent="0.25">
      <c r="L12235" s="10" t="str">
        <f>IF(F12235="","",(SUM(F$2:F12235)))</f>
        <v/>
      </c>
      <c r="M12235" s="31">
        <f t="shared" si="940"/>
        <v>0</v>
      </c>
      <c r="N12235" s="31">
        <f t="shared" si="941"/>
        <v>0</v>
      </c>
      <c r="O12235" s="17" t="e">
        <f t="shared" si="942"/>
        <v>#DIV/0!</v>
      </c>
      <c r="P12235" s="31">
        <f t="shared" si="943"/>
        <v>0</v>
      </c>
      <c r="Q12235" s="9" t="e">
        <f t="shared" si="944"/>
        <v>#DIV/0!</v>
      </c>
    </row>
    <row r="12236" spans="12:17" x14ac:dyDescent="0.25">
      <c r="L12236" s="10" t="str">
        <f>IF(F12236="","",(SUM(F$2:F12236)))</f>
        <v/>
      </c>
      <c r="M12236" s="31">
        <f t="shared" si="940"/>
        <v>0</v>
      </c>
      <c r="N12236" s="31">
        <f t="shared" si="941"/>
        <v>0</v>
      </c>
      <c r="O12236" s="17" t="e">
        <f t="shared" si="942"/>
        <v>#DIV/0!</v>
      </c>
      <c r="P12236" s="31">
        <f t="shared" si="943"/>
        <v>0</v>
      </c>
      <c r="Q12236" s="9" t="e">
        <f t="shared" si="944"/>
        <v>#DIV/0!</v>
      </c>
    </row>
    <row r="12237" spans="12:17" x14ac:dyDescent="0.25">
      <c r="L12237" s="10" t="str">
        <f>IF(F12237="","",(SUM(F$2:F12237)))</f>
        <v/>
      </c>
      <c r="M12237" s="31">
        <f t="shared" si="940"/>
        <v>0</v>
      </c>
      <c r="N12237" s="31">
        <f t="shared" si="941"/>
        <v>0</v>
      </c>
      <c r="O12237" s="17" t="e">
        <f t="shared" si="942"/>
        <v>#DIV/0!</v>
      </c>
      <c r="P12237" s="31">
        <f t="shared" si="943"/>
        <v>0</v>
      </c>
      <c r="Q12237" s="9" t="e">
        <f t="shared" si="944"/>
        <v>#DIV/0!</v>
      </c>
    </row>
    <row r="12238" spans="12:17" x14ac:dyDescent="0.25">
      <c r="L12238" s="10" t="str">
        <f>IF(F12238="","",(SUM(F$2:F12238)))</f>
        <v/>
      </c>
      <c r="M12238" s="31">
        <f t="shared" si="940"/>
        <v>0</v>
      </c>
      <c r="N12238" s="31">
        <f t="shared" si="941"/>
        <v>0</v>
      </c>
      <c r="O12238" s="17" t="e">
        <f t="shared" si="942"/>
        <v>#DIV/0!</v>
      </c>
      <c r="P12238" s="31">
        <f t="shared" si="943"/>
        <v>0</v>
      </c>
      <c r="Q12238" s="9" t="e">
        <f t="shared" si="944"/>
        <v>#DIV/0!</v>
      </c>
    </row>
    <row r="12239" spans="12:17" x14ac:dyDescent="0.25">
      <c r="L12239" s="10" t="str">
        <f>IF(F12239="","",(SUM(F$2:F12239)))</f>
        <v/>
      </c>
      <c r="M12239" s="31">
        <f t="shared" si="940"/>
        <v>0</v>
      </c>
      <c r="N12239" s="31">
        <f t="shared" si="941"/>
        <v>0</v>
      </c>
      <c r="O12239" s="17" t="e">
        <f t="shared" si="942"/>
        <v>#DIV/0!</v>
      </c>
      <c r="P12239" s="31">
        <f t="shared" si="943"/>
        <v>0</v>
      </c>
      <c r="Q12239" s="9" t="e">
        <f t="shared" si="944"/>
        <v>#DIV/0!</v>
      </c>
    </row>
    <row r="12240" spans="12:17" x14ac:dyDescent="0.25">
      <c r="L12240" s="10" t="str">
        <f>IF(F12240="","",(SUM(F$2:F12240)))</f>
        <v/>
      </c>
      <c r="M12240" s="31">
        <f t="shared" si="940"/>
        <v>0</v>
      </c>
      <c r="N12240" s="31">
        <f t="shared" si="941"/>
        <v>0</v>
      </c>
      <c r="O12240" s="17" t="e">
        <f t="shared" si="942"/>
        <v>#DIV/0!</v>
      </c>
      <c r="P12240" s="31">
        <f t="shared" si="943"/>
        <v>0</v>
      </c>
      <c r="Q12240" s="9" t="e">
        <f t="shared" si="944"/>
        <v>#DIV/0!</v>
      </c>
    </row>
    <row r="12241" spans="12:17" x14ac:dyDescent="0.25">
      <c r="L12241" s="10" t="str">
        <f>IF(F12241="","",(SUM(F$2:F12241)))</f>
        <v/>
      </c>
      <c r="M12241" s="31">
        <f t="shared" si="940"/>
        <v>0</v>
      </c>
      <c r="N12241" s="31">
        <f t="shared" si="941"/>
        <v>0</v>
      </c>
      <c r="O12241" s="17" t="e">
        <f t="shared" si="942"/>
        <v>#DIV/0!</v>
      </c>
      <c r="P12241" s="31">
        <f t="shared" si="943"/>
        <v>0</v>
      </c>
      <c r="Q12241" s="9" t="e">
        <f t="shared" si="944"/>
        <v>#DIV/0!</v>
      </c>
    </row>
    <row r="12242" spans="12:17" x14ac:dyDescent="0.25">
      <c r="L12242" s="10" t="str">
        <f>IF(F12242="","",(SUM(F$2:F12242)))</f>
        <v/>
      </c>
      <c r="M12242" s="31">
        <f t="shared" si="940"/>
        <v>0</v>
      </c>
      <c r="N12242" s="31">
        <f t="shared" si="941"/>
        <v>0</v>
      </c>
      <c r="O12242" s="17" t="e">
        <f t="shared" si="942"/>
        <v>#DIV/0!</v>
      </c>
      <c r="P12242" s="31">
        <f t="shared" si="943"/>
        <v>0</v>
      </c>
      <c r="Q12242" s="9" t="e">
        <f t="shared" si="944"/>
        <v>#DIV/0!</v>
      </c>
    </row>
    <row r="12243" spans="12:17" x14ac:dyDescent="0.25">
      <c r="L12243" s="10" t="str">
        <f>IF(F12243="","",(SUM(F$2:F12243)))</f>
        <v/>
      </c>
      <c r="M12243" s="31">
        <f t="shared" si="940"/>
        <v>0</v>
      </c>
      <c r="N12243" s="31">
        <f t="shared" si="941"/>
        <v>0</v>
      </c>
      <c r="O12243" s="17" t="e">
        <f t="shared" si="942"/>
        <v>#DIV/0!</v>
      </c>
      <c r="P12243" s="31">
        <f t="shared" si="943"/>
        <v>0</v>
      </c>
      <c r="Q12243" s="9" t="e">
        <f t="shared" si="944"/>
        <v>#DIV/0!</v>
      </c>
    </row>
    <row r="12244" spans="12:17" x14ac:dyDescent="0.25">
      <c r="L12244" s="10" t="str">
        <f>IF(F12244="","",(SUM(F$2:F12244)))</f>
        <v/>
      </c>
      <c r="M12244" s="31">
        <f t="shared" si="940"/>
        <v>0</v>
      </c>
      <c r="N12244" s="31">
        <f t="shared" si="941"/>
        <v>0</v>
      </c>
      <c r="O12244" s="17" t="e">
        <f t="shared" si="942"/>
        <v>#DIV/0!</v>
      </c>
      <c r="P12244" s="31">
        <f t="shared" si="943"/>
        <v>0</v>
      </c>
      <c r="Q12244" s="9" t="e">
        <f t="shared" si="944"/>
        <v>#DIV/0!</v>
      </c>
    </row>
    <row r="12245" spans="12:17" x14ac:dyDescent="0.25">
      <c r="L12245" s="10" t="str">
        <f>IF(F12245="","",(SUM(F$2:F12245)))</f>
        <v/>
      </c>
      <c r="M12245" s="31">
        <f t="shared" si="940"/>
        <v>0</v>
      </c>
      <c r="N12245" s="31">
        <f t="shared" si="941"/>
        <v>0</v>
      </c>
      <c r="O12245" s="17" t="e">
        <f t="shared" si="942"/>
        <v>#DIV/0!</v>
      </c>
      <c r="P12245" s="31">
        <f t="shared" si="943"/>
        <v>0</v>
      </c>
      <c r="Q12245" s="9" t="e">
        <f t="shared" si="944"/>
        <v>#DIV/0!</v>
      </c>
    </row>
    <row r="12246" spans="12:17" x14ac:dyDescent="0.25">
      <c r="L12246" s="10" t="str">
        <f>IF(F12246="","",(SUM(F$2:F12246)))</f>
        <v/>
      </c>
      <c r="M12246" s="31">
        <f t="shared" si="940"/>
        <v>0</v>
      </c>
      <c r="N12246" s="31">
        <f t="shared" si="941"/>
        <v>0</v>
      </c>
      <c r="O12246" s="17" t="e">
        <f t="shared" si="942"/>
        <v>#DIV/0!</v>
      </c>
      <c r="P12246" s="31">
        <f t="shared" si="943"/>
        <v>0</v>
      </c>
      <c r="Q12246" s="9" t="e">
        <f t="shared" si="944"/>
        <v>#DIV/0!</v>
      </c>
    </row>
    <row r="12247" spans="12:17" x14ac:dyDescent="0.25">
      <c r="L12247" s="10" t="str">
        <f>IF(F12247="","",(SUM(F$2:F12247)))</f>
        <v/>
      </c>
      <c r="M12247" s="31">
        <f t="shared" si="940"/>
        <v>0</v>
      </c>
      <c r="N12247" s="31">
        <f t="shared" si="941"/>
        <v>0</v>
      </c>
      <c r="O12247" s="17" t="e">
        <f t="shared" si="942"/>
        <v>#DIV/0!</v>
      </c>
      <c r="P12247" s="31">
        <f t="shared" si="943"/>
        <v>0</v>
      </c>
      <c r="Q12247" s="9" t="e">
        <f t="shared" si="944"/>
        <v>#DIV/0!</v>
      </c>
    </row>
    <row r="12248" spans="12:17" x14ac:dyDescent="0.25">
      <c r="L12248" s="10" t="str">
        <f>IF(F12248="","",(SUM(F$2:F12248)))</f>
        <v/>
      </c>
      <c r="M12248" s="31">
        <f t="shared" si="940"/>
        <v>0</v>
      </c>
      <c r="N12248" s="31">
        <f t="shared" si="941"/>
        <v>0</v>
      </c>
      <c r="O12248" s="17" t="e">
        <f t="shared" si="942"/>
        <v>#DIV/0!</v>
      </c>
      <c r="P12248" s="31">
        <f t="shared" si="943"/>
        <v>0</v>
      </c>
      <c r="Q12248" s="9" t="e">
        <f t="shared" si="944"/>
        <v>#DIV/0!</v>
      </c>
    </row>
    <row r="12249" spans="12:17" x14ac:dyDescent="0.25">
      <c r="L12249" s="10" t="str">
        <f>IF(F12249="","",(SUM(F$2:F12249)))</f>
        <v/>
      </c>
      <c r="M12249" s="31">
        <f t="shared" si="940"/>
        <v>0</v>
      </c>
      <c r="N12249" s="31">
        <f t="shared" si="941"/>
        <v>0</v>
      </c>
      <c r="O12249" s="17" t="e">
        <f t="shared" si="942"/>
        <v>#DIV/0!</v>
      </c>
      <c r="P12249" s="31">
        <f t="shared" si="943"/>
        <v>0</v>
      </c>
      <c r="Q12249" s="9" t="e">
        <f t="shared" si="944"/>
        <v>#DIV/0!</v>
      </c>
    </row>
    <row r="12250" spans="12:17" x14ac:dyDescent="0.25">
      <c r="L12250" s="10" t="str">
        <f>IF(F12250="","",(SUM(F$2:F12250)))</f>
        <v/>
      </c>
      <c r="M12250" s="31">
        <f t="shared" si="940"/>
        <v>0</v>
      </c>
      <c r="N12250" s="31">
        <f t="shared" si="941"/>
        <v>0</v>
      </c>
      <c r="O12250" s="17" t="e">
        <f t="shared" si="942"/>
        <v>#DIV/0!</v>
      </c>
      <c r="P12250" s="31">
        <f t="shared" si="943"/>
        <v>0</v>
      </c>
      <c r="Q12250" s="9" t="e">
        <f t="shared" si="944"/>
        <v>#DIV/0!</v>
      </c>
    </row>
    <row r="12251" spans="12:17" x14ac:dyDescent="0.25">
      <c r="L12251" s="10" t="str">
        <f>IF(F12251="","",(SUM(F$2:F12251)))</f>
        <v/>
      </c>
      <c r="M12251" s="31">
        <f t="shared" si="940"/>
        <v>0</v>
      </c>
      <c r="N12251" s="31">
        <f t="shared" si="941"/>
        <v>0</v>
      </c>
      <c r="O12251" s="17" t="e">
        <f t="shared" si="942"/>
        <v>#DIV/0!</v>
      </c>
      <c r="P12251" s="31">
        <f t="shared" si="943"/>
        <v>0</v>
      </c>
      <c r="Q12251" s="9" t="e">
        <f t="shared" si="944"/>
        <v>#DIV/0!</v>
      </c>
    </row>
    <row r="12252" spans="12:17" x14ac:dyDescent="0.25">
      <c r="L12252" s="10" t="str">
        <f>IF(F12252="","",(SUM(F$2:F12252)))</f>
        <v/>
      </c>
      <c r="M12252" s="31">
        <f t="shared" si="940"/>
        <v>0</v>
      </c>
      <c r="N12252" s="31">
        <f t="shared" si="941"/>
        <v>0</v>
      </c>
      <c r="O12252" s="17" t="e">
        <f t="shared" si="942"/>
        <v>#DIV/0!</v>
      </c>
      <c r="P12252" s="31">
        <f t="shared" si="943"/>
        <v>0</v>
      </c>
      <c r="Q12252" s="9" t="e">
        <f t="shared" si="944"/>
        <v>#DIV/0!</v>
      </c>
    </row>
    <row r="12253" spans="12:17" x14ac:dyDescent="0.25">
      <c r="L12253" s="10" t="str">
        <f>IF(F12253="","",(SUM(F$2:F12253)))</f>
        <v/>
      </c>
      <c r="M12253" s="31">
        <f t="shared" si="940"/>
        <v>0</v>
      </c>
      <c r="N12253" s="31">
        <f t="shared" si="941"/>
        <v>0</v>
      </c>
      <c r="O12253" s="17" t="e">
        <f t="shared" si="942"/>
        <v>#DIV/0!</v>
      </c>
      <c r="P12253" s="31">
        <f t="shared" si="943"/>
        <v>0</v>
      </c>
      <c r="Q12253" s="9" t="e">
        <f t="shared" si="944"/>
        <v>#DIV/0!</v>
      </c>
    </row>
    <row r="12254" spans="12:17" x14ac:dyDescent="0.25">
      <c r="L12254" s="10" t="str">
        <f>IF(F12254="","",(SUM(F$2:F12254)))</f>
        <v/>
      </c>
      <c r="M12254" s="31">
        <f t="shared" si="940"/>
        <v>0</v>
      </c>
      <c r="N12254" s="31">
        <f t="shared" si="941"/>
        <v>0</v>
      </c>
      <c r="O12254" s="17" t="e">
        <f t="shared" si="942"/>
        <v>#DIV/0!</v>
      </c>
      <c r="P12254" s="31">
        <f t="shared" si="943"/>
        <v>0</v>
      </c>
      <c r="Q12254" s="9" t="e">
        <f t="shared" si="944"/>
        <v>#DIV/0!</v>
      </c>
    </row>
    <row r="12255" spans="12:17" x14ac:dyDescent="0.25">
      <c r="L12255" s="10" t="str">
        <f>IF(F12255="","",(SUM(F$2:F12255)))</f>
        <v/>
      </c>
      <c r="M12255" s="31">
        <f t="shared" si="940"/>
        <v>0</v>
      </c>
      <c r="N12255" s="31">
        <f t="shared" si="941"/>
        <v>0</v>
      </c>
      <c r="O12255" s="17" t="e">
        <f t="shared" si="942"/>
        <v>#DIV/0!</v>
      </c>
      <c r="P12255" s="31">
        <f t="shared" si="943"/>
        <v>0</v>
      </c>
      <c r="Q12255" s="9" t="e">
        <f t="shared" si="944"/>
        <v>#DIV/0!</v>
      </c>
    </row>
    <row r="12256" spans="12:17" x14ac:dyDescent="0.25">
      <c r="L12256" s="10" t="str">
        <f>IF(F12256="","",(SUM(F$2:F12256)))</f>
        <v/>
      </c>
      <c r="M12256" s="31">
        <f t="shared" si="940"/>
        <v>0</v>
      </c>
      <c r="N12256" s="31">
        <f t="shared" si="941"/>
        <v>0</v>
      </c>
      <c r="O12256" s="17" t="e">
        <f t="shared" si="942"/>
        <v>#DIV/0!</v>
      </c>
      <c r="P12256" s="31">
        <f t="shared" si="943"/>
        <v>0</v>
      </c>
      <c r="Q12256" s="9" t="e">
        <f t="shared" si="944"/>
        <v>#DIV/0!</v>
      </c>
    </row>
    <row r="12257" spans="12:17" x14ac:dyDescent="0.25">
      <c r="L12257" s="10" t="str">
        <f>IF(F12257="","",(SUM(F$2:F12257)))</f>
        <v/>
      </c>
      <c r="M12257" s="31">
        <f t="shared" si="940"/>
        <v>0</v>
      </c>
      <c r="N12257" s="31">
        <f t="shared" si="941"/>
        <v>0</v>
      </c>
      <c r="O12257" s="17" t="e">
        <f t="shared" si="942"/>
        <v>#DIV/0!</v>
      </c>
      <c r="P12257" s="31">
        <f t="shared" si="943"/>
        <v>0</v>
      </c>
      <c r="Q12257" s="9" t="e">
        <f t="shared" si="944"/>
        <v>#DIV/0!</v>
      </c>
    </row>
    <row r="12258" spans="12:17" x14ac:dyDescent="0.25">
      <c r="L12258" s="10" t="str">
        <f>IF(F12258="","",(SUM(F$2:F12258)))</f>
        <v/>
      </c>
      <c r="M12258" s="31">
        <f t="shared" si="940"/>
        <v>0</v>
      </c>
      <c r="N12258" s="31">
        <f t="shared" si="941"/>
        <v>0</v>
      </c>
      <c r="O12258" s="17" t="e">
        <f t="shared" si="942"/>
        <v>#DIV/0!</v>
      </c>
      <c r="P12258" s="31">
        <f t="shared" si="943"/>
        <v>0</v>
      </c>
      <c r="Q12258" s="9" t="e">
        <f t="shared" si="944"/>
        <v>#DIV/0!</v>
      </c>
    </row>
    <row r="12259" spans="12:17" x14ac:dyDescent="0.25">
      <c r="L12259" s="10" t="str">
        <f>IF(F12259="","",(SUM(F$2:F12259)))</f>
        <v/>
      </c>
      <c r="M12259" s="31">
        <f t="shared" si="940"/>
        <v>0</v>
      </c>
      <c r="N12259" s="31">
        <f t="shared" si="941"/>
        <v>0</v>
      </c>
      <c r="O12259" s="17" t="e">
        <f t="shared" si="942"/>
        <v>#DIV/0!</v>
      </c>
      <c r="P12259" s="31">
        <f t="shared" si="943"/>
        <v>0</v>
      </c>
      <c r="Q12259" s="9" t="e">
        <f t="shared" si="944"/>
        <v>#DIV/0!</v>
      </c>
    </row>
    <row r="12260" spans="12:17" x14ac:dyDescent="0.25">
      <c r="L12260" s="10" t="str">
        <f>IF(F12260="","",(SUM(F$2:F12260)))</f>
        <v/>
      </c>
      <c r="M12260" s="31">
        <f t="shared" si="940"/>
        <v>0</v>
      </c>
      <c r="N12260" s="31">
        <f t="shared" si="941"/>
        <v>0</v>
      </c>
      <c r="O12260" s="17" t="e">
        <f t="shared" si="942"/>
        <v>#DIV/0!</v>
      </c>
      <c r="P12260" s="31">
        <f t="shared" si="943"/>
        <v>0</v>
      </c>
      <c r="Q12260" s="9" t="e">
        <f t="shared" si="944"/>
        <v>#DIV/0!</v>
      </c>
    </row>
    <row r="12261" spans="12:17" x14ac:dyDescent="0.25">
      <c r="L12261" s="10" t="str">
        <f>IF(F12261="","",(SUM(F$2:F12261)))</f>
        <v/>
      </c>
      <c r="M12261" s="31">
        <f t="shared" si="940"/>
        <v>0</v>
      </c>
      <c r="N12261" s="31">
        <f t="shared" si="941"/>
        <v>0</v>
      </c>
      <c r="O12261" s="17" t="e">
        <f t="shared" si="942"/>
        <v>#DIV/0!</v>
      </c>
      <c r="P12261" s="31">
        <f t="shared" si="943"/>
        <v>0</v>
      </c>
      <c r="Q12261" s="9" t="e">
        <f t="shared" si="944"/>
        <v>#DIV/0!</v>
      </c>
    </row>
    <row r="12262" spans="12:17" x14ac:dyDescent="0.25">
      <c r="L12262" s="10" t="str">
        <f>IF(F12262="","",(SUM(F$2:F12262)))</f>
        <v/>
      </c>
      <c r="M12262" s="31">
        <f t="shared" si="940"/>
        <v>0</v>
      </c>
      <c r="N12262" s="31">
        <f t="shared" si="941"/>
        <v>0</v>
      </c>
      <c r="O12262" s="17" t="e">
        <f t="shared" si="942"/>
        <v>#DIV/0!</v>
      </c>
      <c r="P12262" s="31">
        <f t="shared" si="943"/>
        <v>0</v>
      </c>
      <c r="Q12262" s="9" t="e">
        <f t="shared" si="944"/>
        <v>#DIV/0!</v>
      </c>
    </row>
    <row r="12263" spans="12:17" x14ac:dyDescent="0.25">
      <c r="L12263" s="10" t="str">
        <f>IF(F12263="","",(SUM(F$2:F12263)))</f>
        <v/>
      </c>
      <c r="M12263" s="31">
        <f t="shared" si="940"/>
        <v>0</v>
      </c>
      <c r="N12263" s="31">
        <f t="shared" si="941"/>
        <v>0</v>
      </c>
      <c r="O12263" s="17" t="e">
        <f t="shared" si="942"/>
        <v>#DIV/0!</v>
      </c>
      <c r="P12263" s="31">
        <f t="shared" si="943"/>
        <v>0</v>
      </c>
      <c r="Q12263" s="9" t="e">
        <f t="shared" si="944"/>
        <v>#DIV/0!</v>
      </c>
    </row>
    <row r="12264" spans="12:17" x14ac:dyDescent="0.25">
      <c r="L12264" s="10" t="str">
        <f>IF(F12264="","",(SUM(F$2:F12264)))</f>
        <v/>
      </c>
      <c r="M12264" s="31">
        <f t="shared" si="940"/>
        <v>0</v>
      </c>
      <c r="N12264" s="31">
        <f t="shared" si="941"/>
        <v>0</v>
      </c>
      <c r="O12264" s="17" t="e">
        <f t="shared" si="942"/>
        <v>#DIV/0!</v>
      </c>
      <c r="P12264" s="31">
        <f t="shared" si="943"/>
        <v>0</v>
      </c>
      <c r="Q12264" s="9" t="e">
        <f t="shared" si="944"/>
        <v>#DIV/0!</v>
      </c>
    </row>
    <row r="12265" spans="12:17" x14ac:dyDescent="0.25">
      <c r="L12265" s="10" t="str">
        <f>IF(F12265="","",(SUM(F$2:F12265)))</f>
        <v/>
      </c>
      <c r="M12265" s="31">
        <f t="shared" si="940"/>
        <v>0</v>
      </c>
      <c r="N12265" s="31">
        <f t="shared" si="941"/>
        <v>0</v>
      </c>
      <c r="O12265" s="17" t="e">
        <f t="shared" si="942"/>
        <v>#DIV/0!</v>
      </c>
      <c r="P12265" s="31">
        <f t="shared" si="943"/>
        <v>0</v>
      </c>
      <c r="Q12265" s="9" t="e">
        <f t="shared" si="944"/>
        <v>#DIV/0!</v>
      </c>
    </row>
    <row r="12266" spans="12:17" x14ac:dyDescent="0.25">
      <c r="L12266" s="10" t="str">
        <f>IF(F12266="","",(SUM(F$2:F12266)))</f>
        <v/>
      </c>
      <c r="M12266" s="31">
        <f t="shared" si="940"/>
        <v>0</v>
      </c>
      <c r="N12266" s="31">
        <f t="shared" si="941"/>
        <v>0</v>
      </c>
      <c r="O12266" s="17" t="e">
        <f t="shared" si="942"/>
        <v>#DIV/0!</v>
      </c>
      <c r="P12266" s="31">
        <f t="shared" si="943"/>
        <v>0</v>
      </c>
      <c r="Q12266" s="9" t="e">
        <f t="shared" si="944"/>
        <v>#DIV/0!</v>
      </c>
    </row>
    <row r="12267" spans="12:17" x14ac:dyDescent="0.25">
      <c r="L12267" s="10" t="str">
        <f>IF(F12267="","",(SUM(F$2:F12267)))</f>
        <v/>
      </c>
      <c r="M12267" s="31">
        <f t="shared" si="940"/>
        <v>0</v>
      </c>
      <c r="N12267" s="31">
        <f t="shared" si="941"/>
        <v>0</v>
      </c>
      <c r="O12267" s="17" t="e">
        <f t="shared" si="942"/>
        <v>#DIV/0!</v>
      </c>
      <c r="P12267" s="31">
        <f t="shared" si="943"/>
        <v>0</v>
      </c>
      <c r="Q12267" s="9" t="e">
        <f t="shared" si="944"/>
        <v>#DIV/0!</v>
      </c>
    </row>
    <row r="12268" spans="12:17" x14ac:dyDescent="0.25">
      <c r="L12268" s="10" t="str">
        <f>IF(F12268="","",(SUM(F$2:F12268)))</f>
        <v/>
      </c>
      <c r="M12268" s="31">
        <f t="shared" si="940"/>
        <v>0</v>
      </c>
      <c r="N12268" s="31">
        <f t="shared" si="941"/>
        <v>0</v>
      </c>
      <c r="O12268" s="17" t="e">
        <f t="shared" si="942"/>
        <v>#DIV/0!</v>
      </c>
      <c r="P12268" s="31">
        <f t="shared" si="943"/>
        <v>0</v>
      </c>
      <c r="Q12268" s="9" t="e">
        <f t="shared" si="944"/>
        <v>#DIV/0!</v>
      </c>
    </row>
    <row r="12269" spans="12:17" x14ac:dyDescent="0.25">
      <c r="L12269" s="10" t="str">
        <f>IF(F12269="","",(SUM(F$2:F12269)))</f>
        <v/>
      </c>
      <c r="M12269" s="31">
        <f t="shared" si="940"/>
        <v>0</v>
      </c>
      <c r="N12269" s="31">
        <f t="shared" si="941"/>
        <v>0</v>
      </c>
      <c r="O12269" s="17" t="e">
        <f t="shared" si="942"/>
        <v>#DIV/0!</v>
      </c>
      <c r="P12269" s="31">
        <f t="shared" si="943"/>
        <v>0</v>
      </c>
      <c r="Q12269" s="9" t="e">
        <f t="shared" si="944"/>
        <v>#DIV/0!</v>
      </c>
    </row>
    <row r="12270" spans="12:17" x14ac:dyDescent="0.25">
      <c r="L12270" s="10" t="str">
        <f>IF(F12270="","",(SUM(F$2:F12270)))</f>
        <v/>
      </c>
      <c r="M12270" s="31">
        <f t="shared" si="940"/>
        <v>0</v>
      </c>
      <c r="N12270" s="31">
        <f t="shared" si="941"/>
        <v>0</v>
      </c>
      <c r="O12270" s="17" t="e">
        <f t="shared" si="942"/>
        <v>#DIV/0!</v>
      </c>
      <c r="P12270" s="31">
        <f t="shared" si="943"/>
        <v>0</v>
      </c>
      <c r="Q12270" s="9" t="e">
        <f t="shared" si="944"/>
        <v>#DIV/0!</v>
      </c>
    </row>
    <row r="12271" spans="12:17" x14ac:dyDescent="0.25">
      <c r="L12271" s="10" t="str">
        <f>IF(F12271="","",(SUM(F$2:F12271)))</f>
        <v/>
      </c>
      <c r="M12271" s="31">
        <f t="shared" si="940"/>
        <v>0</v>
      </c>
      <c r="N12271" s="31">
        <f t="shared" si="941"/>
        <v>0</v>
      </c>
      <c r="O12271" s="17" t="e">
        <f t="shared" si="942"/>
        <v>#DIV/0!</v>
      </c>
      <c r="P12271" s="31">
        <f t="shared" si="943"/>
        <v>0</v>
      </c>
      <c r="Q12271" s="9" t="e">
        <f t="shared" si="944"/>
        <v>#DIV/0!</v>
      </c>
    </row>
    <row r="12272" spans="12:17" x14ac:dyDescent="0.25">
      <c r="L12272" s="10" t="str">
        <f>IF(F12272="","",(SUM(F$2:F12272)))</f>
        <v/>
      </c>
      <c r="M12272" s="31">
        <f t="shared" si="940"/>
        <v>0</v>
      </c>
      <c r="N12272" s="31">
        <f t="shared" si="941"/>
        <v>0</v>
      </c>
      <c r="O12272" s="17" t="e">
        <f t="shared" si="942"/>
        <v>#DIV/0!</v>
      </c>
      <c r="P12272" s="31">
        <f t="shared" si="943"/>
        <v>0</v>
      </c>
      <c r="Q12272" s="9" t="e">
        <f t="shared" si="944"/>
        <v>#DIV/0!</v>
      </c>
    </row>
    <row r="12273" spans="12:17" x14ac:dyDescent="0.25">
      <c r="L12273" s="10" t="str">
        <f>IF(F12273="","",(SUM(F$2:F12273)))</f>
        <v/>
      </c>
      <c r="M12273" s="31">
        <f t="shared" si="940"/>
        <v>0</v>
      </c>
      <c r="N12273" s="31">
        <f t="shared" si="941"/>
        <v>0</v>
      </c>
      <c r="O12273" s="17" t="e">
        <f t="shared" si="942"/>
        <v>#DIV/0!</v>
      </c>
      <c r="P12273" s="31">
        <f t="shared" si="943"/>
        <v>0</v>
      </c>
      <c r="Q12273" s="9" t="e">
        <f t="shared" si="944"/>
        <v>#DIV/0!</v>
      </c>
    </row>
    <row r="12274" spans="12:17" x14ac:dyDescent="0.25">
      <c r="L12274" s="10" t="str">
        <f>IF(F12274="","",(SUM(F$2:F12274)))</f>
        <v/>
      </c>
      <c r="M12274" s="31">
        <f t="shared" si="940"/>
        <v>0</v>
      </c>
      <c r="N12274" s="31">
        <f t="shared" si="941"/>
        <v>0</v>
      </c>
      <c r="O12274" s="17" t="e">
        <f t="shared" si="942"/>
        <v>#DIV/0!</v>
      </c>
      <c r="P12274" s="31">
        <f t="shared" si="943"/>
        <v>0</v>
      </c>
      <c r="Q12274" s="9" t="e">
        <f t="shared" si="944"/>
        <v>#DIV/0!</v>
      </c>
    </row>
    <row r="12275" spans="12:17" x14ac:dyDescent="0.25">
      <c r="L12275" s="10" t="str">
        <f>IF(F12275="","",(SUM(F$2:F12275)))</f>
        <v/>
      </c>
      <c r="M12275" s="31">
        <f t="shared" si="940"/>
        <v>0</v>
      </c>
      <c r="N12275" s="31">
        <f t="shared" si="941"/>
        <v>0</v>
      </c>
      <c r="O12275" s="17" t="e">
        <f t="shared" si="942"/>
        <v>#DIV/0!</v>
      </c>
      <c r="P12275" s="31">
        <f t="shared" si="943"/>
        <v>0</v>
      </c>
      <c r="Q12275" s="9" t="e">
        <f t="shared" si="944"/>
        <v>#DIV/0!</v>
      </c>
    </row>
    <row r="12276" spans="12:17" x14ac:dyDescent="0.25">
      <c r="L12276" s="10" t="str">
        <f>IF(F12276="","",(SUM(F$2:F12276)))</f>
        <v/>
      </c>
      <c r="M12276" s="31">
        <f t="shared" si="940"/>
        <v>0</v>
      </c>
      <c r="N12276" s="31">
        <f t="shared" si="941"/>
        <v>0</v>
      </c>
      <c r="O12276" s="17" t="e">
        <f t="shared" si="942"/>
        <v>#DIV/0!</v>
      </c>
      <c r="P12276" s="31">
        <f t="shared" si="943"/>
        <v>0</v>
      </c>
      <c r="Q12276" s="9" t="e">
        <f t="shared" si="944"/>
        <v>#DIV/0!</v>
      </c>
    </row>
    <row r="12277" spans="12:17" x14ac:dyDescent="0.25">
      <c r="L12277" s="10" t="str">
        <f>IF(F12277="","",(SUM(F$2:F12277)))</f>
        <v/>
      </c>
      <c r="M12277" s="31">
        <f t="shared" si="940"/>
        <v>0</v>
      </c>
      <c r="N12277" s="31">
        <f t="shared" si="941"/>
        <v>0</v>
      </c>
      <c r="O12277" s="17" t="e">
        <f t="shared" si="942"/>
        <v>#DIV/0!</v>
      </c>
      <c r="P12277" s="31">
        <f t="shared" si="943"/>
        <v>0</v>
      </c>
      <c r="Q12277" s="9" t="e">
        <f t="shared" si="944"/>
        <v>#DIV/0!</v>
      </c>
    </row>
    <row r="12278" spans="12:17" x14ac:dyDescent="0.25">
      <c r="L12278" s="10" t="str">
        <f>IF(F12278="","",(SUM(F$2:F12278)))</f>
        <v/>
      </c>
      <c r="M12278" s="31">
        <f t="shared" si="940"/>
        <v>0</v>
      </c>
      <c r="N12278" s="31">
        <f t="shared" si="941"/>
        <v>0</v>
      </c>
      <c r="O12278" s="17" t="e">
        <f t="shared" si="942"/>
        <v>#DIV/0!</v>
      </c>
      <c r="P12278" s="31">
        <f t="shared" si="943"/>
        <v>0</v>
      </c>
      <c r="Q12278" s="9" t="e">
        <f t="shared" si="944"/>
        <v>#DIV/0!</v>
      </c>
    </row>
    <row r="12279" spans="12:17" x14ac:dyDescent="0.25">
      <c r="L12279" s="10" t="str">
        <f>IF(F12279="","",(SUM(F$2:F12279)))</f>
        <v/>
      </c>
      <c r="M12279" s="31">
        <f t="shared" si="940"/>
        <v>0</v>
      </c>
      <c r="N12279" s="31">
        <f t="shared" si="941"/>
        <v>0</v>
      </c>
      <c r="O12279" s="17" t="e">
        <f t="shared" si="942"/>
        <v>#DIV/0!</v>
      </c>
      <c r="P12279" s="31">
        <f t="shared" si="943"/>
        <v>0</v>
      </c>
      <c r="Q12279" s="9" t="e">
        <f t="shared" si="944"/>
        <v>#DIV/0!</v>
      </c>
    </row>
    <row r="12280" spans="12:17" x14ac:dyDescent="0.25">
      <c r="L12280" s="10" t="str">
        <f>IF(F12280="","",(SUM(F$2:F12280)))</f>
        <v/>
      </c>
      <c r="M12280" s="31">
        <f t="shared" si="940"/>
        <v>0</v>
      </c>
      <c r="N12280" s="31">
        <f t="shared" si="941"/>
        <v>0</v>
      </c>
      <c r="O12280" s="17" t="e">
        <f t="shared" si="942"/>
        <v>#DIV/0!</v>
      </c>
      <c r="P12280" s="31">
        <f t="shared" si="943"/>
        <v>0</v>
      </c>
      <c r="Q12280" s="9" t="e">
        <f t="shared" si="944"/>
        <v>#DIV/0!</v>
      </c>
    </row>
    <row r="12281" spans="12:17" x14ac:dyDescent="0.25">
      <c r="L12281" s="10" t="str">
        <f>IF(F12281="","",(SUM(F$2:F12281)))</f>
        <v/>
      </c>
      <c r="M12281" s="31">
        <f t="shared" si="940"/>
        <v>0</v>
      </c>
      <c r="N12281" s="31">
        <f t="shared" si="941"/>
        <v>0</v>
      </c>
      <c r="O12281" s="17" t="e">
        <f t="shared" si="942"/>
        <v>#DIV/0!</v>
      </c>
      <c r="P12281" s="31">
        <f t="shared" si="943"/>
        <v>0</v>
      </c>
      <c r="Q12281" s="9" t="e">
        <f t="shared" si="944"/>
        <v>#DIV/0!</v>
      </c>
    </row>
    <row r="12282" spans="12:17" x14ac:dyDescent="0.25">
      <c r="L12282" s="10" t="str">
        <f>IF(F12282="","",(SUM(F$2:F12282)))</f>
        <v/>
      </c>
      <c r="M12282" s="31">
        <f t="shared" si="940"/>
        <v>0</v>
      </c>
      <c r="N12282" s="31">
        <f t="shared" si="941"/>
        <v>0</v>
      </c>
      <c r="O12282" s="17" t="e">
        <f t="shared" si="942"/>
        <v>#DIV/0!</v>
      </c>
      <c r="P12282" s="31">
        <f t="shared" si="943"/>
        <v>0</v>
      </c>
      <c r="Q12282" s="9" t="e">
        <f t="shared" si="944"/>
        <v>#DIV/0!</v>
      </c>
    </row>
    <row r="12283" spans="12:17" x14ac:dyDescent="0.25">
      <c r="L12283" s="10" t="str">
        <f>IF(F12283="","",(SUM(F$2:F12283)))</f>
        <v/>
      </c>
      <c r="M12283" s="31">
        <f t="shared" si="940"/>
        <v>0</v>
      </c>
      <c r="N12283" s="31">
        <f t="shared" si="941"/>
        <v>0</v>
      </c>
      <c r="O12283" s="17" t="e">
        <f t="shared" si="942"/>
        <v>#DIV/0!</v>
      </c>
      <c r="P12283" s="31">
        <f t="shared" si="943"/>
        <v>0</v>
      </c>
      <c r="Q12283" s="9" t="e">
        <f t="shared" si="944"/>
        <v>#DIV/0!</v>
      </c>
    </row>
    <row r="12284" spans="12:17" x14ac:dyDescent="0.25">
      <c r="L12284" s="10" t="str">
        <f>IF(F12284="","",(SUM(F$2:F12284)))</f>
        <v/>
      </c>
      <c r="M12284" s="31">
        <f t="shared" si="940"/>
        <v>0</v>
      </c>
      <c r="N12284" s="31">
        <f t="shared" si="941"/>
        <v>0</v>
      </c>
      <c r="O12284" s="17" t="e">
        <f t="shared" si="942"/>
        <v>#DIV/0!</v>
      </c>
      <c r="P12284" s="31">
        <f t="shared" si="943"/>
        <v>0</v>
      </c>
      <c r="Q12284" s="9" t="e">
        <f t="shared" si="944"/>
        <v>#DIV/0!</v>
      </c>
    </row>
    <row r="12285" spans="12:17" x14ac:dyDescent="0.25">
      <c r="L12285" s="10" t="str">
        <f>IF(F12285="","",(SUM(F$2:F12285)))</f>
        <v/>
      </c>
      <c r="M12285" s="31">
        <f t="shared" si="940"/>
        <v>0</v>
      </c>
      <c r="N12285" s="31">
        <f t="shared" si="941"/>
        <v>0</v>
      </c>
      <c r="O12285" s="17" t="e">
        <f t="shared" si="942"/>
        <v>#DIV/0!</v>
      </c>
      <c r="P12285" s="31">
        <f t="shared" si="943"/>
        <v>0</v>
      </c>
      <c r="Q12285" s="9" t="e">
        <f t="shared" si="944"/>
        <v>#DIV/0!</v>
      </c>
    </row>
    <row r="12286" spans="12:17" x14ac:dyDescent="0.25">
      <c r="L12286" s="10" t="str">
        <f>IF(F12286="","",(SUM(F$2:F12286)))</f>
        <v/>
      </c>
      <c r="M12286" s="31">
        <f t="shared" si="940"/>
        <v>0</v>
      </c>
      <c r="N12286" s="31">
        <f t="shared" si="941"/>
        <v>0</v>
      </c>
      <c r="O12286" s="17" t="e">
        <f t="shared" si="942"/>
        <v>#DIV/0!</v>
      </c>
      <c r="P12286" s="31">
        <f t="shared" si="943"/>
        <v>0</v>
      </c>
      <c r="Q12286" s="9" t="e">
        <f t="shared" si="944"/>
        <v>#DIV/0!</v>
      </c>
    </row>
    <row r="12287" spans="12:17" x14ac:dyDescent="0.25">
      <c r="L12287" s="10" t="str">
        <f>IF(F12287="","",(SUM(F$2:F12287)))</f>
        <v/>
      </c>
      <c r="M12287" s="31">
        <f t="shared" si="940"/>
        <v>0</v>
      </c>
      <c r="N12287" s="31">
        <f t="shared" si="941"/>
        <v>0</v>
      </c>
      <c r="O12287" s="17" t="e">
        <f t="shared" si="942"/>
        <v>#DIV/0!</v>
      </c>
      <c r="P12287" s="31">
        <f t="shared" si="943"/>
        <v>0</v>
      </c>
      <c r="Q12287" s="9" t="e">
        <f t="shared" si="944"/>
        <v>#DIV/0!</v>
      </c>
    </row>
    <row r="12288" spans="12:17" x14ac:dyDescent="0.25">
      <c r="L12288" s="10" t="str">
        <f>IF(F12288="","",(SUM(F$2:F12288)))</f>
        <v/>
      </c>
      <c r="M12288" s="31">
        <f t="shared" si="940"/>
        <v>0</v>
      </c>
      <c r="N12288" s="31">
        <f t="shared" si="941"/>
        <v>0</v>
      </c>
      <c r="O12288" s="17" t="e">
        <f t="shared" si="942"/>
        <v>#DIV/0!</v>
      </c>
      <c r="P12288" s="31">
        <f t="shared" si="943"/>
        <v>0</v>
      </c>
      <c r="Q12288" s="9" t="e">
        <f t="shared" si="944"/>
        <v>#DIV/0!</v>
      </c>
    </row>
    <row r="12289" spans="12:17" x14ac:dyDescent="0.25">
      <c r="L12289" s="10" t="str">
        <f>IF(F12289="","",(SUM(F$2:F12289)))</f>
        <v/>
      </c>
      <c r="M12289" s="31">
        <f t="shared" si="940"/>
        <v>0</v>
      </c>
      <c r="N12289" s="31">
        <f t="shared" si="941"/>
        <v>0</v>
      </c>
      <c r="O12289" s="17" t="e">
        <f t="shared" si="942"/>
        <v>#DIV/0!</v>
      </c>
      <c r="P12289" s="31">
        <f t="shared" si="943"/>
        <v>0</v>
      </c>
      <c r="Q12289" s="9" t="e">
        <f t="shared" si="944"/>
        <v>#DIV/0!</v>
      </c>
    </row>
    <row r="12290" spans="12:17" x14ac:dyDescent="0.25">
      <c r="L12290" s="10" t="str">
        <f>IF(F12290="","",(SUM(F$2:F12290)))</f>
        <v/>
      </c>
      <c r="M12290" s="31">
        <f t="shared" si="940"/>
        <v>0</v>
      </c>
      <c r="N12290" s="31">
        <f t="shared" si="941"/>
        <v>0</v>
      </c>
      <c r="O12290" s="17" t="e">
        <f t="shared" si="942"/>
        <v>#DIV/0!</v>
      </c>
      <c r="P12290" s="31">
        <f t="shared" si="943"/>
        <v>0</v>
      </c>
      <c r="Q12290" s="9" t="e">
        <f t="shared" si="944"/>
        <v>#DIV/0!</v>
      </c>
    </row>
    <row r="12291" spans="12:17" x14ac:dyDescent="0.25">
      <c r="L12291" s="10" t="str">
        <f>IF(F12291="","",(SUM(F$2:F12291)))</f>
        <v/>
      </c>
      <c r="M12291" s="31">
        <f t="shared" si="940"/>
        <v>0</v>
      </c>
      <c r="N12291" s="31">
        <f t="shared" si="941"/>
        <v>0</v>
      </c>
      <c r="O12291" s="17" t="e">
        <f t="shared" si="942"/>
        <v>#DIV/0!</v>
      </c>
      <c r="P12291" s="31">
        <f t="shared" si="943"/>
        <v>0</v>
      </c>
      <c r="Q12291" s="9" t="e">
        <f t="shared" si="944"/>
        <v>#DIV/0!</v>
      </c>
    </row>
    <row r="12292" spans="12:17" x14ac:dyDescent="0.25">
      <c r="L12292" s="10" t="str">
        <f>IF(F12292="","",(SUM(F$2:F12292)))</f>
        <v/>
      </c>
      <c r="M12292" s="31">
        <f t="shared" si="940"/>
        <v>0</v>
      </c>
      <c r="N12292" s="31">
        <f t="shared" si="941"/>
        <v>0</v>
      </c>
      <c r="O12292" s="17" t="e">
        <f t="shared" si="942"/>
        <v>#DIV/0!</v>
      </c>
      <c r="P12292" s="31">
        <f t="shared" si="943"/>
        <v>0</v>
      </c>
      <c r="Q12292" s="9" t="e">
        <f t="shared" si="944"/>
        <v>#DIV/0!</v>
      </c>
    </row>
    <row r="12293" spans="12:17" x14ac:dyDescent="0.25">
      <c r="L12293" s="10" t="str">
        <f>IF(F12293="","",(SUM(F$2:F12293)))</f>
        <v/>
      </c>
      <c r="M12293" s="31">
        <f t="shared" si="940"/>
        <v>0</v>
      </c>
      <c r="N12293" s="31">
        <f t="shared" si="941"/>
        <v>0</v>
      </c>
      <c r="O12293" s="17" t="e">
        <f t="shared" si="942"/>
        <v>#DIV/0!</v>
      </c>
      <c r="P12293" s="31">
        <f t="shared" si="943"/>
        <v>0</v>
      </c>
      <c r="Q12293" s="9" t="e">
        <f t="shared" si="944"/>
        <v>#DIV/0!</v>
      </c>
    </row>
    <row r="12294" spans="12:17" x14ac:dyDescent="0.25">
      <c r="L12294" s="10" t="str">
        <f>IF(F12294="","",(SUM(F$2:F12294)))</f>
        <v/>
      </c>
      <c r="M12294" s="31">
        <f t="shared" si="940"/>
        <v>0</v>
      </c>
      <c r="N12294" s="31">
        <f t="shared" si="941"/>
        <v>0</v>
      </c>
      <c r="O12294" s="17" t="e">
        <f t="shared" si="942"/>
        <v>#DIV/0!</v>
      </c>
      <c r="P12294" s="31">
        <f t="shared" si="943"/>
        <v>0</v>
      </c>
      <c r="Q12294" s="9" t="e">
        <f t="shared" si="944"/>
        <v>#DIV/0!</v>
      </c>
    </row>
    <row r="12295" spans="12:17" x14ac:dyDescent="0.25">
      <c r="L12295" s="10" t="str">
        <f>IF(F12295="","",(SUM(F$2:F12295)))</f>
        <v/>
      </c>
      <c r="M12295" s="31">
        <f t="shared" si="940"/>
        <v>0</v>
      </c>
      <c r="N12295" s="31">
        <f t="shared" si="941"/>
        <v>0</v>
      </c>
      <c r="O12295" s="17" t="e">
        <f t="shared" si="942"/>
        <v>#DIV/0!</v>
      </c>
      <c r="P12295" s="31">
        <f t="shared" si="943"/>
        <v>0</v>
      </c>
      <c r="Q12295" s="9" t="e">
        <f t="shared" si="944"/>
        <v>#DIV/0!</v>
      </c>
    </row>
    <row r="12296" spans="12:17" x14ac:dyDescent="0.25">
      <c r="L12296" s="10" t="str">
        <f>IF(F12296="","",(SUM(F$2:F12296)))</f>
        <v/>
      </c>
      <c r="M12296" s="31">
        <f t="shared" si="940"/>
        <v>0</v>
      </c>
      <c r="N12296" s="31">
        <f t="shared" si="941"/>
        <v>0</v>
      </c>
      <c r="O12296" s="17" t="e">
        <f t="shared" si="942"/>
        <v>#DIV/0!</v>
      </c>
      <c r="P12296" s="31">
        <f t="shared" si="943"/>
        <v>0</v>
      </c>
      <c r="Q12296" s="9" t="e">
        <f t="shared" si="944"/>
        <v>#DIV/0!</v>
      </c>
    </row>
    <row r="12297" spans="12:17" x14ac:dyDescent="0.25">
      <c r="L12297" s="10" t="str">
        <f>IF(F12297="","",(SUM(F$2:F12297)))</f>
        <v/>
      </c>
      <c r="M12297" s="31">
        <f t="shared" si="940"/>
        <v>0</v>
      </c>
      <c r="N12297" s="31">
        <f t="shared" si="941"/>
        <v>0</v>
      </c>
      <c r="O12297" s="17" t="e">
        <f t="shared" si="942"/>
        <v>#DIV/0!</v>
      </c>
      <c r="P12297" s="31">
        <f t="shared" si="943"/>
        <v>0</v>
      </c>
      <c r="Q12297" s="9" t="e">
        <f t="shared" si="944"/>
        <v>#DIV/0!</v>
      </c>
    </row>
    <row r="12298" spans="12:17" x14ac:dyDescent="0.25">
      <c r="L12298" s="10" t="str">
        <f>IF(F12298="","",(SUM(F$2:F12298)))</f>
        <v/>
      </c>
      <c r="M12298" s="31">
        <f t="shared" ref="M12298:M12361" si="945">IF(B$201="","",(COUNTIF($B12099:$B12298, "Tournament Pool Tournament Registration") - COUNTIF($B12099:$B12298, "Tournament Pool Registration (inc. Fee)")))</f>
        <v>0</v>
      </c>
      <c r="N12298" s="31">
        <f t="shared" ref="N12298:N12361" si="946">IF(B$201="","",(COUNTIF($B12099:$B12298, "Tournament Pool Tournament Registration")))</f>
        <v>0</v>
      </c>
      <c r="O12298" s="17" t="e">
        <f t="shared" ref="O12298:O12361" si="947">IF(B$201="","",(M12298/N12298))</f>
        <v>#DIV/0!</v>
      </c>
      <c r="P12298" s="31">
        <f t="shared" ref="P12298:P12361" si="948">IF(B$201="","",(COUNTIF($B12099:$B12298, "Tournament Pool Tournament KO Award")))</f>
        <v>0</v>
      </c>
      <c r="Q12298" s="9" t="e">
        <f t="shared" ref="Q12298:Q12361" si="949">IF(B$201="","",(P12298/N12298))</f>
        <v>#DIV/0!</v>
      </c>
    </row>
    <row r="12299" spans="12:17" x14ac:dyDescent="0.25">
      <c r="L12299" s="10" t="str">
        <f>IF(F12299="","",(SUM(F$2:F12299)))</f>
        <v/>
      </c>
      <c r="M12299" s="31">
        <f t="shared" si="945"/>
        <v>0</v>
      </c>
      <c r="N12299" s="31">
        <f t="shared" si="946"/>
        <v>0</v>
      </c>
      <c r="O12299" s="17" t="e">
        <f t="shared" si="947"/>
        <v>#DIV/0!</v>
      </c>
      <c r="P12299" s="31">
        <f t="shared" si="948"/>
        <v>0</v>
      </c>
      <c r="Q12299" s="9" t="e">
        <f t="shared" si="949"/>
        <v>#DIV/0!</v>
      </c>
    </row>
    <row r="12300" spans="12:17" x14ac:dyDescent="0.25">
      <c r="L12300" s="10" t="str">
        <f>IF(F12300="","",(SUM(F$2:F12300)))</f>
        <v/>
      </c>
      <c r="M12300" s="31">
        <f t="shared" si="945"/>
        <v>0</v>
      </c>
      <c r="N12300" s="31">
        <f t="shared" si="946"/>
        <v>0</v>
      </c>
      <c r="O12300" s="17" t="e">
        <f t="shared" si="947"/>
        <v>#DIV/0!</v>
      </c>
      <c r="P12300" s="31">
        <f t="shared" si="948"/>
        <v>0</v>
      </c>
      <c r="Q12300" s="9" t="e">
        <f t="shared" si="949"/>
        <v>#DIV/0!</v>
      </c>
    </row>
    <row r="12301" spans="12:17" x14ac:dyDescent="0.25">
      <c r="L12301" s="10" t="str">
        <f>IF(F12301="","",(SUM(F$2:F12301)))</f>
        <v/>
      </c>
      <c r="M12301" s="31">
        <f t="shared" si="945"/>
        <v>0</v>
      </c>
      <c r="N12301" s="31">
        <f t="shared" si="946"/>
        <v>0</v>
      </c>
      <c r="O12301" s="17" t="e">
        <f t="shared" si="947"/>
        <v>#DIV/0!</v>
      </c>
      <c r="P12301" s="31">
        <f t="shared" si="948"/>
        <v>0</v>
      </c>
      <c r="Q12301" s="9" t="e">
        <f t="shared" si="949"/>
        <v>#DIV/0!</v>
      </c>
    </row>
    <row r="12302" spans="12:17" x14ac:dyDescent="0.25">
      <c r="L12302" s="10" t="str">
        <f>IF(F12302="","",(SUM(F$2:F12302)))</f>
        <v/>
      </c>
      <c r="M12302" s="31">
        <f t="shared" si="945"/>
        <v>0</v>
      </c>
      <c r="N12302" s="31">
        <f t="shared" si="946"/>
        <v>0</v>
      </c>
      <c r="O12302" s="17" t="e">
        <f t="shared" si="947"/>
        <v>#DIV/0!</v>
      </c>
      <c r="P12302" s="31">
        <f t="shared" si="948"/>
        <v>0</v>
      </c>
      <c r="Q12302" s="9" t="e">
        <f t="shared" si="949"/>
        <v>#DIV/0!</v>
      </c>
    </row>
    <row r="12303" spans="12:17" x14ac:dyDescent="0.25">
      <c r="L12303" s="10" t="str">
        <f>IF(F12303="","",(SUM(F$2:F12303)))</f>
        <v/>
      </c>
      <c r="M12303" s="31">
        <f t="shared" si="945"/>
        <v>0</v>
      </c>
      <c r="N12303" s="31">
        <f t="shared" si="946"/>
        <v>0</v>
      </c>
      <c r="O12303" s="17" t="e">
        <f t="shared" si="947"/>
        <v>#DIV/0!</v>
      </c>
      <c r="P12303" s="31">
        <f t="shared" si="948"/>
        <v>0</v>
      </c>
      <c r="Q12303" s="9" t="e">
        <f t="shared" si="949"/>
        <v>#DIV/0!</v>
      </c>
    </row>
    <row r="12304" spans="12:17" x14ac:dyDescent="0.25">
      <c r="L12304" s="10" t="str">
        <f>IF(F12304="","",(SUM(F$2:F12304)))</f>
        <v/>
      </c>
      <c r="M12304" s="31">
        <f t="shared" si="945"/>
        <v>0</v>
      </c>
      <c r="N12304" s="31">
        <f t="shared" si="946"/>
        <v>0</v>
      </c>
      <c r="O12304" s="17" t="e">
        <f t="shared" si="947"/>
        <v>#DIV/0!</v>
      </c>
      <c r="P12304" s="31">
        <f t="shared" si="948"/>
        <v>0</v>
      </c>
      <c r="Q12304" s="9" t="e">
        <f t="shared" si="949"/>
        <v>#DIV/0!</v>
      </c>
    </row>
    <row r="12305" spans="12:17" x14ac:dyDescent="0.25">
      <c r="L12305" s="10" t="str">
        <f>IF(F12305="","",(SUM(F$2:F12305)))</f>
        <v/>
      </c>
      <c r="M12305" s="31">
        <f t="shared" si="945"/>
        <v>0</v>
      </c>
      <c r="N12305" s="31">
        <f t="shared" si="946"/>
        <v>0</v>
      </c>
      <c r="O12305" s="17" t="e">
        <f t="shared" si="947"/>
        <v>#DIV/0!</v>
      </c>
      <c r="P12305" s="31">
        <f t="shared" si="948"/>
        <v>0</v>
      </c>
      <c r="Q12305" s="9" t="e">
        <f t="shared" si="949"/>
        <v>#DIV/0!</v>
      </c>
    </row>
    <row r="12306" spans="12:17" x14ac:dyDescent="0.25">
      <c r="L12306" s="10" t="str">
        <f>IF(F12306="","",(SUM(F$2:F12306)))</f>
        <v/>
      </c>
      <c r="M12306" s="31">
        <f t="shared" si="945"/>
        <v>0</v>
      </c>
      <c r="N12306" s="31">
        <f t="shared" si="946"/>
        <v>0</v>
      </c>
      <c r="O12306" s="17" t="e">
        <f t="shared" si="947"/>
        <v>#DIV/0!</v>
      </c>
      <c r="P12306" s="31">
        <f t="shared" si="948"/>
        <v>0</v>
      </c>
      <c r="Q12306" s="9" t="e">
        <f t="shared" si="949"/>
        <v>#DIV/0!</v>
      </c>
    </row>
    <row r="12307" spans="12:17" x14ac:dyDescent="0.25">
      <c r="L12307" s="10" t="str">
        <f>IF(F12307="","",(SUM(F$2:F12307)))</f>
        <v/>
      </c>
      <c r="M12307" s="31">
        <f t="shared" si="945"/>
        <v>0</v>
      </c>
      <c r="N12307" s="31">
        <f t="shared" si="946"/>
        <v>0</v>
      </c>
      <c r="O12307" s="17" t="e">
        <f t="shared" si="947"/>
        <v>#DIV/0!</v>
      </c>
      <c r="P12307" s="31">
        <f t="shared" si="948"/>
        <v>0</v>
      </c>
      <c r="Q12307" s="9" t="e">
        <f t="shared" si="949"/>
        <v>#DIV/0!</v>
      </c>
    </row>
    <row r="12308" spans="12:17" x14ac:dyDescent="0.25">
      <c r="L12308" s="10" t="str">
        <f>IF(F12308="","",(SUM(F$2:F12308)))</f>
        <v/>
      </c>
      <c r="M12308" s="31">
        <f t="shared" si="945"/>
        <v>0</v>
      </c>
      <c r="N12308" s="31">
        <f t="shared" si="946"/>
        <v>0</v>
      </c>
      <c r="O12308" s="17" t="e">
        <f t="shared" si="947"/>
        <v>#DIV/0!</v>
      </c>
      <c r="P12308" s="31">
        <f t="shared" si="948"/>
        <v>0</v>
      </c>
      <c r="Q12308" s="9" t="e">
        <f t="shared" si="949"/>
        <v>#DIV/0!</v>
      </c>
    </row>
    <row r="12309" spans="12:17" x14ac:dyDescent="0.25">
      <c r="L12309" s="10" t="str">
        <f>IF(F12309="","",(SUM(F$2:F12309)))</f>
        <v/>
      </c>
      <c r="M12309" s="31">
        <f t="shared" si="945"/>
        <v>0</v>
      </c>
      <c r="N12309" s="31">
        <f t="shared" si="946"/>
        <v>0</v>
      </c>
      <c r="O12309" s="17" t="e">
        <f t="shared" si="947"/>
        <v>#DIV/0!</v>
      </c>
      <c r="P12309" s="31">
        <f t="shared" si="948"/>
        <v>0</v>
      </c>
      <c r="Q12309" s="9" t="e">
        <f t="shared" si="949"/>
        <v>#DIV/0!</v>
      </c>
    </row>
    <row r="12310" spans="12:17" x14ac:dyDescent="0.25">
      <c r="L12310" s="10" t="str">
        <f>IF(F12310="","",(SUM(F$2:F12310)))</f>
        <v/>
      </c>
      <c r="M12310" s="31">
        <f t="shared" si="945"/>
        <v>0</v>
      </c>
      <c r="N12310" s="31">
        <f t="shared" si="946"/>
        <v>0</v>
      </c>
      <c r="O12310" s="17" t="e">
        <f t="shared" si="947"/>
        <v>#DIV/0!</v>
      </c>
      <c r="P12310" s="31">
        <f t="shared" si="948"/>
        <v>0</v>
      </c>
      <c r="Q12310" s="9" t="e">
        <f t="shared" si="949"/>
        <v>#DIV/0!</v>
      </c>
    </row>
    <row r="12311" spans="12:17" x14ac:dyDescent="0.25">
      <c r="L12311" s="10" t="str">
        <f>IF(F12311="","",(SUM(F$2:F12311)))</f>
        <v/>
      </c>
      <c r="M12311" s="31">
        <f t="shared" si="945"/>
        <v>0</v>
      </c>
      <c r="N12311" s="31">
        <f t="shared" si="946"/>
        <v>0</v>
      </c>
      <c r="O12311" s="17" t="e">
        <f t="shared" si="947"/>
        <v>#DIV/0!</v>
      </c>
      <c r="P12311" s="31">
        <f t="shared" si="948"/>
        <v>0</v>
      </c>
      <c r="Q12311" s="9" t="e">
        <f t="shared" si="949"/>
        <v>#DIV/0!</v>
      </c>
    </row>
    <row r="12312" spans="12:17" x14ac:dyDescent="0.25">
      <c r="L12312" s="10" t="str">
        <f>IF(F12312="","",(SUM(F$2:F12312)))</f>
        <v/>
      </c>
      <c r="M12312" s="31">
        <f t="shared" si="945"/>
        <v>0</v>
      </c>
      <c r="N12312" s="31">
        <f t="shared" si="946"/>
        <v>0</v>
      </c>
      <c r="O12312" s="17" t="e">
        <f t="shared" si="947"/>
        <v>#DIV/0!</v>
      </c>
      <c r="P12312" s="31">
        <f t="shared" si="948"/>
        <v>0</v>
      </c>
      <c r="Q12312" s="9" t="e">
        <f t="shared" si="949"/>
        <v>#DIV/0!</v>
      </c>
    </row>
    <row r="12313" spans="12:17" x14ac:dyDescent="0.25">
      <c r="L12313" s="10" t="str">
        <f>IF(F12313="","",(SUM(F$2:F12313)))</f>
        <v/>
      </c>
      <c r="M12313" s="31">
        <f t="shared" si="945"/>
        <v>0</v>
      </c>
      <c r="N12313" s="31">
        <f t="shared" si="946"/>
        <v>0</v>
      </c>
      <c r="O12313" s="17" t="e">
        <f t="shared" si="947"/>
        <v>#DIV/0!</v>
      </c>
      <c r="P12313" s="31">
        <f t="shared" si="948"/>
        <v>0</v>
      </c>
      <c r="Q12313" s="9" t="e">
        <f t="shared" si="949"/>
        <v>#DIV/0!</v>
      </c>
    </row>
    <row r="12314" spans="12:17" x14ac:dyDescent="0.25">
      <c r="L12314" s="10" t="str">
        <f>IF(F12314="","",(SUM(F$2:F12314)))</f>
        <v/>
      </c>
      <c r="M12314" s="31">
        <f t="shared" si="945"/>
        <v>0</v>
      </c>
      <c r="N12314" s="31">
        <f t="shared" si="946"/>
        <v>0</v>
      </c>
      <c r="O12314" s="17" t="e">
        <f t="shared" si="947"/>
        <v>#DIV/0!</v>
      </c>
      <c r="P12314" s="31">
        <f t="shared" si="948"/>
        <v>0</v>
      </c>
      <c r="Q12314" s="9" t="e">
        <f t="shared" si="949"/>
        <v>#DIV/0!</v>
      </c>
    </row>
    <row r="12315" spans="12:17" x14ac:dyDescent="0.25">
      <c r="L12315" s="10" t="str">
        <f>IF(F12315="","",(SUM(F$2:F12315)))</f>
        <v/>
      </c>
      <c r="M12315" s="31">
        <f t="shared" si="945"/>
        <v>0</v>
      </c>
      <c r="N12315" s="31">
        <f t="shared" si="946"/>
        <v>0</v>
      </c>
      <c r="O12315" s="17" t="e">
        <f t="shared" si="947"/>
        <v>#DIV/0!</v>
      </c>
      <c r="P12315" s="31">
        <f t="shared" si="948"/>
        <v>0</v>
      </c>
      <c r="Q12315" s="9" t="e">
        <f t="shared" si="949"/>
        <v>#DIV/0!</v>
      </c>
    </row>
    <row r="12316" spans="12:17" x14ac:dyDescent="0.25">
      <c r="L12316" s="10" t="str">
        <f>IF(F12316="","",(SUM(F$2:F12316)))</f>
        <v/>
      </c>
      <c r="M12316" s="31">
        <f t="shared" si="945"/>
        <v>0</v>
      </c>
      <c r="N12316" s="31">
        <f t="shared" si="946"/>
        <v>0</v>
      </c>
      <c r="O12316" s="17" t="e">
        <f t="shared" si="947"/>
        <v>#DIV/0!</v>
      </c>
      <c r="P12316" s="31">
        <f t="shared" si="948"/>
        <v>0</v>
      </c>
      <c r="Q12316" s="9" t="e">
        <f t="shared" si="949"/>
        <v>#DIV/0!</v>
      </c>
    </row>
    <row r="12317" spans="12:17" x14ac:dyDescent="0.25">
      <c r="L12317" s="10" t="str">
        <f>IF(F12317="","",(SUM(F$2:F12317)))</f>
        <v/>
      </c>
      <c r="M12317" s="31">
        <f t="shared" si="945"/>
        <v>0</v>
      </c>
      <c r="N12317" s="31">
        <f t="shared" si="946"/>
        <v>0</v>
      </c>
      <c r="O12317" s="17" t="e">
        <f t="shared" si="947"/>
        <v>#DIV/0!</v>
      </c>
      <c r="P12317" s="31">
        <f t="shared" si="948"/>
        <v>0</v>
      </c>
      <c r="Q12317" s="9" t="e">
        <f t="shared" si="949"/>
        <v>#DIV/0!</v>
      </c>
    </row>
    <row r="12318" spans="12:17" x14ac:dyDescent="0.25">
      <c r="L12318" s="10" t="str">
        <f>IF(F12318="","",(SUM(F$2:F12318)))</f>
        <v/>
      </c>
      <c r="M12318" s="31">
        <f t="shared" si="945"/>
        <v>0</v>
      </c>
      <c r="N12318" s="31">
        <f t="shared" si="946"/>
        <v>0</v>
      </c>
      <c r="O12318" s="17" t="e">
        <f t="shared" si="947"/>
        <v>#DIV/0!</v>
      </c>
      <c r="P12318" s="31">
        <f t="shared" si="948"/>
        <v>0</v>
      </c>
      <c r="Q12318" s="9" t="e">
        <f t="shared" si="949"/>
        <v>#DIV/0!</v>
      </c>
    </row>
    <row r="12319" spans="12:17" x14ac:dyDescent="0.25">
      <c r="L12319" s="10" t="str">
        <f>IF(F12319="","",(SUM(F$2:F12319)))</f>
        <v/>
      </c>
      <c r="M12319" s="31">
        <f t="shared" si="945"/>
        <v>0</v>
      </c>
      <c r="N12319" s="31">
        <f t="shared" si="946"/>
        <v>0</v>
      </c>
      <c r="O12319" s="17" t="e">
        <f t="shared" si="947"/>
        <v>#DIV/0!</v>
      </c>
      <c r="P12319" s="31">
        <f t="shared" si="948"/>
        <v>0</v>
      </c>
      <c r="Q12319" s="9" t="e">
        <f t="shared" si="949"/>
        <v>#DIV/0!</v>
      </c>
    </row>
    <row r="12320" spans="12:17" x14ac:dyDescent="0.25">
      <c r="L12320" s="10" t="str">
        <f>IF(F12320="","",(SUM(F$2:F12320)))</f>
        <v/>
      </c>
      <c r="M12320" s="31">
        <f t="shared" si="945"/>
        <v>0</v>
      </c>
      <c r="N12320" s="31">
        <f t="shared" si="946"/>
        <v>0</v>
      </c>
      <c r="O12320" s="17" t="e">
        <f t="shared" si="947"/>
        <v>#DIV/0!</v>
      </c>
      <c r="P12320" s="31">
        <f t="shared" si="948"/>
        <v>0</v>
      </c>
      <c r="Q12320" s="9" t="e">
        <f t="shared" si="949"/>
        <v>#DIV/0!</v>
      </c>
    </row>
    <row r="12321" spans="12:17" x14ac:dyDescent="0.25">
      <c r="L12321" s="10" t="str">
        <f>IF(F12321="","",(SUM(F$2:F12321)))</f>
        <v/>
      </c>
      <c r="M12321" s="31">
        <f t="shared" si="945"/>
        <v>0</v>
      </c>
      <c r="N12321" s="31">
        <f t="shared" si="946"/>
        <v>0</v>
      </c>
      <c r="O12321" s="17" t="e">
        <f t="shared" si="947"/>
        <v>#DIV/0!</v>
      </c>
      <c r="P12321" s="31">
        <f t="shared" si="948"/>
        <v>0</v>
      </c>
      <c r="Q12321" s="9" t="e">
        <f t="shared" si="949"/>
        <v>#DIV/0!</v>
      </c>
    </row>
    <row r="12322" spans="12:17" x14ac:dyDescent="0.25">
      <c r="L12322" s="10" t="str">
        <f>IF(F12322="","",(SUM(F$2:F12322)))</f>
        <v/>
      </c>
      <c r="M12322" s="31">
        <f t="shared" si="945"/>
        <v>0</v>
      </c>
      <c r="N12322" s="31">
        <f t="shared" si="946"/>
        <v>0</v>
      </c>
      <c r="O12322" s="17" t="e">
        <f t="shared" si="947"/>
        <v>#DIV/0!</v>
      </c>
      <c r="P12322" s="31">
        <f t="shared" si="948"/>
        <v>0</v>
      </c>
      <c r="Q12322" s="9" t="e">
        <f t="shared" si="949"/>
        <v>#DIV/0!</v>
      </c>
    </row>
    <row r="12323" spans="12:17" x14ac:dyDescent="0.25">
      <c r="L12323" s="10" t="str">
        <f>IF(F12323="","",(SUM(F$2:F12323)))</f>
        <v/>
      </c>
      <c r="M12323" s="31">
        <f t="shared" si="945"/>
        <v>0</v>
      </c>
      <c r="N12323" s="31">
        <f t="shared" si="946"/>
        <v>0</v>
      </c>
      <c r="O12323" s="17" t="e">
        <f t="shared" si="947"/>
        <v>#DIV/0!</v>
      </c>
      <c r="P12323" s="31">
        <f t="shared" si="948"/>
        <v>0</v>
      </c>
      <c r="Q12323" s="9" t="e">
        <f t="shared" si="949"/>
        <v>#DIV/0!</v>
      </c>
    </row>
    <row r="12324" spans="12:17" x14ac:dyDescent="0.25">
      <c r="L12324" s="10" t="str">
        <f>IF(F12324="","",(SUM(F$2:F12324)))</f>
        <v/>
      </c>
      <c r="M12324" s="31">
        <f t="shared" si="945"/>
        <v>0</v>
      </c>
      <c r="N12324" s="31">
        <f t="shared" si="946"/>
        <v>0</v>
      </c>
      <c r="O12324" s="17" t="e">
        <f t="shared" si="947"/>
        <v>#DIV/0!</v>
      </c>
      <c r="P12324" s="31">
        <f t="shared" si="948"/>
        <v>0</v>
      </c>
      <c r="Q12324" s="9" t="e">
        <f t="shared" si="949"/>
        <v>#DIV/0!</v>
      </c>
    </row>
    <row r="12325" spans="12:17" x14ac:dyDescent="0.25">
      <c r="L12325" s="10" t="str">
        <f>IF(F12325="","",(SUM(F$2:F12325)))</f>
        <v/>
      </c>
      <c r="M12325" s="31">
        <f t="shared" si="945"/>
        <v>0</v>
      </c>
      <c r="N12325" s="31">
        <f t="shared" si="946"/>
        <v>0</v>
      </c>
      <c r="O12325" s="17" t="e">
        <f t="shared" si="947"/>
        <v>#DIV/0!</v>
      </c>
      <c r="P12325" s="31">
        <f t="shared" si="948"/>
        <v>0</v>
      </c>
      <c r="Q12325" s="9" t="e">
        <f t="shared" si="949"/>
        <v>#DIV/0!</v>
      </c>
    </row>
    <row r="12326" spans="12:17" x14ac:dyDescent="0.25">
      <c r="L12326" s="10" t="str">
        <f>IF(F12326="","",(SUM(F$2:F12326)))</f>
        <v/>
      </c>
      <c r="M12326" s="31">
        <f t="shared" si="945"/>
        <v>0</v>
      </c>
      <c r="N12326" s="31">
        <f t="shared" si="946"/>
        <v>0</v>
      </c>
      <c r="O12326" s="17" t="e">
        <f t="shared" si="947"/>
        <v>#DIV/0!</v>
      </c>
      <c r="P12326" s="31">
        <f t="shared" si="948"/>
        <v>0</v>
      </c>
      <c r="Q12326" s="9" t="e">
        <f t="shared" si="949"/>
        <v>#DIV/0!</v>
      </c>
    </row>
    <row r="12327" spans="12:17" x14ac:dyDescent="0.25">
      <c r="L12327" s="10" t="str">
        <f>IF(F12327="","",(SUM(F$2:F12327)))</f>
        <v/>
      </c>
      <c r="M12327" s="31">
        <f t="shared" si="945"/>
        <v>0</v>
      </c>
      <c r="N12327" s="31">
        <f t="shared" si="946"/>
        <v>0</v>
      </c>
      <c r="O12327" s="17" t="e">
        <f t="shared" si="947"/>
        <v>#DIV/0!</v>
      </c>
      <c r="P12327" s="31">
        <f t="shared" si="948"/>
        <v>0</v>
      </c>
      <c r="Q12327" s="9" t="e">
        <f t="shared" si="949"/>
        <v>#DIV/0!</v>
      </c>
    </row>
    <row r="12328" spans="12:17" x14ac:dyDescent="0.25">
      <c r="L12328" s="10" t="str">
        <f>IF(F12328="","",(SUM(F$2:F12328)))</f>
        <v/>
      </c>
      <c r="M12328" s="31">
        <f t="shared" si="945"/>
        <v>0</v>
      </c>
      <c r="N12328" s="31">
        <f t="shared" si="946"/>
        <v>0</v>
      </c>
      <c r="O12328" s="17" t="e">
        <f t="shared" si="947"/>
        <v>#DIV/0!</v>
      </c>
      <c r="P12328" s="31">
        <f t="shared" si="948"/>
        <v>0</v>
      </c>
      <c r="Q12328" s="9" t="e">
        <f t="shared" si="949"/>
        <v>#DIV/0!</v>
      </c>
    </row>
    <row r="12329" spans="12:17" x14ac:dyDescent="0.25">
      <c r="L12329" s="10" t="str">
        <f>IF(F12329="","",(SUM(F$2:F12329)))</f>
        <v/>
      </c>
      <c r="M12329" s="31">
        <f t="shared" si="945"/>
        <v>0</v>
      </c>
      <c r="N12329" s="31">
        <f t="shared" si="946"/>
        <v>0</v>
      </c>
      <c r="O12329" s="17" t="e">
        <f t="shared" si="947"/>
        <v>#DIV/0!</v>
      </c>
      <c r="P12329" s="31">
        <f t="shared" si="948"/>
        <v>0</v>
      </c>
      <c r="Q12329" s="9" t="e">
        <f t="shared" si="949"/>
        <v>#DIV/0!</v>
      </c>
    </row>
    <row r="12330" spans="12:17" x14ac:dyDescent="0.25">
      <c r="L12330" s="10" t="str">
        <f>IF(F12330="","",(SUM(F$2:F12330)))</f>
        <v/>
      </c>
      <c r="M12330" s="31">
        <f t="shared" si="945"/>
        <v>0</v>
      </c>
      <c r="N12330" s="31">
        <f t="shared" si="946"/>
        <v>0</v>
      </c>
      <c r="O12330" s="17" t="e">
        <f t="shared" si="947"/>
        <v>#DIV/0!</v>
      </c>
      <c r="P12330" s="31">
        <f t="shared" si="948"/>
        <v>0</v>
      </c>
      <c r="Q12330" s="9" t="e">
        <f t="shared" si="949"/>
        <v>#DIV/0!</v>
      </c>
    </row>
    <row r="12331" spans="12:17" x14ac:dyDescent="0.25">
      <c r="L12331" s="10" t="str">
        <f>IF(F12331="","",(SUM(F$2:F12331)))</f>
        <v/>
      </c>
      <c r="M12331" s="31">
        <f t="shared" si="945"/>
        <v>0</v>
      </c>
      <c r="N12331" s="31">
        <f t="shared" si="946"/>
        <v>0</v>
      </c>
      <c r="O12331" s="17" t="e">
        <f t="shared" si="947"/>
        <v>#DIV/0!</v>
      </c>
      <c r="P12331" s="31">
        <f t="shared" si="948"/>
        <v>0</v>
      </c>
      <c r="Q12331" s="9" t="e">
        <f t="shared" si="949"/>
        <v>#DIV/0!</v>
      </c>
    </row>
    <row r="12332" spans="12:17" x14ac:dyDescent="0.25">
      <c r="L12332" s="10" t="str">
        <f>IF(F12332="","",(SUM(F$2:F12332)))</f>
        <v/>
      </c>
      <c r="M12332" s="31">
        <f t="shared" si="945"/>
        <v>0</v>
      </c>
      <c r="N12332" s="31">
        <f t="shared" si="946"/>
        <v>0</v>
      </c>
      <c r="O12332" s="17" t="e">
        <f t="shared" si="947"/>
        <v>#DIV/0!</v>
      </c>
      <c r="P12332" s="31">
        <f t="shared" si="948"/>
        <v>0</v>
      </c>
      <c r="Q12332" s="9" t="e">
        <f t="shared" si="949"/>
        <v>#DIV/0!</v>
      </c>
    </row>
    <row r="12333" spans="12:17" x14ac:dyDescent="0.25">
      <c r="L12333" s="10" t="str">
        <f>IF(F12333="","",(SUM(F$2:F12333)))</f>
        <v/>
      </c>
      <c r="M12333" s="31">
        <f t="shared" si="945"/>
        <v>0</v>
      </c>
      <c r="N12333" s="31">
        <f t="shared" si="946"/>
        <v>0</v>
      </c>
      <c r="O12333" s="17" t="e">
        <f t="shared" si="947"/>
        <v>#DIV/0!</v>
      </c>
      <c r="P12333" s="31">
        <f t="shared" si="948"/>
        <v>0</v>
      </c>
      <c r="Q12333" s="9" t="e">
        <f t="shared" si="949"/>
        <v>#DIV/0!</v>
      </c>
    </row>
    <row r="12334" spans="12:17" x14ac:dyDescent="0.25">
      <c r="L12334" s="10" t="str">
        <f>IF(F12334="","",(SUM(F$2:F12334)))</f>
        <v/>
      </c>
      <c r="M12334" s="31">
        <f t="shared" si="945"/>
        <v>0</v>
      </c>
      <c r="N12334" s="31">
        <f t="shared" si="946"/>
        <v>0</v>
      </c>
      <c r="O12334" s="17" t="e">
        <f t="shared" si="947"/>
        <v>#DIV/0!</v>
      </c>
      <c r="P12334" s="31">
        <f t="shared" si="948"/>
        <v>0</v>
      </c>
      <c r="Q12334" s="9" t="e">
        <f t="shared" si="949"/>
        <v>#DIV/0!</v>
      </c>
    </row>
    <row r="12335" spans="12:17" x14ac:dyDescent="0.25">
      <c r="L12335" s="10" t="str">
        <f>IF(F12335="","",(SUM(F$2:F12335)))</f>
        <v/>
      </c>
      <c r="M12335" s="31">
        <f t="shared" si="945"/>
        <v>0</v>
      </c>
      <c r="N12335" s="31">
        <f t="shared" si="946"/>
        <v>0</v>
      </c>
      <c r="O12335" s="17" t="e">
        <f t="shared" si="947"/>
        <v>#DIV/0!</v>
      </c>
      <c r="P12335" s="31">
        <f t="shared" si="948"/>
        <v>0</v>
      </c>
      <c r="Q12335" s="9" t="e">
        <f t="shared" si="949"/>
        <v>#DIV/0!</v>
      </c>
    </row>
    <row r="12336" spans="12:17" x14ac:dyDescent="0.25">
      <c r="L12336" s="10" t="str">
        <f>IF(F12336="","",(SUM(F$2:F12336)))</f>
        <v/>
      </c>
      <c r="M12336" s="31">
        <f t="shared" si="945"/>
        <v>0</v>
      </c>
      <c r="N12336" s="31">
        <f t="shared" si="946"/>
        <v>0</v>
      </c>
      <c r="O12336" s="17" t="e">
        <f t="shared" si="947"/>
        <v>#DIV/0!</v>
      </c>
      <c r="P12336" s="31">
        <f t="shared" si="948"/>
        <v>0</v>
      </c>
      <c r="Q12336" s="9" t="e">
        <f t="shared" si="949"/>
        <v>#DIV/0!</v>
      </c>
    </row>
    <row r="12337" spans="12:17" x14ac:dyDescent="0.25">
      <c r="L12337" s="10" t="str">
        <f>IF(F12337="","",(SUM(F$2:F12337)))</f>
        <v/>
      </c>
      <c r="M12337" s="31">
        <f t="shared" si="945"/>
        <v>0</v>
      </c>
      <c r="N12337" s="31">
        <f t="shared" si="946"/>
        <v>0</v>
      </c>
      <c r="O12337" s="17" t="e">
        <f t="shared" si="947"/>
        <v>#DIV/0!</v>
      </c>
      <c r="P12337" s="31">
        <f t="shared" si="948"/>
        <v>0</v>
      </c>
      <c r="Q12337" s="9" t="e">
        <f t="shared" si="949"/>
        <v>#DIV/0!</v>
      </c>
    </row>
    <row r="12338" spans="12:17" x14ac:dyDescent="0.25">
      <c r="L12338" s="10" t="str">
        <f>IF(F12338="","",(SUM(F$2:F12338)))</f>
        <v/>
      </c>
      <c r="M12338" s="31">
        <f t="shared" si="945"/>
        <v>0</v>
      </c>
      <c r="N12338" s="31">
        <f t="shared" si="946"/>
        <v>0</v>
      </c>
      <c r="O12338" s="17" t="e">
        <f t="shared" si="947"/>
        <v>#DIV/0!</v>
      </c>
      <c r="P12338" s="31">
        <f t="shared" si="948"/>
        <v>0</v>
      </c>
      <c r="Q12338" s="9" t="e">
        <f t="shared" si="949"/>
        <v>#DIV/0!</v>
      </c>
    </row>
    <row r="12339" spans="12:17" x14ac:dyDescent="0.25">
      <c r="L12339" s="10" t="str">
        <f>IF(F12339="","",(SUM(F$2:F12339)))</f>
        <v/>
      </c>
      <c r="M12339" s="31">
        <f t="shared" si="945"/>
        <v>0</v>
      </c>
      <c r="N12339" s="31">
        <f t="shared" si="946"/>
        <v>0</v>
      </c>
      <c r="O12339" s="17" t="e">
        <f t="shared" si="947"/>
        <v>#DIV/0!</v>
      </c>
      <c r="P12339" s="31">
        <f t="shared" si="948"/>
        <v>0</v>
      </c>
      <c r="Q12339" s="9" t="e">
        <f t="shared" si="949"/>
        <v>#DIV/0!</v>
      </c>
    </row>
    <row r="12340" spans="12:17" x14ac:dyDescent="0.25">
      <c r="L12340" s="10" t="str">
        <f>IF(F12340="","",(SUM(F$2:F12340)))</f>
        <v/>
      </c>
      <c r="M12340" s="31">
        <f t="shared" si="945"/>
        <v>0</v>
      </c>
      <c r="N12340" s="31">
        <f t="shared" si="946"/>
        <v>0</v>
      </c>
      <c r="O12340" s="17" t="e">
        <f t="shared" si="947"/>
        <v>#DIV/0!</v>
      </c>
      <c r="P12340" s="31">
        <f t="shared" si="948"/>
        <v>0</v>
      </c>
      <c r="Q12340" s="9" t="e">
        <f t="shared" si="949"/>
        <v>#DIV/0!</v>
      </c>
    </row>
    <row r="12341" spans="12:17" x14ac:dyDescent="0.25">
      <c r="L12341" s="10" t="str">
        <f>IF(F12341="","",(SUM(F$2:F12341)))</f>
        <v/>
      </c>
      <c r="M12341" s="31">
        <f t="shared" si="945"/>
        <v>0</v>
      </c>
      <c r="N12341" s="31">
        <f t="shared" si="946"/>
        <v>0</v>
      </c>
      <c r="O12341" s="17" t="e">
        <f t="shared" si="947"/>
        <v>#DIV/0!</v>
      </c>
      <c r="P12341" s="31">
        <f t="shared" si="948"/>
        <v>0</v>
      </c>
      <c r="Q12341" s="9" t="e">
        <f t="shared" si="949"/>
        <v>#DIV/0!</v>
      </c>
    </row>
    <row r="12342" spans="12:17" x14ac:dyDescent="0.25">
      <c r="L12342" s="10" t="str">
        <f>IF(F12342="","",(SUM(F$2:F12342)))</f>
        <v/>
      </c>
      <c r="M12342" s="31">
        <f t="shared" si="945"/>
        <v>0</v>
      </c>
      <c r="N12342" s="31">
        <f t="shared" si="946"/>
        <v>0</v>
      </c>
      <c r="O12342" s="17" t="e">
        <f t="shared" si="947"/>
        <v>#DIV/0!</v>
      </c>
      <c r="P12342" s="31">
        <f t="shared" si="948"/>
        <v>0</v>
      </c>
      <c r="Q12342" s="9" t="e">
        <f t="shared" si="949"/>
        <v>#DIV/0!</v>
      </c>
    </row>
    <row r="12343" spans="12:17" x14ac:dyDescent="0.25">
      <c r="L12343" s="10" t="str">
        <f>IF(F12343="","",(SUM(F$2:F12343)))</f>
        <v/>
      </c>
      <c r="M12343" s="31">
        <f t="shared" si="945"/>
        <v>0</v>
      </c>
      <c r="N12343" s="31">
        <f t="shared" si="946"/>
        <v>0</v>
      </c>
      <c r="O12343" s="17" t="e">
        <f t="shared" si="947"/>
        <v>#DIV/0!</v>
      </c>
      <c r="P12343" s="31">
        <f t="shared" si="948"/>
        <v>0</v>
      </c>
      <c r="Q12343" s="9" t="e">
        <f t="shared" si="949"/>
        <v>#DIV/0!</v>
      </c>
    </row>
    <row r="12344" spans="12:17" x14ac:dyDescent="0.25">
      <c r="L12344" s="10" t="str">
        <f>IF(F12344="","",(SUM(F$2:F12344)))</f>
        <v/>
      </c>
      <c r="M12344" s="31">
        <f t="shared" si="945"/>
        <v>0</v>
      </c>
      <c r="N12344" s="31">
        <f t="shared" si="946"/>
        <v>0</v>
      </c>
      <c r="O12344" s="17" t="e">
        <f t="shared" si="947"/>
        <v>#DIV/0!</v>
      </c>
      <c r="P12344" s="31">
        <f t="shared" si="948"/>
        <v>0</v>
      </c>
      <c r="Q12344" s="9" t="e">
        <f t="shared" si="949"/>
        <v>#DIV/0!</v>
      </c>
    </row>
    <row r="12345" spans="12:17" x14ac:dyDescent="0.25">
      <c r="L12345" s="10" t="str">
        <f>IF(F12345="","",(SUM(F$2:F12345)))</f>
        <v/>
      </c>
      <c r="M12345" s="31">
        <f t="shared" si="945"/>
        <v>0</v>
      </c>
      <c r="N12345" s="31">
        <f t="shared" si="946"/>
        <v>0</v>
      </c>
      <c r="O12345" s="17" t="e">
        <f t="shared" si="947"/>
        <v>#DIV/0!</v>
      </c>
      <c r="P12345" s="31">
        <f t="shared" si="948"/>
        <v>0</v>
      </c>
      <c r="Q12345" s="9" t="e">
        <f t="shared" si="949"/>
        <v>#DIV/0!</v>
      </c>
    </row>
    <row r="12346" spans="12:17" x14ac:dyDescent="0.25">
      <c r="L12346" s="10" t="str">
        <f>IF(F12346="","",(SUM(F$2:F12346)))</f>
        <v/>
      </c>
      <c r="M12346" s="31">
        <f t="shared" si="945"/>
        <v>0</v>
      </c>
      <c r="N12346" s="31">
        <f t="shared" si="946"/>
        <v>0</v>
      </c>
      <c r="O12346" s="17" t="e">
        <f t="shared" si="947"/>
        <v>#DIV/0!</v>
      </c>
      <c r="P12346" s="31">
        <f t="shared" si="948"/>
        <v>0</v>
      </c>
      <c r="Q12346" s="9" t="e">
        <f t="shared" si="949"/>
        <v>#DIV/0!</v>
      </c>
    </row>
    <row r="12347" spans="12:17" x14ac:dyDescent="0.25">
      <c r="L12347" s="10" t="str">
        <f>IF(F12347="","",(SUM(F$2:F12347)))</f>
        <v/>
      </c>
      <c r="M12347" s="31">
        <f t="shared" si="945"/>
        <v>0</v>
      </c>
      <c r="N12347" s="31">
        <f t="shared" si="946"/>
        <v>0</v>
      </c>
      <c r="O12347" s="17" t="e">
        <f t="shared" si="947"/>
        <v>#DIV/0!</v>
      </c>
      <c r="P12347" s="31">
        <f t="shared" si="948"/>
        <v>0</v>
      </c>
      <c r="Q12347" s="9" t="e">
        <f t="shared" si="949"/>
        <v>#DIV/0!</v>
      </c>
    </row>
    <row r="12348" spans="12:17" x14ac:dyDescent="0.25">
      <c r="L12348" s="10" t="str">
        <f>IF(F12348="","",(SUM(F$2:F12348)))</f>
        <v/>
      </c>
      <c r="M12348" s="31">
        <f t="shared" si="945"/>
        <v>0</v>
      </c>
      <c r="N12348" s="31">
        <f t="shared" si="946"/>
        <v>0</v>
      </c>
      <c r="O12348" s="17" t="e">
        <f t="shared" si="947"/>
        <v>#DIV/0!</v>
      </c>
      <c r="P12348" s="31">
        <f t="shared" si="948"/>
        <v>0</v>
      </c>
      <c r="Q12348" s="9" t="e">
        <f t="shared" si="949"/>
        <v>#DIV/0!</v>
      </c>
    </row>
    <row r="12349" spans="12:17" x14ac:dyDescent="0.25">
      <c r="L12349" s="10" t="str">
        <f>IF(F12349="","",(SUM(F$2:F12349)))</f>
        <v/>
      </c>
      <c r="M12349" s="31">
        <f t="shared" si="945"/>
        <v>0</v>
      </c>
      <c r="N12349" s="31">
        <f t="shared" si="946"/>
        <v>0</v>
      </c>
      <c r="O12349" s="17" t="e">
        <f t="shared" si="947"/>
        <v>#DIV/0!</v>
      </c>
      <c r="P12349" s="31">
        <f t="shared" si="948"/>
        <v>0</v>
      </c>
      <c r="Q12349" s="9" t="e">
        <f t="shared" si="949"/>
        <v>#DIV/0!</v>
      </c>
    </row>
    <row r="12350" spans="12:17" x14ac:dyDescent="0.25">
      <c r="L12350" s="10" t="str">
        <f>IF(F12350="","",(SUM(F$2:F12350)))</f>
        <v/>
      </c>
      <c r="M12350" s="31">
        <f t="shared" si="945"/>
        <v>0</v>
      </c>
      <c r="N12350" s="31">
        <f t="shared" si="946"/>
        <v>0</v>
      </c>
      <c r="O12350" s="17" t="e">
        <f t="shared" si="947"/>
        <v>#DIV/0!</v>
      </c>
      <c r="P12350" s="31">
        <f t="shared" si="948"/>
        <v>0</v>
      </c>
      <c r="Q12350" s="9" t="e">
        <f t="shared" si="949"/>
        <v>#DIV/0!</v>
      </c>
    </row>
    <row r="12351" spans="12:17" x14ac:dyDescent="0.25">
      <c r="L12351" s="10" t="str">
        <f>IF(F12351="","",(SUM(F$2:F12351)))</f>
        <v/>
      </c>
      <c r="M12351" s="31">
        <f t="shared" si="945"/>
        <v>0</v>
      </c>
      <c r="N12351" s="31">
        <f t="shared" si="946"/>
        <v>0</v>
      </c>
      <c r="O12351" s="17" t="e">
        <f t="shared" si="947"/>
        <v>#DIV/0!</v>
      </c>
      <c r="P12351" s="31">
        <f t="shared" si="948"/>
        <v>0</v>
      </c>
      <c r="Q12351" s="9" t="e">
        <f t="shared" si="949"/>
        <v>#DIV/0!</v>
      </c>
    </row>
    <row r="12352" spans="12:17" x14ac:dyDescent="0.25">
      <c r="L12352" s="10" t="str">
        <f>IF(F12352="","",(SUM(F$2:F12352)))</f>
        <v/>
      </c>
      <c r="M12352" s="31">
        <f t="shared" si="945"/>
        <v>0</v>
      </c>
      <c r="N12352" s="31">
        <f t="shared" si="946"/>
        <v>0</v>
      </c>
      <c r="O12352" s="17" t="e">
        <f t="shared" si="947"/>
        <v>#DIV/0!</v>
      </c>
      <c r="P12352" s="31">
        <f t="shared" si="948"/>
        <v>0</v>
      </c>
      <c r="Q12352" s="9" t="e">
        <f t="shared" si="949"/>
        <v>#DIV/0!</v>
      </c>
    </row>
    <row r="12353" spans="12:17" x14ac:dyDescent="0.25">
      <c r="L12353" s="10" t="str">
        <f>IF(F12353="","",(SUM(F$2:F12353)))</f>
        <v/>
      </c>
      <c r="M12353" s="31">
        <f t="shared" si="945"/>
        <v>0</v>
      </c>
      <c r="N12353" s="31">
        <f t="shared" si="946"/>
        <v>0</v>
      </c>
      <c r="O12353" s="17" t="e">
        <f t="shared" si="947"/>
        <v>#DIV/0!</v>
      </c>
      <c r="P12353" s="31">
        <f t="shared" si="948"/>
        <v>0</v>
      </c>
      <c r="Q12353" s="9" t="e">
        <f t="shared" si="949"/>
        <v>#DIV/0!</v>
      </c>
    </row>
    <row r="12354" spans="12:17" x14ac:dyDescent="0.25">
      <c r="L12354" s="10" t="str">
        <f>IF(F12354="","",(SUM(F$2:F12354)))</f>
        <v/>
      </c>
      <c r="M12354" s="31">
        <f t="shared" si="945"/>
        <v>0</v>
      </c>
      <c r="N12354" s="31">
        <f t="shared" si="946"/>
        <v>0</v>
      </c>
      <c r="O12354" s="17" t="e">
        <f t="shared" si="947"/>
        <v>#DIV/0!</v>
      </c>
      <c r="P12354" s="31">
        <f t="shared" si="948"/>
        <v>0</v>
      </c>
      <c r="Q12354" s="9" t="e">
        <f t="shared" si="949"/>
        <v>#DIV/0!</v>
      </c>
    </row>
    <row r="12355" spans="12:17" x14ac:dyDescent="0.25">
      <c r="L12355" s="10" t="str">
        <f>IF(F12355="","",(SUM(F$2:F12355)))</f>
        <v/>
      </c>
      <c r="M12355" s="31">
        <f t="shared" si="945"/>
        <v>0</v>
      </c>
      <c r="N12355" s="31">
        <f t="shared" si="946"/>
        <v>0</v>
      </c>
      <c r="O12355" s="17" t="e">
        <f t="shared" si="947"/>
        <v>#DIV/0!</v>
      </c>
      <c r="P12355" s="31">
        <f t="shared" si="948"/>
        <v>0</v>
      </c>
      <c r="Q12355" s="9" t="e">
        <f t="shared" si="949"/>
        <v>#DIV/0!</v>
      </c>
    </row>
    <row r="12356" spans="12:17" x14ac:dyDescent="0.25">
      <c r="L12356" s="10" t="str">
        <f>IF(F12356="","",(SUM(F$2:F12356)))</f>
        <v/>
      </c>
      <c r="M12356" s="31">
        <f t="shared" si="945"/>
        <v>0</v>
      </c>
      <c r="N12356" s="31">
        <f t="shared" si="946"/>
        <v>0</v>
      </c>
      <c r="O12356" s="17" t="e">
        <f t="shared" si="947"/>
        <v>#DIV/0!</v>
      </c>
      <c r="P12356" s="31">
        <f t="shared" si="948"/>
        <v>0</v>
      </c>
      <c r="Q12356" s="9" t="e">
        <f t="shared" si="949"/>
        <v>#DIV/0!</v>
      </c>
    </row>
    <row r="12357" spans="12:17" x14ac:dyDescent="0.25">
      <c r="L12357" s="10" t="str">
        <f>IF(F12357="","",(SUM(F$2:F12357)))</f>
        <v/>
      </c>
      <c r="M12357" s="31">
        <f t="shared" si="945"/>
        <v>0</v>
      </c>
      <c r="N12357" s="31">
        <f t="shared" si="946"/>
        <v>0</v>
      </c>
      <c r="O12357" s="17" t="e">
        <f t="shared" si="947"/>
        <v>#DIV/0!</v>
      </c>
      <c r="P12357" s="31">
        <f t="shared" si="948"/>
        <v>0</v>
      </c>
      <c r="Q12357" s="9" t="e">
        <f t="shared" si="949"/>
        <v>#DIV/0!</v>
      </c>
    </row>
    <row r="12358" spans="12:17" x14ac:dyDescent="0.25">
      <c r="L12358" s="10" t="str">
        <f>IF(F12358="","",(SUM(F$2:F12358)))</f>
        <v/>
      </c>
      <c r="M12358" s="31">
        <f t="shared" si="945"/>
        <v>0</v>
      </c>
      <c r="N12358" s="31">
        <f t="shared" si="946"/>
        <v>0</v>
      </c>
      <c r="O12358" s="17" t="e">
        <f t="shared" si="947"/>
        <v>#DIV/0!</v>
      </c>
      <c r="P12358" s="31">
        <f t="shared" si="948"/>
        <v>0</v>
      </c>
      <c r="Q12358" s="9" t="e">
        <f t="shared" si="949"/>
        <v>#DIV/0!</v>
      </c>
    </row>
    <row r="12359" spans="12:17" x14ac:dyDescent="0.25">
      <c r="L12359" s="10" t="str">
        <f>IF(F12359="","",(SUM(F$2:F12359)))</f>
        <v/>
      </c>
      <c r="M12359" s="31">
        <f t="shared" si="945"/>
        <v>0</v>
      </c>
      <c r="N12359" s="31">
        <f t="shared" si="946"/>
        <v>0</v>
      </c>
      <c r="O12359" s="17" t="e">
        <f t="shared" si="947"/>
        <v>#DIV/0!</v>
      </c>
      <c r="P12359" s="31">
        <f t="shared" si="948"/>
        <v>0</v>
      </c>
      <c r="Q12359" s="9" t="e">
        <f t="shared" si="949"/>
        <v>#DIV/0!</v>
      </c>
    </row>
    <row r="12360" spans="12:17" x14ac:dyDescent="0.25">
      <c r="L12360" s="10" t="str">
        <f>IF(F12360="","",(SUM(F$2:F12360)))</f>
        <v/>
      </c>
      <c r="M12360" s="31">
        <f t="shared" si="945"/>
        <v>0</v>
      </c>
      <c r="N12360" s="31">
        <f t="shared" si="946"/>
        <v>0</v>
      </c>
      <c r="O12360" s="17" t="e">
        <f t="shared" si="947"/>
        <v>#DIV/0!</v>
      </c>
      <c r="P12360" s="31">
        <f t="shared" si="948"/>
        <v>0</v>
      </c>
      <c r="Q12360" s="9" t="e">
        <f t="shared" si="949"/>
        <v>#DIV/0!</v>
      </c>
    </row>
    <row r="12361" spans="12:17" x14ac:dyDescent="0.25">
      <c r="L12361" s="10" t="str">
        <f>IF(F12361="","",(SUM(F$2:F12361)))</f>
        <v/>
      </c>
      <c r="M12361" s="31">
        <f t="shared" si="945"/>
        <v>0</v>
      </c>
      <c r="N12361" s="31">
        <f t="shared" si="946"/>
        <v>0</v>
      </c>
      <c r="O12361" s="17" t="e">
        <f t="shared" si="947"/>
        <v>#DIV/0!</v>
      </c>
      <c r="P12361" s="31">
        <f t="shared" si="948"/>
        <v>0</v>
      </c>
      <c r="Q12361" s="9" t="e">
        <f t="shared" si="949"/>
        <v>#DIV/0!</v>
      </c>
    </row>
    <row r="12362" spans="12:17" x14ac:dyDescent="0.25">
      <c r="L12362" s="10" t="str">
        <f>IF(F12362="","",(SUM(F$2:F12362)))</f>
        <v/>
      </c>
      <c r="M12362" s="31">
        <f t="shared" ref="M12362:M12425" si="950">IF(B$201="","",(COUNTIF($B12163:$B12362, "Tournament Pool Tournament Registration") - COUNTIF($B12163:$B12362, "Tournament Pool Registration (inc. Fee)")))</f>
        <v>0</v>
      </c>
      <c r="N12362" s="31">
        <f t="shared" ref="N12362:N12425" si="951">IF(B$201="","",(COUNTIF($B12163:$B12362, "Tournament Pool Tournament Registration")))</f>
        <v>0</v>
      </c>
      <c r="O12362" s="17" t="e">
        <f t="shared" ref="O12362:O12425" si="952">IF(B$201="","",(M12362/N12362))</f>
        <v>#DIV/0!</v>
      </c>
      <c r="P12362" s="31">
        <f t="shared" ref="P12362:P12425" si="953">IF(B$201="","",(COUNTIF($B12163:$B12362, "Tournament Pool Tournament KO Award")))</f>
        <v>0</v>
      </c>
      <c r="Q12362" s="9" t="e">
        <f t="shared" ref="Q12362:Q12425" si="954">IF(B$201="","",(P12362/N12362))</f>
        <v>#DIV/0!</v>
      </c>
    </row>
    <row r="12363" spans="12:17" x14ac:dyDescent="0.25">
      <c r="L12363" s="10" t="str">
        <f>IF(F12363="","",(SUM(F$2:F12363)))</f>
        <v/>
      </c>
      <c r="M12363" s="31">
        <f t="shared" si="950"/>
        <v>0</v>
      </c>
      <c r="N12363" s="31">
        <f t="shared" si="951"/>
        <v>0</v>
      </c>
      <c r="O12363" s="17" t="e">
        <f t="shared" si="952"/>
        <v>#DIV/0!</v>
      </c>
      <c r="P12363" s="31">
        <f t="shared" si="953"/>
        <v>0</v>
      </c>
      <c r="Q12363" s="9" t="e">
        <f t="shared" si="954"/>
        <v>#DIV/0!</v>
      </c>
    </row>
    <row r="12364" spans="12:17" x14ac:dyDescent="0.25">
      <c r="L12364" s="10" t="str">
        <f>IF(F12364="","",(SUM(F$2:F12364)))</f>
        <v/>
      </c>
      <c r="M12364" s="31">
        <f t="shared" si="950"/>
        <v>0</v>
      </c>
      <c r="N12364" s="31">
        <f t="shared" si="951"/>
        <v>0</v>
      </c>
      <c r="O12364" s="17" t="e">
        <f t="shared" si="952"/>
        <v>#DIV/0!</v>
      </c>
      <c r="P12364" s="31">
        <f t="shared" si="953"/>
        <v>0</v>
      </c>
      <c r="Q12364" s="9" t="e">
        <f t="shared" si="954"/>
        <v>#DIV/0!</v>
      </c>
    </row>
    <row r="12365" spans="12:17" x14ac:dyDescent="0.25">
      <c r="L12365" s="10" t="str">
        <f>IF(F12365="","",(SUM(F$2:F12365)))</f>
        <v/>
      </c>
      <c r="M12365" s="31">
        <f t="shared" si="950"/>
        <v>0</v>
      </c>
      <c r="N12365" s="31">
        <f t="shared" si="951"/>
        <v>0</v>
      </c>
      <c r="O12365" s="17" t="e">
        <f t="shared" si="952"/>
        <v>#DIV/0!</v>
      </c>
      <c r="P12365" s="31">
        <f t="shared" si="953"/>
        <v>0</v>
      </c>
      <c r="Q12365" s="9" t="e">
        <f t="shared" si="954"/>
        <v>#DIV/0!</v>
      </c>
    </row>
    <row r="12366" spans="12:17" x14ac:dyDescent="0.25">
      <c r="L12366" s="10" t="str">
        <f>IF(F12366="","",(SUM(F$2:F12366)))</f>
        <v/>
      </c>
      <c r="M12366" s="31">
        <f t="shared" si="950"/>
        <v>0</v>
      </c>
      <c r="N12366" s="31">
        <f t="shared" si="951"/>
        <v>0</v>
      </c>
      <c r="O12366" s="17" t="e">
        <f t="shared" si="952"/>
        <v>#DIV/0!</v>
      </c>
      <c r="P12366" s="31">
        <f t="shared" si="953"/>
        <v>0</v>
      </c>
      <c r="Q12366" s="9" t="e">
        <f t="shared" si="954"/>
        <v>#DIV/0!</v>
      </c>
    </row>
    <row r="12367" spans="12:17" x14ac:dyDescent="0.25">
      <c r="L12367" s="10" t="str">
        <f>IF(F12367="","",(SUM(F$2:F12367)))</f>
        <v/>
      </c>
      <c r="M12367" s="31">
        <f t="shared" si="950"/>
        <v>0</v>
      </c>
      <c r="N12367" s="31">
        <f t="shared" si="951"/>
        <v>0</v>
      </c>
      <c r="O12367" s="17" t="e">
        <f t="shared" si="952"/>
        <v>#DIV/0!</v>
      </c>
      <c r="P12367" s="31">
        <f t="shared" si="953"/>
        <v>0</v>
      </c>
      <c r="Q12367" s="9" t="e">
        <f t="shared" si="954"/>
        <v>#DIV/0!</v>
      </c>
    </row>
    <row r="12368" spans="12:17" x14ac:dyDescent="0.25">
      <c r="L12368" s="10" t="str">
        <f>IF(F12368="","",(SUM(F$2:F12368)))</f>
        <v/>
      </c>
      <c r="M12368" s="31">
        <f t="shared" si="950"/>
        <v>0</v>
      </c>
      <c r="N12368" s="31">
        <f t="shared" si="951"/>
        <v>0</v>
      </c>
      <c r="O12368" s="17" t="e">
        <f t="shared" si="952"/>
        <v>#DIV/0!</v>
      </c>
      <c r="P12368" s="31">
        <f t="shared" si="953"/>
        <v>0</v>
      </c>
      <c r="Q12368" s="9" t="e">
        <f t="shared" si="954"/>
        <v>#DIV/0!</v>
      </c>
    </row>
    <row r="12369" spans="12:17" x14ac:dyDescent="0.25">
      <c r="L12369" s="10" t="str">
        <f>IF(F12369="","",(SUM(F$2:F12369)))</f>
        <v/>
      </c>
      <c r="M12369" s="31">
        <f t="shared" si="950"/>
        <v>0</v>
      </c>
      <c r="N12369" s="31">
        <f t="shared" si="951"/>
        <v>0</v>
      </c>
      <c r="O12369" s="17" t="e">
        <f t="shared" si="952"/>
        <v>#DIV/0!</v>
      </c>
      <c r="P12369" s="31">
        <f t="shared" si="953"/>
        <v>0</v>
      </c>
      <c r="Q12369" s="9" t="e">
        <f t="shared" si="954"/>
        <v>#DIV/0!</v>
      </c>
    </row>
    <row r="12370" spans="12:17" x14ac:dyDescent="0.25">
      <c r="L12370" s="10" t="str">
        <f>IF(F12370="","",(SUM(F$2:F12370)))</f>
        <v/>
      </c>
      <c r="M12370" s="31">
        <f t="shared" si="950"/>
        <v>0</v>
      </c>
      <c r="N12370" s="31">
        <f t="shared" si="951"/>
        <v>0</v>
      </c>
      <c r="O12370" s="17" t="e">
        <f t="shared" si="952"/>
        <v>#DIV/0!</v>
      </c>
      <c r="P12370" s="31">
        <f t="shared" si="953"/>
        <v>0</v>
      </c>
      <c r="Q12370" s="9" t="e">
        <f t="shared" si="954"/>
        <v>#DIV/0!</v>
      </c>
    </row>
    <row r="12371" spans="12:17" x14ac:dyDescent="0.25">
      <c r="L12371" s="10" t="str">
        <f>IF(F12371="","",(SUM(F$2:F12371)))</f>
        <v/>
      </c>
      <c r="M12371" s="31">
        <f t="shared" si="950"/>
        <v>0</v>
      </c>
      <c r="N12371" s="31">
        <f t="shared" si="951"/>
        <v>0</v>
      </c>
      <c r="O12371" s="17" t="e">
        <f t="shared" si="952"/>
        <v>#DIV/0!</v>
      </c>
      <c r="P12371" s="31">
        <f t="shared" si="953"/>
        <v>0</v>
      </c>
      <c r="Q12371" s="9" t="e">
        <f t="shared" si="954"/>
        <v>#DIV/0!</v>
      </c>
    </row>
    <row r="12372" spans="12:17" x14ac:dyDescent="0.25">
      <c r="L12372" s="10" t="str">
        <f>IF(F12372="","",(SUM(F$2:F12372)))</f>
        <v/>
      </c>
      <c r="M12372" s="31">
        <f t="shared" si="950"/>
        <v>0</v>
      </c>
      <c r="N12372" s="31">
        <f t="shared" si="951"/>
        <v>0</v>
      </c>
      <c r="O12372" s="17" t="e">
        <f t="shared" si="952"/>
        <v>#DIV/0!</v>
      </c>
      <c r="P12372" s="31">
        <f t="shared" si="953"/>
        <v>0</v>
      </c>
      <c r="Q12372" s="9" t="e">
        <f t="shared" si="954"/>
        <v>#DIV/0!</v>
      </c>
    </row>
    <row r="12373" spans="12:17" x14ac:dyDescent="0.25">
      <c r="L12373" s="10" t="str">
        <f>IF(F12373="","",(SUM(F$2:F12373)))</f>
        <v/>
      </c>
      <c r="M12373" s="31">
        <f t="shared" si="950"/>
        <v>0</v>
      </c>
      <c r="N12373" s="31">
        <f t="shared" si="951"/>
        <v>0</v>
      </c>
      <c r="O12373" s="17" t="e">
        <f t="shared" si="952"/>
        <v>#DIV/0!</v>
      </c>
      <c r="P12373" s="31">
        <f t="shared" si="953"/>
        <v>0</v>
      </c>
      <c r="Q12373" s="9" t="e">
        <f t="shared" si="954"/>
        <v>#DIV/0!</v>
      </c>
    </row>
    <row r="12374" spans="12:17" x14ac:dyDescent="0.25">
      <c r="L12374" s="10" t="str">
        <f>IF(F12374="","",(SUM(F$2:F12374)))</f>
        <v/>
      </c>
      <c r="M12374" s="31">
        <f t="shared" si="950"/>
        <v>0</v>
      </c>
      <c r="N12374" s="31">
        <f t="shared" si="951"/>
        <v>0</v>
      </c>
      <c r="O12374" s="17" t="e">
        <f t="shared" si="952"/>
        <v>#DIV/0!</v>
      </c>
      <c r="P12374" s="31">
        <f t="shared" si="953"/>
        <v>0</v>
      </c>
      <c r="Q12374" s="9" t="e">
        <f t="shared" si="954"/>
        <v>#DIV/0!</v>
      </c>
    </row>
    <row r="12375" spans="12:17" x14ac:dyDescent="0.25">
      <c r="L12375" s="10" t="str">
        <f>IF(F12375="","",(SUM(F$2:F12375)))</f>
        <v/>
      </c>
      <c r="M12375" s="31">
        <f t="shared" si="950"/>
        <v>0</v>
      </c>
      <c r="N12375" s="31">
        <f t="shared" si="951"/>
        <v>0</v>
      </c>
      <c r="O12375" s="17" t="e">
        <f t="shared" si="952"/>
        <v>#DIV/0!</v>
      </c>
      <c r="P12375" s="31">
        <f t="shared" si="953"/>
        <v>0</v>
      </c>
      <c r="Q12375" s="9" t="e">
        <f t="shared" si="954"/>
        <v>#DIV/0!</v>
      </c>
    </row>
    <row r="12376" spans="12:17" x14ac:dyDescent="0.25">
      <c r="L12376" s="10" t="str">
        <f>IF(F12376="","",(SUM(F$2:F12376)))</f>
        <v/>
      </c>
      <c r="M12376" s="31">
        <f t="shared" si="950"/>
        <v>0</v>
      </c>
      <c r="N12376" s="31">
        <f t="shared" si="951"/>
        <v>0</v>
      </c>
      <c r="O12376" s="17" t="e">
        <f t="shared" si="952"/>
        <v>#DIV/0!</v>
      </c>
      <c r="P12376" s="31">
        <f t="shared" si="953"/>
        <v>0</v>
      </c>
      <c r="Q12376" s="9" t="e">
        <f t="shared" si="954"/>
        <v>#DIV/0!</v>
      </c>
    </row>
    <row r="12377" spans="12:17" x14ac:dyDescent="0.25">
      <c r="L12377" s="10" t="str">
        <f>IF(F12377="","",(SUM(F$2:F12377)))</f>
        <v/>
      </c>
      <c r="M12377" s="31">
        <f t="shared" si="950"/>
        <v>0</v>
      </c>
      <c r="N12377" s="31">
        <f t="shared" si="951"/>
        <v>0</v>
      </c>
      <c r="O12377" s="17" t="e">
        <f t="shared" si="952"/>
        <v>#DIV/0!</v>
      </c>
      <c r="P12377" s="31">
        <f t="shared" si="953"/>
        <v>0</v>
      </c>
      <c r="Q12377" s="9" t="e">
        <f t="shared" si="954"/>
        <v>#DIV/0!</v>
      </c>
    </row>
    <row r="12378" spans="12:17" x14ac:dyDescent="0.25">
      <c r="L12378" s="10" t="str">
        <f>IF(F12378="","",(SUM(F$2:F12378)))</f>
        <v/>
      </c>
      <c r="M12378" s="31">
        <f t="shared" si="950"/>
        <v>0</v>
      </c>
      <c r="N12378" s="31">
        <f t="shared" si="951"/>
        <v>0</v>
      </c>
      <c r="O12378" s="17" t="e">
        <f t="shared" si="952"/>
        <v>#DIV/0!</v>
      </c>
      <c r="P12378" s="31">
        <f t="shared" si="953"/>
        <v>0</v>
      </c>
      <c r="Q12378" s="9" t="e">
        <f t="shared" si="954"/>
        <v>#DIV/0!</v>
      </c>
    </row>
    <row r="12379" spans="12:17" x14ac:dyDescent="0.25">
      <c r="L12379" s="10" t="str">
        <f>IF(F12379="","",(SUM(F$2:F12379)))</f>
        <v/>
      </c>
      <c r="M12379" s="31">
        <f t="shared" si="950"/>
        <v>0</v>
      </c>
      <c r="N12379" s="31">
        <f t="shared" si="951"/>
        <v>0</v>
      </c>
      <c r="O12379" s="17" t="e">
        <f t="shared" si="952"/>
        <v>#DIV/0!</v>
      </c>
      <c r="P12379" s="31">
        <f t="shared" si="953"/>
        <v>0</v>
      </c>
      <c r="Q12379" s="9" t="e">
        <f t="shared" si="954"/>
        <v>#DIV/0!</v>
      </c>
    </row>
    <row r="12380" spans="12:17" x14ac:dyDescent="0.25">
      <c r="L12380" s="10" t="str">
        <f>IF(F12380="","",(SUM(F$2:F12380)))</f>
        <v/>
      </c>
      <c r="M12380" s="31">
        <f t="shared" si="950"/>
        <v>0</v>
      </c>
      <c r="N12380" s="31">
        <f t="shared" si="951"/>
        <v>0</v>
      </c>
      <c r="O12380" s="17" t="e">
        <f t="shared" si="952"/>
        <v>#DIV/0!</v>
      </c>
      <c r="P12380" s="31">
        <f t="shared" si="953"/>
        <v>0</v>
      </c>
      <c r="Q12380" s="9" t="e">
        <f t="shared" si="954"/>
        <v>#DIV/0!</v>
      </c>
    </row>
    <row r="12381" spans="12:17" x14ac:dyDescent="0.25">
      <c r="L12381" s="10" t="str">
        <f>IF(F12381="","",(SUM(F$2:F12381)))</f>
        <v/>
      </c>
      <c r="M12381" s="31">
        <f t="shared" si="950"/>
        <v>0</v>
      </c>
      <c r="N12381" s="31">
        <f t="shared" si="951"/>
        <v>0</v>
      </c>
      <c r="O12381" s="17" t="e">
        <f t="shared" si="952"/>
        <v>#DIV/0!</v>
      </c>
      <c r="P12381" s="31">
        <f t="shared" si="953"/>
        <v>0</v>
      </c>
      <c r="Q12381" s="9" t="e">
        <f t="shared" si="954"/>
        <v>#DIV/0!</v>
      </c>
    </row>
    <row r="12382" spans="12:17" x14ac:dyDescent="0.25">
      <c r="L12382" s="10" t="str">
        <f>IF(F12382="","",(SUM(F$2:F12382)))</f>
        <v/>
      </c>
      <c r="M12382" s="31">
        <f t="shared" si="950"/>
        <v>0</v>
      </c>
      <c r="N12382" s="31">
        <f t="shared" si="951"/>
        <v>0</v>
      </c>
      <c r="O12382" s="17" t="e">
        <f t="shared" si="952"/>
        <v>#DIV/0!</v>
      </c>
      <c r="P12382" s="31">
        <f t="shared" si="953"/>
        <v>0</v>
      </c>
      <c r="Q12382" s="9" t="e">
        <f t="shared" si="954"/>
        <v>#DIV/0!</v>
      </c>
    </row>
    <row r="12383" spans="12:17" x14ac:dyDescent="0.25">
      <c r="L12383" s="10" t="str">
        <f>IF(F12383="","",(SUM(F$2:F12383)))</f>
        <v/>
      </c>
      <c r="M12383" s="31">
        <f t="shared" si="950"/>
        <v>0</v>
      </c>
      <c r="N12383" s="31">
        <f t="shared" si="951"/>
        <v>0</v>
      </c>
      <c r="O12383" s="17" t="e">
        <f t="shared" si="952"/>
        <v>#DIV/0!</v>
      </c>
      <c r="P12383" s="31">
        <f t="shared" si="953"/>
        <v>0</v>
      </c>
      <c r="Q12383" s="9" t="e">
        <f t="shared" si="954"/>
        <v>#DIV/0!</v>
      </c>
    </row>
    <row r="12384" spans="12:17" x14ac:dyDescent="0.25">
      <c r="L12384" s="10" t="str">
        <f>IF(F12384="","",(SUM(F$2:F12384)))</f>
        <v/>
      </c>
      <c r="M12384" s="31">
        <f t="shared" si="950"/>
        <v>0</v>
      </c>
      <c r="N12384" s="31">
        <f t="shared" si="951"/>
        <v>0</v>
      </c>
      <c r="O12384" s="17" t="e">
        <f t="shared" si="952"/>
        <v>#DIV/0!</v>
      </c>
      <c r="P12384" s="31">
        <f t="shared" si="953"/>
        <v>0</v>
      </c>
      <c r="Q12384" s="9" t="e">
        <f t="shared" si="954"/>
        <v>#DIV/0!</v>
      </c>
    </row>
    <row r="12385" spans="12:17" x14ac:dyDescent="0.25">
      <c r="L12385" s="10" t="str">
        <f>IF(F12385="","",(SUM(F$2:F12385)))</f>
        <v/>
      </c>
      <c r="M12385" s="31">
        <f t="shared" si="950"/>
        <v>0</v>
      </c>
      <c r="N12385" s="31">
        <f t="shared" si="951"/>
        <v>0</v>
      </c>
      <c r="O12385" s="17" t="e">
        <f t="shared" si="952"/>
        <v>#DIV/0!</v>
      </c>
      <c r="P12385" s="31">
        <f t="shared" si="953"/>
        <v>0</v>
      </c>
      <c r="Q12385" s="9" t="e">
        <f t="shared" si="954"/>
        <v>#DIV/0!</v>
      </c>
    </row>
    <row r="12386" spans="12:17" x14ac:dyDescent="0.25">
      <c r="L12386" s="10" t="str">
        <f>IF(F12386="","",(SUM(F$2:F12386)))</f>
        <v/>
      </c>
      <c r="M12386" s="31">
        <f t="shared" si="950"/>
        <v>0</v>
      </c>
      <c r="N12386" s="31">
        <f t="shared" si="951"/>
        <v>0</v>
      </c>
      <c r="O12386" s="17" t="e">
        <f t="shared" si="952"/>
        <v>#DIV/0!</v>
      </c>
      <c r="P12386" s="31">
        <f t="shared" si="953"/>
        <v>0</v>
      </c>
      <c r="Q12386" s="9" t="e">
        <f t="shared" si="954"/>
        <v>#DIV/0!</v>
      </c>
    </row>
    <row r="12387" spans="12:17" x14ac:dyDescent="0.25">
      <c r="L12387" s="10" t="str">
        <f>IF(F12387="","",(SUM(F$2:F12387)))</f>
        <v/>
      </c>
      <c r="M12387" s="31">
        <f t="shared" si="950"/>
        <v>0</v>
      </c>
      <c r="N12387" s="31">
        <f t="shared" si="951"/>
        <v>0</v>
      </c>
      <c r="O12387" s="17" t="e">
        <f t="shared" si="952"/>
        <v>#DIV/0!</v>
      </c>
      <c r="P12387" s="31">
        <f t="shared" si="953"/>
        <v>0</v>
      </c>
      <c r="Q12387" s="9" t="e">
        <f t="shared" si="954"/>
        <v>#DIV/0!</v>
      </c>
    </row>
    <row r="12388" spans="12:17" x14ac:dyDescent="0.25">
      <c r="L12388" s="10" t="str">
        <f>IF(F12388="","",(SUM(F$2:F12388)))</f>
        <v/>
      </c>
      <c r="M12388" s="31">
        <f t="shared" si="950"/>
        <v>0</v>
      </c>
      <c r="N12388" s="31">
        <f t="shared" si="951"/>
        <v>0</v>
      </c>
      <c r="O12388" s="17" t="e">
        <f t="shared" si="952"/>
        <v>#DIV/0!</v>
      </c>
      <c r="P12388" s="31">
        <f t="shared" si="953"/>
        <v>0</v>
      </c>
      <c r="Q12388" s="9" t="e">
        <f t="shared" si="954"/>
        <v>#DIV/0!</v>
      </c>
    </row>
    <row r="12389" spans="12:17" x14ac:dyDescent="0.25">
      <c r="L12389" s="10" t="str">
        <f>IF(F12389="","",(SUM(F$2:F12389)))</f>
        <v/>
      </c>
      <c r="M12389" s="31">
        <f t="shared" si="950"/>
        <v>0</v>
      </c>
      <c r="N12389" s="31">
        <f t="shared" si="951"/>
        <v>0</v>
      </c>
      <c r="O12389" s="17" t="e">
        <f t="shared" si="952"/>
        <v>#DIV/0!</v>
      </c>
      <c r="P12389" s="31">
        <f t="shared" si="953"/>
        <v>0</v>
      </c>
      <c r="Q12389" s="9" t="e">
        <f t="shared" si="954"/>
        <v>#DIV/0!</v>
      </c>
    </row>
    <row r="12390" spans="12:17" x14ac:dyDescent="0.25">
      <c r="L12390" s="10" t="str">
        <f>IF(F12390="","",(SUM(F$2:F12390)))</f>
        <v/>
      </c>
      <c r="M12390" s="31">
        <f t="shared" si="950"/>
        <v>0</v>
      </c>
      <c r="N12390" s="31">
        <f t="shared" si="951"/>
        <v>0</v>
      </c>
      <c r="O12390" s="17" t="e">
        <f t="shared" si="952"/>
        <v>#DIV/0!</v>
      </c>
      <c r="P12390" s="31">
        <f t="shared" si="953"/>
        <v>0</v>
      </c>
      <c r="Q12390" s="9" t="e">
        <f t="shared" si="954"/>
        <v>#DIV/0!</v>
      </c>
    </row>
    <row r="12391" spans="12:17" x14ac:dyDescent="0.25">
      <c r="L12391" s="10" t="str">
        <f>IF(F12391="","",(SUM(F$2:F12391)))</f>
        <v/>
      </c>
      <c r="M12391" s="31">
        <f t="shared" si="950"/>
        <v>0</v>
      </c>
      <c r="N12391" s="31">
        <f t="shared" si="951"/>
        <v>0</v>
      </c>
      <c r="O12391" s="17" t="e">
        <f t="shared" si="952"/>
        <v>#DIV/0!</v>
      </c>
      <c r="P12391" s="31">
        <f t="shared" si="953"/>
        <v>0</v>
      </c>
      <c r="Q12391" s="9" t="e">
        <f t="shared" si="954"/>
        <v>#DIV/0!</v>
      </c>
    </row>
    <row r="12392" spans="12:17" x14ac:dyDescent="0.25">
      <c r="L12392" s="10" t="str">
        <f>IF(F12392="","",(SUM(F$2:F12392)))</f>
        <v/>
      </c>
      <c r="M12392" s="31">
        <f t="shared" si="950"/>
        <v>0</v>
      </c>
      <c r="N12392" s="31">
        <f t="shared" si="951"/>
        <v>0</v>
      </c>
      <c r="O12392" s="17" t="e">
        <f t="shared" si="952"/>
        <v>#DIV/0!</v>
      </c>
      <c r="P12392" s="31">
        <f t="shared" si="953"/>
        <v>0</v>
      </c>
      <c r="Q12392" s="9" t="e">
        <f t="shared" si="954"/>
        <v>#DIV/0!</v>
      </c>
    </row>
    <row r="12393" spans="12:17" x14ac:dyDescent="0.25">
      <c r="L12393" s="10" t="str">
        <f>IF(F12393="","",(SUM(F$2:F12393)))</f>
        <v/>
      </c>
      <c r="M12393" s="31">
        <f t="shared" si="950"/>
        <v>0</v>
      </c>
      <c r="N12393" s="31">
        <f t="shared" si="951"/>
        <v>0</v>
      </c>
      <c r="O12393" s="17" t="e">
        <f t="shared" si="952"/>
        <v>#DIV/0!</v>
      </c>
      <c r="P12393" s="31">
        <f t="shared" si="953"/>
        <v>0</v>
      </c>
      <c r="Q12393" s="9" t="e">
        <f t="shared" si="954"/>
        <v>#DIV/0!</v>
      </c>
    </row>
    <row r="12394" spans="12:17" x14ac:dyDescent="0.25">
      <c r="L12394" s="10" t="str">
        <f>IF(F12394="","",(SUM(F$2:F12394)))</f>
        <v/>
      </c>
      <c r="M12394" s="31">
        <f t="shared" si="950"/>
        <v>0</v>
      </c>
      <c r="N12394" s="31">
        <f t="shared" si="951"/>
        <v>0</v>
      </c>
      <c r="O12394" s="17" t="e">
        <f t="shared" si="952"/>
        <v>#DIV/0!</v>
      </c>
      <c r="P12394" s="31">
        <f t="shared" si="953"/>
        <v>0</v>
      </c>
      <c r="Q12394" s="9" t="e">
        <f t="shared" si="954"/>
        <v>#DIV/0!</v>
      </c>
    </row>
    <row r="12395" spans="12:17" x14ac:dyDescent="0.25">
      <c r="L12395" s="10" t="str">
        <f>IF(F12395="","",(SUM(F$2:F12395)))</f>
        <v/>
      </c>
      <c r="M12395" s="31">
        <f t="shared" si="950"/>
        <v>0</v>
      </c>
      <c r="N12395" s="31">
        <f t="shared" si="951"/>
        <v>0</v>
      </c>
      <c r="O12395" s="17" t="e">
        <f t="shared" si="952"/>
        <v>#DIV/0!</v>
      </c>
      <c r="P12395" s="31">
        <f t="shared" si="953"/>
        <v>0</v>
      </c>
      <c r="Q12395" s="9" t="e">
        <f t="shared" si="954"/>
        <v>#DIV/0!</v>
      </c>
    </row>
    <row r="12396" spans="12:17" x14ac:dyDescent="0.25">
      <c r="L12396" s="10" t="str">
        <f>IF(F12396="","",(SUM(F$2:F12396)))</f>
        <v/>
      </c>
      <c r="M12396" s="31">
        <f t="shared" si="950"/>
        <v>0</v>
      </c>
      <c r="N12396" s="31">
        <f t="shared" si="951"/>
        <v>0</v>
      </c>
      <c r="O12396" s="17" t="e">
        <f t="shared" si="952"/>
        <v>#DIV/0!</v>
      </c>
      <c r="P12396" s="31">
        <f t="shared" si="953"/>
        <v>0</v>
      </c>
      <c r="Q12396" s="9" t="e">
        <f t="shared" si="954"/>
        <v>#DIV/0!</v>
      </c>
    </row>
    <row r="12397" spans="12:17" x14ac:dyDescent="0.25">
      <c r="L12397" s="10" t="str">
        <f>IF(F12397="","",(SUM(F$2:F12397)))</f>
        <v/>
      </c>
      <c r="M12397" s="31">
        <f t="shared" si="950"/>
        <v>0</v>
      </c>
      <c r="N12397" s="31">
        <f t="shared" si="951"/>
        <v>0</v>
      </c>
      <c r="O12397" s="17" t="e">
        <f t="shared" si="952"/>
        <v>#DIV/0!</v>
      </c>
      <c r="P12397" s="31">
        <f t="shared" si="953"/>
        <v>0</v>
      </c>
      <c r="Q12397" s="9" t="e">
        <f t="shared" si="954"/>
        <v>#DIV/0!</v>
      </c>
    </row>
    <row r="12398" spans="12:17" x14ac:dyDescent="0.25">
      <c r="L12398" s="10" t="str">
        <f>IF(F12398="","",(SUM(F$2:F12398)))</f>
        <v/>
      </c>
      <c r="M12398" s="31">
        <f t="shared" si="950"/>
        <v>0</v>
      </c>
      <c r="N12398" s="31">
        <f t="shared" si="951"/>
        <v>0</v>
      </c>
      <c r="O12398" s="17" t="e">
        <f t="shared" si="952"/>
        <v>#DIV/0!</v>
      </c>
      <c r="P12398" s="31">
        <f t="shared" si="953"/>
        <v>0</v>
      </c>
      <c r="Q12398" s="9" t="e">
        <f t="shared" si="954"/>
        <v>#DIV/0!</v>
      </c>
    </row>
    <row r="12399" spans="12:17" x14ac:dyDescent="0.25">
      <c r="L12399" s="10" t="str">
        <f>IF(F12399="","",(SUM(F$2:F12399)))</f>
        <v/>
      </c>
      <c r="M12399" s="31">
        <f t="shared" si="950"/>
        <v>0</v>
      </c>
      <c r="N12399" s="31">
        <f t="shared" si="951"/>
        <v>0</v>
      </c>
      <c r="O12399" s="17" t="e">
        <f t="shared" si="952"/>
        <v>#DIV/0!</v>
      </c>
      <c r="P12399" s="31">
        <f t="shared" si="953"/>
        <v>0</v>
      </c>
      <c r="Q12399" s="9" t="e">
        <f t="shared" si="954"/>
        <v>#DIV/0!</v>
      </c>
    </row>
    <row r="12400" spans="12:17" x14ac:dyDescent="0.25">
      <c r="L12400" s="10" t="str">
        <f>IF(F12400="","",(SUM(F$2:F12400)))</f>
        <v/>
      </c>
      <c r="M12400" s="31">
        <f t="shared" si="950"/>
        <v>0</v>
      </c>
      <c r="N12400" s="31">
        <f t="shared" si="951"/>
        <v>0</v>
      </c>
      <c r="O12400" s="17" t="e">
        <f t="shared" si="952"/>
        <v>#DIV/0!</v>
      </c>
      <c r="P12400" s="31">
        <f t="shared" si="953"/>
        <v>0</v>
      </c>
      <c r="Q12400" s="9" t="e">
        <f t="shared" si="954"/>
        <v>#DIV/0!</v>
      </c>
    </row>
    <row r="12401" spans="12:17" x14ac:dyDescent="0.25">
      <c r="L12401" s="10" t="str">
        <f>IF(F12401="","",(SUM(F$2:F12401)))</f>
        <v/>
      </c>
      <c r="M12401" s="31">
        <f t="shared" si="950"/>
        <v>0</v>
      </c>
      <c r="N12401" s="31">
        <f t="shared" si="951"/>
        <v>0</v>
      </c>
      <c r="O12401" s="17" t="e">
        <f t="shared" si="952"/>
        <v>#DIV/0!</v>
      </c>
      <c r="P12401" s="31">
        <f t="shared" si="953"/>
        <v>0</v>
      </c>
      <c r="Q12401" s="9" t="e">
        <f t="shared" si="954"/>
        <v>#DIV/0!</v>
      </c>
    </row>
    <row r="12402" spans="12:17" x14ac:dyDescent="0.25">
      <c r="L12402" s="10" t="str">
        <f>IF(F12402="","",(SUM(F$2:F12402)))</f>
        <v/>
      </c>
      <c r="M12402" s="31">
        <f t="shared" si="950"/>
        <v>0</v>
      </c>
      <c r="N12402" s="31">
        <f t="shared" si="951"/>
        <v>0</v>
      </c>
      <c r="O12402" s="17" t="e">
        <f t="shared" si="952"/>
        <v>#DIV/0!</v>
      </c>
      <c r="P12402" s="31">
        <f t="shared" si="953"/>
        <v>0</v>
      </c>
      <c r="Q12402" s="9" t="e">
        <f t="shared" si="954"/>
        <v>#DIV/0!</v>
      </c>
    </row>
    <row r="12403" spans="12:17" x14ac:dyDescent="0.25">
      <c r="L12403" s="10" t="str">
        <f>IF(F12403="","",(SUM(F$2:F12403)))</f>
        <v/>
      </c>
      <c r="M12403" s="31">
        <f t="shared" si="950"/>
        <v>0</v>
      </c>
      <c r="N12403" s="31">
        <f t="shared" si="951"/>
        <v>0</v>
      </c>
      <c r="O12403" s="17" t="e">
        <f t="shared" si="952"/>
        <v>#DIV/0!</v>
      </c>
      <c r="P12403" s="31">
        <f t="shared" si="953"/>
        <v>0</v>
      </c>
      <c r="Q12403" s="9" t="e">
        <f t="shared" si="954"/>
        <v>#DIV/0!</v>
      </c>
    </row>
    <row r="12404" spans="12:17" x14ac:dyDescent="0.25">
      <c r="L12404" s="10" t="str">
        <f>IF(F12404="","",(SUM(F$2:F12404)))</f>
        <v/>
      </c>
      <c r="M12404" s="31">
        <f t="shared" si="950"/>
        <v>0</v>
      </c>
      <c r="N12404" s="31">
        <f t="shared" si="951"/>
        <v>0</v>
      </c>
      <c r="O12404" s="17" t="e">
        <f t="shared" si="952"/>
        <v>#DIV/0!</v>
      </c>
      <c r="P12404" s="31">
        <f t="shared" si="953"/>
        <v>0</v>
      </c>
      <c r="Q12404" s="9" t="e">
        <f t="shared" si="954"/>
        <v>#DIV/0!</v>
      </c>
    </row>
    <row r="12405" spans="12:17" x14ac:dyDescent="0.25">
      <c r="L12405" s="10" t="str">
        <f>IF(F12405="","",(SUM(F$2:F12405)))</f>
        <v/>
      </c>
      <c r="M12405" s="31">
        <f t="shared" si="950"/>
        <v>0</v>
      </c>
      <c r="N12405" s="31">
        <f t="shared" si="951"/>
        <v>0</v>
      </c>
      <c r="O12405" s="17" t="e">
        <f t="shared" si="952"/>
        <v>#DIV/0!</v>
      </c>
      <c r="P12405" s="31">
        <f t="shared" si="953"/>
        <v>0</v>
      </c>
      <c r="Q12405" s="9" t="e">
        <f t="shared" si="954"/>
        <v>#DIV/0!</v>
      </c>
    </row>
    <row r="12406" spans="12:17" x14ac:dyDescent="0.25">
      <c r="L12406" s="10" t="str">
        <f>IF(F12406="","",(SUM(F$2:F12406)))</f>
        <v/>
      </c>
      <c r="M12406" s="31">
        <f t="shared" si="950"/>
        <v>0</v>
      </c>
      <c r="N12406" s="31">
        <f t="shared" si="951"/>
        <v>0</v>
      </c>
      <c r="O12406" s="17" t="e">
        <f t="shared" si="952"/>
        <v>#DIV/0!</v>
      </c>
      <c r="P12406" s="31">
        <f t="shared" si="953"/>
        <v>0</v>
      </c>
      <c r="Q12406" s="9" t="e">
        <f t="shared" si="954"/>
        <v>#DIV/0!</v>
      </c>
    </row>
    <row r="12407" spans="12:17" x14ac:dyDescent="0.25">
      <c r="L12407" s="10" t="str">
        <f>IF(F12407="","",(SUM(F$2:F12407)))</f>
        <v/>
      </c>
      <c r="M12407" s="31">
        <f t="shared" si="950"/>
        <v>0</v>
      </c>
      <c r="N12407" s="31">
        <f t="shared" si="951"/>
        <v>0</v>
      </c>
      <c r="O12407" s="17" t="e">
        <f t="shared" si="952"/>
        <v>#DIV/0!</v>
      </c>
      <c r="P12407" s="31">
        <f t="shared" si="953"/>
        <v>0</v>
      </c>
      <c r="Q12407" s="9" t="e">
        <f t="shared" si="954"/>
        <v>#DIV/0!</v>
      </c>
    </row>
    <row r="12408" spans="12:17" x14ac:dyDescent="0.25">
      <c r="L12408" s="10" t="str">
        <f>IF(F12408="","",(SUM(F$2:F12408)))</f>
        <v/>
      </c>
      <c r="M12408" s="31">
        <f t="shared" si="950"/>
        <v>0</v>
      </c>
      <c r="N12408" s="31">
        <f t="shared" si="951"/>
        <v>0</v>
      </c>
      <c r="O12408" s="17" t="e">
        <f t="shared" si="952"/>
        <v>#DIV/0!</v>
      </c>
      <c r="P12408" s="31">
        <f t="shared" si="953"/>
        <v>0</v>
      </c>
      <c r="Q12408" s="9" t="e">
        <f t="shared" si="954"/>
        <v>#DIV/0!</v>
      </c>
    </row>
    <row r="12409" spans="12:17" x14ac:dyDescent="0.25">
      <c r="L12409" s="10" t="str">
        <f>IF(F12409="","",(SUM(F$2:F12409)))</f>
        <v/>
      </c>
      <c r="M12409" s="31">
        <f t="shared" si="950"/>
        <v>0</v>
      </c>
      <c r="N12409" s="31">
        <f t="shared" si="951"/>
        <v>0</v>
      </c>
      <c r="O12409" s="17" t="e">
        <f t="shared" si="952"/>
        <v>#DIV/0!</v>
      </c>
      <c r="P12409" s="31">
        <f t="shared" si="953"/>
        <v>0</v>
      </c>
      <c r="Q12409" s="9" t="e">
        <f t="shared" si="954"/>
        <v>#DIV/0!</v>
      </c>
    </row>
    <row r="12410" spans="12:17" x14ac:dyDescent="0.25">
      <c r="L12410" s="10" t="str">
        <f>IF(F12410="","",(SUM(F$2:F12410)))</f>
        <v/>
      </c>
      <c r="M12410" s="31">
        <f t="shared" si="950"/>
        <v>0</v>
      </c>
      <c r="N12410" s="31">
        <f t="shared" si="951"/>
        <v>0</v>
      </c>
      <c r="O12410" s="17" t="e">
        <f t="shared" si="952"/>
        <v>#DIV/0!</v>
      </c>
      <c r="P12410" s="31">
        <f t="shared" si="953"/>
        <v>0</v>
      </c>
      <c r="Q12410" s="9" t="e">
        <f t="shared" si="954"/>
        <v>#DIV/0!</v>
      </c>
    </row>
    <row r="12411" spans="12:17" x14ac:dyDescent="0.25">
      <c r="L12411" s="10" t="str">
        <f>IF(F12411="","",(SUM(F$2:F12411)))</f>
        <v/>
      </c>
      <c r="M12411" s="31">
        <f t="shared" si="950"/>
        <v>0</v>
      </c>
      <c r="N12411" s="31">
        <f t="shared" si="951"/>
        <v>0</v>
      </c>
      <c r="O12411" s="17" t="e">
        <f t="shared" si="952"/>
        <v>#DIV/0!</v>
      </c>
      <c r="P12411" s="31">
        <f t="shared" si="953"/>
        <v>0</v>
      </c>
      <c r="Q12411" s="9" t="e">
        <f t="shared" si="954"/>
        <v>#DIV/0!</v>
      </c>
    </row>
    <row r="12412" spans="12:17" x14ac:dyDescent="0.25">
      <c r="L12412" s="10" t="str">
        <f>IF(F12412="","",(SUM(F$2:F12412)))</f>
        <v/>
      </c>
      <c r="M12412" s="31">
        <f t="shared" si="950"/>
        <v>0</v>
      </c>
      <c r="N12412" s="31">
        <f t="shared" si="951"/>
        <v>0</v>
      </c>
      <c r="O12412" s="17" t="e">
        <f t="shared" si="952"/>
        <v>#DIV/0!</v>
      </c>
      <c r="P12412" s="31">
        <f t="shared" si="953"/>
        <v>0</v>
      </c>
      <c r="Q12412" s="9" t="e">
        <f t="shared" si="954"/>
        <v>#DIV/0!</v>
      </c>
    </row>
    <row r="12413" spans="12:17" x14ac:dyDescent="0.25">
      <c r="L12413" s="10" t="str">
        <f>IF(F12413="","",(SUM(F$2:F12413)))</f>
        <v/>
      </c>
      <c r="M12413" s="31">
        <f t="shared" si="950"/>
        <v>0</v>
      </c>
      <c r="N12413" s="31">
        <f t="shared" si="951"/>
        <v>0</v>
      </c>
      <c r="O12413" s="17" t="e">
        <f t="shared" si="952"/>
        <v>#DIV/0!</v>
      </c>
      <c r="P12413" s="31">
        <f t="shared" si="953"/>
        <v>0</v>
      </c>
      <c r="Q12413" s="9" t="e">
        <f t="shared" si="954"/>
        <v>#DIV/0!</v>
      </c>
    </row>
    <row r="12414" spans="12:17" x14ac:dyDescent="0.25">
      <c r="L12414" s="10" t="str">
        <f>IF(F12414="","",(SUM(F$2:F12414)))</f>
        <v/>
      </c>
      <c r="M12414" s="31">
        <f t="shared" si="950"/>
        <v>0</v>
      </c>
      <c r="N12414" s="31">
        <f t="shared" si="951"/>
        <v>0</v>
      </c>
      <c r="O12414" s="17" t="e">
        <f t="shared" si="952"/>
        <v>#DIV/0!</v>
      </c>
      <c r="P12414" s="31">
        <f t="shared" si="953"/>
        <v>0</v>
      </c>
      <c r="Q12414" s="9" t="e">
        <f t="shared" si="954"/>
        <v>#DIV/0!</v>
      </c>
    </row>
    <row r="12415" spans="12:17" x14ac:dyDescent="0.25">
      <c r="L12415" s="10" t="str">
        <f>IF(F12415="","",(SUM(F$2:F12415)))</f>
        <v/>
      </c>
      <c r="M12415" s="31">
        <f t="shared" si="950"/>
        <v>0</v>
      </c>
      <c r="N12415" s="31">
        <f t="shared" si="951"/>
        <v>0</v>
      </c>
      <c r="O12415" s="17" t="e">
        <f t="shared" si="952"/>
        <v>#DIV/0!</v>
      </c>
      <c r="P12415" s="31">
        <f t="shared" si="953"/>
        <v>0</v>
      </c>
      <c r="Q12415" s="9" t="e">
        <f t="shared" si="954"/>
        <v>#DIV/0!</v>
      </c>
    </row>
    <row r="12416" spans="12:17" x14ac:dyDescent="0.25">
      <c r="L12416" s="10" t="str">
        <f>IF(F12416="","",(SUM(F$2:F12416)))</f>
        <v/>
      </c>
      <c r="M12416" s="31">
        <f t="shared" si="950"/>
        <v>0</v>
      </c>
      <c r="N12416" s="31">
        <f t="shared" si="951"/>
        <v>0</v>
      </c>
      <c r="O12416" s="17" t="e">
        <f t="shared" si="952"/>
        <v>#DIV/0!</v>
      </c>
      <c r="P12416" s="31">
        <f t="shared" si="953"/>
        <v>0</v>
      </c>
      <c r="Q12416" s="9" t="e">
        <f t="shared" si="954"/>
        <v>#DIV/0!</v>
      </c>
    </row>
    <row r="12417" spans="12:17" x14ac:dyDescent="0.25">
      <c r="L12417" s="10" t="str">
        <f>IF(F12417="","",(SUM(F$2:F12417)))</f>
        <v/>
      </c>
      <c r="M12417" s="31">
        <f t="shared" si="950"/>
        <v>0</v>
      </c>
      <c r="N12417" s="31">
        <f t="shared" si="951"/>
        <v>0</v>
      </c>
      <c r="O12417" s="17" t="e">
        <f t="shared" si="952"/>
        <v>#DIV/0!</v>
      </c>
      <c r="P12417" s="31">
        <f t="shared" si="953"/>
        <v>0</v>
      </c>
      <c r="Q12417" s="9" t="e">
        <f t="shared" si="954"/>
        <v>#DIV/0!</v>
      </c>
    </row>
    <row r="12418" spans="12:17" x14ac:dyDescent="0.25">
      <c r="L12418" s="10" t="str">
        <f>IF(F12418="","",(SUM(F$2:F12418)))</f>
        <v/>
      </c>
      <c r="M12418" s="31">
        <f t="shared" si="950"/>
        <v>0</v>
      </c>
      <c r="N12418" s="31">
        <f t="shared" si="951"/>
        <v>0</v>
      </c>
      <c r="O12418" s="17" t="e">
        <f t="shared" si="952"/>
        <v>#DIV/0!</v>
      </c>
      <c r="P12418" s="31">
        <f t="shared" si="953"/>
        <v>0</v>
      </c>
      <c r="Q12418" s="9" t="e">
        <f t="shared" si="954"/>
        <v>#DIV/0!</v>
      </c>
    </row>
    <row r="12419" spans="12:17" x14ac:dyDescent="0.25">
      <c r="L12419" s="10" t="str">
        <f>IF(F12419="","",(SUM(F$2:F12419)))</f>
        <v/>
      </c>
      <c r="M12419" s="31">
        <f t="shared" si="950"/>
        <v>0</v>
      </c>
      <c r="N12419" s="31">
        <f t="shared" si="951"/>
        <v>0</v>
      </c>
      <c r="O12419" s="17" t="e">
        <f t="shared" si="952"/>
        <v>#DIV/0!</v>
      </c>
      <c r="P12419" s="31">
        <f t="shared" si="953"/>
        <v>0</v>
      </c>
      <c r="Q12419" s="9" t="e">
        <f t="shared" si="954"/>
        <v>#DIV/0!</v>
      </c>
    </row>
    <row r="12420" spans="12:17" x14ac:dyDescent="0.25">
      <c r="L12420" s="10" t="str">
        <f>IF(F12420="","",(SUM(F$2:F12420)))</f>
        <v/>
      </c>
      <c r="M12420" s="31">
        <f t="shared" si="950"/>
        <v>0</v>
      </c>
      <c r="N12420" s="31">
        <f t="shared" si="951"/>
        <v>0</v>
      </c>
      <c r="O12420" s="17" t="e">
        <f t="shared" si="952"/>
        <v>#DIV/0!</v>
      </c>
      <c r="P12420" s="31">
        <f t="shared" si="953"/>
        <v>0</v>
      </c>
      <c r="Q12420" s="9" t="e">
        <f t="shared" si="954"/>
        <v>#DIV/0!</v>
      </c>
    </row>
    <row r="12421" spans="12:17" x14ac:dyDescent="0.25">
      <c r="L12421" s="10" t="str">
        <f>IF(F12421="","",(SUM(F$2:F12421)))</f>
        <v/>
      </c>
      <c r="M12421" s="31">
        <f t="shared" si="950"/>
        <v>0</v>
      </c>
      <c r="N12421" s="31">
        <f t="shared" si="951"/>
        <v>0</v>
      </c>
      <c r="O12421" s="17" t="e">
        <f t="shared" si="952"/>
        <v>#DIV/0!</v>
      </c>
      <c r="P12421" s="31">
        <f t="shared" si="953"/>
        <v>0</v>
      </c>
      <c r="Q12421" s="9" t="e">
        <f t="shared" si="954"/>
        <v>#DIV/0!</v>
      </c>
    </row>
    <row r="12422" spans="12:17" x14ac:dyDescent="0.25">
      <c r="L12422" s="10" t="str">
        <f>IF(F12422="","",(SUM(F$2:F12422)))</f>
        <v/>
      </c>
      <c r="M12422" s="31">
        <f t="shared" si="950"/>
        <v>0</v>
      </c>
      <c r="N12422" s="31">
        <f t="shared" si="951"/>
        <v>0</v>
      </c>
      <c r="O12422" s="17" t="e">
        <f t="shared" si="952"/>
        <v>#DIV/0!</v>
      </c>
      <c r="P12422" s="31">
        <f t="shared" si="953"/>
        <v>0</v>
      </c>
      <c r="Q12422" s="9" t="e">
        <f t="shared" si="954"/>
        <v>#DIV/0!</v>
      </c>
    </row>
    <row r="12423" spans="12:17" x14ac:dyDescent="0.25">
      <c r="L12423" s="10" t="str">
        <f>IF(F12423="","",(SUM(F$2:F12423)))</f>
        <v/>
      </c>
      <c r="M12423" s="31">
        <f t="shared" si="950"/>
        <v>0</v>
      </c>
      <c r="N12423" s="31">
        <f t="shared" si="951"/>
        <v>0</v>
      </c>
      <c r="O12423" s="17" t="e">
        <f t="shared" si="952"/>
        <v>#DIV/0!</v>
      </c>
      <c r="P12423" s="31">
        <f t="shared" si="953"/>
        <v>0</v>
      </c>
      <c r="Q12423" s="9" t="e">
        <f t="shared" si="954"/>
        <v>#DIV/0!</v>
      </c>
    </row>
    <row r="12424" spans="12:17" x14ac:dyDescent="0.25">
      <c r="L12424" s="10" t="str">
        <f>IF(F12424="","",(SUM(F$2:F12424)))</f>
        <v/>
      </c>
      <c r="M12424" s="31">
        <f t="shared" si="950"/>
        <v>0</v>
      </c>
      <c r="N12424" s="31">
        <f t="shared" si="951"/>
        <v>0</v>
      </c>
      <c r="O12424" s="17" t="e">
        <f t="shared" si="952"/>
        <v>#DIV/0!</v>
      </c>
      <c r="P12424" s="31">
        <f t="shared" si="953"/>
        <v>0</v>
      </c>
      <c r="Q12424" s="9" t="e">
        <f t="shared" si="954"/>
        <v>#DIV/0!</v>
      </c>
    </row>
    <row r="12425" spans="12:17" x14ac:dyDescent="0.25">
      <c r="L12425" s="10" t="str">
        <f>IF(F12425="","",(SUM(F$2:F12425)))</f>
        <v/>
      </c>
      <c r="M12425" s="31">
        <f t="shared" si="950"/>
        <v>0</v>
      </c>
      <c r="N12425" s="31">
        <f t="shared" si="951"/>
        <v>0</v>
      </c>
      <c r="O12425" s="17" t="e">
        <f t="shared" si="952"/>
        <v>#DIV/0!</v>
      </c>
      <c r="P12425" s="31">
        <f t="shared" si="953"/>
        <v>0</v>
      </c>
      <c r="Q12425" s="9" t="e">
        <f t="shared" si="954"/>
        <v>#DIV/0!</v>
      </c>
    </row>
    <row r="12426" spans="12:17" x14ac:dyDescent="0.25">
      <c r="L12426" s="10" t="str">
        <f>IF(F12426="","",(SUM(F$2:F12426)))</f>
        <v/>
      </c>
      <c r="M12426" s="31">
        <f t="shared" ref="M12426:M12489" si="955">IF(B$201="","",(COUNTIF($B12227:$B12426, "Tournament Pool Tournament Registration") - COUNTIF($B12227:$B12426, "Tournament Pool Registration (inc. Fee)")))</f>
        <v>0</v>
      </c>
      <c r="N12426" s="31">
        <f t="shared" ref="N12426:N12489" si="956">IF(B$201="","",(COUNTIF($B12227:$B12426, "Tournament Pool Tournament Registration")))</f>
        <v>0</v>
      </c>
      <c r="O12426" s="17" t="e">
        <f t="shared" ref="O12426:O12489" si="957">IF(B$201="","",(M12426/N12426))</f>
        <v>#DIV/0!</v>
      </c>
      <c r="P12426" s="31">
        <f t="shared" ref="P12426:P12489" si="958">IF(B$201="","",(COUNTIF($B12227:$B12426, "Tournament Pool Tournament KO Award")))</f>
        <v>0</v>
      </c>
      <c r="Q12426" s="9" t="e">
        <f t="shared" ref="Q12426:Q12489" si="959">IF(B$201="","",(P12426/N12426))</f>
        <v>#DIV/0!</v>
      </c>
    </row>
    <row r="12427" spans="12:17" x14ac:dyDescent="0.25">
      <c r="L12427" s="10" t="str">
        <f>IF(F12427="","",(SUM(F$2:F12427)))</f>
        <v/>
      </c>
      <c r="M12427" s="31">
        <f t="shared" si="955"/>
        <v>0</v>
      </c>
      <c r="N12427" s="31">
        <f t="shared" si="956"/>
        <v>0</v>
      </c>
      <c r="O12427" s="17" t="e">
        <f t="shared" si="957"/>
        <v>#DIV/0!</v>
      </c>
      <c r="P12427" s="31">
        <f t="shared" si="958"/>
        <v>0</v>
      </c>
      <c r="Q12427" s="9" t="e">
        <f t="shared" si="959"/>
        <v>#DIV/0!</v>
      </c>
    </row>
    <row r="12428" spans="12:17" x14ac:dyDescent="0.25">
      <c r="L12428" s="10" t="str">
        <f>IF(F12428="","",(SUM(F$2:F12428)))</f>
        <v/>
      </c>
      <c r="M12428" s="31">
        <f t="shared" si="955"/>
        <v>0</v>
      </c>
      <c r="N12428" s="31">
        <f t="shared" si="956"/>
        <v>0</v>
      </c>
      <c r="O12428" s="17" t="e">
        <f t="shared" si="957"/>
        <v>#DIV/0!</v>
      </c>
      <c r="P12428" s="31">
        <f t="shared" si="958"/>
        <v>0</v>
      </c>
      <c r="Q12428" s="9" t="e">
        <f t="shared" si="959"/>
        <v>#DIV/0!</v>
      </c>
    </row>
    <row r="12429" spans="12:17" x14ac:dyDescent="0.25">
      <c r="L12429" s="10" t="str">
        <f>IF(F12429="","",(SUM(F$2:F12429)))</f>
        <v/>
      </c>
      <c r="M12429" s="31">
        <f t="shared" si="955"/>
        <v>0</v>
      </c>
      <c r="N12429" s="31">
        <f t="shared" si="956"/>
        <v>0</v>
      </c>
      <c r="O12429" s="17" t="e">
        <f t="shared" si="957"/>
        <v>#DIV/0!</v>
      </c>
      <c r="P12429" s="31">
        <f t="shared" si="958"/>
        <v>0</v>
      </c>
      <c r="Q12429" s="9" t="e">
        <f t="shared" si="959"/>
        <v>#DIV/0!</v>
      </c>
    </row>
    <row r="12430" spans="12:17" x14ac:dyDescent="0.25">
      <c r="L12430" s="10" t="str">
        <f>IF(F12430="","",(SUM(F$2:F12430)))</f>
        <v/>
      </c>
      <c r="M12430" s="31">
        <f t="shared" si="955"/>
        <v>0</v>
      </c>
      <c r="N12430" s="31">
        <f t="shared" si="956"/>
        <v>0</v>
      </c>
      <c r="O12430" s="17" t="e">
        <f t="shared" si="957"/>
        <v>#DIV/0!</v>
      </c>
      <c r="P12430" s="31">
        <f t="shared" si="958"/>
        <v>0</v>
      </c>
      <c r="Q12430" s="9" t="e">
        <f t="shared" si="959"/>
        <v>#DIV/0!</v>
      </c>
    </row>
    <row r="12431" spans="12:17" x14ac:dyDescent="0.25">
      <c r="L12431" s="10" t="str">
        <f>IF(F12431="","",(SUM(F$2:F12431)))</f>
        <v/>
      </c>
      <c r="M12431" s="31">
        <f t="shared" si="955"/>
        <v>0</v>
      </c>
      <c r="N12431" s="31">
        <f t="shared" si="956"/>
        <v>0</v>
      </c>
      <c r="O12431" s="17" t="e">
        <f t="shared" si="957"/>
        <v>#DIV/0!</v>
      </c>
      <c r="P12431" s="31">
        <f t="shared" si="958"/>
        <v>0</v>
      </c>
      <c r="Q12431" s="9" t="e">
        <f t="shared" si="959"/>
        <v>#DIV/0!</v>
      </c>
    </row>
    <row r="12432" spans="12:17" x14ac:dyDescent="0.25">
      <c r="L12432" s="10" t="str">
        <f>IF(F12432="","",(SUM(F$2:F12432)))</f>
        <v/>
      </c>
      <c r="M12432" s="31">
        <f t="shared" si="955"/>
        <v>0</v>
      </c>
      <c r="N12432" s="31">
        <f t="shared" si="956"/>
        <v>0</v>
      </c>
      <c r="O12432" s="17" t="e">
        <f t="shared" si="957"/>
        <v>#DIV/0!</v>
      </c>
      <c r="P12432" s="31">
        <f t="shared" si="958"/>
        <v>0</v>
      </c>
      <c r="Q12432" s="9" t="e">
        <f t="shared" si="959"/>
        <v>#DIV/0!</v>
      </c>
    </row>
    <row r="12433" spans="12:17" x14ac:dyDescent="0.25">
      <c r="L12433" s="10" t="str">
        <f>IF(F12433="","",(SUM(F$2:F12433)))</f>
        <v/>
      </c>
      <c r="M12433" s="31">
        <f t="shared" si="955"/>
        <v>0</v>
      </c>
      <c r="N12433" s="31">
        <f t="shared" si="956"/>
        <v>0</v>
      </c>
      <c r="O12433" s="17" t="e">
        <f t="shared" si="957"/>
        <v>#DIV/0!</v>
      </c>
      <c r="P12433" s="31">
        <f t="shared" si="958"/>
        <v>0</v>
      </c>
      <c r="Q12433" s="9" t="e">
        <f t="shared" si="959"/>
        <v>#DIV/0!</v>
      </c>
    </row>
    <row r="12434" spans="12:17" x14ac:dyDescent="0.25">
      <c r="L12434" s="10" t="str">
        <f>IF(F12434="","",(SUM(F$2:F12434)))</f>
        <v/>
      </c>
      <c r="M12434" s="31">
        <f t="shared" si="955"/>
        <v>0</v>
      </c>
      <c r="N12434" s="31">
        <f t="shared" si="956"/>
        <v>0</v>
      </c>
      <c r="O12434" s="17" t="e">
        <f t="shared" si="957"/>
        <v>#DIV/0!</v>
      </c>
      <c r="P12434" s="31">
        <f t="shared" si="958"/>
        <v>0</v>
      </c>
      <c r="Q12434" s="9" t="e">
        <f t="shared" si="959"/>
        <v>#DIV/0!</v>
      </c>
    </row>
    <row r="12435" spans="12:17" x14ac:dyDescent="0.25">
      <c r="L12435" s="10" t="str">
        <f>IF(F12435="","",(SUM(F$2:F12435)))</f>
        <v/>
      </c>
      <c r="M12435" s="31">
        <f t="shared" si="955"/>
        <v>0</v>
      </c>
      <c r="N12435" s="31">
        <f t="shared" si="956"/>
        <v>0</v>
      </c>
      <c r="O12435" s="17" t="e">
        <f t="shared" si="957"/>
        <v>#DIV/0!</v>
      </c>
      <c r="P12435" s="31">
        <f t="shared" si="958"/>
        <v>0</v>
      </c>
      <c r="Q12435" s="9" t="e">
        <f t="shared" si="959"/>
        <v>#DIV/0!</v>
      </c>
    </row>
    <row r="12436" spans="12:17" x14ac:dyDescent="0.25">
      <c r="L12436" s="10" t="str">
        <f>IF(F12436="","",(SUM(F$2:F12436)))</f>
        <v/>
      </c>
      <c r="M12436" s="31">
        <f t="shared" si="955"/>
        <v>0</v>
      </c>
      <c r="N12436" s="31">
        <f t="shared" si="956"/>
        <v>0</v>
      </c>
      <c r="O12436" s="17" t="e">
        <f t="shared" si="957"/>
        <v>#DIV/0!</v>
      </c>
      <c r="P12436" s="31">
        <f t="shared" si="958"/>
        <v>0</v>
      </c>
      <c r="Q12436" s="9" t="e">
        <f t="shared" si="959"/>
        <v>#DIV/0!</v>
      </c>
    </row>
    <row r="12437" spans="12:17" x14ac:dyDescent="0.25">
      <c r="L12437" s="10" t="str">
        <f>IF(F12437="","",(SUM(F$2:F12437)))</f>
        <v/>
      </c>
      <c r="M12437" s="31">
        <f t="shared" si="955"/>
        <v>0</v>
      </c>
      <c r="N12437" s="31">
        <f t="shared" si="956"/>
        <v>0</v>
      </c>
      <c r="O12437" s="17" t="e">
        <f t="shared" si="957"/>
        <v>#DIV/0!</v>
      </c>
      <c r="P12437" s="31">
        <f t="shared" si="958"/>
        <v>0</v>
      </c>
      <c r="Q12437" s="9" t="e">
        <f t="shared" si="959"/>
        <v>#DIV/0!</v>
      </c>
    </row>
    <row r="12438" spans="12:17" x14ac:dyDescent="0.25">
      <c r="L12438" s="10" t="str">
        <f>IF(F12438="","",(SUM(F$2:F12438)))</f>
        <v/>
      </c>
      <c r="M12438" s="31">
        <f t="shared" si="955"/>
        <v>0</v>
      </c>
      <c r="N12438" s="31">
        <f t="shared" si="956"/>
        <v>0</v>
      </c>
      <c r="O12438" s="17" t="e">
        <f t="shared" si="957"/>
        <v>#DIV/0!</v>
      </c>
      <c r="P12438" s="31">
        <f t="shared" si="958"/>
        <v>0</v>
      </c>
      <c r="Q12438" s="9" t="e">
        <f t="shared" si="959"/>
        <v>#DIV/0!</v>
      </c>
    </row>
    <row r="12439" spans="12:17" x14ac:dyDescent="0.25">
      <c r="L12439" s="10" t="str">
        <f>IF(F12439="","",(SUM(F$2:F12439)))</f>
        <v/>
      </c>
      <c r="M12439" s="31">
        <f t="shared" si="955"/>
        <v>0</v>
      </c>
      <c r="N12439" s="31">
        <f t="shared" si="956"/>
        <v>0</v>
      </c>
      <c r="O12439" s="17" t="e">
        <f t="shared" si="957"/>
        <v>#DIV/0!</v>
      </c>
      <c r="P12439" s="31">
        <f t="shared" si="958"/>
        <v>0</v>
      </c>
      <c r="Q12439" s="9" t="e">
        <f t="shared" si="959"/>
        <v>#DIV/0!</v>
      </c>
    </row>
    <row r="12440" spans="12:17" x14ac:dyDescent="0.25">
      <c r="L12440" s="10" t="str">
        <f>IF(F12440="","",(SUM(F$2:F12440)))</f>
        <v/>
      </c>
      <c r="M12440" s="31">
        <f t="shared" si="955"/>
        <v>0</v>
      </c>
      <c r="N12440" s="31">
        <f t="shared" si="956"/>
        <v>0</v>
      </c>
      <c r="O12440" s="17" t="e">
        <f t="shared" si="957"/>
        <v>#DIV/0!</v>
      </c>
      <c r="P12440" s="31">
        <f t="shared" si="958"/>
        <v>0</v>
      </c>
      <c r="Q12440" s="9" t="e">
        <f t="shared" si="959"/>
        <v>#DIV/0!</v>
      </c>
    </row>
    <row r="12441" spans="12:17" x14ac:dyDescent="0.25">
      <c r="L12441" s="10" t="str">
        <f>IF(F12441="","",(SUM(F$2:F12441)))</f>
        <v/>
      </c>
      <c r="M12441" s="31">
        <f t="shared" si="955"/>
        <v>0</v>
      </c>
      <c r="N12441" s="31">
        <f t="shared" si="956"/>
        <v>0</v>
      </c>
      <c r="O12441" s="17" t="e">
        <f t="shared" si="957"/>
        <v>#DIV/0!</v>
      </c>
      <c r="P12441" s="31">
        <f t="shared" si="958"/>
        <v>0</v>
      </c>
      <c r="Q12441" s="9" t="e">
        <f t="shared" si="959"/>
        <v>#DIV/0!</v>
      </c>
    </row>
    <row r="12442" spans="12:17" x14ac:dyDescent="0.25">
      <c r="L12442" s="10" t="str">
        <f>IF(F12442="","",(SUM(F$2:F12442)))</f>
        <v/>
      </c>
      <c r="M12442" s="31">
        <f t="shared" si="955"/>
        <v>0</v>
      </c>
      <c r="N12442" s="31">
        <f t="shared" si="956"/>
        <v>0</v>
      </c>
      <c r="O12442" s="17" t="e">
        <f t="shared" si="957"/>
        <v>#DIV/0!</v>
      </c>
      <c r="P12442" s="31">
        <f t="shared" si="958"/>
        <v>0</v>
      </c>
      <c r="Q12442" s="9" t="e">
        <f t="shared" si="959"/>
        <v>#DIV/0!</v>
      </c>
    </row>
    <row r="12443" spans="12:17" x14ac:dyDescent="0.25">
      <c r="L12443" s="10" t="str">
        <f>IF(F12443="","",(SUM(F$2:F12443)))</f>
        <v/>
      </c>
      <c r="M12443" s="31">
        <f t="shared" si="955"/>
        <v>0</v>
      </c>
      <c r="N12443" s="31">
        <f t="shared" si="956"/>
        <v>0</v>
      </c>
      <c r="O12443" s="17" t="e">
        <f t="shared" si="957"/>
        <v>#DIV/0!</v>
      </c>
      <c r="P12443" s="31">
        <f t="shared" si="958"/>
        <v>0</v>
      </c>
      <c r="Q12443" s="9" t="e">
        <f t="shared" si="959"/>
        <v>#DIV/0!</v>
      </c>
    </row>
    <row r="12444" spans="12:17" x14ac:dyDescent="0.25">
      <c r="L12444" s="10" t="str">
        <f>IF(F12444="","",(SUM(F$2:F12444)))</f>
        <v/>
      </c>
      <c r="M12444" s="31">
        <f t="shared" si="955"/>
        <v>0</v>
      </c>
      <c r="N12444" s="31">
        <f t="shared" si="956"/>
        <v>0</v>
      </c>
      <c r="O12444" s="17" t="e">
        <f t="shared" si="957"/>
        <v>#DIV/0!</v>
      </c>
      <c r="P12444" s="31">
        <f t="shared" si="958"/>
        <v>0</v>
      </c>
      <c r="Q12444" s="9" t="e">
        <f t="shared" si="959"/>
        <v>#DIV/0!</v>
      </c>
    </row>
    <row r="12445" spans="12:17" x14ac:dyDescent="0.25">
      <c r="L12445" s="10" t="str">
        <f>IF(F12445="","",(SUM(F$2:F12445)))</f>
        <v/>
      </c>
      <c r="M12445" s="31">
        <f t="shared" si="955"/>
        <v>0</v>
      </c>
      <c r="N12445" s="31">
        <f t="shared" si="956"/>
        <v>0</v>
      </c>
      <c r="O12445" s="17" t="e">
        <f t="shared" si="957"/>
        <v>#DIV/0!</v>
      </c>
      <c r="P12445" s="31">
        <f t="shared" si="958"/>
        <v>0</v>
      </c>
      <c r="Q12445" s="9" t="e">
        <f t="shared" si="959"/>
        <v>#DIV/0!</v>
      </c>
    </row>
    <row r="12446" spans="12:17" x14ac:dyDescent="0.25">
      <c r="L12446" s="10" t="str">
        <f>IF(F12446="","",(SUM(F$2:F12446)))</f>
        <v/>
      </c>
      <c r="M12446" s="31">
        <f t="shared" si="955"/>
        <v>0</v>
      </c>
      <c r="N12446" s="31">
        <f t="shared" si="956"/>
        <v>0</v>
      </c>
      <c r="O12446" s="17" t="e">
        <f t="shared" si="957"/>
        <v>#DIV/0!</v>
      </c>
      <c r="P12446" s="31">
        <f t="shared" si="958"/>
        <v>0</v>
      </c>
      <c r="Q12446" s="9" t="e">
        <f t="shared" si="959"/>
        <v>#DIV/0!</v>
      </c>
    </row>
    <row r="12447" spans="12:17" x14ac:dyDescent="0.25">
      <c r="L12447" s="10" t="str">
        <f>IF(F12447="","",(SUM(F$2:F12447)))</f>
        <v/>
      </c>
      <c r="M12447" s="31">
        <f t="shared" si="955"/>
        <v>0</v>
      </c>
      <c r="N12447" s="31">
        <f t="shared" si="956"/>
        <v>0</v>
      </c>
      <c r="O12447" s="17" t="e">
        <f t="shared" si="957"/>
        <v>#DIV/0!</v>
      </c>
      <c r="P12447" s="31">
        <f t="shared" si="958"/>
        <v>0</v>
      </c>
      <c r="Q12447" s="9" t="e">
        <f t="shared" si="959"/>
        <v>#DIV/0!</v>
      </c>
    </row>
    <row r="12448" spans="12:17" x14ac:dyDescent="0.25">
      <c r="L12448" s="10" t="str">
        <f>IF(F12448="","",(SUM(F$2:F12448)))</f>
        <v/>
      </c>
      <c r="M12448" s="31">
        <f t="shared" si="955"/>
        <v>0</v>
      </c>
      <c r="N12448" s="31">
        <f t="shared" si="956"/>
        <v>0</v>
      </c>
      <c r="O12448" s="17" t="e">
        <f t="shared" si="957"/>
        <v>#DIV/0!</v>
      </c>
      <c r="P12448" s="31">
        <f t="shared" si="958"/>
        <v>0</v>
      </c>
      <c r="Q12448" s="9" t="e">
        <f t="shared" si="959"/>
        <v>#DIV/0!</v>
      </c>
    </row>
    <row r="12449" spans="12:17" x14ac:dyDescent="0.25">
      <c r="L12449" s="10" t="str">
        <f>IF(F12449="","",(SUM(F$2:F12449)))</f>
        <v/>
      </c>
      <c r="M12449" s="31">
        <f t="shared" si="955"/>
        <v>0</v>
      </c>
      <c r="N12449" s="31">
        <f t="shared" si="956"/>
        <v>0</v>
      </c>
      <c r="O12449" s="17" t="e">
        <f t="shared" si="957"/>
        <v>#DIV/0!</v>
      </c>
      <c r="P12449" s="31">
        <f t="shared" si="958"/>
        <v>0</v>
      </c>
      <c r="Q12449" s="9" t="e">
        <f t="shared" si="959"/>
        <v>#DIV/0!</v>
      </c>
    </row>
    <row r="12450" spans="12:17" x14ac:dyDescent="0.25">
      <c r="L12450" s="10" t="str">
        <f>IF(F12450="","",(SUM(F$2:F12450)))</f>
        <v/>
      </c>
      <c r="M12450" s="31">
        <f t="shared" si="955"/>
        <v>0</v>
      </c>
      <c r="N12450" s="31">
        <f t="shared" si="956"/>
        <v>0</v>
      </c>
      <c r="O12450" s="17" t="e">
        <f t="shared" si="957"/>
        <v>#DIV/0!</v>
      </c>
      <c r="P12450" s="31">
        <f t="shared" si="958"/>
        <v>0</v>
      </c>
      <c r="Q12450" s="9" t="e">
        <f t="shared" si="959"/>
        <v>#DIV/0!</v>
      </c>
    </row>
    <row r="12451" spans="12:17" x14ac:dyDescent="0.25">
      <c r="L12451" s="10" t="str">
        <f>IF(F12451="","",(SUM(F$2:F12451)))</f>
        <v/>
      </c>
      <c r="M12451" s="31">
        <f t="shared" si="955"/>
        <v>0</v>
      </c>
      <c r="N12451" s="31">
        <f t="shared" si="956"/>
        <v>0</v>
      </c>
      <c r="O12451" s="17" t="e">
        <f t="shared" si="957"/>
        <v>#DIV/0!</v>
      </c>
      <c r="P12451" s="31">
        <f t="shared" si="958"/>
        <v>0</v>
      </c>
      <c r="Q12451" s="9" t="e">
        <f t="shared" si="959"/>
        <v>#DIV/0!</v>
      </c>
    </row>
    <row r="12452" spans="12:17" x14ac:dyDescent="0.25">
      <c r="L12452" s="10" t="str">
        <f>IF(F12452="","",(SUM(F$2:F12452)))</f>
        <v/>
      </c>
      <c r="M12452" s="31">
        <f t="shared" si="955"/>
        <v>0</v>
      </c>
      <c r="N12452" s="31">
        <f t="shared" si="956"/>
        <v>0</v>
      </c>
      <c r="O12452" s="17" t="e">
        <f t="shared" si="957"/>
        <v>#DIV/0!</v>
      </c>
      <c r="P12452" s="31">
        <f t="shared" si="958"/>
        <v>0</v>
      </c>
      <c r="Q12452" s="9" t="e">
        <f t="shared" si="959"/>
        <v>#DIV/0!</v>
      </c>
    </row>
    <row r="12453" spans="12:17" x14ac:dyDescent="0.25">
      <c r="L12453" s="10" t="str">
        <f>IF(F12453="","",(SUM(F$2:F12453)))</f>
        <v/>
      </c>
      <c r="M12453" s="31">
        <f t="shared" si="955"/>
        <v>0</v>
      </c>
      <c r="N12453" s="31">
        <f t="shared" si="956"/>
        <v>0</v>
      </c>
      <c r="O12453" s="17" t="e">
        <f t="shared" si="957"/>
        <v>#DIV/0!</v>
      </c>
      <c r="P12453" s="31">
        <f t="shared" si="958"/>
        <v>0</v>
      </c>
      <c r="Q12453" s="9" t="e">
        <f t="shared" si="959"/>
        <v>#DIV/0!</v>
      </c>
    </row>
    <row r="12454" spans="12:17" x14ac:dyDescent="0.25">
      <c r="L12454" s="10" t="str">
        <f>IF(F12454="","",(SUM(F$2:F12454)))</f>
        <v/>
      </c>
      <c r="M12454" s="31">
        <f t="shared" si="955"/>
        <v>0</v>
      </c>
      <c r="N12454" s="31">
        <f t="shared" si="956"/>
        <v>0</v>
      </c>
      <c r="O12454" s="17" t="e">
        <f t="shared" si="957"/>
        <v>#DIV/0!</v>
      </c>
      <c r="P12454" s="31">
        <f t="shared" si="958"/>
        <v>0</v>
      </c>
      <c r="Q12454" s="9" t="e">
        <f t="shared" si="959"/>
        <v>#DIV/0!</v>
      </c>
    </row>
    <row r="12455" spans="12:17" x14ac:dyDescent="0.25">
      <c r="L12455" s="10" t="str">
        <f>IF(F12455="","",(SUM(F$2:F12455)))</f>
        <v/>
      </c>
      <c r="M12455" s="31">
        <f t="shared" si="955"/>
        <v>0</v>
      </c>
      <c r="N12455" s="31">
        <f t="shared" si="956"/>
        <v>0</v>
      </c>
      <c r="O12455" s="17" t="e">
        <f t="shared" si="957"/>
        <v>#DIV/0!</v>
      </c>
      <c r="P12455" s="31">
        <f t="shared" si="958"/>
        <v>0</v>
      </c>
      <c r="Q12455" s="9" t="e">
        <f t="shared" si="959"/>
        <v>#DIV/0!</v>
      </c>
    </row>
    <row r="12456" spans="12:17" x14ac:dyDescent="0.25">
      <c r="L12456" s="10" t="str">
        <f>IF(F12456="","",(SUM(F$2:F12456)))</f>
        <v/>
      </c>
      <c r="M12456" s="31">
        <f t="shared" si="955"/>
        <v>0</v>
      </c>
      <c r="N12456" s="31">
        <f t="shared" si="956"/>
        <v>0</v>
      </c>
      <c r="O12456" s="17" t="e">
        <f t="shared" si="957"/>
        <v>#DIV/0!</v>
      </c>
      <c r="P12456" s="31">
        <f t="shared" si="958"/>
        <v>0</v>
      </c>
      <c r="Q12456" s="9" t="e">
        <f t="shared" si="959"/>
        <v>#DIV/0!</v>
      </c>
    </row>
    <row r="12457" spans="12:17" x14ac:dyDescent="0.25">
      <c r="L12457" s="10" t="str">
        <f>IF(F12457="","",(SUM(F$2:F12457)))</f>
        <v/>
      </c>
      <c r="M12457" s="31">
        <f t="shared" si="955"/>
        <v>0</v>
      </c>
      <c r="N12457" s="31">
        <f t="shared" si="956"/>
        <v>0</v>
      </c>
      <c r="O12457" s="17" t="e">
        <f t="shared" si="957"/>
        <v>#DIV/0!</v>
      </c>
      <c r="P12457" s="31">
        <f t="shared" si="958"/>
        <v>0</v>
      </c>
      <c r="Q12457" s="9" t="e">
        <f t="shared" si="959"/>
        <v>#DIV/0!</v>
      </c>
    </row>
    <row r="12458" spans="12:17" x14ac:dyDescent="0.25">
      <c r="L12458" s="10" t="str">
        <f>IF(F12458="","",(SUM(F$2:F12458)))</f>
        <v/>
      </c>
      <c r="M12458" s="31">
        <f t="shared" si="955"/>
        <v>0</v>
      </c>
      <c r="N12458" s="31">
        <f t="shared" si="956"/>
        <v>0</v>
      </c>
      <c r="O12458" s="17" t="e">
        <f t="shared" si="957"/>
        <v>#DIV/0!</v>
      </c>
      <c r="P12458" s="31">
        <f t="shared" si="958"/>
        <v>0</v>
      </c>
      <c r="Q12458" s="9" t="e">
        <f t="shared" si="959"/>
        <v>#DIV/0!</v>
      </c>
    </row>
    <row r="12459" spans="12:17" x14ac:dyDescent="0.25">
      <c r="L12459" s="10" t="str">
        <f>IF(F12459="","",(SUM(F$2:F12459)))</f>
        <v/>
      </c>
      <c r="M12459" s="31">
        <f t="shared" si="955"/>
        <v>0</v>
      </c>
      <c r="N12459" s="31">
        <f t="shared" si="956"/>
        <v>0</v>
      </c>
      <c r="O12459" s="17" t="e">
        <f t="shared" si="957"/>
        <v>#DIV/0!</v>
      </c>
      <c r="P12459" s="31">
        <f t="shared" si="958"/>
        <v>0</v>
      </c>
      <c r="Q12459" s="9" t="e">
        <f t="shared" si="959"/>
        <v>#DIV/0!</v>
      </c>
    </row>
    <row r="12460" spans="12:17" x14ac:dyDescent="0.25">
      <c r="L12460" s="10" t="str">
        <f>IF(F12460="","",(SUM(F$2:F12460)))</f>
        <v/>
      </c>
      <c r="M12460" s="31">
        <f t="shared" si="955"/>
        <v>0</v>
      </c>
      <c r="N12460" s="31">
        <f t="shared" si="956"/>
        <v>0</v>
      </c>
      <c r="O12460" s="17" t="e">
        <f t="shared" si="957"/>
        <v>#DIV/0!</v>
      </c>
      <c r="P12460" s="31">
        <f t="shared" si="958"/>
        <v>0</v>
      </c>
      <c r="Q12460" s="9" t="e">
        <f t="shared" si="959"/>
        <v>#DIV/0!</v>
      </c>
    </row>
    <row r="12461" spans="12:17" x14ac:dyDescent="0.25">
      <c r="L12461" s="10" t="str">
        <f>IF(F12461="","",(SUM(F$2:F12461)))</f>
        <v/>
      </c>
      <c r="M12461" s="31">
        <f t="shared" si="955"/>
        <v>0</v>
      </c>
      <c r="N12461" s="31">
        <f t="shared" si="956"/>
        <v>0</v>
      </c>
      <c r="O12461" s="17" t="e">
        <f t="shared" si="957"/>
        <v>#DIV/0!</v>
      </c>
      <c r="P12461" s="31">
        <f t="shared" si="958"/>
        <v>0</v>
      </c>
      <c r="Q12461" s="9" t="e">
        <f t="shared" si="959"/>
        <v>#DIV/0!</v>
      </c>
    </row>
    <row r="12462" spans="12:17" x14ac:dyDescent="0.25">
      <c r="L12462" s="10" t="str">
        <f>IF(F12462="","",(SUM(F$2:F12462)))</f>
        <v/>
      </c>
      <c r="M12462" s="31">
        <f t="shared" si="955"/>
        <v>0</v>
      </c>
      <c r="N12462" s="31">
        <f t="shared" si="956"/>
        <v>0</v>
      </c>
      <c r="O12462" s="17" t="e">
        <f t="shared" si="957"/>
        <v>#DIV/0!</v>
      </c>
      <c r="P12462" s="31">
        <f t="shared" si="958"/>
        <v>0</v>
      </c>
      <c r="Q12462" s="9" t="e">
        <f t="shared" si="959"/>
        <v>#DIV/0!</v>
      </c>
    </row>
    <row r="12463" spans="12:17" x14ac:dyDescent="0.25">
      <c r="L12463" s="10" t="str">
        <f>IF(F12463="","",(SUM(F$2:F12463)))</f>
        <v/>
      </c>
      <c r="M12463" s="31">
        <f t="shared" si="955"/>
        <v>0</v>
      </c>
      <c r="N12463" s="31">
        <f t="shared" si="956"/>
        <v>0</v>
      </c>
      <c r="O12463" s="17" t="e">
        <f t="shared" si="957"/>
        <v>#DIV/0!</v>
      </c>
      <c r="P12463" s="31">
        <f t="shared" si="958"/>
        <v>0</v>
      </c>
      <c r="Q12463" s="9" t="e">
        <f t="shared" si="959"/>
        <v>#DIV/0!</v>
      </c>
    </row>
    <row r="12464" spans="12:17" x14ac:dyDescent="0.25">
      <c r="L12464" s="10" t="str">
        <f>IF(F12464="","",(SUM(F$2:F12464)))</f>
        <v/>
      </c>
      <c r="M12464" s="31">
        <f t="shared" si="955"/>
        <v>0</v>
      </c>
      <c r="N12464" s="31">
        <f t="shared" si="956"/>
        <v>0</v>
      </c>
      <c r="O12464" s="17" t="e">
        <f t="shared" si="957"/>
        <v>#DIV/0!</v>
      </c>
      <c r="P12464" s="31">
        <f t="shared" si="958"/>
        <v>0</v>
      </c>
      <c r="Q12464" s="9" t="e">
        <f t="shared" si="959"/>
        <v>#DIV/0!</v>
      </c>
    </row>
    <row r="12465" spans="12:17" x14ac:dyDescent="0.25">
      <c r="L12465" s="10" t="str">
        <f>IF(F12465="","",(SUM(F$2:F12465)))</f>
        <v/>
      </c>
      <c r="M12465" s="31">
        <f t="shared" si="955"/>
        <v>0</v>
      </c>
      <c r="N12465" s="31">
        <f t="shared" si="956"/>
        <v>0</v>
      </c>
      <c r="O12465" s="17" t="e">
        <f t="shared" si="957"/>
        <v>#DIV/0!</v>
      </c>
      <c r="P12465" s="31">
        <f t="shared" si="958"/>
        <v>0</v>
      </c>
      <c r="Q12465" s="9" t="e">
        <f t="shared" si="959"/>
        <v>#DIV/0!</v>
      </c>
    </row>
    <row r="12466" spans="12:17" x14ac:dyDescent="0.25">
      <c r="L12466" s="10" t="str">
        <f>IF(F12466="","",(SUM(F$2:F12466)))</f>
        <v/>
      </c>
      <c r="M12466" s="31">
        <f t="shared" si="955"/>
        <v>0</v>
      </c>
      <c r="N12466" s="31">
        <f t="shared" si="956"/>
        <v>0</v>
      </c>
      <c r="O12466" s="17" t="e">
        <f t="shared" si="957"/>
        <v>#DIV/0!</v>
      </c>
      <c r="P12466" s="31">
        <f t="shared" si="958"/>
        <v>0</v>
      </c>
      <c r="Q12466" s="9" t="e">
        <f t="shared" si="959"/>
        <v>#DIV/0!</v>
      </c>
    </row>
    <row r="12467" spans="12:17" x14ac:dyDescent="0.25">
      <c r="L12467" s="10" t="str">
        <f>IF(F12467="","",(SUM(F$2:F12467)))</f>
        <v/>
      </c>
      <c r="M12467" s="31">
        <f t="shared" si="955"/>
        <v>0</v>
      </c>
      <c r="N12467" s="31">
        <f t="shared" si="956"/>
        <v>0</v>
      </c>
      <c r="O12467" s="17" t="e">
        <f t="shared" si="957"/>
        <v>#DIV/0!</v>
      </c>
      <c r="P12467" s="31">
        <f t="shared" si="958"/>
        <v>0</v>
      </c>
      <c r="Q12467" s="9" t="e">
        <f t="shared" si="959"/>
        <v>#DIV/0!</v>
      </c>
    </row>
    <row r="12468" spans="12:17" x14ac:dyDescent="0.25">
      <c r="L12468" s="10" t="str">
        <f>IF(F12468="","",(SUM(F$2:F12468)))</f>
        <v/>
      </c>
      <c r="M12468" s="31">
        <f t="shared" si="955"/>
        <v>0</v>
      </c>
      <c r="N12468" s="31">
        <f t="shared" si="956"/>
        <v>0</v>
      </c>
      <c r="O12468" s="17" t="e">
        <f t="shared" si="957"/>
        <v>#DIV/0!</v>
      </c>
      <c r="P12468" s="31">
        <f t="shared" si="958"/>
        <v>0</v>
      </c>
      <c r="Q12468" s="9" t="e">
        <f t="shared" si="959"/>
        <v>#DIV/0!</v>
      </c>
    </row>
    <row r="12469" spans="12:17" x14ac:dyDescent="0.25">
      <c r="L12469" s="10" t="str">
        <f>IF(F12469="","",(SUM(F$2:F12469)))</f>
        <v/>
      </c>
      <c r="M12469" s="31">
        <f t="shared" si="955"/>
        <v>0</v>
      </c>
      <c r="N12469" s="31">
        <f t="shared" si="956"/>
        <v>0</v>
      </c>
      <c r="O12469" s="17" t="e">
        <f t="shared" si="957"/>
        <v>#DIV/0!</v>
      </c>
      <c r="P12469" s="31">
        <f t="shared" si="958"/>
        <v>0</v>
      </c>
      <c r="Q12469" s="9" t="e">
        <f t="shared" si="959"/>
        <v>#DIV/0!</v>
      </c>
    </row>
    <row r="12470" spans="12:17" x14ac:dyDescent="0.25">
      <c r="L12470" s="10" t="str">
        <f>IF(F12470="","",(SUM(F$2:F12470)))</f>
        <v/>
      </c>
      <c r="M12470" s="31">
        <f t="shared" si="955"/>
        <v>0</v>
      </c>
      <c r="N12470" s="31">
        <f t="shared" si="956"/>
        <v>0</v>
      </c>
      <c r="O12470" s="17" t="e">
        <f t="shared" si="957"/>
        <v>#DIV/0!</v>
      </c>
      <c r="P12470" s="31">
        <f t="shared" si="958"/>
        <v>0</v>
      </c>
      <c r="Q12470" s="9" t="e">
        <f t="shared" si="959"/>
        <v>#DIV/0!</v>
      </c>
    </row>
    <row r="12471" spans="12:17" x14ac:dyDescent="0.25">
      <c r="L12471" s="10" t="str">
        <f>IF(F12471="","",(SUM(F$2:F12471)))</f>
        <v/>
      </c>
      <c r="M12471" s="31">
        <f t="shared" si="955"/>
        <v>0</v>
      </c>
      <c r="N12471" s="31">
        <f t="shared" si="956"/>
        <v>0</v>
      </c>
      <c r="O12471" s="17" t="e">
        <f t="shared" si="957"/>
        <v>#DIV/0!</v>
      </c>
      <c r="P12471" s="31">
        <f t="shared" si="958"/>
        <v>0</v>
      </c>
      <c r="Q12471" s="9" t="e">
        <f t="shared" si="959"/>
        <v>#DIV/0!</v>
      </c>
    </row>
    <row r="12472" spans="12:17" x14ac:dyDescent="0.25">
      <c r="L12472" s="10" t="str">
        <f>IF(F12472="","",(SUM(F$2:F12472)))</f>
        <v/>
      </c>
      <c r="M12472" s="31">
        <f t="shared" si="955"/>
        <v>0</v>
      </c>
      <c r="N12472" s="31">
        <f t="shared" si="956"/>
        <v>0</v>
      </c>
      <c r="O12472" s="17" t="e">
        <f t="shared" si="957"/>
        <v>#DIV/0!</v>
      </c>
      <c r="P12472" s="31">
        <f t="shared" si="958"/>
        <v>0</v>
      </c>
      <c r="Q12472" s="9" t="e">
        <f t="shared" si="959"/>
        <v>#DIV/0!</v>
      </c>
    </row>
    <row r="12473" spans="12:17" x14ac:dyDescent="0.25">
      <c r="L12473" s="10" t="str">
        <f>IF(F12473="","",(SUM(F$2:F12473)))</f>
        <v/>
      </c>
      <c r="M12473" s="31">
        <f t="shared" si="955"/>
        <v>0</v>
      </c>
      <c r="N12473" s="31">
        <f t="shared" si="956"/>
        <v>0</v>
      </c>
      <c r="O12473" s="17" t="e">
        <f t="shared" si="957"/>
        <v>#DIV/0!</v>
      </c>
      <c r="P12473" s="31">
        <f t="shared" si="958"/>
        <v>0</v>
      </c>
      <c r="Q12473" s="9" t="e">
        <f t="shared" si="959"/>
        <v>#DIV/0!</v>
      </c>
    </row>
    <row r="12474" spans="12:17" x14ac:dyDescent="0.25">
      <c r="L12474" s="10" t="str">
        <f>IF(F12474="","",(SUM(F$2:F12474)))</f>
        <v/>
      </c>
      <c r="M12474" s="31">
        <f t="shared" si="955"/>
        <v>0</v>
      </c>
      <c r="N12474" s="31">
        <f t="shared" si="956"/>
        <v>0</v>
      </c>
      <c r="O12474" s="17" t="e">
        <f t="shared" si="957"/>
        <v>#DIV/0!</v>
      </c>
      <c r="P12474" s="31">
        <f t="shared" si="958"/>
        <v>0</v>
      </c>
      <c r="Q12474" s="9" t="e">
        <f t="shared" si="959"/>
        <v>#DIV/0!</v>
      </c>
    </row>
    <row r="12475" spans="12:17" x14ac:dyDescent="0.25">
      <c r="L12475" s="10" t="str">
        <f>IF(F12475="","",(SUM(F$2:F12475)))</f>
        <v/>
      </c>
      <c r="M12475" s="31">
        <f t="shared" si="955"/>
        <v>0</v>
      </c>
      <c r="N12475" s="31">
        <f t="shared" si="956"/>
        <v>0</v>
      </c>
      <c r="O12475" s="17" t="e">
        <f t="shared" si="957"/>
        <v>#DIV/0!</v>
      </c>
      <c r="P12475" s="31">
        <f t="shared" si="958"/>
        <v>0</v>
      </c>
      <c r="Q12475" s="9" t="e">
        <f t="shared" si="959"/>
        <v>#DIV/0!</v>
      </c>
    </row>
    <row r="12476" spans="12:17" x14ac:dyDescent="0.25">
      <c r="L12476" s="10" t="str">
        <f>IF(F12476="","",(SUM(F$2:F12476)))</f>
        <v/>
      </c>
      <c r="M12476" s="31">
        <f t="shared" si="955"/>
        <v>0</v>
      </c>
      <c r="N12476" s="31">
        <f t="shared" si="956"/>
        <v>0</v>
      </c>
      <c r="O12476" s="17" t="e">
        <f t="shared" si="957"/>
        <v>#DIV/0!</v>
      </c>
      <c r="P12476" s="31">
        <f t="shared" si="958"/>
        <v>0</v>
      </c>
      <c r="Q12476" s="9" t="e">
        <f t="shared" si="959"/>
        <v>#DIV/0!</v>
      </c>
    </row>
    <row r="12477" spans="12:17" x14ac:dyDescent="0.25">
      <c r="L12477" s="10" t="str">
        <f>IF(F12477="","",(SUM(F$2:F12477)))</f>
        <v/>
      </c>
      <c r="M12477" s="31">
        <f t="shared" si="955"/>
        <v>0</v>
      </c>
      <c r="N12477" s="31">
        <f t="shared" si="956"/>
        <v>0</v>
      </c>
      <c r="O12477" s="17" t="e">
        <f t="shared" si="957"/>
        <v>#DIV/0!</v>
      </c>
      <c r="P12477" s="31">
        <f t="shared" si="958"/>
        <v>0</v>
      </c>
      <c r="Q12477" s="9" t="e">
        <f t="shared" si="959"/>
        <v>#DIV/0!</v>
      </c>
    </row>
    <row r="12478" spans="12:17" x14ac:dyDescent="0.25">
      <c r="L12478" s="10" t="str">
        <f>IF(F12478="","",(SUM(F$2:F12478)))</f>
        <v/>
      </c>
      <c r="M12478" s="31">
        <f t="shared" si="955"/>
        <v>0</v>
      </c>
      <c r="N12478" s="31">
        <f t="shared" si="956"/>
        <v>0</v>
      </c>
      <c r="O12478" s="17" t="e">
        <f t="shared" si="957"/>
        <v>#DIV/0!</v>
      </c>
      <c r="P12478" s="31">
        <f t="shared" si="958"/>
        <v>0</v>
      </c>
      <c r="Q12478" s="9" t="e">
        <f t="shared" si="959"/>
        <v>#DIV/0!</v>
      </c>
    </row>
    <row r="12479" spans="12:17" x14ac:dyDescent="0.25">
      <c r="L12479" s="10" t="str">
        <f>IF(F12479="","",(SUM(F$2:F12479)))</f>
        <v/>
      </c>
      <c r="M12479" s="31">
        <f t="shared" si="955"/>
        <v>0</v>
      </c>
      <c r="N12479" s="31">
        <f t="shared" si="956"/>
        <v>0</v>
      </c>
      <c r="O12479" s="17" t="e">
        <f t="shared" si="957"/>
        <v>#DIV/0!</v>
      </c>
      <c r="P12479" s="31">
        <f t="shared" si="958"/>
        <v>0</v>
      </c>
      <c r="Q12479" s="9" t="e">
        <f t="shared" si="959"/>
        <v>#DIV/0!</v>
      </c>
    </row>
    <row r="12480" spans="12:17" x14ac:dyDescent="0.25">
      <c r="L12480" s="10" t="str">
        <f>IF(F12480="","",(SUM(F$2:F12480)))</f>
        <v/>
      </c>
      <c r="M12480" s="31">
        <f t="shared" si="955"/>
        <v>0</v>
      </c>
      <c r="N12480" s="31">
        <f t="shared" si="956"/>
        <v>0</v>
      </c>
      <c r="O12480" s="17" t="e">
        <f t="shared" si="957"/>
        <v>#DIV/0!</v>
      </c>
      <c r="P12480" s="31">
        <f t="shared" si="958"/>
        <v>0</v>
      </c>
      <c r="Q12480" s="9" t="e">
        <f t="shared" si="959"/>
        <v>#DIV/0!</v>
      </c>
    </row>
    <row r="12481" spans="12:17" x14ac:dyDescent="0.25">
      <c r="L12481" s="10" t="str">
        <f>IF(F12481="","",(SUM(F$2:F12481)))</f>
        <v/>
      </c>
      <c r="M12481" s="31">
        <f t="shared" si="955"/>
        <v>0</v>
      </c>
      <c r="N12481" s="31">
        <f t="shared" si="956"/>
        <v>0</v>
      </c>
      <c r="O12481" s="17" t="e">
        <f t="shared" si="957"/>
        <v>#DIV/0!</v>
      </c>
      <c r="P12481" s="31">
        <f t="shared" si="958"/>
        <v>0</v>
      </c>
      <c r="Q12481" s="9" t="e">
        <f t="shared" si="959"/>
        <v>#DIV/0!</v>
      </c>
    </row>
    <row r="12482" spans="12:17" x14ac:dyDescent="0.25">
      <c r="L12482" s="10" t="str">
        <f>IF(F12482="","",(SUM(F$2:F12482)))</f>
        <v/>
      </c>
      <c r="M12482" s="31">
        <f t="shared" si="955"/>
        <v>0</v>
      </c>
      <c r="N12482" s="31">
        <f t="shared" si="956"/>
        <v>0</v>
      </c>
      <c r="O12482" s="17" t="e">
        <f t="shared" si="957"/>
        <v>#DIV/0!</v>
      </c>
      <c r="P12482" s="31">
        <f t="shared" si="958"/>
        <v>0</v>
      </c>
      <c r="Q12482" s="9" t="e">
        <f t="shared" si="959"/>
        <v>#DIV/0!</v>
      </c>
    </row>
    <row r="12483" spans="12:17" x14ac:dyDescent="0.25">
      <c r="L12483" s="10" t="str">
        <f>IF(F12483="","",(SUM(F$2:F12483)))</f>
        <v/>
      </c>
      <c r="M12483" s="31">
        <f t="shared" si="955"/>
        <v>0</v>
      </c>
      <c r="N12483" s="31">
        <f t="shared" si="956"/>
        <v>0</v>
      </c>
      <c r="O12483" s="17" t="e">
        <f t="shared" si="957"/>
        <v>#DIV/0!</v>
      </c>
      <c r="P12483" s="31">
        <f t="shared" si="958"/>
        <v>0</v>
      </c>
      <c r="Q12483" s="9" t="e">
        <f t="shared" si="959"/>
        <v>#DIV/0!</v>
      </c>
    </row>
    <row r="12484" spans="12:17" x14ac:dyDescent="0.25">
      <c r="L12484" s="10" t="str">
        <f>IF(F12484="","",(SUM(F$2:F12484)))</f>
        <v/>
      </c>
      <c r="M12484" s="31">
        <f t="shared" si="955"/>
        <v>0</v>
      </c>
      <c r="N12484" s="31">
        <f t="shared" si="956"/>
        <v>0</v>
      </c>
      <c r="O12484" s="17" t="e">
        <f t="shared" si="957"/>
        <v>#DIV/0!</v>
      </c>
      <c r="P12484" s="31">
        <f t="shared" si="958"/>
        <v>0</v>
      </c>
      <c r="Q12484" s="9" t="e">
        <f t="shared" si="959"/>
        <v>#DIV/0!</v>
      </c>
    </row>
    <row r="12485" spans="12:17" x14ac:dyDescent="0.25">
      <c r="L12485" s="10" t="str">
        <f>IF(F12485="","",(SUM(F$2:F12485)))</f>
        <v/>
      </c>
      <c r="M12485" s="31">
        <f t="shared" si="955"/>
        <v>0</v>
      </c>
      <c r="N12485" s="31">
        <f t="shared" si="956"/>
        <v>0</v>
      </c>
      <c r="O12485" s="17" t="e">
        <f t="shared" si="957"/>
        <v>#DIV/0!</v>
      </c>
      <c r="P12485" s="31">
        <f t="shared" si="958"/>
        <v>0</v>
      </c>
      <c r="Q12485" s="9" t="e">
        <f t="shared" si="959"/>
        <v>#DIV/0!</v>
      </c>
    </row>
    <row r="12486" spans="12:17" x14ac:dyDescent="0.25">
      <c r="L12486" s="10" t="str">
        <f>IF(F12486="","",(SUM(F$2:F12486)))</f>
        <v/>
      </c>
      <c r="M12486" s="31">
        <f t="shared" si="955"/>
        <v>0</v>
      </c>
      <c r="N12486" s="31">
        <f t="shared" si="956"/>
        <v>0</v>
      </c>
      <c r="O12486" s="17" t="e">
        <f t="shared" si="957"/>
        <v>#DIV/0!</v>
      </c>
      <c r="P12486" s="31">
        <f t="shared" si="958"/>
        <v>0</v>
      </c>
      <c r="Q12486" s="9" t="e">
        <f t="shared" si="959"/>
        <v>#DIV/0!</v>
      </c>
    </row>
    <row r="12487" spans="12:17" x14ac:dyDescent="0.25">
      <c r="L12487" s="10" t="str">
        <f>IF(F12487="","",(SUM(F$2:F12487)))</f>
        <v/>
      </c>
      <c r="M12487" s="31">
        <f t="shared" si="955"/>
        <v>0</v>
      </c>
      <c r="N12487" s="31">
        <f t="shared" si="956"/>
        <v>0</v>
      </c>
      <c r="O12487" s="17" t="e">
        <f t="shared" si="957"/>
        <v>#DIV/0!</v>
      </c>
      <c r="P12487" s="31">
        <f t="shared" si="958"/>
        <v>0</v>
      </c>
      <c r="Q12487" s="9" t="e">
        <f t="shared" si="959"/>
        <v>#DIV/0!</v>
      </c>
    </row>
    <row r="12488" spans="12:17" x14ac:dyDescent="0.25">
      <c r="L12488" s="10" t="str">
        <f>IF(F12488="","",(SUM(F$2:F12488)))</f>
        <v/>
      </c>
      <c r="M12488" s="31">
        <f t="shared" si="955"/>
        <v>0</v>
      </c>
      <c r="N12488" s="31">
        <f t="shared" si="956"/>
        <v>0</v>
      </c>
      <c r="O12488" s="17" t="e">
        <f t="shared" si="957"/>
        <v>#DIV/0!</v>
      </c>
      <c r="P12488" s="31">
        <f t="shared" si="958"/>
        <v>0</v>
      </c>
      <c r="Q12488" s="9" t="e">
        <f t="shared" si="959"/>
        <v>#DIV/0!</v>
      </c>
    </row>
    <row r="12489" spans="12:17" x14ac:dyDescent="0.25">
      <c r="L12489" s="10" t="str">
        <f>IF(F12489="","",(SUM(F$2:F12489)))</f>
        <v/>
      </c>
      <c r="M12489" s="31">
        <f t="shared" si="955"/>
        <v>0</v>
      </c>
      <c r="N12489" s="31">
        <f t="shared" si="956"/>
        <v>0</v>
      </c>
      <c r="O12489" s="17" t="e">
        <f t="shared" si="957"/>
        <v>#DIV/0!</v>
      </c>
      <c r="P12489" s="31">
        <f t="shared" si="958"/>
        <v>0</v>
      </c>
      <c r="Q12489" s="9" t="e">
        <f t="shared" si="959"/>
        <v>#DIV/0!</v>
      </c>
    </row>
    <row r="12490" spans="12:17" x14ac:dyDescent="0.25">
      <c r="L12490" s="10" t="str">
        <f>IF(F12490="","",(SUM(F$2:F12490)))</f>
        <v/>
      </c>
      <c r="M12490" s="31">
        <f t="shared" ref="M12490:M12553" si="960">IF(B$201="","",(COUNTIF($B12291:$B12490, "Tournament Pool Tournament Registration") - COUNTIF($B12291:$B12490, "Tournament Pool Registration (inc. Fee)")))</f>
        <v>0</v>
      </c>
      <c r="N12490" s="31">
        <f t="shared" ref="N12490:N12553" si="961">IF(B$201="","",(COUNTIF($B12291:$B12490, "Tournament Pool Tournament Registration")))</f>
        <v>0</v>
      </c>
      <c r="O12490" s="17" t="e">
        <f t="shared" ref="O12490:O12553" si="962">IF(B$201="","",(M12490/N12490))</f>
        <v>#DIV/0!</v>
      </c>
      <c r="P12490" s="31">
        <f t="shared" ref="P12490:P12553" si="963">IF(B$201="","",(COUNTIF($B12291:$B12490, "Tournament Pool Tournament KO Award")))</f>
        <v>0</v>
      </c>
      <c r="Q12490" s="9" t="e">
        <f t="shared" ref="Q12490:Q12553" si="964">IF(B$201="","",(P12490/N12490))</f>
        <v>#DIV/0!</v>
      </c>
    </row>
    <row r="12491" spans="12:17" x14ac:dyDescent="0.25">
      <c r="L12491" s="10" t="str">
        <f>IF(F12491="","",(SUM(F$2:F12491)))</f>
        <v/>
      </c>
      <c r="M12491" s="31">
        <f t="shared" si="960"/>
        <v>0</v>
      </c>
      <c r="N12491" s="31">
        <f t="shared" si="961"/>
        <v>0</v>
      </c>
      <c r="O12491" s="17" t="e">
        <f t="shared" si="962"/>
        <v>#DIV/0!</v>
      </c>
      <c r="P12491" s="31">
        <f t="shared" si="963"/>
        <v>0</v>
      </c>
      <c r="Q12491" s="9" t="e">
        <f t="shared" si="964"/>
        <v>#DIV/0!</v>
      </c>
    </row>
    <row r="12492" spans="12:17" x14ac:dyDescent="0.25">
      <c r="L12492" s="10" t="str">
        <f>IF(F12492="","",(SUM(F$2:F12492)))</f>
        <v/>
      </c>
      <c r="M12492" s="31">
        <f t="shared" si="960"/>
        <v>0</v>
      </c>
      <c r="N12492" s="31">
        <f t="shared" si="961"/>
        <v>0</v>
      </c>
      <c r="O12492" s="17" t="e">
        <f t="shared" si="962"/>
        <v>#DIV/0!</v>
      </c>
      <c r="P12492" s="31">
        <f t="shared" si="963"/>
        <v>0</v>
      </c>
      <c r="Q12492" s="9" t="e">
        <f t="shared" si="964"/>
        <v>#DIV/0!</v>
      </c>
    </row>
    <row r="12493" spans="12:17" x14ac:dyDescent="0.25">
      <c r="L12493" s="10" t="str">
        <f>IF(F12493="","",(SUM(F$2:F12493)))</f>
        <v/>
      </c>
      <c r="M12493" s="31">
        <f t="shared" si="960"/>
        <v>0</v>
      </c>
      <c r="N12493" s="31">
        <f t="shared" si="961"/>
        <v>0</v>
      </c>
      <c r="O12493" s="17" t="e">
        <f t="shared" si="962"/>
        <v>#DIV/0!</v>
      </c>
      <c r="P12493" s="31">
        <f t="shared" si="963"/>
        <v>0</v>
      </c>
      <c r="Q12493" s="9" t="e">
        <f t="shared" si="964"/>
        <v>#DIV/0!</v>
      </c>
    </row>
    <row r="12494" spans="12:17" x14ac:dyDescent="0.25">
      <c r="L12494" s="10" t="str">
        <f>IF(F12494="","",(SUM(F$2:F12494)))</f>
        <v/>
      </c>
      <c r="M12494" s="31">
        <f t="shared" si="960"/>
        <v>0</v>
      </c>
      <c r="N12494" s="31">
        <f t="shared" si="961"/>
        <v>0</v>
      </c>
      <c r="O12494" s="17" t="e">
        <f t="shared" si="962"/>
        <v>#DIV/0!</v>
      </c>
      <c r="P12494" s="31">
        <f t="shared" si="963"/>
        <v>0</v>
      </c>
      <c r="Q12494" s="9" t="e">
        <f t="shared" si="964"/>
        <v>#DIV/0!</v>
      </c>
    </row>
    <row r="12495" spans="12:17" x14ac:dyDescent="0.25">
      <c r="L12495" s="10" t="str">
        <f>IF(F12495="","",(SUM(F$2:F12495)))</f>
        <v/>
      </c>
      <c r="M12495" s="31">
        <f t="shared" si="960"/>
        <v>0</v>
      </c>
      <c r="N12495" s="31">
        <f t="shared" si="961"/>
        <v>0</v>
      </c>
      <c r="O12495" s="17" t="e">
        <f t="shared" si="962"/>
        <v>#DIV/0!</v>
      </c>
      <c r="P12495" s="31">
        <f t="shared" si="963"/>
        <v>0</v>
      </c>
      <c r="Q12495" s="9" t="e">
        <f t="shared" si="964"/>
        <v>#DIV/0!</v>
      </c>
    </row>
    <row r="12496" spans="12:17" x14ac:dyDescent="0.25">
      <c r="L12496" s="10" t="str">
        <f>IF(F12496="","",(SUM(F$2:F12496)))</f>
        <v/>
      </c>
      <c r="M12496" s="31">
        <f t="shared" si="960"/>
        <v>0</v>
      </c>
      <c r="N12496" s="31">
        <f t="shared" si="961"/>
        <v>0</v>
      </c>
      <c r="O12496" s="17" t="e">
        <f t="shared" si="962"/>
        <v>#DIV/0!</v>
      </c>
      <c r="P12496" s="31">
        <f t="shared" si="963"/>
        <v>0</v>
      </c>
      <c r="Q12496" s="9" t="e">
        <f t="shared" si="964"/>
        <v>#DIV/0!</v>
      </c>
    </row>
    <row r="12497" spans="12:17" x14ac:dyDescent="0.25">
      <c r="L12497" s="10" t="str">
        <f>IF(F12497="","",(SUM(F$2:F12497)))</f>
        <v/>
      </c>
      <c r="M12497" s="31">
        <f t="shared" si="960"/>
        <v>0</v>
      </c>
      <c r="N12497" s="31">
        <f t="shared" si="961"/>
        <v>0</v>
      </c>
      <c r="O12497" s="17" t="e">
        <f t="shared" si="962"/>
        <v>#DIV/0!</v>
      </c>
      <c r="P12497" s="31">
        <f t="shared" si="963"/>
        <v>0</v>
      </c>
      <c r="Q12497" s="9" t="e">
        <f t="shared" si="964"/>
        <v>#DIV/0!</v>
      </c>
    </row>
    <row r="12498" spans="12:17" x14ac:dyDescent="0.25">
      <c r="L12498" s="10" t="str">
        <f>IF(F12498="","",(SUM(F$2:F12498)))</f>
        <v/>
      </c>
      <c r="M12498" s="31">
        <f t="shared" si="960"/>
        <v>0</v>
      </c>
      <c r="N12498" s="31">
        <f t="shared" si="961"/>
        <v>0</v>
      </c>
      <c r="O12498" s="17" t="e">
        <f t="shared" si="962"/>
        <v>#DIV/0!</v>
      </c>
      <c r="P12498" s="31">
        <f t="shared" si="963"/>
        <v>0</v>
      </c>
      <c r="Q12498" s="9" t="e">
        <f t="shared" si="964"/>
        <v>#DIV/0!</v>
      </c>
    </row>
    <row r="12499" spans="12:17" x14ac:dyDescent="0.25">
      <c r="L12499" s="10" t="str">
        <f>IF(F12499="","",(SUM(F$2:F12499)))</f>
        <v/>
      </c>
      <c r="M12499" s="31">
        <f t="shared" si="960"/>
        <v>0</v>
      </c>
      <c r="N12499" s="31">
        <f t="shared" si="961"/>
        <v>0</v>
      </c>
      <c r="O12499" s="17" t="e">
        <f t="shared" si="962"/>
        <v>#DIV/0!</v>
      </c>
      <c r="P12499" s="31">
        <f t="shared" si="963"/>
        <v>0</v>
      </c>
      <c r="Q12499" s="9" t="e">
        <f t="shared" si="964"/>
        <v>#DIV/0!</v>
      </c>
    </row>
    <row r="12500" spans="12:17" x14ac:dyDescent="0.25">
      <c r="L12500" s="10" t="str">
        <f>IF(F12500="","",(SUM(F$2:F12500)))</f>
        <v/>
      </c>
      <c r="M12500" s="31">
        <f t="shared" si="960"/>
        <v>0</v>
      </c>
      <c r="N12500" s="31">
        <f t="shared" si="961"/>
        <v>0</v>
      </c>
      <c r="O12500" s="17" t="e">
        <f t="shared" si="962"/>
        <v>#DIV/0!</v>
      </c>
      <c r="P12500" s="31">
        <f t="shared" si="963"/>
        <v>0</v>
      </c>
      <c r="Q12500" s="9" t="e">
        <f t="shared" si="964"/>
        <v>#DIV/0!</v>
      </c>
    </row>
    <row r="12501" spans="12:17" x14ac:dyDescent="0.25">
      <c r="L12501" s="10" t="str">
        <f>IF(F12501="","",(SUM(F$2:F12501)))</f>
        <v/>
      </c>
      <c r="M12501" s="31">
        <f t="shared" si="960"/>
        <v>0</v>
      </c>
      <c r="N12501" s="31">
        <f t="shared" si="961"/>
        <v>0</v>
      </c>
      <c r="O12501" s="17" t="e">
        <f t="shared" si="962"/>
        <v>#DIV/0!</v>
      </c>
      <c r="P12501" s="31">
        <f t="shared" si="963"/>
        <v>0</v>
      </c>
      <c r="Q12501" s="9" t="e">
        <f t="shared" si="964"/>
        <v>#DIV/0!</v>
      </c>
    </row>
    <row r="12502" spans="12:17" x14ac:dyDescent="0.25">
      <c r="L12502" s="10" t="str">
        <f>IF(F12502="","",(SUM(F$2:F12502)))</f>
        <v/>
      </c>
      <c r="M12502" s="31">
        <f t="shared" si="960"/>
        <v>0</v>
      </c>
      <c r="N12502" s="31">
        <f t="shared" si="961"/>
        <v>0</v>
      </c>
      <c r="O12502" s="17" t="e">
        <f t="shared" si="962"/>
        <v>#DIV/0!</v>
      </c>
      <c r="P12502" s="31">
        <f t="shared" si="963"/>
        <v>0</v>
      </c>
      <c r="Q12502" s="9" t="e">
        <f t="shared" si="964"/>
        <v>#DIV/0!</v>
      </c>
    </row>
    <row r="12503" spans="12:17" x14ac:dyDescent="0.25">
      <c r="L12503" s="10" t="str">
        <f>IF(F12503="","",(SUM(F$2:F12503)))</f>
        <v/>
      </c>
      <c r="M12503" s="31">
        <f t="shared" si="960"/>
        <v>0</v>
      </c>
      <c r="N12503" s="31">
        <f t="shared" si="961"/>
        <v>0</v>
      </c>
      <c r="O12503" s="17" t="e">
        <f t="shared" si="962"/>
        <v>#DIV/0!</v>
      </c>
      <c r="P12503" s="31">
        <f t="shared" si="963"/>
        <v>0</v>
      </c>
      <c r="Q12503" s="9" t="e">
        <f t="shared" si="964"/>
        <v>#DIV/0!</v>
      </c>
    </row>
    <row r="12504" spans="12:17" x14ac:dyDescent="0.25">
      <c r="L12504" s="10" t="str">
        <f>IF(F12504="","",(SUM(F$2:F12504)))</f>
        <v/>
      </c>
      <c r="M12504" s="31">
        <f t="shared" si="960"/>
        <v>0</v>
      </c>
      <c r="N12504" s="31">
        <f t="shared" si="961"/>
        <v>0</v>
      </c>
      <c r="O12504" s="17" t="e">
        <f t="shared" si="962"/>
        <v>#DIV/0!</v>
      </c>
      <c r="P12504" s="31">
        <f t="shared" si="963"/>
        <v>0</v>
      </c>
      <c r="Q12504" s="9" t="e">
        <f t="shared" si="964"/>
        <v>#DIV/0!</v>
      </c>
    </row>
    <row r="12505" spans="12:17" x14ac:dyDescent="0.25">
      <c r="L12505" s="10" t="str">
        <f>IF(F12505="","",(SUM(F$2:F12505)))</f>
        <v/>
      </c>
      <c r="M12505" s="31">
        <f t="shared" si="960"/>
        <v>0</v>
      </c>
      <c r="N12505" s="31">
        <f t="shared" si="961"/>
        <v>0</v>
      </c>
      <c r="O12505" s="17" t="e">
        <f t="shared" si="962"/>
        <v>#DIV/0!</v>
      </c>
      <c r="P12505" s="31">
        <f t="shared" si="963"/>
        <v>0</v>
      </c>
      <c r="Q12505" s="9" t="e">
        <f t="shared" si="964"/>
        <v>#DIV/0!</v>
      </c>
    </row>
    <row r="12506" spans="12:17" x14ac:dyDescent="0.25">
      <c r="L12506" s="10" t="str">
        <f>IF(F12506="","",(SUM(F$2:F12506)))</f>
        <v/>
      </c>
      <c r="M12506" s="31">
        <f t="shared" si="960"/>
        <v>0</v>
      </c>
      <c r="N12506" s="31">
        <f t="shared" si="961"/>
        <v>0</v>
      </c>
      <c r="O12506" s="17" t="e">
        <f t="shared" si="962"/>
        <v>#DIV/0!</v>
      </c>
      <c r="P12506" s="31">
        <f t="shared" si="963"/>
        <v>0</v>
      </c>
      <c r="Q12506" s="9" t="e">
        <f t="shared" si="964"/>
        <v>#DIV/0!</v>
      </c>
    </row>
    <row r="12507" spans="12:17" x14ac:dyDescent="0.25">
      <c r="L12507" s="10" t="str">
        <f>IF(F12507="","",(SUM(F$2:F12507)))</f>
        <v/>
      </c>
      <c r="M12507" s="31">
        <f t="shared" si="960"/>
        <v>0</v>
      </c>
      <c r="N12507" s="31">
        <f t="shared" si="961"/>
        <v>0</v>
      </c>
      <c r="O12507" s="17" t="e">
        <f t="shared" si="962"/>
        <v>#DIV/0!</v>
      </c>
      <c r="P12507" s="31">
        <f t="shared" si="963"/>
        <v>0</v>
      </c>
      <c r="Q12507" s="9" t="e">
        <f t="shared" si="964"/>
        <v>#DIV/0!</v>
      </c>
    </row>
    <row r="12508" spans="12:17" x14ac:dyDescent="0.25">
      <c r="L12508" s="10" t="str">
        <f>IF(F12508="","",(SUM(F$2:F12508)))</f>
        <v/>
      </c>
      <c r="M12508" s="31">
        <f t="shared" si="960"/>
        <v>0</v>
      </c>
      <c r="N12508" s="31">
        <f t="shared" si="961"/>
        <v>0</v>
      </c>
      <c r="O12508" s="17" t="e">
        <f t="shared" si="962"/>
        <v>#DIV/0!</v>
      </c>
      <c r="P12508" s="31">
        <f t="shared" si="963"/>
        <v>0</v>
      </c>
      <c r="Q12508" s="9" t="e">
        <f t="shared" si="964"/>
        <v>#DIV/0!</v>
      </c>
    </row>
    <row r="12509" spans="12:17" x14ac:dyDescent="0.25">
      <c r="L12509" s="10" t="str">
        <f>IF(F12509="","",(SUM(F$2:F12509)))</f>
        <v/>
      </c>
      <c r="M12509" s="31">
        <f t="shared" si="960"/>
        <v>0</v>
      </c>
      <c r="N12509" s="31">
        <f t="shared" si="961"/>
        <v>0</v>
      </c>
      <c r="O12509" s="17" t="e">
        <f t="shared" si="962"/>
        <v>#DIV/0!</v>
      </c>
      <c r="P12509" s="31">
        <f t="shared" si="963"/>
        <v>0</v>
      </c>
      <c r="Q12509" s="9" t="e">
        <f t="shared" si="964"/>
        <v>#DIV/0!</v>
      </c>
    </row>
    <row r="12510" spans="12:17" x14ac:dyDescent="0.25">
      <c r="L12510" s="10" t="str">
        <f>IF(F12510="","",(SUM(F$2:F12510)))</f>
        <v/>
      </c>
      <c r="M12510" s="31">
        <f t="shared" si="960"/>
        <v>0</v>
      </c>
      <c r="N12510" s="31">
        <f t="shared" si="961"/>
        <v>0</v>
      </c>
      <c r="O12510" s="17" t="e">
        <f t="shared" si="962"/>
        <v>#DIV/0!</v>
      </c>
      <c r="P12510" s="31">
        <f t="shared" si="963"/>
        <v>0</v>
      </c>
      <c r="Q12510" s="9" t="e">
        <f t="shared" si="964"/>
        <v>#DIV/0!</v>
      </c>
    </row>
    <row r="12511" spans="12:17" x14ac:dyDescent="0.25">
      <c r="L12511" s="10" t="str">
        <f>IF(F12511="","",(SUM(F$2:F12511)))</f>
        <v/>
      </c>
      <c r="M12511" s="31">
        <f t="shared" si="960"/>
        <v>0</v>
      </c>
      <c r="N12511" s="31">
        <f t="shared" si="961"/>
        <v>0</v>
      </c>
      <c r="O12511" s="17" t="e">
        <f t="shared" si="962"/>
        <v>#DIV/0!</v>
      </c>
      <c r="P12511" s="31">
        <f t="shared" si="963"/>
        <v>0</v>
      </c>
      <c r="Q12511" s="9" t="e">
        <f t="shared" si="964"/>
        <v>#DIV/0!</v>
      </c>
    </row>
    <row r="12512" spans="12:17" x14ac:dyDescent="0.25">
      <c r="L12512" s="10" t="str">
        <f>IF(F12512="","",(SUM(F$2:F12512)))</f>
        <v/>
      </c>
      <c r="M12512" s="31">
        <f t="shared" si="960"/>
        <v>0</v>
      </c>
      <c r="N12512" s="31">
        <f t="shared" si="961"/>
        <v>0</v>
      </c>
      <c r="O12512" s="17" t="e">
        <f t="shared" si="962"/>
        <v>#DIV/0!</v>
      </c>
      <c r="P12512" s="31">
        <f t="shared" si="963"/>
        <v>0</v>
      </c>
      <c r="Q12512" s="9" t="e">
        <f t="shared" si="964"/>
        <v>#DIV/0!</v>
      </c>
    </row>
    <row r="12513" spans="12:17" x14ac:dyDescent="0.25">
      <c r="L12513" s="10" t="str">
        <f>IF(F12513="","",(SUM(F$2:F12513)))</f>
        <v/>
      </c>
      <c r="M12513" s="31">
        <f t="shared" si="960"/>
        <v>0</v>
      </c>
      <c r="N12513" s="31">
        <f t="shared" si="961"/>
        <v>0</v>
      </c>
      <c r="O12513" s="17" t="e">
        <f t="shared" si="962"/>
        <v>#DIV/0!</v>
      </c>
      <c r="P12513" s="31">
        <f t="shared" si="963"/>
        <v>0</v>
      </c>
      <c r="Q12513" s="9" t="e">
        <f t="shared" si="964"/>
        <v>#DIV/0!</v>
      </c>
    </row>
    <row r="12514" spans="12:17" x14ac:dyDescent="0.25">
      <c r="L12514" s="10" t="str">
        <f>IF(F12514="","",(SUM(F$2:F12514)))</f>
        <v/>
      </c>
      <c r="M12514" s="31">
        <f t="shared" si="960"/>
        <v>0</v>
      </c>
      <c r="N12514" s="31">
        <f t="shared" si="961"/>
        <v>0</v>
      </c>
      <c r="O12514" s="17" t="e">
        <f t="shared" si="962"/>
        <v>#DIV/0!</v>
      </c>
      <c r="P12514" s="31">
        <f t="shared" si="963"/>
        <v>0</v>
      </c>
      <c r="Q12514" s="9" t="e">
        <f t="shared" si="964"/>
        <v>#DIV/0!</v>
      </c>
    </row>
    <row r="12515" spans="12:17" x14ac:dyDescent="0.25">
      <c r="L12515" s="10" t="str">
        <f>IF(F12515="","",(SUM(F$2:F12515)))</f>
        <v/>
      </c>
      <c r="M12515" s="31">
        <f t="shared" si="960"/>
        <v>0</v>
      </c>
      <c r="N12515" s="31">
        <f t="shared" si="961"/>
        <v>0</v>
      </c>
      <c r="O12515" s="17" t="e">
        <f t="shared" si="962"/>
        <v>#DIV/0!</v>
      </c>
      <c r="P12515" s="31">
        <f t="shared" si="963"/>
        <v>0</v>
      </c>
      <c r="Q12515" s="9" t="e">
        <f t="shared" si="964"/>
        <v>#DIV/0!</v>
      </c>
    </row>
    <row r="12516" spans="12:17" x14ac:dyDescent="0.25">
      <c r="L12516" s="10" t="str">
        <f>IF(F12516="","",(SUM(F$2:F12516)))</f>
        <v/>
      </c>
      <c r="M12516" s="31">
        <f t="shared" si="960"/>
        <v>0</v>
      </c>
      <c r="N12516" s="31">
        <f t="shared" si="961"/>
        <v>0</v>
      </c>
      <c r="O12516" s="17" t="e">
        <f t="shared" si="962"/>
        <v>#DIV/0!</v>
      </c>
      <c r="P12516" s="31">
        <f t="shared" si="963"/>
        <v>0</v>
      </c>
      <c r="Q12516" s="9" t="e">
        <f t="shared" si="964"/>
        <v>#DIV/0!</v>
      </c>
    </row>
    <row r="12517" spans="12:17" x14ac:dyDescent="0.25">
      <c r="L12517" s="10" t="str">
        <f>IF(F12517="","",(SUM(F$2:F12517)))</f>
        <v/>
      </c>
      <c r="M12517" s="31">
        <f t="shared" si="960"/>
        <v>0</v>
      </c>
      <c r="N12517" s="31">
        <f t="shared" si="961"/>
        <v>0</v>
      </c>
      <c r="O12517" s="17" t="e">
        <f t="shared" si="962"/>
        <v>#DIV/0!</v>
      </c>
      <c r="P12517" s="31">
        <f t="shared" si="963"/>
        <v>0</v>
      </c>
      <c r="Q12517" s="9" t="e">
        <f t="shared" si="964"/>
        <v>#DIV/0!</v>
      </c>
    </row>
    <row r="12518" spans="12:17" x14ac:dyDescent="0.25">
      <c r="L12518" s="10" t="str">
        <f>IF(F12518="","",(SUM(F$2:F12518)))</f>
        <v/>
      </c>
      <c r="M12518" s="31">
        <f t="shared" si="960"/>
        <v>0</v>
      </c>
      <c r="N12518" s="31">
        <f t="shared" si="961"/>
        <v>0</v>
      </c>
      <c r="O12518" s="17" t="e">
        <f t="shared" si="962"/>
        <v>#DIV/0!</v>
      </c>
      <c r="P12518" s="31">
        <f t="shared" si="963"/>
        <v>0</v>
      </c>
      <c r="Q12518" s="9" t="e">
        <f t="shared" si="964"/>
        <v>#DIV/0!</v>
      </c>
    </row>
    <row r="12519" spans="12:17" x14ac:dyDescent="0.25">
      <c r="L12519" s="10" t="str">
        <f>IF(F12519="","",(SUM(F$2:F12519)))</f>
        <v/>
      </c>
      <c r="M12519" s="31">
        <f t="shared" si="960"/>
        <v>0</v>
      </c>
      <c r="N12519" s="31">
        <f t="shared" si="961"/>
        <v>0</v>
      </c>
      <c r="O12519" s="17" t="e">
        <f t="shared" si="962"/>
        <v>#DIV/0!</v>
      </c>
      <c r="P12519" s="31">
        <f t="shared" si="963"/>
        <v>0</v>
      </c>
      <c r="Q12519" s="9" t="e">
        <f t="shared" si="964"/>
        <v>#DIV/0!</v>
      </c>
    </row>
    <row r="12520" spans="12:17" x14ac:dyDescent="0.25">
      <c r="L12520" s="10" t="str">
        <f>IF(F12520="","",(SUM(F$2:F12520)))</f>
        <v/>
      </c>
      <c r="M12520" s="31">
        <f t="shared" si="960"/>
        <v>0</v>
      </c>
      <c r="N12520" s="31">
        <f t="shared" si="961"/>
        <v>0</v>
      </c>
      <c r="O12520" s="17" t="e">
        <f t="shared" si="962"/>
        <v>#DIV/0!</v>
      </c>
      <c r="P12520" s="31">
        <f t="shared" si="963"/>
        <v>0</v>
      </c>
      <c r="Q12520" s="9" t="e">
        <f t="shared" si="964"/>
        <v>#DIV/0!</v>
      </c>
    </row>
    <row r="12521" spans="12:17" x14ac:dyDescent="0.25">
      <c r="L12521" s="10" t="str">
        <f>IF(F12521="","",(SUM(F$2:F12521)))</f>
        <v/>
      </c>
      <c r="M12521" s="31">
        <f t="shared" si="960"/>
        <v>0</v>
      </c>
      <c r="N12521" s="31">
        <f t="shared" si="961"/>
        <v>0</v>
      </c>
      <c r="O12521" s="17" t="e">
        <f t="shared" si="962"/>
        <v>#DIV/0!</v>
      </c>
      <c r="P12521" s="31">
        <f t="shared" si="963"/>
        <v>0</v>
      </c>
      <c r="Q12521" s="9" t="e">
        <f t="shared" si="964"/>
        <v>#DIV/0!</v>
      </c>
    </row>
    <row r="12522" spans="12:17" x14ac:dyDescent="0.25">
      <c r="L12522" s="10" t="str">
        <f>IF(F12522="","",(SUM(F$2:F12522)))</f>
        <v/>
      </c>
      <c r="M12522" s="31">
        <f t="shared" si="960"/>
        <v>0</v>
      </c>
      <c r="N12522" s="31">
        <f t="shared" si="961"/>
        <v>0</v>
      </c>
      <c r="O12522" s="17" t="e">
        <f t="shared" si="962"/>
        <v>#DIV/0!</v>
      </c>
      <c r="P12522" s="31">
        <f t="shared" si="963"/>
        <v>0</v>
      </c>
      <c r="Q12522" s="9" t="e">
        <f t="shared" si="964"/>
        <v>#DIV/0!</v>
      </c>
    </row>
    <row r="12523" spans="12:17" x14ac:dyDescent="0.25">
      <c r="L12523" s="10" t="str">
        <f>IF(F12523="","",(SUM(F$2:F12523)))</f>
        <v/>
      </c>
      <c r="M12523" s="31">
        <f t="shared" si="960"/>
        <v>0</v>
      </c>
      <c r="N12523" s="31">
        <f t="shared" si="961"/>
        <v>0</v>
      </c>
      <c r="O12523" s="17" t="e">
        <f t="shared" si="962"/>
        <v>#DIV/0!</v>
      </c>
      <c r="P12523" s="31">
        <f t="shared" si="963"/>
        <v>0</v>
      </c>
      <c r="Q12523" s="9" t="e">
        <f t="shared" si="964"/>
        <v>#DIV/0!</v>
      </c>
    </row>
    <row r="12524" spans="12:17" x14ac:dyDescent="0.25">
      <c r="L12524" s="10" t="str">
        <f>IF(F12524="","",(SUM(F$2:F12524)))</f>
        <v/>
      </c>
      <c r="M12524" s="31">
        <f t="shared" si="960"/>
        <v>0</v>
      </c>
      <c r="N12524" s="31">
        <f t="shared" si="961"/>
        <v>0</v>
      </c>
      <c r="O12524" s="17" t="e">
        <f t="shared" si="962"/>
        <v>#DIV/0!</v>
      </c>
      <c r="P12524" s="31">
        <f t="shared" si="963"/>
        <v>0</v>
      </c>
      <c r="Q12524" s="9" t="e">
        <f t="shared" si="964"/>
        <v>#DIV/0!</v>
      </c>
    </row>
    <row r="12525" spans="12:17" x14ac:dyDescent="0.25">
      <c r="L12525" s="10" t="str">
        <f>IF(F12525="","",(SUM(F$2:F12525)))</f>
        <v/>
      </c>
      <c r="M12525" s="31">
        <f t="shared" si="960"/>
        <v>0</v>
      </c>
      <c r="N12525" s="31">
        <f t="shared" si="961"/>
        <v>0</v>
      </c>
      <c r="O12525" s="17" t="e">
        <f t="shared" si="962"/>
        <v>#DIV/0!</v>
      </c>
      <c r="P12525" s="31">
        <f t="shared" si="963"/>
        <v>0</v>
      </c>
      <c r="Q12525" s="9" t="e">
        <f t="shared" si="964"/>
        <v>#DIV/0!</v>
      </c>
    </row>
    <row r="12526" spans="12:17" x14ac:dyDescent="0.25">
      <c r="L12526" s="10" t="str">
        <f>IF(F12526="","",(SUM(F$2:F12526)))</f>
        <v/>
      </c>
      <c r="M12526" s="31">
        <f t="shared" si="960"/>
        <v>0</v>
      </c>
      <c r="N12526" s="31">
        <f t="shared" si="961"/>
        <v>0</v>
      </c>
      <c r="O12526" s="17" t="e">
        <f t="shared" si="962"/>
        <v>#DIV/0!</v>
      </c>
      <c r="P12526" s="31">
        <f t="shared" si="963"/>
        <v>0</v>
      </c>
      <c r="Q12526" s="9" t="e">
        <f t="shared" si="964"/>
        <v>#DIV/0!</v>
      </c>
    </row>
    <row r="12527" spans="12:17" x14ac:dyDescent="0.25">
      <c r="L12527" s="10" t="str">
        <f>IF(F12527="","",(SUM(F$2:F12527)))</f>
        <v/>
      </c>
      <c r="M12527" s="31">
        <f t="shared" si="960"/>
        <v>0</v>
      </c>
      <c r="N12527" s="31">
        <f t="shared" si="961"/>
        <v>0</v>
      </c>
      <c r="O12527" s="17" t="e">
        <f t="shared" si="962"/>
        <v>#DIV/0!</v>
      </c>
      <c r="P12527" s="31">
        <f t="shared" si="963"/>
        <v>0</v>
      </c>
      <c r="Q12527" s="9" t="e">
        <f t="shared" si="964"/>
        <v>#DIV/0!</v>
      </c>
    </row>
    <row r="12528" spans="12:17" x14ac:dyDescent="0.25">
      <c r="L12528" s="10" t="str">
        <f>IF(F12528="","",(SUM(F$2:F12528)))</f>
        <v/>
      </c>
      <c r="M12528" s="31">
        <f t="shared" si="960"/>
        <v>0</v>
      </c>
      <c r="N12528" s="31">
        <f t="shared" si="961"/>
        <v>0</v>
      </c>
      <c r="O12528" s="17" t="e">
        <f t="shared" si="962"/>
        <v>#DIV/0!</v>
      </c>
      <c r="P12528" s="31">
        <f t="shared" si="963"/>
        <v>0</v>
      </c>
      <c r="Q12528" s="9" t="e">
        <f t="shared" si="964"/>
        <v>#DIV/0!</v>
      </c>
    </row>
    <row r="12529" spans="12:17" x14ac:dyDescent="0.25">
      <c r="L12529" s="10" t="str">
        <f>IF(F12529="","",(SUM(F$2:F12529)))</f>
        <v/>
      </c>
      <c r="M12529" s="31">
        <f t="shared" si="960"/>
        <v>0</v>
      </c>
      <c r="N12529" s="31">
        <f t="shared" si="961"/>
        <v>0</v>
      </c>
      <c r="O12529" s="17" t="e">
        <f t="shared" si="962"/>
        <v>#DIV/0!</v>
      </c>
      <c r="P12529" s="31">
        <f t="shared" si="963"/>
        <v>0</v>
      </c>
      <c r="Q12529" s="9" t="e">
        <f t="shared" si="964"/>
        <v>#DIV/0!</v>
      </c>
    </row>
    <row r="12530" spans="12:17" x14ac:dyDescent="0.25">
      <c r="L12530" s="10" t="str">
        <f>IF(F12530="","",(SUM(F$2:F12530)))</f>
        <v/>
      </c>
      <c r="M12530" s="31">
        <f t="shared" si="960"/>
        <v>0</v>
      </c>
      <c r="N12530" s="31">
        <f t="shared" si="961"/>
        <v>0</v>
      </c>
      <c r="O12530" s="17" t="e">
        <f t="shared" si="962"/>
        <v>#DIV/0!</v>
      </c>
      <c r="P12530" s="31">
        <f t="shared" si="963"/>
        <v>0</v>
      </c>
      <c r="Q12530" s="9" t="e">
        <f t="shared" si="964"/>
        <v>#DIV/0!</v>
      </c>
    </row>
    <row r="12531" spans="12:17" x14ac:dyDescent="0.25">
      <c r="L12531" s="10" t="str">
        <f>IF(F12531="","",(SUM(F$2:F12531)))</f>
        <v/>
      </c>
      <c r="M12531" s="31">
        <f t="shared" si="960"/>
        <v>0</v>
      </c>
      <c r="N12531" s="31">
        <f t="shared" si="961"/>
        <v>0</v>
      </c>
      <c r="O12531" s="17" t="e">
        <f t="shared" si="962"/>
        <v>#DIV/0!</v>
      </c>
      <c r="P12531" s="31">
        <f t="shared" si="963"/>
        <v>0</v>
      </c>
      <c r="Q12531" s="9" t="e">
        <f t="shared" si="964"/>
        <v>#DIV/0!</v>
      </c>
    </row>
    <row r="12532" spans="12:17" x14ac:dyDescent="0.25">
      <c r="L12532" s="10" t="str">
        <f>IF(F12532="","",(SUM(F$2:F12532)))</f>
        <v/>
      </c>
      <c r="M12532" s="31">
        <f t="shared" si="960"/>
        <v>0</v>
      </c>
      <c r="N12532" s="31">
        <f t="shared" si="961"/>
        <v>0</v>
      </c>
      <c r="O12532" s="17" t="e">
        <f t="shared" si="962"/>
        <v>#DIV/0!</v>
      </c>
      <c r="P12532" s="31">
        <f t="shared" si="963"/>
        <v>0</v>
      </c>
      <c r="Q12532" s="9" t="e">
        <f t="shared" si="964"/>
        <v>#DIV/0!</v>
      </c>
    </row>
    <row r="12533" spans="12:17" x14ac:dyDescent="0.25">
      <c r="L12533" s="10" t="str">
        <f>IF(F12533="","",(SUM(F$2:F12533)))</f>
        <v/>
      </c>
      <c r="M12533" s="31">
        <f t="shared" si="960"/>
        <v>0</v>
      </c>
      <c r="N12533" s="31">
        <f t="shared" si="961"/>
        <v>0</v>
      </c>
      <c r="O12533" s="17" t="e">
        <f t="shared" si="962"/>
        <v>#DIV/0!</v>
      </c>
      <c r="P12533" s="31">
        <f t="shared" si="963"/>
        <v>0</v>
      </c>
      <c r="Q12533" s="9" t="e">
        <f t="shared" si="964"/>
        <v>#DIV/0!</v>
      </c>
    </row>
    <row r="12534" spans="12:17" x14ac:dyDescent="0.25">
      <c r="L12534" s="10" t="str">
        <f>IF(F12534="","",(SUM(F$2:F12534)))</f>
        <v/>
      </c>
      <c r="M12534" s="31">
        <f t="shared" si="960"/>
        <v>0</v>
      </c>
      <c r="N12534" s="31">
        <f t="shared" si="961"/>
        <v>0</v>
      </c>
      <c r="O12534" s="17" t="e">
        <f t="shared" si="962"/>
        <v>#DIV/0!</v>
      </c>
      <c r="P12534" s="31">
        <f t="shared" si="963"/>
        <v>0</v>
      </c>
      <c r="Q12534" s="9" t="e">
        <f t="shared" si="964"/>
        <v>#DIV/0!</v>
      </c>
    </row>
    <row r="12535" spans="12:17" x14ac:dyDescent="0.25">
      <c r="L12535" s="10" t="str">
        <f>IF(F12535="","",(SUM(F$2:F12535)))</f>
        <v/>
      </c>
      <c r="M12535" s="31">
        <f t="shared" si="960"/>
        <v>0</v>
      </c>
      <c r="N12535" s="31">
        <f t="shared" si="961"/>
        <v>0</v>
      </c>
      <c r="O12535" s="17" t="e">
        <f t="shared" si="962"/>
        <v>#DIV/0!</v>
      </c>
      <c r="P12535" s="31">
        <f t="shared" si="963"/>
        <v>0</v>
      </c>
      <c r="Q12535" s="9" t="e">
        <f t="shared" si="964"/>
        <v>#DIV/0!</v>
      </c>
    </row>
    <row r="12536" spans="12:17" x14ac:dyDescent="0.25">
      <c r="L12536" s="10" t="str">
        <f>IF(F12536="","",(SUM(F$2:F12536)))</f>
        <v/>
      </c>
      <c r="M12536" s="31">
        <f t="shared" si="960"/>
        <v>0</v>
      </c>
      <c r="N12536" s="31">
        <f t="shared" si="961"/>
        <v>0</v>
      </c>
      <c r="O12536" s="17" t="e">
        <f t="shared" si="962"/>
        <v>#DIV/0!</v>
      </c>
      <c r="P12536" s="31">
        <f t="shared" si="963"/>
        <v>0</v>
      </c>
      <c r="Q12536" s="9" t="e">
        <f t="shared" si="964"/>
        <v>#DIV/0!</v>
      </c>
    </row>
    <row r="12537" spans="12:17" x14ac:dyDescent="0.25">
      <c r="L12537" s="10" t="str">
        <f>IF(F12537="","",(SUM(F$2:F12537)))</f>
        <v/>
      </c>
      <c r="M12537" s="31">
        <f t="shared" si="960"/>
        <v>0</v>
      </c>
      <c r="N12537" s="31">
        <f t="shared" si="961"/>
        <v>0</v>
      </c>
      <c r="O12537" s="17" t="e">
        <f t="shared" si="962"/>
        <v>#DIV/0!</v>
      </c>
      <c r="P12537" s="31">
        <f t="shared" si="963"/>
        <v>0</v>
      </c>
      <c r="Q12537" s="9" t="e">
        <f t="shared" si="964"/>
        <v>#DIV/0!</v>
      </c>
    </row>
    <row r="12538" spans="12:17" x14ac:dyDescent="0.25">
      <c r="L12538" s="10" t="str">
        <f>IF(F12538="","",(SUM(F$2:F12538)))</f>
        <v/>
      </c>
      <c r="M12538" s="31">
        <f t="shared" si="960"/>
        <v>0</v>
      </c>
      <c r="N12538" s="31">
        <f t="shared" si="961"/>
        <v>0</v>
      </c>
      <c r="O12538" s="17" t="e">
        <f t="shared" si="962"/>
        <v>#DIV/0!</v>
      </c>
      <c r="P12538" s="31">
        <f t="shared" si="963"/>
        <v>0</v>
      </c>
      <c r="Q12538" s="9" t="e">
        <f t="shared" si="964"/>
        <v>#DIV/0!</v>
      </c>
    </row>
    <row r="12539" spans="12:17" x14ac:dyDescent="0.25">
      <c r="L12539" s="10" t="str">
        <f>IF(F12539="","",(SUM(F$2:F12539)))</f>
        <v/>
      </c>
      <c r="M12539" s="31">
        <f t="shared" si="960"/>
        <v>0</v>
      </c>
      <c r="N12539" s="31">
        <f t="shared" si="961"/>
        <v>0</v>
      </c>
      <c r="O12539" s="17" t="e">
        <f t="shared" si="962"/>
        <v>#DIV/0!</v>
      </c>
      <c r="P12539" s="31">
        <f t="shared" si="963"/>
        <v>0</v>
      </c>
      <c r="Q12539" s="9" t="e">
        <f t="shared" si="964"/>
        <v>#DIV/0!</v>
      </c>
    </row>
    <row r="12540" spans="12:17" x14ac:dyDescent="0.25">
      <c r="L12540" s="10" t="str">
        <f>IF(F12540="","",(SUM(F$2:F12540)))</f>
        <v/>
      </c>
      <c r="M12540" s="31">
        <f t="shared" si="960"/>
        <v>0</v>
      </c>
      <c r="N12540" s="31">
        <f t="shared" si="961"/>
        <v>0</v>
      </c>
      <c r="O12540" s="17" t="e">
        <f t="shared" si="962"/>
        <v>#DIV/0!</v>
      </c>
      <c r="P12540" s="31">
        <f t="shared" si="963"/>
        <v>0</v>
      </c>
      <c r="Q12540" s="9" t="e">
        <f t="shared" si="964"/>
        <v>#DIV/0!</v>
      </c>
    </row>
    <row r="12541" spans="12:17" x14ac:dyDescent="0.25">
      <c r="L12541" s="10" t="str">
        <f>IF(F12541="","",(SUM(F$2:F12541)))</f>
        <v/>
      </c>
      <c r="M12541" s="31">
        <f t="shared" si="960"/>
        <v>0</v>
      </c>
      <c r="N12541" s="31">
        <f t="shared" si="961"/>
        <v>0</v>
      </c>
      <c r="O12541" s="17" t="e">
        <f t="shared" si="962"/>
        <v>#DIV/0!</v>
      </c>
      <c r="P12541" s="31">
        <f t="shared" si="963"/>
        <v>0</v>
      </c>
      <c r="Q12541" s="9" t="e">
        <f t="shared" si="964"/>
        <v>#DIV/0!</v>
      </c>
    </row>
    <row r="12542" spans="12:17" x14ac:dyDescent="0.25">
      <c r="L12542" s="10" t="str">
        <f>IF(F12542="","",(SUM(F$2:F12542)))</f>
        <v/>
      </c>
      <c r="M12542" s="31">
        <f t="shared" si="960"/>
        <v>0</v>
      </c>
      <c r="N12542" s="31">
        <f t="shared" si="961"/>
        <v>0</v>
      </c>
      <c r="O12542" s="17" t="e">
        <f t="shared" si="962"/>
        <v>#DIV/0!</v>
      </c>
      <c r="P12542" s="31">
        <f t="shared" si="963"/>
        <v>0</v>
      </c>
      <c r="Q12542" s="9" t="e">
        <f t="shared" si="964"/>
        <v>#DIV/0!</v>
      </c>
    </row>
    <row r="12543" spans="12:17" x14ac:dyDescent="0.25">
      <c r="L12543" s="10" t="str">
        <f>IF(F12543="","",(SUM(F$2:F12543)))</f>
        <v/>
      </c>
      <c r="M12543" s="31">
        <f t="shared" si="960"/>
        <v>0</v>
      </c>
      <c r="N12543" s="31">
        <f t="shared" si="961"/>
        <v>0</v>
      </c>
      <c r="O12543" s="17" t="e">
        <f t="shared" si="962"/>
        <v>#DIV/0!</v>
      </c>
      <c r="P12543" s="31">
        <f t="shared" si="963"/>
        <v>0</v>
      </c>
      <c r="Q12543" s="9" t="e">
        <f t="shared" si="964"/>
        <v>#DIV/0!</v>
      </c>
    </row>
    <row r="12544" spans="12:17" x14ac:dyDescent="0.25">
      <c r="L12544" s="10" t="str">
        <f>IF(F12544="","",(SUM(F$2:F12544)))</f>
        <v/>
      </c>
      <c r="M12544" s="31">
        <f t="shared" si="960"/>
        <v>0</v>
      </c>
      <c r="N12544" s="31">
        <f t="shared" si="961"/>
        <v>0</v>
      </c>
      <c r="O12544" s="17" t="e">
        <f t="shared" si="962"/>
        <v>#DIV/0!</v>
      </c>
      <c r="P12544" s="31">
        <f t="shared" si="963"/>
        <v>0</v>
      </c>
      <c r="Q12544" s="9" t="e">
        <f t="shared" si="964"/>
        <v>#DIV/0!</v>
      </c>
    </row>
    <row r="12545" spans="12:17" x14ac:dyDescent="0.25">
      <c r="L12545" s="10" t="str">
        <f>IF(F12545="","",(SUM(F$2:F12545)))</f>
        <v/>
      </c>
      <c r="M12545" s="31">
        <f t="shared" si="960"/>
        <v>0</v>
      </c>
      <c r="N12545" s="31">
        <f t="shared" si="961"/>
        <v>0</v>
      </c>
      <c r="O12545" s="17" t="e">
        <f t="shared" si="962"/>
        <v>#DIV/0!</v>
      </c>
      <c r="P12545" s="31">
        <f t="shared" si="963"/>
        <v>0</v>
      </c>
      <c r="Q12545" s="9" t="e">
        <f t="shared" si="964"/>
        <v>#DIV/0!</v>
      </c>
    </row>
    <row r="12546" spans="12:17" x14ac:dyDescent="0.25">
      <c r="L12546" s="10" t="str">
        <f>IF(F12546="","",(SUM(F$2:F12546)))</f>
        <v/>
      </c>
      <c r="M12546" s="31">
        <f t="shared" si="960"/>
        <v>0</v>
      </c>
      <c r="N12546" s="31">
        <f t="shared" si="961"/>
        <v>0</v>
      </c>
      <c r="O12546" s="17" t="e">
        <f t="shared" si="962"/>
        <v>#DIV/0!</v>
      </c>
      <c r="P12546" s="31">
        <f t="shared" si="963"/>
        <v>0</v>
      </c>
      <c r="Q12546" s="9" t="e">
        <f t="shared" si="964"/>
        <v>#DIV/0!</v>
      </c>
    </row>
    <row r="12547" spans="12:17" x14ac:dyDescent="0.25">
      <c r="L12547" s="10" t="str">
        <f>IF(F12547="","",(SUM(F$2:F12547)))</f>
        <v/>
      </c>
      <c r="M12547" s="31">
        <f t="shared" si="960"/>
        <v>0</v>
      </c>
      <c r="N12547" s="31">
        <f t="shared" si="961"/>
        <v>0</v>
      </c>
      <c r="O12547" s="17" t="e">
        <f t="shared" si="962"/>
        <v>#DIV/0!</v>
      </c>
      <c r="P12547" s="31">
        <f t="shared" si="963"/>
        <v>0</v>
      </c>
      <c r="Q12547" s="9" t="e">
        <f t="shared" si="964"/>
        <v>#DIV/0!</v>
      </c>
    </row>
    <row r="12548" spans="12:17" x14ac:dyDescent="0.25">
      <c r="L12548" s="10" t="str">
        <f>IF(F12548="","",(SUM(F$2:F12548)))</f>
        <v/>
      </c>
      <c r="M12548" s="31">
        <f t="shared" si="960"/>
        <v>0</v>
      </c>
      <c r="N12548" s="31">
        <f t="shared" si="961"/>
        <v>0</v>
      </c>
      <c r="O12548" s="17" t="e">
        <f t="shared" si="962"/>
        <v>#DIV/0!</v>
      </c>
      <c r="P12548" s="31">
        <f t="shared" si="963"/>
        <v>0</v>
      </c>
      <c r="Q12548" s="9" t="e">
        <f t="shared" si="964"/>
        <v>#DIV/0!</v>
      </c>
    </row>
    <row r="12549" spans="12:17" x14ac:dyDescent="0.25">
      <c r="L12549" s="10" t="str">
        <f>IF(F12549="","",(SUM(F$2:F12549)))</f>
        <v/>
      </c>
      <c r="M12549" s="31">
        <f t="shared" si="960"/>
        <v>0</v>
      </c>
      <c r="N12549" s="31">
        <f t="shared" si="961"/>
        <v>0</v>
      </c>
      <c r="O12549" s="17" t="e">
        <f t="shared" si="962"/>
        <v>#DIV/0!</v>
      </c>
      <c r="P12549" s="31">
        <f t="shared" si="963"/>
        <v>0</v>
      </c>
      <c r="Q12549" s="9" t="e">
        <f t="shared" si="964"/>
        <v>#DIV/0!</v>
      </c>
    </row>
    <row r="12550" spans="12:17" x14ac:dyDescent="0.25">
      <c r="L12550" s="10" t="str">
        <f>IF(F12550="","",(SUM(F$2:F12550)))</f>
        <v/>
      </c>
      <c r="M12550" s="31">
        <f t="shared" si="960"/>
        <v>0</v>
      </c>
      <c r="N12550" s="31">
        <f t="shared" si="961"/>
        <v>0</v>
      </c>
      <c r="O12550" s="17" t="e">
        <f t="shared" si="962"/>
        <v>#DIV/0!</v>
      </c>
      <c r="P12550" s="31">
        <f t="shared" si="963"/>
        <v>0</v>
      </c>
      <c r="Q12550" s="9" t="e">
        <f t="shared" si="964"/>
        <v>#DIV/0!</v>
      </c>
    </row>
    <row r="12551" spans="12:17" x14ac:dyDescent="0.25">
      <c r="L12551" s="10" t="str">
        <f>IF(F12551="","",(SUM(F$2:F12551)))</f>
        <v/>
      </c>
      <c r="M12551" s="31">
        <f t="shared" si="960"/>
        <v>0</v>
      </c>
      <c r="N12551" s="31">
        <f t="shared" si="961"/>
        <v>0</v>
      </c>
      <c r="O12551" s="17" t="e">
        <f t="shared" si="962"/>
        <v>#DIV/0!</v>
      </c>
      <c r="P12551" s="31">
        <f t="shared" si="963"/>
        <v>0</v>
      </c>
      <c r="Q12551" s="9" t="e">
        <f t="shared" si="964"/>
        <v>#DIV/0!</v>
      </c>
    </row>
    <row r="12552" spans="12:17" x14ac:dyDescent="0.25">
      <c r="L12552" s="10" t="str">
        <f>IF(F12552="","",(SUM(F$2:F12552)))</f>
        <v/>
      </c>
      <c r="M12552" s="31">
        <f t="shared" si="960"/>
        <v>0</v>
      </c>
      <c r="N12552" s="31">
        <f t="shared" si="961"/>
        <v>0</v>
      </c>
      <c r="O12552" s="17" t="e">
        <f t="shared" si="962"/>
        <v>#DIV/0!</v>
      </c>
      <c r="P12552" s="31">
        <f t="shared" si="963"/>
        <v>0</v>
      </c>
      <c r="Q12552" s="9" t="e">
        <f t="shared" si="964"/>
        <v>#DIV/0!</v>
      </c>
    </row>
    <row r="12553" spans="12:17" x14ac:dyDescent="0.25">
      <c r="L12553" s="10" t="str">
        <f>IF(F12553="","",(SUM(F$2:F12553)))</f>
        <v/>
      </c>
      <c r="M12553" s="31">
        <f t="shared" si="960"/>
        <v>0</v>
      </c>
      <c r="N12553" s="31">
        <f t="shared" si="961"/>
        <v>0</v>
      </c>
      <c r="O12553" s="17" t="e">
        <f t="shared" si="962"/>
        <v>#DIV/0!</v>
      </c>
      <c r="P12553" s="31">
        <f t="shared" si="963"/>
        <v>0</v>
      </c>
      <c r="Q12553" s="9" t="e">
        <f t="shared" si="964"/>
        <v>#DIV/0!</v>
      </c>
    </row>
    <row r="12554" spans="12:17" x14ac:dyDescent="0.25">
      <c r="L12554" s="10" t="str">
        <f>IF(F12554="","",(SUM(F$2:F12554)))</f>
        <v/>
      </c>
      <c r="M12554" s="31">
        <f t="shared" ref="M12554:M12617" si="965">IF(B$201="","",(COUNTIF($B12355:$B12554, "Tournament Pool Tournament Registration") - COUNTIF($B12355:$B12554, "Tournament Pool Registration (inc. Fee)")))</f>
        <v>0</v>
      </c>
      <c r="N12554" s="31">
        <f t="shared" ref="N12554:N12617" si="966">IF(B$201="","",(COUNTIF($B12355:$B12554, "Tournament Pool Tournament Registration")))</f>
        <v>0</v>
      </c>
      <c r="O12554" s="17" t="e">
        <f t="shared" ref="O12554:O12617" si="967">IF(B$201="","",(M12554/N12554))</f>
        <v>#DIV/0!</v>
      </c>
      <c r="P12554" s="31">
        <f t="shared" ref="P12554:P12617" si="968">IF(B$201="","",(COUNTIF($B12355:$B12554, "Tournament Pool Tournament KO Award")))</f>
        <v>0</v>
      </c>
      <c r="Q12554" s="9" t="e">
        <f t="shared" ref="Q12554:Q12617" si="969">IF(B$201="","",(P12554/N12554))</f>
        <v>#DIV/0!</v>
      </c>
    </row>
    <row r="12555" spans="12:17" x14ac:dyDescent="0.25">
      <c r="L12555" s="10" t="str">
        <f>IF(F12555="","",(SUM(F$2:F12555)))</f>
        <v/>
      </c>
      <c r="M12555" s="31">
        <f t="shared" si="965"/>
        <v>0</v>
      </c>
      <c r="N12555" s="31">
        <f t="shared" si="966"/>
        <v>0</v>
      </c>
      <c r="O12555" s="17" t="e">
        <f t="shared" si="967"/>
        <v>#DIV/0!</v>
      </c>
      <c r="P12555" s="31">
        <f t="shared" si="968"/>
        <v>0</v>
      </c>
      <c r="Q12555" s="9" t="e">
        <f t="shared" si="969"/>
        <v>#DIV/0!</v>
      </c>
    </row>
    <row r="12556" spans="12:17" x14ac:dyDescent="0.25">
      <c r="L12556" s="10" t="str">
        <f>IF(F12556="","",(SUM(F$2:F12556)))</f>
        <v/>
      </c>
      <c r="M12556" s="31">
        <f t="shared" si="965"/>
        <v>0</v>
      </c>
      <c r="N12556" s="31">
        <f t="shared" si="966"/>
        <v>0</v>
      </c>
      <c r="O12556" s="17" t="e">
        <f t="shared" si="967"/>
        <v>#DIV/0!</v>
      </c>
      <c r="P12556" s="31">
        <f t="shared" si="968"/>
        <v>0</v>
      </c>
      <c r="Q12556" s="9" t="e">
        <f t="shared" si="969"/>
        <v>#DIV/0!</v>
      </c>
    </row>
    <row r="12557" spans="12:17" x14ac:dyDescent="0.25">
      <c r="L12557" s="10" t="str">
        <f>IF(F12557="","",(SUM(F$2:F12557)))</f>
        <v/>
      </c>
      <c r="M12557" s="31">
        <f t="shared" si="965"/>
        <v>0</v>
      </c>
      <c r="N12557" s="31">
        <f t="shared" si="966"/>
        <v>0</v>
      </c>
      <c r="O12557" s="17" t="e">
        <f t="shared" si="967"/>
        <v>#DIV/0!</v>
      </c>
      <c r="P12557" s="31">
        <f t="shared" si="968"/>
        <v>0</v>
      </c>
      <c r="Q12557" s="9" t="e">
        <f t="shared" si="969"/>
        <v>#DIV/0!</v>
      </c>
    </row>
    <row r="12558" spans="12:17" x14ac:dyDescent="0.25">
      <c r="L12558" s="10" t="str">
        <f>IF(F12558="","",(SUM(F$2:F12558)))</f>
        <v/>
      </c>
      <c r="M12558" s="31">
        <f t="shared" si="965"/>
        <v>0</v>
      </c>
      <c r="N12558" s="31">
        <f t="shared" si="966"/>
        <v>0</v>
      </c>
      <c r="O12558" s="17" t="e">
        <f t="shared" si="967"/>
        <v>#DIV/0!</v>
      </c>
      <c r="P12558" s="31">
        <f t="shared" si="968"/>
        <v>0</v>
      </c>
      <c r="Q12558" s="9" t="e">
        <f t="shared" si="969"/>
        <v>#DIV/0!</v>
      </c>
    </row>
    <row r="12559" spans="12:17" x14ac:dyDescent="0.25">
      <c r="L12559" s="10" t="str">
        <f>IF(F12559="","",(SUM(F$2:F12559)))</f>
        <v/>
      </c>
      <c r="M12559" s="31">
        <f t="shared" si="965"/>
        <v>0</v>
      </c>
      <c r="N12559" s="31">
        <f t="shared" si="966"/>
        <v>0</v>
      </c>
      <c r="O12559" s="17" t="e">
        <f t="shared" si="967"/>
        <v>#DIV/0!</v>
      </c>
      <c r="P12559" s="31">
        <f t="shared" si="968"/>
        <v>0</v>
      </c>
      <c r="Q12559" s="9" t="e">
        <f t="shared" si="969"/>
        <v>#DIV/0!</v>
      </c>
    </row>
    <row r="12560" spans="12:17" x14ac:dyDescent="0.25">
      <c r="L12560" s="10" t="str">
        <f>IF(F12560="","",(SUM(F$2:F12560)))</f>
        <v/>
      </c>
      <c r="M12560" s="31">
        <f t="shared" si="965"/>
        <v>0</v>
      </c>
      <c r="N12560" s="31">
        <f t="shared" si="966"/>
        <v>0</v>
      </c>
      <c r="O12560" s="17" t="e">
        <f t="shared" si="967"/>
        <v>#DIV/0!</v>
      </c>
      <c r="P12560" s="31">
        <f t="shared" si="968"/>
        <v>0</v>
      </c>
      <c r="Q12560" s="9" t="e">
        <f t="shared" si="969"/>
        <v>#DIV/0!</v>
      </c>
    </row>
    <row r="12561" spans="12:17" x14ac:dyDescent="0.25">
      <c r="L12561" s="10" t="str">
        <f>IF(F12561="","",(SUM(F$2:F12561)))</f>
        <v/>
      </c>
      <c r="M12561" s="31">
        <f t="shared" si="965"/>
        <v>0</v>
      </c>
      <c r="N12561" s="31">
        <f t="shared" si="966"/>
        <v>0</v>
      </c>
      <c r="O12561" s="17" t="e">
        <f t="shared" si="967"/>
        <v>#DIV/0!</v>
      </c>
      <c r="P12561" s="31">
        <f t="shared" si="968"/>
        <v>0</v>
      </c>
      <c r="Q12561" s="9" t="e">
        <f t="shared" si="969"/>
        <v>#DIV/0!</v>
      </c>
    </row>
    <row r="12562" spans="12:17" x14ac:dyDescent="0.25">
      <c r="L12562" s="10" t="str">
        <f>IF(F12562="","",(SUM(F$2:F12562)))</f>
        <v/>
      </c>
      <c r="M12562" s="31">
        <f t="shared" si="965"/>
        <v>0</v>
      </c>
      <c r="N12562" s="31">
        <f t="shared" si="966"/>
        <v>0</v>
      </c>
      <c r="O12562" s="17" t="e">
        <f t="shared" si="967"/>
        <v>#DIV/0!</v>
      </c>
      <c r="P12562" s="31">
        <f t="shared" si="968"/>
        <v>0</v>
      </c>
      <c r="Q12562" s="9" t="e">
        <f t="shared" si="969"/>
        <v>#DIV/0!</v>
      </c>
    </row>
    <row r="12563" spans="12:17" x14ac:dyDescent="0.25">
      <c r="L12563" s="10" t="str">
        <f>IF(F12563="","",(SUM(F$2:F12563)))</f>
        <v/>
      </c>
      <c r="M12563" s="31">
        <f t="shared" si="965"/>
        <v>0</v>
      </c>
      <c r="N12563" s="31">
        <f t="shared" si="966"/>
        <v>0</v>
      </c>
      <c r="O12563" s="17" t="e">
        <f t="shared" si="967"/>
        <v>#DIV/0!</v>
      </c>
      <c r="P12563" s="31">
        <f t="shared" si="968"/>
        <v>0</v>
      </c>
      <c r="Q12563" s="9" t="e">
        <f t="shared" si="969"/>
        <v>#DIV/0!</v>
      </c>
    </row>
    <row r="12564" spans="12:17" x14ac:dyDescent="0.25">
      <c r="L12564" s="10" t="str">
        <f>IF(F12564="","",(SUM(F$2:F12564)))</f>
        <v/>
      </c>
      <c r="M12564" s="31">
        <f t="shared" si="965"/>
        <v>0</v>
      </c>
      <c r="N12564" s="31">
        <f t="shared" si="966"/>
        <v>0</v>
      </c>
      <c r="O12564" s="17" t="e">
        <f t="shared" si="967"/>
        <v>#DIV/0!</v>
      </c>
      <c r="P12564" s="31">
        <f t="shared" si="968"/>
        <v>0</v>
      </c>
      <c r="Q12564" s="9" t="e">
        <f t="shared" si="969"/>
        <v>#DIV/0!</v>
      </c>
    </row>
    <row r="12565" spans="12:17" x14ac:dyDescent="0.25">
      <c r="L12565" s="10" t="str">
        <f>IF(F12565="","",(SUM(F$2:F12565)))</f>
        <v/>
      </c>
      <c r="M12565" s="31">
        <f t="shared" si="965"/>
        <v>0</v>
      </c>
      <c r="N12565" s="31">
        <f t="shared" si="966"/>
        <v>0</v>
      </c>
      <c r="O12565" s="17" t="e">
        <f t="shared" si="967"/>
        <v>#DIV/0!</v>
      </c>
      <c r="P12565" s="31">
        <f t="shared" si="968"/>
        <v>0</v>
      </c>
      <c r="Q12565" s="9" t="e">
        <f t="shared" si="969"/>
        <v>#DIV/0!</v>
      </c>
    </row>
    <row r="12566" spans="12:17" x14ac:dyDescent="0.25">
      <c r="L12566" s="10" t="str">
        <f>IF(F12566="","",(SUM(F$2:F12566)))</f>
        <v/>
      </c>
      <c r="M12566" s="31">
        <f t="shared" si="965"/>
        <v>0</v>
      </c>
      <c r="N12566" s="31">
        <f t="shared" si="966"/>
        <v>0</v>
      </c>
      <c r="O12566" s="17" t="e">
        <f t="shared" si="967"/>
        <v>#DIV/0!</v>
      </c>
      <c r="P12566" s="31">
        <f t="shared" si="968"/>
        <v>0</v>
      </c>
      <c r="Q12566" s="9" t="e">
        <f t="shared" si="969"/>
        <v>#DIV/0!</v>
      </c>
    </row>
    <row r="12567" spans="12:17" x14ac:dyDescent="0.25">
      <c r="L12567" s="10" t="str">
        <f>IF(F12567="","",(SUM(F$2:F12567)))</f>
        <v/>
      </c>
      <c r="M12567" s="31">
        <f t="shared" si="965"/>
        <v>0</v>
      </c>
      <c r="N12567" s="31">
        <f t="shared" si="966"/>
        <v>0</v>
      </c>
      <c r="O12567" s="17" t="e">
        <f t="shared" si="967"/>
        <v>#DIV/0!</v>
      </c>
      <c r="P12567" s="31">
        <f t="shared" si="968"/>
        <v>0</v>
      </c>
      <c r="Q12567" s="9" t="e">
        <f t="shared" si="969"/>
        <v>#DIV/0!</v>
      </c>
    </row>
    <row r="12568" spans="12:17" x14ac:dyDescent="0.25">
      <c r="L12568" s="10" t="str">
        <f>IF(F12568="","",(SUM(F$2:F12568)))</f>
        <v/>
      </c>
      <c r="M12568" s="31">
        <f t="shared" si="965"/>
        <v>0</v>
      </c>
      <c r="N12568" s="31">
        <f t="shared" si="966"/>
        <v>0</v>
      </c>
      <c r="O12568" s="17" t="e">
        <f t="shared" si="967"/>
        <v>#DIV/0!</v>
      </c>
      <c r="P12568" s="31">
        <f t="shared" si="968"/>
        <v>0</v>
      </c>
      <c r="Q12568" s="9" t="e">
        <f t="shared" si="969"/>
        <v>#DIV/0!</v>
      </c>
    </row>
    <row r="12569" spans="12:17" x14ac:dyDescent="0.25">
      <c r="L12569" s="10" t="str">
        <f>IF(F12569="","",(SUM(F$2:F12569)))</f>
        <v/>
      </c>
      <c r="M12569" s="31">
        <f t="shared" si="965"/>
        <v>0</v>
      </c>
      <c r="N12569" s="31">
        <f t="shared" si="966"/>
        <v>0</v>
      </c>
      <c r="O12569" s="17" t="e">
        <f t="shared" si="967"/>
        <v>#DIV/0!</v>
      </c>
      <c r="P12569" s="31">
        <f t="shared" si="968"/>
        <v>0</v>
      </c>
      <c r="Q12569" s="9" t="e">
        <f t="shared" si="969"/>
        <v>#DIV/0!</v>
      </c>
    </row>
    <row r="12570" spans="12:17" x14ac:dyDescent="0.25">
      <c r="L12570" s="10" t="str">
        <f>IF(F12570="","",(SUM(F$2:F12570)))</f>
        <v/>
      </c>
      <c r="M12570" s="31">
        <f t="shared" si="965"/>
        <v>0</v>
      </c>
      <c r="N12570" s="31">
        <f t="shared" si="966"/>
        <v>0</v>
      </c>
      <c r="O12570" s="17" t="e">
        <f t="shared" si="967"/>
        <v>#DIV/0!</v>
      </c>
      <c r="P12570" s="31">
        <f t="shared" si="968"/>
        <v>0</v>
      </c>
      <c r="Q12570" s="9" t="e">
        <f t="shared" si="969"/>
        <v>#DIV/0!</v>
      </c>
    </row>
    <row r="12571" spans="12:17" x14ac:dyDescent="0.25">
      <c r="L12571" s="10" t="str">
        <f>IF(F12571="","",(SUM(F$2:F12571)))</f>
        <v/>
      </c>
      <c r="M12571" s="31">
        <f t="shared" si="965"/>
        <v>0</v>
      </c>
      <c r="N12571" s="31">
        <f t="shared" si="966"/>
        <v>0</v>
      </c>
      <c r="O12571" s="17" t="e">
        <f t="shared" si="967"/>
        <v>#DIV/0!</v>
      </c>
      <c r="P12571" s="31">
        <f t="shared" si="968"/>
        <v>0</v>
      </c>
      <c r="Q12571" s="9" t="e">
        <f t="shared" si="969"/>
        <v>#DIV/0!</v>
      </c>
    </row>
    <row r="12572" spans="12:17" x14ac:dyDescent="0.25">
      <c r="L12572" s="10" t="str">
        <f>IF(F12572="","",(SUM(F$2:F12572)))</f>
        <v/>
      </c>
      <c r="M12572" s="31">
        <f t="shared" si="965"/>
        <v>0</v>
      </c>
      <c r="N12572" s="31">
        <f t="shared" si="966"/>
        <v>0</v>
      </c>
      <c r="O12572" s="17" t="e">
        <f t="shared" si="967"/>
        <v>#DIV/0!</v>
      </c>
      <c r="P12572" s="31">
        <f t="shared" si="968"/>
        <v>0</v>
      </c>
      <c r="Q12572" s="9" t="e">
        <f t="shared" si="969"/>
        <v>#DIV/0!</v>
      </c>
    </row>
    <row r="12573" spans="12:17" x14ac:dyDescent="0.25">
      <c r="L12573" s="10" t="str">
        <f>IF(F12573="","",(SUM(F$2:F12573)))</f>
        <v/>
      </c>
      <c r="M12573" s="31">
        <f t="shared" si="965"/>
        <v>0</v>
      </c>
      <c r="N12573" s="31">
        <f t="shared" si="966"/>
        <v>0</v>
      </c>
      <c r="O12573" s="17" t="e">
        <f t="shared" si="967"/>
        <v>#DIV/0!</v>
      </c>
      <c r="P12573" s="31">
        <f t="shared" si="968"/>
        <v>0</v>
      </c>
      <c r="Q12573" s="9" t="e">
        <f t="shared" si="969"/>
        <v>#DIV/0!</v>
      </c>
    </row>
    <row r="12574" spans="12:17" x14ac:dyDescent="0.25">
      <c r="L12574" s="10" t="str">
        <f>IF(F12574="","",(SUM(F$2:F12574)))</f>
        <v/>
      </c>
      <c r="M12574" s="31">
        <f t="shared" si="965"/>
        <v>0</v>
      </c>
      <c r="N12574" s="31">
        <f t="shared" si="966"/>
        <v>0</v>
      </c>
      <c r="O12574" s="17" t="e">
        <f t="shared" si="967"/>
        <v>#DIV/0!</v>
      </c>
      <c r="P12574" s="31">
        <f t="shared" si="968"/>
        <v>0</v>
      </c>
      <c r="Q12574" s="9" t="e">
        <f t="shared" si="969"/>
        <v>#DIV/0!</v>
      </c>
    </row>
    <row r="12575" spans="12:17" x14ac:dyDescent="0.25">
      <c r="L12575" s="10" t="str">
        <f>IF(F12575="","",(SUM(F$2:F12575)))</f>
        <v/>
      </c>
      <c r="M12575" s="31">
        <f t="shared" si="965"/>
        <v>0</v>
      </c>
      <c r="N12575" s="31">
        <f t="shared" si="966"/>
        <v>0</v>
      </c>
      <c r="O12575" s="17" t="e">
        <f t="shared" si="967"/>
        <v>#DIV/0!</v>
      </c>
      <c r="P12575" s="31">
        <f t="shared" si="968"/>
        <v>0</v>
      </c>
      <c r="Q12575" s="9" t="e">
        <f t="shared" si="969"/>
        <v>#DIV/0!</v>
      </c>
    </row>
    <row r="12576" spans="12:17" x14ac:dyDescent="0.25">
      <c r="L12576" s="10" t="str">
        <f>IF(F12576="","",(SUM(F$2:F12576)))</f>
        <v/>
      </c>
      <c r="M12576" s="31">
        <f t="shared" si="965"/>
        <v>0</v>
      </c>
      <c r="N12576" s="31">
        <f t="shared" si="966"/>
        <v>0</v>
      </c>
      <c r="O12576" s="17" t="e">
        <f t="shared" si="967"/>
        <v>#DIV/0!</v>
      </c>
      <c r="P12576" s="31">
        <f t="shared" si="968"/>
        <v>0</v>
      </c>
      <c r="Q12576" s="9" t="e">
        <f t="shared" si="969"/>
        <v>#DIV/0!</v>
      </c>
    </row>
    <row r="12577" spans="12:17" x14ac:dyDescent="0.25">
      <c r="L12577" s="10" t="str">
        <f>IF(F12577="","",(SUM(F$2:F12577)))</f>
        <v/>
      </c>
      <c r="M12577" s="31">
        <f t="shared" si="965"/>
        <v>0</v>
      </c>
      <c r="N12577" s="31">
        <f t="shared" si="966"/>
        <v>0</v>
      </c>
      <c r="O12577" s="17" t="e">
        <f t="shared" si="967"/>
        <v>#DIV/0!</v>
      </c>
      <c r="P12577" s="31">
        <f t="shared" si="968"/>
        <v>0</v>
      </c>
      <c r="Q12577" s="9" t="e">
        <f t="shared" si="969"/>
        <v>#DIV/0!</v>
      </c>
    </row>
    <row r="12578" spans="12:17" x14ac:dyDescent="0.25">
      <c r="L12578" s="10" t="str">
        <f>IF(F12578="","",(SUM(F$2:F12578)))</f>
        <v/>
      </c>
      <c r="M12578" s="31">
        <f t="shared" si="965"/>
        <v>0</v>
      </c>
      <c r="N12578" s="31">
        <f t="shared" si="966"/>
        <v>0</v>
      </c>
      <c r="O12578" s="17" t="e">
        <f t="shared" si="967"/>
        <v>#DIV/0!</v>
      </c>
      <c r="P12578" s="31">
        <f t="shared" si="968"/>
        <v>0</v>
      </c>
      <c r="Q12578" s="9" t="e">
        <f t="shared" si="969"/>
        <v>#DIV/0!</v>
      </c>
    </row>
    <row r="12579" spans="12:17" x14ac:dyDescent="0.25">
      <c r="L12579" s="10" t="str">
        <f>IF(F12579="","",(SUM(F$2:F12579)))</f>
        <v/>
      </c>
      <c r="M12579" s="31">
        <f t="shared" si="965"/>
        <v>0</v>
      </c>
      <c r="N12579" s="31">
        <f t="shared" si="966"/>
        <v>0</v>
      </c>
      <c r="O12579" s="17" t="e">
        <f t="shared" si="967"/>
        <v>#DIV/0!</v>
      </c>
      <c r="P12579" s="31">
        <f t="shared" si="968"/>
        <v>0</v>
      </c>
      <c r="Q12579" s="9" t="e">
        <f t="shared" si="969"/>
        <v>#DIV/0!</v>
      </c>
    </row>
    <row r="12580" spans="12:17" x14ac:dyDescent="0.25">
      <c r="L12580" s="10" t="str">
        <f>IF(F12580="","",(SUM(F$2:F12580)))</f>
        <v/>
      </c>
      <c r="M12580" s="31">
        <f t="shared" si="965"/>
        <v>0</v>
      </c>
      <c r="N12580" s="31">
        <f t="shared" si="966"/>
        <v>0</v>
      </c>
      <c r="O12580" s="17" t="e">
        <f t="shared" si="967"/>
        <v>#DIV/0!</v>
      </c>
      <c r="P12580" s="31">
        <f t="shared" si="968"/>
        <v>0</v>
      </c>
      <c r="Q12580" s="9" t="e">
        <f t="shared" si="969"/>
        <v>#DIV/0!</v>
      </c>
    </row>
    <row r="12581" spans="12:17" x14ac:dyDescent="0.25">
      <c r="L12581" s="10" t="str">
        <f>IF(F12581="","",(SUM(F$2:F12581)))</f>
        <v/>
      </c>
      <c r="M12581" s="31">
        <f t="shared" si="965"/>
        <v>0</v>
      </c>
      <c r="N12581" s="31">
        <f t="shared" si="966"/>
        <v>0</v>
      </c>
      <c r="O12581" s="17" t="e">
        <f t="shared" si="967"/>
        <v>#DIV/0!</v>
      </c>
      <c r="P12581" s="31">
        <f t="shared" si="968"/>
        <v>0</v>
      </c>
      <c r="Q12581" s="9" t="e">
        <f t="shared" si="969"/>
        <v>#DIV/0!</v>
      </c>
    </row>
    <row r="12582" spans="12:17" x14ac:dyDescent="0.25">
      <c r="L12582" s="10" t="str">
        <f>IF(F12582="","",(SUM(F$2:F12582)))</f>
        <v/>
      </c>
      <c r="M12582" s="31">
        <f t="shared" si="965"/>
        <v>0</v>
      </c>
      <c r="N12582" s="31">
        <f t="shared" si="966"/>
        <v>0</v>
      </c>
      <c r="O12582" s="17" t="e">
        <f t="shared" si="967"/>
        <v>#DIV/0!</v>
      </c>
      <c r="P12582" s="31">
        <f t="shared" si="968"/>
        <v>0</v>
      </c>
      <c r="Q12582" s="9" t="e">
        <f t="shared" si="969"/>
        <v>#DIV/0!</v>
      </c>
    </row>
    <row r="12583" spans="12:17" x14ac:dyDescent="0.25">
      <c r="L12583" s="10" t="str">
        <f>IF(F12583="","",(SUM(F$2:F12583)))</f>
        <v/>
      </c>
      <c r="M12583" s="31">
        <f t="shared" si="965"/>
        <v>0</v>
      </c>
      <c r="N12583" s="31">
        <f t="shared" si="966"/>
        <v>0</v>
      </c>
      <c r="O12583" s="17" t="e">
        <f t="shared" si="967"/>
        <v>#DIV/0!</v>
      </c>
      <c r="P12583" s="31">
        <f t="shared" si="968"/>
        <v>0</v>
      </c>
      <c r="Q12583" s="9" t="e">
        <f t="shared" si="969"/>
        <v>#DIV/0!</v>
      </c>
    </row>
    <row r="12584" spans="12:17" x14ac:dyDescent="0.25">
      <c r="L12584" s="10" t="str">
        <f>IF(F12584="","",(SUM(F$2:F12584)))</f>
        <v/>
      </c>
      <c r="M12584" s="31">
        <f t="shared" si="965"/>
        <v>0</v>
      </c>
      <c r="N12584" s="31">
        <f t="shared" si="966"/>
        <v>0</v>
      </c>
      <c r="O12584" s="17" t="e">
        <f t="shared" si="967"/>
        <v>#DIV/0!</v>
      </c>
      <c r="P12584" s="31">
        <f t="shared" si="968"/>
        <v>0</v>
      </c>
      <c r="Q12584" s="9" t="e">
        <f t="shared" si="969"/>
        <v>#DIV/0!</v>
      </c>
    </row>
    <row r="12585" spans="12:17" x14ac:dyDescent="0.25">
      <c r="L12585" s="10" t="str">
        <f>IF(F12585="","",(SUM(F$2:F12585)))</f>
        <v/>
      </c>
      <c r="M12585" s="31">
        <f t="shared" si="965"/>
        <v>0</v>
      </c>
      <c r="N12585" s="31">
        <f t="shared" si="966"/>
        <v>0</v>
      </c>
      <c r="O12585" s="17" t="e">
        <f t="shared" si="967"/>
        <v>#DIV/0!</v>
      </c>
      <c r="P12585" s="31">
        <f t="shared" si="968"/>
        <v>0</v>
      </c>
      <c r="Q12585" s="9" t="e">
        <f t="shared" si="969"/>
        <v>#DIV/0!</v>
      </c>
    </row>
    <row r="12586" spans="12:17" x14ac:dyDescent="0.25">
      <c r="L12586" s="10" t="str">
        <f>IF(F12586="","",(SUM(F$2:F12586)))</f>
        <v/>
      </c>
      <c r="M12586" s="31">
        <f t="shared" si="965"/>
        <v>0</v>
      </c>
      <c r="N12586" s="31">
        <f t="shared" si="966"/>
        <v>0</v>
      </c>
      <c r="O12586" s="17" t="e">
        <f t="shared" si="967"/>
        <v>#DIV/0!</v>
      </c>
      <c r="P12586" s="31">
        <f t="shared" si="968"/>
        <v>0</v>
      </c>
      <c r="Q12586" s="9" t="e">
        <f t="shared" si="969"/>
        <v>#DIV/0!</v>
      </c>
    </row>
    <row r="12587" spans="12:17" x14ac:dyDescent="0.25">
      <c r="L12587" s="10" t="str">
        <f>IF(F12587="","",(SUM(F$2:F12587)))</f>
        <v/>
      </c>
      <c r="M12587" s="31">
        <f t="shared" si="965"/>
        <v>0</v>
      </c>
      <c r="N12587" s="31">
        <f t="shared" si="966"/>
        <v>0</v>
      </c>
      <c r="O12587" s="17" t="e">
        <f t="shared" si="967"/>
        <v>#DIV/0!</v>
      </c>
      <c r="P12587" s="31">
        <f t="shared" si="968"/>
        <v>0</v>
      </c>
      <c r="Q12587" s="9" t="e">
        <f t="shared" si="969"/>
        <v>#DIV/0!</v>
      </c>
    </row>
    <row r="12588" spans="12:17" x14ac:dyDescent="0.25">
      <c r="L12588" s="10" t="str">
        <f>IF(F12588="","",(SUM(F$2:F12588)))</f>
        <v/>
      </c>
      <c r="M12588" s="31">
        <f t="shared" si="965"/>
        <v>0</v>
      </c>
      <c r="N12588" s="31">
        <f t="shared" si="966"/>
        <v>0</v>
      </c>
      <c r="O12588" s="17" t="e">
        <f t="shared" si="967"/>
        <v>#DIV/0!</v>
      </c>
      <c r="P12588" s="31">
        <f t="shared" si="968"/>
        <v>0</v>
      </c>
      <c r="Q12588" s="9" t="e">
        <f t="shared" si="969"/>
        <v>#DIV/0!</v>
      </c>
    </row>
    <row r="12589" spans="12:17" x14ac:dyDescent="0.25">
      <c r="L12589" s="10" t="str">
        <f>IF(F12589="","",(SUM(F$2:F12589)))</f>
        <v/>
      </c>
      <c r="M12589" s="31">
        <f t="shared" si="965"/>
        <v>0</v>
      </c>
      <c r="N12589" s="31">
        <f t="shared" si="966"/>
        <v>0</v>
      </c>
      <c r="O12589" s="17" t="e">
        <f t="shared" si="967"/>
        <v>#DIV/0!</v>
      </c>
      <c r="P12589" s="31">
        <f t="shared" si="968"/>
        <v>0</v>
      </c>
      <c r="Q12589" s="9" t="e">
        <f t="shared" si="969"/>
        <v>#DIV/0!</v>
      </c>
    </row>
    <row r="12590" spans="12:17" x14ac:dyDescent="0.25">
      <c r="L12590" s="10" t="str">
        <f>IF(F12590="","",(SUM(F$2:F12590)))</f>
        <v/>
      </c>
      <c r="M12590" s="31">
        <f t="shared" si="965"/>
        <v>0</v>
      </c>
      <c r="N12590" s="31">
        <f t="shared" si="966"/>
        <v>0</v>
      </c>
      <c r="O12590" s="17" t="e">
        <f t="shared" si="967"/>
        <v>#DIV/0!</v>
      </c>
      <c r="P12590" s="31">
        <f t="shared" si="968"/>
        <v>0</v>
      </c>
      <c r="Q12590" s="9" t="e">
        <f t="shared" si="969"/>
        <v>#DIV/0!</v>
      </c>
    </row>
    <row r="12591" spans="12:17" x14ac:dyDescent="0.25">
      <c r="L12591" s="10" t="str">
        <f>IF(F12591="","",(SUM(F$2:F12591)))</f>
        <v/>
      </c>
      <c r="M12591" s="31">
        <f t="shared" si="965"/>
        <v>0</v>
      </c>
      <c r="N12591" s="31">
        <f t="shared" si="966"/>
        <v>0</v>
      </c>
      <c r="O12591" s="17" t="e">
        <f t="shared" si="967"/>
        <v>#DIV/0!</v>
      </c>
      <c r="P12591" s="31">
        <f t="shared" si="968"/>
        <v>0</v>
      </c>
      <c r="Q12591" s="9" t="e">
        <f t="shared" si="969"/>
        <v>#DIV/0!</v>
      </c>
    </row>
    <row r="12592" spans="12:17" x14ac:dyDescent="0.25">
      <c r="L12592" s="10" t="str">
        <f>IF(F12592="","",(SUM(F$2:F12592)))</f>
        <v/>
      </c>
      <c r="M12592" s="31">
        <f t="shared" si="965"/>
        <v>0</v>
      </c>
      <c r="N12592" s="31">
        <f t="shared" si="966"/>
        <v>0</v>
      </c>
      <c r="O12592" s="17" t="e">
        <f t="shared" si="967"/>
        <v>#DIV/0!</v>
      </c>
      <c r="P12592" s="31">
        <f t="shared" si="968"/>
        <v>0</v>
      </c>
      <c r="Q12592" s="9" t="e">
        <f t="shared" si="969"/>
        <v>#DIV/0!</v>
      </c>
    </row>
    <row r="12593" spans="12:17" x14ac:dyDescent="0.25">
      <c r="L12593" s="10" t="str">
        <f>IF(F12593="","",(SUM(F$2:F12593)))</f>
        <v/>
      </c>
      <c r="M12593" s="31">
        <f t="shared" si="965"/>
        <v>0</v>
      </c>
      <c r="N12593" s="31">
        <f t="shared" si="966"/>
        <v>0</v>
      </c>
      <c r="O12593" s="17" t="e">
        <f t="shared" si="967"/>
        <v>#DIV/0!</v>
      </c>
      <c r="P12593" s="31">
        <f t="shared" si="968"/>
        <v>0</v>
      </c>
      <c r="Q12593" s="9" t="e">
        <f t="shared" si="969"/>
        <v>#DIV/0!</v>
      </c>
    </row>
    <row r="12594" spans="12:17" x14ac:dyDescent="0.25">
      <c r="L12594" s="10" t="str">
        <f>IF(F12594="","",(SUM(F$2:F12594)))</f>
        <v/>
      </c>
      <c r="M12594" s="31">
        <f t="shared" si="965"/>
        <v>0</v>
      </c>
      <c r="N12594" s="31">
        <f t="shared" si="966"/>
        <v>0</v>
      </c>
      <c r="O12594" s="17" t="e">
        <f t="shared" si="967"/>
        <v>#DIV/0!</v>
      </c>
      <c r="P12594" s="31">
        <f t="shared" si="968"/>
        <v>0</v>
      </c>
      <c r="Q12594" s="9" t="e">
        <f t="shared" si="969"/>
        <v>#DIV/0!</v>
      </c>
    </row>
    <row r="12595" spans="12:17" x14ac:dyDescent="0.25">
      <c r="L12595" s="10" t="str">
        <f>IF(F12595="","",(SUM(F$2:F12595)))</f>
        <v/>
      </c>
      <c r="M12595" s="31">
        <f t="shared" si="965"/>
        <v>0</v>
      </c>
      <c r="N12595" s="31">
        <f t="shared" si="966"/>
        <v>0</v>
      </c>
      <c r="O12595" s="17" t="e">
        <f t="shared" si="967"/>
        <v>#DIV/0!</v>
      </c>
      <c r="P12595" s="31">
        <f t="shared" si="968"/>
        <v>0</v>
      </c>
      <c r="Q12595" s="9" t="e">
        <f t="shared" si="969"/>
        <v>#DIV/0!</v>
      </c>
    </row>
    <row r="12596" spans="12:17" x14ac:dyDescent="0.25">
      <c r="L12596" s="10" t="str">
        <f>IF(F12596="","",(SUM(F$2:F12596)))</f>
        <v/>
      </c>
      <c r="M12596" s="31">
        <f t="shared" si="965"/>
        <v>0</v>
      </c>
      <c r="N12596" s="31">
        <f t="shared" si="966"/>
        <v>0</v>
      </c>
      <c r="O12596" s="17" t="e">
        <f t="shared" si="967"/>
        <v>#DIV/0!</v>
      </c>
      <c r="P12596" s="31">
        <f t="shared" si="968"/>
        <v>0</v>
      </c>
      <c r="Q12596" s="9" t="e">
        <f t="shared" si="969"/>
        <v>#DIV/0!</v>
      </c>
    </row>
    <row r="12597" spans="12:17" x14ac:dyDescent="0.25">
      <c r="L12597" s="10" t="str">
        <f>IF(F12597="","",(SUM(F$2:F12597)))</f>
        <v/>
      </c>
      <c r="M12597" s="31">
        <f t="shared" si="965"/>
        <v>0</v>
      </c>
      <c r="N12597" s="31">
        <f t="shared" si="966"/>
        <v>0</v>
      </c>
      <c r="O12597" s="17" t="e">
        <f t="shared" si="967"/>
        <v>#DIV/0!</v>
      </c>
      <c r="P12597" s="31">
        <f t="shared" si="968"/>
        <v>0</v>
      </c>
      <c r="Q12597" s="9" t="e">
        <f t="shared" si="969"/>
        <v>#DIV/0!</v>
      </c>
    </row>
    <row r="12598" spans="12:17" x14ac:dyDescent="0.25">
      <c r="L12598" s="10" t="str">
        <f>IF(F12598="","",(SUM(F$2:F12598)))</f>
        <v/>
      </c>
      <c r="M12598" s="31">
        <f t="shared" si="965"/>
        <v>0</v>
      </c>
      <c r="N12598" s="31">
        <f t="shared" si="966"/>
        <v>0</v>
      </c>
      <c r="O12598" s="17" t="e">
        <f t="shared" si="967"/>
        <v>#DIV/0!</v>
      </c>
      <c r="P12598" s="31">
        <f t="shared" si="968"/>
        <v>0</v>
      </c>
      <c r="Q12598" s="9" t="e">
        <f t="shared" si="969"/>
        <v>#DIV/0!</v>
      </c>
    </row>
    <row r="12599" spans="12:17" x14ac:dyDescent="0.25">
      <c r="L12599" s="10" t="str">
        <f>IF(F12599="","",(SUM(F$2:F12599)))</f>
        <v/>
      </c>
      <c r="M12599" s="31">
        <f t="shared" si="965"/>
        <v>0</v>
      </c>
      <c r="N12599" s="31">
        <f t="shared" si="966"/>
        <v>0</v>
      </c>
      <c r="O12599" s="17" t="e">
        <f t="shared" si="967"/>
        <v>#DIV/0!</v>
      </c>
      <c r="P12599" s="31">
        <f t="shared" si="968"/>
        <v>0</v>
      </c>
      <c r="Q12599" s="9" t="e">
        <f t="shared" si="969"/>
        <v>#DIV/0!</v>
      </c>
    </row>
    <row r="12600" spans="12:17" x14ac:dyDescent="0.25">
      <c r="L12600" s="10" t="str">
        <f>IF(F12600="","",(SUM(F$2:F12600)))</f>
        <v/>
      </c>
      <c r="M12600" s="31">
        <f t="shared" si="965"/>
        <v>0</v>
      </c>
      <c r="N12600" s="31">
        <f t="shared" si="966"/>
        <v>0</v>
      </c>
      <c r="O12600" s="17" t="e">
        <f t="shared" si="967"/>
        <v>#DIV/0!</v>
      </c>
      <c r="P12600" s="31">
        <f t="shared" si="968"/>
        <v>0</v>
      </c>
      <c r="Q12600" s="9" t="e">
        <f t="shared" si="969"/>
        <v>#DIV/0!</v>
      </c>
    </row>
    <row r="12601" spans="12:17" x14ac:dyDescent="0.25">
      <c r="L12601" s="10" t="str">
        <f>IF(F12601="","",(SUM(F$2:F12601)))</f>
        <v/>
      </c>
      <c r="M12601" s="31">
        <f t="shared" si="965"/>
        <v>0</v>
      </c>
      <c r="N12601" s="31">
        <f t="shared" si="966"/>
        <v>0</v>
      </c>
      <c r="O12601" s="17" t="e">
        <f t="shared" si="967"/>
        <v>#DIV/0!</v>
      </c>
      <c r="P12601" s="31">
        <f t="shared" si="968"/>
        <v>0</v>
      </c>
      <c r="Q12601" s="9" t="e">
        <f t="shared" si="969"/>
        <v>#DIV/0!</v>
      </c>
    </row>
    <row r="12602" spans="12:17" x14ac:dyDescent="0.25">
      <c r="L12602" s="10" t="str">
        <f>IF(F12602="","",(SUM(F$2:F12602)))</f>
        <v/>
      </c>
      <c r="M12602" s="31">
        <f t="shared" si="965"/>
        <v>0</v>
      </c>
      <c r="N12602" s="31">
        <f t="shared" si="966"/>
        <v>0</v>
      </c>
      <c r="O12602" s="17" t="e">
        <f t="shared" si="967"/>
        <v>#DIV/0!</v>
      </c>
      <c r="P12602" s="31">
        <f t="shared" si="968"/>
        <v>0</v>
      </c>
      <c r="Q12602" s="9" t="e">
        <f t="shared" si="969"/>
        <v>#DIV/0!</v>
      </c>
    </row>
    <row r="12603" spans="12:17" x14ac:dyDescent="0.25">
      <c r="L12603" s="10" t="str">
        <f>IF(F12603="","",(SUM(F$2:F12603)))</f>
        <v/>
      </c>
      <c r="M12603" s="31">
        <f t="shared" si="965"/>
        <v>0</v>
      </c>
      <c r="N12603" s="31">
        <f t="shared" si="966"/>
        <v>0</v>
      </c>
      <c r="O12603" s="17" t="e">
        <f t="shared" si="967"/>
        <v>#DIV/0!</v>
      </c>
      <c r="P12603" s="31">
        <f t="shared" si="968"/>
        <v>0</v>
      </c>
      <c r="Q12603" s="9" t="e">
        <f t="shared" si="969"/>
        <v>#DIV/0!</v>
      </c>
    </row>
    <row r="12604" spans="12:17" x14ac:dyDescent="0.25">
      <c r="L12604" s="10" t="str">
        <f>IF(F12604="","",(SUM(F$2:F12604)))</f>
        <v/>
      </c>
      <c r="M12604" s="31">
        <f t="shared" si="965"/>
        <v>0</v>
      </c>
      <c r="N12604" s="31">
        <f t="shared" si="966"/>
        <v>0</v>
      </c>
      <c r="O12604" s="17" t="e">
        <f t="shared" si="967"/>
        <v>#DIV/0!</v>
      </c>
      <c r="P12604" s="31">
        <f t="shared" si="968"/>
        <v>0</v>
      </c>
      <c r="Q12604" s="9" t="e">
        <f t="shared" si="969"/>
        <v>#DIV/0!</v>
      </c>
    </row>
    <row r="12605" spans="12:17" x14ac:dyDescent="0.25">
      <c r="L12605" s="10" t="str">
        <f>IF(F12605="","",(SUM(F$2:F12605)))</f>
        <v/>
      </c>
      <c r="M12605" s="31">
        <f t="shared" si="965"/>
        <v>0</v>
      </c>
      <c r="N12605" s="31">
        <f t="shared" si="966"/>
        <v>0</v>
      </c>
      <c r="O12605" s="17" t="e">
        <f t="shared" si="967"/>
        <v>#DIV/0!</v>
      </c>
      <c r="P12605" s="31">
        <f t="shared" si="968"/>
        <v>0</v>
      </c>
      <c r="Q12605" s="9" t="e">
        <f t="shared" si="969"/>
        <v>#DIV/0!</v>
      </c>
    </row>
    <row r="12606" spans="12:17" x14ac:dyDescent="0.25">
      <c r="L12606" s="10" t="str">
        <f>IF(F12606="","",(SUM(F$2:F12606)))</f>
        <v/>
      </c>
      <c r="M12606" s="31">
        <f t="shared" si="965"/>
        <v>0</v>
      </c>
      <c r="N12606" s="31">
        <f t="shared" si="966"/>
        <v>0</v>
      </c>
      <c r="O12606" s="17" t="e">
        <f t="shared" si="967"/>
        <v>#DIV/0!</v>
      </c>
      <c r="P12606" s="31">
        <f t="shared" si="968"/>
        <v>0</v>
      </c>
      <c r="Q12606" s="9" t="e">
        <f t="shared" si="969"/>
        <v>#DIV/0!</v>
      </c>
    </row>
    <row r="12607" spans="12:17" x14ac:dyDescent="0.25">
      <c r="L12607" s="10" t="str">
        <f>IF(F12607="","",(SUM(F$2:F12607)))</f>
        <v/>
      </c>
      <c r="M12607" s="31">
        <f t="shared" si="965"/>
        <v>0</v>
      </c>
      <c r="N12607" s="31">
        <f t="shared" si="966"/>
        <v>0</v>
      </c>
      <c r="O12607" s="17" t="e">
        <f t="shared" si="967"/>
        <v>#DIV/0!</v>
      </c>
      <c r="P12607" s="31">
        <f t="shared" si="968"/>
        <v>0</v>
      </c>
      <c r="Q12607" s="9" t="e">
        <f t="shared" si="969"/>
        <v>#DIV/0!</v>
      </c>
    </row>
    <row r="12608" spans="12:17" x14ac:dyDescent="0.25">
      <c r="L12608" s="10" t="str">
        <f>IF(F12608="","",(SUM(F$2:F12608)))</f>
        <v/>
      </c>
      <c r="M12608" s="31">
        <f t="shared" si="965"/>
        <v>0</v>
      </c>
      <c r="N12608" s="31">
        <f t="shared" si="966"/>
        <v>0</v>
      </c>
      <c r="O12608" s="17" t="e">
        <f t="shared" si="967"/>
        <v>#DIV/0!</v>
      </c>
      <c r="P12608" s="31">
        <f t="shared" si="968"/>
        <v>0</v>
      </c>
      <c r="Q12608" s="9" t="e">
        <f t="shared" si="969"/>
        <v>#DIV/0!</v>
      </c>
    </row>
    <row r="12609" spans="12:17" x14ac:dyDescent="0.25">
      <c r="L12609" s="10" t="str">
        <f>IF(F12609="","",(SUM(F$2:F12609)))</f>
        <v/>
      </c>
      <c r="M12609" s="31">
        <f t="shared" si="965"/>
        <v>0</v>
      </c>
      <c r="N12609" s="31">
        <f t="shared" si="966"/>
        <v>0</v>
      </c>
      <c r="O12609" s="17" t="e">
        <f t="shared" si="967"/>
        <v>#DIV/0!</v>
      </c>
      <c r="P12609" s="31">
        <f t="shared" si="968"/>
        <v>0</v>
      </c>
      <c r="Q12609" s="9" t="e">
        <f t="shared" si="969"/>
        <v>#DIV/0!</v>
      </c>
    </row>
    <row r="12610" spans="12:17" x14ac:dyDescent="0.25">
      <c r="L12610" s="10" t="str">
        <f>IF(F12610="","",(SUM(F$2:F12610)))</f>
        <v/>
      </c>
      <c r="M12610" s="31">
        <f t="shared" si="965"/>
        <v>0</v>
      </c>
      <c r="N12610" s="31">
        <f t="shared" si="966"/>
        <v>0</v>
      </c>
      <c r="O12610" s="17" t="e">
        <f t="shared" si="967"/>
        <v>#DIV/0!</v>
      </c>
      <c r="P12610" s="31">
        <f t="shared" si="968"/>
        <v>0</v>
      </c>
      <c r="Q12610" s="9" t="e">
        <f t="shared" si="969"/>
        <v>#DIV/0!</v>
      </c>
    </row>
    <row r="12611" spans="12:17" x14ac:dyDescent="0.25">
      <c r="L12611" s="10" t="str">
        <f>IF(F12611="","",(SUM(F$2:F12611)))</f>
        <v/>
      </c>
      <c r="M12611" s="31">
        <f t="shared" si="965"/>
        <v>0</v>
      </c>
      <c r="N12611" s="31">
        <f t="shared" si="966"/>
        <v>0</v>
      </c>
      <c r="O12611" s="17" t="e">
        <f t="shared" si="967"/>
        <v>#DIV/0!</v>
      </c>
      <c r="P12611" s="31">
        <f t="shared" si="968"/>
        <v>0</v>
      </c>
      <c r="Q12611" s="9" t="e">
        <f t="shared" si="969"/>
        <v>#DIV/0!</v>
      </c>
    </row>
    <row r="12612" spans="12:17" x14ac:dyDescent="0.25">
      <c r="L12612" s="10" t="str">
        <f>IF(F12612="","",(SUM(F$2:F12612)))</f>
        <v/>
      </c>
      <c r="M12612" s="31">
        <f t="shared" si="965"/>
        <v>0</v>
      </c>
      <c r="N12612" s="31">
        <f t="shared" si="966"/>
        <v>0</v>
      </c>
      <c r="O12612" s="17" t="e">
        <f t="shared" si="967"/>
        <v>#DIV/0!</v>
      </c>
      <c r="P12612" s="31">
        <f t="shared" si="968"/>
        <v>0</v>
      </c>
      <c r="Q12612" s="9" t="e">
        <f t="shared" si="969"/>
        <v>#DIV/0!</v>
      </c>
    </row>
    <row r="12613" spans="12:17" x14ac:dyDescent="0.25">
      <c r="L12613" s="10" t="str">
        <f>IF(F12613="","",(SUM(F$2:F12613)))</f>
        <v/>
      </c>
      <c r="M12613" s="31">
        <f t="shared" si="965"/>
        <v>0</v>
      </c>
      <c r="N12613" s="31">
        <f t="shared" si="966"/>
        <v>0</v>
      </c>
      <c r="O12613" s="17" t="e">
        <f t="shared" si="967"/>
        <v>#DIV/0!</v>
      </c>
      <c r="P12613" s="31">
        <f t="shared" si="968"/>
        <v>0</v>
      </c>
      <c r="Q12613" s="9" t="e">
        <f t="shared" si="969"/>
        <v>#DIV/0!</v>
      </c>
    </row>
    <row r="12614" spans="12:17" x14ac:dyDescent="0.25">
      <c r="L12614" s="10" t="str">
        <f>IF(F12614="","",(SUM(F$2:F12614)))</f>
        <v/>
      </c>
      <c r="M12614" s="31">
        <f t="shared" si="965"/>
        <v>0</v>
      </c>
      <c r="N12614" s="31">
        <f t="shared" si="966"/>
        <v>0</v>
      </c>
      <c r="O12614" s="17" t="e">
        <f t="shared" si="967"/>
        <v>#DIV/0!</v>
      </c>
      <c r="P12614" s="31">
        <f t="shared" si="968"/>
        <v>0</v>
      </c>
      <c r="Q12614" s="9" t="e">
        <f t="shared" si="969"/>
        <v>#DIV/0!</v>
      </c>
    </row>
    <row r="12615" spans="12:17" x14ac:dyDescent="0.25">
      <c r="L12615" s="10" t="str">
        <f>IF(F12615="","",(SUM(F$2:F12615)))</f>
        <v/>
      </c>
      <c r="M12615" s="31">
        <f t="shared" si="965"/>
        <v>0</v>
      </c>
      <c r="N12615" s="31">
        <f t="shared" si="966"/>
        <v>0</v>
      </c>
      <c r="O12615" s="17" t="e">
        <f t="shared" si="967"/>
        <v>#DIV/0!</v>
      </c>
      <c r="P12615" s="31">
        <f t="shared" si="968"/>
        <v>0</v>
      </c>
      <c r="Q12615" s="9" t="e">
        <f t="shared" si="969"/>
        <v>#DIV/0!</v>
      </c>
    </row>
    <row r="12616" spans="12:17" x14ac:dyDescent="0.25">
      <c r="L12616" s="10" t="str">
        <f>IF(F12616="","",(SUM(F$2:F12616)))</f>
        <v/>
      </c>
      <c r="M12616" s="31">
        <f t="shared" si="965"/>
        <v>0</v>
      </c>
      <c r="N12616" s="31">
        <f t="shared" si="966"/>
        <v>0</v>
      </c>
      <c r="O12616" s="17" t="e">
        <f t="shared" si="967"/>
        <v>#DIV/0!</v>
      </c>
      <c r="P12616" s="31">
        <f t="shared" si="968"/>
        <v>0</v>
      </c>
      <c r="Q12616" s="9" t="e">
        <f t="shared" si="969"/>
        <v>#DIV/0!</v>
      </c>
    </row>
    <row r="12617" spans="12:17" x14ac:dyDescent="0.25">
      <c r="L12617" s="10" t="str">
        <f>IF(F12617="","",(SUM(F$2:F12617)))</f>
        <v/>
      </c>
      <c r="M12617" s="31">
        <f t="shared" si="965"/>
        <v>0</v>
      </c>
      <c r="N12617" s="31">
        <f t="shared" si="966"/>
        <v>0</v>
      </c>
      <c r="O12617" s="17" t="e">
        <f t="shared" si="967"/>
        <v>#DIV/0!</v>
      </c>
      <c r="P12617" s="31">
        <f t="shared" si="968"/>
        <v>0</v>
      </c>
      <c r="Q12617" s="9" t="e">
        <f t="shared" si="969"/>
        <v>#DIV/0!</v>
      </c>
    </row>
    <row r="12618" spans="12:17" x14ac:dyDescent="0.25">
      <c r="L12618" s="10" t="str">
        <f>IF(F12618="","",(SUM(F$2:F12618)))</f>
        <v/>
      </c>
      <c r="M12618" s="31">
        <f t="shared" ref="M12618:M12681" si="970">IF(B$201="","",(COUNTIF($B12419:$B12618, "Tournament Pool Tournament Registration") - COUNTIF($B12419:$B12618, "Tournament Pool Registration (inc. Fee)")))</f>
        <v>0</v>
      </c>
      <c r="N12618" s="31">
        <f t="shared" ref="N12618:N12681" si="971">IF(B$201="","",(COUNTIF($B12419:$B12618, "Tournament Pool Tournament Registration")))</f>
        <v>0</v>
      </c>
      <c r="O12618" s="17" t="e">
        <f t="shared" ref="O12618:O12681" si="972">IF(B$201="","",(M12618/N12618))</f>
        <v>#DIV/0!</v>
      </c>
      <c r="P12618" s="31">
        <f t="shared" ref="P12618:P12681" si="973">IF(B$201="","",(COUNTIF($B12419:$B12618, "Tournament Pool Tournament KO Award")))</f>
        <v>0</v>
      </c>
      <c r="Q12618" s="9" t="e">
        <f t="shared" ref="Q12618:Q12681" si="974">IF(B$201="","",(P12618/N12618))</f>
        <v>#DIV/0!</v>
      </c>
    </row>
    <row r="12619" spans="12:17" x14ac:dyDescent="0.25">
      <c r="L12619" s="10" t="str">
        <f>IF(F12619="","",(SUM(F$2:F12619)))</f>
        <v/>
      </c>
      <c r="M12619" s="31">
        <f t="shared" si="970"/>
        <v>0</v>
      </c>
      <c r="N12619" s="31">
        <f t="shared" si="971"/>
        <v>0</v>
      </c>
      <c r="O12619" s="17" t="e">
        <f t="shared" si="972"/>
        <v>#DIV/0!</v>
      </c>
      <c r="P12619" s="31">
        <f t="shared" si="973"/>
        <v>0</v>
      </c>
      <c r="Q12619" s="9" t="e">
        <f t="shared" si="974"/>
        <v>#DIV/0!</v>
      </c>
    </row>
    <row r="12620" spans="12:17" x14ac:dyDescent="0.25">
      <c r="L12620" s="10" t="str">
        <f>IF(F12620="","",(SUM(F$2:F12620)))</f>
        <v/>
      </c>
      <c r="M12620" s="31">
        <f t="shared" si="970"/>
        <v>0</v>
      </c>
      <c r="N12620" s="31">
        <f t="shared" si="971"/>
        <v>0</v>
      </c>
      <c r="O12620" s="17" t="e">
        <f t="shared" si="972"/>
        <v>#DIV/0!</v>
      </c>
      <c r="P12620" s="31">
        <f t="shared" si="973"/>
        <v>0</v>
      </c>
      <c r="Q12620" s="9" t="e">
        <f t="shared" si="974"/>
        <v>#DIV/0!</v>
      </c>
    </row>
    <row r="12621" spans="12:17" x14ac:dyDescent="0.25">
      <c r="L12621" s="10" t="str">
        <f>IF(F12621="","",(SUM(F$2:F12621)))</f>
        <v/>
      </c>
      <c r="M12621" s="31">
        <f t="shared" si="970"/>
        <v>0</v>
      </c>
      <c r="N12621" s="31">
        <f t="shared" si="971"/>
        <v>0</v>
      </c>
      <c r="O12621" s="17" t="e">
        <f t="shared" si="972"/>
        <v>#DIV/0!</v>
      </c>
      <c r="P12621" s="31">
        <f t="shared" si="973"/>
        <v>0</v>
      </c>
      <c r="Q12621" s="9" t="e">
        <f t="shared" si="974"/>
        <v>#DIV/0!</v>
      </c>
    </row>
    <row r="12622" spans="12:17" x14ac:dyDescent="0.25">
      <c r="L12622" s="10" t="str">
        <f>IF(F12622="","",(SUM(F$2:F12622)))</f>
        <v/>
      </c>
      <c r="M12622" s="31">
        <f t="shared" si="970"/>
        <v>0</v>
      </c>
      <c r="N12622" s="31">
        <f t="shared" si="971"/>
        <v>0</v>
      </c>
      <c r="O12622" s="17" t="e">
        <f t="shared" si="972"/>
        <v>#DIV/0!</v>
      </c>
      <c r="P12622" s="31">
        <f t="shared" si="973"/>
        <v>0</v>
      </c>
      <c r="Q12622" s="9" t="e">
        <f t="shared" si="974"/>
        <v>#DIV/0!</v>
      </c>
    </row>
    <row r="12623" spans="12:17" x14ac:dyDescent="0.25">
      <c r="L12623" s="10" t="str">
        <f>IF(F12623="","",(SUM(F$2:F12623)))</f>
        <v/>
      </c>
      <c r="M12623" s="31">
        <f t="shared" si="970"/>
        <v>0</v>
      </c>
      <c r="N12623" s="31">
        <f t="shared" si="971"/>
        <v>0</v>
      </c>
      <c r="O12623" s="17" t="e">
        <f t="shared" si="972"/>
        <v>#DIV/0!</v>
      </c>
      <c r="P12623" s="31">
        <f t="shared" si="973"/>
        <v>0</v>
      </c>
      <c r="Q12623" s="9" t="e">
        <f t="shared" si="974"/>
        <v>#DIV/0!</v>
      </c>
    </row>
    <row r="12624" spans="12:17" x14ac:dyDescent="0.25">
      <c r="L12624" s="10" t="str">
        <f>IF(F12624="","",(SUM(F$2:F12624)))</f>
        <v/>
      </c>
      <c r="M12624" s="31">
        <f t="shared" si="970"/>
        <v>0</v>
      </c>
      <c r="N12624" s="31">
        <f t="shared" si="971"/>
        <v>0</v>
      </c>
      <c r="O12624" s="17" t="e">
        <f t="shared" si="972"/>
        <v>#DIV/0!</v>
      </c>
      <c r="P12624" s="31">
        <f t="shared" si="973"/>
        <v>0</v>
      </c>
      <c r="Q12624" s="9" t="e">
        <f t="shared" si="974"/>
        <v>#DIV/0!</v>
      </c>
    </row>
    <row r="12625" spans="12:17" x14ac:dyDescent="0.25">
      <c r="L12625" s="10" t="str">
        <f>IF(F12625="","",(SUM(F$2:F12625)))</f>
        <v/>
      </c>
      <c r="M12625" s="31">
        <f t="shared" si="970"/>
        <v>0</v>
      </c>
      <c r="N12625" s="31">
        <f t="shared" si="971"/>
        <v>0</v>
      </c>
      <c r="O12625" s="17" t="e">
        <f t="shared" si="972"/>
        <v>#DIV/0!</v>
      </c>
      <c r="P12625" s="31">
        <f t="shared" si="973"/>
        <v>0</v>
      </c>
      <c r="Q12625" s="9" t="e">
        <f t="shared" si="974"/>
        <v>#DIV/0!</v>
      </c>
    </row>
    <row r="12626" spans="12:17" x14ac:dyDescent="0.25">
      <c r="L12626" s="10" t="str">
        <f>IF(F12626="","",(SUM(F$2:F12626)))</f>
        <v/>
      </c>
      <c r="M12626" s="31">
        <f t="shared" si="970"/>
        <v>0</v>
      </c>
      <c r="N12626" s="31">
        <f t="shared" si="971"/>
        <v>0</v>
      </c>
      <c r="O12626" s="17" t="e">
        <f t="shared" si="972"/>
        <v>#DIV/0!</v>
      </c>
      <c r="P12626" s="31">
        <f t="shared" si="973"/>
        <v>0</v>
      </c>
      <c r="Q12626" s="9" t="e">
        <f t="shared" si="974"/>
        <v>#DIV/0!</v>
      </c>
    </row>
    <row r="12627" spans="12:17" x14ac:dyDescent="0.25">
      <c r="L12627" s="10" t="str">
        <f>IF(F12627="","",(SUM(F$2:F12627)))</f>
        <v/>
      </c>
      <c r="M12627" s="31">
        <f t="shared" si="970"/>
        <v>0</v>
      </c>
      <c r="N12627" s="31">
        <f t="shared" si="971"/>
        <v>0</v>
      </c>
      <c r="O12627" s="17" t="e">
        <f t="shared" si="972"/>
        <v>#DIV/0!</v>
      </c>
      <c r="P12627" s="31">
        <f t="shared" si="973"/>
        <v>0</v>
      </c>
      <c r="Q12627" s="9" t="e">
        <f t="shared" si="974"/>
        <v>#DIV/0!</v>
      </c>
    </row>
    <row r="12628" spans="12:17" x14ac:dyDescent="0.25">
      <c r="L12628" s="10" t="str">
        <f>IF(F12628="","",(SUM(F$2:F12628)))</f>
        <v/>
      </c>
      <c r="M12628" s="31">
        <f t="shared" si="970"/>
        <v>0</v>
      </c>
      <c r="N12628" s="31">
        <f t="shared" si="971"/>
        <v>0</v>
      </c>
      <c r="O12628" s="17" t="e">
        <f t="shared" si="972"/>
        <v>#DIV/0!</v>
      </c>
      <c r="P12628" s="31">
        <f t="shared" si="973"/>
        <v>0</v>
      </c>
      <c r="Q12628" s="9" t="e">
        <f t="shared" si="974"/>
        <v>#DIV/0!</v>
      </c>
    </row>
    <row r="12629" spans="12:17" x14ac:dyDescent="0.25">
      <c r="L12629" s="10" t="str">
        <f>IF(F12629="","",(SUM(F$2:F12629)))</f>
        <v/>
      </c>
      <c r="M12629" s="31">
        <f t="shared" si="970"/>
        <v>0</v>
      </c>
      <c r="N12629" s="31">
        <f t="shared" si="971"/>
        <v>0</v>
      </c>
      <c r="O12629" s="17" t="e">
        <f t="shared" si="972"/>
        <v>#DIV/0!</v>
      </c>
      <c r="P12629" s="31">
        <f t="shared" si="973"/>
        <v>0</v>
      </c>
      <c r="Q12629" s="9" t="e">
        <f t="shared" si="974"/>
        <v>#DIV/0!</v>
      </c>
    </row>
    <row r="12630" spans="12:17" x14ac:dyDescent="0.25">
      <c r="L12630" s="10" t="str">
        <f>IF(F12630="","",(SUM(F$2:F12630)))</f>
        <v/>
      </c>
      <c r="M12630" s="31">
        <f t="shared" si="970"/>
        <v>0</v>
      </c>
      <c r="N12630" s="31">
        <f t="shared" si="971"/>
        <v>0</v>
      </c>
      <c r="O12630" s="17" t="e">
        <f t="shared" si="972"/>
        <v>#DIV/0!</v>
      </c>
      <c r="P12630" s="31">
        <f t="shared" si="973"/>
        <v>0</v>
      </c>
      <c r="Q12630" s="9" t="e">
        <f t="shared" si="974"/>
        <v>#DIV/0!</v>
      </c>
    </row>
    <row r="12631" spans="12:17" x14ac:dyDescent="0.25">
      <c r="L12631" s="10" t="str">
        <f>IF(F12631="","",(SUM(F$2:F12631)))</f>
        <v/>
      </c>
      <c r="M12631" s="31">
        <f t="shared" si="970"/>
        <v>0</v>
      </c>
      <c r="N12631" s="31">
        <f t="shared" si="971"/>
        <v>0</v>
      </c>
      <c r="O12631" s="17" t="e">
        <f t="shared" si="972"/>
        <v>#DIV/0!</v>
      </c>
      <c r="P12631" s="31">
        <f t="shared" si="973"/>
        <v>0</v>
      </c>
      <c r="Q12631" s="9" t="e">
        <f t="shared" si="974"/>
        <v>#DIV/0!</v>
      </c>
    </row>
    <row r="12632" spans="12:17" x14ac:dyDescent="0.25">
      <c r="L12632" s="10" t="str">
        <f>IF(F12632="","",(SUM(F$2:F12632)))</f>
        <v/>
      </c>
      <c r="M12632" s="31">
        <f t="shared" si="970"/>
        <v>0</v>
      </c>
      <c r="N12632" s="31">
        <f t="shared" si="971"/>
        <v>0</v>
      </c>
      <c r="O12632" s="17" t="e">
        <f t="shared" si="972"/>
        <v>#DIV/0!</v>
      </c>
      <c r="P12632" s="31">
        <f t="shared" si="973"/>
        <v>0</v>
      </c>
      <c r="Q12632" s="9" t="e">
        <f t="shared" si="974"/>
        <v>#DIV/0!</v>
      </c>
    </row>
    <row r="12633" spans="12:17" x14ac:dyDescent="0.25">
      <c r="L12633" s="10" t="str">
        <f>IF(F12633="","",(SUM(F$2:F12633)))</f>
        <v/>
      </c>
      <c r="M12633" s="31">
        <f t="shared" si="970"/>
        <v>0</v>
      </c>
      <c r="N12633" s="31">
        <f t="shared" si="971"/>
        <v>0</v>
      </c>
      <c r="O12633" s="17" t="e">
        <f t="shared" si="972"/>
        <v>#DIV/0!</v>
      </c>
      <c r="P12633" s="31">
        <f t="shared" si="973"/>
        <v>0</v>
      </c>
      <c r="Q12633" s="9" t="e">
        <f t="shared" si="974"/>
        <v>#DIV/0!</v>
      </c>
    </row>
    <row r="12634" spans="12:17" x14ac:dyDescent="0.25">
      <c r="L12634" s="10" t="str">
        <f>IF(F12634="","",(SUM(F$2:F12634)))</f>
        <v/>
      </c>
      <c r="M12634" s="31">
        <f t="shared" si="970"/>
        <v>0</v>
      </c>
      <c r="N12634" s="31">
        <f t="shared" si="971"/>
        <v>0</v>
      </c>
      <c r="O12634" s="17" t="e">
        <f t="shared" si="972"/>
        <v>#DIV/0!</v>
      </c>
      <c r="P12634" s="31">
        <f t="shared" si="973"/>
        <v>0</v>
      </c>
      <c r="Q12634" s="9" t="e">
        <f t="shared" si="974"/>
        <v>#DIV/0!</v>
      </c>
    </row>
    <row r="12635" spans="12:17" x14ac:dyDescent="0.25">
      <c r="L12635" s="10" t="str">
        <f>IF(F12635="","",(SUM(F$2:F12635)))</f>
        <v/>
      </c>
      <c r="M12635" s="31">
        <f t="shared" si="970"/>
        <v>0</v>
      </c>
      <c r="N12635" s="31">
        <f t="shared" si="971"/>
        <v>0</v>
      </c>
      <c r="O12635" s="17" t="e">
        <f t="shared" si="972"/>
        <v>#DIV/0!</v>
      </c>
      <c r="P12635" s="31">
        <f t="shared" si="973"/>
        <v>0</v>
      </c>
      <c r="Q12635" s="9" t="e">
        <f t="shared" si="974"/>
        <v>#DIV/0!</v>
      </c>
    </row>
    <row r="12636" spans="12:17" x14ac:dyDescent="0.25">
      <c r="L12636" s="10" t="str">
        <f>IF(F12636="","",(SUM(F$2:F12636)))</f>
        <v/>
      </c>
      <c r="M12636" s="31">
        <f t="shared" si="970"/>
        <v>0</v>
      </c>
      <c r="N12636" s="31">
        <f t="shared" si="971"/>
        <v>0</v>
      </c>
      <c r="O12636" s="17" t="e">
        <f t="shared" si="972"/>
        <v>#DIV/0!</v>
      </c>
      <c r="P12636" s="31">
        <f t="shared" si="973"/>
        <v>0</v>
      </c>
      <c r="Q12636" s="9" t="e">
        <f t="shared" si="974"/>
        <v>#DIV/0!</v>
      </c>
    </row>
    <row r="12637" spans="12:17" x14ac:dyDescent="0.25">
      <c r="L12637" s="10" t="str">
        <f>IF(F12637="","",(SUM(F$2:F12637)))</f>
        <v/>
      </c>
      <c r="M12637" s="31">
        <f t="shared" si="970"/>
        <v>0</v>
      </c>
      <c r="N12637" s="31">
        <f t="shared" si="971"/>
        <v>0</v>
      </c>
      <c r="O12637" s="17" t="e">
        <f t="shared" si="972"/>
        <v>#DIV/0!</v>
      </c>
      <c r="P12637" s="31">
        <f t="shared" si="973"/>
        <v>0</v>
      </c>
      <c r="Q12637" s="9" t="e">
        <f t="shared" si="974"/>
        <v>#DIV/0!</v>
      </c>
    </row>
    <row r="12638" spans="12:17" x14ac:dyDescent="0.25">
      <c r="L12638" s="10" t="str">
        <f>IF(F12638="","",(SUM(F$2:F12638)))</f>
        <v/>
      </c>
      <c r="M12638" s="31">
        <f t="shared" si="970"/>
        <v>0</v>
      </c>
      <c r="N12638" s="31">
        <f t="shared" si="971"/>
        <v>0</v>
      </c>
      <c r="O12638" s="17" t="e">
        <f t="shared" si="972"/>
        <v>#DIV/0!</v>
      </c>
      <c r="P12638" s="31">
        <f t="shared" si="973"/>
        <v>0</v>
      </c>
      <c r="Q12638" s="9" t="e">
        <f t="shared" si="974"/>
        <v>#DIV/0!</v>
      </c>
    </row>
    <row r="12639" spans="12:17" x14ac:dyDescent="0.25">
      <c r="L12639" s="10" t="str">
        <f>IF(F12639="","",(SUM(F$2:F12639)))</f>
        <v/>
      </c>
      <c r="M12639" s="31">
        <f t="shared" si="970"/>
        <v>0</v>
      </c>
      <c r="N12639" s="31">
        <f t="shared" si="971"/>
        <v>0</v>
      </c>
      <c r="O12639" s="17" t="e">
        <f t="shared" si="972"/>
        <v>#DIV/0!</v>
      </c>
      <c r="P12639" s="31">
        <f t="shared" si="973"/>
        <v>0</v>
      </c>
      <c r="Q12639" s="9" t="e">
        <f t="shared" si="974"/>
        <v>#DIV/0!</v>
      </c>
    </row>
    <row r="12640" spans="12:17" x14ac:dyDescent="0.25">
      <c r="L12640" s="10" t="str">
        <f>IF(F12640="","",(SUM(F$2:F12640)))</f>
        <v/>
      </c>
      <c r="M12640" s="31">
        <f t="shared" si="970"/>
        <v>0</v>
      </c>
      <c r="N12640" s="31">
        <f t="shared" si="971"/>
        <v>0</v>
      </c>
      <c r="O12640" s="17" t="e">
        <f t="shared" si="972"/>
        <v>#DIV/0!</v>
      </c>
      <c r="P12640" s="31">
        <f t="shared" si="973"/>
        <v>0</v>
      </c>
      <c r="Q12640" s="9" t="e">
        <f t="shared" si="974"/>
        <v>#DIV/0!</v>
      </c>
    </row>
    <row r="12641" spans="12:17" x14ac:dyDescent="0.25">
      <c r="L12641" s="10" t="str">
        <f>IF(F12641="","",(SUM(F$2:F12641)))</f>
        <v/>
      </c>
      <c r="M12641" s="31">
        <f t="shared" si="970"/>
        <v>0</v>
      </c>
      <c r="N12641" s="31">
        <f t="shared" si="971"/>
        <v>0</v>
      </c>
      <c r="O12641" s="17" t="e">
        <f t="shared" si="972"/>
        <v>#DIV/0!</v>
      </c>
      <c r="P12641" s="31">
        <f t="shared" si="973"/>
        <v>0</v>
      </c>
      <c r="Q12641" s="9" t="e">
        <f t="shared" si="974"/>
        <v>#DIV/0!</v>
      </c>
    </row>
    <row r="12642" spans="12:17" x14ac:dyDescent="0.25">
      <c r="L12642" s="10" t="str">
        <f>IF(F12642="","",(SUM(F$2:F12642)))</f>
        <v/>
      </c>
      <c r="M12642" s="31">
        <f t="shared" si="970"/>
        <v>0</v>
      </c>
      <c r="N12642" s="31">
        <f t="shared" si="971"/>
        <v>0</v>
      </c>
      <c r="O12642" s="17" t="e">
        <f t="shared" si="972"/>
        <v>#DIV/0!</v>
      </c>
      <c r="P12642" s="31">
        <f t="shared" si="973"/>
        <v>0</v>
      </c>
      <c r="Q12642" s="9" t="e">
        <f t="shared" si="974"/>
        <v>#DIV/0!</v>
      </c>
    </row>
    <row r="12643" spans="12:17" x14ac:dyDescent="0.25">
      <c r="L12643" s="10" t="str">
        <f>IF(F12643="","",(SUM(F$2:F12643)))</f>
        <v/>
      </c>
      <c r="M12643" s="31">
        <f t="shared" si="970"/>
        <v>0</v>
      </c>
      <c r="N12643" s="31">
        <f t="shared" si="971"/>
        <v>0</v>
      </c>
      <c r="O12643" s="17" t="e">
        <f t="shared" si="972"/>
        <v>#DIV/0!</v>
      </c>
      <c r="P12643" s="31">
        <f t="shared" si="973"/>
        <v>0</v>
      </c>
      <c r="Q12643" s="9" t="e">
        <f t="shared" si="974"/>
        <v>#DIV/0!</v>
      </c>
    </row>
    <row r="12644" spans="12:17" x14ac:dyDescent="0.25">
      <c r="L12644" s="10" t="str">
        <f>IF(F12644="","",(SUM(F$2:F12644)))</f>
        <v/>
      </c>
      <c r="M12644" s="31">
        <f t="shared" si="970"/>
        <v>0</v>
      </c>
      <c r="N12644" s="31">
        <f t="shared" si="971"/>
        <v>0</v>
      </c>
      <c r="O12644" s="17" t="e">
        <f t="shared" si="972"/>
        <v>#DIV/0!</v>
      </c>
      <c r="P12644" s="31">
        <f t="shared" si="973"/>
        <v>0</v>
      </c>
      <c r="Q12644" s="9" t="e">
        <f t="shared" si="974"/>
        <v>#DIV/0!</v>
      </c>
    </row>
    <row r="12645" spans="12:17" x14ac:dyDescent="0.25">
      <c r="L12645" s="10" t="str">
        <f>IF(F12645="","",(SUM(F$2:F12645)))</f>
        <v/>
      </c>
      <c r="M12645" s="31">
        <f t="shared" si="970"/>
        <v>0</v>
      </c>
      <c r="N12645" s="31">
        <f t="shared" si="971"/>
        <v>0</v>
      </c>
      <c r="O12645" s="17" t="e">
        <f t="shared" si="972"/>
        <v>#DIV/0!</v>
      </c>
      <c r="P12645" s="31">
        <f t="shared" si="973"/>
        <v>0</v>
      </c>
      <c r="Q12645" s="9" t="e">
        <f t="shared" si="974"/>
        <v>#DIV/0!</v>
      </c>
    </row>
    <row r="12646" spans="12:17" x14ac:dyDescent="0.25">
      <c r="L12646" s="10" t="str">
        <f>IF(F12646="","",(SUM(F$2:F12646)))</f>
        <v/>
      </c>
      <c r="M12646" s="31">
        <f t="shared" si="970"/>
        <v>0</v>
      </c>
      <c r="N12646" s="31">
        <f t="shared" si="971"/>
        <v>0</v>
      </c>
      <c r="O12646" s="17" t="e">
        <f t="shared" si="972"/>
        <v>#DIV/0!</v>
      </c>
      <c r="P12646" s="31">
        <f t="shared" si="973"/>
        <v>0</v>
      </c>
      <c r="Q12646" s="9" t="e">
        <f t="shared" si="974"/>
        <v>#DIV/0!</v>
      </c>
    </row>
    <row r="12647" spans="12:17" x14ac:dyDescent="0.25">
      <c r="L12647" s="10" t="str">
        <f>IF(F12647="","",(SUM(F$2:F12647)))</f>
        <v/>
      </c>
      <c r="M12647" s="31">
        <f t="shared" si="970"/>
        <v>0</v>
      </c>
      <c r="N12647" s="31">
        <f t="shared" si="971"/>
        <v>0</v>
      </c>
      <c r="O12647" s="17" t="e">
        <f t="shared" si="972"/>
        <v>#DIV/0!</v>
      </c>
      <c r="P12647" s="31">
        <f t="shared" si="973"/>
        <v>0</v>
      </c>
      <c r="Q12647" s="9" t="e">
        <f t="shared" si="974"/>
        <v>#DIV/0!</v>
      </c>
    </row>
    <row r="12648" spans="12:17" x14ac:dyDescent="0.25">
      <c r="L12648" s="10" t="str">
        <f>IF(F12648="","",(SUM(F$2:F12648)))</f>
        <v/>
      </c>
      <c r="M12648" s="31">
        <f t="shared" si="970"/>
        <v>0</v>
      </c>
      <c r="N12648" s="31">
        <f t="shared" si="971"/>
        <v>0</v>
      </c>
      <c r="O12648" s="17" t="e">
        <f t="shared" si="972"/>
        <v>#DIV/0!</v>
      </c>
      <c r="P12648" s="31">
        <f t="shared" si="973"/>
        <v>0</v>
      </c>
      <c r="Q12648" s="9" t="e">
        <f t="shared" si="974"/>
        <v>#DIV/0!</v>
      </c>
    </row>
    <row r="12649" spans="12:17" x14ac:dyDescent="0.25">
      <c r="L12649" s="10" t="str">
        <f>IF(F12649="","",(SUM(F$2:F12649)))</f>
        <v/>
      </c>
      <c r="M12649" s="31">
        <f t="shared" si="970"/>
        <v>0</v>
      </c>
      <c r="N12649" s="31">
        <f t="shared" si="971"/>
        <v>0</v>
      </c>
      <c r="O12649" s="17" t="e">
        <f t="shared" si="972"/>
        <v>#DIV/0!</v>
      </c>
      <c r="P12649" s="31">
        <f t="shared" si="973"/>
        <v>0</v>
      </c>
      <c r="Q12649" s="9" t="e">
        <f t="shared" si="974"/>
        <v>#DIV/0!</v>
      </c>
    </row>
    <row r="12650" spans="12:17" x14ac:dyDescent="0.25">
      <c r="L12650" s="10" t="str">
        <f>IF(F12650="","",(SUM(F$2:F12650)))</f>
        <v/>
      </c>
      <c r="M12650" s="31">
        <f t="shared" si="970"/>
        <v>0</v>
      </c>
      <c r="N12650" s="31">
        <f t="shared" si="971"/>
        <v>0</v>
      </c>
      <c r="O12650" s="17" t="e">
        <f t="shared" si="972"/>
        <v>#DIV/0!</v>
      </c>
      <c r="P12650" s="31">
        <f t="shared" si="973"/>
        <v>0</v>
      </c>
      <c r="Q12650" s="9" t="e">
        <f t="shared" si="974"/>
        <v>#DIV/0!</v>
      </c>
    </row>
    <row r="12651" spans="12:17" x14ac:dyDescent="0.25">
      <c r="L12651" s="10" t="str">
        <f>IF(F12651="","",(SUM(F$2:F12651)))</f>
        <v/>
      </c>
      <c r="M12651" s="31">
        <f t="shared" si="970"/>
        <v>0</v>
      </c>
      <c r="N12651" s="31">
        <f t="shared" si="971"/>
        <v>0</v>
      </c>
      <c r="O12651" s="17" t="e">
        <f t="shared" si="972"/>
        <v>#DIV/0!</v>
      </c>
      <c r="P12651" s="31">
        <f t="shared" si="973"/>
        <v>0</v>
      </c>
      <c r="Q12651" s="9" t="e">
        <f t="shared" si="974"/>
        <v>#DIV/0!</v>
      </c>
    </row>
    <row r="12652" spans="12:17" x14ac:dyDescent="0.25">
      <c r="L12652" s="10" t="str">
        <f>IF(F12652="","",(SUM(F$2:F12652)))</f>
        <v/>
      </c>
      <c r="M12652" s="31">
        <f t="shared" si="970"/>
        <v>0</v>
      </c>
      <c r="N12652" s="31">
        <f t="shared" si="971"/>
        <v>0</v>
      </c>
      <c r="O12652" s="17" t="e">
        <f t="shared" si="972"/>
        <v>#DIV/0!</v>
      </c>
      <c r="P12652" s="31">
        <f t="shared" si="973"/>
        <v>0</v>
      </c>
      <c r="Q12652" s="9" t="e">
        <f t="shared" si="974"/>
        <v>#DIV/0!</v>
      </c>
    </row>
    <row r="12653" spans="12:17" x14ac:dyDescent="0.25">
      <c r="L12653" s="10" t="str">
        <f>IF(F12653="","",(SUM(F$2:F12653)))</f>
        <v/>
      </c>
      <c r="M12653" s="31">
        <f t="shared" si="970"/>
        <v>0</v>
      </c>
      <c r="N12653" s="31">
        <f t="shared" si="971"/>
        <v>0</v>
      </c>
      <c r="O12653" s="17" t="e">
        <f t="shared" si="972"/>
        <v>#DIV/0!</v>
      </c>
      <c r="P12653" s="31">
        <f t="shared" si="973"/>
        <v>0</v>
      </c>
      <c r="Q12653" s="9" t="e">
        <f t="shared" si="974"/>
        <v>#DIV/0!</v>
      </c>
    </row>
    <row r="12654" spans="12:17" x14ac:dyDescent="0.25">
      <c r="L12654" s="10" t="str">
        <f>IF(F12654="","",(SUM(F$2:F12654)))</f>
        <v/>
      </c>
      <c r="M12654" s="31">
        <f t="shared" si="970"/>
        <v>0</v>
      </c>
      <c r="N12654" s="31">
        <f t="shared" si="971"/>
        <v>0</v>
      </c>
      <c r="O12654" s="17" t="e">
        <f t="shared" si="972"/>
        <v>#DIV/0!</v>
      </c>
      <c r="P12654" s="31">
        <f t="shared" si="973"/>
        <v>0</v>
      </c>
      <c r="Q12654" s="9" t="e">
        <f t="shared" si="974"/>
        <v>#DIV/0!</v>
      </c>
    </row>
    <row r="12655" spans="12:17" x14ac:dyDescent="0.25">
      <c r="L12655" s="10" t="str">
        <f>IF(F12655="","",(SUM(F$2:F12655)))</f>
        <v/>
      </c>
      <c r="M12655" s="31">
        <f t="shared" si="970"/>
        <v>0</v>
      </c>
      <c r="N12655" s="31">
        <f t="shared" si="971"/>
        <v>0</v>
      </c>
      <c r="O12655" s="17" t="e">
        <f t="shared" si="972"/>
        <v>#DIV/0!</v>
      </c>
      <c r="P12655" s="31">
        <f t="shared" si="973"/>
        <v>0</v>
      </c>
      <c r="Q12655" s="9" t="e">
        <f t="shared" si="974"/>
        <v>#DIV/0!</v>
      </c>
    </row>
    <row r="12656" spans="12:17" x14ac:dyDescent="0.25">
      <c r="L12656" s="10" t="str">
        <f>IF(F12656="","",(SUM(F$2:F12656)))</f>
        <v/>
      </c>
      <c r="M12656" s="31">
        <f t="shared" si="970"/>
        <v>0</v>
      </c>
      <c r="N12656" s="31">
        <f t="shared" si="971"/>
        <v>0</v>
      </c>
      <c r="O12656" s="17" t="e">
        <f t="shared" si="972"/>
        <v>#DIV/0!</v>
      </c>
      <c r="P12656" s="31">
        <f t="shared" si="973"/>
        <v>0</v>
      </c>
      <c r="Q12656" s="9" t="e">
        <f t="shared" si="974"/>
        <v>#DIV/0!</v>
      </c>
    </row>
    <row r="12657" spans="12:17" x14ac:dyDescent="0.25">
      <c r="L12657" s="10" t="str">
        <f>IF(F12657="","",(SUM(F$2:F12657)))</f>
        <v/>
      </c>
      <c r="M12657" s="31">
        <f t="shared" si="970"/>
        <v>0</v>
      </c>
      <c r="N12657" s="31">
        <f t="shared" si="971"/>
        <v>0</v>
      </c>
      <c r="O12657" s="17" t="e">
        <f t="shared" si="972"/>
        <v>#DIV/0!</v>
      </c>
      <c r="P12657" s="31">
        <f t="shared" si="973"/>
        <v>0</v>
      </c>
      <c r="Q12657" s="9" t="e">
        <f t="shared" si="974"/>
        <v>#DIV/0!</v>
      </c>
    </row>
    <row r="12658" spans="12:17" x14ac:dyDescent="0.25">
      <c r="L12658" s="10" t="str">
        <f>IF(F12658="","",(SUM(F$2:F12658)))</f>
        <v/>
      </c>
      <c r="M12658" s="31">
        <f t="shared" si="970"/>
        <v>0</v>
      </c>
      <c r="N12658" s="31">
        <f t="shared" si="971"/>
        <v>0</v>
      </c>
      <c r="O12658" s="17" t="e">
        <f t="shared" si="972"/>
        <v>#DIV/0!</v>
      </c>
      <c r="P12658" s="31">
        <f t="shared" si="973"/>
        <v>0</v>
      </c>
      <c r="Q12658" s="9" t="e">
        <f t="shared" si="974"/>
        <v>#DIV/0!</v>
      </c>
    </row>
    <row r="12659" spans="12:17" x14ac:dyDescent="0.25">
      <c r="L12659" s="10" t="str">
        <f>IF(F12659="","",(SUM(F$2:F12659)))</f>
        <v/>
      </c>
      <c r="M12659" s="31">
        <f t="shared" si="970"/>
        <v>0</v>
      </c>
      <c r="N12659" s="31">
        <f t="shared" si="971"/>
        <v>0</v>
      </c>
      <c r="O12659" s="17" t="e">
        <f t="shared" si="972"/>
        <v>#DIV/0!</v>
      </c>
      <c r="P12659" s="31">
        <f t="shared" si="973"/>
        <v>0</v>
      </c>
      <c r="Q12659" s="9" t="e">
        <f t="shared" si="974"/>
        <v>#DIV/0!</v>
      </c>
    </row>
    <row r="12660" spans="12:17" x14ac:dyDescent="0.25">
      <c r="L12660" s="10" t="str">
        <f>IF(F12660="","",(SUM(F$2:F12660)))</f>
        <v/>
      </c>
      <c r="M12660" s="31">
        <f t="shared" si="970"/>
        <v>0</v>
      </c>
      <c r="N12660" s="31">
        <f t="shared" si="971"/>
        <v>0</v>
      </c>
      <c r="O12660" s="17" t="e">
        <f t="shared" si="972"/>
        <v>#DIV/0!</v>
      </c>
      <c r="P12660" s="31">
        <f t="shared" si="973"/>
        <v>0</v>
      </c>
      <c r="Q12660" s="9" t="e">
        <f t="shared" si="974"/>
        <v>#DIV/0!</v>
      </c>
    </row>
    <row r="12661" spans="12:17" x14ac:dyDescent="0.25">
      <c r="L12661" s="10" t="str">
        <f>IF(F12661="","",(SUM(F$2:F12661)))</f>
        <v/>
      </c>
      <c r="M12661" s="31">
        <f t="shared" si="970"/>
        <v>0</v>
      </c>
      <c r="N12661" s="31">
        <f t="shared" si="971"/>
        <v>0</v>
      </c>
      <c r="O12661" s="17" t="e">
        <f t="shared" si="972"/>
        <v>#DIV/0!</v>
      </c>
      <c r="P12661" s="31">
        <f t="shared" si="973"/>
        <v>0</v>
      </c>
      <c r="Q12661" s="9" t="e">
        <f t="shared" si="974"/>
        <v>#DIV/0!</v>
      </c>
    </row>
    <row r="12662" spans="12:17" x14ac:dyDescent="0.25">
      <c r="L12662" s="10" t="str">
        <f>IF(F12662="","",(SUM(F$2:F12662)))</f>
        <v/>
      </c>
      <c r="M12662" s="31">
        <f t="shared" si="970"/>
        <v>0</v>
      </c>
      <c r="N12662" s="31">
        <f t="shared" si="971"/>
        <v>0</v>
      </c>
      <c r="O12662" s="17" t="e">
        <f t="shared" si="972"/>
        <v>#DIV/0!</v>
      </c>
      <c r="P12662" s="31">
        <f t="shared" si="973"/>
        <v>0</v>
      </c>
      <c r="Q12662" s="9" t="e">
        <f t="shared" si="974"/>
        <v>#DIV/0!</v>
      </c>
    </row>
    <row r="12663" spans="12:17" x14ac:dyDescent="0.25">
      <c r="L12663" s="10" t="str">
        <f>IF(F12663="","",(SUM(F$2:F12663)))</f>
        <v/>
      </c>
      <c r="M12663" s="31">
        <f t="shared" si="970"/>
        <v>0</v>
      </c>
      <c r="N12663" s="31">
        <f t="shared" si="971"/>
        <v>0</v>
      </c>
      <c r="O12663" s="17" t="e">
        <f t="shared" si="972"/>
        <v>#DIV/0!</v>
      </c>
      <c r="P12663" s="31">
        <f t="shared" si="973"/>
        <v>0</v>
      </c>
      <c r="Q12663" s="9" t="e">
        <f t="shared" si="974"/>
        <v>#DIV/0!</v>
      </c>
    </row>
    <row r="12664" spans="12:17" x14ac:dyDescent="0.25">
      <c r="L12664" s="10" t="str">
        <f>IF(F12664="","",(SUM(F$2:F12664)))</f>
        <v/>
      </c>
      <c r="M12664" s="31">
        <f t="shared" si="970"/>
        <v>0</v>
      </c>
      <c r="N12664" s="31">
        <f t="shared" si="971"/>
        <v>0</v>
      </c>
      <c r="O12664" s="17" t="e">
        <f t="shared" si="972"/>
        <v>#DIV/0!</v>
      </c>
      <c r="P12664" s="31">
        <f t="shared" si="973"/>
        <v>0</v>
      </c>
      <c r="Q12664" s="9" t="e">
        <f t="shared" si="974"/>
        <v>#DIV/0!</v>
      </c>
    </row>
    <row r="12665" spans="12:17" x14ac:dyDescent="0.25">
      <c r="L12665" s="10" t="str">
        <f>IF(F12665="","",(SUM(F$2:F12665)))</f>
        <v/>
      </c>
      <c r="M12665" s="31">
        <f t="shared" si="970"/>
        <v>0</v>
      </c>
      <c r="N12665" s="31">
        <f t="shared" si="971"/>
        <v>0</v>
      </c>
      <c r="O12665" s="17" t="e">
        <f t="shared" si="972"/>
        <v>#DIV/0!</v>
      </c>
      <c r="P12665" s="31">
        <f t="shared" si="973"/>
        <v>0</v>
      </c>
      <c r="Q12665" s="9" t="e">
        <f t="shared" si="974"/>
        <v>#DIV/0!</v>
      </c>
    </row>
    <row r="12666" spans="12:17" x14ac:dyDescent="0.25">
      <c r="L12666" s="10" t="str">
        <f>IF(F12666="","",(SUM(F$2:F12666)))</f>
        <v/>
      </c>
      <c r="M12666" s="31">
        <f t="shared" si="970"/>
        <v>0</v>
      </c>
      <c r="N12666" s="31">
        <f t="shared" si="971"/>
        <v>0</v>
      </c>
      <c r="O12666" s="17" t="e">
        <f t="shared" si="972"/>
        <v>#DIV/0!</v>
      </c>
      <c r="P12666" s="31">
        <f t="shared" si="973"/>
        <v>0</v>
      </c>
      <c r="Q12666" s="9" t="e">
        <f t="shared" si="974"/>
        <v>#DIV/0!</v>
      </c>
    </row>
    <row r="12667" spans="12:17" x14ac:dyDescent="0.25">
      <c r="L12667" s="10" t="str">
        <f>IF(F12667="","",(SUM(F$2:F12667)))</f>
        <v/>
      </c>
      <c r="M12667" s="31">
        <f t="shared" si="970"/>
        <v>0</v>
      </c>
      <c r="N12667" s="31">
        <f t="shared" si="971"/>
        <v>0</v>
      </c>
      <c r="O12667" s="17" t="e">
        <f t="shared" si="972"/>
        <v>#DIV/0!</v>
      </c>
      <c r="P12667" s="31">
        <f t="shared" si="973"/>
        <v>0</v>
      </c>
      <c r="Q12667" s="9" t="e">
        <f t="shared" si="974"/>
        <v>#DIV/0!</v>
      </c>
    </row>
    <row r="12668" spans="12:17" x14ac:dyDescent="0.25">
      <c r="L12668" s="10" t="str">
        <f>IF(F12668="","",(SUM(F$2:F12668)))</f>
        <v/>
      </c>
      <c r="M12668" s="31">
        <f t="shared" si="970"/>
        <v>0</v>
      </c>
      <c r="N12668" s="31">
        <f t="shared" si="971"/>
        <v>0</v>
      </c>
      <c r="O12668" s="17" t="e">
        <f t="shared" si="972"/>
        <v>#DIV/0!</v>
      </c>
      <c r="P12668" s="31">
        <f t="shared" si="973"/>
        <v>0</v>
      </c>
      <c r="Q12668" s="9" t="e">
        <f t="shared" si="974"/>
        <v>#DIV/0!</v>
      </c>
    </row>
    <row r="12669" spans="12:17" x14ac:dyDescent="0.25">
      <c r="L12669" s="10" t="str">
        <f>IF(F12669="","",(SUM(F$2:F12669)))</f>
        <v/>
      </c>
      <c r="M12669" s="31">
        <f t="shared" si="970"/>
        <v>0</v>
      </c>
      <c r="N12669" s="31">
        <f t="shared" si="971"/>
        <v>0</v>
      </c>
      <c r="O12669" s="17" t="e">
        <f t="shared" si="972"/>
        <v>#DIV/0!</v>
      </c>
      <c r="P12669" s="31">
        <f t="shared" si="973"/>
        <v>0</v>
      </c>
      <c r="Q12669" s="9" t="e">
        <f t="shared" si="974"/>
        <v>#DIV/0!</v>
      </c>
    </row>
    <row r="12670" spans="12:17" x14ac:dyDescent="0.25">
      <c r="L12670" s="10" t="str">
        <f>IF(F12670="","",(SUM(F$2:F12670)))</f>
        <v/>
      </c>
      <c r="M12670" s="31">
        <f t="shared" si="970"/>
        <v>0</v>
      </c>
      <c r="N12670" s="31">
        <f t="shared" si="971"/>
        <v>0</v>
      </c>
      <c r="O12670" s="17" t="e">
        <f t="shared" si="972"/>
        <v>#DIV/0!</v>
      </c>
      <c r="P12670" s="31">
        <f t="shared" si="973"/>
        <v>0</v>
      </c>
      <c r="Q12670" s="9" t="e">
        <f t="shared" si="974"/>
        <v>#DIV/0!</v>
      </c>
    </row>
    <row r="12671" spans="12:17" x14ac:dyDescent="0.25">
      <c r="L12671" s="10" t="str">
        <f>IF(F12671="","",(SUM(F$2:F12671)))</f>
        <v/>
      </c>
      <c r="M12671" s="31">
        <f t="shared" si="970"/>
        <v>0</v>
      </c>
      <c r="N12671" s="31">
        <f t="shared" si="971"/>
        <v>0</v>
      </c>
      <c r="O12671" s="17" t="e">
        <f t="shared" si="972"/>
        <v>#DIV/0!</v>
      </c>
      <c r="P12671" s="31">
        <f t="shared" si="973"/>
        <v>0</v>
      </c>
      <c r="Q12671" s="9" t="e">
        <f t="shared" si="974"/>
        <v>#DIV/0!</v>
      </c>
    </row>
    <row r="12672" spans="12:17" x14ac:dyDescent="0.25">
      <c r="L12672" s="10" t="str">
        <f>IF(F12672="","",(SUM(F$2:F12672)))</f>
        <v/>
      </c>
      <c r="M12672" s="31">
        <f t="shared" si="970"/>
        <v>0</v>
      </c>
      <c r="N12672" s="31">
        <f t="shared" si="971"/>
        <v>0</v>
      </c>
      <c r="O12672" s="17" t="e">
        <f t="shared" si="972"/>
        <v>#DIV/0!</v>
      </c>
      <c r="P12672" s="31">
        <f t="shared" si="973"/>
        <v>0</v>
      </c>
      <c r="Q12672" s="9" t="e">
        <f t="shared" si="974"/>
        <v>#DIV/0!</v>
      </c>
    </row>
    <row r="12673" spans="12:17" x14ac:dyDescent="0.25">
      <c r="L12673" s="10" t="str">
        <f>IF(F12673="","",(SUM(F$2:F12673)))</f>
        <v/>
      </c>
      <c r="M12673" s="31">
        <f t="shared" si="970"/>
        <v>0</v>
      </c>
      <c r="N12673" s="31">
        <f t="shared" si="971"/>
        <v>0</v>
      </c>
      <c r="O12673" s="17" t="e">
        <f t="shared" si="972"/>
        <v>#DIV/0!</v>
      </c>
      <c r="P12673" s="31">
        <f t="shared" si="973"/>
        <v>0</v>
      </c>
      <c r="Q12673" s="9" t="e">
        <f t="shared" si="974"/>
        <v>#DIV/0!</v>
      </c>
    </row>
    <row r="12674" spans="12:17" x14ac:dyDescent="0.25">
      <c r="L12674" s="10" t="str">
        <f>IF(F12674="","",(SUM(F$2:F12674)))</f>
        <v/>
      </c>
      <c r="M12674" s="31">
        <f t="shared" si="970"/>
        <v>0</v>
      </c>
      <c r="N12674" s="31">
        <f t="shared" si="971"/>
        <v>0</v>
      </c>
      <c r="O12674" s="17" t="e">
        <f t="shared" si="972"/>
        <v>#DIV/0!</v>
      </c>
      <c r="P12674" s="31">
        <f t="shared" si="973"/>
        <v>0</v>
      </c>
      <c r="Q12674" s="9" t="e">
        <f t="shared" si="974"/>
        <v>#DIV/0!</v>
      </c>
    </row>
    <row r="12675" spans="12:17" x14ac:dyDescent="0.25">
      <c r="L12675" s="10" t="str">
        <f>IF(F12675="","",(SUM(F$2:F12675)))</f>
        <v/>
      </c>
      <c r="M12675" s="31">
        <f t="shared" si="970"/>
        <v>0</v>
      </c>
      <c r="N12675" s="31">
        <f t="shared" si="971"/>
        <v>0</v>
      </c>
      <c r="O12675" s="17" t="e">
        <f t="shared" si="972"/>
        <v>#DIV/0!</v>
      </c>
      <c r="P12675" s="31">
        <f t="shared" si="973"/>
        <v>0</v>
      </c>
      <c r="Q12675" s="9" t="e">
        <f t="shared" si="974"/>
        <v>#DIV/0!</v>
      </c>
    </row>
    <row r="12676" spans="12:17" x14ac:dyDescent="0.25">
      <c r="L12676" s="10" t="str">
        <f>IF(F12676="","",(SUM(F$2:F12676)))</f>
        <v/>
      </c>
      <c r="M12676" s="31">
        <f t="shared" si="970"/>
        <v>0</v>
      </c>
      <c r="N12676" s="31">
        <f t="shared" si="971"/>
        <v>0</v>
      </c>
      <c r="O12676" s="17" t="e">
        <f t="shared" si="972"/>
        <v>#DIV/0!</v>
      </c>
      <c r="P12676" s="31">
        <f t="shared" si="973"/>
        <v>0</v>
      </c>
      <c r="Q12676" s="9" t="e">
        <f t="shared" si="974"/>
        <v>#DIV/0!</v>
      </c>
    </row>
    <row r="12677" spans="12:17" x14ac:dyDescent="0.25">
      <c r="L12677" s="10" t="str">
        <f>IF(F12677="","",(SUM(F$2:F12677)))</f>
        <v/>
      </c>
      <c r="M12677" s="31">
        <f t="shared" si="970"/>
        <v>0</v>
      </c>
      <c r="N12677" s="31">
        <f t="shared" si="971"/>
        <v>0</v>
      </c>
      <c r="O12677" s="17" t="e">
        <f t="shared" si="972"/>
        <v>#DIV/0!</v>
      </c>
      <c r="P12677" s="31">
        <f t="shared" si="973"/>
        <v>0</v>
      </c>
      <c r="Q12677" s="9" t="e">
        <f t="shared" si="974"/>
        <v>#DIV/0!</v>
      </c>
    </row>
    <row r="12678" spans="12:17" x14ac:dyDescent="0.25">
      <c r="L12678" s="10" t="str">
        <f>IF(F12678="","",(SUM(F$2:F12678)))</f>
        <v/>
      </c>
      <c r="M12678" s="31">
        <f t="shared" si="970"/>
        <v>0</v>
      </c>
      <c r="N12678" s="31">
        <f t="shared" si="971"/>
        <v>0</v>
      </c>
      <c r="O12678" s="17" t="e">
        <f t="shared" si="972"/>
        <v>#DIV/0!</v>
      </c>
      <c r="P12678" s="31">
        <f t="shared" si="973"/>
        <v>0</v>
      </c>
      <c r="Q12678" s="9" t="e">
        <f t="shared" si="974"/>
        <v>#DIV/0!</v>
      </c>
    </row>
    <row r="12679" spans="12:17" x14ac:dyDescent="0.25">
      <c r="L12679" s="10" t="str">
        <f>IF(F12679="","",(SUM(F$2:F12679)))</f>
        <v/>
      </c>
      <c r="M12679" s="31">
        <f t="shared" si="970"/>
        <v>0</v>
      </c>
      <c r="N12679" s="31">
        <f t="shared" si="971"/>
        <v>0</v>
      </c>
      <c r="O12679" s="17" t="e">
        <f t="shared" si="972"/>
        <v>#DIV/0!</v>
      </c>
      <c r="P12679" s="31">
        <f t="shared" si="973"/>
        <v>0</v>
      </c>
      <c r="Q12679" s="9" t="e">
        <f t="shared" si="974"/>
        <v>#DIV/0!</v>
      </c>
    </row>
    <row r="12680" spans="12:17" x14ac:dyDescent="0.25">
      <c r="L12680" s="10" t="str">
        <f>IF(F12680="","",(SUM(F$2:F12680)))</f>
        <v/>
      </c>
      <c r="M12680" s="31">
        <f t="shared" si="970"/>
        <v>0</v>
      </c>
      <c r="N12680" s="31">
        <f t="shared" si="971"/>
        <v>0</v>
      </c>
      <c r="O12680" s="17" t="e">
        <f t="shared" si="972"/>
        <v>#DIV/0!</v>
      </c>
      <c r="P12680" s="31">
        <f t="shared" si="973"/>
        <v>0</v>
      </c>
      <c r="Q12680" s="9" t="e">
        <f t="shared" si="974"/>
        <v>#DIV/0!</v>
      </c>
    </row>
    <row r="12681" spans="12:17" x14ac:dyDescent="0.25">
      <c r="L12681" s="10" t="str">
        <f>IF(F12681="","",(SUM(F$2:F12681)))</f>
        <v/>
      </c>
      <c r="M12681" s="31">
        <f t="shared" si="970"/>
        <v>0</v>
      </c>
      <c r="N12681" s="31">
        <f t="shared" si="971"/>
        <v>0</v>
      </c>
      <c r="O12681" s="17" t="e">
        <f t="shared" si="972"/>
        <v>#DIV/0!</v>
      </c>
      <c r="P12681" s="31">
        <f t="shared" si="973"/>
        <v>0</v>
      </c>
      <c r="Q12681" s="9" t="e">
        <f t="shared" si="974"/>
        <v>#DIV/0!</v>
      </c>
    </row>
    <row r="12682" spans="12:17" x14ac:dyDescent="0.25">
      <c r="L12682" s="10" t="str">
        <f>IF(F12682="","",(SUM(F$2:F12682)))</f>
        <v/>
      </c>
      <c r="M12682" s="31">
        <f t="shared" ref="M12682:M12745" si="975">IF(B$201="","",(COUNTIF($B12483:$B12682, "Tournament Pool Tournament Registration") - COUNTIF($B12483:$B12682, "Tournament Pool Registration (inc. Fee)")))</f>
        <v>0</v>
      </c>
      <c r="N12682" s="31">
        <f t="shared" ref="N12682:N12745" si="976">IF(B$201="","",(COUNTIF($B12483:$B12682, "Tournament Pool Tournament Registration")))</f>
        <v>0</v>
      </c>
      <c r="O12682" s="17" t="e">
        <f t="shared" ref="O12682:O12745" si="977">IF(B$201="","",(M12682/N12682))</f>
        <v>#DIV/0!</v>
      </c>
      <c r="P12682" s="31">
        <f t="shared" ref="P12682:P12745" si="978">IF(B$201="","",(COUNTIF($B12483:$B12682, "Tournament Pool Tournament KO Award")))</f>
        <v>0</v>
      </c>
      <c r="Q12682" s="9" t="e">
        <f t="shared" ref="Q12682:Q12745" si="979">IF(B$201="","",(P12682/N12682))</f>
        <v>#DIV/0!</v>
      </c>
    </row>
    <row r="12683" spans="12:17" x14ac:dyDescent="0.25">
      <c r="L12683" s="10" t="str">
        <f>IF(F12683="","",(SUM(F$2:F12683)))</f>
        <v/>
      </c>
      <c r="M12683" s="31">
        <f t="shared" si="975"/>
        <v>0</v>
      </c>
      <c r="N12683" s="31">
        <f t="shared" si="976"/>
        <v>0</v>
      </c>
      <c r="O12683" s="17" t="e">
        <f t="shared" si="977"/>
        <v>#DIV/0!</v>
      </c>
      <c r="P12683" s="31">
        <f t="shared" si="978"/>
        <v>0</v>
      </c>
      <c r="Q12683" s="9" t="e">
        <f t="shared" si="979"/>
        <v>#DIV/0!</v>
      </c>
    </row>
    <row r="12684" spans="12:17" x14ac:dyDescent="0.25">
      <c r="L12684" s="10" t="str">
        <f>IF(F12684="","",(SUM(F$2:F12684)))</f>
        <v/>
      </c>
      <c r="M12684" s="31">
        <f t="shared" si="975"/>
        <v>0</v>
      </c>
      <c r="N12684" s="31">
        <f t="shared" si="976"/>
        <v>0</v>
      </c>
      <c r="O12684" s="17" t="e">
        <f t="shared" si="977"/>
        <v>#DIV/0!</v>
      </c>
      <c r="P12684" s="31">
        <f t="shared" si="978"/>
        <v>0</v>
      </c>
      <c r="Q12684" s="9" t="e">
        <f t="shared" si="979"/>
        <v>#DIV/0!</v>
      </c>
    </row>
    <row r="12685" spans="12:17" x14ac:dyDescent="0.25">
      <c r="L12685" s="10" t="str">
        <f>IF(F12685="","",(SUM(F$2:F12685)))</f>
        <v/>
      </c>
      <c r="M12685" s="31">
        <f t="shared" si="975"/>
        <v>0</v>
      </c>
      <c r="N12685" s="31">
        <f t="shared" si="976"/>
        <v>0</v>
      </c>
      <c r="O12685" s="17" t="e">
        <f t="shared" si="977"/>
        <v>#DIV/0!</v>
      </c>
      <c r="P12685" s="31">
        <f t="shared" si="978"/>
        <v>0</v>
      </c>
      <c r="Q12685" s="9" t="e">
        <f t="shared" si="979"/>
        <v>#DIV/0!</v>
      </c>
    </row>
    <row r="12686" spans="12:17" x14ac:dyDescent="0.25">
      <c r="L12686" s="10" t="str">
        <f>IF(F12686="","",(SUM(F$2:F12686)))</f>
        <v/>
      </c>
      <c r="M12686" s="31">
        <f t="shared" si="975"/>
        <v>0</v>
      </c>
      <c r="N12686" s="31">
        <f t="shared" si="976"/>
        <v>0</v>
      </c>
      <c r="O12686" s="17" t="e">
        <f t="shared" si="977"/>
        <v>#DIV/0!</v>
      </c>
      <c r="P12686" s="31">
        <f t="shared" si="978"/>
        <v>0</v>
      </c>
      <c r="Q12686" s="9" t="e">
        <f t="shared" si="979"/>
        <v>#DIV/0!</v>
      </c>
    </row>
    <row r="12687" spans="12:17" x14ac:dyDescent="0.25">
      <c r="L12687" s="10" t="str">
        <f>IF(F12687="","",(SUM(F$2:F12687)))</f>
        <v/>
      </c>
      <c r="M12687" s="31">
        <f t="shared" si="975"/>
        <v>0</v>
      </c>
      <c r="N12687" s="31">
        <f t="shared" si="976"/>
        <v>0</v>
      </c>
      <c r="O12687" s="17" t="e">
        <f t="shared" si="977"/>
        <v>#DIV/0!</v>
      </c>
      <c r="P12687" s="31">
        <f t="shared" si="978"/>
        <v>0</v>
      </c>
      <c r="Q12687" s="9" t="e">
        <f t="shared" si="979"/>
        <v>#DIV/0!</v>
      </c>
    </row>
    <row r="12688" spans="12:17" x14ac:dyDescent="0.25">
      <c r="L12688" s="10" t="str">
        <f>IF(F12688="","",(SUM(F$2:F12688)))</f>
        <v/>
      </c>
      <c r="M12688" s="31">
        <f t="shared" si="975"/>
        <v>0</v>
      </c>
      <c r="N12688" s="31">
        <f t="shared" si="976"/>
        <v>0</v>
      </c>
      <c r="O12688" s="17" t="e">
        <f t="shared" si="977"/>
        <v>#DIV/0!</v>
      </c>
      <c r="P12688" s="31">
        <f t="shared" si="978"/>
        <v>0</v>
      </c>
      <c r="Q12688" s="9" t="e">
        <f t="shared" si="979"/>
        <v>#DIV/0!</v>
      </c>
    </row>
    <row r="12689" spans="12:17" x14ac:dyDescent="0.25">
      <c r="L12689" s="10" t="str">
        <f>IF(F12689="","",(SUM(F$2:F12689)))</f>
        <v/>
      </c>
      <c r="M12689" s="31">
        <f t="shared" si="975"/>
        <v>0</v>
      </c>
      <c r="N12689" s="31">
        <f t="shared" si="976"/>
        <v>0</v>
      </c>
      <c r="O12689" s="17" t="e">
        <f t="shared" si="977"/>
        <v>#DIV/0!</v>
      </c>
      <c r="P12689" s="31">
        <f t="shared" si="978"/>
        <v>0</v>
      </c>
      <c r="Q12689" s="9" t="e">
        <f t="shared" si="979"/>
        <v>#DIV/0!</v>
      </c>
    </row>
    <row r="12690" spans="12:17" x14ac:dyDescent="0.25">
      <c r="L12690" s="10" t="str">
        <f>IF(F12690="","",(SUM(F$2:F12690)))</f>
        <v/>
      </c>
      <c r="M12690" s="31">
        <f t="shared" si="975"/>
        <v>0</v>
      </c>
      <c r="N12690" s="31">
        <f t="shared" si="976"/>
        <v>0</v>
      </c>
      <c r="O12690" s="17" t="e">
        <f t="shared" si="977"/>
        <v>#DIV/0!</v>
      </c>
      <c r="P12690" s="31">
        <f t="shared" si="978"/>
        <v>0</v>
      </c>
      <c r="Q12690" s="9" t="e">
        <f t="shared" si="979"/>
        <v>#DIV/0!</v>
      </c>
    </row>
    <row r="12691" spans="12:17" x14ac:dyDescent="0.25">
      <c r="L12691" s="10" t="str">
        <f>IF(F12691="","",(SUM(F$2:F12691)))</f>
        <v/>
      </c>
      <c r="M12691" s="31">
        <f t="shared" si="975"/>
        <v>0</v>
      </c>
      <c r="N12691" s="31">
        <f t="shared" si="976"/>
        <v>0</v>
      </c>
      <c r="O12691" s="17" t="e">
        <f t="shared" si="977"/>
        <v>#DIV/0!</v>
      </c>
      <c r="P12691" s="31">
        <f t="shared" si="978"/>
        <v>0</v>
      </c>
      <c r="Q12691" s="9" t="e">
        <f t="shared" si="979"/>
        <v>#DIV/0!</v>
      </c>
    </row>
    <row r="12692" spans="12:17" x14ac:dyDescent="0.25">
      <c r="L12692" s="10" t="str">
        <f>IF(F12692="","",(SUM(F$2:F12692)))</f>
        <v/>
      </c>
      <c r="M12692" s="31">
        <f t="shared" si="975"/>
        <v>0</v>
      </c>
      <c r="N12692" s="31">
        <f t="shared" si="976"/>
        <v>0</v>
      </c>
      <c r="O12692" s="17" t="e">
        <f t="shared" si="977"/>
        <v>#DIV/0!</v>
      </c>
      <c r="P12692" s="31">
        <f t="shared" si="978"/>
        <v>0</v>
      </c>
      <c r="Q12692" s="9" t="e">
        <f t="shared" si="979"/>
        <v>#DIV/0!</v>
      </c>
    </row>
    <row r="12693" spans="12:17" x14ac:dyDescent="0.25">
      <c r="L12693" s="10" t="str">
        <f>IF(F12693="","",(SUM(F$2:F12693)))</f>
        <v/>
      </c>
      <c r="M12693" s="31">
        <f t="shared" si="975"/>
        <v>0</v>
      </c>
      <c r="N12693" s="31">
        <f t="shared" si="976"/>
        <v>0</v>
      </c>
      <c r="O12693" s="17" t="e">
        <f t="shared" si="977"/>
        <v>#DIV/0!</v>
      </c>
      <c r="P12693" s="31">
        <f t="shared" si="978"/>
        <v>0</v>
      </c>
      <c r="Q12693" s="9" t="e">
        <f t="shared" si="979"/>
        <v>#DIV/0!</v>
      </c>
    </row>
    <row r="12694" spans="12:17" x14ac:dyDescent="0.25">
      <c r="L12694" s="10" t="str">
        <f>IF(F12694="","",(SUM(F$2:F12694)))</f>
        <v/>
      </c>
      <c r="M12694" s="31">
        <f t="shared" si="975"/>
        <v>0</v>
      </c>
      <c r="N12694" s="31">
        <f t="shared" si="976"/>
        <v>0</v>
      </c>
      <c r="O12694" s="17" t="e">
        <f t="shared" si="977"/>
        <v>#DIV/0!</v>
      </c>
      <c r="P12694" s="31">
        <f t="shared" si="978"/>
        <v>0</v>
      </c>
      <c r="Q12694" s="9" t="e">
        <f t="shared" si="979"/>
        <v>#DIV/0!</v>
      </c>
    </row>
    <row r="12695" spans="12:17" x14ac:dyDescent="0.25">
      <c r="L12695" s="10" t="str">
        <f>IF(F12695="","",(SUM(F$2:F12695)))</f>
        <v/>
      </c>
      <c r="M12695" s="31">
        <f t="shared" si="975"/>
        <v>0</v>
      </c>
      <c r="N12695" s="31">
        <f t="shared" si="976"/>
        <v>0</v>
      </c>
      <c r="O12695" s="17" t="e">
        <f t="shared" si="977"/>
        <v>#DIV/0!</v>
      </c>
      <c r="P12695" s="31">
        <f t="shared" si="978"/>
        <v>0</v>
      </c>
      <c r="Q12695" s="9" t="e">
        <f t="shared" si="979"/>
        <v>#DIV/0!</v>
      </c>
    </row>
    <row r="12696" spans="12:17" x14ac:dyDescent="0.25">
      <c r="L12696" s="10" t="str">
        <f>IF(F12696="","",(SUM(F$2:F12696)))</f>
        <v/>
      </c>
      <c r="M12696" s="31">
        <f t="shared" si="975"/>
        <v>0</v>
      </c>
      <c r="N12696" s="31">
        <f t="shared" si="976"/>
        <v>0</v>
      </c>
      <c r="O12696" s="17" t="e">
        <f t="shared" si="977"/>
        <v>#DIV/0!</v>
      </c>
      <c r="P12696" s="31">
        <f t="shared" si="978"/>
        <v>0</v>
      </c>
      <c r="Q12696" s="9" t="e">
        <f t="shared" si="979"/>
        <v>#DIV/0!</v>
      </c>
    </row>
    <row r="12697" spans="12:17" x14ac:dyDescent="0.25">
      <c r="L12697" s="10" t="str">
        <f>IF(F12697="","",(SUM(F$2:F12697)))</f>
        <v/>
      </c>
      <c r="M12697" s="31">
        <f t="shared" si="975"/>
        <v>0</v>
      </c>
      <c r="N12697" s="31">
        <f t="shared" si="976"/>
        <v>0</v>
      </c>
      <c r="O12697" s="17" t="e">
        <f t="shared" si="977"/>
        <v>#DIV/0!</v>
      </c>
      <c r="P12697" s="31">
        <f t="shared" si="978"/>
        <v>0</v>
      </c>
      <c r="Q12697" s="9" t="e">
        <f t="shared" si="979"/>
        <v>#DIV/0!</v>
      </c>
    </row>
    <row r="12698" spans="12:17" x14ac:dyDescent="0.25">
      <c r="L12698" s="10" t="str">
        <f>IF(F12698="","",(SUM(F$2:F12698)))</f>
        <v/>
      </c>
      <c r="M12698" s="31">
        <f t="shared" si="975"/>
        <v>0</v>
      </c>
      <c r="N12698" s="31">
        <f t="shared" si="976"/>
        <v>0</v>
      </c>
      <c r="O12698" s="17" t="e">
        <f t="shared" si="977"/>
        <v>#DIV/0!</v>
      </c>
      <c r="P12698" s="31">
        <f t="shared" si="978"/>
        <v>0</v>
      </c>
      <c r="Q12698" s="9" t="e">
        <f t="shared" si="979"/>
        <v>#DIV/0!</v>
      </c>
    </row>
    <row r="12699" spans="12:17" x14ac:dyDescent="0.25">
      <c r="L12699" s="10" t="str">
        <f>IF(F12699="","",(SUM(F$2:F12699)))</f>
        <v/>
      </c>
      <c r="M12699" s="31">
        <f t="shared" si="975"/>
        <v>0</v>
      </c>
      <c r="N12699" s="31">
        <f t="shared" si="976"/>
        <v>0</v>
      </c>
      <c r="O12699" s="17" t="e">
        <f t="shared" si="977"/>
        <v>#DIV/0!</v>
      </c>
      <c r="P12699" s="31">
        <f t="shared" si="978"/>
        <v>0</v>
      </c>
      <c r="Q12699" s="9" t="e">
        <f t="shared" si="979"/>
        <v>#DIV/0!</v>
      </c>
    </row>
    <row r="12700" spans="12:17" x14ac:dyDescent="0.25">
      <c r="L12700" s="10" t="str">
        <f>IF(F12700="","",(SUM(F$2:F12700)))</f>
        <v/>
      </c>
      <c r="M12700" s="31">
        <f t="shared" si="975"/>
        <v>0</v>
      </c>
      <c r="N12700" s="31">
        <f t="shared" si="976"/>
        <v>0</v>
      </c>
      <c r="O12700" s="17" t="e">
        <f t="shared" si="977"/>
        <v>#DIV/0!</v>
      </c>
      <c r="P12700" s="31">
        <f t="shared" si="978"/>
        <v>0</v>
      </c>
      <c r="Q12700" s="9" t="e">
        <f t="shared" si="979"/>
        <v>#DIV/0!</v>
      </c>
    </row>
    <row r="12701" spans="12:17" x14ac:dyDescent="0.25">
      <c r="L12701" s="10" t="str">
        <f>IF(F12701="","",(SUM(F$2:F12701)))</f>
        <v/>
      </c>
      <c r="M12701" s="31">
        <f t="shared" si="975"/>
        <v>0</v>
      </c>
      <c r="N12701" s="31">
        <f t="shared" si="976"/>
        <v>0</v>
      </c>
      <c r="O12701" s="17" t="e">
        <f t="shared" si="977"/>
        <v>#DIV/0!</v>
      </c>
      <c r="P12701" s="31">
        <f t="shared" si="978"/>
        <v>0</v>
      </c>
      <c r="Q12701" s="9" t="e">
        <f t="shared" si="979"/>
        <v>#DIV/0!</v>
      </c>
    </row>
    <row r="12702" spans="12:17" x14ac:dyDescent="0.25">
      <c r="L12702" s="10" t="str">
        <f>IF(F12702="","",(SUM(F$2:F12702)))</f>
        <v/>
      </c>
      <c r="M12702" s="31">
        <f t="shared" si="975"/>
        <v>0</v>
      </c>
      <c r="N12702" s="31">
        <f t="shared" si="976"/>
        <v>0</v>
      </c>
      <c r="O12702" s="17" t="e">
        <f t="shared" si="977"/>
        <v>#DIV/0!</v>
      </c>
      <c r="P12702" s="31">
        <f t="shared" si="978"/>
        <v>0</v>
      </c>
      <c r="Q12702" s="9" t="e">
        <f t="shared" si="979"/>
        <v>#DIV/0!</v>
      </c>
    </row>
    <row r="12703" spans="12:17" x14ac:dyDescent="0.25">
      <c r="L12703" s="10" t="str">
        <f>IF(F12703="","",(SUM(F$2:F12703)))</f>
        <v/>
      </c>
      <c r="M12703" s="31">
        <f t="shared" si="975"/>
        <v>0</v>
      </c>
      <c r="N12703" s="31">
        <f t="shared" si="976"/>
        <v>0</v>
      </c>
      <c r="O12703" s="17" t="e">
        <f t="shared" si="977"/>
        <v>#DIV/0!</v>
      </c>
      <c r="P12703" s="31">
        <f t="shared" si="978"/>
        <v>0</v>
      </c>
      <c r="Q12703" s="9" t="e">
        <f t="shared" si="979"/>
        <v>#DIV/0!</v>
      </c>
    </row>
    <row r="12704" spans="12:17" x14ac:dyDescent="0.25">
      <c r="L12704" s="10" t="str">
        <f>IF(F12704="","",(SUM(F$2:F12704)))</f>
        <v/>
      </c>
      <c r="M12704" s="31">
        <f t="shared" si="975"/>
        <v>0</v>
      </c>
      <c r="N12704" s="31">
        <f t="shared" si="976"/>
        <v>0</v>
      </c>
      <c r="O12704" s="17" t="e">
        <f t="shared" si="977"/>
        <v>#DIV/0!</v>
      </c>
      <c r="P12704" s="31">
        <f t="shared" si="978"/>
        <v>0</v>
      </c>
      <c r="Q12704" s="9" t="e">
        <f t="shared" si="979"/>
        <v>#DIV/0!</v>
      </c>
    </row>
    <row r="12705" spans="12:17" x14ac:dyDescent="0.25">
      <c r="L12705" s="10" t="str">
        <f>IF(F12705="","",(SUM(F$2:F12705)))</f>
        <v/>
      </c>
      <c r="M12705" s="31">
        <f t="shared" si="975"/>
        <v>0</v>
      </c>
      <c r="N12705" s="31">
        <f t="shared" si="976"/>
        <v>0</v>
      </c>
      <c r="O12705" s="17" t="e">
        <f t="shared" si="977"/>
        <v>#DIV/0!</v>
      </c>
      <c r="P12705" s="31">
        <f t="shared" si="978"/>
        <v>0</v>
      </c>
      <c r="Q12705" s="9" t="e">
        <f t="shared" si="979"/>
        <v>#DIV/0!</v>
      </c>
    </row>
    <row r="12706" spans="12:17" x14ac:dyDescent="0.25">
      <c r="L12706" s="10" t="str">
        <f>IF(F12706="","",(SUM(F$2:F12706)))</f>
        <v/>
      </c>
      <c r="M12706" s="31">
        <f t="shared" si="975"/>
        <v>0</v>
      </c>
      <c r="N12706" s="31">
        <f t="shared" si="976"/>
        <v>0</v>
      </c>
      <c r="O12706" s="17" t="e">
        <f t="shared" si="977"/>
        <v>#DIV/0!</v>
      </c>
      <c r="P12706" s="31">
        <f t="shared" si="978"/>
        <v>0</v>
      </c>
      <c r="Q12706" s="9" t="e">
        <f t="shared" si="979"/>
        <v>#DIV/0!</v>
      </c>
    </row>
    <row r="12707" spans="12:17" x14ac:dyDescent="0.25">
      <c r="L12707" s="10" t="str">
        <f>IF(F12707="","",(SUM(F$2:F12707)))</f>
        <v/>
      </c>
      <c r="M12707" s="31">
        <f t="shared" si="975"/>
        <v>0</v>
      </c>
      <c r="N12707" s="31">
        <f t="shared" si="976"/>
        <v>0</v>
      </c>
      <c r="O12707" s="17" t="e">
        <f t="shared" si="977"/>
        <v>#DIV/0!</v>
      </c>
      <c r="P12707" s="31">
        <f t="shared" si="978"/>
        <v>0</v>
      </c>
      <c r="Q12707" s="9" t="e">
        <f t="shared" si="979"/>
        <v>#DIV/0!</v>
      </c>
    </row>
    <row r="12708" spans="12:17" x14ac:dyDescent="0.25">
      <c r="L12708" s="10" t="str">
        <f>IF(F12708="","",(SUM(F$2:F12708)))</f>
        <v/>
      </c>
      <c r="M12708" s="31">
        <f t="shared" si="975"/>
        <v>0</v>
      </c>
      <c r="N12708" s="31">
        <f t="shared" si="976"/>
        <v>0</v>
      </c>
      <c r="O12708" s="17" t="e">
        <f t="shared" si="977"/>
        <v>#DIV/0!</v>
      </c>
      <c r="P12708" s="31">
        <f t="shared" si="978"/>
        <v>0</v>
      </c>
      <c r="Q12708" s="9" t="e">
        <f t="shared" si="979"/>
        <v>#DIV/0!</v>
      </c>
    </row>
    <row r="12709" spans="12:17" x14ac:dyDescent="0.25">
      <c r="L12709" s="10" t="str">
        <f>IF(F12709="","",(SUM(F$2:F12709)))</f>
        <v/>
      </c>
      <c r="M12709" s="31">
        <f t="shared" si="975"/>
        <v>0</v>
      </c>
      <c r="N12709" s="31">
        <f t="shared" si="976"/>
        <v>0</v>
      </c>
      <c r="O12709" s="17" t="e">
        <f t="shared" si="977"/>
        <v>#DIV/0!</v>
      </c>
      <c r="P12709" s="31">
        <f t="shared" si="978"/>
        <v>0</v>
      </c>
      <c r="Q12709" s="9" t="e">
        <f t="shared" si="979"/>
        <v>#DIV/0!</v>
      </c>
    </row>
    <row r="12710" spans="12:17" x14ac:dyDescent="0.25">
      <c r="L12710" s="10" t="str">
        <f>IF(F12710="","",(SUM(F$2:F12710)))</f>
        <v/>
      </c>
      <c r="M12710" s="31">
        <f t="shared" si="975"/>
        <v>0</v>
      </c>
      <c r="N12710" s="31">
        <f t="shared" si="976"/>
        <v>0</v>
      </c>
      <c r="O12710" s="17" t="e">
        <f t="shared" si="977"/>
        <v>#DIV/0!</v>
      </c>
      <c r="P12710" s="31">
        <f t="shared" si="978"/>
        <v>0</v>
      </c>
      <c r="Q12710" s="9" t="e">
        <f t="shared" si="979"/>
        <v>#DIV/0!</v>
      </c>
    </row>
    <row r="12711" spans="12:17" x14ac:dyDescent="0.25">
      <c r="L12711" s="10" t="str">
        <f>IF(F12711="","",(SUM(F$2:F12711)))</f>
        <v/>
      </c>
      <c r="M12711" s="31">
        <f t="shared" si="975"/>
        <v>0</v>
      </c>
      <c r="N12711" s="31">
        <f t="shared" si="976"/>
        <v>0</v>
      </c>
      <c r="O12711" s="17" t="e">
        <f t="shared" si="977"/>
        <v>#DIV/0!</v>
      </c>
      <c r="P12711" s="31">
        <f t="shared" si="978"/>
        <v>0</v>
      </c>
      <c r="Q12711" s="9" t="e">
        <f t="shared" si="979"/>
        <v>#DIV/0!</v>
      </c>
    </row>
    <row r="12712" spans="12:17" x14ac:dyDescent="0.25">
      <c r="L12712" s="10" t="str">
        <f>IF(F12712="","",(SUM(F$2:F12712)))</f>
        <v/>
      </c>
      <c r="M12712" s="31">
        <f t="shared" si="975"/>
        <v>0</v>
      </c>
      <c r="N12712" s="31">
        <f t="shared" si="976"/>
        <v>0</v>
      </c>
      <c r="O12712" s="17" t="e">
        <f t="shared" si="977"/>
        <v>#DIV/0!</v>
      </c>
      <c r="P12712" s="31">
        <f t="shared" si="978"/>
        <v>0</v>
      </c>
      <c r="Q12712" s="9" t="e">
        <f t="shared" si="979"/>
        <v>#DIV/0!</v>
      </c>
    </row>
    <row r="12713" spans="12:17" x14ac:dyDescent="0.25">
      <c r="L12713" s="10" t="str">
        <f>IF(F12713="","",(SUM(F$2:F12713)))</f>
        <v/>
      </c>
      <c r="M12713" s="31">
        <f t="shared" si="975"/>
        <v>0</v>
      </c>
      <c r="N12713" s="31">
        <f t="shared" si="976"/>
        <v>0</v>
      </c>
      <c r="O12713" s="17" t="e">
        <f t="shared" si="977"/>
        <v>#DIV/0!</v>
      </c>
      <c r="P12713" s="31">
        <f t="shared" si="978"/>
        <v>0</v>
      </c>
      <c r="Q12713" s="9" t="e">
        <f t="shared" si="979"/>
        <v>#DIV/0!</v>
      </c>
    </row>
    <row r="12714" spans="12:17" x14ac:dyDescent="0.25">
      <c r="L12714" s="10" t="str">
        <f>IF(F12714="","",(SUM(F$2:F12714)))</f>
        <v/>
      </c>
      <c r="M12714" s="31">
        <f t="shared" si="975"/>
        <v>0</v>
      </c>
      <c r="N12714" s="31">
        <f t="shared" si="976"/>
        <v>0</v>
      </c>
      <c r="O12714" s="17" t="e">
        <f t="shared" si="977"/>
        <v>#DIV/0!</v>
      </c>
      <c r="P12714" s="31">
        <f t="shared" si="978"/>
        <v>0</v>
      </c>
      <c r="Q12714" s="9" t="e">
        <f t="shared" si="979"/>
        <v>#DIV/0!</v>
      </c>
    </row>
    <row r="12715" spans="12:17" x14ac:dyDescent="0.25">
      <c r="L12715" s="10" t="str">
        <f>IF(F12715="","",(SUM(F$2:F12715)))</f>
        <v/>
      </c>
      <c r="M12715" s="31">
        <f t="shared" si="975"/>
        <v>0</v>
      </c>
      <c r="N12715" s="31">
        <f t="shared" si="976"/>
        <v>0</v>
      </c>
      <c r="O12715" s="17" t="e">
        <f t="shared" si="977"/>
        <v>#DIV/0!</v>
      </c>
      <c r="P12715" s="31">
        <f t="shared" si="978"/>
        <v>0</v>
      </c>
      <c r="Q12715" s="9" t="e">
        <f t="shared" si="979"/>
        <v>#DIV/0!</v>
      </c>
    </row>
    <row r="12716" spans="12:17" x14ac:dyDescent="0.25">
      <c r="L12716" s="10" t="str">
        <f>IF(F12716="","",(SUM(F$2:F12716)))</f>
        <v/>
      </c>
      <c r="M12716" s="31">
        <f t="shared" si="975"/>
        <v>0</v>
      </c>
      <c r="N12716" s="31">
        <f t="shared" si="976"/>
        <v>0</v>
      </c>
      <c r="O12716" s="17" t="e">
        <f t="shared" si="977"/>
        <v>#DIV/0!</v>
      </c>
      <c r="P12716" s="31">
        <f t="shared" si="978"/>
        <v>0</v>
      </c>
      <c r="Q12716" s="9" t="e">
        <f t="shared" si="979"/>
        <v>#DIV/0!</v>
      </c>
    </row>
    <row r="12717" spans="12:17" x14ac:dyDescent="0.25">
      <c r="L12717" s="10" t="str">
        <f>IF(F12717="","",(SUM(F$2:F12717)))</f>
        <v/>
      </c>
      <c r="M12717" s="31">
        <f t="shared" si="975"/>
        <v>0</v>
      </c>
      <c r="N12717" s="31">
        <f t="shared" si="976"/>
        <v>0</v>
      </c>
      <c r="O12717" s="17" t="e">
        <f t="shared" si="977"/>
        <v>#DIV/0!</v>
      </c>
      <c r="P12717" s="31">
        <f t="shared" si="978"/>
        <v>0</v>
      </c>
      <c r="Q12717" s="9" t="e">
        <f t="shared" si="979"/>
        <v>#DIV/0!</v>
      </c>
    </row>
    <row r="12718" spans="12:17" x14ac:dyDescent="0.25">
      <c r="L12718" s="10" t="str">
        <f>IF(F12718="","",(SUM(F$2:F12718)))</f>
        <v/>
      </c>
      <c r="M12718" s="31">
        <f t="shared" si="975"/>
        <v>0</v>
      </c>
      <c r="N12718" s="31">
        <f t="shared" si="976"/>
        <v>0</v>
      </c>
      <c r="O12718" s="17" t="e">
        <f t="shared" si="977"/>
        <v>#DIV/0!</v>
      </c>
      <c r="P12718" s="31">
        <f t="shared" si="978"/>
        <v>0</v>
      </c>
      <c r="Q12718" s="9" t="e">
        <f t="shared" si="979"/>
        <v>#DIV/0!</v>
      </c>
    </row>
    <row r="12719" spans="12:17" x14ac:dyDescent="0.25">
      <c r="L12719" s="10" t="str">
        <f>IF(F12719="","",(SUM(F$2:F12719)))</f>
        <v/>
      </c>
      <c r="M12719" s="31">
        <f t="shared" si="975"/>
        <v>0</v>
      </c>
      <c r="N12719" s="31">
        <f t="shared" si="976"/>
        <v>0</v>
      </c>
      <c r="O12719" s="17" t="e">
        <f t="shared" si="977"/>
        <v>#DIV/0!</v>
      </c>
      <c r="P12719" s="31">
        <f t="shared" si="978"/>
        <v>0</v>
      </c>
      <c r="Q12719" s="9" t="e">
        <f t="shared" si="979"/>
        <v>#DIV/0!</v>
      </c>
    </row>
    <row r="12720" spans="12:17" x14ac:dyDescent="0.25">
      <c r="L12720" s="10" t="str">
        <f>IF(F12720="","",(SUM(F$2:F12720)))</f>
        <v/>
      </c>
      <c r="M12720" s="31">
        <f t="shared" si="975"/>
        <v>0</v>
      </c>
      <c r="N12720" s="31">
        <f t="shared" si="976"/>
        <v>0</v>
      </c>
      <c r="O12720" s="17" t="e">
        <f t="shared" si="977"/>
        <v>#DIV/0!</v>
      </c>
      <c r="P12720" s="31">
        <f t="shared" si="978"/>
        <v>0</v>
      </c>
      <c r="Q12720" s="9" t="e">
        <f t="shared" si="979"/>
        <v>#DIV/0!</v>
      </c>
    </row>
    <row r="12721" spans="12:17" x14ac:dyDescent="0.25">
      <c r="L12721" s="10" t="str">
        <f>IF(F12721="","",(SUM(F$2:F12721)))</f>
        <v/>
      </c>
      <c r="M12721" s="31">
        <f t="shared" si="975"/>
        <v>0</v>
      </c>
      <c r="N12721" s="31">
        <f t="shared" si="976"/>
        <v>0</v>
      </c>
      <c r="O12721" s="17" t="e">
        <f t="shared" si="977"/>
        <v>#DIV/0!</v>
      </c>
      <c r="P12721" s="31">
        <f t="shared" si="978"/>
        <v>0</v>
      </c>
      <c r="Q12721" s="9" t="e">
        <f t="shared" si="979"/>
        <v>#DIV/0!</v>
      </c>
    </row>
    <row r="12722" spans="12:17" x14ac:dyDescent="0.25">
      <c r="L12722" s="10" t="str">
        <f>IF(F12722="","",(SUM(F$2:F12722)))</f>
        <v/>
      </c>
      <c r="M12722" s="31">
        <f t="shared" si="975"/>
        <v>0</v>
      </c>
      <c r="N12722" s="31">
        <f t="shared" si="976"/>
        <v>0</v>
      </c>
      <c r="O12722" s="17" t="e">
        <f t="shared" si="977"/>
        <v>#DIV/0!</v>
      </c>
      <c r="P12722" s="31">
        <f t="shared" si="978"/>
        <v>0</v>
      </c>
      <c r="Q12722" s="9" t="e">
        <f t="shared" si="979"/>
        <v>#DIV/0!</v>
      </c>
    </row>
    <row r="12723" spans="12:17" x14ac:dyDescent="0.25">
      <c r="L12723" s="10" t="str">
        <f>IF(F12723="","",(SUM(F$2:F12723)))</f>
        <v/>
      </c>
      <c r="M12723" s="31">
        <f t="shared" si="975"/>
        <v>0</v>
      </c>
      <c r="N12723" s="31">
        <f t="shared" si="976"/>
        <v>0</v>
      </c>
      <c r="O12723" s="17" t="e">
        <f t="shared" si="977"/>
        <v>#DIV/0!</v>
      </c>
      <c r="P12723" s="31">
        <f t="shared" si="978"/>
        <v>0</v>
      </c>
      <c r="Q12723" s="9" t="e">
        <f t="shared" si="979"/>
        <v>#DIV/0!</v>
      </c>
    </row>
    <row r="12724" spans="12:17" x14ac:dyDescent="0.25">
      <c r="L12724" s="10" t="str">
        <f>IF(F12724="","",(SUM(F$2:F12724)))</f>
        <v/>
      </c>
      <c r="M12724" s="31">
        <f t="shared" si="975"/>
        <v>0</v>
      </c>
      <c r="N12724" s="31">
        <f t="shared" si="976"/>
        <v>0</v>
      </c>
      <c r="O12724" s="17" t="e">
        <f t="shared" si="977"/>
        <v>#DIV/0!</v>
      </c>
      <c r="P12724" s="31">
        <f t="shared" si="978"/>
        <v>0</v>
      </c>
      <c r="Q12724" s="9" t="e">
        <f t="shared" si="979"/>
        <v>#DIV/0!</v>
      </c>
    </row>
    <row r="12725" spans="12:17" x14ac:dyDescent="0.25">
      <c r="L12725" s="10" t="str">
        <f>IF(F12725="","",(SUM(F$2:F12725)))</f>
        <v/>
      </c>
      <c r="M12725" s="31">
        <f t="shared" si="975"/>
        <v>0</v>
      </c>
      <c r="N12725" s="31">
        <f t="shared" si="976"/>
        <v>0</v>
      </c>
      <c r="O12725" s="17" t="e">
        <f t="shared" si="977"/>
        <v>#DIV/0!</v>
      </c>
      <c r="P12725" s="31">
        <f t="shared" si="978"/>
        <v>0</v>
      </c>
      <c r="Q12725" s="9" t="e">
        <f t="shared" si="979"/>
        <v>#DIV/0!</v>
      </c>
    </row>
    <row r="12726" spans="12:17" x14ac:dyDescent="0.25">
      <c r="L12726" s="10" t="str">
        <f>IF(F12726="","",(SUM(F$2:F12726)))</f>
        <v/>
      </c>
      <c r="M12726" s="31">
        <f t="shared" si="975"/>
        <v>0</v>
      </c>
      <c r="N12726" s="31">
        <f t="shared" si="976"/>
        <v>0</v>
      </c>
      <c r="O12726" s="17" t="e">
        <f t="shared" si="977"/>
        <v>#DIV/0!</v>
      </c>
      <c r="P12726" s="31">
        <f t="shared" si="978"/>
        <v>0</v>
      </c>
      <c r="Q12726" s="9" t="e">
        <f t="shared" si="979"/>
        <v>#DIV/0!</v>
      </c>
    </row>
    <row r="12727" spans="12:17" x14ac:dyDescent="0.25">
      <c r="L12727" s="10" t="str">
        <f>IF(F12727="","",(SUM(F$2:F12727)))</f>
        <v/>
      </c>
      <c r="M12727" s="31">
        <f t="shared" si="975"/>
        <v>0</v>
      </c>
      <c r="N12727" s="31">
        <f t="shared" si="976"/>
        <v>0</v>
      </c>
      <c r="O12727" s="17" t="e">
        <f t="shared" si="977"/>
        <v>#DIV/0!</v>
      </c>
      <c r="P12727" s="31">
        <f t="shared" si="978"/>
        <v>0</v>
      </c>
      <c r="Q12727" s="9" t="e">
        <f t="shared" si="979"/>
        <v>#DIV/0!</v>
      </c>
    </row>
    <row r="12728" spans="12:17" x14ac:dyDescent="0.25">
      <c r="L12728" s="10" t="str">
        <f>IF(F12728="","",(SUM(F$2:F12728)))</f>
        <v/>
      </c>
      <c r="M12728" s="31">
        <f t="shared" si="975"/>
        <v>0</v>
      </c>
      <c r="N12728" s="31">
        <f t="shared" si="976"/>
        <v>0</v>
      </c>
      <c r="O12728" s="17" t="e">
        <f t="shared" si="977"/>
        <v>#DIV/0!</v>
      </c>
      <c r="P12728" s="31">
        <f t="shared" si="978"/>
        <v>0</v>
      </c>
      <c r="Q12728" s="9" t="e">
        <f t="shared" si="979"/>
        <v>#DIV/0!</v>
      </c>
    </row>
    <row r="12729" spans="12:17" x14ac:dyDescent="0.25">
      <c r="L12729" s="10" t="str">
        <f>IF(F12729="","",(SUM(F$2:F12729)))</f>
        <v/>
      </c>
      <c r="M12729" s="31">
        <f t="shared" si="975"/>
        <v>0</v>
      </c>
      <c r="N12729" s="31">
        <f t="shared" si="976"/>
        <v>0</v>
      </c>
      <c r="O12729" s="17" t="e">
        <f t="shared" si="977"/>
        <v>#DIV/0!</v>
      </c>
      <c r="P12729" s="31">
        <f t="shared" si="978"/>
        <v>0</v>
      </c>
      <c r="Q12729" s="9" t="e">
        <f t="shared" si="979"/>
        <v>#DIV/0!</v>
      </c>
    </row>
    <row r="12730" spans="12:17" x14ac:dyDescent="0.25">
      <c r="L12730" s="10" t="str">
        <f>IF(F12730="","",(SUM(F$2:F12730)))</f>
        <v/>
      </c>
      <c r="M12730" s="31">
        <f t="shared" si="975"/>
        <v>0</v>
      </c>
      <c r="N12730" s="31">
        <f t="shared" si="976"/>
        <v>0</v>
      </c>
      <c r="O12730" s="17" t="e">
        <f t="shared" si="977"/>
        <v>#DIV/0!</v>
      </c>
      <c r="P12730" s="31">
        <f t="shared" si="978"/>
        <v>0</v>
      </c>
      <c r="Q12730" s="9" t="e">
        <f t="shared" si="979"/>
        <v>#DIV/0!</v>
      </c>
    </row>
    <row r="12731" spans="12:17" x14ac:dyDescent="0.25">
      <c r="L12731" s="10" t="str">
        <f>IF(F12731="","",(SUM(F$2:F12731)))</f>
        <v/>
      </c>
      <c r="M12731" s="31">
        <f t="shared" si="975"/>
        <v>0</v>
      </c>
      <c r="N12731" s="31">
        <f t="shared" si="976"/>
        <v>0</v>
      </c>
      <c r="O12731" s="17" t="e">
        <f t="shared" si="977"/>
        <v>#DIV/0!</v>
      </c>
      <c r="P12731" s="31">
        <f t="shared" si="978"/>
        <v>0</v>
      </c>
      <c r="Q12731" s="9" t="e">
        <f t="shared" si="979"/>
        <v>#DIV/0!</v>
      </c>
    </row>
    <row r="12732" spans="12:17" x14ac:dyDescent="0.25">
      <c r="L12732" s="10" t="str">
        <f>IF(F12732="","",(SUM(F$2:F12732)))</f>
        <v/>
      </c>
      <c r="M12732" s="31">
        <f t="shared" si="975"/>
        <v>0</v>
      </c>
      <c r="N12732" s="31">
        <f t="shared" si="976"/>
        <v>0</v>
      </c>
      <c r="O12732" s="17" t="e">
        <f t="shared" si="977"/>
        <v>#DIV/0!</v>
      </c>
      <c r="P12732" s="31">
        <f t="shared" si="978"/>
        <v>0</v>
      </c>
      <c r="Q12732" s="9" t="e">
        <f t="shared" si="979"/>
        <v>#DIV/0!</v>
      </c>
    </row>
    <row r="12733" spans="12:17" x14ac:dyDescent="0.25">
      <c r="L12733" s="10" t="str">
        <f>IF(F12733="","",(SUM(F$2:F12733)))</f>
        <v/>
      </c>
      <c r="M12733" s="31">
        <f t="shared" si="975"/>
        <v>0</v>
      </c>
      <c r="N12733" s="31">
        <f t="shared" si="976"/>
        <v>0</v>
      </c>
      <c r="O12733" s="17" t="e">
        <f t="shared" si="977"/>
        <v>#DIV/0!</v>
      </c>
      <c r="P12733" s="31">
        <f t="shared" si="978"/>
        <v>0</v>
      </c>
      <c r="Q12733" s="9" t="e">
        <f t="shared" si="979"/>
        <v>#DIV/0!</v>
      </c>
    </row>
    <row r="12734" spans="12:17" x14ac:dyDescent="0.25">
      <c r="L12734" s="10" t="str">
        <f>IF(F12734="","",(SUM(F$2:F12734)))</f>
        <v/>
      </c>
      <c r="M12734" s="31">
        <f t="shared" si="975"/>
        <v>0</v>
      </c>
      <c r="N12734" s="31">
        <f t="shared" si="976"/>
        <v>0</v>
      </c>
      <c r="O12734" s="17" t="e">
        <f t="shared" si="977"/>
        <v>#DIV/0!</v>
      </c>
      <c r="P12734" s="31">
        <f t="shared" si="978"/>
        <v>0</v>
      </c>
      <c r="Q12734" s="9" t="e">
        <f t="shared" si="979"/>
        <v>#DIV/0!</v>
      </c>
    </row>
    <row r="12735" spans="12:17" x14ac:dyDescent="0.25">
      <c r="L12735" s="10" t="str">
        <f>IF(F12735="","",(SUM(F$2:F12735)))</f>
        <v/>
      </c>
      <c r="M12735" s="31">
        <f t="shared" si="975"/>
        <v>0</v>
      </c>
      <c r="N12735" s="31">
        <f t="shared" si="976"/>
        <v>0</v>
      </c>
      <c r="O12735" s="17" t="e">
        <f t="shared" si="977"/>
        <v>#DIV/0!</v>
      </c>
      <c r="P12735" s="31">
        <f t="shared" si="978"/>
        <v>0</v>
      </c>
      <c r="Q12735" s="9" t="e">
        <f t="shared" si="979"/>
        <v>#DIV/0!</v>
      </c>
    </row>
    <row r="12736" spans="12:17" x14ac:dyDescent="0.25">
      <c r="L12736" s="10" t="str">
        <f>IF(F12736="","",(SUM(F$2:F12736)))</f>
        <v/>
      </c>
      <c r="M12736" s="31">
        <f t="shared" si="975"/>
        <v>0</v>
      </c>
      <c r="N12736" s="31">
        <f t="shared" si="976"/>
        <v>0</v>
      </c>
      <c r="O12736" s="17" t="e">
        <f t="shared" si="977"/>
        <v>#DIV/0!</v>
      </c>
      <c r="P12736" s="31">
        <f t="shared" si="978"/>
        <v>0</v>
      </c>
      <c r="Q12736" s="9" t="e">
        <f t="shared" si="979"/>
        <v>#DIV/0!</v>
      </c>
    </row>
    <row r="12737" spans="12:17" x14ac:dyDescent="0.25">
      <c r="L12737" s="10" t="str">
        <f>IF(F12737="","",(SUM(F$2:F12737)))</f>
        <v/>
      </c>
      <c r="M12737" s="31">
        <f t="shared" si="975"/>
        <v>0</v>
      </c>
      <c r="N12737" s="31">
        <f t="shared" si="976"/>
        <v>0</v>
      </c>
      <c r="O12737" s="17" t="e">
        <f t="shared" si="977"/>
        <v>#DIV/0!</v>
      </c>
      <c r="P12737" s="31">
        <f t="shared" si="978"/>
        <v>0</v>
      </c>
      <c r="Q12737" s="9" t="e">
        <f t="shared" si="979"/>
        <v>#DIV/0!</v>
      </c>
    </row>
    <row r="12738" spans="12:17" x14ac:dyDescent="0.25">
      <c r="L12738" s="10" t="str">
        <f>IF(F12738="","",(SUM(F$2:F12738)))</f>
        <v/>
      </c>
      <c r="M12738" s="31">
        <f t="shared" si="975"/>
        <v>0</v>
      </c>
      <c r="N12738" s="31">
        <f t="shared" si="976"/>
        <v>0</v>
      </c>
      <c r="O12738" s="17" t="e">
        <f t="shared" si="977"/>
        <v>#DIV/0!</v>
      </c>
      <c r="P12738" s="31">
        <f t="shared" si="978"/>
        <v>0</v>
      </c>
      <c r="Q12738" s="9" t="e">
        <f t="shared" si="979"/>
        <v>#DIV/0!</v>
      </c>
    </row>
    <row r="12739" spans="12:17" x14ac:dyDescent="0.25">
      <c r="L12739" s="10" t="str">
        <f>IF(F12739="","",(SUM(F$2:F12739)))</f>
        <v/>
      </c>
      <c r="M12739" s="31">
        <f t="shared" si="975"/>
        <v>0</v>
      </c>
      <c r="N12739" s="31">
        <f t="shared" si="976"/>
        <v>0</v>
      </c>
      <c r="O12739" s="17" t="e">
        <f t="shared" si="977"/>
        <v>#DIV/0!</v>
      </c>
      <c r="P12739" s="31">
        <f t="shared" si="978"/>
        <v>0</v>
      </c>
      <c r="Q12739" s="9" t="e">
        <f t="shared" si="979"/>
        <v>#DIV/0!</v>
      </c>
    </row>
    <row r="12740" spans="12:17" x14ac:dyDescent="0.25">
      <c r="L12740" s="10" t="str">
        <f>IF(F12740="","",(SUM(F$2:F12740)))</f>
        <v/>
      </c>
      <c r="M12740" s="31">
        <f t="shared" si="975"/>
        <v>0</v>
      </c>
      <c r="N12740" s="31">
        <f t="shared" si="976"/>
        <v>0</v>
      </c>
      <c r="O12740" s="17" t="e">
        <f t="shared" si="977"/>
        <v>#DIV/0!</v>
      </c>
      <c r="P12740" s="31">
        <f t="shared" si="978"/>
        <v>0</v>
      </c>
      <c r="Q12740" s="9" t="e">
        <f t="shared" si="979"/>
        <v>#DIV/0!</v>
      </c>
    </row>
    <row r="12741" spans="12:17" x14ac:dyDescent="0.25">
      <c r="L12741" s="10" t="str">
        <f>IF(F12741="","",(SUM(F$2:F12741)))</f>
        <v/>
      </c>
      <c r="M12741" s="31">
        <f t="shared" si="975"/>
        <v>0</v>
      </c>
      <c r="N12741" s="31">
        <f t="shared" si="976"/>
        <v>0</v>
      </c>
      <c r="O12741" s="17" t="e">
        <f t="shared" si="977"/>
        <v>#DIV/0!</v>
      </c>
      <c r="P12741" s="31">
        <f t="shared" si="978"/>
        <v>0</v>
      </c>
      <c r="Q12741" s="9" t="e">
        <f t="shared" si="979"/>
        <v>#DIV/0!</v>
      </c>
    </row>
    <row r="12742" spans="12:17" x14ac:dyDescent="0.25">
      <c r="L12742" s="10" t="str">
        <f>IF(F12742="","",(SUM(F$2:F12742)))</f>
        <v/>
      </c>
      <c r="M12742" s="31">
        <f t="shared" si="975"/>
        <v>0</v>
      </c>
      <c r="N12742" s="31">
        <f t="shared" si="976"/>
        <v>0</v>
      </c>
      <c r="O12742" s="17" t="e">
        <f t="shared" si="977"/>
        <v>#DIV/0!</v>
      </c>
      <c r="P12742" s="31">
        <f t="shared" si="978"/>
        <v>0</v>
      </c>
      <c r="Q12742" s="9" t="e">
        <f t="shared" si="979"/>
        <v>#DIV/0!</v>
      </c>
    </row>
    <row r="12743" spans="12:17" x14ac:dyDescent="0.25">
      <c r="L12743" s="10" t="str">
        <f>IF(F12743="","",(SUM(F$2:F12743)))</f>
        <v/>
      </c>
      <c r="M12743" s="31">
        <f t="shared" si="975"/>
        <v>0</v>
      </c>
      <c r="N12743" s="31">
        <f t="shared" si="976"/>
        <v>0</v>
      </c>
      <c r="O12743" s="17" t="e">
        <f t="shared" si="977"/>
        <v>#DIV/0!</v>
      </c>
      <c r="P12743" s="31">
        <f t="shared" si="978"/>
        <v>0</v>
      </c>
      <c r="Q12743" s="9" t="e">
        <f t="shared" si="979"/>
        <v>#DIV/0!</v>
      </c>
    </row>
    <row r="12744" spans="12:17" x14ac:dyDescent="0.25">
      <c r="L12744" s="10" t="str">
        <f>IF(F12744="","",(SUM(F$2:F12744)))</f>
        <v/>
      </c>
      <c r="M12744" s="31">
        <f t="shared" si="975"/>
        <v>0</v>
      </c>
      <c r="N12744" s="31">
        <f t="shared" si="976"/>
        <v>0</v>
      </c>
      <c r="O12744" s="17" t="e">
        <f t="shared" si="977"/>
        <v>#DIV/0!</v>
      </c>
      <c r="P12744" s="31">
        <f t="shared" si="978"/>
        <v>0</v>
      </c>
      <c r="Q12744" s="9" t="e">
        <f t="shared" si="979"/>
        <v>#DIV/0!</v>
      </c>
    </row>
    <row r="12745" spans="12:17" x14ac:dyDescent="0.25">
      <c r="L12745" s="10" t="str">
        <f>IF(F12745="","",(SUM(F$2:F12745)))</f>
        <v/>
      </c>
      <c r="M12745" s="31">
        <f t="shared" si="975"/>
        <v>0</v>
      </c>
      <c r="N12745" s="31">
        <f t="shared" si="976"/>
        <v>0</v>
      </c>
      <c r="O12745" s="17" t="e">
        <f t="shared" si="977"/>
        <v>#DIV/0!</v>
      </c>
      <c r="P12745" s="31">
        <f t="shared" si="978"/>
        <v>0</v>
      </c>
      <c r="Q12745" s="9" t="e">
        <f t="shared" si="979"/>
        <v>#DIV/0!</v>
      </c>
    </row>
    <row r="12746" spans="12:17" x14ac:dyDescent="0.25">
      <c r="L12746" s="10" t="str">
        <f>IF(F12746="","",(SUM(F$2:F12746)))</f>
        <v/>
      </c>
      <c r="M12746" s="31">
        <f t="shared" ref="M12746:M12809" si="980">IF(B$201="","",(COUNTIF($B12547:$B12746, "Tournament Pool Tournament Registration") - COUNTIF($B12547:$B12746, "Tournament Pool Registration (inc. Fee)")))</f>
        <v>0</v>
      </c>
      <c r="N12746" s="31">
        <f t="shared" ref="N12746:N12809" si="981">IF(B$201="","",(COUNTIF($B12547:$B12746, "Tournament Pool Tournament Registration")))</f>
        <v>0</v>
      </c>
      <c r="O12746" s="17" t="e">
        <f t="shared" ref="O12746:O12809" si="982">IF(B$201="","",(M12746/N12746))</f>
        <v>#DIV/0!</v>
      </c>
      <c r="P12746" s="31">
        <f t="shared" ref="P12746:P12809" si="983">IF(B$201="","",(COUNTIF($B12547:$B12746, "Tournament Pool Tournament KO Award")))</f>
        <v>0</v>
      </c>
      <c r="Q12746" s="9" t="e">
        <f t="shared" ref="Q12746:Q12809" si="984">IF(B$201="","",(P12746/N12746))</f>
        <v>#DIV/0!</v>
      </c>
    </row>
    <row r="12747" spans="12:17" x14ac:dyDescent="0.25">
      <c r="L12747" s="10" t="str">
        <f>IF(F12747="","",(SUM(F$2:F12747)))</f>
        <v/>
      </c>
      <c r="M12747" s="31">
        <f t="shared" si="980"/>
        <v>0</v>
      </c>
      <c r="N12747" s="31">
        <f t="shared" si="981"/>
        <v>0</v>
      </c>
      <c r="O12747" s="17" t="e">
        <f t="shared" si="982"/>
        <v>#DIV/0!</v>
      </c>
      <c r="P12747" s="31">
        <f t="shared" si="983"/>
        <v>0</v>
      </c>
      <c r="Q12747" s="9" t="e">
        <f t="shared" si="984"/>
        <v>#DIV/0!</v>
      </c>
    </row>
    <row r="12748" spans="12:17" x14ac:dyDescent="0.25">
      <c r="L12748" s="10" t="str">
        <f>IF(F12748="","",(SUM(F$2:F12748)))</f>
        <v/>
      </c>
      <c r="M12748" s="31">
        <f t="shared" si="980"/>
        <v>0</v>
      </c>
      <c r="N12748" s="31">
        <f t="shared" si="981"/>
        <v>0</v>
      </c>
      <c r="O12748" s="17" t="e">
        <f t="shared" si="982"/>
        <v>#DIV/0!</v>
      </c>
      <c r="P12748" s="31">
        <f t="shared" si="983"/>
        <v>0</v>
      </c>
      <c r="Q12748" s="9" t="e">
        <f t="shared" si="984"/>
        <v>#DIV/0!</v>
      </c>
    </row>
    <row r="12749" spans="12:17" x14ac:dyDescent="0.25">
      <c r="L12749" s="10" t="str">
        <f>IF(F12749="","",(SUM(F$2:F12749)))</f>
        <v/>
      </c>
      <c r="M12749" s="31">
        <f t="shared" si="980"/>
        <v>0</v>
      </c>
      <c r="N12749" s="31">
        <f t="shared" si="981"/>
        <v>0</v>
      </c>
      <c r="O12749" s="17" t="e">
        <f t="shared" si="982"/>
        <v>#DIV/0!</v>
      </c>
      <c r="P12749" s="31">
        <f t="shared" si="983"/>
        <v>0</v>
      </c>
      <c r="Q12749" s="9" t="e">
        <f t="shared" si="984"/>
        <v>#DIV/0!</v>
      </c>
    </row>
    <row r="12750" spans="12:17" x14ac:dyDescent="0.25">
      <c r="L12750" s="10" t="str">
        <f>IF(F12750="","",(SUM(F$2:F12750)))</f>
        <v/>
      </c>
      <c r="M12750" s="31">
        <f t="shared" si="980"/>
        <v>0</v>
      </c>
      <c r="N12750" s="31">
        <f t="shared" si="981"/>
        <v>0</v>
      </c>
      <c r="O12750" s="17" t="e">
        <f t="shared" si="982"/>
        <v>#DIV/0!</v>
      </c>
      <c r="P12750" s="31">
        <f t="shared" si="983"/>
        <v>0</v>
      </c>
      <c r="Q12750" s="9" t="e">
        <f t="shared" si="984"/>
        <v>#DIV/0!</v>
      </c>
    </row>
    <row r="12751" spans="12:17" x14ac:dyDescent="0.25">
      <c r="L12751" s="10" t="str">
        <f>IF(F12751="","",(SUM(F$2:F12751)))</f>
        <v/>
      </c>
      <c r="M12751" s="31">
        <f t="shared" si="980"/>
        <v>0</v>
      </c>
      <c r="N12751" s="31">
        <f t="shared" si="981"/>
        <v>0</v>
      </c>
      <c r="O12751" s="17" t="e">
        <f t="shared" si="982"/>
        <v>#DIV/0!</v>
      </c>
      <c r="P12751" s="31">
        <f t="shared" si="983"/>
        <v>0</v>
      </c>
      <c r="Q12751" s="9" t="e">
        <f t="shared" si="984"/>
        <v>#DIV/0!</v>
      </c>
    </row>
    <row r="12752" spans="12:17" x14ac:dyDescent="0.25">
      <c r="L12752" s="10" t="str">
        <f>IF(F12752="","",(SUM(F$2:F12752)))</f>
        <v/>
      </c>
      <c r="M12752" s="31">
        <f t="shared" si="980"/>
        <v>0</v>
      </c>
      <c r="N12752" s="31">
        <f t="shared" si="981"/>
        <v>0</v>
      </c>
      <c r="O12752" s="17" t="e">
        <f t="shared" si="982"/>
        <v>#DIV/0!</v>
      </c>
      <c r="P12752" s="31">
        <f t="shared" si="983"/>
        <v>0</v>
      </c>
      <c r="Q12752" s="9" t="e">
        <f t="shared" si="984"/>
        <v>#DIV/0!</v>
      </c>
    </row>
    <row r="12753" spans="12:17" x14ac:dyDescent="0.25">
      <c r="L12753" s="10" t="str">
        <f>IF(F12753="","",(SUM(F$2:F12753)))</f>
        <v/>
      </c>
      <c r="M12753" s="31">
        <f t="shared" si="980"/>
        <v>0</v>
      </c>
      <c r="N12753" s="31">
        <f t="shared" si="981"/>
        <v>0</v>
      </c>
      <c r="O12753" s="17" t="e">
        <f t="shared" si="982"/>
        <v>#DIV/0!</v>
      </c>
      <c r="P12753" s="31">
        <f t="shared" si="983"/>
        <v>0</v>
      </c>
      <c r="Q12753" s="9" t="e">
        <f t="shared" si="984"/>
        <v>#DIV/0!</v>
      </c>
    </row>
    <row r="12754" spans="12:17" x14ac:dyDescent="0.25">
      <c r="L12754" s="10" t="str">
        <f>IF(F12754="","",(SUM(F$2:F12754)))</f>
        <v/>
      </c>
      <c r="M12754" s="31">
        <f t="shared" si="980"/>
        <v>0</v>
      </c>
      <c r="N12754" s="31">
        <f t="shared" si="981"/>
        <v>0</v>
      </c>
      <c r="O12754" s="17" t="e">
        <f t="shared" si="982"/>
        <v>#DIV/0!</v>
      </c>
      <c r="P12754" s="31">
        <f t="shared" si="983"/>
        <v>0</v>
      </c>
      <c r="Q12754" s="9" t="e">
        <f t="shared" si="984"/>
        <v>#DIV/0!</v>
      </c>
    </row>
    <row r="12755" spans="12:17" x14ac:dyDescent="0.25">
      <c r="L12755" s="10" t="str">
        <f>IF(F12755="","",(SUM(F$2:F12755)))</f>
        <v/>
      </c>
      <c r="M12755" s="31">
        <f t="shared" si="980"/>
        <v>0</v>
      </c>
      <c r="N12755" s="31">
        <f t="shared" si="981"/>
        <v>0</v>
      </c>
      <c r="O12755" s="17" t="e">
        <f t="shared" si="982"/>
        <v>#DIV/0!</v>
      </c>
      <c r="P12755" s="31">
        <f t="shared" si="983"/>
        <v>0</v>
      </c>
      <c r="Q12755" s="9" t="e">
        <f t="shared" si="984"/>
        <v>#DIV/0!</v>
      </c>
    </row>
    <row r="12756" spans="12:17" x14ac:dyDescent="0.25">
      <c r="L12756" s="10" t="str">
        <f>IF(F12756="","",(SUM(F$2:F12756)))</f>
        <v/>
      </c>
      <c r="M12756" s="31">
        <f t="shared" si="980"/>
        <v>0</v>
      </c>
      <c r="N12756" s="31">
        <f t="shared" si="981"/>
        <v>0</v>
      </c>
      <c r="O12756" s="17" t="e">
        <f t="shared" si="982"/>
        <v>#DIV/0!</v>
      </c>
      <c r="P12756" s="31">
        <f t="shared" si="983"/>
        <v>0</v>
      </c>
      <c r="Q12756" s="9" t="e">
        <f t="shared" si="984"/>
        <v>#DIV/0!</v>
      </c>
    </row>
    <row r="12757" spans="12:17" x14ac:dyDescent="0.25">
      <c r="L12757" s="10" t="str">
        <f>IF(F12757="","",(SUM(F$2:F12757)))</f>
        <v/>
      </c>
      <c r="M12757" s="31">
        <f t="shared" si="980"/>
        <v>0</v>
      </c>
      <c r="N12757" s="31">
        <f t="shared" si="981"/>
        <v>0</v>
      </c>
      <c r="O12757" s="17" t="e">
        <f t="shared" si="982"/>
        <v>#DIV/0!</v>
      </c>
      <c r="P12757" s="31">
        <f t="shared" si="983"/>
        <v>0</v>
      </c>
      <c r="Q12757" s="9" t="e">
        <f t="shared" si="984"/>
        <v>#DIV/0!</v>
      </c>
    </row>
    <row r="12758" spans="12:17" x14ac:dyDescent="0.25">
      <c r="L12758" s="10" t="str">
        <f>IF(F12758="","",(SUM(F$2:F12758)))</f>
        <v/>
      </c>
      <c r="M12758" s="31">
        <f t="shared" si="980"/>
        <v>0</v>
      </c>
      <c r="N12758" s="31">
        <f t="shared" si="981"/>
        <v>0</v>
      </c>
      <c r="O12758" s="17" t="e">
        <f t="shared" si="982"/>
        <v>#DIV/0!</v>
      </c>
      <c r="P12758" s="31">
        <f t="shared" si="983"/>
        <v>0</v>
      </c>
      <c r="Q12758" s="9" t="e">
        <f t="shared" si="984"/>
        <v>#DIV/0!</v>
      </c>
    </row>
    <row r="12759" spans="12:17" x14ac:dyDescent="0.25">
      <c r="L12759" s="10" t="str">
        <f>IF(F12759="","",(SUM(F$2:F12759)))</f>
        <v/>
      </c>
      <c r="M12759" s="31">
        <f t="shared" si="980"/>
        <v>0</v>
      </c>
      <c r="N12759" s="31">
        <f t="shared" si="981"/>
        <v>0</v>
      </c>
      <c r="O12759" s="17" t="e">
        <f t="shared" si="982"/>
        <v>#DIV/0!</v>
      </c>
      <c r="P12759" s="31">
        <f t="shared" si="983"/>
        <v>0</v>
      </c>
      <c r="Q12759" s="9" t="e">
        <f t="shared" si="984"/>
        <v>#DIV/0!</v>
      </c>
    </row>
    <row r="12760" spans="12:17" x14ac:dyDescent="0.25">
      <c r="L12760" s="10" t="str">
        <f>IF(F12760="","",(SUM(F$2:F12760)))</f>
        <v/>
      </c>
      <c r="M12760" s="31">
        <f t="shared" si="980"/>
        <v>0</v>
      </c>
      <c r="N12760" s="31">
        <f t="shared" si="981"/>
        <v>0</v>
      </c>
      <c r="O12760" s="17" t="e">
        <f t="shared" si="982"/>
        <v>#DIV/0!</v>
      </c>
      <c r="P12760" s="31">
        <f t="shared" si="983"/>
        <v>0</v>
      </c>
      <c r="Q12760" s="9" t="e">
        <f t="shared" si="984"/>
        <v>#DIV/0!</v>
      </c>
    </row>
    <row r="12761" spans="12:17" x14ac:dyDescent="0.25">
      <c r="L12761" s="10" t="str">
        <f>IF(F12761="","",(SUM(F$2:F12761)))</f>
        <v/>
      </c>
      <c r="M12761" s="31">
        <f t="shared" si="980"/>
        <v>0</v>
      </c>
      <c r="N12761" s="31">
        <f t="shared" si="981"/>
        <v>0</v>
      </c>
      <c r="O12761" s="17" t="e">
        <f t="shared" si="982"/>
        <v>#DIV/0!</v>
      </c>
      <c r="P12761" s="31">
        <f t="shared" si="983"/>
        <v>0</v>
      </c>
      <c r="Q12761" s="9" t="e">
        <f t="shared" si="984"/>
        <v>#DIV/0!</v>
      </c>
    </row>
    <row r="12762" spans="12:17" x14ac:dyDescent="0.25">
      <c r="L12762" s="10" t="str">
        <f>IF(F12762="","",(SUM(F$2:F12762)))</f>
        <v/>
      </c>
      <c r="M12762" s="31">
        <f t="shared" si="980"/>
        <v>0</v>
      </c>
      <c r="N12762" s="31">
        <f t="shared" si="981"/>
        <v>0</v>
      </c>
      <c r="O12762" s="17" t="e">
        <f t="shared" si="982"/>
        <v>#DIV/0!</v>
      </c>
      <c r="P12762" s="31">
        <f t="shared" si="983"/>
        <v>0</v>
      </c>
      <c r="Q12762" s="9" t="e">
        <f t="shared" si="984"/>
        <v>#DIV/0!</v>
      </c>
    </row>
    <row r="12763" spans="12:17" x14ac:dyDescent="0.25">
      <c r="L12763" s="10" t="str">
        <f>IF(F12763="","",(SUM(F$2:F12763)))</f>
        <v/>
      </c>
      <c r="M12763" s="31">
        <f t="shared" si="980"/>
        <v>0</v>
      </c>
      <c r="N12763" s="31">
        <f t="shared" si="981"/>
        <v>0</v>
      </c>
      <c r="O12763" s="17" t="e">
        <f t="shared" si="982"/>
        <v>#DIV/0!</v>
      </c>
      <c r="P12763" s="31">
        <f t="shared" si="983"/>
        <v>0</v>
      </c>
      <c r="Q12763" s="9" t="e">
        <f t="shared" si="984"/>
        <v>#DIV/0!</v>
      </c>
    </row>
    <row r="12764" spans="12:17" x14ac:dyDescent="0.25">
      <c r="L12764" s="10" t="str">
        <f>IF(F12764="","",(SUM(F$2:F12764)))</f>
        <v/>
      </c>
      <c r="M12764" s="31">
        <f t="shared" si="980"/>
        <v>0</v>
      </c>
      <c r="N12764" s="31">
        <f t="shared" si="981"/>
        <v>0</v>
      </c>
      <c r="O12764" s="17" t="e">
        <f t="shared" si="982"/>
        <v>#DIV/0!</v>
      </c>
      <c r="P12764" s="31">
        <f t="shared" si="983"/>
        <v>0</v>
      </c>
      <c r="Q12764" s="9" t="e">
        <f t="shared" si="984"/>
        <v>#DIV/0!</v>
      </c>
    </row>
    <row r="12765" spans="12:17" x14ac:dyDescent="0.25">
      <c r="L12765" s="10" t="str">
        <f>IF(F12765="","",(SUM(F$2:F12765)))</f>
        <v/>
      </c>
      <c r="M12765" s="31">
        <f t="shared" si="980"/>
        <v>0</v>
      </c>
      <c r="N12765" s="31">
        <f t="shared" si="981"/>
        <v>0</v>
      </c>
      <c r="O12765" s="17" t="e">
        <f t="shared" si="982"/>
        <v>#DIV/0!</v>
      </c>
      <c r="P12765" s="31">
        <f t="shared" si="983"/>
        <v>0</v>
      </c>
      <c r="Q12765" s="9" t="e">
        <f t="shared" si="984"/>
        <v>#DIV/0!</v>
      </c>
    </row>
    <row r="12766" spans="12:17" x14ac:dyDescent="0.25">
      <c r="L12766" s="10" t="str">
        <f>IF(F12766="","",(SUM(F$2:F12766)))</f>
        <v/>
      </c>
      <c r="M12766" s="31">
        <f t="shared" si="980"/>
        <v>0</v>
      </c>
      <c r="N12766" s="31">
        <f t="shared" si="981"/>
        <v>0</v>
      </c>
      <c r="O12766" s="17" t="e">
        <f t="shared" si="982"/>
        <v>#DIV/0!</v>
      </c>
      <c r="P12766" s="31">
        <f t="shared" si="983"/>
        <v>0</v>
      </c>
      <c r="Q12766" s="9" t="e">
        <f t="shared" si="984"/>
        <v>#DIV/0!</v>
      </c>
    </row>
    <row r="12767" spans="12:17" x14ac:dyDescent="0.25">
      <c r="L12767" s="10" t="str">
        <f>IF(F12767="","",(SUM(F$2:F12767)))</f>
        <v/>
      </c>
      <c r="M12767" s="31">
        <f t="shared" si="980"/>
        <v>0</v>
      </c>
      <c r="N12767" s="31">
        <f t="shared" si="981"/>
        <v>0</v>
      </c>
      <c r="O12767" s="17" t="e">
        <f t="shared" si="982"/>
        <v>#DIV/0!</v>
      </c>
      <c r="P12767" s="31">
        <f t="shared" si="983"/>
        <v>0</v>
      </c>
      <c r="Q12767" s="9" t="e">
        <f t="shared" si="984"/>
        <v>#DIV/0!</v>
      </c>
    </row>
    <row r="12768" spans="12:17" x14ac:dyDescent="0.25">
      <c r="L12768" s="10" t="str">
        <f>IF(F12768="","",(SUM(F$2:F12768)))</f>
        <v/>
      </c>
      <c r="M12768" s="31">
        <f t="shared" si="980"/>
        <v>0</v>
      </c>
      <c r="N12768" s="31">
        <f t="shared" si="981"/>
        <v>0</v>
      </c>
      <c r="O12768" s="17" t="e">
        <f t="shared" si="982"/>
        <v>#DIV/0!</v>
      </c>
      <c r="P12768" s="31">
        <f t="shared" si="983"/>
        <v>0</v>
      </c>
      <c r="Q12768" s="9" t="e">
        <f t="shared" si="984"/>
        <v>#DIV/0!</v>
      </c>
    </row>
    <row r="12769" spans="12:17" x14ac:dyDescent="0.25">
      <c r="L12769" s="10" t="str">
        <f>IF(F12769="","",(SUM(F$2:F12769)))</f>
        <v/>
      </c>
      <c r="M12769" s="31">
        <f t="shared" si="980"/>
        <v>0</v>
      </c>
      <c r="N12769" s="31">
        <f t="shared" si="981"/>
        <v>0</v>
      </c>
      <c r="O12769" s="17" t="e">
        <f t="shared" si="982"/>
        <v>#DIV/0!</v>
      </c>
      <c r="P12769" s="31">
        <f t="shared" si="983"/>
        <v>0</v>
      </c>
      <c r="Q12769" s="9" t="e">
        <f t="shared" si="984"/>
        <v>#DIV/0!</v>
      </c>
    </row>
    <row r="12770" spans="12:17" x14ac:dyDescent="0.25">
      <c r="L12770" s="10" t="str">
        <f>IF(F12770="","",(SUM(F$2:F12770)))</f>
        <v/>
      </c>
      <c r="M12770" s="31">
        <f t="shared" si="980"/>
        <v>0</v>
      </c>
      <c r="N12770" s="31">
        <f t="shared" si="981"/>
        <v>0</v>
      </c>
      <c r="O12770" s="17" t="e">
        <f t="shared" si="982"/>
        <v>#DIV/0!</v>
      </c>
      <c r="P12770" s="31">
        <f t="shared" si="983"/>
        <v>0</v>
      </c>
      <c r="Q12770" s="9" t="e">
        <f t="shared" si="984"/>
        <v>#DIV/0!</v>
      </c>
    </row>
    <row r="12771" spans="12:17" x14ac:dyDescent="0.25">
      <c r="L12771" s="10" t="str">
        <f>IF(F12771="","",(SUM(F$2:F12771)))</f>
        <v/>
      </c>
      <c r="M12771" s="31">
        <f t="shared" si="980"/>
        <v>0</v>
      </c>
      <c r="N12771" s="31">
        <f t="shared" si="981"/>
        <v>0</v>
      </c>
      <c r="O12771" s="17" t="e">
        <f t="shared" si="982"/>
        <v>#DIV/0!</v>
      </c>
      <c r="P12771" s="31">
        <f t="shared" si="983"/>
        <v>0</v>
      </c>
      <c r="Q12771" s="9" t="e">
        <f t="shared" si="984"/>
        <v>#DIV/0!</v>
      </c>
    </row>
    <row r="12772" spans="12:17" x14ac:dyDescent="0.25">
      <c r="L12772" s="10" t="str">
        <f>IF(F12772="","",(SUM(F$2:F12772)))</f>
        <v/>
      </c>
      <c r="M12772" s="31">
        <f t="shared" si="980"/>
        <v>0</v>
      </c>
      <c r="N12772" s="31">
        <f t="shared" si="981"/>
        <v>0</v>
      </c>
      <c r="O12772" s="17" t="e">
        <f t="shared" si="982"/>
        <v>#DIV/0!</v>
      </c>
      <c r="P12772" s="31">
        <f t="shared" si="983"/>
        <v>0</v>
      </c>
      <c r="Q12772" s="9" t="e">
        <f t="shared" si="984"/>
        <v>#DIV/0!</v>
      </c>
    </row>
    <row r="12773" spans="12:17" x14ac:dyDescent="0.25">
      <c r="L12773" s="10" t="str">
        <f>IF(F12773="","",(SUM(F$2:F12773)))</f>
        <v/>
      </c>
      <c r="M12773" s="31">
        <f t="shared" si="980"/>
        <v>0</v>
      </c>
      <c r="N12773" s="31">
        <f t="shared" si="981"/>
        <v>0</v>
      </c>
      <c r="O12773" s="17" t="e">
        <f t="shared" si="982"/>
        <v>#DIV/0!</v>
      </c>
      <c r="P12773" s="31">
        <f t="shared" si="983"/>
        <v>0</v>
      </c>
      <c r="Q12773" s="9" t="e">
        <f t="shared" si="984"/>
        <v>#DIV/0!</v>
      </c>
    </row>
    <row r="12774" spans="12:17" x14ac:dyDescent="0.25">
      <c r="L12774" s="10" t="str">
        <f>IF(F12774="","",(SUM(F$2:F12774)))</f>
        <v/>
      </c>
      <c r="M12774" s="31">
        <f t="shared" si="980"/>
        <v>0</v>
      </c>
      <c r="N12774" s="31">
        <f t="shared" si="981"/>
        <v>0</v>
      </c>
      <c r="O12774" s="17" t="e">
        <f t="shared" si="982"/>
        <v>#DIV/0!</v>
      </c>
      <c r="P12774" s="31">
        <f t="shared" si="983"/>
        <v>0</v>
      </c>
      <c r="Q12774" s="9" t="e">
        <f t="shared" si="984"/>
        <v>#DIV/0!</v>
      </c>
    </row>
    <row r="12775" spans="12:17" x14ac:dyDescent="0.25">
      <c r="L12775" s="10" t="str">
        <f>IF(F12775="","",(SUM(F$2:F12775)))</f>
        <v/>
      </c>
      <c r="M12775" s="31">
        <f t="shared" si="980"/>
        <v>0</v>
      </c>
      <c r="N12775" s="31">
        <f t="shared" si="981"/>
        <v>0</v>
      </c>
      <c r="O12775" s="17" t="e">
        <f t="shared" si="982"/>
        <v>#DIV/0!</v>
      </c>
      <c r="P12775" s="31">
        <f t="shared" si="983"/>
        <v>0</v>
      </c>
      <c r="Q12775" s="9" t="e">
        <f t="shared" si="984"/>
        <v>#DIV/0!</v>
      </c>
    </row>
    <row r="12776" spans="12:17" x14ac:dyDescent="0.25">
      <c r="L12776" s="10" t="str">
        <f>IF(F12776="","",(SUM(F$2:F12776)))</f>
        <v/>
      </c>
      <c r="M12776" s="31">
        <f t="shared" si="980"/>
        <v>0</v>
      </c>
      <c r="N12776" s="31">
        <f t="shared" si="981"/>
        <v>0</v>
      </c>
      <c r="O12776" s="17" t="e">
        <f t="shared" si="982"/>
        <v>#DIV/0!</v>
      </c>
      <c r="P12776" s="31">
        <f t="shared" si="983"/>
        <v>0</v>
      </c>
      <c r="Q12776" s="9" t="e">
        <f t="shared" si="984"/>
        <v>#DIV/0!</v>
      </c>
    </row>
    <row r="12777" spans="12:17" x14ac:dyDescent="0.25">
      <c r="L12777" s="10" t="str">
        <f>IF(F12777="","",(SUM(F$2:F12777)))</f>
        <v/>
      </c>
      <c r="M12777" s="31">
        <f t="shared" si="980"/>
        <v>0</v>
      </c>
      <c r="N12777" s="31">
        <f t="shared" si="981"/>
        <v>0</v>
      </c>
      <c r="O12777" s="17" t="e">
        <f t="shared" si="982"/>
        <v>#DIV/0!</v>
      </c>
      <c r="P12777" s="31">
        <f t="shared" si="983"/>
        <v>0</v>
      </c>
      <c r="Q12777" s="9" t="e">
        <f t="shared" si="984"/>
        <v>#DIV/0!</v>
      </c>
    </row>
    <row r="12778" spans="12:17" x14ac:dyDescent="0.25">
      <c r="L12778" s="10" t="str">
        <f>IF(F12778="","",(SUM(F$2:F12778)))</f>
        <v/>
      </c>
      <c r="M12778" s="31">
        <f t="shared" si="980"/>
        <v>0</v>
      </c>
      <c r="N12778" s="31">
        <f t="shared" si="981"/>
        <v>0</v>
      </c>
      <c r="O12778" s="17" t="e">
        <f t="shared" si="982"/>
        <v>#DIV/0!</v>
      </c>
      <c r="P12778" s="31">
        <f t="shared" si="983"/>
        <v>0</v>
      </c>
      <c r="Q12778" s="9" t="e">
        <f t="shared" si="984"/>
        <v>#DIV/0!</v>
      </c>
    </row>
    <row r="12779" spans="12:17" x14ac:dyDescent="0.25">
      <c r="L12779" s="10" t="str">
        <f>IF(F12779="","",(SUM(F$2:F12779)))</f>
        <v/>
      </c>
      <c r="M12779" s="31">
        <f t="shared" si="980"/>
        <v>0</v>
      </c>
      <c r="N12779" s="31">
        <f t="shared" si="981"/>
        <v>0</v>
      </c>
      <c r="O12779" s="17" t="e">
        <f t="shared" si="982"/>
        <v>#DIV/0!</v>
      </c>
      <c r="P12779" s="31">
        <f t="shared" si="983"/>
        <v>0</v>
      </c>
      <c r="Q12779" s="9" t="e">
        <f t="shared" si="984"/>
        <v>#DIV/0!</v>
      </c>
    </row>
    <row r="12780" spans="12:17" x14ac:dyDescent="0.25">
      <c r="L12780" s="10" t="str">
        <f>IF(F12780="","",(SUM(F$2:F12780)))</f>
        <v/>
      </c>
      <c r="M12780" s="31">
        <f t="shared" si="980"/>
        <v>0</v>
      </c>
      <c r="N12780" s="31">
        <f t="shared" si="981"/>
        <v>0</v>
      </c>
      <c r="O12780" s="17" t="e">
        <f t="shared" si="982"/>
        <v>#DIV/0!</v>
      </c>
      <c r="P12780" s="31">
        <f t="shared" si="983"/>
        <v>0</v>
      </c>
      <c r="Q12780" s="9" t="e">
        <f t="shared" si="984"/>
        <v>#DIV/0!</v>
      </c>
    </row>
    <row r="12781" spans="12:17" x14ac:dyDescent="0.25">
      <c r="L12781" s="10" t="str">
        <f>IF(F12781="","",(SUM(F$2:F12781)))</f>
        <v/>
      </c>
      <c r="M12781" s="31">
        <f t="shared" si="980"/>
        <v>0</v>
      </c>
      <c r="N12781" s="31">
        <f t="shared" si="981"/>
        <v>0</v>
      </c>
      <c r="O12781" s="17" t="e">
        <f t="shared" si="982"/>
        <v>#DIV/0!</v>
      </c>
      <c r="P12781" s="31">
        <f t="shared" si="983"/>
        <v>0</v>
      </c>
      <c r="Q12781" s="9" t="e">
        <f t="shared" si="984"/>
        <v>#DIV/0!</v>
      </c>
    </row>
    <row r="12782" spans="12:17" x14ac:dyDescent="0.25">
      <c r="L12782" s="10" t="str">
        <f>IF(F12782="","",(SUM(F$2:F12782)))</f>
        <v/>
      </c>
      <c r="M12782" s="31">
        <f t="shared" si="980"/>
        <v>0</v>
      </c>
      <c r="N12782" s="31">
        <f t="shared" si="981"/>
        <v>0</v>
      </c>
      <c r="O12782" s="17" t="e">
        <f t="shared" si="982"/>
        <v>#DIV/0!</v>
      </c>
      <c r="P12782" s="31">
        <f t="shared" si="983"/>
        <v>0</v>
      </c>
      <c r="Q12782" s="9" t="e">
        <f t="shared" si="984"/>
        <v>#DIV/0!</v>
      </c>
    </row>
    <row r="12783" spans="12:17" x14ac:dyDescent="0.25">
      <c r="L12783" s="10" t="str">
        <f>IF(F12783="","",(SUM(F$2:F12783)))</f>
        <v/>
      </c>
      <c r="M12783" s="31">
        <f t="shared" si="980"/>
        <v>0</v>
      </c>
      <c r="N12783" s="31">
        <f t="shared" si="981"/>
        <v>0</v>
      </c>
      <c r="O12783" s="17" t="e">
        <f t="shared" si="982"/>
        <v>#DIV/0!</v>
      </c>
      <c r="P12783" s="31">
        <f t="shared" si="983"/>
        <v>0</v>
      </c>
      <c r="Q12783" s="9" t="e">
        <f t="shared" si="984"/>
        <v>#DIV/0!</v>
      </c>
    </row>
    <row r="12784" spans="12:17" x14ac:dyDescent="0.25">
      <c r="L12784" s="10" t="str">
        <f>IF(F12784="","",(SUM(F$2:F12784)))</f>
        <v/>
      </c>
      <c r="M12784" s="31">
        <f t="shared" si="980"/>
        <v>0</v>
      </c>
      <c r="N12784" s="31">
        <f t="shared" si="981"/>
        <v>0</v>
      </c>
      <c r="O12784" s="17" t="e">
        <f t="shared" si="982"/>
        <v>#DIV/0!</v>
      </c>
      <c r="P12784" s="31">
        <f t="shared" si="983"/>
        <v>0</v>
      </c>
      <c r="Q12784" s="9" t="e">
        <f t="shared" si="984"/>
        <v>#DIV/0!</v>
      </c>
    </row>
    <row r="12785" spans="12:17" x14ac:dyDescent="0.25">
      <c r="L12785" s="10" t="str">
        <f>IF(F12785="","",(SUM(F$2:F12785)))</f>
        <v/>
      </c>
      <c r="M12785" s="31">
        <f t="shared" si="980"/>
        <v>0</v>
      </c>
      <c r="N12785" s="31">
        <f t="shared" si="981"/>
        <v>0</v>
      </c>
      <c r="O12785" s="17" t="e">
        <f t="shared" si="982"/>
        <v>#DIV/0!</v>
      </c>
      <c r="P12785" s="31">
        <f t="shared" si="983"/>
        <v>0</v>
      </c>
      <c r="Q12785" s="9" t="e">
        <f t="shared" si="984"/>
        <v>#DIV/0!</v>
      </c>
    </row>
    <row r="12786" spans="12:17" x14ac:dyDescent="0.25">
      <c r="L12786" s="10" t="str">
        <f>IF(F12786="","",(SUM(F$2:F12786)))</f>
        <v/>
      </c>
      <c r="M12786" s="31">
        <f t="shared" si="980"/>
        <v>0</v>
      </c>
      <c r="N12786" s="31">
        <f t="shared" si="981"/>
        <v>0</v>
      </c>
      <c r="O12786" s="17" t="e">
        <f t="shared" si="982"/>
        <v>#DIV/0!</v>
      </c>
      <c r="P12786" s="31">
        <f t="shared" si="983"/>
        <v>0</v>
      </c>
      <c r="Q12786" s="9" t="e">
        <f t="shared" si="984"/>
        <v>#DIV/0!</v>
      </c>
    </row>
    <row r="12787" spans="12:17" x14ac:dyDescent="0.25">
      <c r="L12787" s="10" t="str">
        <f>IF(F12787="","",(SUM(F$2:F12787)))</f>
        <v/>
      </c>
      <c r="M12787" s="31">
        <f t="shared" si="980"/>
        <v>0</v>
      </c>
      <c r="N12787" s="31">
        <f t="shared" si="981"/>
        <v>0</v>
      </c>
      <c r="O12787" s="17" t="e">
        <f t="shared" si="982"/>
        <v>#DIV/0!</v>
      </c>
      <c r="P12787" s="31">
        <f t="shared" si="983"/>
        <v>0</v>
      </c>
      <c r="Q12787" s="9" t="e">
        <f t="shared" si="984"/>
        <v>#DIV/0!</v>
      </c>
    </row>
    <row r="12788" spans="12:17" x14ac:dyDescent="0.25">
      <c r="L12788" s="10" t="str">
        <f>IF(F12788="","",(SUM(F$2:F12788)))</f>
        <v/>
      </c>
      <c r="M12788" s="31">
        <f t="shared" si="980"/>
        <v>0</v>
      </c>
      <c r="N12788" s="31">
        <f t="shared" si="981"/>
        <v>0</v>
      </c>
      <c r="O12788" s="17" t="e">
        <f t="shared" si="982"/>
        <v>#DIV/0!</v>
      </c>
      <c r="P12788" s="31">
        <f t="shared" si="983"/>
        <v>0</v>
      </c>
      <c r="Q12788" s="9" t="e">
        <f t="shared" si="984"/>
        <v>#DIV/0!</v>
      </c>
    </row>
    <row r="12789" spans="12:17" x14ac:dyDescent="0.25">
      <c r="L12789" s="10" t="str">
        <f>IF(F12789="","",(SUM(F$2:F12789)))</f>
        <v/>
      </c>
      <c r="M12789" s="31">
        <f t="shared" si="980"/>
        <v>0</v>
      </c>
      <c r="N12789" s="31">
        <f t="shared" si="981"/>
        <v>0</v>
      </c>
      <c r="O12789" s="17" t="e">
        <f t="shared" si="982"/>
        <v>#DIV/0!</v>
      </c>
      <c r="P12789" s="31">
        <f t="shared" si="983"/>
        <v>0</v>
      </c>
      <c r="Q12789" s="9" t="e">
        <f t="shared" si="984"/>
        <v>#DIV/0!</v>
      </c>
    </row>
    <row r="12790" spans="12:17" x14ac:dyDescent="0.25">
      <c r="L12790" s="10" t="str">
        <f>IF(F12790="","",(SUM(F$2:F12790)))</f>
        <v/>
      </c>
      <c r="M12790" s="31">
        <f t="shared" si="980"/>
        <v>0</v>
      </c>
      <c r="N12790" s="31">
        <f t="shared" si="981"/>
        <v>0</v>
      </c>
      <c r="O12790" s="17" t="e">
        <f t="shared" si="982"/>
        <v>#DIV/0!</v>
      </c>
      <c r="P12790" s="31">
        <f t="shared" si="983"/>
        <v>0</v>
      </c>
      <c r="Q12790" s="9" t="e">
        <f t="shared" si="984"/>
        <v>#DIV/0!</v>
      </c>
    </row>
    <row r="12791" spans="12:17" x14ac:dyDescent="0.25">
      <c r="L12791" s="10" t="str">
        <f>IF(F12791="","",(SUM(F$2:F12791)))</f>
        <v/>
      </c>
      <c r="M12791" s="31">
        <f t="shared" si="980"/>
        <v>0</v>
      </c>
      <c r="N12791" s="31">
        <f t="shared" si="981"/>
        <v>0</v>
      </c>
      <c r="O12791" s="17" t="e">
        <f t="shared" si="982"/>
        <v>#DIV/0!</v>
      </c>
      <c r="P12791" s="31">
        <f t="shared" si="983"/>
        <v>0</v>
      </c>
      <c r="Q12791" s="9" t="e">
        <f t="shared" si="984"/>
        <v>#DIV/0!</v>
      </c>
    </row>
    <row r="12792" spans="12:17" x14ac:dyDescent="0.25">
      <c r="L12792" s="10" t="str">
        <f>IF(F12792="","",(SUM(F$2:F12792)))</f>
        <v/>
      </c>
      <c r="M12792" s="31">
        <f t="shared" si="980"/>
        <v>0</v>
      </c>
      <c r="N12792" s="31">
        <f t="shared" si="981"/>
        <v>0</v>
      </c>
      <c r="O12792" s="17" t="e">
        <f t="shared" si="982"/>
        <v>#DIV/0!</v>
      </c>
      <c r="P12792" s="31">
        <f t="shared" si="983"/>
        <v>0</v>
      </c>
      <c r="Q12792" s="9" t="e">
        <f t="shared" si="984"/>
        <v>#DIV/0!</v>
      </c>
    </row>
    <row r="12793" spans="12:17" x14ac:dyDescent="0.25">
      <c r="L12793" s="10" t="str">
        <f>IF(F12793="","",(SUM(F$2:F12793)))</f>
        <v/>
      </c>
      <c r="M12793" s="31">
        <f t="shared" si="980"/>
        <v>0</v>
      </c>
      <c r="N12793" s="31">
        <f t="shared" si="981"/>
        <v>0</v>
      </c>
      <c r="O12793" s="17" t="e">
        <f t="shared" si="982"/>
        <v>#DIV/0!</v>
      </c>
      <c r="P12793" s="31">
        <f t="shared" si="983"/>
        <v>0</v>
      </c>
      <c r="Q12793" s="9" t="e">
        <f t="shared" si="984"/>
        <v>#DIV/0!</v>
      </c>
    </row>
    <row r="12794" spans="12:17" x14ac:dyDescent="0.25">
      <c r="L12794" s="10" t="str">
        <f>IF(F12794="","",(SUM(F$2:F12794)))</f>
        <v/>
      </c>
      <c r="M12794" s="31">
        <f t="shared" si="980"/>
        <v>0</v>
      </c>
      <c r="N12794" s="31">
        <f t="shared" si="981"/>
        <v>0</v>
      </c>
      <c r="O12794" s="17" t="e">
        <f t="shared" si="982"/>
        <v>#DIV/0!</v>
      </c>
      <c r="P12794" s="31">
        <f t="shared" si="983"/>
        <v>0</v>
      </c>
      <c r="Q12794" s="9" t="e">
        <f t="shared" si="984"/>
        <v>#DIV/0!</v>
      </c>
    </row>
    <row r="12795" spans="12:17" x14ac:dyDescent="0.25">
      <c r="L12795" s="10" t="str">
        <f>IF(F12795="","",(SUM(F$2:F12795)))</f>
        <v/>
      </c>
      <c r="M12795" s="31">
        <f t="shared" si="980"/>
        <v>0</v>
      </c>
      <c r="N12795" s="31">
        <f t="shared" si="981"/>
        <v>0</v>
      </c>
      <c r="O12795" s="17" t="e">
        <f t="shared" si="982"/>
        <v>#DIV/0!</v>
      </c>
      <c r="P12795" s="31">
        <f t="shared" si="983"/>
        <v>0</v>
      </c>
      <c r="Q12795" s="9" t="e">
        <f t="shared" si="984"/>
        <v>#DIV/0!</v>
      </c>
    </row>
    <row r="12796" spans="12:17" x14ac:dyDescent="0.25">
      <c r="L12796" s="10" t="str">
        <f>IF(F12796="","",(SUM(F$2:F12796)))</f>
        <v/>
      </c>
      <c r="M12796" s="31">
        <f t="shared" si="980"/>
        <v>0</v>
      </c>
      <c r="N12796" s="31">
        <f t="shared" si="981"/>
        <v>0</v>
      </c>
      <c r="O12796" s="17" t="e">
        <f t="shared" si="982"/>
        <v>#DIV/0!</v>
      </c>
      <c r="P12796" s="31">
        <f t="shared" si="983"/>
        <v>0</v>
      </c>
      <c r="Q12796" s="9" t="e">
        <f t="shared" si="984"/>
        <v>#DIV/0!</v>
      </c>
    </row>
    <row r="12797" spans="12:17" x14ac:dyDescent="0.25">
      <c r="L12797" s="10" t="str">
        <f>IF(F12797="","",(SUM(F$2:F12797)))</f>
        <v/>
      </c>
      <c r="M12797" s="31">
        <f t="shared" si="980"/>
        <v>0</v>
      </c>
      <c r="N12797" s="31">
        <f t="shared" si="981"/>
        <v>0</v>
      </c>
      <c r="O12797" s="17" t="e">
        <f t="shared" si="982"/>
        <v>#DIV/0!</v>
      </c>
      <c r="P12797" s="31">
        <f t="shared" si="983"/>
        <v>0</v>
      </c>
      <c r="Q12797" s="9" t="e">
        <f t="shared" si="984"/>
        <v>#DIV/0!</v>
      </c>
    </row>
    <row r="12798" spans="12:17" x14ac:dyDescent="0.25">
      <c r="L12798" s="10" t="str">
        <f>IF(F12798="","",(SUM(F$2:F12798)))</f>
        <v/>
      </c>
      <c r="M12798" s="31">
        <f t="shared" si="980"/>
        <v>0</v>
      </c>
      <c r="N12798" s="31">
        <f t="shared" si="981"/>
        <v>0</v>
      </c>
      <c r="O12798" s="17" t="e">
        <f t="shared" si="982"/>
        <v>#DIV/0!</v>
      </c>
      <c r="P12798" s="31">
        <f t="shared" si="983"/>
        <v>0</v>
      </c>
      <c r="Q12798" s="9" t="e">
        <f t="shared" si="984"/>
        <v>#DIV/0!</v>
      </c>
    </row>
    <row r="12799" spans="12:17" x14ac:dyDescent="0.25">
      <c r="L12799" s="10" t="str">
        <f>IF(F12799="","",(SUM(F$2:F12799)))</f>
        <v/>
      </c>
      <c r="M12799" s="31">
        <f t="shared" si="980"/>
        <v>0</v>
      </c>
      <c r="N12799" s="31">
        <f t="shared" si="981"/>
        <v>0</v>
      </c>
      <c r="O12799" s="17" t="e">
        <f t="shared" si="982"/>
        <v>#DIV/0!</v>
      </c>
      <c r="P12799" s="31">
        <f t="shared" si="983"/>
        <v>0</v>
      </c>
      <c r="Q12799" s="9" t="e">
        <f t="shared" si="984"/>
        <v>#DIV/0!</v>
      </c>
    </row>
    <row r="12800" spans="12:17" x14ac:dyDescent="0.25">
      <c r="L12800" s="10" t="str">
        <f>IF(F12800="","",(SUM(F$2:F12800)))</f>
        <v/>
      </c>
      <c r="M12800" s="31">
        <f t="shared" si="980"/>
        <v>0</v>
      </c>
      <c r="N12800" s="31">
        <f t="shared" si="981"/>
        <v>0</v>
      </c>
      <c r="O12800" s="17" t="e">
        <f t="shared" si="982"/>
        <v>#DIV/0!</v>
      </c>
      <c r="P12800" s="31">
        <f t="shared" si="983"/>
        <v>0</v>
      </c>
      <c r="Q12800" s="9" t="e">
        <f t="shared" si="984"/>
        <v>#DIV/0!</v>
      </c>
    </row>
    <row r="12801" spans="12:17" x14ac:dyDescent="0.25">
      <c r="L12801" s="10" t="str">
        <f>IF(F12801="","",(SUM(F$2:F12801)))</f>
        <v/>
      </c>
      <c r="M12801" s="31">
        <f t="shared" si="980"/>
        <v>0</v>
      </c>
      <c r="N12801" s="31">
        <f t="shared" si="981"/>
        <v>0</v>
      </c>
      <c r="O12801" s="17" t="e">
        <f t="shared" si="982"/>
        <v>#DIV/0!</v>
      </c>
      <c r="P12801" s="31">
        <f t="shared" si="983"/>
        <v>0</v>
      </c>
      <c r="Q12801" s="9" t="e">
        <f t="shared" si="984"/>
        <v>#DIV/0!</v>
      </c>
    </row>
    <row r="12802" spans="12:17" x14ac:dyDescent="0.25">
      <c r="L12802" s="10" t="str">
        <f>IF(F12802="","",(SUM(F$2:F12802)))</f>
        <v/>
      </c>
      <c r="M12802" s="31">
        <f t="shared" si="980"/>
        <v>0</v>
      </c>
      <c r="N12802" s="31">
        <f t="shared" si="981"/>
        <v>0</v>
      </c>
      <c r="O12802" s="17" t="e">
        <f t="shared" si="982"/>
        <v>#DIV/0!</v>
      </c>
      <c r="P12802" s="31">
        <f t="shared" si="983"/>
        <v>0</v>
      </c>
      <c r="Q12802" s="9" t="e">
        <f t="shared" si="984"/>
        <v>#DIV/0!</v>
      </c>
    </row>
    <row r="12803" spans="12:17" x14ac:dyDescent="0.25">
      <c r="L12803" s="10" t="str">
        <f>IF(F12803="","",(SUM(F$2:F12803)))</f>
        <v/>
      </c>
      <c r="M12803" s="31">
        <f t="shared" si="980"/>
        <v>0</v>
      </c>
      <c r="N12803" s="31">
        <f t="shared" si="981"/>
        <v>0</v>
      </c>
      <c r="O12803" s="17" t="e">
        <f t="shared" si="982"/>
        <v>#DIV/0!</v>
      </c>
      <c r="P12803" s="31">
        <f t="shared" si="983"/>
        <v>0</v>
      </c>
      <c r="Q12803" s="9" t="e">
        <f t="shared" si="984"/>
        <v>#DIV/0!</v>
      </c>
    </row>
    <row r="12804" spans="12:17" x14ac:dyDescent="0.25">
      <c r="L12804" s="10" t="str">
        <f>IF(F12804="","",(SUM(F$2:F12804)))</f>
        <v/>
      </c>
      <c r="M12804" s="31">
        <f t="shared" si="980"/>
        <v>0</v>
      </c>
      <c r="N12804" s="31">
        <f t="shared" si="981"/>
        <v>0</v>
      </c>
      <c r="O12804" s="17" t="e">
        <f t="shared" si="982"/>
        <v>#DIV/0!</v>
      </c>
      <c r="P12804" s="31">
        <f t="shared" si="983"/>
        <v>0</v>
      </c>
      <c r="Q12804" s="9" t="e">
        <f t="shared" si="984"/>
        <v>#DIV/0!</v>
      </c>
    </row>
    <row r="12805" spans="12:17" x14ac:dyDescent="0.25">
      <c r="L12805" s="10" t="str">
        <f>IF(F12805="","",(SUM(F$2:F12805)))</f>
        <v/>
      </c>
      <c r="M12805" s="31">
        <f t="shared" si="980"/>
        <v>0</v>
      </c>
      <c r="N12805" s="31">
        <f t="shared" si="981"/>
        <v>0</v>
      </c>
      <c r="O12805" s="17" t="e">
        <f t="shared" si="982"/>
        <v>#DIV/0!</v>
      </c>
      <c r="P12805" s="31">
        <f t="shared" si="983"/>
        <v>0</v>
      </c>
      <c r="Q12805" s="9" t="e">
        <f t="shared" si="984"/>
        <v>#DIV/0!</v>
      </c>
    </row>
    <row r="12806" spans="12:17" x14ac:dyDescent="0.25">
      <c r="L12806" s="10" t="str">
        <f>IF(F12806="","",(SUM(F$2:F12806)))</f>
        <v/>
      </c>
      <c r="M12806" s="31">
        <f t="shared" si="980"/>
        <v>0</v>
      </c>
      <c r="N12806" s="31">
        <f t="shared" si="981"/>
        <v>0</v>
      </c>
      <c r="O12806" s="17" t="e">
        <f t="shared" si="982"/>
        <v>#DIV/0!</v>
      </c>
      <c r="P12806" s="31">
        <f t="shared" si="983"/>
        <v>0</v>
      </c>
      <c r="Q12806" s="9" t="e">
        <f t="shared" si="984"/>
        <v>#DIV/0!</v>
      </c>
    </row>
    <row r="12807" spans="12:17" x14ac:dyDescent="0.25">
      <c r="L12807" s="10" t="str">
        <f>IF(F12807="","",(SUM(F$2:F12807)))</f>
        <v/>
      </c>
      <c r="M12807" s="31">
        <f t="shared" si="980"/>
        <v>0</v>
      </c>
      <c r="N12807" s="31">
        <f t="shared" si="981"/>
        <v>0</v>
      </c>
      <c r="O12807" s="17" t="e">
        <f t="shared" si="982"/>
        <v>#DIV/0!</v>
      </c>
      <c r="P12807" s="31">
        <f t="shared" si="983"/>
        <v>0</v>
      </c>
      <c r="Q12807" s="9" t="e">
        <f t="shared" si="984"/>
        <v>#DIV/0!</v>
      </c>
    </row>
    <row r="12808" spans="12:17" x14ac:dyDescent="0.25">
      <c r="L12808" s="10" t="str">
        <f>IF(F12808="","",(SUM(F$2:F12808)))</f>
        <v/>
      </c>
      <c r="M12808" s="31">
        <f t="shared" si="980"/>
        <v>0</v>
      </c>
      <c r="N12808" s="31">
        <f t="shared" si="981"/>
        <v>0</v>
      </c>
      <c r="O12808" s="17" t="e">
        <f t="shared" si="982"/>
        <v>#DIV/0!</v>
      </c>
      <c r="P12808" s="31">
        <f t="shared" si="983"/>
        <v>0</v>
      </c>
      <c r="Q12808" s="9" t="e">
        <f t="shared" si="984"/>
        <v>#DIV/0!</v>
      </c>
    </row>
    <row r="12809" spans="12:17" x14ac:dyDescent="0.25">
      <c r="L12809" s="10" t="str">
        <f>IF(F12809="","",(SUM(F$2:F12809)))</f>
        <v/>
      </c>
      <c r="M12809" s="31">
        <f t="shared" si="980"/>
        <v>0</v>
      </c>
      <c r="N12809" s="31">
        <f t="shared" si="981"/>
        <v>0</v>
      </c>
      <c r="O12809" s="17" t="e">
        <f t="shared" si="982"/>
        <v>#DIV/0!</v>
      </c>
      <c r="P12809" s="31">
        <f t="shared" si="983"/>
        <v>0</v>
      </c>
      <c r="Q12809" s="9" t="e">
        <f t="shared" si="984"/>
        <v>#DIV/0!</v>
      </c>
    </row>
    <row r="12810" spans="12:17" x14ac:dyDescent="0.25">
      <c r="L12810" s="10" t="str">
        <f>IF(F12810="","",(SUM(F$2:F12810)))</f>
        <v/>
      </c>
      <c r="M12810" s="31">
        <f t="shared" ref="M12810:M12873" si="985">IF(B$201="","",(COUNTIF($B12611:$B12810, "Tournament Pool Tournament Registration") - COUNTIF($B12611:$B12810, "Tournament Pool Registration (inc. Fee)")))</f>
        <v>0</v>
      </c>
      <c r="N12810" s="31">
        <f t="shared" ref="N12810:N12873" si="986">IF(B$201="","",(COUNTIF($B12611:$B12810, "Tournament Pool Tournament Registration")))</f>
        <v>0</v>
      </c>
      <c r="O12810" s="17" t="e">
        <f t="shared" ref="O12810:O12873" si="987">IF(B$201="","",(M12810/N12810))</f>
        <v>#DIV/0!</v>
      </c>
      <c r="P12810" s="31">
        <f t="shared" ref="P12810:P12873" si="988">IF(B$201="","",(COUNTIF($B12611:$B12810, "Tournament Pool Tournament KO Award")))</f>
        <v>0</v>
      </c>
      <c r="Q12810" s="9" t="e">
        <f t="shared" ref="Q12810:Q12873" si="989">IF(B$201="","",(P12810/N12810))</f>
        <v>#DIV/0!</v>
      </c>
    </row>
    <row r="12811" spans="12:17" x14ac:dyDescent="0.25">
      <c r="L12811" s="10" t="str">
        <f>IF(F12811="","",(SUM(F$2:F12811)))</f>
        <v/>
      </c>
      <c r="M12811" s="31">
        <f t="shared" si="985"/>
        <v>0</v>
      </c>
      <c r="N12811" s="31">
        <f t="shared" si="986"/>
        <v>0</v>
      </c>
      <c r="O12811" s="17" t="e">
        <f t="shared" si="987"/>
        <v>#DIV/0!</v>
      </c>
      <c r="P12811" s="31">
        <f t="shared" si="988"/>
        <v>0</v>
      </c>
      <c r="Q12811" s="9" t="e">
        <f t="shared" si="989"/>
        <v>#DIV/0!</v>
      </c>
    </row>
    <row r="12812" spans="12:17" x14ac:dyDescent="0.25">
      <c r="L12812" s="10" t="str">
        <f>IF(F12812="","",(SUM(F$2:F12812)))</f>
        <v/>
      </c>
      <c r="M12812" s="31">
        <f t="shared" si="985"/>
        <v>0</v>
      </c>
      <c r="N12812" s="31">
        <f t="shared" si="986"/>
        <v>0</v>
      </c>
      <c r="O12812" s="17" t="e">
        <f t="shared" si="987"/>
        <v>#DIV/0!</v>
      </c>
      <c r="P12812" s="31">
        <f t="shared" si="988"/>
        <v>0</v>
      </c>
      <c r="Q12812" s="9" t="e">
        <f t="shared" si="989"/>
        <v>#DIV/0!</v>
      </c>
    </row>
    <row r="12813" spans="12:17" x14ac:dyDescent="0.25">
      <c r="L12813" s="10" t="str">
        <f>IF(F12813="","",(SUM(F$2:F12813)))</f>
        <v/>
      </c>
      <c r="M12813" s="31">
        <f t="shared" si="985"/>
        <v>0</v>
      </c>
      <c r="N12813" s="31">
        <f t="shared" si="986"/>
        <v>0</v>
      </c>
      <c r="O12813" s="17" t="e">
        <f t="shared" si="987"/>
        <v>#DIV/0!</v>
      </c>
      <c r="P12813" s="31">
        <f t="shared" si="988"/>
        <v>0</v>
      </c>
      <c r="Q12813" s="9" t="e">
        <f t="shared" si="989"/>
        <v>#DIV/0!</v>
      </c>
    </row>
    <row r="12814" spans="12:17" x14ac:dyDescent="0.25">
      <c r="L12814" s="10" t="str">
        <f>IF(F12814="","",(SUM(F$2:F12814)))</f>
        <v/>
      </c>
      <c r="M12814" s="31">
        <f t="shared" si="985"/>
        <v>0</v>
      </c>
      <c r="N12814" s="31">
        <f t="shared" si="986"/>
        <v>0</v>
      </c>
      <c r="O12814" s="17" t="e">
        <f t="shared" si="987"/>
        <v>#DIV/0!</v>
      </c>
      <c r="P12814" s="31">
        <f t="shared" si="988"/>
        <v>0</v>
      </c>
      <c r="Q12814" s="9" t="e">
        <f t="shared" si="989"/>
        <v>#DIV/0!</v>
      </c>
    </row>
    <row r="12815" spans="12:17" x14ac:dyDescent="0.25">
      <c r="L12815" s="10" t="str">
        <f>IF(F12815="","",(SUM(F$2:F12815)))</f>
        <v/>
      </c>
      <c r="M12815" s="31">
        <f t="shared" si="985"/>
        <v>0</v>
      </c>
      <c r="N12815" s="31">
        <f t="shared" si="986"/>
        <v>0</v>
      </c>
      <c r="O12815" s="17" t="e">
        <f t="shared" si="987"/>
        <v>#DIV/0!</v>
      </c>
      <c r="P12815" s="31">
        <f t="shared" si="988"/>
        <v>0</v>
      </c>
      <c r="Q12815" s="9" t="e">
        <f t="shared" si="989"/>
        <v>#DIV/0!</v>
      </c>
    </row>
    <row r="12816" spans="12:17" x14ac:dyDescent="0.25">
      <c r="L12816" s="10" t="str">
        <f>IF(F12816="","",(SUM(F$2:F12816)))</f>
        <v/>
      </c>
      <c r="M12816" s="31">
        <f t="shared" si="985"/>
        <v>0</v>
      </c>
      <c r="N12816" s="31">
        <f t="shared" si="986"/>
        <v>0</v>
      </c>
      <c r="O12816" s="17" t="e">
        <f t="shared" si="987"/>
        <v>#DIV/0!</v>
      </c>
      <c r="P12816" s="31">
        <f t="shared" si="988"/>
        <v>0</v>
      </c>
      <c r="Q12816" s="9" t="e">
        <f t="shared" si="989"/>
        <v>#DIV/0!</v>
      </c>
    </row>
    <row r="12817" spans="12:17" x14ac:dyDescent="0.25">
      <c r="L12817" s="10" t="str">
        <f>IF(F12817="","",(SUM(F$2:F12817)))</f>
        <v/>
      </c>
      <c r="M12817" s="31">
        <f t="shared" si="985"/>
        <v>0</v>
      </c>
      <c r="N12817" s="31">
        <f t="shared" si="986"/>
        <v>0</v>
      </c>
      <c r="O12817" s="17" t="e">
        <f t="shared" si="987"/>
        <v>#DIV/0!</v>
      </c>
      <c r="P12817" s="31">
        <f t="shared" si="988"/>
        <v>0</v>
      </c>
      <c r="Q12817" s="9" t="e">
        <f t="shared" si="989"/>
        <v>#DIV/0!</v>
      </c>
    </row>
    <row r="12818" spans="12:17" x14ac:dyDescent="0.25">
      <c r="L12818" s="10" t="str">
        <f>IF(F12818="","",(SUM(F$2:F12818)))</f>
        <v/>
      </c>
      <c r="M12818" s="31">
        <f t="shared" si="985"/>
        <v>0</v>
      </c>
      <c r="N12818" s="31">
        <f t="shared" si="986"/>
        <v>0</v>
      </c>
      <c r="O12818" s="17" t="e">
        <f t="shared" si="987"/>
        <v>#DIV/0!</v>
      </c>
      <c r="P12818" s="31">
        <f t="shared" si="988"/>
        <v>0</v>
      </c>
      <c r="Q12818" s="9" t="e">
        <f t="shared" si="989"/>
        <v>#DIV/0!</v>
      </c>
    </row>
    <row r="12819" spans="12:17" x14ac:dyDescent="0.25">
      <c r="L12819" s="10" t="str">
        <f>IF(F12819="","",(SUM(F$2:F12819)))</f>
        <v/>
      </c>
      <c r="M12819" s="31">
        <f t="shared" si="985"/>
        <v>0</v>
      </c>
      <c r="N12819" s="31">
        <f t="shared" si="986"/>
        <v>0</v>
      </c>
      <c r="O12819" s="17" t="e">
        <f t="shared" si="987"/>
        <v>#DIV/0!</v>
      </c>
      <c r="P12819" s="31">
        <f t="shared" si="988"/>
        <v>0</v>
      </c>
      <c r="Q12819" s="9" t="e">
        <f t="shared" si="989"/>
        <v>#DIV/0!</v>
      </c>
    </row>
    <row r="12820" spans="12:17" x14ac:dyDescent="0.25">
      <c r="L12820" s="10" t="str">
        <f>IF(F12820="","",(SUM(F$2:F12820)))</f>
        <v/>
      </c>
      <c r="M12820" s="31">
        <f t="shared" si="985"/>
        <v>0</v>
      </c>
      <c r="N12820" s="31">
        <f t="shared" si="986"/>
        <v>0</v>
      </c>
      <c r="O12820" s="17" t="e">
        <f t="shared" si="987"/>
        <v>#DIV/0!</v>
      </c>
      <c r="P12820" s="31">
        <f t="shared" si="988"/>
        <v>0</v>
      </c>
      <c r="Q12820" s="9" t="e">
        <f t="shared" si="989"/>
        <v>#DIV/0!</v>
      </c>
    </row>
    <row r="12821" spans="12:17" x14ac:dyDescent="0.25">
      <c r="L12821" s="10" t="str">
        <f>IF(F12821="","",(SUM(F$2:F12821)))</f>
        <v/>
      </c>
      <c r="M12821" s="31">
        <f t="shared" si="985"/>
        <v>0</v>
      </c>
      <c r="N12821" s="31">
        <f t="shared" si="986"/>
        <v>0</v>
      </c>
      <c r="O12821" s="17" t="e">
        <f t="shared" si="987"/>
        <v>#DIV/0!</v>
      </c>
      <c r="P12821" s="31">
        <f t="shared" si="988"/>
        <v>0</v>
      </c>
      <c r="Q12821" s="9" t="e">
        <f t="shared" si="989"/>
        <v>#DIV/0!</v>
      </c>
    </row>
    <row r="12822" spans="12:17" x14ac:dyDescent="0.25">
      <c r="L12822" s="10" t="str">
        <f>IF(F12822="","",(SUM(F$2:F12822)))</f>
        <v/>
      </c>
      <c r="M12822" s="31">
        <f t="shared" si="985"/>
        <v>0</v>
      </c>
      <c r="N12822" s="31">
        <f t="shared" si="986"/>
        <v>0</v>
      </c>
      <c r="O12822" s="17" t="e">
        <f t="shared" si="987"/>
        <v>#DIV/0!</v>
      </c>
      <c r="P12822" s="31">
        <f t="shared" si="988"/>
        <v>0</v>
      </c>
      <c r="Q12822" s="9" t="e">
        <f t="shared" si="989"/>
        <v>#DIV/0!</v>
      </c>
    </row>
    <row r="12823" spans="12:17" x14ac:dyDescent="0.25">
      <c r="L12823" s="10" t="str">
        <f>IF(F12823="","",(SUM(F$2:F12823)))</f>
        <v/>
      </c>
      <c r="M12823" s="31">
        <f t="shared" si="985"/>
        <v>0</v>
      </c>
      <c r="N12823" s="31">
        <f t="shared" si="986"/>
        <v>0</v>
      </c>
      <c r="O12823" s="17" t="e">
        <f t="shared" si="987"/>
        <v>#DIV/0!</v>
      </c>
      <c r="P12823" s="31">
        <f t="shared" si="988"/>
        <v>0</v>
      </c>
      <c r="Q12823" s="9" t="e">
        <f t="shared" si="989"/>
        <v>#DIV/0!</v>
      </c>
    </row>
    <row r="12824" spans="12:17" x14ac:dyDescent="0.25">
      <c r="L12824" s="10" t="str">
        <f>IF(F12824="","",(SUM(F$2:F12824)))</f>
        <v/>
      </c>
      <c r="M12824" s="31">
        <f t="shared" si="985"/>
        <v>0</v>
      </c>
      <c r="N12824" s="31">
        <f t="shared" si="986"/>
        <v>0</v>
      </c>
      <c r="O12824" s="17" t="e">
        <f t="shared" si="987"/>
        <v>#DIV/0!</v>
      </c>
      <c r="P12824" s="31">
        <f t="shared" si="988"/>
        <v>0</v>
      </c>
      <c r="Q12824" s="9" t="e">
        <f t="shared" si="989"/>
        <v>#DIV/0!</v>
      </c>
    </row>
    <row r="12825" spans="12:17" x14ac:dyDescent="0.25">
      <c r="L12825" s="10" t="str">
        <f>IF(F12825="","",(SUM(F$2:F12825)))</f>
        <v/>
      </c>
      <c r="M12825" s="31">
        <f t="shared" si="985"/>
        <v>0</v>
      </c>
      <c r="N12825" s="31">
        <f t="shared" si="986"/>
        <v>0</v>
      </c>
      <c r="O12825" s="17" t="e">
        <f t="shared" si="987"/>
        <v>#DIV/0!</v>
      </c>
      <c r="P12825" s="31">
        <f t="shared" si="988"/>
        <v>0</v>
      </c>
      <c r="Q12825" s="9" t="e">
        <f t="shared" si="989"/>
        <v>#DIV/0!</v>
      </c>
    </row>
    <row r="12826" spans="12:17" x14ac:dyDescent="0.25">
      <c r="L12826" s="10" t="str">
        <f>IF(F12826="","",(SUM(F$2:F12826)))</f>
        <v/>
      </c>
      <c r="M12826" s="31">
        <f t="shared" si="985"/>
        <v>0</v>
      </c>
      <c r="N12826" s="31">
        <f t="shared" si="986"/>
        <v>0</v>
      </c>
      <c r="O12826" s="17" t="e">
        <f t="shared" si="987"/>
        <v>#DIV/0!</v>
      </c>
      <c r="P12826" s="31">
        <f t="shared" si="988"/>
        <v>0</v>
      </c>
      <c r="Q12826" s="9" t="e">
        <f t="shared" si="989"/>
        <v>#DIV/0!</v>
      </c>
    </row>
    <row r="12827" spans="12:17" x14ac:dyDescent="0.25">
      <c r="L12827" s="10" t="str">
        <f>IF(F12827="","",(SUM(F$2:F12827)))</f>
        <v/>
      </c>
      <c r="M12827" s="31">
        <f t="shared" si="985"/>
        <v>0</v>
      </c>
      <c r="N12827" s="31">
        <f t="shared" si="986"/>
        <v>0</v>
      </c>
      <c r="O12827" s="17" t="e">
        <f t="shared" si="987"/>
        <v>#DIV/0!</v>
      </c>
      <c r="P12827" s="31">
        <f t="shared" si="988"/>
        <v>0</v>
      </c>
      <c r="Q12827" s="9" t="e">
        <f t="shared" si="989"/>
        <v>#DIV/0!</v>
      </c>
    </row>
    <row r="12828" spans="12:17" x14ac:dyDescent="0.25">
      <c r="L12828" s="10" t="str">
        <f>IF(F12828="","",(SUM(F$2:F12828)))</f>
        <v/>
      </c>
      <c r="M12828" s="31">
        <f t="shared" si="985"/>
        <v>0</v>
      </c>
      <c r="N12828" s="31">
        <f t="shared" si="986"/>
        <v>0</v>
      </c>
      <c r="O12828" s="17" t="e">
        <f t="shared" si="987"/>
        <v>#DIV/0!</v>
      </c>
      <c r="P12828" s="31">
        <f t="shared" si="988"/>
        <v>0</v>
      </c>
      <c r="Q12828" s="9" t="e">
        <f t="shared" si="989"/>
        <v>#DIV/0!</v>
      </c>
    </row>
    <row r="12829" spans="12:17" x14ac:dyDescent="0.25">
      <c r="L12829" s="10" t="str">
        <f>IF(F12829="","",(SUM(F$2:F12829)))</f>
        <v/>
      </c>
      <c r="M12829" s="31">
        <f t="shared" si="985"/>
        <v>0</v>
      </c>
      <c r="N12829" s="31">
        <f t="shared" si="986"/>
        <v>0</v>
      </c>
      <c r="O12829" s="17" t="e">
        <f t="shared" si="987"/>
        <v>#DIV/0!</v>
      </c>
      <c r="P12829" s="31">
        <f t="shared" si="988"/>
        <v>0</v>
      </c>
      <c r="Q12829" s="9" t="e">
        <f t="shared" si="989"/>
        <v>#DIV/0!</v>
      </c>
    </row>
    <row r="12830" spans="12:17" x14ac:dyDescent="0.25">
      <c r="L12830" s="10" t="str">
        <f>IF(F12830="","",(SUM(F$2:F12830)))</f>
        <v/>
      </c>
      <c r="M12830" s="31">
        <f t="shared" si="985"/>
        <v>0</v>
      </c>
      <c r="N12830" s="31">
        <f t="shared" si="986"/>
        <v>0</v>
      </c>
      <c r="O12830" s="17" t="e">
        <f t="shared" si="987"/>
        <v>#DIV/0!</v>
      </c>
      <c r="P12830" s="31">
        <f t="shared" si="988"/>
        <v>0</v>
      </c>
      <c r="Q12830" s="9" t="e">
        <f t="shared" si="989"/>
        <v>#DIV/0!</v>
      </c>
    </row>
    <row r="12831" spans="12:17" x14ac:dyDescent="0.25">
      <c r="L12831" s="10" t="str">
        <f>IF(F12831="","",(SUM(F$2:F12831)))</f>
        <v/>
      </c>
      <c r="M12831" s="31">
        <f t="shared" si="985"/>
        <v>0</v>
      </c>
      <c r="N12831" s="31">
        <f t="shared" si="986"/>
        <v>0</v>
      </c>
      <c r="O12831" s="17" t="e">
        <f t="shared" si="987"/>
        <v>#DIV/0!</v>
      </c>
      <c r="P12831" s="31">
        <f t="shared" si="988"/>
        <v>0</v>
      </c>
      <c r="Q12831" s="9" t="e">
        <f t="shared" si="989"/>
        <v>#DIV/0!</v>
      </c>
    </row>
    <row r="12832" spans="12:17" x14ac:dyDescent="0.25">
      <c r="L12832" s="10" t="str">
        <f>IF(F12832="","",(SUM(F$2:F12832)))</f>
        <v/>
      </c>
      <c r="M12832" s="31">
        <f t="shared" si="985"/>
        <v>0</v>
      </c>
      <c r="N12832" s="31">
        <f t="shared" si="986"/>
        <v>0</v>
      </c>
      <c r="O12832" s="17" t="e">
        <f t="shared" si="987"/>
        <v>#DIV/0!</v>
      </c>
      <c r="P12832" s="31">
        <f t="shared" si="988"/>
        <v>0</v>
      </c>
      <c r="Q12832" s="9" t="e">
        <f t="shared" si="989"/>
        <v>#DIV/0!</v>
      </c>
    </row>
    <row r="12833" spans="12:17" x14ac:dyDescent="0.25">
      <c r="L12833" s="10" t="str">
        <f>IF(F12833="","",(SUM(F$2:F12833)))</f>
        <v/>
      </c>
      <c r="M12833" s="31">
        <f t="shared" si="985"/>
        <v>0</v>
      </c>
      <c r="N12833" s="31">
        <f t="shared" si="986"/>
        <v>0</v>
      </c>
      <c r="O12833" s="17" t="e">
        <f t="shared" si="987"/>
        <v>#DIV/0!</v>
      </c>
      <c r="P12833" s="31">
        <f t="shared" si="988"/>
        <v>0</v>
      </c>
      <c r="Q12833" s="9" t="e">
        <f t="shared" si="989"/>
        <v>#DIV/0!</v>
      </c>
    </row>
    <row r="12834" spans="12:17" x14ac:dyDescent="0.25">
      <c r="L12834" s="10" t="str">
        <f>IF(F12834="","",(SUM(F$2:F12834)))</f>
        <v/>
      </c>
      <c r="M12834" s="31">
        <f t="shared" si="985"/>
        <v>0</v>
      </c>
      <c r="N12834" s="31">
        <f t="shared" si="986"/>
        <v>0</v>
      </c>
      <c r="O12834" s="17" t="e">
        <f t="shared" si="987"/>
        <v>#DIV/0!</v>
      </c>
      <c r="P12834" s="31">
        <f t="shared" si="988"/>
        <v>0</v>
      </c>
      <c r="Q12834" s="9" t="e">
        <f t="shared" si="989"/>
        <v>#DIV/0!</v>
      </c>
    </row>
    <row r="12835" spans="12:17" x14ac:dyDescent="0.25">
      <c r="L12835" s="10" t="str">
        <f>IF(F12835="","",(SUM(F$2:F12835)))</f>
        <v/>
      </c>
      <c r="M12835" s="31">
        <f t="shared" si="985"/>
        <v>0</v>
      </c>
      <c r="N12835" s="31">
        <f t="shared" si="986"/>
        <v>0</v>
      </c>
      <c r="O12835" s="17" t="e">
        <f t="shared" si="987"/>
        <v>#DIV/0!</v>
      </c>
      <c r="P12835" s="31">
        <f t="shared" si="988"/>
        <v>0</v>
      </c>
      <c r="Q12835" s="9" t="e">
        <f t="shared" si="989"/>
        <v>#DIV/0!</v>
      </c>
    </row>
    <row r="12836" spans="12:17" x14ac:dyDescent="0.25">
      <c r="L12836" s="10" t="str">
        <f>IF(F12836="","",(SUM(F$2:F12836)))</f>
        <v/>
      </c>
      <c r="M12836" s="31">
        <f t="shared" si="985"/>
        <v>0</v>
      </c>
      <c r="N12836" s="31">
        <f t="shared" si="986"/>
        <v>0</v>
      </c>
      <c r="O12836" s="17" t="e">
        <f t="shared" si="987"/>
        <v>#DIV/0!</v>
      </c>
      <c r="P12836" s="31">
        <f t="shared" si="988"/>
        <v>0</v>
      </c>
      <c r="Q12836" s="9" t="e">
        <f t="shared" si="989"/>
        <v>#DIV/0!</v>
      </c>
    </row>
    <row r="12837" spans="12:17" x14ac:dyDescent="0.25">
      <c r="L12837" s="10" t="str">
        <f>IF(F12837="","",(SUM(F$2:F12837)))</f>
        <v/>
      </c>
      <c r="M12837" s="31">
        <f t="shared" si="985"/>
        <v>0</v>
      </c>
      <c r="N12837" s="31">
        <f t="shared" si="986"/>
        <v>0</v>
      </c>
      <c r="O12837" s="17" t="e">
        <f t="shared" si="987"/>
        <v>#DIV/0!</v>
      </c>
      <c r="P12837" s="31">
        <f t="shared" si="988"/>
        <v>0</v>
      </c>
      <c r="Q12837" s="9" t="e">
        <f t="shared" si="989"/>
        <v>#DIV/0!</v>
      </c>
    </row>
    <row r="12838" spans="12:17" x14ac:dyDescent="0.25">
      <c r="L12838" s="10" t="str">
        <f>IF(F12838="","",(SUM(F$2:F12838)))</f>
        <v/>
      </c>
      <c r="M12838" s="31">
        <f t="shared" si="985"/>
        <v>0</v>
      </c>
      <c r="N12838" s="31">
        <f t="shared" si="986"/>
        <v>0</v>
      </c>
      <c r="O12838" s="17" t="e">
        <f t="shared" si="987"/>
        <v>#DIV/0!</v>
      </c>
      <c r="P12838" s="31">
        <f t="shared" si="988"/>
        <v>0</v>
      </c>
      <c r="Q12838" s="9" t="e">
        <f t="shared" si="989"/>
        <v>#DIV/0!</v>
      </c>
    </row>
    <row r="12839" spans="12:17" x14ac:dyDescent="0.25">
      <c r="L12839" s="10" t="str">
        <f>IF(F12839="","",(SUM(F$2:F12839)))</f>
        <v/>
      </c>
      <c r="M12839" s="31">
        <f t="shared" si="985"/>
        <v>0</v>
      </c>
      <c r="N12839" s="31">
        <f t="shared" si="986"/>
        <v>0</v>
      </c>
      <c r="O12839" s="17" t="e">
        <f t="shared" si="987"/>
        <v>#DIV/0!</v>
      </c>
      <c r="P12839" s="31">
        <f t="shared" si="988"/>
        <v>0</v>
      </c>
      <c r="Q12839" s="9" t="e">
        <f t="shared" si="989"/>
        <v>#DIV/0!</v>
      </c>
    </row>
    <row r="12840" spans="12:17" x14ac:dyDescent="0.25">
      <c r="L12840" s="10" t="str">
        <f>IF(F12840="","",(SUM(F$2:F12840)))</f>
        <v/>
      </c>
      <c r="M12840" s="31">
        <f t="shared" si="985"/>
        <v>0</v>
      </c>
      <c r="N12840" s="31">
        <f t="shared" si="986"/>
        <v>0</v>
      </c>
      <c r="O12840" s="17" t="e">
        <f t="shared" si="987"/>
        <v>#DIV/0!</v>
      </c>
      <c r="P12840" s="31">
        <f t="shared" si="988"/>
        <v>0</v>
      </c>
      <c r="Q12840" s="9" t="e">
        <f t="shared" si="989"/>
        <v>#DIV/0!</v>
      </c>
    </row>
    <row r="12841" spans="12:17" x14ac:dyDescent="0.25">
      <c r="L12841" s="10" t="str">
        <f>IF(F12841="","",(SUM(F$2:F12841)))</f>
        <v/>
      </c>
      <c r="M12841" s="31">
        <f t="shared" si="985"/>
        <v>0</v>
      </c>
      <c r="N12841" s="31">
        <f t="shared" si="986"/>
        <v>0</v>
      </c>
      <c r="O12841" s="17" t="e">
        <f t="shared" si="987"/>
        <v>#DIV/0!</v>
      </c>
      <c r="P12841" s="31">
        <f t="shared" si="988"/>
        <v>0</v>
      </c>
      <c r="Q12841" s="9" t="e">
        <f t="shared" si="989"/>
        <v>#DIV/0!</v>
      </c>
    </row>
    <row r="12842" spans="12:17" x14ac:dyDescent="0.25">
      <c r="L12842" s="10" t="str">
        <f>IF(F12842="","",(SUM(F$2:F12842)))</f>
        <v/>
      </c>
      <c r="M12842" s="31">
        <f t="shared" si="985"/>
        <v>0</v>
      </c>
      <c r="N12842" s="31">
        <f t="shared" si="986"/>
        <v>0</v>
      </c>
      <c r="O12842" s="17" t="e">
        <f t="shared" si="987"/>
        <v>#DIV/0!</v>
      </c>
      <c r="P12842" s="31">
        <f t="shared" si="988"/>
        <v>0</v>
      </c>
      <c r="Q12842" s="9" t="e">
        <f t="shared" si="989"/>
        <v>#DIV/0!</v>
      </c>
    </row>
    <row r="12843" spans="12:17" x14ac:dyDescent="0.25">
      <c r="L12843" s="10" t="str">
        <f>IF(F12843="","",(SUM(F$2:F12843)))</f>
        <v/>
      </c>
      <c r="M12843" s="31">
        <f t="shared" si="985"/>
        <v>0</v>
      </c>
      <c r="N12843" s="31">
        <f t="shared" si="986"/>
        <v>0</v>
      </c>
      <c r="O12843" s="17" t="e">
        <f t="shared" si="987"/>
        <v>#DIV/0!</v>
      </c>
      <c r="P12843" s="31">
        <f t="shared" si="988"/>
        <v>0</v>
      </c>
      <c r="Q12843" s="9" t="e">
        <f t="shared" si="989"/>
        <v>#DIV/0!</v>
      </c>
    </row>
    <row r="12844" spans="12:17" x14ac:dyDescent="0.25">
      <c r="L12844" s="10" t="str">
        <f>IF(F12844="","",(SUM(F$2:F12844)))</f>
        <v/>
      </c>
      <c r="M12844" s="31">
        <f t="shared" si="985"/>
        <v>0</v>
      </c>
      <c r="N12844" s="31">
        <f t="shared" si="986"/>
        <v>0</v>
      </c>
      <c r="O12844" s="17" t="e">
        <f t="shared" si="987"/>
        <v>#DIV/0!</v>
      </c>
      <c r="P12844" s="31">
        <f t="shared" si="988"/>
        <v>0</v>
      </c>
      <c r="Q12844" s="9" t="e">
        <f t="shared" si="989"/>
        <v>#DIV/0!</v>
      </c>
    </row>
    <row r="12845" spans="12:17" x14ac:dyDescent="0.25">
      <c r="L12845" s="10" t="str">
        <f>IF(F12845="","",(SUM(F$2:F12845)))</f>
        <v/>
      </c>
      <c r="M12845" s="31">
        <f t="shared" si="985"/>
        <v>0</v>
      </c>
      <c r="N12845" s="31">
        <f t="shared" si="986"/>
        <v>0</v>
      </c>
      <c r="O12845" s="17" t="e">
        <f t="shared" si="987"/>
        <v>#DIV/0!</v>
      </c>
      <c r="P12845" s="31">
        <f t="shared" si="988"/>
        <v>0</v>
      </c>
      <c r="Q12845" s="9" t="e">
        <f t="shared" si="989"/>
        <v>#DIV/0!</v>
      </c>
    </row>
    <row r="12846" spans="12:17" x14ac:dyDescent="0.25">
      <c r="L12846" s="10" t="str">
        <f>IF(F12846="","",(SUM(F$2:F12846)))</f>
        <v/>
      </c>
      <c r="M12846" s="31">
        <f t="shared" si="985"/>
        <v>0</v>
      </c>
      <c r="N12846" s="31">
        <f t="shared" si="986"/>
        <v>0</v>
      </c>
      <c r="O12846" s="17" t="e">
        <f t="shared" si="987"/>
        <v>#DIV/0!</v>
      </c>
      <c r="P12846" s="31">
        <f t="shared" si="988"/>
        <v>0</v>
      </c>
      <c r="Q12846" s="9" t="e">
        <f t="shared" si="989"/>
        <v>#DIV/0!</v>
      </c>
    </row>
    <row r="12847" spans="12:17" x14ac:dyDescent="0.25">
      <c r="L12847" s="10" t="str">
        <f>IF(F12847="","",(SUM(F$2:F12847)))</f>
        <v/>
      </c>
      <c r="M12847" s="31">
        <f t="shared" si="985"/>
        <v>0</v>
      </c>
      <c r="N12847" s="31">
        <f t="shared" si="986"/>
        <v>0</v>
      </c>
      <c r="O12847" s="17" t="e">
        <f t="shared" si="987"/>
        <v>#DIV/0!</v>
      </c>
      <c r="P12847" s="31">
        <f t="shared" si="988"/>
        <v>0</v>
      </c>
      <c r="Q12847" s="9" t="e">
        <f t="shared" si="989"/>
        <v>#DIV/0!</v>
      </c>
    </row>
    <row r="12848" spans="12:17" x14ac:dyDescent="0.25">
      <c r="L12848" s="10" t="str">
        <f>IF(F12848="","",(SUM(F$2:F12848)))</f>
        <v/>
      </c>
      <c r="M12848" s="31">
        <f t="shared" si="985"/>
        <v>0</v>
      </c>
      <c r="N12848" s="31">
        <f t="shared" si="986"/>
        <v>0</v>
      </c>
      <c r="O12848" s="17" t="e">
        <f t="shared" si="987"/>
        <v>#DIV/0!</v>
      </c>
      <c r="P12848" s="31">
        <f t="shared" si="988"/>
        <v>0</v>
      </c>
      <c r="Q12848" s="9" t="e">
        <f t="shared" si="989"/>
        <v>#DIV/0!</v>
      </c>
    </row>
    <row r="12849" spans="12:17" x14ac:dyDescent="0.25">
      <c r="L12849" s="10" t="str">
        <f>IF(F12849="","",(SUM(F$2:F12849)))</f>
        <v/>
      </c>
      <c r="M12849" s="31">
        <f t="shared" si="985"/>
        <v>0</v>
      </c>
      <c r="N12849" s="31">
        <f t="shared" si="986"/>
        <v>0</v>
      </c>
      <c r="O12849" s="17" t="e">
        <f t="shared" si="987"/>
        <v>#DIV/0!</v>
      </c>
      <c r="P12849" s="31">
        <f t="shared" si="988"/>
        <v>0</v>
      </c>
      <c r="Q12849" s="9" t="e">
        <f t="shared" si="989"/>
        <v>#DIV/0!</v>
      </c>
    </row>
    <row r="12850" spans="12:17" x14ac:dyDescent="0.25">
      <c r="L12850" s="10" t="str">
        <f>IF(F12850="","",(SUM(F$2:F12850)))</f>
        <v/>
      </c>
      <c r="M12850" s="31">
        <f t="shared" si="985"/>
        <v>0</v>
      </c>
      <c r="N12850" s="31">
        <f t="shared" si="986"/>
        <v>0</v>
      </c>
      <c r="O12850" s="17" t="e">
        <f t="shared" si="987"/>
        <v>#DIV/0!</v>
      </c>
      <c r="P12850" s="31">
        <f t="shared" si="988"/>
        <v>0</v>
      </c>
      <c r="Q12850" s="9" t="e">
        <f t="shared" si="989"/>
        <v>#DIV/0!</v>
      </c>
    </row>
    <row r="12851" spans="12:17" x14ac:dyDescent="0.25">
      <c r="L12851" s="10" t="str">
        <f>IF(F12851="","",(SUM(F$2:F12851)))</f>
        <v/>
      </c>
      <c r="M12851" s="31">
        <f t="shared" si="985"/>
        <v>0</v>
      </c>
      <c r="N12851" s="31">
        <f t="shared" si="986"/>
        <v>0</v>
      </c>
      <c r="O12851" s="17" t="e">
        <f t="shared" si="987"/>
        <v>#DIV/0!</v>
      </c>
      <c r="P12851" s="31">
        <f t="shared" si="988"/>
        <v>0</v>
      </c>
      <c r="Q12851" s="9" t="e">
        <f t="shared" si="989"/>
        <v>#DIV/0!</v>
      </c>
    </row>
    <row r="12852" spans="12:17" x14ac:dyDescent="0.25">
      <c r="L12852" s="10" t="str">
        <f>IF(F12852="","",(SUM(F$2:F12852)))</f>
        <v/>
      </c>
      <c r="M12852" s="31">
        <f t="shared" si="985"/>
        <v>0</v>
      </c>
      <c r="N12852" s="31">
        <f t="shared" si="986"/>
        <v>0</v>
      </c>
      <c r="O12852" s="17" t="e">
        <f t="shared" si="987"/>
        <v>#DIV/0!</v>
      </c>
      <c r="P12852" s="31">
        <f t="shared" si="988"/>
        <v>0</v>
      </c>
      <c r="Q12852" s="9" t="e">
        <f t="shared" si="989"/>
        <v>#DIV/0!</v>
      </c>
    </row>
    <row r="12853" spans="12:17" x14ac:dyDescent="0.25">
      <c r="L12853" s="10" t="str">
        <f>IF(F12853="","",(SUM(F$2:F12853)))</f>
        <v/>
      </c>
      <c r="M12853" s="31">
        <f t="shared" si="985"/>
        <v>0</v>
      </c>
      <c r="N12853" s="31">
        <f t="shared" si="986"/>
        <v>0</v>
      </c>
      <c r="O12853" s="17" t="e">
        <f t="shared" si="987"/>
        <v>#DIV/0!</v>
      </c>
      <c r="P12853" s="31">
        <f t="shared" si="988"/>
        <v>0</v>
      </c>
      <c r="Q12853" s="9" t="e">
        <f t="shared" si="989"/>
        <v>#DIV/0!</v>
      </c>
    </row>
    <row r="12854" spans="12:17" x14ac:dyDescent="0.25">
      <c r="L12854" s="10" t="str">
        <f>IF(F12854="","",(SUM(F$2:F12854)))</f>
        <v/>
      </c>
      <c r="M12854" s="31">
        <f t="shared" si="985"/>
        <v>0</v>
      </c>
      <c r="N12854" s="31">
        <f t="shared" si="986"/>
        <v>0</v>
      </c>
      <c r="O12854" s="17" t="e">
        <f t="shared" si="987"/>
        <v>#DIV/0!</v>
      </c>
      <c r="P12854" s="31">
        <f t="shared" si="988"/>
        <v>0</v>
      </c>
      <c r="Q12854" s="9" t="e">
        <f t="shared" si="989"/>
        <v>#DIV/0!</v>
      </c>
    </row>
    <row r="12855" spans="12:17" x14ac:dyDescent="0.25">
      <c r="L12855" s="10" t="str">
        <f>IF(F12855="","",(SUM(F$2:F12855)))</f>
        <v/>
      </c>
      <c r="M12855" s="31">
        <f t="shared" si="985"/>
        <v>0</v>
      </c>
      <c r="N12855" s="31">
        <f t="shared" si="986"/>
        <v>0</v>
      </c>
      <c r="O12855" s="17" t="e">
        <f t="shared" si="987"/>
        <v>#DIV/0!</v>
      </c>
      <c r="P12855" s="31">
        <f t="shared" si="988"/>
        <v>0</v>
      </c>
      <c r="Q12855" s="9" t="e">
        <f t="shared" si="989"/>
        <v>#DIV/0!</v>
      </c>
    </row>
    <row r="12856" spans="12:17" x14ac:dyDescent="0.25">
      <c r="L12856" s="10" t="str">
        <f>IF(F12856="","",(SUM(F$2:F12856)))</f>
        <v/>
      </c>
      <c r="M12856" s="31">
        <f t="shared" si="985"/>
        <v>0</v>
      </c>
      <c r="N12856" s="31">
        <f t="shared" si="986"/>
        <v>0</v>
      </c>
      <c r="O12856" s="17" t="e">
        <f t="shared" si="987"/>
        <v>#DIV/0!</v>
      </c>
      <c r="P12856" s="31">
        <f t="shared" si="988"/>
        <v>0</v>
      </c>
      <c r="Q12856" s="9" t="e">
        <f t="shared" si="989"/>
        <v>#DIV/0!</v>
      </c>
    </row>
    <row r="12857" spans="12:17" x14ac:dyDescent="0.25">
      <c r="L12857" s="10" t="str">
        <f>IF(F12857="","",(SUM(F$2:F12857)))</f>
        <v/>
      </c>
      <c r="M12857" s="31">
        <f t="shared" si="985"/>
        <v>0</v>
      </c>
      <c r="N12857" s="31">
        <f t="shared" si="986"/>
        <v>0</v>
      </c>
      <c r="O12857" s="17" t="e">
        <f t="shared" si="987"/>
        <v>#DIV/0!</v>
      </c>
      <c r="P12857" s="31">
        <f t="shared" si="988"/>
        <v>0</v>
      </c>
      <c r="Q12857" s="9" t="e">
        <f t="shared" si="989"/>
        <v>#DIV/0!</v>
      </c>
    </row>
    <row r="12858" spans="12:17" x14ac:dyDescent="0.25">
      <c r="L12858" s="10" t="str">
        <f>IF(F12858="","",(SUM(F$2:F12858)))</f>
        <v/>
      </c>
      <c r="M12858" s="31">
        <f t="shared" si="985"/>
        <v>0</v>
      </c>
      <c r="N12858" s="31">
        <f t="shared" si="986"/>
        <v>0</v>
      </c>
      <c r="O12858" s="17" t="e">
        <f t="shared" si="987"/>
        <v>#DIV/0!</v>
      </c>
      <c r="P12858" s="31">
        <f t="shared" si="988"/>
        <v>0</v>
      </c>
      <c r="Q12858" s="9" t="e">
        <f t="shared" si="989"/>
        <v>#DIV/0!</v>
      </c>
    </row>
    <row r="12859" spans="12:17" x14ac:dyDescent="0.25">
      <c r="L12859" s="10" t="str">
        <f>IF(F12859="","",(SUM(F$2:F12859)))</f>
        <v/>
      </c>
      <c r="M12859" s="31">
        <f t="shared" si="985"/>
        <v>0</v>
      </c>
      <c r="N12859" s="31">
        <f t="shared" si="986"/>
        <v>0</v>
      </c>
      <c r="O12859" s="17" t="e">
        <f t="shared" si="987"/>
        <v>#DIV/0!</v>
      </c>
      <c r="P12859" s="31">
        <f t="shared" si="988"/>
        <v>0</v>
      </c>
      <c r="Q12859" s="9" t="e">
        <f t="shared" si="989"/>
        <v>#DIV/0!</v>
      </c>
    </row>
    <row r="12860" spans="12:17" x14ac:dyDescent="0.25">
      <c r="L12860" s="10" t="str">
        <f>IF(F12860="","",(SUM(F$2:F12860)))</f>
        <v/>
      </c>
      <c r="M12860" s="31">
        <f t="shared" si="985"/>
        <v>0</v>
      </c>
      <c r="N12860" s="31">
        <f t="shared" si="986"/>
        <v>0</v>
      </c>
      <c r="O12860" s="17" t="e">
        <f t="shared" si="987"/>
        <v>#DIV/0!</v>
      </c>
      <c r="P12860" s="31">
        <f t="shared" si="988"/>
        <v>0</v>
      </c>
      <c r="Q12860" s="9" t="e">
        <f t="shared" si="989"/>
        <v>#DIV/0!</v>
      </c>
    </row>
    <row r="12861" spans="12:17" x14ac:dyDescent="0.25">
      <c r="L12861" s="10" t="str">
        <f>IF(F12861="","",(SUM(F$2:F12861)))</f>
        <v/>
      </c>
      <c r="M12861" s="31">
        <f t="shared" si="985"/>
        <v>0</v>
      </c>
      <c r="N12861" s="31">
        <f t="shared" si="986"/>
        <v>0</v>
      </c>
      <c r="O12861" s="17" t="e">
        <f t="shared" si="987"/>
        <v>#DIV/0!</v>
      </c>
      <c r="P12861" s="31">
        <f t="shared" si="988"/>
        <v>0</v>
      </c>
      <c r="Q12861" s="9" t="e">
        <f t="shared" si="989"/>
        <v>#DIV/0!</v>
      </c>
    </row>
    <row r="12862" spans="12:17" x14ac:dyDescent="0.25">
      <c r="L12862" s="10" t="str">
        <f>IF(F12862="","",(SUM(F$2:F12862)))</f>
        <v/>
      </c>
      <c r="M12862" s="31">
        <f t="shared" si="985"/>
        <v>0</v>
      </c>
      <c r="N12862" s="31">
        <f t="shared" si="986"/>
        <v>0</v>
      </c>
      <c r="O12862" s="17" t="e">
        <f t="shared" si="987"/>
        <v>#DIV/0!</v>
      </c>
      <c r="P12862" s="31">
        <f t="shared" si="988"/>
        <v>0</v>
      </c>
      <c r="Q12862" s="9" t="e">
        <f t="shared" si="989"/>
        <v>#DIV/0!</v>
      </c>
    </row>
    <row r="12863" spans="12:17" x14ac:dyDescent="0.25">
      <c r="L12863" s="10" t="str">
        <f>IF(F12863="","",(SUM(F$2:F12863)))</f>
        <v/>
      </c>
      <c r="M12863" s="31">
        <f t="shared" si="985"/>
        <v>0</v>
      </c>
      <c r="N12863" s="31">
        <f t="shared" si="986"/>
        <v>0</v>
      </c>
      <c r="O12863" s="17" t="e">
        <f t="shared" si="987"/>
        <v>#DIV/0!</v>
      </c>
      <c r="P12863" s="31">
        <f t="shared" si="988"/>
        <v>0</v>
      </c>
      <c r="Q12863" s="9" t="e">
        <f t="shared" si="989"/>
        <v>#DIV/0!</v>
      </c>
    </row>
    <row r="12864" spans="12:17" x14ac:dyDescent="0.25">
      <c r="L12864" s="10" t="str">
        <f>IF(F12864="","",(SUM(F$2:F12864)))</f>
        <v/>
      </c>
      <c r="M12864" s="31">
        <f t="shared" si="985"/>
        <v>0</v>
      </c>
      <c r="N12864" s="31">
        <f t="shared" si="986"/>
        <v>0</v>
      </c>
      <c r="O12864" s="17" t="e">
        <f t="shared" si="987"/>
        <v>#DIV/0!</v>
      </c>
      <c r="P12864" s="31">
        <f t="shared" si="988"/>
        <v>0</v>
      </c>
      <c r="Q12864" s="9" t="e">
        <f t="shared" si="989"/>
        <v>#DIV/0!</v>
      </c>
    </row>
    <row r="12865" spans="12:17" x14ac:dyDescent="0.25">
      <c r="L12865" s="10" t="str">
        <f>IF(F12865="","",(SUM(F$2:F12865)))</f>
        <v/>
      </c>
      <c r="M12865" s="31">
        <f t="shared" si="985"/>
        <v>0</v>
      </c>
      <c r="N12865" s="31">
        <f t="shared" si="986"/>
        <v>0</v>
      </c>
      <c r="O12865" s="17" t="e">
        <f t="shared" si="987"/>
        <v>#DIV/0!</v>
      </c>
      <c r="P12865" s="31">
        <f t="shared" si="988"/>
        <v>0</v>
      </c>
      <c r="Q12865" s="9" t="e">
        <f t="shared" si="989"/>
        <v>#DIV/0!</v>
      </c>
    </row>
    <row r="12866" spans="12:17" x14ac:dyDescent="0.25">
      <c r="L12866" s="10" t="str">
        <f>IF(F12866="","",(SUM(F$2:F12866)))</f>
        <v/>
      </c>
      <c r="M12866" s="31">
        <f t="shared" si="985"/>
        <v>0</v>
      </c>
      <c r="N12866" s="31">
        <f t="shared" si="986"/>
        <v>0</v>
      </c>
      <c r="O12866" s="17" t="e">
        <f t="shared" si="987"/>
        <v>#DIV/0!</v>
      </c>
      <c r="P12866" s="31">
        <f t="shared" si="988"/>
        <v>0</v>
      </c>
      <c r="Q12866" s="9" t="e">
        <f t="shared" si="989"/>
        <v>#DIV/0!</v>
      </c>
    </row>
    <row r="12867" spans="12:17" x14ac:dyDescent="0.25">
      <c r="L12867" s="10" t="str">
        <f>IF(F12867="","",(SUM(F$2:F12867)))</f>
        <v/>
      </c>
      <c r="M12867" s="31">
        <f t="shared" si="985"/>
        <v>0</v>
      </c>
      <c r="N12867" s="31">
        <f t="shared" si="986"/>
        <v>0</v>
      </c>
      <c r="O12867" s="17" t="e">
        <f t="shared" si="987"/>
        <v>#DIV/0!</v>
      </c>
      <c r="P12867" s="31">
        <f t="shared" si="988"/>
        <v>0</v>
      </c>
      <c r="Q12867" s="9" t="e">
        <f t="shared" si="989"/>
        <v>#DIV/0!</v>
      </c>
    </row>
    <row r="12868" spans="12:17" x14ac:dyDescent="0.25">
      <c r="L12868" s="10" t="str">
        <f>IF(F12868="","",(SUM(F$2:F12868)))</f>
        <v/>
      </c>
      <c r="M12868" s="31">
        <f t="shared" si="985"/>
        <v>0</v>
      </c>
      <c r="N12868" s="31">
        <f t="shared" si="986"/>
        <v>0</v>
      </c>
      <c r="O12868" s="17" t="e">
        <f t="shared" si="987"/>
        <v>#DIV/0!</v>
      </c>
      <c r="P12868" s="31">
        <f t="shared" si="988"/>
        <v>0</v>
      </c>
      <c r="Q12868" s="9" t="e">
        <f t="shared" si="989"/>
        <v>#DIV/0!</v>
      </c>
    </row>
    <row r="12869" spans="12:17" x14ac:dyDescent="0.25">
      <c r="L12869" s="10" t="str">
        <f>IF(F12869="","",(SUM(F$2:F12869)))</f>
        <v/>
      </c>
      <c r="M12869" s="31">
        <f t="shared" si="985"/>
        <v>0</v>
      </c>
      <c r="N12869" s="31">
        <f t="shared" si="986"/>
        <v>0</v>
      </c>
      <c r="O12869" s="17" t="e">
        <f t="shared" si="987"/>
        <v>#DIV/0!</v>
      </c>
      <c r="P12869" s="31">
        <f t="shared" si="988"/>
        <v>0</v>
      </c>
      <c r="Q12869" s="9" t="e">
        <f t="shared" si="989"/>
        <v>#DIV/0!</v>
      </c>
    </row>
    <row r="12870" spans="12:17" x14ac:dyDescent="0.25">
      <c r="L12870" s="10" t="str">
        <f>IF(F12870="","",(SUM(F$2:F12870)))</f>
        <v/>
      </c>
      <c r="M12870" s="31">
        <f t="shared" si="985"/>
        <v>0</v>
      </c>
      <c r="N12870" s="31">
        <f t="shared" si="986"/>
        <v>0</v>
      </c>
      <c r="O12870" s="17" t="e">
        <f t="shared" si="987"/>
        <v>#DIV/0!</v>
      </c>
      <c r="P12870" s="31">
        <f t="shared" si="988"/>
        <v>0</v>
      </c>
      <c r="Q12870" s="9" t="e">
        <f t="shared" si="989"/>
        <v>#DIV/0!</v>
      </c>
    </row>
    <row r="12871" spans="12:17" x14ac:dyDescent="0.25">
      <c r="L12871" s="10" t="str">
        <f>IF(F12871="","",(SUM(F$2:F12871)))</f>
        <v/>
      </c>
      <c r="M12871" s="31">
        <f t="shared" si="985"/>
        <v>0</v>
      </c>
      <c r="N12871" s="31">
        <f t="shared" si="986"/>
        <v>0</v>
      </c>
      <c r="O12871" s="17" t="e">
        <f t="shared" si="987"/>
        <v>#DIV/0!</v>
      </c>
      <c r="P12871" s="31">
        <f t="shared" si="988"/>
        <v>0</v>
      </c>
      <c r="Q12871" s="9" t="e">
        <f t="shared" si="989"/>
        <v>#DIV/0!</v>
      </c>
    </row>
    <row r="12872" spans="12:17" x14ac:dyDescent="0.25">
      <c r="L12872" s="10" t="str">
        <f>IF(F12872="","",(SUM(F$2:F12872)))</f>
        <v/>
      </c>
      <c r="M12872" s="31">
        <f t="shared" si="985"/>
        <v>0</v>
      </c>
      <c r="N12872" s="31">
        <f t="shared" si="986"/>
        <v>0</v>
      </c>
      <c r="O12872" s="17" t="e">
        <f t="shared" si="987"/>
        <v>#DIV/0!</v>
      </c>
      <c r="P12872" s="31">
        <f t="shared" si="988"/>
        <v>0</v>
      </c>
      <c r="Q12872" s="9" t="e">
        <f t="shared" si="989"/>
        <v>#DIV/0!</v>
      </c>
    </row>
    <row r="12873" spans="12:17" x14ac:dyDescent="0.25">
      <c r="L12873" s="10" t="str">
        <f>IF(F12873="","",(SUM(F$2:F12873)))</f>
        <v/>
      </c>
      <c r="M12873" s="31">
        <f t="shared" si="985"/>
        <v>0</v>
      </c>
      <c r="N12873" s="31">
        <f t="shared" si="986"/>
        <v>0</v>
      </c>
      <c r="O12873" s="17" t="e">
        <f t="shared" si="987"/>
        <v>#DIV/0!</v>
      </c>
      <c r="P12873" s="31">
        <f t="shared" si="988"/>
        <v>0</v>
      </c>
      <c r="Q12873" s="9" t="e">
        <f t="shared" si="989"/>
        <v>#DIV/0!</v>
      </c>
    </row>
    <row r="12874" spans="12:17" x14ac:dyDescent="0.25">
      <c r="L12874" s="10" t="str">
        <f>IF(F12874="","",(SUM(F$2:F12874)))</f>
        <v/>
      </c>
      <c r="M12874" s="31">
        <f t="shared" ref="M12874:M12937" si="990">IF(B$201="","",(COUNTIF($B12675:$B12874, "Tournament Pool Tournament Registration") - COUNTIF($B12675:$B12874, "Tournament Pool Registration (inc. Fee)")))</f>
        <v>0</v>
      </c>
      <c r="N12874" s="31">
        <f t="shared" ref="N12874:N12937" si="991">IF(B$201="","",(COUNTIF($B12675:$B12874, "Tournament Pool Tournament Registration")))</f>
        <v>0</v>
      </c>
      <c r="O12874" s="17" t="e">
        <f t="shared" ref="O12874:O12937" si="992">IF(B$201="","",(M12874/N12874))</f>
        <v>#DIV/0!</v>
      </c>
      <c r="P12874" s="31">
        <f t="shared" ref="P12874:P12937" si="993">IF(B$201="","",(COUNTIF($B12675:$B12874, "Tournament Pool Tournament KO Award")))</f>
        <v>0</v>
      </c>
      <c r="Q12874" s="9" t="e">
        <f t="shared" ref="Q12874:Q12937" si="994">IF(B$201="","",(P12874/N12874))</f>
        <v>#DIV/0!</v>
      </c>
    </row>
    <row r="12875" spans="12:17" x14ac:dyDescent="0.25">
      <c r="L12875" s="10" t="str">
        <f>IF(F12875="","",(SUM(F$2:F12875)))</f>
        <v/>
      </c>
      <c r="M12875" s="31">
        <f t="shared" si="990"/>
        <v>0</v>
      </c>
      <c r="N12875" s="31">
        <f t="shared" si="991"/>
        <v>0</v>
      </c>
      <c r="O12875" s="17" t="e">
        <f t="shared" si="992"/>
        <v>#DIV/0!</v>
      </c>
      <c r="P12875" s="31">
        <f t="shared" si="993"/>
        <v>0</v>
      </c>
      <c r="Q12875" s="9" t="e">
        <f t="shared" si="994"/>
        <v>#DIV/0!</v>
      </c>
    </row>
    <row r="12876" spans="12:17" x14ac:dyDescent="0.25">
      <c r="L12876" s="10" t="str">
        <f>IF(F12876="","",(SUM(F$2:F12876)))</f>
        <v/>
      </c>
      <c r="M12876" s="31">
        <f t="shared" si="990"/>
        <v>0</v>
      </c>
      <c r="N12876" s="31">
        <f t="shared" si="991"/>
        <v>0</v>
      </c>
      <c r="O12876" s="17" t="e">
        <f t="shared" si="992"/>
        <v>#DIV/0!</v>
      </c>
      <c r="P12876" s="31">
        <f t="shared" si="993"/>
        <v>0</v>
      </c>
      <c r="Q12876" s="9" t="e">
        <f t="shared" si="994"/>
        <v>#DIV/0!</v>
      </c>
    </row>
    <row r="12877" spans="12:17" x14ac:dyDescent="0.25">
      <c r="L12877" s="10" t="str">
        <f>IF(F12877="","",(SUM(F$2:F12877)))</f>
        <v/>
      </c>
      <c r="M12877" s="31">
        <f t="shared" si="990"/>
        <v>0</v>
      </c>
      <c r="N12877" s="31">
        <f t="shared" si="991"/>
        <v>0</v>
      </c>
      <c r="O12877" s="17" t="e">
        <f t="shared" si="992"/>
        <v>#DIV/0!</v>
      </c>
      <c r="P12877" s="31">
        <f t="shared" si="993"/>
        <v>0</v>
      </c>
      <c r="Q12877" s="9" t="e">
        <f t="shared" si="994"/>
        <v>#DIV/0!</v>
      </c>
    </row>
    <row r="12878" spans="12:17" x14ac:dyDescent="0.25">
      <c r="L12878" s="10" t="str">
        <f>IF(F12878="","",(SUM(F$2:F12878)))</f>
        <v/>
      </c>
      <c r="M12878" s="31">
        <f t="shared" si="990"/>
        <v>0</v>
      </c>
      <c r="N12878" s="31">
        <f t="shared" si="991"/>
        <v>0</v>
      </c>
      <c r="O12878" s="17" t="e">
        <f t="shared" si="992"/>
        <v>#DIV/0!</v>
      </c>
      <c r="P12878" s="31">
        <f t="shared" si="993"/>
        <v>0</v>
      </c>
      <c r="Q12878" s="9" t="e">
        <f t="shared" si="994"/>
        <v>#DIV/0!</v>
      </c>
    </row>
    <row r="12879" spans="12:17" x14ac:dyDescent="0.25">
      <c r="L12879" s="10" t="str">
        <f>IF(F12879="","",(SUM(F$2:F12879)))</f>
        <v/>
      </c>
      <c r="M12879" s="31">
        <f t="shared" si="990"/>
        <v>0</v>
      </c>
      <c r="N12879" s="31">
        <f t="shared" si="991"/>
        <v>0</v>
      </c>
      <c r="O12879" s="17" t="e">
        <f t="shared" si="992"/>
        <v>#DIV/0!</v>
      </c>
      <c r="P12879" s="31">
        <f t="shared" si="993"/>
        <v>0</v>
      </c>
      <c r="Q12879" s="9" t="e">
        <f t="shared" si="994"/>
        <v>#DIV/0!</v>
      </c>
    </row>
    <row r="12880" spans="12:17" x14ac:dyDescent="0.25">
      <c r="L12880" s="10" t="str">
        <f>IF(F12880="","",(SUM(F$2:F12880)))</f>
        <v/>
      </c>
      <c r="M12880" s="31">
        <f t="shared" si="990"/>
        <v>0</v>
      </c>
      <c r="N12880" s="31">
        <f t="shared" si="991"/>
        <v>0</v>
      </c>
      <c r="O12880" s="17" t="e">
        <f t="shared" si="992"/>
        <v>#DIV/0!</v>
      </c>
      <c r="P12880" s="31">
        <f t="shared" si="993"/>
        <v>0</v>
      </c>
      <c r="Q12880" s="9" t="e">
        <f t="shared" si="994"/>
        <v>#DIV/0!</v>
      </c>
    </row>
    <row r="12881" spans="12:17" x14ac:dyDescent="0.25">
      <c r="L12881" s="10" t="str">
        <f>IF(F12881="","",(SUM(F$2:F12881)))</f>
        <v/>
      </c>
      <c r="M12881" s="31">
        <f t="shared" si="990"/>
        <v>0</v>
      </c>
      <c r="N12881" s="31">
        <f t="shared" si="991"/>
        <v>0</v>
      </c>
      <c r="O12881" s="17" t="e">
        <f t="shared" si="992"/>
        <v>#DIV/0!</v>
      </c>
      <c r="P12881" s="31">
        <f t="shared" si="993"/>
        <v>0</v>
      </c>
      <c r="Q12881" s="9" t="e">
        <f t="shared" si="994"/>
        <v>#DIV/0!</v>
      </c>
    </row>
    <row r="12882" spans="12:17" x14ac:dyDescent="0.25">
      <c r="L12882" s="10" t="str">
        <f>IF(F12882="","",(SUM(F$2:F12882)))</f>
        <v/>
      </c>
      <c r="M12882" s="31">
        <f t="shared" si="990"/>
        <v>0</v>
      </c>
      <c r="N12882" s="31">
        <f t="shared" si="991"/>
        <v>0</v>
      </c>
      <c r="O12882" s="17" t="e">
        <f t="shared" si="992"/>
        <v>#DIV/0!</v>
      </c>
      <c r="P12882" s="31">
        <f t="shared" si="993"/>
        <v>0</v>
      </c>
      <c r="Q12882" s="9" t="e">
        <f t="shared" si="994"/>
        <v>#DIV/0!</v>
      </c>
    </row>
    <row r="12883" spans="12:17" x14ac:dyDescent="0.25">
      <c r="L12883" s="10" t="str">
        <f>IF(F12883="","",(SUM(F$2:F12883)))</f>
        <v/>
      </c>
      <c r="M12883" s="31">
        <f t="shared" si="990"/>
        <v>0</v>
      </c>
      <c r="N12883" s="31">
        <f t="shared" si="991"/>
        <v>0</v>
      </c>
      <c r="O12883" s="17" t="e">
        <f t="shared" si="992"/>
        <v>#DIV/0!</v>
      </c>
      <c r="P12883" s="31">
        <f t="shared" si="993"/>
        <v>0</v>
      </c>
      <c r="Q12883" s="9" t="e">
        <f t="shared" si="994"/>
        <v>#DIV/0!</v>
      </c>
    </row>
    <row r="12884" spans="12:17" x14ac:dyDescent="0.25">
      <c r="L12884" s="10" t="str">
        <f>IF(F12884="","",(SUM(F$2:F12884)))</f>
        <v/>
      </c>
      <c r="M12884" s="31">
        <f t="shared" si="990"/>
        <v>0</v>
      </c>
      <c r="N12884" s="31">
        <f t="shared" si="991"/>
        <v>0</v>
      </c>
      <c r="O12884" s="17" t="e">
        <f t="shared" si="992"/>
        <v>#DIV/0!</v>
      </c>
      <c r="P12884" s="31">
        <f t="shared" si="993"/>
        <v>0</v>
      </c>
      <c r="Q12884" s="9" t="e">
        <f t="shared" si="994"/>
        <v>#DIV/0!</v>
      </c>
    </row>
    <row r="12885" spans="12:17" x14ac:dyDescent="0.25">
      <c r="L12885" s="10" t="str">
        <f>IF(F12885="","",(SUM(F$2:F12885)))</f>
        <v/>
      </c>
      <c r="M12885" s="31">
        <f t="shared" si="990"/>
        <v>0</v>
      </c>
      <c r="N12885" s="31">
        <f t="shared" si="991"/>
        <v>0</v>
      </c>
      <c r="O12885" s="17" t="e">
        <f t="shared" si="992"/>
        <v>#DIV/0!</v>
      </c>
      <c r="P12885" s="31">
        <f t="shared" si="993"/>
        <v>0</v>
      </c>
      <c r="Q12885" s="9" t="e">
        <f t="shared" si="994"/>
        <v>#DIV/0!</v>
      </c>
    </row>
    <row r="12886" spans="12:17" x14ac:dyDescent="0.25">
      <c r="L12886" s="10" t="str">
        <f>IF(F12886="","",(SUM(F$2:F12886)))</f>
        <v/>
      </c>
      <c r="M12886" s="31">
        <f t="shared" si="990"/>
        <v>0</v>
      </c>
      <c r="N12886" s="31">
        <f t="shared" si="991"/>
        <v>0</v>
      </c>
      <c r="O12886" s="17" t="e">
        <f t="shared" si="992"/>
        <v>#DIV/0!</v>
      </c>
      <c r="P12886" s="31">
        <f t="shared" si="993"/>
        <v>0</v>
      </c>
      <c r="Q12886" s="9" t="e">
        <f t="shared" si="994"/>
        <v>#DIV/0!</v>
      </c>
    </row>
    <row r="12887" spans="12:17" x14ac:dyDescent="0.25">
      <c r="L12887" s="10" t="str">
        <f>IF(F12887="","",(SUM(F$2:F12887)))</f>
        <v/>
      </c>
      <c r="M12887" s="31">
        <f t="shared" si="990"/>
        <v>0</v>
      </c>
      <c r="N12887" s="31">
        <f t="shared" si="991"/>
        <v>0</v>
      </c>
      <c r="O12887" s="17" t="e">
        <f t="shared" si="992"/>
        <v>#DIV/0!</v>
      </c>
      <c r="P12887" s="31">
        <f t="shared" si="993"/>
        <v>0</v>
      </c>
      <c r="Q12887" s="9" t="e">
        <f t="shared" si="994"/>
        <v>#DIV/0!</v>
      </c>
    </row>
    <row r="12888" spans="12:17" x14ac:dyDescent="0.25">
      <c r="L12888" s="10" t="str">
        <f>IF(F12888="","",(SUM(F$2:F12888)))</f>
        <v/>
      </c>
      <c r="M12888" s="31">
        <f t="shared" si="990"/>
        <v>0</v>
      </c>
      <c r="N12888" s="31">
        <f t="shared" si="991"/>
        <v>0</v>
      </c>
      <c r="O12888" s="17" t="e">
        <f t="shared" si="992"/>
        <v>#DIV/0!</v>
      </c>
      <c r="P12888" s="31">
        <f t="shared" si="993"/>
        <v>0</v>
      </c>
      <c r="Q12888" s="9" t="e">
        <f t="shared" si="994"/>
        <v>#DIV/0!</v>
      </c>
    </row>
    <row r="12889" spans="12:17" x14ac:dyDescent="0.25">
      <c r="L12889" s="10" t="str">
        <f>IF(F12889="","",(SUM(F$2:F12889)))</f>
        <v/>
      </c>
      <c r="M12889" s="31">
        <f t="shared" si="990"/>
        <v>0</v>
      </c>
      <c r="N12889" s="31">
        <f t="shared" si="991"/>
        <v>0</v>
      </c>
      <c r="O12889" s="17" t="e">
        <f t="shared" si="992"/>
        <v>#DIV/0!</v>
      </c>
      <c r="P12889" s="31">
        <f t="shared" si="993"/>
        <v>0</v>
      </c>
      <c r="Q12889" s="9" t="e">
        <f t="shared" si="994"/>
        <v>#DIV/0!</v>
      </c>
    </row>
    <row r="12890" spans="12:17" x14ac:dyDescent="0.25">
      <c r="L12890" s="10" t="str">
        <f>IF(F12890="","",(SUM(F$2:F12890)))</f>
        <v/>
      </c>
      <c r="M12890" s="31">
        <f t="shared" si="990"/>
        <v>0</v>
      </c>
      <c r="N12890" s="31">
        <f t="shared" si="991"/>
        <v>0</v>
      </c>
      <c r="O12890" s="17" t="e">
        <f t="shared" si="992"/>
        <v>#DIV/0!</v>
      </c>
      <c r="P12890" s="31">
        <f t="shared" si="993"/>
        <v>0</v>
      </c>
      <c r="Q12890" s="9" t="e">
        <f t="shared" si="994"/>
        <v>#DIV/0!</v>
      </c>
    </row>
    <row r="12891" spans="12:17" x14ac:dyDescent="0.25">
      <c r="L12891" s="10" t="str">
        <f>IF(F12891="","",(SUM(F$2:F12891)))</f>
        <v/>
      </c>
      <c r="M12891" s="31">
        <f t="shared" si="990"/>
        <v>0</v>
      </c>
      <c r="N12891" s="31">
        <f t="shared" si="991"/>
        <v>0</v>
      </c>
      <c r="O12891" s="17" t="e">
        <f t="shared" si="992"/>
        <v>#DIV/0!</v>
      </c>
      <c r="P12891" s="31">
        <f t="shared" si="993"/>
        <v>0</v>
      </c>
      <c r="Q12891" s="9" t="e">
        <f t="shared" si="994"/>
        <v>#DIV/0!</v>
      </c>
    </row>
    <row r="12892" spans="12:17" x14ac:dyDescent="0.25">
      <c r="L12892" s="10" t="str">
        <f>IF(F12892="","",(SUM(F$2:F12892)))</f>
        <v/>
      </c>
      <c r="M12892" s="31">
        <f t="shared" si="990"/>
        <v>0</v>
      </c>
      <c r="N12892" s="31">
        <f t="shared" si="991"/>
        <v>0</v>
      </c>
      <c r="O12892" s="17" t="e">
        <f t="shared" si="992"/>
        <v>#DIV/0!</v>
      </c>
      <c r="P12892" s="31">
        <f t="shared" si="993"/>
        <v>0</v>
      </c>
      <c r="Q12892" s="9" t="e">
        <f t="shared" si="994"/>
        <v>#DIV/0!</v>
      </c>
    </row>
    <row r="12893" spans="12:17" x14ac:dyDescent="0.25">
      <c r="L12893" s="10" t="str">
        <f>IF(F12893="","",(SUM(F$2:F12893)))</f>
        <v/>
      </c>
      <c r="M12893" s="31">
        <f t="shared" si="990"/>
        <v>0</v>
      </c>
      <c r="N12893" s="31">
        <f t="shared" si="991"/>
        <v>0</v>
      </c>
      <c r="O12893" s="17" t="e">
        <f t="shared" si="992"/>
        <v>#DIV/0!</v>
      </c>
      <c r="P12893" s="31">
        <f t="shared" si="993"/>
        <v>0</v>
      </c>
      <c r="Q12893" s="9" t="e">
        <f t="shared" si="994"/>
        <v>#DIV/0!</v>
      </c>
    </row>
    <row r="12894" spans="12:17" x14ac:dyDescent="0.25">
      <c r="L12894" s="10" t="str">
        <f>IF(F12894="","",(SUM(F$2:F12894)))</f>
        <v/>
      </c>
      <c r="M12894" s="31">
        <f t="shared" si="990"/>
        <v>0</v>
      </c>
      <c r="N12894" s="31">
        <f t="shared" si="991"/>
        <v>0</v>
      </c>
      <c r="O12894" s="17" t="e">
        <f t="shared" si="992"/>
        <v>#DIV/0!</v>
      </c>
      <c r="P12894" s="31">
        <f t="shared" si="993"/>
        <v>0</v>
      </c>
      <c r="Q12894" s="9" t="e">
        <f t="shared" si="994"/>
        <v>#DIV/0!</v>
      </c>
    </row>
    <row r="12895" spans="12:17" x14ac:dyDescent="0.25">
      <c r="L12895" s="10" t="str">
        <f>IF(F12895="","",(SUM(F$2:F12895)))</f>
        <v/>
      </c>
      <c r="M12895" s="31">
        <f t="shared" si="990"/>
        <v>0</v>
      </c>
      <c r="N12895" s="31">
        <f t="shared" si="991"/>
        <v>0</v>
      </c>
      <c r="O12895" s="17" t="e">
        <f t="shared" si="992"/>
        <v>#DIV/0!</v>
      </c>
      <c r="P12895" s="31">
        <f t="shared" si="993"/>
        <v>0</v>
      </c>
      <c r="Q12895" s="9" t="e">
        <f t="shared" si="994"/>
        <v>#DIV/0!</v>
      </c>
    </row>
    <row r="12896" spans="12:17" x14ac:dyDescent="0.25">
      <c r="L12896" s="10" t="str">
        <f>IF(F12896="","",(SUM(F$2:F12896)))</f>
        <v/>
      </c>
      <c r="M12896" s="31">
        <f t="shared" si="990"/>
        <v>0</v>
      </c>
      <c r="N12896" s="31">
        <f t="shared" si="991"/>
        <v>0</v>
      </c>
      <c r="O12896" s="17" t="e">
        <f t="shared" si="992"/>
        <v>#DIV/0!</v>
      </c>
      <c r="P12896" s="31">
        <f t="shared" si="993"/>
        <v>0</v>
      </c>
      <c r="Q12896" s="9" t="e">
        <f t="shared" si="994"/>
        <v>#DIV/0!</v>
      </c>
    </row>
    <row r="12897" spans="12:17" x14ac:dyDescent="0.25">
      <c r="L12897" s="10" t="str">
        <f>IF(F12897="","",(SUM(F$2:F12897)))</f>
        <v/>
      </c>
      <c r="M12897" s="31">
        <f t="shared" si="990"/>
        <v>0</v>
      </c>
      <c r="N12897" s="31">
        <f t="shared" si="991"/>
        <v>0</v>
      </c>
      <c r="O12897" s="17" t="e">
        <f t="shared" si="992"/>
        <v>#DIV/0!</v>
      </c>
      <c r="P12897" s="31">
        <f t="shared" si="993"/>
        <v>0</v>
      </c>
      <c r="Q12897" s="9" t="e">
        <f t="shared" si="994"/>
        <v>#DIV/0!</v>
      </c>
    </row>
    <row r="12898" spans="12:17" x14ac:dyDescent="0.25">
      <c r="L12898" s="10" t="str">
        <f>IF(F12898="","",(SUM(F$2:F12898)))</f>
        <v/>
      </c>
      <c r="M12898" s="31">
        <f t="shared" si="990"/>
        <v>0</v>
      </c>
      <c r="N12898" s="31">
        <f t="shared" si="991"/>
        <v>0</v>
      </c>
      <c r="O12898" s="17" t="e">
        <f t="shared" si="992"/>
        <v>#DIV/0!</v>
      </c>
      <c r="P12898" s="31">
        <f t="shared" si="993"/>
        <v>0</v>
      </c>
      <c r="Q12898" s="9" t="e">
        <f t="shared" si="994"/>
        <v>#DIV/0!</v>
      </c>
    </row>
    <row r="12899" spans="12:17" x14ac:dyDescent="0.25">
      <c r="L12899" s="10" t="str">
        <f>IF(F12899="","",(SUM(F$2:F12899)))</f>
        <v/>
      </c>
      <c r="M12899" s="31">
        <f t="shared" si="990"/>
        <v>0</v>
      </c>
      <c r="N12899" s="31">
        <f t="shared" si="991"/>
        <v>0</v>
      </c>
      <c r="O12899" s="17" t="e">
        <f t="shared" si="992"/>
        <v>#DIV/0!</v>
      </c>
      <c r="P12899" s="31">
        <f t="shared" si="993"/>
        <v>0</v>
      </c>
      <c r="Q12899" s="9" t="e">
        <f t="shared" si="994"/>
        <v>#DIV/0!</v>
      </c>
    </row>
    <row r="12900" spans="12:17" x14ac:dyDescent="0.25">
      <c r="L12900" s="10" t="str">
        <f>IF(F12900="","",(SUM(F$2:F12900)))</f>
        <v/>
      </c>
      <c r="M12900" s="31">
        <f t="shared" si="990"/>
        <v>0</v>
      </c>
      <c r="N12900" s="31">
        <f t="shared" si="991"/>
        <v>0</v>
      </c>
      <c r="O12900" s="17" t="e">
        <f t="shared" si="992"/>
        <v>#DIV/0!</v>
      </c>
      <c r="P12900" s="31">
        <f t="shared" si="993"/>
        <v>0</v>
      </c>
      <c r="Q12900" s="9" t="e">
        <f t="shared" si="994"/>
        <v>#DIV/0!</v>
      </c>
    </row>
    <row r="12901" spans="12:17" x14ac:dyDescent="0.25">
      <c r="L12901" s="10" t="str">
        <f>IF(F12901="","",(SUM(F$2:F12901)))</f>
        <v/>
      </c>
      <c r="M12901" s="31">
        <f t="shared" si="990"/>
        <v>0</v>
      </c>
      <c r="N12901" s="31">
        <f t="shared" si="991"/>
        <v>0</v>
      </c>
      <c r="O12901" s="17" t="e">
        <f t="shared" si="992"/>
        <v>#DIV/0!</v>
      </c>
      <c r="P12901" s="31">
        <f t="shared" si="993"/>
        <v>0</v>
      </c>
      <c r="Q12901" s="9" t="e">
        <f t="shared" si="994"/>
        <v>#DIV/0!</v>
      </c>
    </row>
    <row r="12902" spans="12:17" x14ac:dyDescent="0.25">
      <c r="L12902" s="10" t="str">
        <f>IF(F12902="","",(SUM(F$2:F12902)))</f>
        <v/>
      </c>
      <c r="M12902" s="31">
        <f t="shared" si="990"/>
        <v>0</v>
      </c>
      <c r="N12902" s="31">
        <f t="shared" si="991"/>
        <v>0</v>
      </c>
      <c r="O12902" s="17" t="e">
        <f t="shared" si="992"/>
        <v>#DIV/0!</v>
      </c>
      <c r="P12902" s="31">
        <f t="shared" si="993"/>
        <v>0</v>
      </c>
      <c r="Q12902" s="9" t="e">
        <f t="shared" si="994"/>
        <v>#DIV/0!</v>
      </c>
    </row>
    <row r="12903" spans="12:17" x14ac:dyDescent="0.25">
      <c r="L12903" s="10" t="str">
        <f>IF(F12903="","",(SUM(F$2:F12903)))</f>
        <v/>
      </c>
      <c r="M12903" s="31">
        <f t="shared" si="990"/>
        <v>0</v>
      </c>
      <c r="N12903" s="31">
        <f t="shared" si="991"/>
        <v>0</v>
      </c>
      <c r="O12903" s="17" t="e">
        <f t="shared" si="992"/>
        <v>#DIV/0!</v>
      </c>
      <c r="P12903" s="31">
        <f t="shared" si="993"/>
        <v>0</v>
      </c>
      <c r="Q12903" s="9" t="e">
        <f t="shared" si="994"/>
        <v>#DIV/0!</v>
      </c>
    </row>
    <row r="12904" spans="12:17" x14ac:dyDescent="0.25">
      <c r="L12904" s="10" t="str">
        <f>IF(F12904="","",(SUM(F$2:F12904)))</f>
        <v/>
      </c>
      <c r="M12904" s="31">
        <f t="shared" si="990"/>
        <v>0</v>
      </c>
      <c r="N12904" s="31">
        <f t="shared" si="991"/>
        <v>0</v>
      </c>
      <c r="O12904" s="17" t="e">
        <f t="shared" si="992"/>
        <v>#DIV/0!</v>
      </c>
      <c r="P12904" s="31">
        <f t="shared" si="993"/>
        <v>0</v>
      </c>
      <c r="Q12904" s="9" t="e">
        <f t="shared" si="994"/>
        <v>#DIV/0!</v>
      </c>
    </row>
    <row r="12905" spans="12:17" x14ac:dyDescent="0.25">
      <c r="L12905" s="10" t="str">
        <f>IF(F12905="","",(SUM(F$2:F12905)))</f>
        <v/>
      </c>
      <c r="M12905" s="31">
        <f t="shared" si="990"/>
        <v>0</v>
      </c>
      <c r="N12905" s="31">
        <f t="shared" si="991"/>
        <v>0</v>
      </c>
      <c r="O12905" s="17" t="e">
        <f t="shared" si="992"/>
        <v>#DIV/0!</v>
      </c>
      <c r="P12905" s="31">
        <f t="shared" si="993"/>
        <v>0</v>
      </c>
      <c r="Q12905" s="9" t="e">
        <f t="shared" si="994"/>
        <v>#DIV/0!</v>
      </c>
    </row>
    <row r="12906" spans="12:17" x14ac:dyDescent="0.25">
      <c r="L12906" s="10" t="str">
        <f>IF(F12906="","",(SUM(F$2:F12906)))</f>
        <v/>
      </c>
      <c r="M12906" s="31">
        <f t="shared" si="990"/>
        <v>0</v>
      </c>
      <c r="N12906" s="31">
        <f t="shared" si="991"/>
        <v>0</v>
      </c>
      <c r="O12906" s="17" t="e">
        <f t="shared" si="992"/>
        <v>#DIV/0!</v>
      </c>
      <c r="P12906" s="31">
        <f t="shared" si="993"/>
        <v>0</v>
      </c>
      <c r="Q12906" s="9" t="e">
        <f t="shared" si="994"/>
        <v>#DIV/0!</v>
      </c>
    </row>
    <row r="12907" spans="12:17" x14ac:dyDescent="0.25">
      <c r="L12907" s="10" t="str">
        <f>IF(F12907="","",(SUM(F$2:F12907)))</f>
        <v/>
      </c>
      <c r="M12907" s="31">
        <f t="shared" si="990"/>
        <v>0</v>
      </c>
      <c r="N12907" s="31">
        <f t="shared" si="991"/>
        <v>0</v>
      </c>
      <c r="O12907" s="17" t="e">
        <f t="shared" si="992"/>
        <v>#DIV/0!</v>
      </c>
      <c r="P12907" s="31">
        <f t="shared" si="993"/>
        <v>0</v>
      </c>
      <c r="Q12907" s="9" t="e">
        <f t="shared" si="994"/>
        <v>#DIV/0!</v>
      </c>
    </row>
    <row r="12908" spans="12:17" x14ac:dyDescent="0.25">
      <c r="L12908" s="10" t="str">
        <f>IF(F12908="","",(SUM(F$2:F12908)))</f>
        <v/>
      </c>
      <c r="M12908" s="31">
        <f t="shared" si="990"/>
        <v>0</v>
      </c>
      <c r="N12908" s="31">
        <f t="shared" si="991"/>
        <v>0</v>
      </c>
      <c r="O12908" s="17" t="e">
        <f t="shared" si="992"/>
        <v>#DIV/0!</v>
      </c>
      <c r="P12908" s="31">
        <f t="shared" si="993"/>
        <v>0</v>
      </c>
      <c r="Q12908" s="9" t="e">
        <f t="shared" si="994"/>
        <v>#DIV/0!</v>
      </c>
    </row>
    <row r="12909" spans="12:17" x14ac:dyDescent="0.25">
      <c r="L12909" s="10" t="str">
        <f>IF(F12909="","",(SUM(F$2:F12909)))</f>
        <v/>
      </c>
      <c r="M12909" s="31">
        <f t="shared" si="990"/>
        <v>0</v>
      </c>
      <c r="N12909" s="31">
        <f t="shared" si="991"/>
        <v>0</v>
      </c>
      <c r="O12909" s="17" t="e">
        <f t="shared" si="992"/>
        <v>#DIV/0!</v>
      </c>
      <c r="P12909" s="31">
        <f t="shared" si="993"/>
        <v>0</v>
      </c>
      <c r="Q12909" s="9" t="e">
        <f t="shared" si="994"/>
        <v>#DIV/0!</v>
      </c>
    </row>
    <row r="12910" spans="12:17" x14ac:dyDescent="0.25">
      <c r="L12910" s="10" t="str">
        <f>IF(F12910="","",(SUM(F$2:F12910)))</f>
        <v/>
      </c>
      <c r="M12910" s="31">
        <f t="shared" si="990"/>
        <v>0</v>
      </c>
      <c r="N12910" s="31">
        <f t="shared" si="991"/>
        <v>0</v>
      </c>
      <c r="O12910" s="17" t="e">
        <f t="shared" si="992"/>
        <v>#DIV/0!</v>
      </c>
      <c r="P12910" s="31">
        <f t="shared" si="993"/>
        <v>0</v>
      </c>
      <c r="Q12910" s="9" t="e">
        <f t="shared" si="994"/>
        <v>#DIV/0!</v>
      </c>
    </row>
    <row r="12911" spans="12:17" x14ac:dyDescent="0.25">
      <c r="L12911" s="10" t="str">
        <f>IF(F12911="","",(SUM(F$2:F12911)))</f>
        <v/>
      </c>
      <c r="M12911" s="31">
        <f t="shared" si="990"/>
        <v>0</v>
      </c>
      <c r="N12911" s="31">
        <f t="shared" si="991"/>
        <v>0</v>
      </c>
      <c r="O12911" s="17" t="e">
        <f t="shared" si="992"/>
        <v>#DIV/0!</v>
      </c>
      <c r="P12911" s="31">
        <f t="shared" si="993"/>
        <v>0</v>
      </c>
      <c r="Q12911" s="9" t="e">
        <f t="shared" si="994"/>
        <v>#DIV/0!</v>
      </c>
    </row>
    <row r="12912" spans="12:17" x14ac:dyDescent="0.25">
      <c r="L12912" s="10" t="str">
        <f>IF(F12912="","",(SUM(F$2:F12912)))</f>
        <v/>
      </c>
      <c r="M12912" s="31">
        <f t="shared" si="990"/>
        <v>0</v>
      </c>
      <c r="N12912" s="31">
        <f t="shared" si="991"/>
        <v>0</v>
      </c>
      <c r="O12912" s="17" t="e">
        <f t="shared" si="992"/>
        <v>#DIV/0!</v>
      </c>
      <c r="P12912" s="31">
        <f t="shared" si="993"/>
        <v>0</v>
      </c>
      <c r="Q12912" s="9" t="e">
        <f t="shared" si="994"/>
        <v>#DIV/0!</v>
      </c>
    </row>
    <row r="12913" spans="12:17" x14ac:dyDescent="0.25">
      <c r="L12913" s="10" t="str">
        <f>IF(F12913="","",(SUM(F$2:F12913)))</f>
        <v/>
      </c>
      <c r="M12913" s="31">
        <f t="shared" si="990"/>
        <v>0</v>
      </c>
      <c r="N12913" s="31">
        <f t="shared" si="991"/>
        <v>0</v>
      </c>
      <c r="O12913" s="17" t="e">
        <f t="shared" si="992"/>
        <v>#DIV/0!</v>
      </c>
      <c r="P12913" s="31">
        <f t="shared" si="993"/>
        <v>0</v>
      </c>
      <c r="Q12913" s="9" t="e">
        <f t="shared" si="994"/>
        <v>#DIV/0!</v>
      </c>
    </row>
    <row r="12914" spans="12:17" x14ac:dyDescent="0.25">
      <c r="L12914" s="10" t="str">
        <f>IF(F12914="","",(SUM(F$2:F12914)))</f>
        <v/>
      </c>
      <c r="M12914" s="31">
        <f t="shared" si="990"/>
        <v>0</v>
      </c>
      <c r="N12914" s="31">
        <f t="shared" si="991"/>
        <v>0</v>
      </c>
      <c r="O12914" s="17" t="e">
        <f t="shared" si="992"/>
        <v>#DIV/0!</v>
      </c>
      <c r="P12914" s="31">
        <f t="shared" si="993"/>
        <v>0</v>
      </c>
      <c r="Q12914" s="9" t="e">
        <f t="shared" si="994"/>
        <v>#DIV/0!</v>
      </c>
    </row>
    <row r="12915" spans="12:17" x14ac:dyDescent="0.25">
      <c r="L12915" s="10" t="str">
        <f>IF(F12915="","",(SUM(F$2:F12915)))</f>
        <v/>
      </c>
      <c r="M12915" s="31">
        <f t="shared" si="990"/>
        <v>0</v>
      </c>
      <c r="N12915" s="31">
        <f t="shared" si="991"/>
        <v>0</v>
      </c>
      <c r="O12915" s="17" t="e">
        <f t="shared" si="992"/>
        <v>#DIV/0!</v>
      </c>
      <c r="P12915" s="31">
        <f t="shared" si="993"/>
        <v>0</v>
      </c>
      <c r="Q12915" s="9" t="e">
        <f t="shared" si="994"/>
        <v>#DIV/0!</v>
      </c>
    </row>
    <row r="12916" spans="12:17" x14ac:dyDescent="0.25">
      <c r="L12916" s="10" t="str">
        <f>IF(F12916="","",(SUM(F$2:F12916)))</f>
        <v/>
      </c>
      <c r="M12916" s="31">
        <f t="shared" si="990"/>
        <v>0</v>
      </c>
      <c r="N12916" s="31">
        <f t="shared" si="991"/>
        <v>0</v>
      </c>
      <c r="O12916" s="17" t="e">
        <f t="shared" si="992"/>
        <v>#DIV/0!</v>
      </c>
      <c r="P12916" s="31">
        <f t="shared" si="993"/>
        <v>0</v>
      </c>
      <c r="Q12916" s="9" t="e">
        <f t="shared" si="994"/>
        <v>#DIV/0!</v>
      </c>
    </row>
    <row r="12917" spans="12:17" x14ac:dyDescent="0.25">
      <c r="L12917" s="10" t="str">
        <f>IF(F12917="","",(SUM(F$2:F12917)))</f>
        <v/>
      </c>
      <c r="M12917" s="31">
        <f t="shared" si="990"/>
        <v>0</v>
      </c>
      <c r="N12917" s="31">
        <f t="shared" si="991"/>
        <v>0</v>
      </c>
      <c r="O12917" s="17" t="e">
        <f t="shared" si="992"/>
        <v>#DIV/0!</v>
      </c>
      <c r="P12917" s="31">
        <f t="shared" si="993"/>
        <v>0</v>
      </c>
      <c r="Q12917" s="9" t="e">
        <f t="shared" si="994"/>
        <v>#DIV/0!</v>
      </c>
    </row>
    <row r="12918" spans="12:17" x14ac:dyDescent="0.25">
      <c r="L12918" s="10" t="str">
        <f>IF(F12918="","",(SUM(F$2:F12918)))</f>
        <v/>
      </c>
      <c r="M12918" s="31">
        <f t="shared" si="990"/>
        <v>0</v>
      </c>
      <c r="N12918" s="31">
        <f t="shared" si="991"/>
        <v>0</v>
      </c>
      <c r="O12918" s="17" t="e">
        <f t="shared" si="992"/>
        <v>#DIV/0!</v>
      </c>
      <c r="P12918" s="31">
        <f t="shared" si="993"/>
        <v>0</v>
      </c>
      <c r="Q12918" s="9" t="e">
        <f t="shared" si="994"/>
        <v>#DIV/0!</v>
      </c>
    </row>
    <row r="12919" spans="12:17" x14ac:dyDescent="0.25">
      <c r="L12919" s="10" t="str">
        <f>IF(F12919="","",(SUM(F$2:F12919)))</f>
        <v/>
      </c>
      <c r="M12919" s="31">
        <f t="shared" si="990"/>
        <v>0</v>
      </c>
      <c r="N12919" s="31">
        <f t="shared" si="991"/>
        <v>0</v>
      </c>
      <c r="O12919" s="17" t="e">
        <f t="shared" si="992"/>
        <v>#DIV/0!</v>
      </c>
      <c r="P12919" s="31">
        <f t="shared" si="993"/>
        <v>0</v>
      </c>
      <c r="Q12919" s="9" t="e">
        <f t="shared" si="994"/>
        <v>#DIV/0!</v>
      </c>
    </row>
    <row r="12920" spans="12:17" x14ac:dyDescent="0.25">
      <c r="L12920" s="10" t="str">
        <f>IF(F12920="","",(SUM(F$2:F12920)))</f>
        <v/>
      </c>
      <c r="M12920" s="31">
        <f t="shared" si="990"/>
        <v>0</v>
      </c>
      <c r="N12920" s="31">
        <f t="shared" si="991"/>
        <v>0</v>
      </c>
      <c r="O12920" s="17" t="e">
        <f t="shared" si="992"/>
        <v>#DIV/0!</v>
      </c>
      <c r="P12920" s="31">
        <f t="shared" si="993"/>
        <v>0</v>
      </c>
      <c r="Q12920" s="9" t="e">
        <f t="shared" si="994"/>
        <v>#DIV/0!</v>
      </c>
    </row>
    <row r="12921" spans="12:17" x14ac:dyDescent="0.25">
      <c r="L12921" s="10" t="str">
        <f>IF(F12921="","",(SUM(F$2:F12921)))</f>
        <v/>
      </c>
      <c r="M12921" s="31">
        <f t="shared" si="990"/>
        <v>0</v>
      </c>
      <c r="N12921" s="31">
        <f t="shared" si="991"/>
        <v>0</v>
      </c>
      <c r="O12921" s="17" t="e">
        <f t="shared" si="992"/>
        <v>#DIV/0!</v>
      </c>
      <c r="P12921" s="31">
        <f t="shared" si="993"/>
        <v>0</v>
      </c>
      <c r="Q12921" s="9" t="e">
        <f t="shared" si="994"/>
        <v>#DIV/0!</v>
      </c>
    </row>
    <row r="12922" spans="12:17" x14ac:dyDescent="0.25">
      <c r="L12922" s="10" t="str">
        <f>IF(F12922="","",(SUM(F$2:F12922)))</f>
        <v/>
      </c>
      <c r="M12922" s="31">
        <f t="shared" si="990"/>
        <v>0</v>
      </c>
      <c r="N12922" s="31">
        <f t="shared" si="991"/>
        <v>0</v>
      </c>
      <c r="O12922" s="17" t="e">
        <f t="shared" si="992"/>
        <v>#DIV/0!</v>
      </c>
      <c r="P12922" s="31">
        <f t="shared" si="993"/>
        <v>0</v>
      </c>
      <c r="Q12922" s="9" t="e">
        <f t="shared" si="994"/>
        <v>#DIV/0!</v>
      </c>
    </row>
    <row r="12923" spans="12:17" x14ac:dyDescent="0.25">
      <c r="L12923" s="10" t="str">
        <f>IF(F12923="","",(SUM(F$2:F12923)))</f>
        <v/>
      </c>
      <c r="M12923" s="31">
        <f t="shared" si="990"/>
        <v>0</v>
      </c>
      <c r="N12923" s="31">
        <f t="shared" si="991"/>
        <v>0</v>
      </c>
      <c r="O12923" s="17" t="e">
        <f t="shared" si="992"/>
        <v>#DIV/0!</v>
      </c>
      <c r="P12923" s="31">
        <f t="shared" si="993"/>
        <v>0</v>
      </c>
      <c r="Q12923" s="9" t="e">
        <f t="shared" si="994"/>
        <v>#DIV/0!</v>
      </c>
    </row>
    <row r="12924" spans="12:17" x14ac:dyDescent="0.25">
      <c r="L12924" s="10" t="str">
        <f>IF(F12924="","",(SUM(F$2:F12924)))</f>
        <v/>
      </c>
      <c r="M12924" s="31">
        <f t="shared" si="990"/>
        <v>0</v>
      </c>
      <c r="N12924" s="31">
        <f t="shared" si="991"/>
        <v>0</v>
      </c>
      <c r="O12924" s="17" t="e">
        <f t="shared" si="992"/>
        <v>#DIV/0!</v>
      </c>
      <c r="P12924" s="31">
        <f t="shared" si="993"/>
        <v>0</v>
      </c>
      <c r="Q12924" s="9" t="e">
        <f t="shared" si="994"/>
        <v>#DIV/0!</v>
      </c>
    </row>
    <row r="12925" spans="12:17" x14ac:dyDescent="0.25">
      <c r="L12925" s="10" t="str">
        <f>IF(F12925="","",(SUM(F$2:F12925)))</f>
        <v/>
      </c>
      <c r="M12925" s="31">
        <f t="shared" si="990"/>
        <v>0</v>
      </c>
      <c r="N12925" s="31">
        <f t="shared" si="991"/>
        <v>0</v>
      </c>
      <c r="O12925" s="17" t="e">
        <f t="shared" si="992"/>
        <v>#DIV/0!</v>
      </c>
      <c r="P12925" s="31">
        <f t="shared" si="993"/>
        <v>0</v>
      </c>
      <c r="Q12925" s="9" t="e">
        <f t="shared" si="994"/>
        <v>#DIV/0!</v>
      </c>
    </row>
    <row r="12926" spans="12:17" x14ac:dyDescent="0.25">
      <c r="L12926" s="10" t="str">
        <f>IF(F12926="","",(SUM(F$2:F12926)))</f>
        <v/>
      </c>
      <c r="M12926" s="31">
        <f t="shared" si="990"/>
        <v>0</v>
      </c>
      <c r="N12926" s="31">
        <f t="shared" si="991"/>
        <v>0</v>
      </c>
      <c r="O12926" s="17" t="e">
        <f t="shared" si="992"/>
        <v>#DIV/0!</v>
      </c>
      <c r="P12926" s="31">
        <f t="shared" si="993"/>
        <v>0</v>
      </c>
      <c r="Q12926" s="9" t="e">
        <f t="shared" si="994"/>
        <v>#DIV/0!</v>
      </c>
    </row>
    <row r="12927" spans="12:17" x14ac:dyDescent="0.25">
      <c r="L12927" s="10" t="str">
        <f>IF(F12927="","",(SUM(F$2:F12927)))</f>
        <v/>
      </c>
      <c r="M12927" s="31">
        <f t="shared" si="990"/>
        <v>0</v>
      </c>
      <c r="N12927" s="31">
        <f t="shared" si="991"/>
        <v>0</v>
      </c>
      <c r="O12927" s="17" t="e">
        <f t="shared" si="992"/>
        <v>#DIV/0!</v>
      </c>
      <c r="P12927" s="31">
        <f t="shared" si="993"/>
        <v>0</v>
      </c>
      <c r="Q12927" s="9" t="e">
        <f t="shared" si="994"/>
        <v>#DIV/0!</v>
      </c>
    </row>
    <row r="12928" spans="12:17" x14ac:dyDescent="0.25">
      <c r="L12928" s="10" t="str">
        <f>IF(F12928="","",(SUM(F$2:F12928)))</f>
        <v/>
      </c>
      <c r="M12928" s="31">
        <f t="shared" si="990"/>
        <v>0</v>
      </c>
      <c r="N12928" s="31">
        <f t="shared" si="991"/>
        <v>0</v>
      </c>
      <c r="O12928" s="17" t="e">
        <f t="shared" si="992"/>
        <v>#DIV/0!</v>
      </c>
      <c r="P12928" s="31">
        <f t="shared" si="993"/>
        <v>0</v>
      </c>
      <c r="Q12928" s="9" t="e">
        <f t="shared" si="994"/>
        <v>#DIV/0!</v>
      </c>
    </row>
    <row r="12929" spans="12:17" x14ac:dyDescent="0.25">
      <c r="L12929" s="10" t="str">
        <f>IF(F12929="","",(SUM(F$2:F12929)))</f>
        <v/>
      </c>
      <c r="M12929" s="31">
        <f t="shared" si="990"/>
        <v>0</v>
      </c>
      <c r="N12929" s="31">
        <f t="shared" si="991"/>
        <v>0</v>
      </c>
      <c r="O12929" s="17" t="e">
        <f t="shared" si="992"/>
        <v>#DIV/0!</v>
      </c>
      <c r="P12929" s="31">
        <f t="shared" si="993"/>
        <v>0</v>
      </c>
      <c r="Q12929" s="9" t="e">
        <f t="shared" si="994"/>
        <v>#DIV/0!</v>
      </c>
    </row>
    <row r="12930" spans="12:17" x14ac:dyDescent="0.25">
      <c r="L12930" s="10" t="str">
        <f>IF(F12930="","",(SUM(F$2:F12930)))</f>
        <v/>
      </c>
      <c r="M12930" s="31">
        <f t="shared" si="990"/>
        <v>0</v>
      </c>
      <c r="N12930" s="31">
        <f t="shared" si="991"/>
        <v>0</v>
      </c>
      <c r="O12930" s="17" t="e">
        <f t="shared" si="992"/>
        <v>#DIV/0!</v>
      </c>
      <c r="P12930" s="31">
        <f t="shared" si="993"/>
        <v>0</v>
      </c>
      <c r="Q12930" s="9" t="e">
        <f t="shared" si="994"/>
        <v>#DIV/0!</v>
      </c>
    </row>
    <row r="12931" spans="12:17" x14ac:dyDescent="0.25">
      <c r="L12931" s="10" t="str">
        <f>IF(F12931="","",(SUM(F$2:F12931)))</f>
        <v/>
      </c>
      <c r="M12931" s="31">
        <f t="shared" si="990"/>
        <v>0</v>
      </c>
      <c r="N12931" s="31">
        <f t="shared" si="991"/>
        <v>0</v>
      </c>
      <c r="O12931" s="17" t="e">
        <f t="shared" si="992"/>
        <v>#DIV/0!</v>
      </c>
      <c r="P12931" s="31">
        <f t="shared" si="993"/>
        <v>0</v>
      </c>
      <c r="Q12931" s="9" t="e">
        <f t="shared" si="994"/>
        <v>#DIV/0!</v>
      </c>
    </row>
    <row r="12932" spans="12:17" x14ac:dyDescent="0.25">
      <c r="L12932" s="10" t="str">
        <f>IF(F12932="","",(SUM(F$2:F12932)))</f>
        <v/>
      </c>
      <c r="M12932" s="31">
        <f t="shared" si="990"/>
        <v>0</v>
      </c>
      <c r="N12932" s="31">
        <f t="shared" si="991"/>
        <v>0</v>
      </c>
      <c r="O12932" s="17" t="e">
        <f t="shared" si="992"/>
        <v>#DIV/0!</v>
      </c>
      <c r="P12932" s="31">
        <f t="shared" si="993"/>
        <v>0</v>
      </c>
      <c r="Q12932" s="9" t="e">
        <f t="shared" si="994"/>
        <v>#DIV/0!</v>
      </c>
    </row>
    <row r="12933" spans="12:17" x14ac:dyDescent="0.25">
      <c r="L12933" s="10" t="str">
        <f>IF(F12933="","",(SUM(F$2:F12933)))</f>
        <v/>
      </c>
      <c r="M12933" s="31">
        <f t="shared" si="990"/>
        <v>0</v>
      </c>
      <c r="N12933" s="31">
        <f t="shared" si="991"/>
        <v>0</v>
      </c>
      <c r="O12933" s="17" t="e">
        <f t="shared" si="992"/>
        <v>#DIV/0!</v>
      </c>
      <c r="P12933" s="31">
        <f t="shared" si="993"/>
        <v>0</v>
      </c>
      <c r="Q12933" s="9" t="e">
        <f t="shared" si="994"/>
        <v>#DIV/0!</v>
      </c>
    </row>
    <row r="12934" spans="12:17" x14ac:dyDescent="0.25">
      <c r="L12934" s="10" t="str">
        <f>IF(F12934="","",(SUM(F$2:F12934)))</f>
        <v/>
      </c>
      <c r="M12934" s="31">
        <f t="shared" si="990"/>
        <v>0</v>
      </c>
      <c r="N12934" s="31">
        <f t="shared" si="991"/>
        <v>0</v>
      </c>
      <c r="O12934" s="17" t="e">
        <f t="shared" si="992"/>
        <v>#DIV/0!</v>
      </c>
      <c r="P12934" s="31">
        <f t="shared" si="993"/>
        <v>0</v>
      </c>
      <c r="Q12934" s="9" t="e">
        <f t="shared" si="994"/>
        <v>#DIV/0!</v>
      </c>
    </row>
    <row r="12935" spans="12:17" x14ac:dyDescent="0.25">
      <c r="L12935" s="10" t="str">
        <f>IF(F12935="","",(SUM(F$2:F12935)))</f>
        <v/>
      </c>
      <c r="M12935" s="31">
        <f t="shared" si="990"/>
        <v>0</v>
      </c>
      <c r="N12935" s="31">
        <f t="shared" si="991"/>
        <v>0</v>
      </c>
      <c r="O12935" s="17" t="e">
        <f t="shared" si="992"/>
        <v>#DIV/0!</v>
      </c>
      <c r="P12935" s="31">
        <f t="shared" si="993"/>
        <v>0</v>
      </c>
      <c r="Q12935" s="9" t="e">
        <f t="shared" si="994"/>
        <v>#DIV/0!</v>
      </c>
    </row>
    <row r="12936" spans="12:17" x14ac:dyDescent="0.25">
      <c r="L12936" s="10" t="str">
        <f>IF(F12936="","",(SUM(F$2:F12936)))</f>
        <v/>
      </c>
      <c r="M12936" s="31">
        <f t="shared" si="990"/>
        <v>0</v>
      </c>
      <c r="N12936" s="31">
        <f t="shared" si="991"/>
        <v>0</v>
      </c>
      <c r="O12936" s="17" t="e">
        <f t="shared" si="992"/>
        <v>#DIV/0!</v>
      </c>
      <c r="P12936" s="31">
        <f t="shared" si="993"/>
        <v>0</v>
      </c>
      <c r="Q12936" s="9" t="e">
        <f t="shared" si="994"/>
        <v>#DIV/0!</v>
      </c>
    </row>
    <row r="12937" spans="12:17" x14ac:dyDescent="0.25">
      <c r="L12937" s="10" t="str">
        <f>IF(F12937="","",(SUM(F$2:F12937)))</f>
        <v/>
      </c>
      <c r="M12937" s="31">
        <f t="shared" si="990"/>
        <v>0</v>
      </c>
      <c r="N12937" s="31">
        <f t="shared" si="991"/>
        <v>0</v>
      </c>
      <c r="O12937" s="17" t="e">
        <f t="shared" si="992"/>
        <v>#DIV/0!</v>
      </c>
      <c r="P12937" s="31">
        <f t="shared" si="993"/>
        <v>0</v>
      </c>
      <c r="Q12937" s="9" t="e">
        <f t="shared" si="994"/>
        <v>#DIV/0!</v>
      </c>
    </row>
    <row r="12938" spans="12:17" x14ac:dyDescent="0.25">
      <c r="L12938" s="10" t="str">
        <f>IF(F12938="","",(SUM(F$2:F12938)))</f>
        <v/>
      </c>
      <c r="M12938" s="31">
        <f t="shared" ref="M12938:M13001" si="995">IF(B$201="","",(COUNTIF($B12739:$B12938, "Tournament Pool Tournament Registration") - COUNTIF($B12739:$B12938, "Tournament Pool Registration (inc. Fee)")))</f>
        <v>0</v>
      </c>
      <c r="N12938" s="31">
        <f t="shared" ref="N12938:N13001" si="996">IF(B$201="","",(COUNTIF($B12739:$B12938, "Tournament Pool Tournament Registration")))</f>
        <v>0</v>
      </c>
      <c r="O12938" s="17" t="e">
        <f t="shared" ref="O12938:O13001" si="997">IF(B$201="","",(M12938/N12938))</f>
        <v>#DIV/0!</v>
      </c>
      <c r="P12938" s="31">
        <f t="shared" ref="P12938:P13001" si="998">IF(B$201="","",(COUNTIF($B12739:$B12938, "Tournament Pool Tournament KO Award")))</f>
        <v>0</v>
      </c>
      <c r="Q12938" s="9" t="e">
        <f t="shared" ref="Q12938:Q13001" si="999">IF(B$201="","",(P12938/N12938))</f>
        <v>#DIV/0!</v>
      </c>
    </row>
    <row r="12939" spans="12:17" x14ac:dyDescent="0.25">
      <c r="L12939" s="10" t="str">
        <f>IF(F12939="","",(SUM(F$2:F12939)))</f>
        <v/>
      </c>
      <c r="M12939" s="31">
        <f t="shared" si="995"/>
        <v>0</v>
      </c>
      <c r="N12939" s="31">
        <f t="shared" si="996"/>
        <v>0</v>
      </c>
      <c r="O12939" s="17" t="e">
        <f t="shared" si="997"/>
        <v>#DIV/0!</v>
      </c>
      <c r="P12939" s="31">
        <f t="shared" si="998"/>
        <v>0</v>
      </c>
      <c r="Q12939" s="9" t="e">
        <f t="shared" si="999"/>
        <v>#DIV/0!</v>
      </c>
    </row>
    <row r="12940" spans="12:17" x14ac:dyDescent="0.25">
      <c r="L12940" s="10" t="str">
        <f>IF(F12940="","",(SUM(F$2:F12940)))</f>
        <v/>
      </c>
      <c r="M12940" s="31">
        <f t="shared" si="995"/>
        <v>0</v>
      </c>
      <c r="N12940" s="31">
        <f t="shared" si="996"/>
        <v>0</v>
      </c>
      <c r="O12940" s="17" t="e">
        <f t="shared" si="997"/>
        <v>#DIV/0!</v>
      </c>
      <c r="P12940" s="31">
        <f t="shared" si="998"/>
        <v>0</v>
      </c>
      <c r="Q12940" s="9" t="e">
        <f t="shared" si="999"/>
        <v>#DIV/0!</v>
      </c>
    </row>
    <row r="12941" spans="12:17" x14ac:dyDescent="0.25">
      <c r="L12941" s="10" t="str">
        <f>IF(F12941="","",(SUM(F$2:F12941)))</f>
        <v/>
      </c>
      <c r="M12941" s="31">
        <f t="shared" si="995"/>
        <v>0</v>
      </c>
      <c r="N12941" s="31">
        <f t="shared" si="996"/>
        <v>0</v>
      </c>
      <c r="O12941" s="17" t="e">
        <f t="shared" si="997"/>
        <v>#DIV/0!</v>
      </c>
      <c r="P12941" s="31">
        <f t="shared" si="998"/>
        <v>0</v>
      </c>
      <c r="Q12941" s="9" t="e">
        <f t="shared" si="999"/>
        <v>#DIV/0!</v>
      </c>
    </row>
    <row r="12942" spans="12:17" x14ac:dyDescent="0.25">
      <c r="L12942" s="10" t="str">
        <f>IF(F12942="","",(SUM(F$2:F12942)))</f>
        <v/>
      </c>
      <c r="M12942" s="31">
        <f t="shared" si="995"/>
        <v>0</v>
      </c>
      <c r="N12942" s="31">
        <f t="shared" si="996"/>
        <v>0</v>
      </c>
      <c r="O12942" s="17" t="e">
        <f t="shared" si="997"/>
        <v>#DIV/0!</v>
      </c>
      <c r="P12942" s="31">
        <f t="shared" si="998"/>
        <v>0</v>
      </c>
      <c r="Q12942" s="9" t="e">
        <f t="shared" si="999"/>
        <v>#DIV/0!</v>
      </c>
    </row>
    <row r="12943" spans="12:17" x14ac:dyDescent="0.25">
      <c r="L12943" s="10" t="str">
        <f>IF(F12943="","",(SUM(F$2:F12943)))</f>
        <v/>
      </c>
      <c r="M12943" s="31">
        <f t="shared" si="995"/>
        <v>0</v>
      </c>
      <c r="N12943" s="31">
        <f t="shared" si="996"/>
        <v>0</v>
      </c>
      <c r="O12943" s="17" t="e">
        <f t="shared" si="997"/>
        <v>#DIV/0!</v>
      </c>
      <c r="P12943" s="31">
        <f t="shared" si="998"/>
        <v>0</v>
      </c>
      <c r="Q12943" s="9" t="e">
        <f t="shared" si="999"/>
        <v>#DIV/0!</v>
      </c>
    </row>
    <row r="12944" spans="12:17" x14ac:dyDescent="0.25">
      <c r="L12944" s="10" t="str">
        <f>IF(F12944="","",(SUM(F$2:F12944)))</f>
        <v/>
      </c>
      <c r="M12944" s="31">
        <f t="shared" si="995"/>
        <v>0</v>
      </c>
      <c r="N12944" s="31">
        <f t="shared" si="996"/>
        <v>0</v>
      </c>
      <c r="O12944" s="17" t="e">
        <f t="shared" si="997"/>
        <v>#DIV/0!</v>
      </c>
      <c r="P12944" s="31">
        <f t="shared" si="998"/>
        <v>0</v>
      </c>
      <c r="Q12944" s="9" t="e">
        <f t="shared" si="999"/>
        <v>#DIV/0!</v>
      </c>
    </row>
    <row r="12945" spans="12:17" x14ac:dyDescent="0.25">
      <c r="L12945" s="10" t="str">
        <f>IF(F12945="","",(SUM(F$2:F12945)))</f>
        <v/>
      </c>
      <c r="M12945" s="31">
        <f t="shared" si="995"/>
        <v>0</v>
      </c>
      <c r="N12945" s="31">
        <f t="shared" si="996"/>
        <v>0</v>
      </c>
      <c r="O12945" s="17" t="e">
        <f t="shared" si="997"/>
        <v>#DIV/0!</v>
      </c>
      <c r="P12945" s="31">
        <f t="shared" si="998"/>
        <v>0</v>
      </c>
      <c r="Q12945" s="9" t="e">
        <f t="shared" si="999"/>
        <v>#DIV/0!</v>
      </c>
    </row>
    <row r="12946" spans="12:17" x14ac:dyDescent="0.25">
      <c r="L12946" s="10" t="str">
        <f>IF(F12946="","",(SUM(F$2:F12946)))</f>
        <v/>
      </c>
      <c r="M12946" s="31">
        <f t="shared" si="995"/>
        <v>0</v>
      </c>
      <c r="N12946" s="31">
        <f t="shared" si="996"/>
        <v>0</v>
      </c>
      <c r="O12946" s="17" t="e">
        <f t="shared" si="997"/>
        <v>#DIV/0!</v>
      </c>
      <c r="P12946" s="31">
        <f t="shared" si="998"/>
        <v>0</v>
      </c>
      <c r="Q12946" s="9" t="e">
        <f t="shared" si="999"/>
        <v>#DIV/0!</v>
      </c>
    </row>
    <row r="12947" spans="12:17" x14ac:dyDescent="0.25">
      <c r="L12947" s="10" t="str">
        <f>IF(F12947="","",(SUM(F$2:F12947)))</f>
        <v/>
      </c>
      <c r="M12947" s="31">
        <f t="shared" si="995"/>
        <v>0</v>
      </c>
      <c r="N12947" s="31">
        <f t="shared" si="996"/>
        <v>0</v>
      </c>
      <c r="O12947" s="17" t="e">
        <f t="shared" si="997"/>
        <v>#DIV/0!</v>
      </c>
      <c r="P12947" s="31">
        <f t="shared" si="998"/>
        <v>0</v>
      </c>
      <c r="Q12947" s="9" t="e">
        <f t="shared" si="999"/>
        <v>#DIV/0!</v>
      </c>
    </row>
    <row r="12948" spans="12:17" x14ac:dyDescent="0.25">
      <c r="L12948" s="10" t="str">
        <f>IF(F12948="","",(SUM(F$2:F12948)))</f>
        <v/>
      </c>
      <c r="M12948" s="31">
        <f t="shared" si="995"/>
        <v>0</v>
      </c>
      <c r="N12948" s="31">
        <f t="shared" si="996"/>
        <v>0</v>
      </c>
      <c r="O12948" s="17" t="e">
        <f t="shared" si="997"/>
        <v>#DIV/0!</v>
      </c>
      <c r="P12948" s="31">
        <f t="shared" si="998"/>
        <v>0</v>
      </c>
      <c r="Q12948" s="9" t="e">
        <f t="shared" si="999"/>
        <v>#DIV/0!</v>
      </c>
    </row>
    <row r="12949" spans="12:17" x14ac:dyDescent="0.25">
      <c r="L12949" s="10" t="str">
        <f>IF(F12949="","",(SUM(F$2:F12949)))</f>
        <v/>
      </c>
      <c r="M12949" s="31">
        <f t="shared" si="995"/>
        <v>0</v>
      </c>
      <c r="N12949" s="31">
        <f t="shared" si="996"/>
        <v>0</v>
      </c>
      <c r="O12949" s="17" t="e">
        <f t="shared" si="997"/>
        <v>#DIV/0!</v>
      </c>
      <c r="P12949" s="31">
        <f t="shared" si="998"/>
        <v>0</v>
      </c>
      <c r="Q12949" s="9" t="e">
        <f t="shared" si="999"/>
        <v>#DIV/0!</v>
      </c>
    </row>
    <row r="12950" spans="12:17" x14ac:dyDescent="0.25">
      <c r="L12950" s="10" t="str">
        <f>IF(F12950="","",(SUM(F$2:F12950)))</f>
        <v/>
      </c>
      <c r="M12950" s="31">
        <f t="shared" si="995"/>
        <v>0</v>
      </c>
      <c r="N12950" s="31">
        <f t="shared" si="996"/>
        <v>0</v>
      </c>
      <c r="O12950" s="17" t="e">
        <f t="shared" si="997"/>
        <v>#DIV/0!</v>
      </c>
      <c r="P12950" s="31">
        <f t="shared" si="998"/>
        <v>0</v>
      </c>
      <c r="Q12950" s="9" t="e">
        <f t="shared" si="999"/>
        <v>#DIV/0!</v>
      </c>
    </row>
    <row r="12951" spans="12:17" x14ac:dyDescent="0.25">
      <c r="L12951" s="10" t="str">
        <f>IF(F12951="","",(SUM(F$2:F12951)))</f>
        <v/>
      </c>
      <c r="M12951" s="31">
        <f t="shared" si="995"/>
        <v>0</v>
      </c>
      <c r="N12951" s="31">
        <f t="shared" si="996"/>
        <v>0</v>
      </c>
      <c r="O12951" s="17" t="e">
        <f t="shared" si="997"/>
        <v>#DIV/0!</v>
      </c>
      <c r="P12951" s="31">
        <f t="shared" si="998"/>
        <v>0</v>
      </c>
      <c r="Q12951" s="9" t="e">
        <f t="shared" si="999"/>
        <v>#DIV/0!</v>
      </c>
    </row>
    <row r="12952" spans="12:17" x14ac:dyDescent="0.25">
      <c r="L12952" s="10" t="str">
        <f>IF(F12952="","",(SUM(F$2:F12952)))</f>
        <v/>
      </c>
      <c r="M12952" s="31">
        <f t="shared" si="995"/>
        <v>0</v>
      </c>
      <c r="N12952" s="31">
        <f t="shared" si="996"/>
        <v>0</v>
      </c>
      <c r="O12952" s="17" t="e">
        <f t="shared" si="997"/>
        <v>#DIV/0!</v>
      </c>
      <c r="P12952" s="31">
        <f t="shared" si="998"/>
        <v>0</v>
      </c>
      <c r="Q12952" s="9" t="e">
        <f t="shared" si="999"/>
        <v>#DIV/0!</v>
      </c>
    </row>
    <row r="12953" spans="12:17" x14ac:dyDescent="0.25">
      <c r="L12953" s="10" t="str">
        <f>IF(F12953="","",(SUM(F$2:F12953)))</f>
        <v/>
      </c>
      <c r="M12953" s="31">
        <f t="shared" si="995"/>
        <v>0</v>
      </c>
      <c r="N12953" s="31">
        <f t="shared" si="996"/>
        <v>0</v>
      </c>
      <c r="O12953" s="17" t="e">
        <f t="shared" si="997"/>
        <v>#DIV/0!</v>
      </c>
      <c r="P12953" s="31">
        <f t="shared" si="998"/>
        <v>0</v>
      </c>
      <c r="Q12953" s="9" t="e">
        <f t="shared" si="999"/>
        <v>#DIV/0!</v>
      </c>
    </row>
    <row r="12954" spans="12:17" x14ac:dyDescent="0.25">
      <c r="L12954" s="10" t="str">
        <f>IF(F12954="","",(SUM(F$2:F12954)))</f>
        <v/>
      </c>
      <c r="M12954" s="31">
        <f t="shared" si="995"/>
        <v>0</v>
      </c>
      <c r="N12954" s="31">
        <f t="shared" si="996"/>
        <v>0</v>
      </c>
      <c r="O12954" s="17" t="e">
        <f t="shared" si="997"/>
        <v>#DIV/0!</v>
      </c>
      <c r="P12954" s="31">
        <f t="shared" si="998"/>
        <v>0</v>
      </c>
      <c r="Q12954" s="9" t="e">
        <f t="shared" si="999"/>
        <v>#DIV/0!</v>
      </c>
    </row>
    <row r="12955" spans="12:17" x14ac:dyDescent="0.25">
      <c r="L12955" s="10" t="str">
        <f>IF(F12955="","",(SUM(F$2:F12955)))</f>
        <v/>
      </c>
      <c r="M12955" s="31">
        <f t="shared" si="995"/>
        <v>0</v>
      </c>
      <c r="N12955" s="31">
        <f t="shared" si="996"/>
        <v>0</v>
      </c>
      <c r="O12955" s="17" t="e">
        <f t="shared" si="997"/>
        <v>#DIV/0!</v>
      </c>
      <c r="P12955" s="31">
        <f t="shared" si="998"/>
        <v>0</v>
      </c>
      <c r="Q12955" s="9" t="e">
        <f t="shared" si="999"/>
        <v>#DIV/0!</v>
      </c>
    </row>
    <row r="12956" spans="12:17" x14ac:dyDescent="0.25">
      <c r="L12956" s="10" t="str">
        <f>IF(F12956="","",(SUM(F$2:F12956)))</f>
        <v/>
      </c>
      <c r="M12956" s="31">
        <f t="shared" si="995"/>
        <v>0</v>
      </c>
      <c r="N12956" s="31">
        <f t="shared" si="996"/>
        <v>0</v>
      </c>
      <c r="O12956" s="17" t="e">
        <f t="shared" si="997"/>
        <v>#DIV/0!</v>
      </c>
      <c r="P12956" s="31">
        <f t="shared" si="998"/>
        <v>0</v>
      </c>
      <c r="Q12956" s="9" t="e">
        <f t="shared" si="999"/>
        <v>#DIV/0!</v>
      </c>
    </row>
    <row r="12957" spans="12:17" x14ac:dyDescent="0.25">
      <c r="L12957" s="10" t="str">
        <f>IF(F12957="","",(SUM(F$2:F12957)))</f>
        <v/>
      </c>
      <c r="M12957" s="31">
        <f t="shared" si="995"/>
        <v>0</v>
      </c>
      <c r="N12957" s="31">
        <f t="shared" si="996"/>
        <v>0</v>
      </c>
      <c r="O12957" s="17" t="e">
        <f t="shared" si="997"/>
        <v>#DIV/0!</v>
      </c>
      <c r="P12957" s="31">
        <f t="shared" si="998"/>
        <v>0</v>
      </c>
      <c r="Q12957" s="9" t="e">
        <f t="shared" si="999"/>
        <v>#DIV/0!</v>
      </c>
    </row>
    <row r="12958" spans="12:17" x14ac:dyDescent="0.25">
      <c r="L12958" s="10" t="str">
        <f>IF(F12958="","",(SUM(F$2:F12958)))</f>
        <v/>
      </c>
      <c r="M12958" s="31">
        <f t="shared" si="995"/>
        <v>0</v>
      </c>
      <c r="N12958" s="31">
        <f t="shared" si="996"/>
        <v>0</v>
      </c>
      <c r="O12958" s="17" t="e">
        <f t="shared" si="997"/>
        <v>#DIV/0!</v>
      </c>
      <c r="P12958" s="31">
        <f t="shared" si="998"/>
        <v>0</v>
      </c>
      <c r="Q12958" s="9" t="e">
        <f t="shared" si="999"/>
        <v>#DIV/0!</v>
      </c>
    </row>
    <row r="12959" spans="12:17" x14ac:dyDescent="0.25">
      <c r="L12959" s="10" t="str">
        <f>IF(F12959="","",(SUM(F$2:F12959)))</f>
        <v/>
      </c>
      <c r="M12959" s="31">
        <f t="shared" si="995"/>
        <v>0</v>
      </c>
      <c r="N12959" s="31">
        <f t="shared" si="996"/>
        <v>0</v>
      </c>
      <c r="O12959" s="17" t="e">
        <f t="shared" si="997"/>
        <v>#DIV/0!</v>
      </c>
      <c r="P12959" s="31">
        <f t="shared" si="998"/>
        <v>0</v>
      </c>
      <c r="Q12959" s="9" t="e">
        <f t="shared" si="999"/>
        <v>#DIV/0!</v>
      </c>
    </row>
    <row r="12960" spans="12:17" x14ac:dyDescent="0.25">
      <c r="L12960" s="10" t="str">
        <f>IF(F12960="","",(SUM(F$2:F12960)))</f>
        <v/>
      </c>
      <c r="M12960" s="31">
        <f t="shared" si="995"/>
        <v>0</v>
      </c>
      <c r="N12960" s="31">
        <f t="shared" si="996"/>
        <v>0</v>
      </c>
      <c r="O12960" s="17" t="e">
        <f t="shared" si="997"/>
        <v>#DIV/0!</v>
      </c>
      <c r="P12960" s="31">
        <f t="shared" si="998"/>
        <v>0</v>
      </c>
      <c r="Q12960" s="9" t="e">
        <f t="shared" si="999"/>
        <v>#DIV/0!</v>
      </c>
    </row>
    <row r="12961" spans="12:17" x14ac:dyDescent="0.25">
      <c r="L12961" s="10" t="str">
        <f>IF(F12961="","",(SUM(F$2:F12961)))</f>
        <v/>
      </c>
      <c r="M12961" s="31">
        <f t="shared" si="995"/>
        <v>0</v>
      </c>
      <c r="N12961" s="31">
        <f t="shared" si="996"/>
        <v>0</v>
      </c>
      <c r="O12961" s="17" t="e">
        <f t="shared" si="997"/>
        <v>#DIV/0!</v>
      </c>
      <c r="P12961" s="31">
        <f t="shared" si="998"/>
        <v>0</v>
      </c>
      <c r="Q12961" s="9" t="e">
        <f t="shared" si="999"/>
        <v>#DIV/0!</v>
      </c>
    </row>
    <row r="12962" spans="12:17" x14ac:dyDescent="0.25">
      <c r="L12962" s="10" t="str">
        <f>IF(F12962="","",(SUM(F$2:F12962)))</f>
        <v/>
      </c>
      <c r="M12962" s="31">
        <f t="shared" si="995"/>
        <v>0</v>
      </c>
      <c r="N12962" s="31">
        <f t="shared" si="996"/>
        <v>0</v>
      </c>
      <c r="O12962" s="17" t="e">
        <f t="shared" si="997"/>
        <v>#DIV/0!</v>
      </c>
      <c r="P12962" s="31">
        <f t="shared" si="998"/>
        <v>0</v>
      </c>
      <c r="Q12962" s="9" t="e">
        <f t="shared" si="999"/>
        <v>#DIV/0!</v>
      </c>
    </row>
    <row r="12963" spans="12:17" x14ac:dyDescent="0.25">
      <c r="L12963" s="10" t="str">
        <f>IF(F12963="","",(SUM(F$2:F12963)))</f>
        <v/>
      </c>
      <c r="M12963" s="31">
        <f t="shared" si="995"/>
        <v>0</v>
      </c>
      <c r="N12963" s="31">
        <f t="shared" si="996"/>
        <v>0</v>
      </c>
      <c r="O12963" s="17" t="e">
        <f t="shared" si="997"/>
        <v>#DIV/0!</v>
      </c>
      <c r="P12963" s="31">
        <f t="shared" si="998"/>
        <v>0</v>
      </c>
      <c r="Q12963" s="9" t="e">
        <f t="shared" si="999"/>
        <v>#DIV/0!</v>
      </c>
    </row>
    <row r="12964" spans="12:17" x14ac:dyDescent="0.25">
      <c r="L12964" s="10" t="str">
        <f>IF(F12964="","",(SUM(F$2:F12964)))</f>
        <v/>
      </c>
      <c r="M12964" s="31">
        <f t="shared" si="995"/>
        <v>0</v>
      </c>
      <c r="N12964" s="31">
        <f t="shared" si="996"/>
        <v>0</v>
      </c>
      <c r="O12964" s="17" t="e">
        <f t="shared" si="997"/>
        <v>#DIV/0!</v>
      </c>
      <c r="P12964" s="31">
        <f t="shared" si="998"/>
        <v>0</v>
      </c>
      <c r="Q12964" s="9" t="e">
        <f t="shared" si="999"/>
        <v>#DIV/0!</v>
      </c>
    </row>
    <row r="12965" spans="12:17" x14ac:dyDescent="0.25">
      <c r="L12965" s="10" t="str">
        <f>IF(F12965="","",(SUM(F$2:F12965)))</f>
        <v/>
      </c>
      <c r="M12965" s="31">
        <f t="shared" si="995"/>
        <v>0</v>
      </c>
      <c r="N12965" s="31">
        <f t="shared" si="996"/>
        <v>0</v>
      </c>
      <c r="O12965" s="17" t="e">
        <f t="shared" si="997"/>
        <v>#DIV/0!</v>
      </c>
      <c r="P12965" s="31">
        <f t="shared" si="998"/>
        <v>0</v>
      </c>
      <c r="Q12965" s="9" t="e">
        <f t="shared" si="999"/>
        <v>#DIV/0!</v>
      </c>
    </row>
    <row r="12966" spans="12:17" x14ac:dyDescent="0.25">
      <c r="L12966" s="10" t="str">
        <f>IF(F12966="","",(SUM(F$2:F12966)))</f>
        <v/>
      </c>
      <c r="M12966" s="31">
        <f t="shared" si="995"/>
        <v>0</v>
      </c>
      <c r="N12966" s="31">
        <f t="shared" si="996"/>
        <v>0</v>
      </c>
      <c r="O12966" s="17" t="e">
        <f t="shared" si="997"/>
        <v>#DIV/0!</v>
      </c>
      <c r="P12966" s="31">
        <f t="shared" si="998"/>
        <v>0</v>
      </c>
      <c r="Q12966" s="9" t="e">
        <f t="shared" si="999"/>
        <v>#DIV/0!</v>
      </c>
    </row>
    <row r="12967" spans="12:17" x14ac:dyDescent="0.25">
      <c r="L12967" s="10" t="str">
        <f>IF(F12967="","",(SUM(F$2:F12967)))</f>
        <v/>
      </c>
      <c r="M12967" s="31">
        <f t="shared" si="995"/>
        <v>0</v>
      </c>
      <c r="N12967" s="31">
        <f t="shared" si="996"/>
        <v>0</v>
      </c>
      <c r="O12967" s="17" t="e">
        <f t="shared" si="997"/>
        <v>#DIV/0!</v>
      </c>
      <c r="P12967" s="31">
        <f t="shared" si="998"/>
        <v>0</v>
      </c>
      <c r="Q12967" s="9" t="e">
        <f t="shared" si="999"/>
        <v>#DIV/0!</v>
      </c>
    </row>
    <row r="12968" spans="12:17" x14ac:dyDescent="0.25">
      <c r="L12968" s="10" t="str">
        <f>IF(F12968="","",(SUM(F$2:F12968)))</f>
        <v/>
      </c>
      <c r="M12968" s="31">
        <f t="shared" si="995"/>
        <v>0</v>
      </c>
      <c r="N12968" s="31">
        <f t="shared" si="996"/>
        <v>0</v>
      </c>
      <c r="O12968" s="17" t="e">
        <f t="shared" si="997"/>
        <v>#DIV/0!</v>
      </c>
      <c r="P12968" s="31">
        <f t="shared" si="998"/>
        <v>0</v>
      </c>
      <c r="Q12968" s="9" t="e">
        <f t="shared" si="999"/>
        <v>#DIV/0!</v>
      </c>
    </row>
    <row r="12969" spans="12:17" x14ac:dyDescent="0.25">
      <c r="L12969" s="10" t="str">
        <f>IF(F12969="","",(SUM(F$2:F12969)))</f>
        <v/>
      </c>
      <c r="M12969" s="31">
        <f t="shared" si="995"/>
        <v>0</v>
      </c>
      <c r="N12969" s="31">
        <f t="shared" si="996"/>
        <v>0</v>
      </c>
      <c r="O12969" s="17" t="e">
        <f t="shared" si="997"/>
        <v>#DIV/0!</v>
      </c>
      <c r="P12969" s="31">
        <f t="shared" si="998"/>
        <v>0</v>
      </c>
      <c r="Q12969" s="9" t="e">
        <f t="shared" si="999"/>
        <v>#DIV/0!</v>
      </c>
    </row>
    <row r="12970" spans="12:17" x14ac:dyDescent="0.25">
      <c r="L12970" s="10" t="str">
        <f>IF(F12970="","",(SUM(F$2:F12970)))</f>
        <v/>
      </c>
      <c r="M12970" s="31">
        <f t="shared" si="995"/>
        <v>0</v>
      </c>
      <c r="N12970" s="31">
        <f t="shared" si="996"/>
        <v>0</v>
      </c>
      <c r="O12970" s="17" t="e">
        <f t="shared" si="997"/>
        <v>#DIV/0!</v>
      </c>
      <c r="P12970" s="31">
        <f t="shared" si="998"/>
        <v>0</v>
      </c>
      <c r="Q12970" s="9" t="e">
        <f t="shared" si="999"/>
        <v>#DIV/0!</v>
      </c>
    </row>
    <row r="12971" spans="12:17" x14ac:dyDescent="0.25">
      <c r="L12971" s="10" t="str">
        <f>IF(F12971="","",(SUM(F$2:F12971)))</f>
        <v/>
      </c>
      <c r="M12971" s="31">
        <f t="shared" si="995"/>
        <v>0</v>
      </c>
      <c r="N12971" s="31">
        <f t="shared" si="996"/>
        <v>0</v>
      </c>
      <c r="O12971" s="17" t="e">
        <f t="shared" si="997"/>
        <v>#DIV/0!</v>
      </c>
      <c r="P12971" s="31">
        <f t="shared" si="998"/>
        <v>0</v>
      </c>
      <c r="Q12971" s="9" t="e">
        <f t="shared" si="999"/>
        <v>#DIV/0!</v>
      </c>
    </row>
    <row r="12972" spans="12:17" x14ac:dyDescent="0.25">
      <c r="L12972" s="10" t="str">
        <f>IF(F12972="","",(SUM(F$2:F12972)))</f>
        <v/>
      </c>
      <c r="M12972" s="31">
        <f t="shared" si="995"/>
        <v>0</v>
      </c>
      <c r="N12972" s="31">
        <f t="shared" si="996"/>
        <v>0</v>
      </c>
      <c r="O12972" s="17" t="e">
        <f t="shared" si="997"/>
        <v>#DIV/0!</v>
      </c>
      <c r="P12972" s="31">
        <f t="shared" si="998"/>
        <v>0</v>
      </c>
      <c r="Q12972" s="9" t="e">
        <f t="shared" si="999"/>
        <v>#DIV/0!</v>
      </c>
    </row>
    <row r="12973" spans="12:17" x14ac:dyDescent="0.25">
      <c r="L12973" s="10" t="str">
        <f>IF(F12973="","",(SUM(F$2:F12973)))</f>
        <v/>
      </c>
      <c r="M12973" s="31">
        <f t="shared" si="995"/>
        <v>0</v>
      </c>
      <c r="N12973" s="31">
        <f t="shared" si="996"/>
        <v>0</v>
      </c>
      <c r="O12973" s="17" t="e">
        <f t="shared" si="997"/>
        <v>#DIV/0!</v>
      </c>
      <c r="P12973" s="31">
        <f t="shared" si="998"/>
        <v>0</v>
      </c>
      <c r="Q12973" s="9" t="e">
        <f t="shared" si="999"/>
        <v>#DIV/0!</v>
      </c>
    </row>
    <row r="12974" spans="12:17" x14ac:dyDescent="0.25">
      <c r="L12974" s="10" t="str">
        <f>IF(F12974="","",(SUM(F$2:F12974)))</f>
        <v/>
      </c>
      <c r="M12974" s="31">
        <f t="shared" si="995"/>
        <v>0</v>
      </c>
      <c r="N12974" s="31">
        <f t="shared" si="996"/>
        <v>0</v>
      </c>
      <c r="O12974" s="17" t="e">
        <f t="shared" si="997"/>
        <v>#DIV/0!</v>
      </c>
      <c r="P12974" s="31">
        <f t="shared" si="998"/>
        <v>0</v>
      </c>
      <c r="Q12974" s="9" t="e">
        <f t="shared" si="999"/>
        <v>#DIV/0!</v>
      </c>
    </row>
    <row r="12975" spans="12:17" x14ac:dyDescent="0.25">
      <c r="L12975" s="10" t="str">
        <f>IF(F12975="","",(SUM(F$2:F12975)))</f>
        <v/>
      </c>
      <c r="M12975" s="31">
        <f t="shared" si="995"/>
        <v>0</v>
      </c>
      <c r="N12975" s="31">
        <f t="shared" si="996"/>
        <v>0</v>
      </c>
      <c r="O12975" s="17" t="e">
        <f t="shared" si="997"/>
        <v>#DIV/0!</v>
      </c>
      <c r="P12975" s="31">
        <f t="shared" si="998"/>
        <v>0</v>
      </c>
      <c r="Q12975" s="9" t="e">
        <f t="shared" si="999"/>
        <v>#DIV/0!</v>
      </c>
    </row>
    <row r="12976" spans="12:17" x14ac:dyDescent="0.25">
      <c r="L12976" s="10" t="str">
        <f>IF(F12976="","",(SUM(F$2:F12976)))</f>
        <v/>
      </c>
      <c r="M12976" s="31">
        <f t="shared" si="995"/>
        <v>0</v>
      </c>
      <c r="N12976" s="31">
        <f t="shared" si="996"/>
        <v>0</v>
      </c>
      <c r="O12976" s="17" t="e">
        <f t="shared" si="997"/>
        <v>#DIV/0!</v>
      </c>
      <c r="P12976" s="31">
        <f t="shared" si="998"/>
        <v>0</v>
      </c>
      <c r="Q12976" s="9" t="e">
        <f t="shared" si="999"/>
        <v>#DIV/0!</v>
      </c>
    </row>
    <row r="12977" spans="12:17" x14ac:dyDescent="0.25">
      <c r="L12977" s="10" t="str">
        <f>IF(F12977="","",(SUM(F$2:F12977)))</f>
        <v/>
      </c>
      <c r="M12977" s="31">
        <f t="shared" si="995"/>
        <v>0</v>
      </c>
      <c r="N12977" s="31">
        <f t="shared" si="996"/>
        <v>0</v>
      </c>
      <c r="O12977" s="17" t="e">
        <f t="shared" si="997"/>
        <v>#DIV/0!</v>
      </c>
      <c r="P12977" s="31">
        <f t="shared" si="998"/>
        <v>0</v>
      </c>
      <c r="Q12977" s="9" t="e">
        <f t="shared" si="999"/>
        <v>#DIV/0!</v>
      </c>
    </row>
    <row r="12978" spans="12:17" x14ac:dyDescent="0.25">
      <c r="L12978" s="10" t="str">
        <f>IF(F12978="","",(SUM(F$2:F12978)))</f>
        <v/>
      </c>
      <c r="M12978" s="31">
        <f t="shared" si="995"/>
        <v>0</v>
      </c>
      <c r="N12978" s="31">
        <f t="shared" si="996"/>
        <v>0</v>
      </c>
      <c r="O12978" s="17" t="e">
        <f t="shared" si="997"/>
        <v>#DIV/0!</v>
      </c>
      <c r="P12978" s="31">
        <f t="shared" si="998"/>
        <v>0</v>
      </c>
      <c r="Q12978" s="9" t="e">
        <f t="shared" si="999"/>
        <v>#DIV/0!</v>
      </c>
    </row>
    <row r="12979" spans="12:17" x14ac:dyDescent="0.25">
      <c r="L12979" s="10" t="str">
        <f>IF(F12979="","",(SUM(F$2:F12979)))</f>
        <v/>
      </c>
      <c r="M12979" s="31">
        <f t="shared" si="995"/>
        <v>0</v>
      </c>
      <c r="N12979" s="31">
        <f t="shared" si="996"/>
        <v>0</v>
      </c>
      <c r="O12979" s="17" t="e">
        <f t="shared" si="997"/>
        <v>#DIV/0!</v>
      </c>
      <c r="P12979" s="31">
        <f t="shared" si="998"/>
        <v>0</v>
      </c>
      <c r="Q12979" s="9" t="e">
        <f t="shared" si="999"/>
        <v>#DIV/0!</v>
      </c>
    </row>
    <row r="12980" spans="12:17" x14ac:dyDescent="0.25">
      <c r="L12980" s="10" t="str">
        <f>IF(F12980="","",(SUM(F$2:F12980)))</f>
        <v/>
      </c>
      <c r="M12980" s="31">
        <f t="shared" si="995"/>
        <v>0</v>
      </c>
      <c r="N12980" s="31">
        <f t="shared" si="996"/>
        <v>0</v>
      </c>
      <c r="O12980" s="17" t="e">
        <f t="shared" si="997"/>
        <v>#DIV/0!</v>
      </c>
      <c r="P12980" s="31">
        <f t="shared" si="998"/>
        <v>0</v>
      </c>
      <c r="Q12980" s="9" t="e">
        <f t="shared" si="999"/>
        <v>#DIV/0!</v>
      </c>
    </row>
    <row r="12981" spans="12:17" x14ac:dyDescent="0.25">
      <c r="L12981" s="10" t="str">
        <f>IF(F12981="","",(SUM(F$2:F12981)))</f>
        <v/>
      </c>
      <c r="M12981" s="31">
        <f t="shared" si="995"/>
        <v>0</v>
      </c>
      <c r="N12981" s="31">
        <f t="shared" si="996"/>
        <v>0</v>
      </c>
      <c r="O12981" s="17" t="e">
        <f t="shared" si="997"/>
        <v>#DIV/0!</v>
      </c>
      <c r="P12981" s="31">
        <f t="shared" si="998"/>
        <v>0</v>
      </c>
      <c r="Q12981" s="9" t="e">
        <f t="shared" si="999"/>
        <v>#DIV/0!</v>
      </c>
    </row>
    <row r="12982" spans="12:17" x14ac:dyDescent="0.25">
      <c r="L12982" s="10" t="str">
        <f>IF(F12982="","",(SUM(F$2:F12982)))</f>
        <v/>
      </c>
      <c r="M12982" s="31">
        <f t="shared" si="995"/>
        <v>0</v>
      </c>
      <c r="N12982" s="31">
        <f t="shared" si="996"/>
        <v>0</v>
      </c>
      <c r="O12982" s="17" t="e">
        <f t="shared" si="997"/>
        <v>#DIV/0!</v>
      </c>
      <c r="P12982" s="31">
        <f t="shared" si="998"/>
        <v>0</v>
      </c>
      <c r="Q12982" s="9" t="e">
        <f t="shared" si="999"/>
        <v>#DIV/0!</v>
      </c>
    </row>
    <row r="12983" spans="12:17" x14ac:dyDescent="0.25">
      <c r="L12983" s="10" t="str">
        <f>IF(F12983="","",(SUM(F$2:F12983)))</f>
        <v/>
      </c>
      <c r="M12983" s="31">
        <f t="shared" si="995"/>
        <v>0</v>
      </c>
      <c r="N12983" s="31">
        <f t="shared" si="996"/>
        <v>0</v>
      </c>
      <c r="O12983" s="17" t="e">
        <f t="shared" si="997"/>
        <v>#DIV/0!</v>
      </c>
      <c r="P12983" s="31">
        <f t="shared" si="998"/>
        <v>0</v>
      </c>
      <c r="Q12983" s="9" t="e">
        <f t="shared" si="999"/>
        <v>#DIV/0!</v>
      </c>
    </row>
    <row r="12984" spans="12:17" x14ac:dyDescent="0.25">
      <c r="L12984" s="10" t="str">
        <f>IF(F12984="","",(SUM(F$2:F12984)))</f>
        <v/>
      </c>
      <c r="M12984" s="31">
        <f t="shared" si="995"/>
        <v>0</v>
      </c>
      <c r="N12984" s="31">
        <f t="shared" si="996"/>
        <v>0</v>
      </c>
      <c r="O12984" s="17" t="e">
        <f t="shared" si="997"/>
        <v>#DIV/0!</v>
      </c>
      <c r="P12984" s="31">
        <f t="shared" si="998"/>
        <v>0</v>
      </c>
      <c r="Q12984" s="9" t="e">
        <f t="shared" si="999"/>
        <v>#DIV/0!</v>
      </c>
    </row>
    <row r="12985" spans="12:17" x14ac:dyDescent="0.25">
      <c r="L12985" s="10" t="str">
        <f>IF(F12985="","",(SUM(F$2:F12985)))</f>
        <v/>
      </c>
      <c r="M12985" s="31">
        <f t="shared" si="995"/>
        <v>0</v>
      </c>
      <c r="N12985" s="31">
        <f t="shared" si="996"/>
        <v>0</v>
      </c>
      <c r="O12985" s="17" t="e">
        <f t="shared" si="997"/>
        <v>#DIV/0!</v>
      </c>
      <c r="P12985" s="31">
        <f t="shared" si="998"/>
        <v>0</v>
      </c>
      <c r="Q12985" s="9" t="e">
        <f t="shared" si="999"/>
        <v>#DIV/0!</v>
      </c>
    </row>
    <row r="12986" spans="12:17" x14ac:dyDescent="0.25">
      <c r="L12986" s="10" t="str">
        <f>IF(F12986="","",(SUM(F$2:F12986)))</f>
        <v/>
      </c>
      <c r="M12986" s="31">
        <f t="shared" si="995"/>
        <v>0</v>
      </c>
      <c r="N12986" s="31">
        <f t="shared" si="996"/>
        <v>0</v>
      </c>
      <c r="O12986" s="17" t="e">
        <f t="shared" si="997"/>
        <v>#DIV/0!</v>
      </c>
      <c r="P12986" s="31">
        <f t="shared" si="998"/>
        <v>0</v>
      </c>
      <c r="Q12986" s="9" t="e">
        <f t="shared" si="999"/>
        <v>#DIV/0!</v>
      </c>
    </row>
    <row r="12987" spans="12:17" x14ac:dyDescent="0.25">
      <c r="L12987" s="10" t="str">
        <f>IF(F12987="","",(SUM(F$2:F12987)))</f>
        <v/>
      </c>
      <c r="M12987" s="31">
        <f t="shared" si="995"/>
        <v>0</v>
      </c>
      <c r="N12987" s="31">
        <f t="shared" si="996"/>
        <v>0</v>
      </c>
      <c r="O12987" s="17" t="e">
        <f t="shared" si="997"/>
        <v>#DIV/0!</v>
      </c>
      <c r="P12987" s="31">
        <f t="shared" si="998"/>
        <v>0</v>
      </c>
      <c r="Q12987" s="9" t="e">
        <f t="shared" si="999"/>
        <v>#DIV/0!</v>
      </c>
    </row>
    <row r="12988" spans="12:17" x14ac:dyDescent="0.25">
      <c r="L12988" s="10" t="str">
        <f>IF(F12988="","",(SUM(F$2:F12988)))</f>
        <v/>
      </c>
      <c r="M12988" s="31">
        <f t="shared" si="995"/>
        <v>0</v>
      </c>
      <c r="N12988" s="31">
        <f t="shared" si="996"/>
        <v>0</v>
      </c>
      <c r="O12988" s="17" t="e">
        <f t="shared" si="997"/>
        <v>#DIV/0!</v>
      </c>
      <c r="P12988" s="31">
        <f t="shared" si="998"/>
        <v>0</v>
      </c>
      <c r="Q12988" s="9" t="e">
        <f t="shared" si="999"/>
        <v>#DIV/0!</v>
      </c>
    </row>
    <row r="12989" spans="12:17" x14ac:dyDescent="0.25">
      <c r="L12989" s="10" t="str">
        <f>IF(F12989="","",(SUM(F$2:F12989)))</f>
        <v/>
      </c>
      <c r="M12989" s="31">
        <f t="shared" si="995"/>
        <v>0</v>
      </c>
      <c r="N12989" s="31">
        <f t="shared" si="996"/>
        <v>0</v>
      </c>
      <c r="O12989" s="17" t="e">
        <f t="shared" si="997"/>
        <v>#DIV/0!</v>
      </c>
      <c r="P12989" s="31">
        <f t="shared" si="998"/>
        <v>0</v>
      </c>
      <c r="Q12989" s="9" t="e">
        <f t="shared" si="999"/>
        <v>#DIV/0!</v>
      </c>
    </row>
    <row r="12990" spans="12:17" x14ac:dyDescent="0.25">
      <c r="L12990" s="10" t="str">
        <f>IF(F12990="","",(SUM(F$2:F12990)))</f>
        <v/>
      </c>
      <c r="M12990" s="31">
        <f t="shared" si="995"/>
        <v>0</v>
      </c>
      <c r="N12990" s="31">
        <f t="shared" si="996"/>
        <v>0</v>
      </c>
      <c r="O12990" s="17" t="e">
        <f t="shared" si="997"/>
        <v>#DIV/0!</v>
      </c>
      <c r="P12990" s="31">
        <f t="shared" si="998"/>
        <v>0</v>
      </c>
      <c r="Q12990" s="9" t="e">
        <f t="shared" si="999"/>
        <v>#DIV/0!</v>
      </c>
    </row>
    <row r="12991" spans="12:17" x14ac:dyDescent="0.25">
      <c r="L12991" s="10" t="str">
        <f>IF(F12991="","",(SUM(F$2:F12991)))</f>
        <v/>
      </c>
      <c r="M12991" s="31">
        <f t="shared" si="995"/>
        <v>0</v>
      </c>
      <c r="N12991" s="31">
        <f t="shared" si="996"/>
        <v>0</v>
      </c>
      <c r="O12991" s="17" t="e">
        <f t="shared" si="997"/>
        <v>#DIV/0!</v>
      </c>
      <c r="P12991" s="31">
        <f t="shared" si="998"/>
        <v>0</v>
      </c>
      <c r="Q12991" s="9" t="e">
        <f t="shared" si="999"/>
        <v>#DIV/0!</v>
      </c>
    </row>
    <row r="12992" spans="12:17" x14ac:dyDescent="0.25">
      <c r="L12992" s="10" t="str">
        <f>IF(F12992="","",(SUM(F$2:F12992)))</f>
        <v/>
      </c>
      <c r="M12992" s="31">
        <f t="shared" si="995"/>
        <v>0</v>
      </c>
      <c r="N12992" s="31">
        <f t="shared" si="996"/>
        <v>0</v>
      </c>
      <c r="O12992" s="17" t="e">
        <f t="shared" si="997"/>
        <v>#DIV/0!</v>
      </c>
      <c r="P12992" s="31">
        <f t="shared" si="998"/>
        <v>0</v>
      </c>
      <c r="Q12992" s="9" t="e">
        <f t="shared" si="999"/>
        <v>#DIV/0!</v>
      </c>
    </row>
    <row r="12993" spans="12:17" x14ac:dyDescent="0.25">
      <c r="L12993" s="10" t="str">
        <f>IF(F12993="","",(SUM(F$2:F12993)))</f>
        <v/>
      </c>
      <c r="M12993" s="31">
        <f t="shared" si="995"/>
        <v>0</v>
      </c>
      <c r="N12993" s="31">
        <f t="shared" si="996"/>
        <v>0</v>
      </c>
      <c r="O12993" s="17" t="e">
        <f t="shared" si="997"/>
        <v>#DIV/0!</v>
      </c>
      <c r="P12993" s="31">
        <f t="shared" si="998"/>
        <v>0</v>
      </c>
      <c r="Q12993" s="9" t="e">
        <f t="shared" si="999"/>
        <v>#DIV/0!</v>
      </c>
    </row>
    <row r="12994" spans="12:17" x14ac:dyDescent="0.25">
      <c r="L12994" s="10" t="str">
        <f>IF(F12994="","",(SUM(F$2:F12994)))</f>
        <v/>
      </c>
      <c r="M12994" s="31">
        <f t="shared" si="995"/>
        <v>0</v>
      </c>
      <c r="N12994" s="31">
        <f t="shared" si="996"/>
        <v>0</v>
      </c>
      <c r="O12994" s="17" t="e">
        <f t="shared" si="997"/>
        <v>#DIV/0!</v>
      </c>
      <c r="P12994" s="31">
        <f t="shared" si="998"/>
        <v>0</v>
      </c>
      <c r="Q12994" s="9" t="e">
        <f t="shared" si="999"/>
        <v>#DIV/0!</v>
      </c>
    </row>
    <row r="12995" spans="12:17" x14ac:dyDescent="0.25">
      <c r="L12995" s="10" t="str">
        <f>IF(F12995="","",(SUM(F$2:F12995)))</f>
        <v/>
      </c>
      <c r="M12995" s="31">
        <f t="shared" si="995"/>
        <v>0</v>
      </c>
      <c r="N12995" s="31">
        <f t="shared" si="996"/>
        <v>0</v>
      </c>
      <c r="O12995" s="17" t="e">
        <f t="shared" si="997"/>
        <v>#DIV/0!</v>
      </c>
      <c r="P12995" s="31">
        <f t="shared" si="998"/>
        <v>0</v>
      </c>
      <c r="Q12995" s="9" t="e">
        <f t="shared" si="999"/>
        <v>#DIV/0!</v>
      </c>
    </row>
    <row r="12996" spans="12:17" x14ac:dyDescent="0.25">
      <c r="L12996" s="10" t="str">
        <f>IF(F12996="","",(SUM(F$2:F12996)))</f>
        <v/>
      </c>
      <c r="M12996" s="31">
        <f t="shared" si="995"/>
        <v>0</v>
      </c>
      <c r="N12996" s="31">
        <f t="shared" si="996"/>
        <v>0</v>
      </c>
      <c r="O12996" s="17" t="e">
        <f t="shared" si="997"/>
        <v>#DIV/0!</v>
      </c>
      <c r="P12996" s="31">
        <f t="shared" si="998"/>
        <v>0</v>
      </c>
      <c r="Q12996" s="9" t="e">
        <f t="shared" si="999"/>
        <v>#DIV/0!</v>
      </c>
    </row>
    <row r="12997" spans="12:17" x14ac:dyDescent="0.25">
      <c r="L12997" s="10" t="str">
        <f>IF(F12997="","",(SUM(F$2:F12997)))</f>
        <v/>
      </c>
      <c r="M12997" s="31">
        <f t="shared" si="995"/>
        <v>0</v>
      </c>
      <c r="N12997" s="31">
        <f t="shared" si="996"/>
        <v>0</v>
      </c>
      <c r="O12997" s="17" t="e">
        <f t="shared" si="997"/>
        <v>#DIV/0!</v>
      </c>
      <c r="P12997" s="31">
        <f t="shared" si="998"/>
        <v>0</v>
      </c>
      <c r="Q12997" s="9" t="e">
        <f t="shared" si="999"/>
        <v>#DIV/0!</v>
      </c>
    </row>
    <row r="12998" spans="12:17" x14ac:dyDescent="0.25">
      <c r="L12998" s="10" t="str">
        <f>IF(F12998="","",(SUM(F$2:F12998)))</f>
        <v/>
      </c>
      <c r="M12998" s="31">
        <f t="shared" si="995"/>
        <v>0</v>
      </c>
      <c r="N12998" s="31">
        <f t="shared" si="996"/>
        <v>0</v>
      </c>
      <c r="O12998" s="17" t="e">
        <f t="shared" si="997"/>
        <v>#DIV/0!</v>
      </c>
      <c r="P12998" s="31">
        <f t="shared" si="998"/>
        <v>0</v>
      </c>
      <c r="Q12998" s="9" t="e">
        <f t="shared" si="999"/>
        <v>#DIV/0!</v>
      </c>
    </row>
    <row r="12999" spans="12:17" x14ac:dyDescent="0.25">
      <c r="L12999" s="10" t="str">
        <f>IF(F12999="","",(SUM(F$2:F12999)))</f>
        <v/>
      </c>
      <c r="M12999" s="31">
        <f t="shared" si="995"/>
        <v>0</v>
      </c>
      <c r="N12999" s="31">
        <f t="shared" si="996"/>
        <v>0</v>
      </c>
      <c r="O12999" s="17" t="e">
        <f t="shared" si="997"/>
        <v>#DIV/0!</v>
      </c>
      <c r="P12999" s="31">
        <f t="shared" si="998"/>
        <v>0</v>
      </c>
      <c r="Q12999" s="9" t="e">
        <f t="shared" si="999"/>
        <v>#DIV/0!</v>
      </c>
    </row>
    <row r="13000" spans="12:17" x14ac:dyDescent="0.25">
      <c r="L13000" s="10" t="str">
        <f>IF(F13000="","",(SUM(F$2:F13000)))</f>
        <v/>
      </c>
      <c r="M13000" s="31">
        <f t="shared" si="995"/>
        <v>0</v>
      </c>
      <c r="N13000" s="31">
        <f t="shared" si="996"/>
        <v>0</v>
      </c>
      <c r="O13000" s="17" t="e">
        <f t="shared" si="997"/>
        <v>#DIV/0!</v>
      </c>
      <c r="P13000" s="31">
        <f t="shared" si="998"/>
        <v>0</v>
      </c>
      <c r="Q13000" s="9" t="e">
        <f t="shared" si="999"/>
        <v>#DIV/0!</v>
      </c>
    </row>
    <row r="13001" spans="12:17" x14ac:dyDescent="0.25">
      <c r="L13001" s="10" t="str">
        <f>IF(F13001="","",(SUM(F$2:F13001)))</f>
        <v/>
      </c>
      <c r="M13001" s="31">
        <f t="shared" si="995"/>
        <v>0</v>
      </c>
      <c r="N13001" s="31">
        <f t="shared" si="996"/>
        <v>0</v>
      </c>
      <c r="O13001" s="17" t="e">
        <f t="shared" si="997"/>
        <v>#DIV/0!</v>
      </c>
      <c r="P13001" s="31">
        <f t="shared" si="998"/>
        <v>0</v>
      </c>
      <c r="Q13001" s="9" t="e">
        <f t="shared" si="999"/>
        <v>#DIV/0!</v>
      </c>
    </row>
    <row r="13002" spans="12:17" x14ac:dyDescent="0.25">
      <c r="L13002" s="10" t="str">
        <f>IF(F13002="","",(SUM(F$2:F13002)))</f>
        <v/>
      </c>
      <c r="M13002" s="31">
        <f t="shared" ref="M13002:M13065" si="1000">IF(B$201="","",(COUNTIF($B12803:$B13002, "Tournament Pool Tournament Registration") - COUNTIF($B12803:$B13002, "Tournament Pool Registration (inc. Fee)")))</f>
        <v>0</v>
      </c>
      <c r="N13002" s="31">
        <f t="shared" ref="N13002:N13065" si="1001">IF(B$201="","",(COUNTIF($B12803:$B13002, "Tournament Pool Tournament Registration")))</f>
        <v>0</v>
      </c>
      <c r="O13002" s="17" t="e">
        <f t="shared" ref="O13002:O13065" si="1002">IF(B$201="","",(M13002/N13002))</f>
        <v>#DIV/0!</v>
      </c>
      <c r="P13002" s="31">
        <f t="shared" ref="P13002:P13065" si="1003">IF(B$201="","",(COUNTIF($B12803:$B13002, "Tournament Pool Tournament KO Award")))</f>
        <v>0</v>
      </c>
      <c r="Q13002" s="9" t="e">
        <f t="shared" ref="Q13002:Q13065" si="1004">IF(B$201="","",(P13002/N13002))</f>
        <v>#DIV/0!</v>
      </c>
    </row>
    <row r="13003" spans="12:17" x14ac:dyDescent="0.25">
      <c r="L13003" s="10" t="str">
        <f>IF(F13003="","",(SUM(F$2:F13003)))</f>
        <v/>
      </c>
      <c r="M13003" s="31">
        <f t="shared" si="1000"/>
        <v>0</v>
      </c>
      <c r="N13003" s="31">
        <f t="shared" si="1001"/>
        <v>0</v>
      </c>
      <c r="O13003" s="17" t="e">
        <f t="shared" si="1002"/>
        <v>#DIV/0!</v>
      </c>
      <c r="P13003" s="31">
        <f t="shared" si="1003"/>
        <v>0</v>
      </c>
      <c r="Q13003" s="9" t="e">
        <f t="shared" si="1004"/>
        <v>#DIV/0!</v>
      </c>
    </row>
    <row r="13004" spans="12:17" x14ac:dyDescent="0.25">
      <c r="L13004" s="10" t="str">
        <f>IF(F13004="","",(SUM(F$2:F13004)))</f>
        <v/>
      </c>
      <c r="M13004" s="31">
        <f t="shared" si="1000"/>
        <v>0</v>
      </c>
      <c r="N13004" s="31">
        <f t="shared" si="1001"/>
        <v>0</v>
      </c>
      <c r="O13004" s="17" t="e">
        <f t="shared" si="1002"/>
        <v>#DIV/0!</v>
      </c>
      <c r="P13004" s="31">
        <f t="shared" si="1003"/>
        <v>0</v>
      </c>
      <c r="Q13004" s="9" t="e">
        <f t="shared" si="1004"/>
        <v>#DIV/0!</v>
      </c>
    </row>
    <row r="13005" spans="12:17" x14ac:dyDescent="0.25">
      <c r="L13005" s="10" t="str">
        <f>IF(F13005="","",(SUM(F$2:F13005)))</f>
        <v/>
      </c>
      <c r="M13005" s="31">
        <f t="shared" si="1000"/>
        <v>0</v>
      </c>
      <c r="N13005" s="31">
        <f t="shared" si="1001"/>
        <v>0</v>
      </c>
      <c r="O13005" s="17" t="e">
        <f t="shared" si="1002"/>
        <v>#DIV/0!</v>
      </c>
      <c r="P13005" s="31">
        <f t="shared" si="1003"/>
        <v>0</v>
      </c>
      <c r="Q13005" s="9" t="e">
        <f t="shared" si="1004"/>
        <v>#DIV/0!</v>
      </c>
    </row>
    <row r="13006" spans="12:17" x14ac:dyDescent="0.25">
      <c r="L13006" s="10" t="str">
        <f>IF(F13006="","",(SUM(F$2:F13006)))</f>
        <v/>
      </c>
      <c r="M13006" s="31">
        <f t="shared" si="1000"/>
        <v>0</v>
      </c>
      <c r="N13006" s="31">
        <f t="shared" si="1001"/>
        <v>0</v>
      </c>
      <c r="O13006" s="17" t="e">
        <f t="shared" si="1002"/>
        <v>#DIV/0!</v>
      </c>
      <c r="P13006" s="31">
        <f t="shared" si="1003"/>
        <v>0</v>
      </c>
      <c r="Q13006" s="9" t="e">
        <f t="shared" si="1004"/>
        <v>#DIV/0!</v>
      </c>
    </row>
    <row r="13007" spans="12:17" x14ac:dyDescent="0.25">
      <c r="L13007" s="10" t="str">
        <f>IF(F13007="","",(SUM(F$2:F13007)))</f>
        <v/>
      </c>
      <c r="M13007" s="31">
        <f t="shared" si="1000"/>
        <v>0</v>
      </c>
      <c r="N13007" s="31">
        <f t="shared" si="1001"/>
        <v>0</v>
      </c>
      <c r="O13007" s="17" t="e">
        <f t="shared" si="1002"/>
        <v>#DIV/0!</v>
      </c>
      <c r="P13007" s="31">
        <f t="shared" si="1003"/>
        <v>0</v>
      </c>
      <c r="Q13007" s="9" t="e">
        <f t="shared" si="1004"/>
        <v>#DIV/0!</v>
      </c>
    </row>
    <row r="13008" spans="12:17" x14ac:dyDescent="0.25">
      <c r="L13008" s="10" t="str">
        <f>IF(F13008="","",(SUM(F$2:F13008)))</f>
        <v/>
      </c>
      <c r="M13008" s="31">
        <f t="shared" si="1000"/>
        <v>0</v>
      </c>
      <c r="N13008" s="31">
        <f t="shared" si="1001"/>
        <v>0</v>
      </c>
      <c r="O13008" s="17" t="e">
        <f t="shared" si="1002"/>
        <v>#DIV/0!</v>
      </c>
      <c r="P13008" s="31">
        <f t="shared" si="1003"/>
        <v>0</v>
      </c>
      <c r="Q13008" s="9" t="e">
        <f t="shared" si="1004"/>
        <v>#DIV/0!</v>
      </c>
    </row>
    <row r="13009" spans="12:17" x14ac:dyDescent="0.25">
      <c r="L13009" s="10" t="str">
        <f>IF(F13009="","",(SUM(F$2:F13009)))</f>
        <v/>
      </c>
      <c r="M13009" s="31">
        <f t="shared" si="1000"/>
        <v>0</v>
      </c>
      <c r="N13009" s="31">
        <f t="shared" si="1001"/>
        <v>0</v>
      </c>
      <c r="O13009" s="17" t="e">
        <f t="shared" si="1002"/>
        <v>#DIV/0!</v>
      </c>
      <c r="P13009" s="31">
        <f t="shared" si="1003"/>
        <v>0</v>
      </c>
      <c r="Q13009" s="9" t="e">
        <f t="shared" si="1004"/>
        <v>#DIV/0!</v>
      </c>
    </row>
    <row r="13010" spans="12:17" x14ac:dyDescent="0.25">
      <c r="L13010" s="10" t="str">
        <f>IF(F13010="","",(SUM(F$2:F13010)))</f>
        <v/>
      </c>
      <c r="M13010" s="31">
        <f t="shared" si="1000"/>
        <v>0</v>
      </c>
      <c r="N13010" s="31">
        <f t="shared" si="1001"/>
        <v>0</v>
      </c>
      <c r="O13010" s="17" t="e">
        <f t="shared" si="1002"/>
        <v>#DIV/0!</v>
      </c>
      <c r="P13010" s="31">
        <f t="shared" si="1003"/>
        <v>0</v>
      </c>
      <c r="Q13010" s="9" t="e">
        <f t="shared" si="1004"/>
        <v>#DIV/0!</v>
      </c>
    </row>
    <row r="13011" spans="12:17" x14ac:dyDescent="0.25">
      <c r="L13011" s="10" t="str">
        <f>IF(F13011="","",(SUM(F$2:F13011)))</f>
        <v/>
      </c>
      <c r="M13011" s="31">
        <f t="shared" si="1000"/>
        <v>0</v>
      </c>
      <c r="N13011" s="31">
        <f t="shared" si="1001"/>
        <v>0</v>
      </c>
      <c r="O13011" s="17" t="e">
        <f t="shared" si="1002"/>
        <v>#DIV/0!</v>
      </c>
      <c r="P13011" s="31">
        <f t="shared" si="1003"/>
        <v>0</v>
      </c>
      <c r="Q13011" s="9" t="e">
        <f t="shared" si="1004"/>
        <v>#DIV/0!</v>
      </c>
    </row>
    <row r="13012" spans="12:17" x14ac:dyDescent="0.25">
      <c r="L13012" s="10" t="str">
        <f>IF(F13012="","",(SUM(F$2:F13012)))</f>
        <v/>
      </c>
      <c r="M13012" s="31">
        <f t="shared" si="1000"/>
        <v>0</v>
      </c>
      <c r="N13012" s="31">
        <f t="shared" si="1001"/>
        <v>0</v>
      </c>
      <c r="O13012" s="17" t="e">
        <f t="shared" si="1002"/>
        <v>#DIV/0!</v>
      </c>
      <c r="P13012" s="31">
        <f t="shared" si="1003"/>
        <v>0</v>
      </c>
      <c r="Q13012" s="9" t="e">
        <f t="shared" si="1004"/>
        <v>#DIV/0!</v>
      </c>
    </row>
    <row r="13013" spans="12:17" x14ac:dyDescent="0.25">
      <c r="L13013" s="10" t="str">
        <f>IF(F13013="","",(SUM(F$2:F13013)))</f>
        <v/>
      </c>
      <c r="M13013" s="31">
        <f t="shared" si="1000"/>
        <v>0</v>
      </c>
      <c r="N13013" s="31">
        <f t="shared" si="1001"/>
        <v>0</v>
      </c>
      <c r="O13013" s="17" t="e">
        <f t="shared" si="1002"/>
        <v>#DIV/0!</v>
      </c>
      <c r="P13013" s="31">
        <f t="shared" si="1003"/>
        <v>0</v>
      </c>
      <c r="Q13013" s="9" t="e">
        <f t="shared" si="1004"/>
        <v>#DIV/0!</v>
      </c>
    </row>
    <row r="13014" spans="12:17" x14ac:dyDescent="0.25">
      <c r="L13014" s="10" t="str">
        <f>IF(F13014="","",(SUM(F$2:F13014)))</f>
        <v/>
      </c>
      <c r="M13014" s="31">
        <f t="shared" si="1000"/>
        <v>0</v>
      </c>
      <c r="N13014" s="31">
        <f t="shared" si="1001"/>
        <v>0</v>
      </c>
      <c r="O13014" s="17" t="e">
        <f t="shared" si="1002"/>
        <v>#DIV/0!</v>
      </c>
      <c r="P13014" s="31">
        <f t="shared" si="1003"/>
        <v>0</v>
      </c>
      <c r="Q13014" s="9" t="e">
        <f t="shared" si="1004"/>
        <v>#DIV/0!</v>
      </c>
    </row>
    <row r="13015" spans="12:17" x14ac:dyDescent="0.25">
      <c r="L13015" s="10" t="str">
        <f>IF(F13015="","",(SUM(F$2:F13015)))</f>
        <v/>
      </c>
      <c r="M13015" s="31">
        <f t="shared" si="1000"/>
        <v>0</v>
      </c>
      <c r="N13015" s="31">
        <f t="shared" si="1001"/>
        <v>0</v>
      </c>
      <c r="O13015" s="17" t="e">
        <f t="shared" si="1002"/>
        <v>#DIV/0!</v>
      </c>
      <c r="P13015" s="31">
        <f t="shared" si="1003"/>
        <v>0</v>
      </c>
      <c r="Q13015" s="9" t="e">
        <f t="shared" si="1004"/>
        <v>#DIV/0!</v>
      </c>
    </row>
    <row r="13016" spans="12:17" x14ac:dyDescent="0.25">
      <c r="L13016" s="10" t="str">
        <f>IF(F13016="","",(SUM(F$2:F13016)))</f>
        <v/>
      </c>
      <c r="M13016" s="31">
        <f t="shared" si="1000"/>
        <v>0</v>
      </c>
      <c r="N13016" s="31">
        <f t="shared" si="1001"/>
        <v>0</v>
      </c>
      <c r="O13016" s="17" t="e">
        <f t="shared" si="1002"/>
        <v>#DIV/0!</v>
      </c>
      <c r="P13016" s="31">
        <f t="shared" si="1003"/>
        <v>0</v>
      </c>
      <c r="Q13016" s="9" t="e">
        <f t="shared" si="1004"/>
        <v>#DIV/0!</v>
      </c>
    </row>
    <row r="13017" spans="12:17" x14ac:dyDescent="0.25">
      <c r="L13017" s="10" t="str">
        <f>IF(F13017="","",(SUM(F$2:F13017)))</f>
        <v/>
      </c>
      <c r="M13017" s="31">
        <f t="shared" si="1000"/>
        <v>0</v>
      </c>
      <c r="N13017" s="31">
        <f t="shared" si="1001"/>
        <v>0</v>
      </c>
      <c r="O13017" s="17" t="e">
        <f t="shared" si="1002"/>
        <v>#DIV/0!</v>
      </c>
      <c r="P13017" s="31">
        <f t="shared" si="1003"/>
        <v>0</v>
      </c>
      <c r="Q13017" s="9" t="e">
        <f t="shared" si="1004"/>
        <v>#DIV/0!</v>
      </c>
    </row>
    <row r="13018" spans="12:17" x14ac:dyDescent="0.25">
      <c r="L13018" s="10" t="str">
        <f>IF(F13018="","",(SUM(F$2:F13018)))</f>
        <v/>
      </c>
      <c r="M13018" s="31">
        <f t="shared" si="1000"/>
        <v>0</v>
      </c>
      <c r="N13018" s="31">
        <f t="shared" si="1001"/>
        <v>0</v>
      </c>
      <c r="O13018" s="17" t="e">
        <f t="shared" si="1002"/>
        <v>#DIV/0!</v>
      </c>
      <c r="P13018" s="31">
        <f t="shared" si="1003"/>
        <v>0</v>
      </c>
      <c r="Q13018" s="9" t="e">
        <f t="shared" si="1004"/>
        <v>#DIV/0!</v>
      </c>
    </row>
    <row r="13019" spans="12:17" x14ac:dyDescent="0.25">
      <c r="L13019" s="10" t="str">
        <f>IF(F13019="","",(SUM(F$2:F13019)))</f>
        <v/>
      </c>
      <c r="M13019" s="31">
        <f t="shared" si="1000"/>
        <v>0</v>
      </c>
      <c r="N13019" s="31">
        <f t="shared" si="1001"/>
        <v>0</v>
      </c>
      <c r="O13019" s="17" t="e">
        <f t="shared" si="1002"/>
        <v>#DIV/0!</v>
      </c>
      <c r="P13019" s="31">
        <f t="shared" si="1003"/>
        <v>0</v>
      </c>
      <c r="Q13019" s="9" t="e">
        <f t="shared" si="1004"/>
        <v>#DIV/0!</v>
      </c>
    </row>
    <row r="13020" spans="12:17" x14ac:dyDescent="0.25">
      <c r="L13020" s="10" t="str">
        <f>IF(F13020="","",(SUM(F$2:F13020)))</f>
        <v/>
      </c>
      <c r="M13020" s="31">
        <f t="shared" si="1000"/>
        <v>0</v>
      </c>
      <c r="N13020" s="31">
        <f t="shared" si="1001"/>
        <v>0</v>
      </c>
      <c r="O13020" s="17" t="e">
        <f t="shared" si="1002"/>
        <v>#DIV/0!</v>
      </c>
      <c r="P13020" s="31">
        <f t="shared" si="1003"/>
        <v>0</v>
      </c>
      <c r="Q13020" s="9" t="e">
        <f t="shared" si="1004"/>
        <v>#DIV/0!</v>
      </c>
    </row>
    <row r="13021" spans="12:17" x14ac:dyDescent="0.25">
      <c r="L13021" s="10" t="str">
        <f>IF(F13021="","",(SUM(F$2:F13021)))</f>
        <v/>
      </c>
      <c r="M13021" s="31">
        <f t="shared" si="1000"/>
        <v>0</v>
      </c>
      <c r="N13021" s="31">
        <f t="shared" si="1001"/>
        <v>0</v>
      </c>
      <c r="O13021" s="17" t="e">
        <f t="shared" si="1002"/>
        <v>#DIV/0!</v>
      </c>
      <c r="P13021" s="31">
        <f t="shared" si="1003"/>
        <v>0</v>
      </c>
      <c r="Q13021" s="9" t="e">
        <f t="shared" si="1004"/>
        <v>#DIV/0!</v>
      </c>
    </row>
    <row r="13022" spans="12:17" x14ac:dyDescent="0.25">
      <c r="L13022" s="10" t="str">
        <f>IF(F13022="","",(SUM(F$2:F13022)))</f>
        <v/>
      </c>
      <c r="M13022" s="31">
        <f t="shared" si="1000"/>
        <v>0</v>
      </c>
      <c r="N13022" s="31">
        <f t="shared" si="1001"/>
        <v>0</v>
      </c>
      <c r="O13022" s="17" t="e">
        <f t="shared" si="1002"/>
        <v>#DIV/0!</v>
      </c>
      <c r="P13022" s="31">
        <f t="shared" si="1003"/>
        <v>0</v>
      </c>
      <c r="Q13022" s="9" t="e">
        <f t="shared" si="1004"/>
        <v>#DIV/0!</v>
      </c>
    </row>
    <row r="13023" spans="12:17" x14ac:dyDescent="0.25">
      <c r="L13023" s="10" t="str">
        <f>IF(F13023="","",(SUM(F$2:F13023)))</f>
        <v/>
      </c>
      <c r="M13023" s="31">
        <f t="shared" si="1000"/>
        <v>0</v>
      </c>
      <c r="N13023" s="31">
        <f t="shared" si="1001"/>
        <v>0</v>
      </c>
      <c r="O13023" s="17" t="e">
        <f t="shared" si="1002"/>
        <v>#DIV/0!</v>
      </c>
      <c r="P13023" s="31">
        <f t="shared" si="1003"/>
        <v>0</v>
      </c>
      <c r="Q13023" s="9" t="e">
        <f t="shared" si="1004"/>
        <v>#DIV/0!</v>
      </c>
    </row>
    <row r="13024" spans="12:17" x14ac:dyDescent="0.25">
      <c r="L13024" s="10" t="str">
        <f>IF(F13024="","",(SUM(F$2:F13024)))</f>
        <v/>
      </c>
      <c r="M13024" s="31">
        <f t="shared" si="1000"/>
        <v>0</v>
      </c>
      <c r="N13024" s="31">
        <f t="shared" si="1001"/>
        <v>0</v>
      </c>
      <c r="O13024" s="17" t="e">
        <f t="shared" si="1002"/>
        <v>#DIV/0!</v>
      </c>
      <c r="P13024" s="31">
        <f t="shared" si="1003"/>
        <v>0</v>
      </c>
      <c r="Q13024" s="9" t="e">
        <f t="shared" si="1004"/>
        <v>#DIV/0!</v>
      </c>
    </row>
    <row r="13025" spans="12:17" x14ac:dyDescent="0.25">
      <c r="L13025" s="10" t="str">
        <f>IF(F13025="","",(SUM(F$2:F13025)))</f>
        <v/>
      </c>
      <c r="M13025" s="31">
        <f t="shared" si="1000"/>
        <v>0</v>
      </c>
      <c r="N13025" s="31">
        <f t="shared" si="1001"/>
        <v>0</v>
      </c>
      <c r="O13025" s="17" t="e">
        <f t="shared" si="1002"/>
        <v>#DIV/0!</v>
      </c>
      <c r="P13025" s="31">
        <f t="shared" si="1003"/>
        <v>0</v>
      </c>
      <c r="Q13025" s="9" t="e">
        <f t="shared" si="1004"/>
        <v>#DIV/0!</v>
      </c>
    </row>
    <row r="13026" spans="12:17" x14ac:dyDescent="0.25">
      <c r="L13026" s="10" t="str">
        <f>IF(F13026="","",(SUM(F$2:F13026)))</f>
        <v/>
      </c>
      <c r="M13026" s="31">
        <f t="shared" si="1000"/>
        <v>0</v>
      </c>
      <c r="N13026" s="31">
        <f t="shared" si="1001"/>
        <v>0</v>
      </c>
      <c r="O13026" s="17" t="e">
        <f t="shared" si="1002"/>
        <v>#DIV/0!</v>
      </c>
      <c r="P13026" s="31">
        <f t="shared" si="1003"/>
        <v>0</v>
      </c>
      <c r="Q13026" s="9" t="e">
        <f t="shared" si="1004"/>
        <v>#DIV/0!</v>
      </c>
    </row>
    <row r="13027" spans="12:17" x14ac:dyDescent="0.25">
      <c r="L13027" s="10" t="str">
        <f>IF(F13027="","",(SUM(F$2:F13027)))</f>
        <v/>
      </c>
      <c r="M13027" s="31">
        <f t="shared" si="1000"/>
        <v>0</v>
      </c>
      <c r="N13027" s="31">
        <f t="shared" si="1001"/>
        <v>0</v>
      </c>
      <c r="O13027" s="17" t="e">
        <f t="shared" si="1002"/>
        <v>#DIV/0!</v>
      </c>
      <c r="P13027" s="31">
        <f t="shared" si="1003"/>
        <v>0</v>
      </c>
      <c r="Q13027" s="9" t="e">
        <f t="shared" si="1004"/>
        <v>#DIV/0!</v>
      </c>
    </row>
    <row r="13028" spans="12:17" x14ac:dyDescent="0.25">
      <c r="L13028" s="10" t="str">
        <f>IF(F13028="","",(SUM(F$2:F13028)))</f>
        <v/>
      </c>
      <c r="M13028" s="31">
        <f t="shared" si="1000"/>
        <v>0</v>
      </c>
      <c r="N13028" s="31">
        <f t="shared" si="1001"/>
        <v>0</v>
      </c>
      <c r="O13028" s="17" t="e">
        <f t="shared" si="1002"/>
        <v>#DIV/0!</v>
      </c>
      <c r="P13028" s="31">
        <f t="shared" si="1003"/>
        <v>0</v>
      </c>
      <c r="Q13028" s="9" t="e">
        <f t="shared" si="1004"/>
        <v>#DIV/0!</v>
      </c>
    </row>
    <row r="13029" spans="12:17" x14ac:dyDescent="0.25">
      <c r="L13029" s="10" t="str">
        <f>IF(F13029="","",(SUM(F$2:F13029)))</f>
        <v/>
      </c>
      <c r="M13029" s="31">
        <f t="shared" si="1000"/>
        <v>0</v>
      </c>
      <c r="N13029" s="31">
        <f t="shared" si="1001"/>
        <v>0</v>
      </c>
      <c r="O13029" s="17" t="e">
        <f t="shared" si="1002"/>
        <v>#DIV/0!</v>
      </c>
      <c r="P13029" s="31">
        <f t="shared" si="1003"/>
        <v>0</v>
      </c>
      <c r="Q13029" s="9" t="e">
        <f t="shared" si="1004"/>
        <v>#DIV/0!</v>
      </c>
    </row>
    <row r="13030" spans="12:17" x14ac:dyDescent="0.25">
      <c r="L13030" s="10" t="str">
        <f>IF(F13030="","",(SUM(F$2:F13030)))</f>
        <v/>
      </c>
      <c r="M13030" s="31">
        <f t="shared" si="1000"/>
        <v>0</v>
      </c>
      <c r="N13030" s="31">
        <f t="shared" si="1001"/>
        <v>0</v>
      </c>
      <c r="O13030" s="17" t="e">
        <f t="shared" si="1002"/>
        <v>#DIV/0!</v>
      </c>
      <c r="P13030" s="31">
        <f t="shared" si="1003"/>
        <v>0</v>
      </c>
      <c r="Q13030" s="9" t="e">
        <f t="shared" si="1004"/>
        <v>#DIV/0!</v>
      </c>
    </row>
    <row r="13031" spans="12:17" x14ac:dyDescent="0.25">
      <c r="L13031" s="10" t="str">
        <f>IF(F13031="","",(SUM(F$2:F13031)))</f>
        <v/>
      </c>
      <c r="M13031" s="31">
        <f t="shared" si="1000"/>
        <v>0</v>
      </c>
      <c r="N13031" s="31">
        <f t="shared" si="1001"/>
        <v>0</v>
      </c>
      <c r="O13031" s="17" t="e">
        <f t="shared" si="1002"/>
        <v>#DIV/0!</v>
      </c>
      <c r="P13031" s="31">
        <f t="shared" si="1003"/>
        <v>0</v>
      </c>
      <c r="Q13031" s="9" t="e">
        <f t="shared" si="1004"/>
        <v>#DIV/0!</v>
      </c>
    </row>
    <row r="13032" spans="12:17" x14ac:dyDescent="0.25">
      <c r="L13032" s="10" t="str">
        <f>IF(F13032="","",(SUM(F$2:F13032)))</f>
        <v/>
      </c>
      <c r="M13032" s="31">
        <f t="shared" si="1000"/>
        <v>0</v>
      </c>
      <c r="N13032" s="31">
        <f t="shared" si="1001"/>
        <v>0</v>
      </c>
      <c r="O13032" s="17" t="e">
        <f t="shared" si="1002"/>
        <v>#DIV/0!</v>
      </c>
      <c r="P13032" s="31">
        <f t="shared" si="1003"/>
        <v>0</v>
      </c>
      <c r="Q13032" s="9" t="e">
        <f t="shared" si="1004"/>
        <v>#DIV/0!</v>
      </c>
    </row>
    <row r="13033" spans="12:17" x14ac:dyDescent="0.25">
      <c r="L13033" s="10" t="str">
        <f>IF(F13033="","",(SUM(F$2:F13033)))</f>
        <v/>
      </c>
      <c r="M13033" s="31">
        <f t="shared" si="1000"/>
        <v>0</v>
      </c>
      <c r="N13033" s="31">
        <f t="shared" si="1001"/>
        <v>0</v>
      </c>
      <c r="O13033" s="17" t="e">
        <f t="shared" si="1002"/>
        <v>#DIV/0!</v>
      </c>
      <c r="P13033" s="31">
        <f t="shared" si="1003"/>
        <v>0</v>
      </c>
      <c r="Q13033" s="9" t="e">
        <f t="shared" si="1004"/>
        <v>#DIV/0!</v>
      </c>
    </row>
    <row r="13034" spans="12:17" x14ac:dyDescent="0.25">
      <c r="L13034" s="10" t="str">
        <f>IF(F13034="","",(SUM(F$2:F13034)))</f>
        <v/>
      </c>
      <c r="M13034" s="31">
        <f t="shared" si="1000"/>
        <v>0</v>
      </c>
      <c r="N13034" s="31">
        <f t="shared" si="1001"/>
        <v>0</v>
      </c>
      <c r="O13034" s="17" t="e">
        <f t="shared" si="1002"/>
        <v>#DIV/0!</v>
      </c>
      <c r="P13034" s="31">
        <f t="shared" si="1003"/>
        <v>0</v>
      </c>
      <c r="Q13034" s="9" t="e">
        <f t="shared" si="1004"/>
        <v>#DIV/0!</v>
      </c>
    </row>
    <row r="13035" spans="12:17" x14ac:dyDescent="0.25">
      <c r="L13035" s="10" t="str">
        <f>IF(F13035="","",(SUM(F$2:F13035)))</f>
        <v/>
      </c>
      <c r="M13035" s="31">
        <f t="shared" si="1000"/>
        <v>0</v>
      </c>
      <c r="N13035" s="31">
        <f t="shared" si="1001"/>
        <v>0</v>
      </c>
      <c r="O13035" s="17" t="e">
        <f t="shared" si="1002"/>
        <v>#DIV/0!</v>
      </c>
      <c r="P13035" s="31">
        <f t="shared" si="1003"/>
        <v>0</v>
      </c>
      <c r="Q13035" s="9" t="e">
        <f t="shared" si="1004"/>
        <v>#DIV/0!</v>
      </c>
    </row>
    <row r="13036" spans="12:17" x14ac:dyDescent="0.25">
      <c r="L13036" s="10" t="str">
        <f>IF(F13036="","",(SUM(F$2:F13036)))</f>
        <v/>
      </c>
      <c r="M13036" s="31">
        <f t="shared" si="1000"/>
        <v>0</v>
      </c>
      <c r="N13036" s="31">
        <f t="shared" si="1001"/>
        <v>0</v>
      </c>
      <c r="O13036" s="17" t="e">
        <f t="shared" si="1002"/>
        <v>#DIV/0!</v>
      </c>
      <c r="P13036" s="31">
        <f t="shared" si="1003"/>
        <v>0</v>
      </c>
      <c r="Q13036" s="9" t="e">
        <f t="shared" si="1004"/>
        <v>#DIV/0!</v>
      </c>
    </row>
    <row r="13037" spans="12:17" x14ac:dyDescent="0.25">
      <c r="L13037" s="10" t="str">
        <f>IF(F13037="","",(SUM(F$2:F13037)))</f>
        <v/>
      </c>
      <c r="M13037" s="31">
        <f t="shared" si="1000"/>
        <v>0</v>
      </c>
      <c r="N13037" s="31">
        <f t="shared" si="1001"/>
        <v>0</v>
      </c>
      <c r="O13037" s="17" t="e">
        <f t="shared" si="1002"/>
        <v>#DIV/0!</v>
      </c>
      <c r="P13037" s="31">
        <f t="shared" si="1003"/>
        <v>0</v>
      </c>
      <c r="Q13037" s="9" t="e">
        <f t="shared" si="1004"/>
        <v>#DIV/0!</v>
      </c>
    </row>
    <row r="13038" spans="12:17" x14ac:dyDescent="0.25">
      <c r="L13038" s="10" t="str">
        <f>IF(F13038="","",(SUM(F$2:F13038)))</f>
        <v/>
      </c>
      <c r="M13038" s="31">
        <f t="shared" si="1000"/>
        <v>0</v>
      </c>
      <c r="N13038" s="31">
        <f t="shared" si="1001"/>
        <v>0</v>
      </c>
      <c r="O13038" s="17" t="e">
        <f t="shared" si="1002"/>
        <v>#DIV/0!</v>
      </c>
      <c r="P13038" s="31">
        <f t="shared" si="1003"/>
        <v>0</v>
      </c>
      <c r="Q13038" s="9" t="e">
        <f t="shared" si="1004"/>
        <v>#DIV/0!</v>
      </c>
    </row>
    <row r="13039" spans="12:17" x14ac:dyDescent="0.25">
      <c r="L13039" s="10" t="str">
        <f>IF(F13039="","",(SUM(F$2:F13039)))</f>
        <v/>
      </c>
      <c r="M13039" s="31">
        <f t="shared" si="1000"/>
        <v>0</v>
      </c>
      <c r="N13039" s="31">
        <f t="shared" si="1001"/>
        <v>0</v>
      </c>
      <c r="O13039" s="17" t="e">
        <f t="shared" si="1002"/>
        <v>#DIV/0!</v>
      </c>
      <c r="P13039" s="31">
        <f t="shared" si="1003"/>
        <v>0</v>
      </c>
      <c r="Q13039" s="9" t="e">
        <f t="shared" si="1004"/>
        <v>#DIV/0!</v>
      </c>
    </row>
    <row r="13040" spans="12:17" x14ac:dyDescent="0.25">
      <c r="L13040" s="10" t="str">
        <f>IF(F13040="","",(SUM(F$2:F13040)))</f>
        <v/>
      </c>
      <c r="M13040" s="31">
        <f t="shared" si="1000"/>
        <v>0</v>
      </c>
      <c r="N13040" s="31">
        <f t="shared" si="1001"/>
        <v>0</v>
      </c>
      <c r="O13040" s="17" t="e">
        <f t="shared" si="1002"/>
        <v>#DIV/0!</v>
      </c>
      <c r="P13040" s="31">
        <f t="shared" si="1003"/>
        <v>0</v>
      </c>
      <c r="Q13040" s="9" t="e">
        <f t="shared" si="1004"/>
        <v>#DIV/0!</v>
      </c>
    </row>
    <row r="13041" spans="12:17" x14ac:dyDescent="0.25">
      <c r="L13041" s="10" t="str">
        <f>IF(F13041="","",(SUM(F$2:F13041)))</f>
        <v/>
      </c>
      <c r="M13041" s="31">
        <f t="shared" si="1000"/>
        <v>0</v>
      </c>
      <c r="N13041" s="31">
        <f t="shared" si="1001"/>
        <v>0</v>
      </c>
      <c r="O13041" s="17" t="e">
        <f t="shared" si="1002"/>
        <v>#DIV/0!</v>
      </c>
      <c r="P13041" s="31">
        <f t="shared" si="1003"/>
        <v>0</v>
      </c>
      <c r="Q13041" s="9" t="e">
        <f t="shared" si="1004"/>
        <v>#DIV/0!</v>
      </c>
    </row>
    <row r="13042" spans="12:17" x14ac:dyDescent="0.25">
      <c r="L13042" s="10" t="str">
        <f>IF(F13042="","",(SUM(F$2:F13042)))</f>
        <v/>
      </c>
      <c r="M13042" s="31">
        <f t="shared" si="1000"/>
        <v>0</v>
      </c>
      <c r="N13042" s="31">
        <f t="shared" si="1001"/>
        <v>0</v>
      </c>
      <c r="O13042" s="17" t="e">
        <f t="shared" si="1002"/>
        <v>#DIV/0!</v>
      </c>
      <c r="P13042" s="31">
        <f t="shared" si="1003"/>
        <v>0</v>
      </c>
      <c r="Q13042" s="9" t="e">
        <f t="shared" si="1004"/>
        <v>#DIV/0!</v>
      </c>
    </row>
    <row r="13043" spans="12:17" x14ac:dyDescent="0.25">
      <c r="L13043" s="10" t="str">
        <f>IF(F13043="","",(SUM(F$2:F13043)))</f>
        <v/>
      </c>
      <c r="M13043" s="31">
        <f t="shared" si="1000"/>
        <v>0</v>
      </c>
      <c r="N13043" s="31">
        <f t="shared" si="1001"/>
        <v>0</v>
      </c>
      <c r="O13043" s="17" t="e">
        <f t="shared" si="1002"/>
        <v>#DIV/0!</v>
      </c>
      <c r="P13043" s="31">
        <f t="shared" si="1003"/>
        <v>0</v>
      </c>
      <c r="Q13043" s="9" t="e">
        <f t="shared" si="1004"/>
        <v>#DIV/0!</v>
      </c>
    </row>
    <row r="13044" spans="12:17" x14ac:dyDescent="0.25">
      <c r="L13044" s="10" t="str">
        <f>IF(F13044="","",(SUM(F$2:F13044)))</f>
        <v/>
      </c>
      <c r="M13044" s="31">
        <f t="shared" si="1000"/>
        <v>0</v>
      </c>
      <c r="N13044" s="31">
        <f t="shared" si="1001"/>
        <v>0</v>
      </c>
      <c r="O13044" s="17" t="e">
        <f t="shared" si="1002"/>
        <v>#DIV/0!</v>
      </c>
      <c r="P13044" s="31">
        <f t="shared" si="1003"/>
        <v>0</v>
      </c>
      <c r="Q13044" s="9" t="e">
        <f t="shared" si="1004"/>
        <v>#DIV/0!</v>
      </c>
    </row>
    <row r="13045" spans="12:17" x14ac:dyDescent="0.25">
      <c r="L13045" s="10" t="str">
        <f>IF(F13045="","",(SUM(F$2:F13045)))</f>
        <v/>
      </c>
      <c r="M13045" s="31">
        <f t="shared" si="1000"/>
        <v>0</v>
      </c>
      <c r="N13045" s="31">
        <f t="shared" si="1001"/>
        <v>0</v>
      </c>
      <c r="O13045" s="17" t="e">
        <f t="shared" si="1002"/>
        <v>#DIV/0!</v>
      </c>
      <c r="P13045" s="31">
        <f t="shared" si="1003"/>
        <v>0</v>
      </c>
      <c r="Q13045" s="9" t="e">
        <f t="shared" si="1004"/>
        <v>#DIV/0!</v>
      </c>
    </row>
    <row r="13046" spans="12:17" x14ac:dyDescent="0.25">
      <c r="L13046" s="10" t="str">
        <f>IF(F13046="","",(SUM(F$2:F13046)))</f>
        <v/>
      </c>
      <c r="M13046" s="31">
        <f t="shared" si="1000"/>
        <v>0</v>
      </c>
      <c r="N13046" s="31">
        <f t="shared" si="1001"/>
        <v>0</v>
      </c>
      <c r="O13046" s="17" t="e">
        <f t="shared" si="1002"/>
        <v>#DIV/0!</v>
      </c>
      <c r="P13046" s="31">
        <f t="shared" si="1003"/>
        <v>0</v>
      </c>
      <c r="Q13046" s="9" t="e">
        <f t="shared" si="1004"/>
        <v>#DIV/0!</v>
      </c>
    </row>
    <row r="13047" spans="12:17" x14ac:dyDescent="0.25">
      <c r="L13047" s="10" t="str">
        <f>IF(F13047="","",(SUM(F$2:F13047)))</f>
        <v/>
      </c>
      <c r="M13047" s="31">
        <f t="shared" si="1000"/>
        <v>0</v>
      </c>
      <c r="N13047" s="31">
        <f t="shared" si="1001"/>
        <v>0</v>
      </c>
      <c r="O13047" s="17" t="e">
        <f t="shared" si="1002"/>
        <v>#DIV/0!</v>
      </c>
      <c r="P13047" s="31">
        <f t="shared" si="1003"/>
        <v>0</v>
      </c>
      <c r="Q13047" s="9" t="e">
        <f t="shared" si="1004"/>
        <v>#DIV/0!</v>
      </c>
    </row>
    <row r="13048" spans="12:17" x14ac:dyDescent="0.25">
      <c r="L13048" s="10" t="str">
        <f>IF(F13048="","",(SUM(F$2:F13048)))</f>
        <v/>
      </c>
      <c r="M13048" s="31">
        <f t="shared" si="1000"/>
        <v>0</v>
      </c>
      <c r="N13048" s="31">
        <f t="shared" si="1001"/>
        <v>0</v>
      </c>
      <c r="O13048" s="17" t="e">
        <f t="shared" si="1002"/>
        <v>#DIV/0!</v>
      </c>
      <c r="P13048" s="31">
        <f t="shared" si="1003"/>
        <v>0</v>
      </c>
      <c r="Q13048" s="9" t="e">
        <f t="shared" si="1004"/>
        <v>#DIV/0!</v>
      </c>
    </row>
    <row r="13049" spans="12:17" x14ac:dyDescent="0.25">
      <c r="L13049" s="10" t="str">
        <f>IF(F13049="","",(SUM(F$2:F13049)))</f>
        <v/>
      </c>
      <c r="M13049" s="31">
        <f t="shared" si="1000"/>
        <v>0</v>
      </c>
      <c r="N13049" s="31">
        <f t="shared" si="1001"/>
        <v>0</v>
      </c>
      <c r="O13049" s="17" t="e">
        <f t="shared" si="1002"/>
        <v>#DIV/0!</v>
      </c>
      <c r="P13049" s="31">
        <f t="shared" si="1003"/>
        <v>0</v>
      </c>
      <c r="Q13049" s="9" t="e">
        <f t="shared" si="1004"/>
        <v>#DIV/0!</v>
      </c>
    </row>
    <row r="13050" spans="12:17" x14ac:dyDescent="0.25">
      <c r="L13050" s="10" t="str">
        <f>IF(F13050="","",(SUM(F$2:F13050)))</f>
        <v/>
      </c>
      <c r="M13050" s="31">
        <f t="shared" si="1000"/>
        <v>0</v>
      </c>
      <c r="N13050" s="31">
        <f t="shared" si="1001"/>
        <v>0</v>
      </c>
      <c r="O13050" s="17" t="e">
        <f t="shared" si="1002"/>
        <v>#DIV/0!</v>
      </c>
      <c r="P13050" s="31">
        <f t="shared" si="1003"/>
        <v>0</v>
      </c>
      <c r="Q13050" s="9" t="e">
        <f t="shared" si="1004"/>
        <v>#DIV/0!</v>
      </c>
    </row>
    <row r="13051" spans="12:17" x14ac:dyDescent="0.25">
      <c r="L13051" s="10" t="str">
        <f>IF(F13051="","",(SUM(F$2:F13051)))</f>
        <v/>
      </c>
      <c r="M13051" s="31">
        <f t="shared" si="1000"/>
        <v>0</v>
      </c>
      <c r="N13051" s="31">
        <f t="shared" si="1001"/>
        <v>0</v>
      </c>
      <c r="O13051" s="17" t="e">
        <f t="shared" si="1002"/>
        <v>#DIV/0!</v>
      </c>
      <c r="P13051" s="31">
        <f t="shared" si="1003"/>
        <v>0</v>
      </c>
      <c r="Q13051" s="9" t="e">
        <f t="shared" si="1004"/>
        <v>#DIV/0!</v>
      </c>
    </row>
    <row r="13052" spans="12:17" x14ac:dyDescent="0.25">
      <c r="L13052" s="10" t="str">
        <f>IF(F13052="","",(SUM(F$2:F13052)))</f>
        <v/>
      </c>
      <c r="M13052" s="31">
        <f t="shared" si="1000"/>
        <v>0</v>
      </c>
      <c r="N13052" s="31">
        <f t="shared" si="1001"/>
        <v>0</v>
      </c>
      <c r="O13052" s="17" t="e">
        <f t="shared" si="1002"/>
        <v>#DIV/0!</v>
      </c>
      <c r="P13052" s="31">
        <f t="shared" si="1003"/>
        <v>0</v>
      </c>
      <c r="Q13052" s="9" t="e">
        <f t="shared" si="1004"/>
        <v>#DIV/0!</v>
      </c>
    </row>
    <row r="13053" spans="12:17" x14ac:dyDescent="0.25">
      <c r="L13053" s="10" t="str">
        <f>IF(F13053="","",(SUM(F$2:F13053)))</f>
        <v/>
      </c>
      <c r="M13053" s="31">
        <f t="shared" si="1000"/>
        <v>0</v>
      </c>
      <c r="N13053" s="31">
        <f t="shared" si="1001"/>
        <v>0</v>
      </c>
      <c r="O13053" s="17" t="e">
        <f t="shared" si="1002"/>
        <v>#DIV/0!</v>
      </c>
      <c r="P13053" s="31">
        <f t="shared" si="1003"/>
        <v>0</v>
      </c>
      <c r="Q13053" s="9" t="e">
        <f t="shared" si="1004"/>
        <v>#DIV/0!</v>
      </c>
    </row>
    <row r="13054" spans="12:17" x14ac:dyDescent="0.25">
      <c r="L13054" s="10" t="str">
        <f>IF(F13054="","",(SUM(F$2:F13054)))</f>
        <v/>
      </c>
      <c r="M13054" s="31">
        <f t="shared" si="1000"/>
        <v>0</v>
      </c>
      <c r="N13054" s="31">
        <f t="shared" si="1001"/>
        <v>0</v>
      </c>
      <c r="O13054" s="17" t="e">
        <f t="shared" si="1002"/>
        <v>#DIV/0!</v>
      </c>
      <c r="P13054" s="31">
        <f t="shared" si="1003"/>
        <v>0</v>
      </c>
      <c r="Q13054" s="9" t="e">
        <f t="shared" si="1004"/>
        <v>#DIV/0!</v>
      </c>
    </row>
    <row r="13055" spans="12:17" x14ac:dyDescent="0.25">
      <c r="L13055" s="10" t="str">
        <f>IF(F13055="","",(SUM(F$2:F13055)))</f>
        <v/>
      </c>
      <c r="M13055" s="31">
        <f t="shared" si="1000"/>
        <v>0</v>
      </c>
      <c r="N13055" s="31">
        <f t="shared" si="1001"/>
        <v>0</v>
      </c>
      <c r="O13055" s="17" t="e">
        <f t="shared" si="1002"/>
        <v>#DIV/0!</v>
      </c>
      <c r="P13055" s="31">
        <f t="shared" si="1003"/>
        <v>0</v>
      </c>
      <c r="Q13055" s="9" t="e">
        <f t="shared" si="1004"/>
        <v>#DIV/0!</v>
      </c>
    </row>
    <row r="13056" spans="12:17" x14ac:dyDescent="0.25">
      <c r="L13056" s="10" t="str">
        <f>IF(F13056="","",(SUM(F$2:F13056)))</f>
        <v/>
      </c>
      <c r="M13056" s="31">
        <f t="shared" si="1000"/>
        <v>0</v>
      </c>
      <c r="N13056" s="31">
        <f t="shared" si="1001"/>
        <v>0</v>
      </c>
      <c r="O13056" s="17" t="e">
        <f t="shared" si="1002"/>
        <v>#DIV/0!</v>
      </c>
      <c r="P13056" s="31">
        <f t="shared" si="1003"/>
        <v>0</v>
      </c>
      <c r="Q13056" s="9" t="e">
        <f t="shared" si="1004"/>
        <v>#DIV/0!</v>
      </c>
    </row>
    <row r="13057" spans="12:17" x14ac:dyDescent="0.25">
      <c r="L13057" s="10" t="str">
        <f>IF(F13057="","",(SUM(F$2:F13057)))</f>
        <v/>
      </c>
      <c r="M13057" s="31">
        <f t="shared" si="1000"/>
        <v>0</v>
      </c>
      <c r="N13057" s="31">
        <f t="shared" si="1001"/>
        <v>0</v>
      </c>
      <c r="O13057" s="17" t="e">
        <f t="shared" si="1002"/>
        <v>#DIV/0!</v>
      </c>
      <c r="P13057" s="31">
        <f t="shared" si="1003"/>
        <v>0</v>
      </c>
      <c r="Q13057" s="9" t="e">
        <f t="shared" si="1004"/>
        <v>#DIV/0!</v>
      </c>
    </row>
    <row r="13058" spans="12:17" x14ac:dyDescent="0.25">
      <c r="L13058" s="10" t="str">
        <f>IF(F13058="","",(SUM(F$2:F13058)))</f>
        <v/>
      </c>
      <c r="M13058" s="31">
        <f t="shared" si="1000"/>
        <v>0</v>
      </c>
      <c r="N13058" s="31">
        <f t="shared" si="1001"/>
        <v>0</v>
      </c>
      <c r="O13058" s="17" t="e">
        <f t="shared" si="1002"/>
        <v>#DIV/0!</v>
      </c>
      <c r="P13058" s="31">
        <f t="shared" si="1003"/>
        <v>0</v>
      </c>
      <c r="Q13058" s="9" t="e">
        <f t="shared" si="1004"/>
        <v>#DIV/0!</v>
      </c>
    </row>
    <row r="13059" spans="12:17" x14ac:dyDescent="0.25">
      <c r="L13059" s="10" t="str">
        <f>IF(F13059="","",(SUM(F$2:F13059)))</f>
        <v/>
      </c>
      <c r="M13059" s="31">
        <f t="shared" si="1000"/>
        <v>0</v>
      </c>
      <c r="N13059" s="31">
        <f t="shared" si="1001"/>
        <v>0</v>
      </c>
      <c r="O13059" s="17" t="e">
        <f t="shared" si="1002"/>
        <v>#DIV/0!</v>
      </c>
      <c r="P13059" s="31">
        <f t="shared" si="1003"/>
        <v>0</v>
      </c>
      <c r="Q13059" s="9" t="e">
        <f t="shared" si="1004"/>
        <v>#DIV/0!</v>
      </c>
    </row>
    <row r="13060" spans="12:17" x14ac:dyDescent="0.25">
      <c r="L13060" s="10" t="str">
        <f>IF(F13060="","",(SUM(F$2:F13060)))</f>
        <v/>
      </c>
      <c r="M13060" s="31">
        <f t="shared" si="1000"/>
        <v>0</v>
      </c>
      <c r="N13060" s="31">
        <f t="shared" si="1001"/>
        <v>0</v>
      </c>
      <c r="O13060" s="17" t="e">
        <f t="shared" si="1002"/>
        <v>#DIV/0!</v>
      </c>
      <c r="P13060" s="31">
        <f t="shared" si="1003"/>
        <v>0</v>
      </c>
      <c r="Q13060" s="9" t="e">
        <f t="shared" si="1004"/>
        <v>#DIV/0!</v>
      </c>
    </row>
    <row r="13061" spans="12:17" x14ac:dyDescent="0.25">
      <c r="L13061" s="10" t="str">
        <f>IF(F13061="","",(SUM(F$2:F13061)))</f>
        <v/>
      </c>
      <c r="M13061" s="31">
        <f t="shared" si="1000"/>
        <v>0</v>
      </c>
      <c r="N13061" s="31">
        <f t="shared" si="1001"/>
        <v>0</v>
      </c>
      <c r="O13061" s="17" t="e">
        <f t="shared" si="1002"/>
        <v>#DIV/0!</v>
      </c>
      <c r="P13061" s="31">
        <f t="shared" si="1003"/>
        <v>0</v>
      </c>
      <c r="Q13061" s="9" t="e">
        <f t="shared" si="1004"/>
        <v>#DIV/0!</v>
      </c>
    </row>
    <row r="13062" spans="12:17" x14ac:dyDescent="0.25">
      <c r="L13062" s="10" t="str">
        <f>IF(F13062="","",(SUM(F$2:F13062)))</f>
        <v/>
      </c>
      <c r="M13062" s="31">
        <f t="shared" si="1000"/>
        <v>0</v>
      </c>
      <c r="N13062" s="31">
        <f t="shared" si="1001"/>
        <v>0</v>
      </c>
      <c r="O13062" s="17" t="e">
        <f t="shared" si="1002"/>
        <v>#DIV/0!</v>
      </c>
      <c r="P13062" s="31">
        <f t="shared" si="1003"/>
        <v>0</v>
      </c>
      <c r="Q13062" s="9" t="e">
        <f t="shared" si="1004"/>
        <v>#DIV/0!</v>
      </c>
    </row>
    <row r="13063" spans="12:17" x14ac:dyDescent="0.25">
      <c r="L13063" s="10" t="str">
        <f>IF(F13063="","",(SUM(F$2:F13063)))</f>
        <v/>
      </c>
      <c r="M13063" s="31">
        <f t="shared" si="1000"/>
        <v>0</v>
      </c>
      <c r="N13063" s="31">
        <f t="shared" si="1001"/>
        <v>0</v>
      </c>
      <c r="O13063" s="17" t="e">
        <f t="shared" si="1002"/>
        <v>#DIV/0!</v>
      </c>
      <c r="P13063" s="31">
        <f t="shared" si="1003"/>
        <v>0</v>
      </c>
      <c r="Q13063" s="9" t="e">
        <f t="shared" si="1004"/>
        <v>#DIV/0!</v>
      </c>
    </row>
    <row r="13064" spans="12:17" x14ac:dyDescent="0.25">
      <c r="L13064" s="10" t="str">
        <f>IF(F13064="","",(SUM(F$2:F13064)))</f>
        <v/>
      </c>
      <c r="M13064" s="31">
        <f t="shared" si="1000"/>
        <v>0</v>
      </c>
      <c r="N13064" s="31">
        <f t="shared" si="1001"/>
        <v>0</v>
      </c>
      <c r="O13064" s="17" t="e">
        <f t="shared" si="1002"/>
        <v>#DIV/0!</v>
      </c>
      <c r="P13064" s="31">
        <f t="shared" si="1003"/>
        <v>0</v>
      </c>
      <c r="Q13064" s="9" t="e">
        <f t="shared" si="1004"/>
        <v>#DIV/0!</v>
      </c>
    </row>
    <row r="13065" spans="12:17" x14ac:dyDescent="0.25">
      <c r="L13065" s="10" t="str">
        <f>IF(F13065="","",(SUM(F$2:F13065)))</f>
        <v/>
      </c>
      <c r="M13065" s="31">
        <f t="shared" si="1000"/>
        <v>0</v>
      </c>
      <c r="N13065" s="31">
        <f t="shared" si="1001"/>
        <v>0</v>
      </c>
      <c r="O13065" s="17" t="e">
        <f t="shared" si="1002"/>
        <v>#DIV/0!</v>
      </c>
      <c r="P13065" s="31">
        <f t="shared" si="1003"/>
        <v>0</v>
      </c>
      <c r="Q13065" s="9" t="e">
        <f t="shared" si="1004"/>
        <v>#DIV/0!</v>
      </c>
    </row>
    <row r="13066" spans="12:17" x14ac:dyDescent="0.25">
      <c r="L13066" s="10" t="str">
        <f>IF(F13066="","",(SUM(F$2:F13066)))</f>
        <v/>
      </c>
      <c r="M13066" s="31">
        <f t="shared" ref="M13066:M13129" si="1005">IF(B$201="","",(COUNTIF($B12867:$B13066, "Tournament Pool Tournament Registration") - COUNTIF($B12867:$B13066, "Tournament Pool Registration (inc. Fee)")))</f>
        <v>0</v>
      </c>
      <c r="N13066" s="31">
        <f t="shared" ref="N13066:N13129" si="1006">IF(B$201="","",(COUNTIF($B12867:$B13066, "Tournament Pool Tournament Registration")))</f>
        <v>0</v>
      </c>
      <c r="O13066" s="17" t="e">
        <f t="shared" ref="O13066:O13129" si="1007">IF(B$201="","",(M13066/N13066))</f>
        <v>#DIV/0!</v>
      </c>
      <c r="P13066" s="31">
        <f t="shared" ref="P13066:P13129" si="1008">IF(B$201="","",(COUNTIF($B12867:$B13066, "Tournament Pool Tournament KO Award")))</f>
        <v>0</v>
      </c>
      <c r="Q13066" s="9" t="e">
        <f t="shared" ref="Q13066:Q13129" si="1009">IF(B$201="","",(P13066/N13066))</f>
        <v>#DIV/0!</v>
      </c>
    </row>
    <row r="13067" spans="12:17" x14ac:dyDescent="0.25">
      <c r="L13067" s="10" t="str">
        <f>IF(F13067="","",(SUM(F$2:F13067)))</f>
        <v/>
      </c>
      <c r="M13067" s="31">
        <f t="shared" si="1005"/>
        <v>0</v>
      </c>
      <c r="N13067" s="31">
        <f t="shared" si="1006"/>
        <v>0</v>
      </c>
      <c r="O13067" s="17" t="e">
        <f t="shared" si="1007"/>
        <v>#DIV/0!</v>
      </c>
      <c r="P13067" s="31">
        <f t="shared" si="1008"/>
        <v>0</v>
      </c>
      <c r="Q13067" s="9" t="e">
        <f t="shared" si="1009"/>
        <v>#DIV/0!</v>
      </c>
    </row>
    <row r="13068" spans="12:17" x14ac:dyDescent="0.25">
      <c r="L13068" s="10" t="str">
        <f>IF(F13068="","",(SUM(F$2:F13068)))</f>
        <v/>
      </c>
      <c r="M13068" s="31">
        <f t="shared" si="1005"/>
        <v>0</v>
      </c>
      <c r="N13068" s="31">
        <f t="shared" si="1006"/>
        <v>0</v>
      </c>
      <c r="O13068" s="17" t="e">
        <f t="shared" si="1007"/>
        <v>#DIV/0!</v>
      </c>
      <c r="P13068" s="31">
        <f t="shared" si="1008"/>
        <v>0</v>
      </c>
      <c r="Q13068" s="9" t="e">
        <f t="shared" si="1009"/>
        <v>#DIV/0!</v>
      </c>
    </row>
    <row r="13069" spans="12:17" x14ac:dyDescent="0.25">
      <c r="L13069" s="10" t="str">
        <f>IF(F13069="","",(SUM(F$2:F13069)))</f>
        <v/>
      </c>
      <c r="M13069" s="31">
        <f t="shared" si="1005"/>
        <v>0</v>
      </c>
      <c r="N13069" s="31">
        <f t="shared" si="1006"/>
        <v>0</v>
      </c>
      <c r="O13069" s="17" t="e">
        <f t="shared" si="1007"/>
        <v>#DIV/0!</v>
      </c>
      <c r="P13069" s="31">
        <f t="shared" si="1008"/>
        <v>0</v>
      </c>
      <c r="Q13069" s="9" t="e">
        <f t="shared" si="1009"/>
        <v>#DIV/0!</v>
      </c>
    </row>
    <row r="13070" spans="12:17" x14ac:dyDescent="0.25">
      <c r="L13070" s="10" t="str">
        <f>IF(F13070="","",(SUM(F$2:F13070)))</f>
        <v/>
      </c>
      <c r="M13070" s="31">
        <f t="shared" si="1005"/>
        <v>0</v>
      </c>
      <c r="N13070" s="31">
        <f t="shared" si="1006"/>
        <v>0</v>
      </c>
      <c r="O13070" s="17" t="e">
        <f t="shared" si="1007"/>
        <v>#DIV/0!</v>
      </c>
      <c r="P13070" s="31">
        <f t="shared" si="1008"/>
        <v>0</v>
      </c>
      <c r="Q13070" s="9" t="e">
        <f t="shared" si="1009"/>
        <v>#DIV/0!</v>
      </c>
    </row>
    <row r="13071" spans="12:17" x14ac:dyDescent="0.25">
      <c r="L13071" s="10" t="str">
        <f>IF(F13071="","",(SUM(F$2:F13071)))</f>
        <v/>
      </c>
      <c r="M13071" s="31">
        <f t="shared" si="1005"/>
        <v>0</v>
      </c>
      <c r="N13071" s="31">
        <f t="shared" si="1006"/>
        <v>0</v>
      </c>
      <c r="O13071" s="17" t="e">
        <f t="shared" si="1007"/>
        <v>#DIV/0!</v>
      </c>
      <c r="P13071" s="31">
        <f t="shared" si="1008"/>
        <v>0</v>
      </c>
      <c r="Q13071" s="9" t="e">
        <f t="shared" si="1009"/>
        <v>#DIV/0!</v>
      </c>
    </row>
    <row r="13072" spans="12:17" x14ac:dyDescent="0.25">
      <c r="L13072" s="10" t="str">
        <f>IF(F13072="","",(SUM(F$2:F13072)))</f>
        <v/>
      </c>
      <c r="M13072" s="31">
        <f t="shared" si="1005"/>
        <v>0</v>
      </c>
      <c r="N13072" s="31">
        <f t="shared" si="1006"/>
        <v>0</v>
      </c>
      <c r="O13072" s="17" t="e">
        <f t="shared" si="1007"/>
        <v>#DIV/0!</v>
      </c>
      <c r="P13072" s="31">
        <f t="shared" si="1008"/>
        <v>0</v>
      </c>
      <c r="Q13072" s="9" t="e">
        <f t="shared" si="1009"/>
        <v>#DIV/0!</v>
      </c>
    </row>
    <row r="13073" spans="12:17" x14ac:dyDescent="0.25">
      <c r="L13073" s="10" t="str">
        <f>IF(F13073="","",(SUM(F$2:F13073)))</f>
        <v/>
      </c>
      <c r="M13073" s="31">
        <f t="shared" si="1005"/>
        <v>0</v>
      </c>
      <c r="N13073" s="31">
        <f t="shared" si="1006"/>
        <v>0</v>
      </c>
      <c r="O13073" s="17" t="e">
        <f t="shared" si="1007"/>
        <v>#DIV/0!</v>
      </c>
      <c r="P13073" s="31">
        <f t="shared" si="1008"/>
        <v>0</v>
      </c>
      <c r="Q13073" s="9" t="e">
        <f t="shared" si="1009"/>
        <v>#DIV/0!</v>
      </c>
    </row>
    <row r="13074" spans="12:17" x14ac:dyDescent="0.25">
      <c r="L13074" s="10" t="str">
        <f>IF(F13074="","",(SUM(F$2:F13074)))</f>
        <v/>
      </c>
      <c r="M13074" s="31">
        <f t="shared" si="1005"/>
        <v>0</v>
      </c>
      <c r="N13074" s="31">
        <f t="shared" si="1006"/>
        <v>0</v>
      </c>
      <c r="O13074" s="17" t="e">
        <f t="shared" si="1007"/>
        <v>#DIV/0!</v>
      </c>
      <c r="P13074" s="31">
        <f t="shared" si="1008"/>
        <v>0</v>
      </c>
      <c r="Q13074" s="9" t="e">
        <f t="shared" si="1009"/>
        <v>#DIV/0!</v>
      </c>
    </row>
    <row r="13075" spans="12:17" x14ac:dyDescent="0.25">
      <c r="L13075" s="10" t="str">
        <f>IF(F13075="","",(SUM(F$2:F13075)))</f>
        <v/>
      </c>
      <c r="M13075" s="31">
        <f t="shared" si="1005"/>
        <v>0</v>
      </c>
      <c r="N13075" s="31">
        <f t="shared" si="1006"/>
        <v>0</v>
      </c>
      <c r="O13075" s="17" t="e">
        <f t="shared" si="1007"/>
        <v>#DIV/0!</v>
      </c>
      <c r="P13075" s="31">
        <f t="shared" si="1008"/>
        <v>0</v>
      </c>
      <c r="Q13075" s="9" t="e">
        <f t="shared" si="1009"/>
        <v>#DIV/0!</v>
      </c>
    </row>
    <row r="13076" spans="12:17" x14ac:dyDescent="0.25">
      <c r="L13076" s="10" t="str">
        <f>IF(F13076="","",(SUM(F$2:F13076)))</f>
        <v/>
      </c>
      <c r="M13076" s="31">
        <f t="shared" si="1005"/>
        <v>0</v>
      </c>
      <c r="N13076" s="31">
        <f t="shared" si="1006"/>
        <v>0</v>
      </c>
      <c r="O13076" s="17" t="e">
        <f t="shared" si="1007"/>
        <v>#DIV/0!</v>
      </c>
      <c r="P13076" s="31">
        <f t="shared" si="1008"/>
        <v>0</v>
      </c>
      <c r="Q13076" s="9" t="e">
        <f t="shared" si="1009"/>
        <v>#DIV/0!</v>
      </c>
    </row>
    <row r="13077" spans="12:17" x14ac:dyDescent="0.25">
      <c r="L13077" s="10" t="str">
        <f>IF(F13077="","",(SUM(F$2:F13077)))</f>
        <v/>
      </c>
      <c r="M13077" s="31">
        <f t="shared" si="1005"/>
        <v>0</v>
      </c>
      <c r="N13077" s="31">
        <f t="shared" si="1006"/>
        <v>0</v>
      </c>
      <c r="O13077" s="17" t="e">
        <f t="shared" si="1007"/>
        <v>#DIV/0!</v>
      </c>
      <c r="P13077" s="31">
        <f t="shared" si="1008"/>
        <v>0</v>
      </c>
      <c r="Q13077" s="9" t="e">
        <f t="shared" si="1009"/>
        <v>#DIV/0!</v>
      </c>
    </row>
    <row r="13078" spans="12:17" x14ac:dyDescent="0.25">
      <c r="L13078" s="10" t="str">
        <f>IF(F13078="","",(SUM(F$2:F13078)))</f>
        <v/>
      </c>
      <c r="M13078" s="31">
        <f t="shared" si="1005"/>
        <v>0</v>
      </c>
      <c r="N13078" s="31">
        <f t="shared" si="1006"/>
        <v>0</v>
      </c>
      <c r="O13078" s="17" t="e">
        <f t="shared" si="1007"/>
        <v>#DIV/0!</v>
      </c>
      <c r="P13078" s="31">
        <f t="shared" si="1008"/>
        <v>0</v>
      </c>
      <c r="Q13078" s="9" t="e">
        <f t="shared" si="1009"/>
        <v>#DIV/0!</v>
      </c>
    </row>
    <row r="13079" spans="12:17" x14ac:dyDescent="0.25">
      <c r="L13079" s="10" t="str">
        <f>IF(F13079="","",(SUM(F$2:F13079)))</f>
        <v/>
      </c>
      <c r="M13079" s="31">
        <f t="shared" si="1005"/>
        <v>0</v>
      </c>
      <c r="N13079" s="31">
        <f t="shared" si="1006"/>
        <v>0</v>
      </c>
      <c r="O13079" s="17" t="e">
        <f t="shared" si="1007"/>
        <v>#DIV/0!</v>
      </c>
      <c r="P13079" s="31">
        <f t="shared" si="1008"/>
        <v>0</v>
      </c>
      <c r="Q13079" s="9" t="e">
        <f t="shared" si="1009"/>
        <v>#DIV/0!</v>
      </c>
    </row>
    <row r="13080" spans="12:17" x14ac:dyDescent="0.25">
      <c r="L13080" s="10" t="str">
        <f>IF(F13080="","",(SUM(F$2:F13080)))</f>
        <v/>
      </c>
      <c r="M13080" s="31">
        <f t="shared" si="1005"/>
        <v>0</v>
      </c>
      <c r="N13080" s="31">
        <f t="shared" si="1006"/>
        <v>0</v>
      </c>
      <c r="O13080" s="17" t="e">
        <f t="shared" si="1007"/>
        <v>#DIV/0!</v>
      </c>
      <c r="P13080" s="31">
        <f t="shared" si="1008"/>
        <v>0</v>
      </c>
      <c r="Q13080" s="9" t="e">
        <f t="shared" si="1009"/>
        <v>#DIV/0!</v>
      </c>
    </row>
    <row r="13081" spans="12:17" x14ac:dyDescent="0.25">
      <c r="L13081" s="10" t="str">
        <f>IF(F13081="","",(SUM(F$2:F13081)))</f>
        <v/>
      </c>
      <c r="M13081" s="31">
        <f t="shared" si="1005"/>
        <v>0</v>
      </c>
      <c r="N13081" s="31">
        <f t="shared" si="1006"/>
        <v>0</v>
      </c>
      <c r="O13081" s="17" t="e">
        <f t="shared" si="1007"/>
        <v>#DIV/0!</v>
      </c>
      <c r="P13081" s="31">
        <f t="shared" si="1008"/>
        <v>0</v>
      </c>
      <c r="Q13081" s="9" t="e">
        <f t="shared" si="1009"/>
        <v>#DIV/0!</v>
      </c>
    </row>
    <row r="13082" spans="12:17" x14ac:dyDescent="0.25">
      <c r="L13082" s="10" t="str">
        <f>IF(F13082="","",(SUM(F$2:F13082)))</f>
        <v/>
      </c>
      <c r="M13082" s="31">
        <f t="shared" si="1005"/>
        <v>0</v>
      </c>
      <c r="N13082" s="31">
        <f t="shared" si="1006"/>
        <v>0</v>
      </c>
      <c r="O13082" s="17" t="e">
        <f t="shared" si="1007"/>
        <v>#DIV/0!</v>
      </c>
      <c r="P13082" s="31">
        <f t="shared" si="1008"/>
        <v>0</v>
      </c>
      <c r="Q13082" s="9" t="e">
        <f t="shared" si="1009"/>
        <v>#DIV/0!</v>
      </c>
    </row>
    <row r="13083" spans="12:17" x14ac:dyDescent="0.25">
      <c r="L13083" s="10" t="str">
        <f>IF(F13083="","",(SUM(F$2:F13083)))</f>
        <v/>
      </c>
      <c r="M13083" s="31">
        <f t="shared" si="1005"/>
        <v>0</v>
      </c>
      <c r="N13083" s="31">
        <f t="shared" si="1006"/>
        <v>0</v>
      </c>
      <c r="O13083" s="17" t="e">
        <f t="shared" si="1007"/>
        <v>#DIV/0!</v>
      </c>
      <c r="P13083" s="31">
        <f t="shared" si="1008"/>
        <v>0</v>
      </c>
      <c r="Q13083" s="9" t="e">
        <f t="shared" si="1009"/>
        <v>#DIV/0!</v>
      </c>
    </row>
    <row r="13084" spans="12:17" x14ac:dyDescent="0.25">
      <c r="L13084" s="10" t="str">
        <f>IF(F13084="","",(SUM(F$2:F13084)))</f>
        <v/>
      </c>
      <c r="M13084" s="31">
        <f t="shared" si="1005"/>
        <v>0</v>
      </c>
      <c r="N13084" s="31">
        <f t="shared" si="1006"/>
        <v>0</v>
      </c>
      <c r="O13084" s="17" t="e">
        <f t="shared" si="1007"/>
        <v>#DIV/0!</v>
      </c>
      <c r="P13084" s="31">
        <f t="shared" si="1008"/>
        <v>0</v>
      </c>
      <c r="Q13084" s="9" t="e">
        <f t="shared" si="1009"/>
        <v>#DIV/0!</v>
      </c>
    </row>
    <row r="13085" spans="12:17" x14ac:dyDescent="0.25">
      <c r="L13085" s="10" t="str">
        <f>IF(F13085="","",(SUM(F$2:F13085)))</f>
        <v/>
      </c>
      <c r="M13085" s="31">
        <f t="shared" si="1005"/>
        <v>0</v>
      </c>
      <c r="N13085" s="31">
        <f t="shared" si="1006"/>
        <v>0</v>
      </c>
      <c r="O13085" s="17" t="e">
        <f t="shared" si="1007"/>
        <v>#DIV/0!</v>
      </c>
      <c r="P13085" s="31">
        <f t="shared" si="1008"/>
        <v>0</v>
      </c>
      <c r="Q13085" s="9" t="e">
        <f t="shared" si="1009"/>
        <v>#DIV/0!</v>
      </c>
    </row>
    <row r="13086" spans="12:17" x14ac:dyDescent="0.25">
      <c r="L13086" s="10" t="str">
        <f>IF(F13086="","",(SUM(F$2:F13086)))</f>
        <v/>
      </c>
      <c r="M13086" s="31">
        <f t="shared" si="1005"/>
        <v>0</v>
      </c>
      <c r="N13086" s="31">
        <f t="shared" si="1006"/>
        <v>0</v>
      </c>
      <c r="O13086" s="17" t="e">
        <f t="shared" si="1007"/>
        <v>#DIV/0!</v>
      </c>
      <c r="P13086" s="31">
        <f t="shared" si="1008"/>
        <v>0</v>
      </c>
      <c r="Q13086" s="9" t="e">
        <f t="shared" si="1009"/>
        <v>#DIV/0!</v>
      </c>
    </row>
    <row r="13087" spans="12:17" x14ac:dyDescent="0.25">
      <c r="L13087" s="10" t="str">
        <f>IF(F13087="","",(SUM(F$2:F13087)))</f>
        <v/>
      </c>
      <c r="M13087" s="31">
        <f t="shared" si="1005"/>
        <v>0</v>
      </c>
      <c r="N13087" s="31">
        <f t="shared" si="1006"/>
        <v>0</v>
      </c>
      <c r="O13087" s="17" t="e">
        <f t="shared" si="1007"/>
        <v>#DIV/0!</v>
      </c>
      <c r="P13087" s="31">
        <f t="shared" si="1008"/>
        <v>0</v>
      </c>
      <c r="Q13087" s="9" t="e">
        <f t="shared" si="1009"/>
        <v>#DIV/0!</v>
      </c>
    </row>
    <row r="13088" spans="12:17" x14ac:dyDescent="0.25">
      <c r="L13088" s="10" t="str">
        <f>IF(F13088="","",(SUM(F$2:F13088)))</f>
        <v/>
      </c>
      <c r="M13088" s="31">
        <f t="shared" si="1005"/>
        <v>0</v>
      </c>
      <c r="N13088" s="31">
        <f t="shared" si="1006"/>
        <v>0</v>
      </c>
      <c r="O13088" s="17" t="e">
        <f t="shared" si="1007"/>
        <v>#DIV/0!</v>
      </c>
      <c r="P13088" s="31">
        <f t="shared" si="1008"/>
        <v>0</v>
      </c>
      <c r="Q13088" s="9" t="e">
        <f t="shared" si="1009"/>
        <v>#DIV/0!</v>
      </c>
    </row>
    <row r="13089" spans="12:17" x14ac:dyDescent="0.25">
      <c r="L13089" s="10" t="str">
        <f>IF(F13089="","",(SUM(F$2:F13089)))</f>
        <v/>
      </c>
      <c r="M13089" s="31">
        <f t="shared" si="1005"/>
        <v>0</v>
      </c>
      <c r="N13089" s="31">
        <f t="shared" si="1006"/>
        <v>0</v>
      </c>
      <c r="O13089" s="17" t="e">
        <f t="shared" si="1007"/>
        <v>#DIV/0!</v>
      </c>
      <c r="P13089" s="31">
        <f t="shared" si="1008"/>
        <v>0</v>
      </c>
      <c r="Q13089" s="9" t="e">
        <f t="shared" si="1009"/>
        <v>#DIV/0!</v>
      </c>
    </row>
    <row r="13090" spans="12:17" x14ac:dyDescent="0.25">
      <c r="L13090" s="10" t="str">
        <f>IF(F13090="","",(SUM(F$2:F13090)))</f>
        <v/>
      </c>
      <c r="M13090" s="31">
        <f t="shared" si="1005"/>
        <v>0</v>
      </c>
      <c r="N13090" s="31">
        <f t="shared" si="1006"/>
        <v>0</v>
      </c>
      <c r="O13090" s="17" t="e">
        <f t="shared" si="1007"/>
        <v>#DIV/0!</v>
      </c>
      <c r="P13090" s="31">
        <f t="shared" si="1008"/>
        <v>0</v>
      </c>
      <c r="Q13090" s="9" t="e">
        <f t="shared" si="1009"/>
        <v>#DIV/0!</v>
      </c>
    </row>
    <row r="13091" spans="12:17" x14ac:dyDescent="0.25">
      <c r="L13091" s="10" t="str">
        <f>IF(F13091="","",(SUM(F$2:F13091)))</f>
        <v/>
      </c>
      <c r="M13091" s="31">
        <f t="shared" si="1005"/>
        <v>0</v>
      </c>
      <c r="N13091" s="31">
        <f t="shared" si="1006"/>
        <v>0</v>
      </c>
      <c r="O13091" s="17" t="e">
        <f t="shared" si="1007"/>
        <v>#DIV/0!</v>
      </c>
      <c r="P13091" s="31">
        <f t="shared" si="1008"/>
        <v>0</v>
      </c>
      <c r="Q13091" s="9" t="e">
        <f t="shared" si="1009"/>
        <v>#DIV/0!</v>
      </c>
    </row>
    <row r="13092" spans="12:17" x14ac:dyDescent="0.25">
      <c r="L13092" s="10" t="str">
        <f>IF(F13092="","",(SUM(F$2:F13092)))</f>
        <v/>
      </c>
      <c r="M13092" s="31">
        <f t="shared" si="1005"/>
        <v>0</v>
      </c>
      <c r="N13092" s="31">
        <f t="shared" si="1006"/>
        <v>0</v>
      </c>
      <c r="O13092" s="17" t="e">
        <f t="shared" si="1007"/>
        <v>#DIV/0!</v>
      </c>
      <c r="P13092" s="31">
        <f t="shared" si="1008"/>
        <v>0</v>
      </c>
      <c r="Q13092" s="9" t="e">
        <f t="shared" si="1009"/>
        <v>#DIV/0!</v>
      </c>
    </row>
    <row r="13093" spans="12:17" x14ac:dyDescent="0.25">
      <c r="L13093" s="10" t="str">
        <f>IF(F13093="","",(SUM(F$2:F13093)))</f>
        <v/>
      </c>
      <c r="M13093" s="31">
        <f t="shared" si="1005"/>
        <v>0</v>
      </c>
      <c r="N13093" s="31">
        <f t="shared" si="1006"/>
        <v>0</v>
      </c>
      <c r="O13093" s="17" t="e">
        <f t="shared" si="1007"/>
        <v>#DIV/0!</v>
      </c>
      <c r="P13093" s="31">
        <f t="shared" si="1008"/>
        <v>0</v>
      </c>
      <c r="Q13093" s="9" t="e">
        <f t="shared" si="1009"/>
        <v>#DIV/0!</v>
      </c>
    </row>
    <row r="13094" spans="12:17" x14ac:dyDescent="0.25">
      <c r="L13094" s="10" t="str">
        <f>IF(F13094="","",(SUM(F$2:F13094)))</f>
        <v/>
      </c>
      <c r="M13094" s="31">
        <f t="shared" si="1005"/>
        <v>0</v>
      </c>
      <c r="N13094" s="31">
        <f t="shared" si="1006"/>
        <v>0</v>
      </c>
      <c r="O13094" s="17" t="e">
        <f t="shared" si="1007"/>
        <v>#DIV/0!</v>
      </c>
      <c r="P13094" s="31">
        <f t="shared" si="1008"/>
        <v>0</v>
      </c>
      <c r="Q13094" s="9" t="e">
        <f t="shared" si="1009"/>
        <v>#DIV/0!</v>
      </c>
    </row>
    <row r="13095" spans="12:17" x14ac:dyDescent="0.25">
      <c r="L13095" s="10" t="str">
        <f>IF(F13095="","",(SUM(F$2:F13095)))</f>
        <v/>
      </c>
      <c r="M13095" s="31">
        <f t="shared" si="1005"/>
        <v>0</v>
      </c>
      <c r="N13095" s="31">
        <f t="shared" si="1006"/>
        <v>0</v>
      </c>
      <c r="O13095" s="17" t="e">
        <f t="shared" si="1007"/>
        <v>#DIV/0!</v>
      </c>
      <c r="P13095" s="31">
        <f t="shared" si="1008"/>
        <v>0</v>
      </c>
      <c r="Q13095" s="9" t="e">
        <f t="shared" si="1009"/>
        <v>#DIV/0!</v>
      </c>
    </row>
    <row r="13096" spans="12:17" x14ac:dyDescent="0.25">
      <c r="L13096" s="10" t="str">
        <f>IF(F13096="","",(SUM(F$2:F13096)))</f>
        <v/>
      </c>
      <c r="M13096" s="31">
        <f t="shared" si="1005"/>
        <v>0</v>
      </c>
      <c r="N13096" s="31">
        <f t="shared" si="1006"/>
        <v>0</v>
      </c>
      <c r="O13096" s="17" t="e">
        <f t="shared" si="1007"/>
        <v>#DIV/0!</v>
      </c>
      <c r="P13096" s="31">
        <f t="shared" si="1008"/>
        <v>0</v>
      </c>
      <c r="Q13096" s="9" t="e">
        <f t="shared" si="1009"/>
        <v>#DIV/0!</v>
      </c>
    </row>
    <row r="13097" spans="12:17" x14ac:dyDescent="0.25">
      <c r="L13097" s="10" t="str">
        <f>IF(F13097="","",(SUM(F$2:F13097)))</f>
        <v/>
      </c>
      <c r="M13097" s="31">
        <f t="shared" si="1005"/>
        <v>0</v>
      </c>
      <c r="N13097" s="31">
        <f t="shared" si="1006"/>
        <v>0</v>
      </c>
      <c r="O13097" s="17" t="e">
        <f t="shared" si="1007"/>
        <v>#DIV/0!</v>
      </c>
      <c r="P13097" s="31">
        <f t="shared" si="1008"/>
        <v>0</v>
      </c>
      <c r="Q13097" s="9" t="e">
        <f t="shared" si="1009"/>
        <v>#DIV/0!</v>
      </c>
    </row>
    <row r="13098" spans="12:17" x14ac:dyDescent="0.25">
      <c r="L13098" s="10" t="str">
        <f>IF(F13098="","",(SUM(F$2:F13098)))</f>
        <v/>
      </c>
      <c r="M13098" s="31">
        <f t="shared" si="1005"/>
        <v>0</v>
      </c>
      <c r="N13098" s="31">
        <f t="shared" si="1006"/>
        <v>0</v>
      </c>
      <c r="O13098" s="17" t="e">
        <f t="shared" si="1007"/>
        <v>#DIV/0!</v>
      </c>
      <c r="P13098" s="31">
        <f t="shared" si="1008"/>
        <v>0</v>
      </c>
      <c r="Q13098" s="9" t="e">
        <f t="shared" si="1009"/>
        <v>#DIV/0!</v>
      </c>
    </row>
    <row r="13099" spans="12:17" x14ac:dyDescent="0.25">
      <c r="L13099" s="10" t="str">
        <f>IF(F13099="","",(SUM(F$2:F13099)))</f>
        <v/>
      </c>
      <c r="M13099" s="31">
        <f t="shared" si="1005"/>
        <v>0</v>
      </c>
      <c r="N13099" s="31">
        <f t="shared" si="1006"/>
        <v>0</v>
      </c>
      <c r="O13099" s="17" t="e">
        <f t="shared" si="1007"/>
        <v>#DIV/0!</v>
      </c>
      <c r="P13099" s="31">
        <f t="shared" si="1008"/>
        <v>0</v>
      </c>
      <c r="Q13099" s="9" t="e">
        <f t="shared" si="1009"/>
        <v>#DIV/0!</v>
      </c>
    </row>
    <row r="13100" spans="12:17" x14ac:dyDescent="0.25">
      <c r="L13100" s="10" t="str">
        <f>IF(F13100="","",(SUM(F$2:F13100)))</f>
        <v/>
      </c>
      <c r="M13100" s="31">
        <f t="shared" si="1005"/>
        <v>0</v>
      </c>
      <c r="N13100" s="31">
        <f t="shared" si="1006"/>
        <v>0</v>
      </c>
      <c r="O13100" s="17" t="e">
        <f t="shared" si="1007"/>
        <v>#DIV/0!</v>
      </c>
      <c r="P13100" s="31">
        <f t="shared" si="1008"/>
        <v>0</v>
      </c>
      <c r="Q13100" s="9" t="e">
        <f t="shared" si="1009"/>
        <v>#DIV/0!</v>
      </c>
    </row>
    <row r="13101" spans="12:17" x14ac:dyDescent="0.25">
      <c r="L13101" s="10" t="str">
        <f>IF(F13101="","",(SUM(F$2:F13101)))</f>
        <v/>
      </c>
      <c r="M13101" s="31">
        <f t="shared" si="1005"/>
        <v>0</v>
      </c>
      <c r="N13101" s="31">
        <f t="shared" si="1006"/>
        <v>0</v>
      </c>
      <c r="O13101" s="17" t="e">
        <f t="shared" si="1007"/>
        <v>#DIV/0!</v>
      </c>
      <c r="P13101" s="31">
        <f t="shared" si="1008"/>
        <v>0</v>
      </c>
      <c r="Q13101" s="9" t="e">
        <f t="shared" si="1009"/>
        <v>#DIV/0!</v>
      </c>
    </row>
    <row r="13102" spans="12:17" x14ac:dyDescent="0.25">
      <c r="L13102" s="10" t="str">
        <f>IF(F13102="","",(SUM(F$2:F13102)))</f>
        <v/>
      </c>
      <c r="M13102" s="31">
        <f t="shared" si="1005"/>
        <v>0</v>
      </c>
      <c r="N13102" s="31">
        <f t="shared" si="1006"/>
        <v>0</v>
      </c>
      <c r="O13102" s="17" t="e">
        <f t="shared" si="1007"/>
        <v>#DIV/0!</v>
      </c>
      <c r="P13102" s="31">
        <f t="shared" si="1008"/>
        <v>0</v>
      </c>
      <c r="Q13102" s="9" t="e">
        <f t="shared" si="1009"/>
        <v>#DIV/0!</v>
      </c>
    </row>
    <row r="13103" spans="12:17" x14ac:dyDescent="0.25">
      <c r="L13103" s="10" t="str">
        <f>IF(F13103="","",(SUM(F$2:F13103)))</f>
        <v/>
      </c>
      <c r="M13103" s="31">
        <f t="shared" si="1005"/>
        <v>0</v>
      </c>
      <c r="N13103" s="31">
        <f t="shared" si="1006"/>
        <v>0</v>
      </c>
      <c r="O13103" s="17" t="e">
        <f t="shared" si="1007"/>
        <v>#DIV/0!</v>
      </c>
      <c r="P13103" s="31">
        <f t="shared" si="1008"/>
        <v>0</v>
      </c>
      <c r="Q13103" s="9" t="e">
        <f t="shared" si="1009"/>
        <v>#DIV/0!</v>
      </c>
    </row>
    <row r="13104" spans="12:17" x14ac:dyDescent="0.25">
      <c r="L13104" s="10" t="str">
        <f>IF(F13104="","",(SUM(F$2:F13104)))</f>
        <v/>
      </c>
      <c r="M13104" s="31">
        <f t="shared" si="1005"/>
        <v>0</v>
      </c>
      <c r="N13104" s="31">
        <f t="shared" si="1006"/>
        <v>0</v>
      </c>
      <c r="O13104" s="17" t="e">
        <f t="shared" si="1007"/>
        <v>#DIV/0!</v>
      </c>
      <c r="P13104" s="31">
        <f t="shared" si="1008"/>
        <v>0</v>
      </c>
      <c r="Q13104" s="9" t="e">
        <f t="shared" si="1009"/>
        <v>#DIV/0!</v>
      </c>
    </row>
    <row r="13105" spans="12:17" x14ac:dyDescent="0.25">
      <c r="L13105" s="10" t="str">
        <f>IF(F13105="","",(SUM(F$2:F13105)))</f>
        <v/>
      </c>
      <c r="M13105" s="31">
        <f t="shared" si="1005"/>
        <v>0</v>
      </c>
      <c r="N13105" s="31">
        <f t="shared" si="1006"/>
        <v>0</v>
      </c>
      <c r="O13105" s="17" t="e">
        <f t="shared" si="1007"/>
        <v>#DIV/0!</v>
      </c>
      <c r="P13105" s="31">
        <f t="shared" si="1008"/>
        <v>0</v>
      </c>
      <c r="Q13105" s="9" t="e">
        <f t="shared" si="1009"/>
        <v>#DIV/0!</v>
      </c>
    </row>
    <row r="13106" spans="12:17" x14ac:dyDescent="0.25">
      <c r="L13106" s="10" t="str">
        <f>IF(F13106="","",(SUM(F$2:F13106)))</f>
        <v/>
      </c>
      <c r="M13106" s="31">
        <f t="shared" si="1005"/>
        <v>0</v>
      </c>
      <c r="N13106" s="31">
        <f t="shared" si="1006"/>
        <v>0</v>
      </c>
      <c r="O13106" s="17" t="e">
        <f t="shared" si="1007"/>
        <v>#DIV/0!</v>
      </c>
      <c r="P13106" s="31">
        <f t="shared" si="1008"/>
        <v>0</v>
      </c>
      <c r="Q13106" s="9" t="e">
        <f t="shared" si="1009"/>
        <v>#DIV/0!</v>
      </c>
    </row>
    <row r="13107" spans="12:17" x14ac:dyDescent="0.25">
      <c r="L13107" s="10" t="str">
        <f>IF(F13107="","",(SUM(F$2:F13107)))</f>
        <v/>
      </c>
      <c r="M13107" s="31">
        <f t="shared" si="1005"/>
        <v>0</v>
      </c>
      <c r="N13107" s="31">
        <f t="shared" si="1006"/>
        <v>0</v>
      </c>
      <c r="O13107" s="17" t="e">
        <f t="shared" si="1007"/>
        <v>#DIV/0!</v>
      </c>
      <c r="P13107" s="31">
        <f t="shared" si="1008"/>
        <v>0</v>
      </c>
      <c r="Q13107" s="9" t="e">
        <f t="shared" si="1009"/>
        <v>#DIV/0!</v>
      </c>
    </row>
    <row r="13108" spans="12:17" x14ac:dyDescent="0.25">
      <c r="L13108" s="10" t="str">
        <f>IF(F13108="","",(SUM(F$2:F13108)))</f>
        <v/>
      </c>
      <c r="M13108" s="31">
        <f t="shared" si="1005"/>
        <v>0</v>
      </c>
      <c r="N13108" s="31">
        <f t="shared" si="1006"/>
        <v>0</v>
      </c>
      <c r="O13108" s="17" t="e">
        <f t="shared" si="1007"/>
        <v>#DIV/0!</v>
      </c>
      <c r="P13108" s="31">
        <f t="shared" si="1008"/>
        <v>0</v>
      </c>
      <c r="Q13108" s="9" t="e">
        <f t="shared" si="1009"/>
        <v>#DIV/0!</v>
      </c>
    </row>
    <row r="13109" spans="12:17" x14ac:dyDescent="0.25">
      <c r="L13109" s="10" t="str">
        <f>IF(F13109="","",(SUM(F$2:F13109)))</f>
        <v/>
      </c>
      <c r="M13109" s="31">
        <f t="shared" si="1005"/>
        <v>0</v>
      </c>
      <c r="N13109" s="31">
        <f t="shared" si="1006"/>
        <v>0</v>
      </c>
      <c r="O13109" s="17" t="e">
        <f t="shared" si="1007"/>
        <v>#DIV/0!</v>
      </c>
      <c r="P13109" s="31">
        <f t="shared" si="1008"/>
        <v>0</v>
      </c>
      <c r="Q13109" s="9" t="e">
        <f t="shared" si="1009"/>
        <v>#DIV/0!</v>
      </c>
    </row>
    <row r="13110" spans="12:17" x14ac:dyDescent="0.25">
      <c r="L13110" s="10" t="str">
        <f>IF(F13110="","",(SUM(F$2:F13110)))</f>
        <v/>
      </c>
      <c r="M13110" s="31">
        <f t="shared" si="1005"/>
        <v>0</v>
      </c>
      <c r="N13110" s="31">
        <f t="shared" si="1006"/>
        <v>0</v>
      </c>
      <c r="O13110" s="17" t="e">
        <f t="shared" si="1007"/>
        <v>#DIV/0!</v>
      </c>
      <c r="P13110" s="31">
        <f t="shared" si="1008"/>
        <v>0</v>
      </c>
      <c r="Q13110" s="9" t="e">
        <f t="shared" si="1009"/>
        <v>#DIV/0!</v>
      </c>
    </row>
    <row r="13111" spans="12:17" x14ac:dyDescent="0.25">
      <c r="L13111" s="10" t="str">
        <f>IF(F13111="","",(SUM(F$2:F13111)))</f>
        <v/>
      </c>
      <c r="M13111" s="31">
        <f t="shared" si="1005"/>
        <v>0</v>
      </c>
      <c r="N13111" s="31">
        <f t="shared" si="1006"/>
        <v>0</v>
      </c>
      <c r="O13111" s="17" t="e">
        <f t="shared" si="1007"/>
        <v>#DIV/0!</v>
      </c>
      <c r="P13111" s="31">
        <f t="shared" si="1008"/>
        <v>0</v>
      </c>
      <c r="Q13111" s="9" t="e">
        <f t="shared" si="1009"/>
        <v>#DIV/0!</v>
      </c>
    </row>
    <row r="13112" spans="12:17" x14ac:dyDescent="0.25">
      <c r="L13112" s="10" t="str">
        <f>IF(F13112="","",(SUM(F$2:F13112)))</f>
        <v/>
      </c>
      <c r="M13112" s="31">
        <f t="shared" si="1005"/>
        <v>0</v>
      </c>
      <c r="N13112" s="31">
        <f t="shared" si="1006"/>
        <v>0</v>
      </c>
      <c r="O13112" s="17" t="e">
        <f t="shared" si="1007"/>
        <v>#DIV/0!</v>
      </c>
      <c r="P13112" s="31">
        <f t="shared" si="1008"/>
        <v>0</v>
      </c>
      <c r="Q13112" s="9" t="e">
        <f t="shared" si="1009"/>
        <v>#DIV/0!</v>
      </c>
    </row>
    <row r="13113" spans="12:17" x14ac:dyDescent="0.25">
      <c r="L13113" s="10" t="str">
        <f>IF(F13113="","",(SUM(F$2:F13113)))</f>
        <v/>
      </c>
      <c r="M13113" s="31">
        <f t="shared" si="1005"/>
        <v>0</v>
      </c>
      <c r="N13113" s="31">
        <f t="shared" si="1006"/>
        <v>0</v>
      </c>
      <c r="O13113" s="17" t="e">
        <f t="shared" si="1007"/>
        <v>#DIV/0!</v>
      </c>
      <c r="P13113" s="31">
        <f t="shared" si="1008"/>
        <v>0</v>
      </c>
      <c r="Q13113" s="9" t="e">
        <f t="shared" si="1009"/>
        <v>#DIV/0!</v>
      </c>
    </row>
    <row r="13114" spans="12:17" x14ac:dyDescent="0.25">
      <c r="L13114" s="10" t="str">
        <f>IF(F13114="","",(SUM(F$2:F13114)))</f>
        <v/>
      </c>
      <c r="M13114" s="31">
        <f t="shared" si="1005"/>
        <v>0</v>
      </c>
      <c r="N13114" s="31">
        <f t="shared" si="1006"/>
        <v>0</v>
      </c>
      <c r="O13114" s="17" t="e">
        <f t="shared" si="1007"/>
        <v>#DIV/0!</v>
      </c>
      <c r="P13114" s="31">
        <f t="shared" si="1008"/>
        <v>0</v>
      </c>
      <c r="Q13114" s="9" t="e">
        <f t="shared" si="1009"/>
        <v>#DIV/0!</v>
      </c>
    </row>
    <row r="13115" spans="12:17" x14ac:dyDescent="0.25">
      <c r="L13115" s="10" t="str">
        <f>IF(F13115="","",(SUM(F$2:F13115)))</f>
        <v/>
      </c>
      <c r="M13115" s="31">
        <f t="shared" si="1005"/>
        <v>0</v>
      </c>
      <c r="N13115" s="31">
        <f t="shared" si="1006"/>
        <v>0</v>
      </c>
      <c r="O13115" s="17" t="e">
        <f t="shared" si="1007"/>
        <v>#DIV/0!</v>
      </c>
      <c r="P13115" s="31">
        <f t="shared" si="1008"/>
        <v>0</v>
      </c>
      <c r="Q13115" s="9" t="e">
        <f t="shared" si="1009"/>
        <v>#DIV/0!</v>
      </c>
    </row>
    <row r="13116" spans="12:17" x14ac:dyDescent="0.25">
      <c r="L13116" s="10" t="str">
        <f>IF(F13116="","",(SUM(F$2:F13116)))</f>
        <v/>
      </c>
      <c r="M13116" s="31">
        <f t="shared" si="1005"/>
        <v>0</v>
      </c>
      <c r="N13116" s="31">
        <f t="shared" si="1006"/>
        <v>0</v>
      </c>
      <c r="O13116" s="17" t="e">
        <f t="shared" si="1007"/>
        <v>#DIV/0!</v>
      </c>
      <c r="P13116" s="31">
        <f t="shared" si="1008"/>
        <v>0</v>
      </c>
      <c r="Q13116" s="9" t="e">
        <f t="shared" si="1009"/>
        <v>#DIV/0!</v>
      </c>
    </row>
    <row r="13117" spans="12:17" x14ac:dyDescent="0.25">
      <c r="L13117" s="10" t="str">
        <f>IF(F13117="","",(SUM(F$2:F13117)))</f>
        <v/>
      </c>
      <c r="M13117" s="31">
        <f t="shared" si="1005"/>
        <v>0</v>
      </c>
      <c r="N13117" s="31">
        <f t="shared" si="1006"/>
        <v>0</v>
      </c>
      <c r="O13117" s="17" t="e">
        <f t="shared" si="1007"/>
        <v>#DIV/0!</v>
      </c>
      <c r="P13117" s="31">
        <f t="shared" si="1008"/>
        <v>0</v>
      </c>
      <c r="Q13117" s="9" t="e">
        <f t="shared" si="1009"/>
        <v>#DIV/0!</v>
      </c>
    </row>
    <row r="13118" spans="12:17" x14ac:dyDescent="0.25">
      <c r="L13118" s="10" t="str">
        <f>IF(F13118="","",(SUM(F$2:F13118)))</f>
        <v/>
      </c>
      <c r="M13118" s="31">
        <f t="shared" si="1005"/>
        <v>0</v>
      </c>
      <c r="N13118" s="31">
        <f t="shared" si="1006"/>
        <v>0</v>
      </c>
      <c r="O13118" s="17" t="e">
        <f t="shared" si="1007"/>
        <v>#DIV/0!</v>
      </c>
      <c r="P13118" s="31">
        <f t="shared" si="1008"/>
        <v>0</v>
      </c>
      <c r="Q13118" s="9" t="e">
        <f t="shared" si="1009"/>
        <v>#DIV/0!</v>
      </c>
    </row>
    <row r="13119" spans="12:17" x14ac:dyDescent="0.25">
      <c r="L13119" s="10" t="str">
        <f>IF(F13119="","",(SUM(F$2:F13119)))</f>
        <v/>
      </c>
      <c r="M13119" s="31">
        <f t="shared" si="1005"/>
        <v>0</v>
      </c>
      <c r="N13119" s="31">
        <f t="shared" si="1006"/>
        <v>0</v>
      </c>
      <c r="O13119" s="17" t="e">
        <f t="shared" si="1007"/>
        <v>#DIV/0!</v>
      </c>
      <c r="P13119" s="31">
        <f t="shared" si="1008"/>
        <v>0</v>
      </c>
      <c r="Q13119" s="9" t="e">
        <f t="shared" si="1009"/>
        <v>#DIV/0!</v>
      </c>
    </row>
    <row r="13120" spans="12:17" x14ac:dyDescent="0.25">
      <c r="L13120" s="10" t="str">
        <f>IF(F13120="","",(SUM(F$2:F13120)))</f>
        <v/>
      </c>
      <c r="M13120" s="31">
        <f t="shared" si="1005"/>
        <v>0</v>
      </c>
      <c r="N13120" s="31">
        <f t="shared" si="1006"/>
        <v>0</v>
      </c>
      <c r="O13120" s="17" t="e">
        <f t="shared" si="1007"/>
        <v>#DIV/0!</v>
      </c>
      <c r="P13120" s="31">
        <f t="shared" si="1008"/>
        <v>0</v>
      </c>
      <c r="Q13120" s="9" t="e">
        <f t="shared" si="1009"/>
        <v>#DIV/0!</v>
      </c>
    </row>
    <row r="13121" spans="12:17" x14ac:dyDescent="0.25">
      <c r="L13121" s="10" t="str">
        <f>IF(F13121="","",(SUM(F$2:F13121)))</f>
        <v/>
      </c>
      <c r="M13121" s="31">
        <f t="shared" si="1005"/>
        <v>0</v>
      </c>
      <c r="N13121" s="31">
        <f t="shared" si="1006"/>
        <v>0</v>
      </c>
      <c r="O13121" s="17" t="e">
        <f t="shared" si="1007"/>
        <v>#DIV/0!</v>
      </c>
      <c r="P13121" s="31">
        <f t="shared" si="1008"/>
        <v>0</v>
      </c>
      <c r="Q13121" s="9" t="e">
        <f t="shared" si="1009"/>
        <v>#DIV/0!</v>
      </c>
    </row>
    <row r="13122" spans="12:17" x14ac:dyDescent="0.25">
      <c r="L13122" s="10" t="str">
        <f>IF(F13122="","",(SUM(F$2:F13122)))</f>
        <v/>
      </c>
      <c r="M13122" s="31">
        <f t="shared" si="1005"/>
        <v>0</v>
      </c>
      <c r="N13122" s="31">
        <f t="shared" si="1006"/>
        <v>0</v>
      </c>
      <c r="O13122" s="17" t="e">
        <f t="shared" si="1007"/>
        <v>#DIV/0!</v>
      </c>
      <c r="P13122" s="31">
        <f t="shared" si="1008"/>
        <v>0</v>
      </c>
      <c r="Q13122" s="9" t="e">
        <f t="shared" si="1009"/>
        <v>#DIV/0!</v>
      </c>
    </row>
    <row r="13123" spans="12:17" x14ac:dyDescent="0.25">
      <c r="L13123" s="10" t="str">
        <f>IF(F13123="","",(SUM(F$2:F13123)))</f>
        <v/>
      </c>
      <c r="M13123" s="31">
        <f t="shared" si="1005"/>
        <v>0</v>
      </c>
      <c r="N13123" s="31">
        <f t="shared" si="1006"/>
        <v>0</v>
      </c>
      <c r="O13123" s="17" t="e">
        <f t="shared" si="1007"/>
        <v>#DIV/0!</v>
      </c>
      <c r="P13123" s="31">
        <f t="shared" si="1008"/>
        <v>0</v>
      </c>
      <c r="Q13123" s="9" t="e">
        <f t="shared" si="1009"/>
        <v>#DIV/0!</v>
      </c>
    </row>
    <row r="13124" spans="12:17" x14ac:dyDescent="0.25">
      <c r="L13124" s="10" t="str">
        <f>IF(F13124="","",(SUM(F$2:F13124)))</f>
        <v/>
      </c>
      <c r="M13124" s="31">
        <f t="shared" si="1005"/>
        <v>0</v>
      </c>
      <c r="N13124" s="31">
        <f t="shared" si="1006"/>
        <v>0</v>
      </c>
      <c r="O13124" s="17" t="e">
        <f t="shared" si="1007"/>
        <v>#DIV/0!</v>
      </c>
      <c r="P13124" s="31">
        <f t="shared" si="1008"/>
        <v>0</v>
      </c>
      <c r="Q13124" s="9" t="e">
        <f t="shared" si="1009"/>
        <v>#DIV/0!</v>
      </c>
    </row>
    <row r="13125" spans="12:17" x14ac:dyDescent="0.25">
      <c r="L13125" s="10" t="str">
        <f>IF(F13125="","",(SUM(F$2:F13125)))</f>
        <v/>
      </c>
      <c r="M13125" s="31">
        <f t="shared" si="1005"/>
        <v>0</v>
      </c>
      <c r="N13125" s="31">
        <f t="shared" si="1006"/>
        <v>0</v>
      </c>
      <c r="O13125" s="17" t="e">
        <f t="shared" si="1007"/>
        <v>#DIV/0!</v>
      </c>
      <c r="P13125" s="31">
        <f t="shared" si="1008"/>
        <v>0</v>
      </c>
      <c r="Q13125" s="9" t="e">
        <f t="shared" si="1009"/>
        <v>#DIV/0!</v>
      </c>
    </row>
    <row r="13126" spans="12:17" x14ac:dyDescent="0.25">
      <c r="L13126" s="10" t="str">
        <f>IF(F13126="","",(SUM(F$2:F13126)))</f>
        <v/>
      </c>
      <c r="M13126" s="31">
        <f t="shared" si="1005"/>
        <v>0</v>
      </c>
      <c r="N13126" s="31">
        <f t="shared" si="1006"/>
        <v>0</v>
      </c>
      <c r="O13126" s="17" t="e">
        <f t="shared" si="1007"/>
        <v>#DIV/0!</v>
      </c>
      <c r="P13126" s="31">
        <f t="shared" si="1008"/>
        <v>0</v>
      </c>
      <c r="Q13126" s="9" t="e">
        <f t="shared" si="1009"/>
        <v>#DIV/0!</v>
      </c>
    </row>
    <row r="13127" spans="12:17" x14ac:dyDescent="0.25">
      <c r="L13127" s="10" t="str">
        <f>IF(F13127="","",(SUM(F$2:F13127)))</f>
        <v/>
      </c>
      <c r="M13127" s="31">
        <f t="shared" si="1005"/>
        <v>0</v>
      </c>
      <c r="N13127" s="31">
        <f t="shared" si="1006"/>
        <v>0</v>
      </c>
      <c r="O13127" s="17" t="e">
        <f t="shared" si="1007"/>
        <v>#DIV/0!</v>
      </c>
      <c r="P13127" s="31">
        <f t="shared" si="1008"/>
        <v>0</v>
      </c>
      <c r="Q13127" s="9" t="e">
        <f t="shared" si="1009"/>
        <v>#DIV/0!</v>
      </c>
    </row>
    <row r="13128" spans="12:17" x14ac:dyDescent="0.25">
      <c r="L13128" s="10" t="str">
        <f>IF(F13128="","",(SUM(F$2:F13128)))</f>
        <v/>
      </c>
      <c r="M13128" s="31">
        <f t="shared" si="1005"/>
        <v>0</v>
      </c>
      <c r="N13128" s="31">
        <f t="shared" si="1006"/>
        <v>0</v>
      </c>
      <c r="O13128" s="17" t="e">
        <f t="shared" si="1007"/>
        <v>#DIV/0!</v>
      </c>
      <c r="P13128" s="31">
        <f t="shared" si="1008"/>
        <v>0</v>
      </c>
      <c r="Q13128" s="9" t="e">
        <f t="shared" si="1009"/>
        <v>#DIV/0!</v>
      </c>
    </row>
    <row r="13129" spans="12:17" x14ac:dyDescent="0.25">
      <c r="L13129" s="10" t="str">
        <f>IF(F13129="","",(SUM(F$2:F13129)))</f>
        <v/>
      </c>
      <c r="M13129" s="31">
        <f t="shared" si="1005"/>
        <v>0</v>
      </c>
      <c r="N13129" s="31">
        <f t="shared" si="1006"/>
        <v>0</v>
      </c>
      <c r="O13129" s="17" t="e">
        <f t="shared" si="1007"/>
        <v>#DIV/0!</v>
      </c>
      <c r="P13129" s="31">
        <f t="shared" si="1008"/>
        <v>0</v>
      </c>
      <c r="Q13129" s="9" t="e">
        <f t="shared" si="1009"/>
        <v>#DIV/0!</v>
      </c>
    </row>
    <row r="13130" spans="12:17" x14ac:dyDescent="0.25">
      <c r="L13130" s="10" t="str">
        <f>IF(F13130="","",(SUM(F$2:F13130)))</f>
        <v/>
      </c>
      <c r="M13130" s="31">
        <f t="shared" ref="M13130:M13193" si="1010">IF(B$201="","",(COUNTIF($B12931:$B13130, "Tournament Pool Tournament Registration") - COUNTIF($B12931:$B13130, "Tournament Pool Registration (inc. Fee)")))</f>
        <v>0</v>
      </c>
      <c r="N13130" s="31">
        <f t="shared" ref="N13130:N13193" si="1011">IF(B$201="","",(COUNTIF($B12931:$B13130, "Tournament Pool Tournament Registration")))</f>
        <v>0</v>
      </c>
      <c r="O13130" s="17" t="e">
        <f t="shared" ref="O13130:O13193" si="1012">IF(B$201="","",(M13130/N13130))</f>
        <v>#DIV/0!</v>
      </c>
      <c r="P13130" s="31">
        <f t="shared" ref="P13130:P13193" si="1013">IF(B$201="","",(COUNTIF($B12931:$B13130, "Tournament Pool Tournament KO Award")))</f>
        <v>0</v>
      </c>
      <c r="Q13130" s="9" t="e">
        <f t="shared" ref="Q13130:Q13193" si="1014">IF(B$201="","",(P13130/N13130))</f>
        <v>#DIV/0!</v>
      </c>
    </row>
    <row r="13131" spans="12:17" x14ac:dyDescent="0.25">
      <c r="L13131" s="10" t="str">
        <f>IF(F13131="","",(SUM(F$2:F13131)))</f>
        <v/>
      </c>
      <c r="M13131" s="31">
        <f t="shared" si="1010"/>
        <v>0</v>
      </c>
      <c r="N13131" s="31">
        <f t="shared" si="1011"/>
        <v>0</v>
      </c>
      <c r="O13131" s="17" t="e">
        <f t="shared" si="1012"/>
        <v>#DIV/0!</v>
      </c>
      <c r="P13131" s="31">
        <f t="shared" si="1013"/>
        <v>0</v>
      </c>
      <c r="Q13131" s="9" t="e">
        <f t="shared" si="1014"/>
        <v>#DIV/0!</v>
      </c>
    </row>
    <row r="13132" spans="12:17" x14ac:dyDescent="0.25">
      <c r="L13132" s="10" t="str">
        <f>IF(F13132="","",(SUM(F$2:F13132)))</f>
        <v/>
      </c>
      <c r="M13132" s="31">
        <f t="shared" si="1010"/>
        <v>0</v>
      </c>
      <c r="N13132" s="31">
        <f t="shared" si="1011"/>
        <v>0</v>
      </c>
      <c r="O13132" s="17" t="e">
        <f t="shared" si="1012"/>
        <v>#DIV/0!</v>
      </c>
      <c r="P13132" s="31">
        <f t="shared" si="1013"/>
        <v>0</v>
      </c>
      <c r="Q13132" s="9" t="e">
        <f t="shared" si="1014"/>
        <v>#DIV/0!</v>
      </c>
    </row>
    <row r="13133" spans="12:17" x14ac:dyDescent="0.25">
      <c r="L13133" s="10" t="str">
        <f>IF(F13133="","",(SUM(F$2:F13133)))</f>
        <v/>
      </c>
      <c r="M13133" s="31">
        <f t="shared" si="1010"/>
        <v>0</v>
      </c>
      <c r="N13133" s="31">
        <f t="shared" si="1011"/>
        <v>0</v>
      </c>
      <c r="O13133" s="17" t="e">
        <f t="shared" si="1012"/>
        <v>#DIV/0!</v>
      </c>
      <c r="P13133" s="31">
        <f t="shared" si="1013"/>
        <v>0</v>
      </c>
      <c r="Q13133" s="9" t="e">
        <f t="shared" si="1014"/>
        <v>#DIV/0!</v>
      </c>
    </row>
    <row r="13134" spans="12:17" x14ac:dyDescent="0.25">
      <c r="L13134" s="10" t="str">
        <f>IF(F13134="","",(SUM(F$2:F13134)))</f>
        <v/>
      </c>
      <c r="M13134" s="31">
        <f t="shared" si="1010"/>
        <v>0</v>
      </c>
      <c r="N13134" s="31">
        <f t="shared" si="1011"/>
        <v>0</v>
      </c>
      <c r="O13134" s="17" t="e">
        <f t="shared" si="1012"/>
        <v>#DIV/0!</v>
      </c>
      <c r="P13134" s="31">
        <f t="shared" si="1013"/>
        <v>0</v>
      </c>
      <c r="Q13134" s="9" t="e">
        <f t="shared" si="1014"/>
        <v>#DIV/0!</v>
      </c>
    </row>
    <row r="13135" spans="12:17" x14ac:dyDescent="0.25">
      <c r="L13135" s="10" t="str">
        <f>IF(F13135="","",(SUM(F$2:F13135)))</f>
        <v/>
      </c>
      <c r="M13135" s="31">
        <f t="shared" si="1010"/>
        <v>0</v>
      </c>
      <c r="N13135" s="31">
        <f t="shared" si="1011"/>
        <v>0</v>
      </c>
      <c r="O13135" s="17" t="e">
        <f t="shared" si="1012"/>
        <v>#DIV/0!</v>
      </c>
      <c r="P13135" s="31">
        <f t="shared" si="1013"/>
        <v>0</v>
      </c>
      <c r="Q13135" s="9" t="e">
        <f t="shared" si="1014"/>
        <v>#DIV/0!</v>
      </c>
    </row>
    <row r="13136" spans="12:17" x14ac:dyDescent="0.25">
      <c r="L13136" s="10" t="str">
        <f>IF(F13136="","",(SUM(F$2:F13136)))</f>
        <v/>
      </c>
      <c r="M13136" s="31">
        <f t="shared" si="1010"/>
        <v>0</v>
      </c>
      <c r="N13136" s="31">
        <f t="shared" si="1011"/>
        <v>0</v>
      </c>
      <c r="O13136" s="17" t="e">
        <f t="shared" si="1012"/>
        <v>#DIV/0!</v>
      </c>
      <c r="P13136" s="31">
        <f t="shared" si="1013"/>
        <v>0</v>
      </c>
      <c r="Q13136" s="9" t="e">
        <f t="shared" si="1014"/>
        <v>#DIV/0!</v>
      </c>
    </row>
    <row r="13137" spans="12:17" x14ac:dyDescent="0.25">
      <c r="L13137" s="10" t="str">
        <f>IF(F13137="","",(SUM(F$2:F13137)))</f>
        <v/>
      </c>
      <c r="M13137" s="31">
        <f t="shared" si="1010"/>
        <v>0</v>
      </c>
      <c r="N13137" s="31">
        <f t="shared" si="1011"/>
        <v>0</v>
      </c>
      <c r="O13137" s="17" t="e">
        <f t="shared" si="1012"/>
        <v>#DIV/0!</v>
      </c>
      <c r="P13137" s="31">
        <f t="shared" si="1013"/>
        <v>0</v>
      </c>
      <c r="Q13137" s="9" t="e">
        <f t="shared" si="1014"/>
        <v>#DIV/0!</v>
      </c>
    </row>
    <row r="13138" spans="12:17" x14ac:dyDescent="0.25">
      <c r="L13138" s="10" t="str">
        <f>IF(F13138="","",(SUM(F$2:F13138)))</f>
        <v/>
      </c>
      <c r="M13138" s="31">
        <f t="shared" si="1010"/>
        <v>0</v>
      </c>
      <c r="N13138" s="31">
        <f t="shared" si="1011"/>
        <v>0</v>
      </c>
      <c r="O13138" s="17" t="e">
        <f t="shared" si="1012"/>
        <v>#DIV/0!</v>
      </c>
      <c r="P13138" s="31">
        <f t="shared" si="1013"/>
        <v>0</v>
      </c>
      <c r="Q13138" s="9" t="e">
        <f t="shared" si="1014"/>
        <v>#DIV/0!</v>
      </c>
    </row>
    <row r="13139" spans="12:17" x14ac:dyDescent="0.25">
      <c r="L13139" s="10" t="str">
        <f>IF(F13139="","",(SUM(F$2:F13139)))</f>
        <v/>
      </c>
      <c r="M13139" s="31">
        <f t="shared" si="1010"/>
        <v>0</v>
      </c>
      <c r="N13139" s="31">
        <f t="shared" si="1011"/>
        <v>0</v>
      </c>
      <c r="O13139" s="17" t="e">
        <f t="shared" si="1012"/>
        <v>#DIV/0!</v>
      </c>
      <c r="P13139" s="31">
        <f t="shared" si="1013"/>
        <v>0</v>
      </c>
      <c r="Q13139" s="9" t="e">
        <f t="shared" si="1014"/>
        <v>#DIV/0!</v>
      </c>
    </row>
    <row r="13140" spans="12:17" x14ac:dyDescent="0.25">
      <c r="L13140" s="10" t="str">
        <f>IF(F13140="","",(SUM(F$2:F13140)))</f>
        <v/>
      </c>
      <c r="M13140" s="31">
        <f t="shared" si="1010"/>
        <v>0</v>
      </c>
      <c r="N13140" s="31">
        <f t="shared" si="1011"/>
        <v>0</v>
      </c>
      <c r="O13140" s="17" t="e">
        <f t="shared" si="1012"/>
        <v>#DIV/0!</v>
      </c>
      <c r="P13140" s="31">
        <f t="shared" si="1013"/>
        <v>0</v>
      </c>
      <c r="Q13140" s="9" t="e">
        <f t="shared" si="1014"/>
        <v>#DIV/0!</v>
      </c>
    </row>
    <row r="13141" spans="12:17" x14ac:dyDescent="0.25">
      <c r="L13141" s="10" t="str">
        <f>IF(F13141="","",(SUM(F$2:F13141)))</f>
        <v/>
      </c>
      <c r="M13141" s="31">
        <f t="shared" si="1010"/>
        <v>0</v>
      </c>
      <c r="N13141" s="31">
        <f t="shared" si="1011"/>
        <v>0</v>
      </c>
      <c r="O13141" s="17" t="e">
        <f t="shared" si="1012"/>
        <v>#DIV/0!</v>
      </c>
      <c r="P13141" s="31">
        <f t="shared" si="1013"/>
        <v>0</v>
      </c>
      <c r="Q13141" s="9" t="e">
        <f t="shared" si="1014"/>
        <v>#DIV/0!</v>
      </c>
    </row>
    <row r="13142" spans="12:17" x14ac:dyDescent="0.25">
      <c r="L13142" s="10" t="str">
        <f>IF(F13142="","",(SUM(F$2:F13142)))</f>
        <v/>
      </c>
      <c r="M13142" s="31">
        <f t="shared" si="1010"/>
        <v>0</v>
      </c>
      <c r="N13142" s="31">
        <f t="shared" si="1011"/>
        <v>0</v>
      </c>
      <c r="O13142" s="17" t="e">
        <f t="shared" si="1012"/>
        <v>#DIV/0!</v>
      </c>
      <c r="P13142" s="31">
        <f t="shared" si="1013"/>
        <v>0</v>
      </c>
      <c r="Q13142" s="9" t="e">
        <f t="shared" si="1014"/>
        <v>#DIV/0!</v>
      </c>
    </row>
    <row r="13143" spans="12:17" x14ac:dyDescent="0.25">
      <c r="L13143" s="10" t="str">
        <f>IF(F13143="","",(SUM(F$2:F13143)))</f>
        <v/>
      </c>
      <c r="M13143" s="31">
        <f t="shared" si="1010"/>
        <v>0</v>
      </c>
      <c r="N13143" s="31">
        <f t="shared" si="1011"/>
        <v>0</v>
      </c>
      <c r="O13143" s="17" t="e">
        <f t="shared" si="1012"/>
        <v>#DIV/0!</v>
      </c>
      <c r="P13143" s="31">
        <f t="shared" si="1013"/>
        <v>0</v>
      </c>
      <c r="Q13143" s="9" t="e">
        <f t="shared" si="1014"/>
        <v>#DIV/0!</v>
      </c>
    </row>
    <row r="13144" spans="12:17" x14ac:dyDescent="0.25">
      <c r="L13144" s="10" t="str">
        <f>IF(F13144="","",(SUM(F$2:F13144)))</f>
        <v/>
      </c>
      <c r="M13144" s="31">
        <f t="shared" si="1010"/>
        <v>0</v>
      </c>
      <c r="N13144" s="31">
        <f t="shared" si="1011"/>
        <v>0</v>
      </c>
      <c r="O13144" s="17" t="e">
        <f t="shared" si="1012"/>
        <v>#DIV/0!</v>
      </c>
      <c r="P13144" s="31">
        <f t="shared" si="1013"/>
        <v>0</v>
      </c>
      <c r="Q13144" s="9" t="e">
        <f t="shared" si="1014"/>
        <v>#DIV/0!</v>
      </c>
    </row>
    <row r="13145" spans="12:17" x14ac:dyDescent="0.25">
      <c r="L13145" s="10" t="str">
        <f>IF(F13145="","",(SUM(F$2:F13145)))</f>
        <v/>
      </c>
      <c r="M13145" s="31">
        <f t="shared" si="1010"/>
        <v>0</v>
      </c>
      <c r="N13145" s="31">
        <f t="shared" si="1011"/>
        <v>0</v>
      </c>
      <c r="O13145" s="17" t="e">
        <f t="shared" si="1012"/>
        <v>#DIV/0!</v>
      </c>
      <c r="P13145" s="31">
        <f t="shared" si="1013"/>
        <v>0</v>
      </c>
      <c r="Q13145" s="9" t="e">
        <f t="shared" si="1014"/>
        <v>#DIV/0!</v>
      </c>
    </row>
    <row r="13146" spans="12:17" x14ac:dyDescent="0.25">
      <c r="L13146" s="10" t="str">
        <f>IF(F13146="","",(SUM(F$2:F13146)))</f>
        <v/>
      </c>
      <c r="M13146" s="31">
        <f t="shared" si="1010"/>
        <v>0</v>
      </c>
      <c r="N13146" s="31">
        <f t="shared" si="1011"/>
        <v>0</v>
      </c>
      <c r="O13146" s="17" t="e">
        <f t="shared" si="1012"/>
        <v>#DIV/0!</v>
      </c>
      <c r="P13146" s="31">
        <f t="shared" si="1013"/>
        <v>0</v>
      </c>
      <c r="Q13146" s="9" t="e">
        <f t="shared" si="1014"/>
        <v>#DIV/0!</v>
      </c>
    </row>
    <row r="13147" spans="12:17" x14ac:dyDescent="0.25">
      <c r="L13147" s="10" t="str">
        <f>IF(F13147="","",(SUM(F$2:F13147)))</f>
        <v/>
      </c>
      <c r="M13147" s="31">
        <f t="shared" si="1010"/>
        <v>0</v>
      </c>
      <c r="N13147" s="31">
        <f t="shared" si="1011"/>
        <v>0</v>
      </c>
      <c r="O13147" s="17" t="e">
        <f t="shared" si="1012"/>
        <v>#DIV/0!</v>
      </c>
      <c r="P13147" s="31">
        <f t="shared" si="1013"/>
        <v>0</v>
      </c>
      <c r="Q13147" s="9" t="e">
        <f t="shared" si="1014"/>
        <v>#DIV/0!</v>
      </c>
    </row>
    <row r="13148" spans="12:17" x14ac:dyDescent="0.25">
      <c r="L13148" s="10" t="str">
        <f>IF(F13148="","",(SUM(F$2:F13148)))</f>
        <v/>
      </c>
      <c r="M13148" s="31">
        <f t="shared" si="1010"/>
        <v>0</v>
      </c>
      <c r="N13148" s="31">
        <f t="shared" si="1011"/>
        <v>0</v>
      </c>
      <c r="O13148" s="17" t="e">
        <f t="shared" si="1012"/>
        <v>#DIV/0!</v>
      </c>
      <c r="P13148" s="31">
        <f t="shared" si="1013"/>
        <v>0</v>
      </c>
      <c r="Q13148" s="9" t="e">
        <f t="shared" si="1014"/>
        <v>#DIV/0!</v>
      </c>
    </row>
    <row r="13149" spans="12:17" x14ac:dyDescent="0.25">
      <c r="L13149" s="10" t="str">
        <f>IF(F13149="","",(SUM(F$2:F13149)))</f>
        <v/>
      </c>
      <c r="M13149" s="31">
        <f t="shared" si="1010"/>
        <v>0</v>
      </c>
      <c r="N13149" s="31">
        <f t="shared" si="1011"/>
        <v>0</v>
      </c>
      <c r="O13149" s="17" t="e">
        <f t="shared" si="1012"/>
        <v>#DIV/0!</v>
      </c>
      <c r="P13149" s="31">
        <f t="shared" si="1013"/>
        <v>0</v>
      </c>
      <c r="Q13149" s="9" t="e">
        <f t="shared" si="1014"/>
        <v>#DIV/0!</v>
      </c>
    </row>
    <row r="13150" spans="12:17" x14ac:dyDescent="0.25">
      <c r="L13150" s="10" t="str">
        <f>IF(F13150="","",(SUM(F$2:F13150)))</f>
        <v/>
      </c>
      <c r="M13150" s="31">
        <f t="shared" si="1010"/>
        <v>0</v>
      </c>
      <c r="N13150" s="31">
        <f t="shared" si="1011"/>
        <v>0</v>
      </c>
      <c r="O13150" s="17" t="e">
        <f t="shared" si="1012"/>
        <v>#DIV/0!</v>
      </c>
      <c r="P13150" s="31">
        <f t="shared" si="1013"/>
        <v>0</v>
      </c>
      <c r="Q13150" s="9" t="e">
        <f t="shared" si="1014"/>
        <v>#DIV/0!</v>
      </c>
    </row>
    <row r="13151" spans="12:17" x14ac:dyDescent="0.25">
      <c r="L13151" s="10" t="str">
        <f>IF(F13151="","",(SUM(F$2:F13151)))</f>
        <v/>
      </c>
      <c r="M13151" s="31">
        <f t="shared" si="1010"/>
        <v>0</v>
      </c>
      <c r="N13151" s="31">
        <f t="shared" si="1011"/>
        <v>0</v>
      </c>
      <c r="O13151" s="17" t="e">
        <f t="shared" si="1012"/>
        <v>#DIV/0!</v>
      </c>
      <c r="P13151" s="31">
        <f t="shared" si="1013"/>
        <v>0</v>
      </c>
      <c r="Q13151" s="9" t="e">
        <f t="shared" si="1014"/>
        <v>#DIV/0!</v>
      </c>
    </row>
    <row r="13152" spans="12:17" x14ac:dyDescent="0.25">
      <c r="L13152" s="10" t="str">
        <f>IF(F13152="","",(SUM(F$2:F13152)))</f>
        <v/>
      </c>
      <c r="M13152" s="31">
        <f t="shared" si="1010"/>
        <v>0</v>
      </c>
      <c r="N13152" s="31">
        <f t="shared" si="1011"/>
        <v>0</v>
      </c>
      <c r="O13152" s="17" t="e">
        <f t="shared" si="1012"/>
        <v>#DIV/0!</v>
      </c>
      <c r="P13152" s="31">
        <f t="shared" si="1013"/>
        <v>0</v>
      </c>
      <c r="Q13152" s="9" t="e">
        <f t="shared" si="1014"/>
        <v>#DIV/0!</v>
      </c>
    </row>
    <row r="13153" spans="12:17" x14ac:dyDescent="0.25">
      <c r="L13153" s="10" t="str">
        <f>IF(F13153="","",(SUM(F$2:F13153)))</f>
        <v/>
      </c>
      <c r="M13153" s="31">
        <f t="shared" si="1010"/>
        <v>0</v>
      </c>
      <c r="N13153" s="31">
        <f t="shared" si="1011"/>
        <v>0</v>
      </c>
      <c r="O13153" s="17" t="e">
        <f t="shared" si="1012"/>
        <v>#DIV/0!</v>
      </c>
      <c r="P13153" s="31">
        <f t="shared" si="1013"/>
        <v>0</v>
      </c>
      <c r="Q13153" s="9" t="e">
        <f t="shared" si="1014"/>
        <v>#DIV/0!</v>
      </c>
    </row>
    <row r="13154" spans="12:17" x14ac:dyDescent="0.25">
      <c r="L13154" s="10" t="str">
        <f>IF(F13154="","",(SUM(F$2:F13154)))</f>
        <v/>
      </c>
      <c r="M13154" s="31">
        <f t="shared" si="1010"/>
        <v>0</v>
      </c>
      <c r="N13154" s="31">
        <f t="shared" si="1011"/>
        <v>0</v>
      </c>
      <c r="O13154" s="17" t="e">
        <f t="shared" si="1012"/>
        <v>#DIV/0!</v>
      </c>
      <c r="P13154" s="31">
        <f t="shared" si="1013"/>
        <v>0</v>
      </c>
      <c r="Q13154" s="9" t="e">
        <f t="shared" si="1014"/>
        <v>#DIV/0!</v>
      </c>
    </row>
    <row r="13155" spans="12:17" x14ac:dyDescent="0.25">
      <c r="L13155" s="10" t="str">
        <f>IF(F13155="","",(SUM(F$2:F13155)))</f>
        <v/>
      </c>
      <c r="M13155" s="31">
        <f t="shared" si="1010"/>
        <v>0</v>
      </c>
      <c r="N13155" s="31">
        <f t="shared" si="1011"/>
        <v>0</v>
      </c>
      <c r="O13155" s="17" t="e">
        <f t="shared" si="1012"/>
        <v>#DIV/0!</v>
      </c>
      <c r="P13155" s="31">
        <f t="shared" si="1013"/>
        <v>0</v>
      </c>
      <c r="Q13155" s="9" t="e">
        <f t="shared" si="1014"/>
        <v>#DIV/0!</v>
      </c>
    </row>
    <row r="13156" spans="12:17" x14ac:dyDescent="0.25">
      <c r="L13156" s="10" t="str">
        <f>IF(F13156="","",(SUM(F$2:F13156)))</f>
        <v/>
      </c>
      <c r="M13156" s="31">
        <f t="shared" si="1010"/>
        <v>0</v>
      </c>
      <c r="N13156" s="31">
        <f t="shared" si="1011"/>
        <v>0</v>
      </c>
      <c r="O13156" s="17" t="e">
        <f t="shared" si="1012"/>
        <v>#DIV/0!</v>
      </c>
      <c r="P13156" s="31">
        <f t="shared" si="1013"/>
        <v>0</v>
      </c>
      <c r="Q13156" s="9" t="e">
        <f t="shared" si="1014"/>
        <v>#DIV/0!</v>
      </c>
    </row>
    <row r="13157" spans="12:17" x14ac:dyDescent="0.25">
      <c r="L13157" s="10" t="str">
        <f>IF(F13157="","",(SUM(F$2:F13157)))</f>
        <v/>
      </c>
      <c r="M13157" s="31">
        <f t="shared" si="1010"/>
        <v>0</v>
      </c>
      <c r="N13157" s="31">
        <f t="shared" si="1011"/>
        <v>0</v>
      </c>
      <c r="O13157" s="17" t="e">
        <f t="shared" si="1012"/>
        <v>#DIV/0!</v>
      </c>
      <c r="P13157" s="31">
        <f t="shared" si="1013"/>
        <v>0</v>
      </c>
      <c r="Q13157" s="9" t="e">
        <f t="shared" si="1014"/>
        <v>#DIV/0!</v>
      </c>
    </row>
    <row r="13158" spans="12:17" x14ac:dyDescent="0.25">
      <c r="L13158" s="10" t="str">
        <f>IF(F13158="","",(SUM(F$2:F13158)))</f>
        <v/>
      </c>
      <c r="M13158" s="31">
        <f t="shared" si="1010"/>
        <v>0</v>
      </c>
      <c r="N13158" s="31">
        <f t="shared" si="1011"/>
        <v>0</v>
      </c>
      <c r="O13158" s="17" t="e">
        <f t="shared" si="1012"/>
        <v>#DIV/0!</v>
      </c>
      <c r="P13158" s="31">
        <f t="shared" si="1013"/>
        <v>0</v>
      </c>
      <c r="Q13158" s="9" t="e">
        <f t="shared" si="1014"/>
        <v>#DIV/0!</v>
      </c>
    </row>
    <row r="13159" spans="12:17" x14ac:dyDescent="0.25">
      <c r="L13159" s="10" t="str">
        <f>IF(F13159="","",(SUM(F$2:F13159)))</f>
        <v/>
      </c>
      <c r="M13159" s="31">
        <f t="shared" si="1010"/>
        <v>0</v>
      </c>
      <c r="N13159" s="31">
        <f t="shared" si="1011"/>
        <v>0</v>
      </c>
      <c r="O13159" s="17" t="e">
        <f t="shared" si="1012"/>
        <v>#DIV/0!</v>
      </c>
      <c r="P13159" s="31">
        <f t="shared" si="1013"/>
        <v>0</v>
      </c>
      <c r="Q13159" s="9" t="e">
        <f t="shared" si="1014"/>
        <v>#DIV/0!</v>
      </c>
    </row>
    <row r="13160" spans="12:17" x14ac:dyDescent="0.25">
      <c r="L13160" s="10" t="str">
        <f>IF(F13160="","",(SUM(F$2:F13160)))</f>
        <v/>
      </c>
      <c r="M13160" s="31">
        <f t="shared" si="1010"/>
        <v>0</v>
      </c>
      <c r="N13160" s="31">
        <f t="shared" si="1011"/>
        <v>0</v>
      </c>
      <c r="O13160" s="17" t="e">
        <f t="shared" si="1012"/>
        <v>#DIV/0!</v>
      </c>
      <c r="P13160" s="31">
        <f t="shared" si="1013"/>
        <v>0</v>
      </c>
      <c r="Q13160" s="9" t="e">
        <f t="shared" si="1014"/>
        <v>#DIV/0!</v>
      </c>
    </row>
    <row r="13161" spans="12:17" x14ac:dyDescent="0.25">
      <c r="L13161" s="10" t="str">
        <f>IF(F13161="","",(SUM(F$2:F13161)))</f>
        <v/>
      </c>
      <c r="M13161" s="31">
        <f t="shared" si="1010"/>
        <v>0</v>
      </c>
      <c r="N13161" s="31">
        <f t="shared" si="1011"/>
        <v>0</v>
      </c>
      <c r="O13161" s="17" t="e">
        <f t="shared" si="1012"/>
        <v>#DIV/0!</v>
      </c>
      <c r="P13161" s="31">
        <f t="shared" si="1013"/>
        <v>0</v>
      </c>
      <c r="Q13161" s="9" t="e">
        <f t="shared" si="1014"/>
        <v>#DIV/0!</v>
      </c>
    </row>
    <row r="13162" spans="12:17" x14ac:dyDescent="0.25">
      <c r="L13162" s="10" t="str">
        <f>IF(F13162="","",(SUM(F$2:F13162)))</f>
        <v/>
      </c>
      <c r="M13162" s="31">
        <f t="shared" si="1010"/>
        <v>0</v>
      </c>
      <c r="N13162" s="31">
        <f t="shared" si="1011"/>
        <v>0</v>
      </c>
      <c r="O13162" s="17" t="e">
        <f t="shared" si="1012"/>
        <v>#DIV/0!</v>
      </c>
      <c r="P13162" s="31">
        <f t="shared" si="1013"/>
        <v>0</v>
      </c>
      <c r="Q13162" s="9" t="e">
        <f t="shared" si="1014"/>
        <v>#DIV/0!</v>
      </c>
    </row>
    <row r="13163" spans="12:17" x14ac:dyDescent="0.25">
      <c r="L13163" s="10" t="str">
        <f>IF(F13163="","",(SUM(F$2:F13163)))</f>
        <v/>
      </c>
      <c r="M13163" s="31">
        <f t="shared" si="1010"/>
        <v>0</v>
      </c>
      <c r="N13163" s="31">
        <f t="shared" si="1011"/>
        <v>0</v>
      </c>
      <c r="O13163" s="17" t="e">
        <f t="shared" si="1012"/>
        <v>#DIV/0!</v>
      </c>
      <c r="P13163" s="31">
        <f t="shared" si="1013"/>
        <v>0</v>
      </c>
      <c r="Q13163" s="9" t="e">
        <f t="shared" si="1014"/>
        <v>#DIV/0!</v>
      </c>
    </row>
    <row r="13164" spans="12:17" x14ac:dyDescent="0.25">
      <c r="L13164" s="10" t="str">
        <f>IF(F13164="","",(SUM(F$2:F13164)))</f>
        <v/>
      </c>
      <c r="M13164" s="31">
        <f t="shared" si="1010"/>
        <v>0</v>
      </c>
      <c r="N13164" s="31">
        <f t="shared" si="1011"/>
        <v>0</v>
      </c>
      <c r="O13164" s="17" t="e">
        <f t="shared" si="1012"/>
        <v>#DIV/0!</v>
      </c>
      <c r="P13164" s="31">
        <f t="shared" si="1013"/>
        <v>0</v>
      </c>
      <c r="Q13164" s="9" t="e">
        <f t="shared" si="1014"/>
        <v>#DIV/0!</v>
      </c>
    </row>
    <row r="13165" spans="12:17" x14ac:dyDescent="0.25">
      <c r="L13165" s="10" t="str">
        <f>IF(F13165="","",(SUM(F$2:F13165)))</f>
        <v/>
      </c>
      <c r="M13165" s="31">
        <f t="shared" si="1010"/>
        <v>0</v>
      </c>
      <c r="N13165" s="31">
        <f t="shared" si="1011"/>
        <v>0</v>
      </c>
      <c r="O13165" s="17" t="e">
        <f t="shared" si="1012"/>
        <v>#DIV/0!</v>
      </c>
      <c r="P13165" s="31">
        <f t="shared" si="1013"/>
        <v>0</v>
      </c>
      <c r="Q13165" s="9" t="e">
        <f t="shared" si="1014"/>
        <v>#DIV/0!</v>
      </c>
    </row>
    <row r="13166" spans="12:17" x14ac:dyDescent="0.25">
      <c r="L13166" s="10" t="str">
        <f>IF(F13166="","",(SUM(F$2:F13166)))</f>
        <v/>
      </c>
      <c r="M13166" s="31">
        <f t="shared" si="1010"/>
        <v>0</v>
      </c>
      <c r="N13166" s="31">
        <f t="shared" si="1011"/>
        <v>0</v>
      </c>
      <c r="O13166" s="17" t="e">
        <f t="shared" si="1012"/>
        <v>#DIV/0!</v>
      </c>
      <c r="P13166" s="31">
        <f t="shared" si="1013"/>
        <v>0</v>
      </c>
      <c r="Q13166" s="9" t="e">
        <f t="shared" si="1014"/>
        <v>#DIV/0!</v>
      </c>
    </row>
    <row r="13167" spans="12:17" x14ac:dyDescent="0.25">
      <c r="L13167" s="10" t="str">
        <f>IF(F13167="","",(SUM(F$2:F13167)))</f>
        <v/>
      </c>
      <c r="M13167" s="31">
        <f t="shared" si="1010"/>
        <v>0</v>
      </c>
      <c r="N13167" s="31">
        <f t="shared" si="1011"/>
        <v>0</v>
      </c>
      <c r="O13167" s="17" t="e">
        <f t="shared" si="1012"/>
        <v>#DIV/0!</v>
      </c>
      <c r="P13167" s="31">
        <f t="shared" si="1013"/>
        <v>0</v>
      </c>
      <c r="Q13167" s="9" t="e">
        <f t="shared" si="1014"/>
        <v>#DIV/0!</v>
      </c>
    </row>
    <row r="13168" spans="12:17" x14ac:dyDescent="0.25">
      <c r="L13168" s="10" t="str">
        <f>IF(F13168="","",(SUM(F$2:F13168)))</f>
        <v/>
      </c>
      <c r="M13168" s="31">
        <f t="shared" si="1010"/>
        <v>0</v>
      </c>
      <c r="N13168" s="31">
        <f t="shared" si="1011"/>
        <v>0</v>
      </c>
      <c r="O13168" s="17" t="e">
        <f t="shared" si="1012"/>
        <v>#DIV/0!</v>
      </c>
      <c r="P13168" s="31">
        <f t="shared" si="1013"/>
        <v>0</v>
      </c>
      <c r="Q13168" s="9" t="e">
        <f t="shared" si="1014"/>
        <v>#DIV/0!</v>
      </c>
    </row>
    <row r="13169" spans="12:17" x14ac:dyDescent="0.25">
      <c r="L13169" s="10" t="str">
        <f>IF(F13169="","",(SUM(F$2:F13169)))</f>
        <v/>
      </c>
      <c r="M13169" s="31">
        <f t="shared" si="1010"/>
        <v>0</v>
      </c>
      <c r="N13169" s="31">
        <f t="shared" si="1011"/>
        <v>0</v>
      </c>
      <c r="O13169" s="17" t="e">
        <f t="shared" si="1012"/>
        <v>#DIV/0!</v>
      </c>
      <c r="P13169" s="31">
        <f t="shared" si="1013"/>
        <v>0</v>
      </c>
      <c r="Q13169" s="9" t="e">
        <f t="shared" si="1014"/>
        <v>#DIV/0!</v>
      </c>
    </row>
    <row r="13170" spans="12:17" x14ac:dyDescent="0.25">
      <c r="L13170" s="10" t="str">
        <f>IF(F13170="","",(SUM(F$2:F13170)))</f>
        <v/>
      </c>
      <c r="M13170" s="31">
        <f t="shared" si="1010"/>
        <v>0</v>
      </c>
      <c r="N13170" s="31">
        <f t="shared" si="1011"/>
        <v>0</v>
      </c>
      <c r="O13170" s="17" t="e">
        <f t="shared" si="1012"/>
        <v>#DIV/0!</v>
      </c>
      <c r="P13170" s="31">
        <f t="shared" si="1013"/>
        <v>0</v>
      </c>
      <c r="Q13170" s="9" t="e">
        <f t="shared" si="1014"/>
        <v>#DIV/0!</v>
      </c>
    </row>
    <row r="13171" spans="12:17" x14ac:dyDescent="0.25">
      <c r="L13171" s="10" t="str">
        <f>IF(F13171="","",(SUM(F$2:F13171)))</f>
        <v/>
      </c>
      <c r="M13171" s="31">
        <f t="shared" si="1010"/>
        <v>0</v>
      </c>
      <c r="N13171" s="31">
        <f t="shared" si="1011"/>
        <v>0</v>
      </c>
      <c r="O13171" s="17" t="e">
        <f t="shared" si="1012"/>
        <v>#DIV/0!</v>
      </c>
      <c r="P13171" s="31">
        <f t="shared" si="1013"/>
        <v>0</v>
      </c>
      <c r="Q13171" s="9" t="e">
        <f t="shared" si="1014"/>
        <v>#DIV/0!</v>
      </c>
    </row>
    <row r="13172" spans="12:17" x14ac:dyDescent="0.25">
      <c r="L13172" s="10" t="str">
        <f>IF(F13172="","",(SUM(F$2:F13172)))</f>
        <v/>
      </c>
      <c r="M13172" s="31">
        <f t="shared" si="1010"/>
        <v>0</v>
      </c>
      <c r="N13172" s="31">
        <f t="shared" si="1011"/>
        <v>0</v>
      </c>
      <c r="O13172" s="17" t="e">
        <f t="shared" si="1012"/>
        <v>#DIV/0!</v>
      </c>
      <c r="P13172" s="31">
        <f t="shared" si="1013"/>
        <v>0</v>
      </c>
      <c r="Q13172" s="9" t="e">
        <f t="shared" si="1014"/>
        <v>#DIV/0!</v>
      </c>
    </row>
    <row r="13173" spans="12:17" x14ac:dyDescent="0.25">
      <c r="L13173" s="10" t="str">
        <f>IF(F13173="","",(SUM(F$2:F13173)))</f>
        <v/>
      </c>
      <c r="M13173" s="31">
        <f t="shared" si="1010"/>
        <v>0</v>
      </c>
      <c r="N13173" s="31">
        <f t="shared" si="1011"/>
        <v>0</v>
      </c>
      <c r="O13173" s="17" t="e">
        <f t="shared" si="1012"/>
        <v>#DIV/0!</v>
      </c>
      <c r="P13173" s="31">
        <f t="shared" si="1013"/>
        <v>0</v>
      </c>
      <c r="Q13173" s="9" t="e">
        <f t="shared" si="1014"/>
        <v>#DIV/0!</v>
      </c>
    </row>
    <row r="13174" spans="12:17" x14ac:dyDescent="0.25">
      <c r="L13174" s="10" t="str">
        <f>IF(F13174="","",(SUM(F$2:F13174)))</f>
        <v/>
      </c>
      <c r="M13174" s="31">
        <f t="shared" si="1010"/>
        <v>0</v>
      </c>
      <c r="N13174" s="31">
        <f t="shared" si="1011"/>
        <v>0</v>
      </c>
      <c r="O13174" s="17" t="e">
        <f t="shared" si="1012"/>
        <v>#DIV/0!</v>
      </c>
      <c r="P13174" s="31">
        <f t="shared" si="1013"/>
        <v>0</v>
      </c>
      <c r="Q13174" s="9" t="e">
        <f t="shared" si="1014"/>
        <v>#DIV/0!</v>
      </c>
    </row>
    <row r="13175" spans="12:17" x14ac:dyDescent="0.25">
      <c r="L13175" s="10" t="str">
        <f>IF(F13175="","",(SUM(F$2:F13175)))</f>
        <v/>
      </c>
      <c r="M13175" s="31">
        <f t="shared" si="1010"/>
        <v>0</v>
      </c>
      <c r="N13175" s="31">
        <f t="shared" si="1011"/>
        <v>0</v>
      </c>
      <c r="O13175" s="17" t="e">
        <f t="shared" si="1012"/>
        <v>#DIV/0!</v>
      </c>
      <c r="P13175" s="31">
        <f t="shared" si="1013"/>
        <v>0</v>
      </c>
      <c r="Q13175" s="9" t="e">
        <f t="shared" si="1014"/>
        <v>#DIV/0!</v>
      </c>
    </row>
    <row r="13176" spans="12:17" x14ac:dyDescent="0.25">
      <c r="L13176" s="10" t="str">
        <f>IF(F13176="","",(SUM(F$2:F13176)))</f>
        <v/>
      </c>
      <c r="M13176" s="31">
        <f t="shared" si="1010"/>
        <v>0</v>
      </c>
      <c r="N13176" s="31">
        <f t="shared" si="1011"/>
        <v>0</v>
      </c>
      <c r="O13176" s="17" t="e">
        <f t="shared" si="1012"/>
        <v>#DIV/0!</v>
      </c>
      <c r="P13176" s="31">
        <f t="shared" si="1013"/>
        <v>0</v>
      </c>
      <c r="Q13176" s="9" t="e">
        <f t="shared" si="1014"/>
        <v>#DIV/0!</v>
      </c>
    </row>
    <row r="13177" spans="12:17" x14ac:dyDescent="0.25">
      <c r="L13177" s="10" t="str">
        <f>IF(F13177="","",(SUM(F$2:F13177)))</f>
        <v/>
      </c>
      <c r="M13177" s="31">
        <f t="shared" si="1010"/>
        <v>0</v>
      </c>
      <c r="N13177" s="31">
        <f t="shared" si="1011"/>
        <v>0</v>
      </c>
      <c r="O13177" s="17" t="e">
        <f t="shared" si="1012"/>
        <v>#DIV/0!</v>
      </c>
      <c r="P13177" s="31">
        <f t="shared" si="1013"/>
        <v>0</v>
      </c>
      <c r="Q13177" s="9" t="e">
        <f t="shared" si="1014"/>
        <v>#DIV/0!</v>
      </c>
    </row>
    <row r="13178" spans="12:17" x14ac:dyDescent="0.25">
      <c r="L13178" s="10" t="str">
        <f>IF(F13178="","",(SUM(F$2:F13178)))</f>
        <v/>
      </c>
      <c r="M13178" s="31">
        <f t="shared" si="1010"/>
        <v>0</v>
      </c>
      <c r="N13178" s="31">
        <f t="shared" si="1011"/>
        <v>0</v>
      </c>
      <c r="O13178" s="17" t="e">
        <f t="shared" si="1012"/>
        <v>#DIV/0!</v>
      </c>
      <c r="P13178" s="31">
        <f t="shared" si="1013"/>
        <v>0</v>
      </c>
      <c r="Q13178" s="9" t="e">
        <f t="shared" si="1014"/>
        <v>#DIV/0!</v>
      </c>
    </row>
    <row r="13179" spans="12:17" x14ac:dyDescent="0.25">
      <c r="L13179" s="10" t="str">
        <f>IF(F13179="","",(SUM(F$2:F13179)))</f>
        <v/>
      </c>
      <c r="M13179" s="31">
        <f t="shared" si="1010"/>
        <v>0</v>
      </c>
      <c r="N13179" s="31">
        <f t="shared" si="1011"/>
        <v>0</v>
      </c>
      <c r="O13179" s="17" t="e">
        <f t="shared" si="1012"/>
        <v>#DIV/0!</v>
      </c>
      <c r="P13179" s="31">
        <f t="shared" si="1013"/>
        <v>0</v>
      </c>
      <c r="Q13179" s="9" t="e">
        <f t="shared" si="1014"/>
        <v>#DIV/0!</v>
      </c>
    </row>
    <row r="13180" spans="12:17" x14ac:dyDescent="0.25">
      <c r="L13180" s="10" t="str">
        <f>IF(F13180="","",(SUM(F$2:F13180)))</f>
        <v/>
      </c>
      <c r="M13180" s="31">
        <f t="shared" si="1010"/>
        <v>0</v>
      </c>
      <c r="N13180" s="31">
        <f t="shared" si="1011"/>
        <v>0</v>
      </c>
      <c r="O13180" s="17" t="e">
        <f t="shared" si="1012"/>
        <v>#DIV/0!</v>
      </c>
      <c r="P13180" s="31">
        <f t="shared" si="1013"/>
        <v>0</v>
      </c>
      <c r="Q13180" s="9" t="e">
        <f t="shared" si="1014"/>
        <v>#DIV/0!</v>
      </c>
    </row>
    <row r="13181" spans="12:17" x14ac:dyDescent="0.25">
      <c r="L13181" s="10" t="str">
        <f>IF(F13181="","",(SUM(F$2:F13181)))</f>
        <v/>
      </c>
      <c r="M13181" s="31">
        <f t="shared" si="1010"/>
        <v>0</v>
      </c>
      <c r="N13181" s="31">
        <f t="shared" si="1011"/>
        <v>0</v>
      </c>
      <c r="O13181" s="17" t="e">
        <f t="shared" si="1012"/>
        <v>#DIV/0!</v>
      </c>
      <c r="P13181" s="31">
        <f t="shared" si="1013"/>
        <v>0</v>
      </c>
      <c r="Q13181" s="9" t="e">
        <f t="shared" si="1014"/>
        <v>#DIV/0!</v>
      </c>
    </row>
    <row r="13182" spans="12:17" x14ac:dyDescent="0.25">
      <c r="L13182" s="10" t="str">
        <f>IF(F13182="","",(SUM(F$2:F13182)))</f>
        <v/>
      </c>
      <c r="M13182" s="31">
        <f t="shared" si="1010"/>
        <v>0</v>
      </c>
      <c r="N13182" s="31">
        <f t="shared" si="1011"/>
        <v>0</v>
      </c>
      <c r="O13182" s="17" t="e">
        <f t="shared" si="1012"/>
        <v>#DIV/0!</v>
      </c>
      <c r="P13182" s="31">
        <f t="shared" si="1013"/>
        <v>0</v>
      </c>
      <c r="Q13182" s="9" t="e">
        <f t="shared" si="1014"/>
        <v>#DIV/0!</v>
      </c>
    </row>
    <row r="13183" spans="12:17" x14ac:dyDescent="0.25">
      <c r="L13183" s="10" t="str">
        <f>IF(F13183="","",(SUM(F$2:F13183)))</f>
        <v/>
      </c>
      <c r="M13183" s="31">
        <f t="shared" si="1010"/>
        <v>0</v>
      </c>
      <c r="N13183" s="31">
        <f t="shared" si="1011"/>
        <v>0</v>
      </c>
      <c r="O13183" s="17" t="e">
        <f t="shared" si="1012"/>
        <v>#DIV/0!</v>
      </c>
      <c r="P13183" s="31">
        <f t="shared" si="1013"/>
        <v>0</v>
      </c>
      <c r="Q13183" s="9" t="e">
        <f t="shared" si="1014"/>
        <v>#DIV/0!</v>
      </c>
    </row>
    <row r="13184" spans="12:17" x14ac:dyDescent="0.25">
      <c r="L13184" s="10" t="str">
        <f>IF(F13184="","",(SUM(F$2:F13184)))</f>
        <v/>
      </c>
      <c r="M13184" s="31">
        <f t="shared" si="1010"/>
        <v>0</v>
      </c>
      <c r="N13184" s="31">
        <f t="shared" si="1011"/>
        <v>0</v>
      </c>
      <c r="O13184" s="17" t="e">
        <f t="shared" si="1012"/>
        <v>#DIV/0!</v>
      </c>
      <c r="P13184" s="31">
        <f t="shared" si="1013"/>
        <v>0</v>
      </c>
      <c r="Q13184" s="9" t="e">
        <f t="shared" si="1014"/>
        <v>#DIV/0!</v>
      </c>
    </row>
    <row r="13185" spans="12:17" x14ac:dyDescent="0.25">
      <c r="L13185" s="10" t="str">
        <f>IF(F13185="","",(SUM(F$2:F13185)))</f>
        <v/>
      </c>
      <c r="M13185" s="31">
        <f t="shared" si="1010"/>
        <v>0</v>
      </c>
      <c r="N13185" s="31">
        <f t="shared" si="1011"/>
        <v>0</v>
      </c>
      <c r="O13185" s="17" t="e">
        <f t="shared" si="1012"/>
        <v>#DIV/0!</v>
      </c>
      <c r="P13185" s="31">
        <f t="shared" si="1013"/>
        <v>0</v>
      </c>
      <c r="Q13185" s="9" t="e">
        <f t="shared" si="1014"/>
        <v>#DIV/0!</v>
      </c>
    </row>
    <row r="13186" spans="12:17" x14ac:dyDescent="0.25">
      <c r="L13186" s="10" t="str">
        <f>IF(F13186="","",(SUM(F$2:F13186)))</f>
        <v/>
      </c>
      <c r="M13186" s="31">
        <f t="shared" si="1010"/>
        <v>0</v>
      </c>
      <c r="N13186" s="31">
        <f t="shared" si="1011"/>
        <v>0</v>
      </c>
      <c r="O13186" s="17" t="e">
        <f t="shared" si="1012"/>
        <v>#DIV/0!</v>
      </c>
      <c r="P13186" s="31">
        <f t="shared" si="1013"/>
        <v>0</v>
      </c>
      <c r="Q13186" s="9" t="e">
        <f t="shared" si="1014"/>
        <v>#DIV/0!</v>
      </c>
    </row>
    <row r="13187" spans="12:17" x14ac:dyDescent="0.25">
      <c r="L13187" s="10" t="str">
        <f>IF(F13187="","",(SUM(F$2:F13187)))</f>
        <v/>
      </c>
      <c r="M13187" s="31">
        <f t="shared" si="1010"/>
        <v>0</v>
      </c>
      <c r="N13187" s="31">
        <f t="shared" si="1011"/>
        <v>0</v>
      </c>
      <c r="O13187" s="17" t="e">
        <f t="shared" si="1012"/>
        <v>#DIV/0!</v>
      </c>
      <c r="P13187" s="31">
        <f t="shared" si="1013"/>
        <v>0</v>
      </c>
      <c r="Q13187" s="9" t="e">
        <f t="shared" si="1014"/>
        <v>#DIV/0!</v>
      </c>
    </row>
    <row r="13188" spans="12:17" x14ac:dyDescent="0.25">
      <c r="L13188" s="10" t="str">
        <f>IF(F13188="","",(SUM(F$2:F13188)))</f>
        <v/>
      </c>
      <c r="M13188" s="31">
        <f t="shared" si="1010"/>
        <v>0</v>
      </c>
      <c r="N13188" s="31">
        <f t="shared" si="1011"/>
        <v>0</v>
      </c>
      <c r="O13188" s="17" t="e">
        <f t="shared" si="1012"/>
        <v>#DIV/0!</v>
      </c>
      <c r="P13188" s="31">
        <f t="shared" si="1013"/>
        <v>0</v>
      </c>
      <c r="Q13188" s="9" t="e">
        <f t="shared" si="1014"/>
        <v>#DIV/0!</v>
      </c>
    </row>
    <row r="13189" spans="12:17" x14ac:dyDescent="0.25">
      <c r="L13189" s="10" t="str">
        <f>IF(F13189="","",(SUM(F$2:F13189)))</f>
        <v/>
      </c>
      <c r="M13189" s="31">
        <f t="shared" si="1010"/>
        <v>0</v>
      </c>
      <c r="N13189" s="31">
        <f t="shared" si="1011"/>
        <v>0</v>
      </c>
      <c r="O13189" s="17" t="e">
        <f t="shared" si="1012"/>
        <v>#DIV/0!</v>
      </c>
      <c r="P13189" s="31">
        <f t="shared" si="1013"/>
        <v>0</v>
      </c>
      <c r="Q13189" s="9" t="e">
        <f t="shared" si="1014"/>
        <v>#DIV/0!</v>
      </c>
    </row>
    <row r="13190" spans="12:17" x14ac:dyDescent="0.25">
      <c r="L13190" s="10" t="str">
        <f>IF(F13190="","",(SUM(F$2:F13190)))</f>
        <v/>
      </c>
      <c r="M13190" s="31">
        <f t="shared" si="1010"/>
        <v>0</v>
      </c>
      <c r="N13190" s="31">
        <f t="shared" si="1011"/>
        <v>0</v>
      </c>
      <c r="O13190" s="17" t="e">
        <f t="shared" si="1012"/>
        <v>#DIV/0!</v>
      </c>
      <c r="P13190" s="31">
        <f t="shared" si="1013"/>
        <v>0</v>
      </c>
      <c r="Q13190" s="9" t="e">
        <f t="shared" si="1014"/>
        <v>#DIV/0!</v>
      </c>
    </row>
    <row r="13191" spans="12:17" x14ac:dyDescent="0.25">
      <c r="L13191" s="10" t="str">
        <f>IF(F13191="","",(SUM(F$2:F13191)))</f>
        <v/>
      </c>
      <c r="M13191" s="31">
        <f t="shared" si="1010"/>
        <v>0</v>
      </c>
      <c r="N13191" s="31">
        <f t="shared" si="1011"/>
        <v>0</v>
      </c>
      <c r="O13191" s="17" t="e">
        <f t="shared" si="1012"/>
        <v>#DIV/0!</v>
      </c>
      <c r="P13191" s="31">
        <f t="shared" si="1013"/>
        <v>0</v>
      </c>
      <c r="Q13191" s="9" t="e">
        <f t="shared" si="1014"/>
        <v>#DIV/0!</v>
      </c>
    </row>
    <row r="13192" spans="12:17" x14ac:dyDescent="0.25">
      <c r="L13192" s="10" t="str">
        <f>IF(F13192="","",(SUM(F$2:F13192)))</f>
        <v/>
      </c>
      <c r="M13192" s="31">
        <f t="shared" si="1010"/>
        <v>0</v>
      </c>
      <c r="N13192" s="31">
        <f t="shared" si="1011"/>
        <v>0</v>
      </c>
      <c r="O13192" s="17" t="e">
        <f t="shared" si="1012"/>
        <v>#DIV/0!</v>
      </c>
      <c r="P13192" s="31">
        <f t="shared" si="1013"/>
        <v>0</v>
      </c>
      <c r="Q13192" s="9" t="e">
        <f t="shared" si="1014"/>
        <v>#DIV/0!</v>
      </c>
    </row>
    <row r="13193" spans="12:17" x14ac:dyDescent="0.25">
      <c r="L13193" s="10" t="str">
        <f>IF(F13193="","",(SUM(F$2:F13193)))</f>
        <v/>
      </c>
      <c r="M13193" s="31">
        <f t="shared" si="1010"/>
        <v>0</v>
      </c>
      <c r="N13193" s="31">
        <f t="shared" si="1011"/>
        <v>0</v>
      </c>
      <c r="O13193" s="17" t="e">
        <f t="shared" si="1012"/>
        <v>#DIV/0!</v>
      </c>
      <c r="P13193" s="31">
        <f t="shared" si="1013"/>
        <v>0</v>
      </c>
      <c r="Q13193" s="9" t="e">
        <f t="shared" si="1014"/>
        <v>#DIV/0!</v>
      </c>
    </row>
    <row r="13194" spans="12:17" x14ac:dyDescent="0.25">
      <c r="L13194" s="10" t="str">
        <f>IF(F13194="","",(SUM(F$2:F13194)))</f>
        <v/>
      </c>
      <c r="M13194" s="31">
        <f t="shared" ref="M13194:M13257" si="1015">IF(B$201="","",(COUNTIF($B12995:$B13194, "Tournament Pool Tournament Registration") - COUNTIF($B12995:$B13194, "Tournament Pool Registration (inc. Fee)")))</f>
        <v>0</v>
      </c>
      <c r="N13194" s="31">
        <f t="shared" ref="N13194:N13257" si="1016">IF(B$201="","",(COUNTIF($B12995:$B13194, "Tournament Pool Tournament Registration")))</f>
        <v>0</v>
      </c>
      <c r="O13194" s="17" t="e">
        <f t="shared" ref="O13194:O13257" si="1017">IF(B$201="","",(M13194/N13194))</f>
        <v>#DIV/0!</v>
      </c>
      <c r="P13194" s="31">
        <f t="shared" ref="P13194:P13257" si="1018">IF(B$201="","",(COUNTIF($B12995:$B13194, "Tournament Pool Tournament KO Award")))</f>
        <v>0</v>
      </c>
      <c r="Q13194" s="9" t="e">
        <f t="shared" ref="Q13194:Q13257" si="1019">IF(B$201="","",(P13194/N13194))</f>
        <v>#DIV/0!</v>
      </c>
    </row>
    <row r="13195" spans="12:17" x14ac:dyDescent="0.25">
      <c r="L13195" s="10" t="str">
        <f>IF(F13195="","",(SUM(F$2:F13195)))</f>
        <v/>
      </c>
      <c r="M13195" s="31">
        <f t="shared" si="1015"/>
        <v>0</v>
      </c>
      <c r="N13195" s="31">
        <f t="shared" si="1016"/>
        <v>0</v>
      </c>
      <c r="O13195" s="17" t="e">
        <f t="shared" si="1017"/>
        <v>#DIV/0!</v>
      </c>
      <c r="P13195" s="31">
        <f t="shared" si="1018"/>
        <v>0</v>
      </c>
      <c r="Q13195" s="9" t="e">
        <f t="shared" si="1019"/>
        <v>#DIV/0!</v>
      </c>
    </row>
    <row r="13196" spans="12:17" x14ac:dyDescent="0.25">
      <c r="L13196" s="10" t="str">
        <f>IF(F13196="","",(SUM(F$2:F13196)))</f>
        <v/>
      </c>
      <c r="M13196" s="31">
        <f t="shared" si="1015"/>
        <v>0</v>
      </c>
      <c r="N13196" s="31">
        <f t="shared" si="1016"/>
        <v>0</v>
      </c>
      <c r="O13196" s="17" t="e">
        <f t="shared" si="1017"/>
        <v>#DIV/0!</v>
      </c>
      <c r="P13196" s="31">
        <f t="shared" si="1018"/>
        <v>0</v>
      </c>
      <c r="Q13196" s="9" t="e">
        <f t="shared" si="1019"/>
        <v>#DIV/0!</v>
      </c>
    </row>
    <row r="13197" spans="12:17" x14ac:dyDescent="0.25">
      <c r="L13197" s="10" t="str">
        <f>IF(F13197="","",(SUM(F$2:F13197)))</f>
        <v/>
      </c>
      <c r="M13197" s="31">
        <f t="shared" si="1015"/>
        <v>0</v>
      </c>
      <c r="N13197" s="31">
        <f t="shared" si="1016"/>
        <v>0</v>
      </c>
      <c r="O13197" s="17" t="e">
        <f t="shared" si="1017"/>
        <v>#DIV/0!</v>
      </c>
      <c r="P13197" s="31">
        <f t="shared" si="1018"/>
        <v>0</v>
      </c>
      <c r="Q13197" s="9" t="e">
        <f t="shared" si="1019"/>
        <v>#DIV/0!</v>
      </c>
    </row>
    <row r="13198" spans="12:17" x14ac:dyDescent="0.25">
      <c r="L13198" s="10" t="str">
        <f>IF(F13198="","",(SUM(F$2:F13198)))</f>
        <v/>
      </c>
      <c r="M13198" s="31">
        <f t="shared" si="1015"/>
        <v>0</v>
      </c>
      <c r="N13198" s="31">
        <f t="shared" si="1016"/>
        <v>0</v>
      </c>
      <c r="O13198" s="17" t="e">
        <f t="shared" si="1017"/>
        <v>#DIV/0!</v>
      </c>
      <c r="P13198" s="31">
        <f t="shared" si="1018"/>
        <v>0</v>
      </c>
      <c r="Q13198" s="9" t="e">
        <f t="shared" si="1019"/>
        <v>#DIV/0!</v>
      </c>
    </row>
    <row r="13199" spans="12:17" x14ac:dyDescent="0.25">
      <c r="L13199" s="10" t="str">
        <f>IF(F13199="","",(SUM(F$2:F13199)))</f>
        <v/>
      </c>
      <c r="M13199" s="31">
        <f t="shared" si="1015"/>
        <v>0</v>
      </c>
      <c r="N13199" s="31">
        <f t="shared" si="1016"/>
        <v>0</v>
      </c>
      <c r="O13199" s="17" t="e">
        <f t="shared" si="1017"/>
        <v>#DIV/0!</v>
      </c>
      <c r="P13199" s="31">
        <f t="shared" si="1018"/>
        <v>0</v>
      </c>
      <c r="Q13199" s="9" t="e">
        <f t="shared" si="1019"/>
        <v>#DIV/0!</v>
      </c>
    </row>
    <row r="13200" spans="12:17" x14ac:dyDescent="0.25">
      <c r="L13200" s="10" t="str">
        <f>IF(F13200="","",(SUM(F$2:F13200)))</f>
        <v/>
      </c>
      <c r="M13200" s="31">
        <f t="shared" si="1015"/>
        <v>0</v>
      </c>
      <c r="N13200" s="31">
        <f t="shared" si="1016"/>
        <v>0</v>
      </c>
      <c r="O13200" s="17" t="e">
        <f t="shared" si="1017"/>
        <v>#DIV/0!</v>
      </c>
      <c r="P13200" s="31">
        <f t="shared" si="1018"/>
        <v>0</v>
      </c>
      <c r="Q13200" s="9" t="e">
        <f t="shared" si="1019"/>
        <v>#DIV/0!</v>
      </c>
    </row>
    <row r="13201" spans="12:17" x14ac:dyDescent="0.25">
      <c r="L13201" s="10" t="str">
        <f>IF(F13201="","",(SUM(F$2:F13201)))</f>
        <v/>
      </c>
      <c r="M13201" s="31">
        <f t="shared" si="1015"/>
        <v>0</v>
      </c>
      <c r="N13201" s="31">
        <f t="shared" si="1016"/>
        <v>0</v>
      </c>
      <c r="O13201" s="17" t="e">
        <f t="shared" si="1017"/>
        <v>#DIV/0!</v>
      </c>
      <c r="P13201" s="31">
        <f t="shared" si="1018"/>
        <v>0</v>
      </c>
      <c r="Q13201" s="9" t="e">
        <f t="shared" si="1019"/>
        <v>#DIV/0!</v>
      </c>
    </row>
    <row r="13202" spans="12:17" x14ac:dyDescent="0.25">
      <c r="L13202" s="10" t="str">
        <f>IF(F13202="","",(SUM(F$2:F13202)))</f>
        <v/>
      </c>
      <c r="M13202" s="31">
        <f t="shared" si="1015"/>
        <v>0</v>
      </c>
      <c r="N13202" s="31">
        <f t="shared" si="1016"/>
        <v>0</v>
      </c>
      <c r="O13202" s="17" t="e">
        <f t="shared" si="1017"/>
        <v>#DIV/0!</v>
      </c>
      <c r="P13202" s="31">
        <f t="shared" si="1018"/>
        <v>0</v>
      </c>
      <c r="Q13202" s="9" t="e">
        <f t="shared" si="1019"/>
        <v>#DIV/0!</v>
      </c>
    </row>
    <row r="13203" spans="12:17" x14ac:dyDescent="0.25">
      <c r="L13203" s="10" t="str">
        <f>IF(F13203="","",(SUM(F$2:F13203)))</f>
        <v/>
      </c>
      <c r="M13203" s="31">
        <f t="shared" si="1015"/>
        <v>0</v>
      </c>
      <c r="N13203" s="31">
        <f t="shared" si="1016"/>
        <v>0</v>
      </c>
      <c r="O13203" s="17" t="e">
        <f t="shared" si="1017"/>
        <v>#DIV/0!</v>
      </c>
      <c r="P13203" s="31">
        <f t="shared" si="1018"/>
        <v>0</v>
      </c>
      <c r="Q13203" s="9" t="e">
        <f t="shared" si="1019"/>
        <v>#DIV/0!</v>
      </c>
    </row>
    <row r="13204" spans="12:17" x14ac:dyDescent="0.25">
      <c r="L13204" s="10" t="str">
        <f>IF(F13204="","",(SUM(F$2:F13204)))</f>
        <v/>
      </c>
      <c r="M13204" s="31">
        <f t="shared" si="1015"/>
        <v>0</v>
      </c>
      <c r="N13204" s="31">
        <f t="shared" si="1016"/>
        <v>0</v>
      </c>
      <c r="O13204" s="17" t="e">
        <f t="shared" si="1017"/>
        <v>#DIV/0!</v>
      </c>
      <c r="P13204" s="31">
        <f t="shared" si="1018"/>
        <v>0</v>
      </c>
      <c r="Q13204" s="9" t="e">
        <f t="shared" si="1019"/>
        <v>#DIV/0!</v>
      </c>
    </row>
    <row r="13205" spans="12:17" x14ac:dyDescent="0.25">
      <c r="L13205" s="10" t="str">
        <f>IF(F13205="","",(SUM(F$2:F13205)))</f>
        <v/>
      </c>
      <c r="M13205" s="31">
        <f t="shared" si="1015"/>
        <v>0</v>
      </c>
      <c r="N13205" s="31">
        <f t="shared" si="1016"/>
        <v>0</v>
      </c>
      <c r="O13205" s="17" t="e">
        <f t="shared" si="1017"/>
        <v>#DIV/0!</v>
      </c>
      <c r="P13205" s="31">
        <f t="shared" si="1018"/>
        <v>0</v>
      </c>
      <c r="Q13205" s="9" t="e">
        <f t="shared" si="1019"/>
        <v>#DIV/0!</v>
      </c>
    </row>
    <row r="13206" spans="12:17" x14ac:dyDescent="0.25">
      <c r="L13206" s="10" t="str">
        <f>IF(F13206="","",(SUM(F$2:F13206)))</f>
        <v/>
      </c>
      <c r="M13206" s="31">
        <f t="shared" si="1015"/>
        <v>0</v>
      </c>
      <c r="N13206" s="31">
        <f t="shared" si="1016"/>
        <v>0</v>
      </c>
      <c r="O13206" s="17" t="e">
        <f t="shared" si="1017"/>
        <v>#DIV/0!</v>
      </c>
      <c r="P13206" s="31">
        <f t="shared" si="1018"/>
        <v>0</v>
      </c>
      <c r="Q13206" s="9" t="e">
        <f t="shared" si="1019"/>
        <v>#DIV/0!</v>
      </c>
    </row>
    <row r="13207" spans="12:17" x14ac:dyDescent="0.25">
      <c r="L13207" s="10" t="str">
        <f>IF(F13207="","",(SUM(F$2:F13207)))</f>
        <v/>
      </c>
      <c r="M13207" s="31">
        <f t="shared" si="1015"/>
        <v>0</v>
      </c>
      <c r="N13207" s="31">
        <f t="shared" si="1016"/>
        <v>0</v>
      </c>
      <c r="O13207" s="17" t="e">
        <f t="shared" si="1017"/>
        <v>#DIV/0!</v>
      </c>
      <c r="P13207" s="31">
        <f t="shared" si="1018"/>
        <v>0</v>
      </c>
      <c r="Q13207" s="9" t="e">
        <f t="shared" si="1019"/>
        <v>#DIV/0!</v>
      </c>
    </row>
    <row r="13208" spans="12:17" x14ac:dyDescent="0.25">
      <c r="L13208" s="10" t="str">
        <f>IF(F13208="","",(SUM(F$2:F13208)))</f>
        <v/>
      </c>
      <c r="M13208" s="31">
        <f t="shared" si="1015"/>
        <v>0</v>
      </c>
      <c r="N13208" s="31">
        <f t="shared" si="1016"/>
        <v>0</v>
      </c>
      <c r="O13208" s="17" t="e">
        <f t="shared" si="1017"/>
        <v>#DIV/0!</v>
      </c>
      <c r="P13208" s="31">
        <f t="shared" si="1018"/>
        <v>0</v>
      </c>
      <c r="Q13208" s="9" t="e">
        <f t="shared" si="1019"/>
        <v>#DIV/0!</v>
      </c>
    </row>
    <row r="13209" spans="12:17" x14ac:dyDescent="0.25">
      <c r="L13209" s="10" t="str">
        <f>IF(F13209="","",(SUM(F$2:F13209)))</f>
        <v/>
      </c>
      <c r="M13209" s="31">
        <f t="shared" si="1015"/>
        <v>0</v>
      </c>
      <c r="N13209" s="31">
        <f t="shared" si="1016"/>
        <v>0</v>
      </c>
      <c r="O13209" s="17" t="e">
        <f t="shared" si="1017"/>
        <v>#DIV/0!</v>
      </c>
      <c r="P13209" s="31">
        <f t="shared" si="1018"/>
        <v>0</v>
      </c>
      <c r="Q13209" s="9" t="e">
        <f t="shared" si="1019"/>
        <v>#DIV/0!</v>
      </c>
    </row>
    <row r="13210" spans="12:17" x14ac:dyDescent="0.25">
      <c r="L13210" s="10" t="str">
        <f>IF(F13210="","",(SUM(F$2:F13210)))</f>
        <v/>
      </c>
      <c r="M13210" s="31">
        <f t="shared" si="1015"/>
        <v>0</v>
      </c>
      <c r="N13210" s="31">
        <f t="shared" si="1016"/>
        <v>0</v>
      </c>
      <c r="O13210" s="17" t="e">
        <f t="shared" si="1017"/>
        <v>#DIV/0!</v>
      </c>
      <c r="P13210" s="31">
        <f t="shared" si="1018"/>
        <v>0</v>
      </c>
      <c r="Q13210" s="9" t="e">
        <f t="shared" si="1019"/>
        <v>#DIV/0!</v>
      </c>
    </row>
    <row r="13211" spans="12:17" x14ac:dyDescent="0.25">
      <c r="L13211" s="10" t="str">
        <f>IF(F13211="","",(SUM(F$2:F13211)))</f>
        <v/>
      </c>
      <c r="M13211" s="31">
        <f t="shared" si="1015"/>
        <v>0</v>
      </c>
      <c r="N13211" s="31">
        <f t="shared" si="1016"/>
        <v>0</v>
      </c>
      <c r="O13211" s="17" t="e">
        <f t="shared" si="1017"/>
        <v>#DIV/0!</v>
      </c>
      <c r="P13211" s="31">
        <f t="shared" si="1018"/>
        <v>0</v>
      </c>
      <c r="Q13211" s="9" t="e">
        <f t="shared" si="1019"/>
        <v>#DIV/0!</v>
      </c>
    </row>
    <row r="13212" spans="12:17" x14ac:dyDescent="0.25">
      <c r="L13212" s="10" t="str">
        <f>IF(F13212="","",(SUM(F$2:F13212)))</f>
        <v/>
      </c>
      <c r="M13212" s="31">
        <f t="shared" si="1015"/>
        <v>0</v>
      </c>
      <c r="N13212" s="31">
        <f t="shared" si="1016"/>
        <v>0</v>
      </c>
      <c r="O13212" s="17" t="e">
        <f t="shared" si="1017"/>
        <v>#DIV/0!</v>
      </c>
      <c r="P13212" s="31">
        <f t="shared" si="1018"/>
        <v>0</v>
      </c>
      <c r="Q13212" s="9" t="e">
        <f t="shared" si="1019"/>
        <v>#DIV/0!</v>
      </c>
    </row>
    <row r="13213" spans="12:17" x14ac:dyDescent="0.25">
      <c r="L13213" s="10" t="str">
        <f>IF(F13213="","",(SUM(F$2:F13213)))</f>
        <v/>
      </c>
      <c r="M13213" s="31">
        <f t="shared" si="1015"/>
        <v>0</v>
      </c>
      <c r="N13213" s="31">
        <f t="shared" si="1016"/>
        <v>0</v>
      </c>
      <c r="O13213" s="17" t="e">
        <f t="shared" si="1017"/>
        <v>#DIV/0!</v>
      </c>
      <c r="P13213" s="31">
        <f t="shared" si="1018"/>
        <v>0</v>
      </c>
      <c r="Q13213" s="9" t="e">
        <f t="shared" si="1019"/>
        <v>#DIV/0!</v>
      </c>
    </row>
    <row r="13214" spans="12:17" x14ac:dyDescent="0.25">
      <c r="L13214" s="10" t="str">
        <f>IF(F13214="","",(SUM(F$2:F13214)))</f>
        <v/>
      </c>
      <c r="M13214" s="31">
        <f t="shared" si="1015"/>
        <v>0</v>
      </c>
      <c r="N13214" s="31">
        <f t="shared" si="1016"/>
        <v>0</v>
      </c>
      <c r="O13214" s="17" t="e">
        <f t="shared" si="1017"/>
        <v>#DIV/0!</v>
      </c>
      <c r="P13214" s="31">
        <f t="shared" si="1018"/>
        <v>0</v>
      </c>
      <c r="Q13214" s="9" t="e">
        <f t="shared" si="1019"/>
        <v>#DIV/0!</v>
      </c>
    </row>
    <row r="13215" spans="12:17" x14ac:dyDescent="0.25">
      <c r="L13215" s="10" t="str">
        <f>IF(F13215="","",(SUM(F$2:F13215)))</f>
        <v/>
      </c>
      <c r="M13215" s="31">
        <f t="shared" si="1015"/>
        <v>0</v>
      </c>
      <c r="N13215" s="31">
        <f t="shared" si="1016"/>
        <v>0</v>
      </c>
      <c r="O13215" s="17" t="e">
        <f t="shared" si="1017"/>
        <v>#DIV/0!</v>
      </c>
      <c r="P13215" s="31">
        <f t="shared" si="1018"/>
        <v>0</v>
      </c>
      <c r="Q13215" s="9" t="e">
        <f t="shared" si="1019"/>
        <v>#DIV/0!</v>
      </c>
    </row>
    <row r="13216" spans="12:17" x14ac:dyDescent="0.25">
      <c r="L13216" s="10" t="str">
        <f>IF(F13216="","",(SUM(F$2:F13216)))</f>
        <v/>
      </c>
      <c r="M13216" s="31">
        <f t="shared" si="1015"/>
        <v>0</v>
      </c>
      <c r="N13216" s="31">
        <f t="shared" si="1016"/>
        <v>0</v>
      </c>
      <c r="O13216" s="17" t="e">
        <f t="shared" si="1017"/>
        <v>#DIV/0!</v>
      </c>
      <c r="P13216" s="31">
        <f t="shared" si="1018"/>
        <v>0</v>
      </c>
      <c r="Q13216" s="9" t="e">
        <f t="shared" si="1019"/>
        <v>#DIV/0!</v>
      </c>
    </row>
    <row r="13217" spans="12:17" x14ac:dyDescent="0.25">
      <c r="L13217" s="10" t="str">
        <f>IF(F13217="","",(SUM(F$2:F13217)))</f>
        <v/>
      </c>
      <c r="M13217" s="31">
        <f t="shared" si="1015"/>
        <v>0</v>
      </c>
      <c r="N13217" s="31">
        <f t="shared" si="1016"/>
        <v>0</v>
      </c>
      <c r="O13217" s="17" t="e">
        <f t="shared" si="1017"/>
        <v>#DIV/0!</v>
      </c>
      <c r="P13217" s="31">
        <f t="shared" si="1018"/>
        <v>0</v>
      </c>
      <c r="Q13217" s="9" t="e">
        <f t="shared" si="1019"/>
        <v>#DIV/0!</v>
      </c>
    </row>
    <row r="13218" spans="12:17" x14ac:dyDescent="0.25">
      <c r="L13218" s="10" t="str">
        <f>IF(F13218="","",(SUM(F$2:F13218)))</f>
        <v/>
      </c>
      <c r="M13218" s="31">
        <f t="shared" si="1015"/>
        <v>0</v>
      </c>
      <c r="N13218" s="31">
        <f t="shared" si="1016"/>
        <v>0</v>
      </c>
      <c r="O13218" s="17" t="e">
        <f t="shared" si="1017"/>
        <v>#DIV/0!</v>
      </c>
      <c r="P13218" s="31">
        <f t="shared" si="1018"/>
        <v>0</v>
      </c>
      <c r="Q13218" s="9" t="e">
        <f t="shared" si="1019"/>
        <v>#DIV/0!</v>
      </c>
    </row>
    <row r="13219" spans="12:17" x14ac:dyDescent="0.25">
      <c r="L13219" s="10" t="str">
        <f>IF(F13219="","",(SUM(F$2:F13219)))</f>
        <v/>
      </c>
      <c r="M13219" s="31">
        <f t="shared" si="1015"/>
        <v>0</v>
      </c>
      <c r="N13219" s="31">
        <f t="shared" si="1016"/>
        <v>0</v>
      </c>
      <c r="O13219" s="17" t="e">
        <f t="shared" si="1017"/>
        <v>#DIV/0!</v>
      </c>
      <c r="P13219" s="31">
        <f t="shared" si="1018"/>
        <v>0</v>
      </c>
      <c r="Q13219" s="9" t="e">
        <f t="shared" si="1019"/>
        <v>#DIV/0!</v>
      </c>
    </row>
    <row r="13220" spans="12:17" x14ac:dyDescent="0.25">
      <c r="L13220" s="10" t="str">
        <f>IF(F13220="","",(SUM(F$2:F13220)))</f>
        <v/>
      </c>
      <c r="M13220" s="31">
        <f t="shared" si="1015"/>
        <v>0</v>
      </c>
      <c r="N13220" s="31">
        <f t="shared" si="1016"/>
        <v>0</v>
      </c>
      <c r="O13220" s="17" t="e">
        <f t="shared" si="1017"/>
        <v>#DIV/0!</v>
      </c>
      <c r="P13220" s="31">
        <f t="shared" si="1018"/>
        <v>0</v>
      </c>
      <c r="Q13220" s="9" t="e">
        <f t="shared" si="1019"/>
        <v>#DIV/0!</v>
      </c>
    </row>
    <row r="13221" spans="12:17" x14ac:dyDescent="0.25">
      <c r="L13221" s="10" t="str">
        <f>IF(F13221="","",(SUM(F$2:F13221)))</f>
        <v/>
      </c>
      <c r="M13221" s="31">
        <f t="shared" si="1015"/>
        <v>0</v>
      </c>
      <c r="N13221" s="31">
        <f t="shared" si="1016"/>
        <v>0</v>
      </c>
      <c r="O13221" s="17" t="e">
        <f t="shared" si="1017"/>
        <v>#DIV/0!</v>
      </c>
      <c r="P13221" s="31">
        <f t="shared" si="1018"/>
        <v>0</v>
      </c>
      <c r="Q13221" s="9" t="e">
        <f t="shared" si="1019"/>
        <v>#DIV/0!</v>
      </c>
    </row>
    <row r="13222" spans="12:17" x14ac:dyDescent="0.25">
      <c r="L13222" s="10" t="str">
        <f>IF(F13222="","",(SUM(F$2:F13222)))</f>
        <v/>
      </c>
      <c r="M13222" s="31">
        <f t="shared" si="1015"/>
        <v>0</v>
      </c>
      <c r="N13222" s="31">
        <f t="shared" si="1016"/>
        <v>0</v>
      </c>
      <c r="O13222" s="17" t="e">
        <f t="shared" si="1017"/>
        <v>#DIV/0!</v>
      </c>
      <c r="P13222" s="31">
        <f t="shared" si="1018"/>
        <v>0</v>
      </c>
      <c r="Q13222" s="9" t="e">
        <f t="shared" si="1019"/>
        <v>#DIV/0!</v>
      </c>
    </row>
    <row r="13223" spans="12:17" x14ac:dyDescent="0.25">
      <c r="L13223" s="10" t="str">
        <f>IF(F13223="","",(SUM(F$2:F13223)))</f>
        <v/>
      </c>
      <c r="M13223" s="31">
        <f t="shared" si="1015"/>
        <v>0</v>
      </c>
      <c r="N13223" s="31">
        <f t="shared" si="1016"/>
        <v>0</v>
      </c>
      <c r="O13223" s="17" t="e">
        <f t="shared" si="1017"/>
        <v>#DIV/0!</v>
      </c>
      <c r="P13223" s="31">
        <f t="shared" si="1018"/>
        <v>0</v>
      </c>
      <c r="Q13223" s="9" t="e">
        <f t="shared" si="1019"/>
        <v>#DIV/0!</v>
      </c>
    </row>
    <row r="13224" spans="12:17" x14ac:dyDescent="0.25">
      <c r="L13224" s="10" t="str">
        <f>IF(F13224="","",(SUM(F$2:F13224)))</f>
        <v/>
      </c>
      <c r="M13224" s="31">
        <f t="shared" si="1015"/>
        <v>0</v>
      </c>
      <c r="N13224" s="31">
        <f t="shared" si="1016"/>
        <v>0</v>
      </c>
      <c r="O13224" s="17" t="e">
        <f t="shared" si="1017"/>
        <v>#DIV/0!</v>
      </c>
      <c r="P13224" s="31">
        <f t="shared" si="1018"/>
        <v>0</v>
      </c>
      <c r="Q13224" s="9" t="e">
        <f t="shared" si="1019"/>
        <v>#DIV/0!</v>
      </c>
    </row>
    <row r="13225" spans="12:17" x14ac:dyDescent="0.25">
      <c r="L13225" s="10" t="str">
        <f>IF(F13225="","",(SUM(F$2:F13225)))</f>
        <v/>
      </c>
      <c r="M13225" s="31">
        <f t="shared" si="1015"/>
        <v>0</v>
      </c>
      <c r="N13225" s="31">
        <f t="shared" si="1016"/>
        <v>0</v>
      </c>
      <c r="O13225" s="17" t="e">
        <f t="shared" si="1017"/>
        <v>#DIV/0!</v>
      </c>
      <c r="P13225" s="31">
        <f t="shared" si="1018"/>
        <v>0</v>
      </c>
      <c r="Q13225" s="9" t="e">
        <f t="shared" si="1019"/>
        <v>#DIV/0!</v>
      </c>
    </row>
    <row r="13226" spans="12:17" x14ac:dyDescent="0.25">
      <c r="L13226" s="10" t="str">
        <f>IF(F13226="","",(SUM(F$2:F13226)))</f>
        <v/>
      </c>
      <c r="M13226" s="31">
        <f t="shared" si="1015"/>
        <v>0</v>
      </c>
      <c r="N13226" s="31">
        <f t="shared" si="1016"/>
        <v>0</v>
      </c>
      <c r="O13226" s="17" t="e">
        <f t="shared" si="1017"/>
        <v>#DIV/0!</v>
      </c>
      <c r="P13226" s="31">
        <f t="shared" si="1018"/>
        <v>0</v>
      </c>
      <c r="Q13226" s="9" t="e">
        <f t="shared" si="1019"/>
        <v>#DIV/0!</v>
      </c>
    </row>
    <row r="13227" spans="12:17" x14ac:dyDescent="0.25">
      <c r="L13227" s="10" t="str">
        <f>IF(F13227="","",(SUM(F$2:F13227)))</f>
        <v/>
      </c>
      <c r="M13227" s="31">
        <f t="shared" si="1015"/>
        <v>0</v>
      </c>
      <c r="N13227" s="31">
        <f t="shared" si="1016"/>
        <v>0</v>
      </c>
      <c r="O13227" s="17" t="e">
        <f t="shared" si="1017"/>
        <v>#DIV/0!</v>
      </c>
      <c r="P13227" s="31">
        <f t="shared" si="1018"/>
        <v>0</v>
      </c>
      <c r="Q13227" s="9" t="e">
        <f t="shared" si="1019"/>
        <v>#DIV/0!</v>
      </c>
    </row>
    <row r="13228" spans="12:17" x14ac:dyDescent="0.25">
      <c r="L13228" s="10" t="str">
        <f>IF(F13228="","",(SUM(F$2:F13228)))</f>
        <v/>
      </c>
      <c r="M13228" s="31">
        <f t="shared" si="1015"/>
        <v>0</v>
      </c>
      <c r="N13228" s="31">
        <f t="shared" si="1016"/>
        <v>0</v>
      </c>
      <c r="O13228" s="17" t="e">
        <f t="shared" si="1017"/>
        <v>#DIV/0!</v>
      </c>
      <c r="P13228" s="31">
        <f t="shared" si="1018"/>
        <v>0</v>
      </c>
      <c r="Q13228" s="9" t="e">
        <f t="shared" si="1019"/>
        <v>#DIV/0!</v>
      </c>
    </row>
    <row r="13229" spans="12:17" x14ac:dyDescent="0.25">
      <c r="L13229" s="10" t="str">
        <f>IF(F13229="","",(SUM(F$2:F13229)))</f>
        <v/>
      </c>
      <c r="M13229" s="31">
        <f t="shared" si="1015"/>
        <v>0</v>
      </c>
      <c r="N13229" s="31">
        <f t="shared" si="1016"/>
        <v>0</v>
      </c>
      <c r="O13229" s="17" t="e">
        <f t="shared" si="1017"/>
        <v>#DIV/0!</v>
      </c>
      <c r="P13229" s="31">
        <f t="shared" si="1018"/>
        <v>0</v>
      </c>
      <c r="Q13229" s="9" t="e">
        <f t="shared" si="1019"/>
        <v>#DIV/0!</v>
      </c>
    </row>
    <row r="13230" spans="12:17" x14ac:dyDescent="0.25">
      <c r="L13230" s="10" t="str">
        <f>IF(F13230="","",(SUM(F$2:F13230)))</f>
        <v/>
      </c>
      <c r="M13230" s="31">
        <f t="shared" si="1015"/>
        <v>0</v>
      </c>
      <c r="N13230" s="31">
        <f t="shared" si="1016"/>
        <v>0</v>
      </c>
      <c r="O13230" s="17" t="e">
        <f t="shared" si="1017"/>
        <v>#DIV/0!</v>
      </c>
      <c r="P13230" s="31">
        <f t="shared" si="1018"/>
        <v>0</v>
      </c>
      <c r="Q13230" s="9" t="e">
        <f t="shared" si="1019"/>
        <v>#DIV/0!</v>
      </c>
    </row>
    <row r="13231" spans="12:17" x14ac:dyDescent="0.25">
      <c r="L13231" s="10" t="str">
        <f>IF(F13231="","",(SUM(F$2:F13231)))</f>
        <v/>
      </c>
      <c r="M13231" s="31">
        <f t="shared" si="1015"/>
        <v>0</v>
      </c>
      <c r="N13231" s="31">
        <f t="shared" si="1016"/>
        <v>0</v>
      </c>
      <c r="O13231" s="17" t="e">
        <f t="shared" si="1017"/>
        <v>#DIV/0!</v>
      </c>
      <c r="P13231" s="31">
        <f t="shared" si="1018"/>
        <v>0</v>
      </c>
      <c r="Q13231" s="9" t="e">
        <f t="shared" si="1019"/>
        <v>#DIV/0!</v>
      </c>
    </row>
    <row r="13232" spans="12:17" x14ac:dyDescent="0.25">
      <c r="L13232" s="10" t="str">
        <f>IF(F13232="","",(SUM(F$2:F13232)))</f>
        <v/>
      </c>
      <c r="M13232" s="31">
        <f t="shared" si="1015"/>
        <v>0</v>
      </c>
      <c r="N13232" s="31">
        <f t="shared" si="1016"/>
        <v>0</v>
      </c>
      <c r="O13232" s="17" t="e">
        <f t="shared" si="1017"/>
        <v>#DIV/0!</v>
      </c>
      <c r="P13232" s="31">
        <f t="shared" si="1018"/>
        <v>0</v>
      </c>
      <c r="Q13232" s="9" t="e">
        <f t="shared" si="1019"/>
        <v>#DIV/0!</v>
      </c>
    </row>
    <row r="13233" spans="12:17" x14ac:dyDescent="0.25">
      <c r="L13233" s="10" t="str">
        <f>IF(F13233="","",(SUM(F$2:F13233)))</f>
        <v/>
      </c>
      <c r="M13233" s="31">
        <f t="shared" si="1015"/>
        <v>0</v>
      </c>
      <c r="N13233" s="31">
        <f t="shared" si="1016"/>
        <v>0</v>
      </c>
      <c r="O13233" s="17" t="e">
        <f t="shared" si="1017"/>
        <v>#DIV/0!</v>
      </c>
      <c r="P13233" s="31">
        <f t="shared" si="1018"/>
        <v>0</v>
      </c>
      <c r="Q13233" s="9" t="e">
        <f t="shared" si="1019"/>
        <v>#DIV/0!</v>
      </c>
    </row>
    <row r="13234" spans="12:17" x14ac:dyDescent="0.25">
      <c r="L13234" s="10" t="str">
        <f>IF(F13234="","",(SUM(F$2:F13234)))</f>
        <v/>
      </c>
      <c r="M13234" s="31">
        <f t="shared" si="1015"/>
        <v>0</v>
      </c>
      <c r="N13234" s="31">
        <f t="shared" si="1016"/>
        <v>0</v>
      </c>
      <c r="O13234" s="17" t="e">
        <f t="shared" si="1017"/>
        <v>#DIV/0!</v>
      </c>
      <c r="P13234" s="31">
        <f t="shared" si="1018"/>
        <v>0</v>
      </c>
      <c r="Q13234" s="9" t="e">
        <f t="shared" si="1019"/>
        <v>#DIV/0!</v>
      </c>
    </row>
    <row r="13235" spans="12:17" x14ac:dyDescent="0.25">
      <c r="L13235" s="10" t="str">
        <f>IF(F13235="","",(SUM(F$2:F13235)))</f>
        <v/>
      </c>
      <c r="M13235" s="31">
        <f t="shared" si="1015"/>
        <v>0</v>
      </c>
      <c r="N13235" s="31">
        <f t="shared" si="1016"/>
        <v>0</v>
      </c>
      <c r="O13235" s="17" t="e">
        <f t="shared" si="1017"/>
        <v>#DIV/0!</v>
      </c>
      <c r="P13235" s="31">
        <f t="shared" si="1018"/>
        <v>0</v>
      </c>
      <c r="Q13235" s="9" t="e">
        <f t="shared" si="1019"/>
        <v>#DIV/0!</v>
      </c>
    </row>
    <row r="13236" spans="12:17" x14ac:dyDescent="0.25">
      <c r="L13236" s="10" t="str">
        <f>IF(F13236="","",(SUM(F$2:F13236)))</f>
        <v/>
      </c>
      <c r="M13236" s="31">
        <f t="shared" si="1015"/>
        <v>0</v>
      </c>
      <c r="N13236" s="31">
        <f t="shared" si="1016"/>
        <v>0</v>
      </c>
      <c r="O13236" s="17" t="e">
        <f t="shared" si="1017"/>
        <v>#DIV/0!</v>
      </c>
      <c r="P13236" s="31">
        <f t="shared" si="1018"/>
        <v>0</v>
      </c>
      <c r="Q13236" s="9" t="e">
        <f t="shared" si="1019"/>
        <v>#DIV/0!</v>
      </c>
    </row>
    <row r="13237" spans="12:17" x14ac:dyDescent="0.25">
      <c r="L13237" s="10" t="str">
        <f>IF(F13237="","",(SUM(F$2:F13237)))</f>
        <v/>
      </c>
      <c r="M13237" s="31">
        <f t="shared" si="1015"/>
        <v>0</v>
      </c>
      <c r="N13237" s="31">
        <f t="shared" si="1016"/>
        <v>0</v>
      </c>
      <c r="O13237" s="17" t="e">
        <f t="shared" si="1017"/>
        <v>#DIV/0!</v>
      </c>
      <c r="P13237" s="31">
        <f t="shared" si="1018"/>
        <v>0</v>
      </c>
      <c r="Q13237" s="9" t="e">
        <f t="shared" si="1019"/>
        <v>#DIV/0!</v>
      </c>
    </row>
    <row r="13238" spans="12:17" x14ac:dyDescent="0.25">
      <c r="L13238" s="10" t="str">
        <f>IF(F13238="","",(SUM(F$2:F13238)))</f>
        <v/>
      </c>
      <c r="M13238" s="31">
        <f t="shared" si="1015"/>
        <v>0</v>
      </c>
      <c r="N13238" s="31">
        <f t="shared" si="1016"/>
        <v>0</v>
      </c>
      <c r="O13238" s="17" t="e">
        <f t="shared" si="1017"/>
        <v>#DIV/0!</v>
      </c>
      <c r="P13238" s="31">
        <f t="shared" si="1018"/>
        <v>0</v>
      </c>
      <c r="Q13238" s="9" t="e">
        <f t="shared" si="1019"/>
        <v>#DIV/0!</v>
      </c>
    </row>
    <row r="13239" spans="12:17" x14ac:dyDescent="0.25">
      <c r="L13239" s="10" t="str">
        <f>IF(F13239="","",(SUM(F$2:F13239)))</f>
        <v/>
      </c>
      <c r="M13239" s="31">
        <f t="shared" si="1015"/>
        <v>0</v>
      </c>
      <c r="N13239" s="31">
        <f t="shared" si="1016"/>
        <v>0</v>
      </c>
      <c r="O13239" s="17" t="e">
        <f t="shared" si="1017"/>
        <v>#DIV/0!</v>
      </c>
      <c r="P13239" s="31">
        <f t="shared" si="1018"/>
        <v>0</v>
      </c>
      <c r="Q13239" s="9" t="e">
        <f t="shared" si="1019"/>
        <v>#DIV/0!</v>
      </c>
    </row>
    <row r="13240" spans="12:17" x14ac:dyDescent="0.25">
      <c r="L13240" s="10" t="str">
        <f>IF(F13240="","",(SUM(F$2:F13240)))</f>
        <v/>
      </c>
      <c r="M13240" s="31">
        <f t="shared" si="1015"/>
        <v>0</v>
      </c>
      <c r="N13240" s="31">
        <f t="shared" si="1016"/>
        <v>0</v>
      </c>
      <c r="O13240" s="17" t="e">
        <f t="shared" si="1017"/>
        <v>#DIV/0!</v>
      </c>
      <c r="P13240" s="31">
        <f t="shared" si="1018"/>
        <v>0</v>
      </c>
      <c r="Q13240" s="9" t="e">
        <f t="shared" si="1019"/>
        <v>#DIV/0!</v>
      </c>
    </row>
    <row r="13241" spans="12:17" x14ac:dyDescent="0.25">
      <c r="L13241" s="10" t="str">
        <f>IF(F13241="","",(SUM(F$2:F13241)))</f>
        <v/>
      </c>
      <c r="M13241" s="31">
        <f t="shared" si="1015"/>
        <v>0</v>
      </c>
      <c r="N13241" s="31">
        <f t="shared" si="1016"/>
        <v>0</v>
      </c>
      <c r="O13241" s="17" t="e">
        <f t="shared" si="1017"/>
        <v>#DIV/0!</v>
      </c>
      <c r="P13241" s="31">
        <f t="shared" si="1018"/>
        <v>0</v>
      </c>
      <c r="Q13241" s="9" t="e">
        <f t="shared" si="1019"/>
        <v>#DIV/0!</v>
      </c>
    </row>
    <row r="13242" spans="12:17" x14ac:dyDescent="0.25">
      <c r="L13242" s="10" t="str">
        <f>IF(F13242="","",(SUM(F$2:F13242)))</f>
        <v/>
      </c>
      <c r="M13242" s="31">
        <f t="shared" si="1015"/>
        <v>0</v>
      </c>
      <c r="N13242" s="31">
        <f t="shared" si="1016"/>
        <v>0</v>
      </c>
      <c r="O13242" s="17" t="e">
        <f t="shared" si="1017"/>
        <v>#DIV/0!</v>
      </c>
      <c r="P13242" s="31">
        <f t="shared" si="1018"/>
        <v>0</v>
      </c>
      <c r="Q13242" s="9" t="e">
        <f t="shared" si="1019"/>
        <v>#DIV/0!</v>
      </c>
    </row>
    <row r="13243" spans="12:17" x14ac:dyDescent="0.25">
      <c r="L13243" s="10" t="str">
        <f>IF(F13243="","",(SUM(F$2:F13243)))</f>
        <v/>
      </c>
      <c r="M13243" s="31">
        <f t="shared" si="1015"/>
        <v>0</v>
      </c>
      <c r="N13243" s="31">
        <f t="shared" si="1016"/>
        <v>0</v>
      </c>
      <c r="O13243" s="17" t="e">
        <f t="shared" si="1017"/>
        <v>#DIV/0!</v>
      </c>
      <c r="P13243" s="31">
        <f t="shared" si="1018"/>
        <v>0</v>
      </c>
      <c r="Q13243" s="9" t="e">
        <f t="shared" si="1019"/>
        <v>#DIV/0!</v>
      </c>
    </row>
    <row r="13244" spans="12:17" x14ac:dyDescent="0.25">
      <c r="L13244" s="10" t="str">
        <f>IF(F13244="","",(SUM(F$2:F13244)))</f>
        <v/>
      </c>
      <c r="M13244" s="31">
        <f t="shared" si="1015"/>
        <v>0</v>
      </c>
      <c r="N13244" s="31">
        <f t="shared" si="1016"/>
        <v>0</v>
      </c>
      <c r="O13244" s="17" t="e">
        <f t="shared" si="1017"/>
        <v>#DIV/0!</v>
      </c>
      <c r="P13244" s="31">
        <f t="shared" si="1018"/>
        <v>0</v>
      </c>
      <c r="Q13244" s="9" t="e">
        <f t="shared" si="1019"/>
        <v>#DIV/0!</v>
      </c>
    </row>
    <row r="13245" spans="12:17" x14ac:dyDescent="0.25">
      <c r="L13245" s="10" t="str">
        <f>IF(F13245="","",(SUM(F$2:F13245)))</f>
        <v/>
      </c>
      <c r="M13245" s="31">
        <f t="shared" si="1015"/>
        <v>0</v>
      </c>
      <c r="N13245" s="31">
        <f t="shared" si="1016"/>
        <v>0</v>
      </c>
      <c r="O13245" s="17" t="e">
        <f t="shared" si="1017"/>
        <v>#DIV/0!</v>
      </c>
      <c r="P13245" s="31">
        <f t="shared" si="1018"/>
        <v>0</v>
      </c>
      <c r="Q13245" s="9" t="e">
        <f t="shared" si="1019"/>
        <v>#DIV/0!</v>
      </c>
    </row>
    <row r="13246" spans="12:17" x14ac:dyDescent="0.25">
      <c r="L13246" s="10" t="str">
        <f>IF(F13246="","",(SUM(F$2:F13246)))</f>
        <v/>
      </c>
      <c r="M13246" s="31">
        <f t="shared" si="1015"/>
        <v>0</v>
      </c>
      <c r="N13246" s="31">
        <f t="shared" si="1016"/>
        <v>0</v>
      </c>
      <c r="O13246" s="17" t="e">
        <f t="shared" si="1017"/>
        <v>#DIV/0!</v>
      </c>
      <c r="P13246" s="31">
        <f t="shared" si="1018"/>
        <v>0</v>
      </c>
      <c r="Q13246" s="9" t="e">
        <f t="shared" si="1019"/>
        <v>#DIV/0!</v>
      </c>
    </row>
    <row r="13247" spans="12:17" x14ac:dyDescent="0.25">
      <c r="L13247" s="10" t="str">
        <f>IF(F13247="","",(SUM(F$2:F13247)))</f>
        <v/>
      </c>
      <c r="M13247" s="31">
        <f t="shared" si="1015"/>
        <v>0</v>
      </c>
      <c r="N13247" s="31">
        <f t="shared" si="1016"/>
        <v>0</v>
      </c>
      <c r="O13247" s="17" t="e">
        <f t="shared" si="1017"/>
        <v>#DIV/0!</v>
      </c>
      <c r="P13247" s="31">
        <f t="shared" si="1018"/>
        <v>0</v>
      </c>
      <c r="Q13247" s="9" t="e">
        <f t="shared" si="1019"/>
        <v>#DIV/0!</v>
      </c>
    </row>
    <row r="13248" spans="12:17" x14ac:dyDescent="0.25">
      <c r="L13248" s="10" t="str">
        <f>IF(F13248="","",(SUM(F$2:F13248)))</f>
        <v/>
      </c>
      <c r="M13248" s="31">
        <f t="shared" si="1015"/>
        <v>0</v>
      </c>
      <c r="N13248" s="31">
        <f t="shared" si="1016"/>
        <v>0</v>
      </c>
      <c r="O13248" s="17" t="e">
        <f t="shared" si="1017"/>
        <v>#DIV/0!</v>
      </c>
      <c r="P13248" s="31">
        <f t="shared" si="1018"/>
        <v>0</v>
      </c>
      <c r="Q13248" s="9" t="e">
        <f t="shared" si="1019"/>
        <v>#DIV/0!</v>
      </c>
    </row>
    <row r="13249" spans="12:17" x14ac:dyDescent="0.25">
      <c r="L13249" s="10" t="str">
        <f>IF(F13249="","",(SUM(F$2:F13249)))</f>
        <v/>
      </c>
      <c r="M13249" s="31">
        <f t="shared" si="1015"/>
        <v>0</v>
      </c>
      <c r="N13249" s="31">
        <f t="shared" si="1016"/>
        <v>0</v>
      </c>
      <c r="O13249" s="17" t="e">
        <f t="shared" si="1017"/>
        <v>#DIV/0!</v>
      </c>
      <c r="P13249" s="31">
        <f t="shared" si="1018"/>
        <v>0</v>
      </c>
      <c r="Q13249" s="9" t="e">
        <f t="shared" si="1019"/>
        <v>#DIV/0!</v>
      </c>
    </row>
    <row r="13250" spans="12:17" x14ac:dyDescent="0.25">
      <c r="L13250" s="10" t="str">
        <f>IF(F13250="","",(SUM(F$2:F13250)))</f>
        <v/>
      </c>
      <c r="M13250" s="31">
        <f t="shared" si="1015"/>
        <v>0</v>
      </c>
      <c r="N13250" s="31">
        <f t="shared" si="1016"/>
        <v>0</v>
      </c>
      <c r="O13250" s="17" t="e">
        <f t="shared" si="1017"/>
        <v>#DIV/0!</v>
      </c>
      <c r="P13250" s="31">
        <f t="shared" si="1018"/>
        <v>0</v>
      </c>
      <c r="Q13250" s="9" t="e">
        <f t="shared" si="1019"/>
        <v>#DIV/0!</v>
      </c>
    </row>
    <row r="13251" spans="12:17" x14ac:dyDescent="0.25">
      <c r="L13251" s="10" t="str">
        <f>IF(F13251="","",(SUM(F$2:F13251)))</f>
        <v/>
      </c>
      <c r="M13251" s="31">
        <f t="shared" si="1015"/>
        <v>0</v>
      </c>
      <c r="N13251" s="31">
        <f t="shared" si="1016"/>
        <v>0</v>
      </c>
      <c r="O13251" s="17" t="e">
        <f t="shared" si="1017"/>
        <v>#DIV/0!</v>
      </c>
      <c r="P13251" s="31">
        <f t="shared" si="1018"/>
        <v>0</v>
      </c>
      <c r="Q13251" s="9" t="e">
        <f t="shared" si="1019"/>
        <v>#DIV/0!</v>
      </c>
    </row>
    <row r="13252" spans="12:17" x14ac:dyDescent="0.25">
      <c r="L13252" s="10" t="str">
        <f>IF(F13252="","",(SUM(F$2:F13252)))</f>
        <v/>
      </c>
      <c r="M13252" s="31">
        <f t="shared" si="1015"/>
        <v>0</v>
      </c>
      <c r="N13252" s="31">
        <f t="shared" si="1016"/>
        <v>0</v>
      </c>
      <c r="O13252" s="17" t="e">
        <f t="shared" si="1017"/>
        <v>#DIV/0!</v>
      </c>
      <c r="P13252" s="31">
        <f t="shared" si="1018"/>
        <v>0</v>
      </c>
      <c r="Q13252" s="9" t="e">
        <f t="shared" si="1019"/>
        <v>#DIV/0!</v>
      </c>
    </row>
    <row r="13253" spans="12:17" x14ac:dyDescent="0.25">
      <c r="L13253" s="10" t="str">
        <f>IF(F13253="","",(SUM(F$2:F13253)))</f>
        <v/>
      </c>
      <c r="M13253" s="31">
        <f t="shared" si="1015"/>
        <v>0</v>
      </c>
      <c r="N13253" s="31">
        <f t="shared" si="1016"/>
        <v>0</v>
      </c>
      <c r="O13253" s="17" t="e">
        <f t="shared" si="1017"/>
        <v>#DIV/0!</v>
      </c>
      <c r="P13253" s="31">
        <f t="shared" si="1018"/>
        <v>0</v>
      </c>
      <c r="Q13253" s="9" t="e">
        <f t="shared" si="1019"/>
        <v>#DIV/0!</v>
      </c>
    </row>
    <row r="13254" spans="12:17" x14ac:dyDescent="0.25">
      <c r="L13254" s="10" t="str">
        <f>IF(F13254="","",(SUM(F$2:F13254)))</f>
        <v/>
      </c>
      <c r="M13254" s="31">
        <f t="shared" si="1015"/>
        <v>0</v>
      </c>
      <c r="N13254" s="31">
        <f t="shared" si="1016"/>
        <v>0</v>
      </c>
      <c r="O13254" s="17" t="e">
        <f t="shared" si="1017"/>
        <v>#DIV/0!</v>
      </c>
      <c r="P13254" s="31">
        <f t="shared" si="1018"/>
        <v>0</v>
      </c>
      <c r="Q13254" s="9" t="e">
        <f t="shared" si="1019"/>
        <v>#DIV/0!</v>
      </c>
    </row>
    <row r="13255" spans="12:17" x14ac:dyDescent="0.25">
      <c r="L13255" s="10" t="str">
        <f>IF(F13255="","",(SUM(F$2:F13255)))</f>
        <v/>
      </c>
      <c r="M13255" s="31">
        <f t="shared" si="1015"/>
        <v>0</v>
      </c>
      <c r="N13255" s="31">
        <f t="shared" si="1016"/>
        <v>0</v>
      </c>
      <c r="O13255" s="17" t="e">
        <f t="shared" si="1017"/>
        <v>#DIV/0!</v>
      </c>
      <c r="P13255" s="31">
        <f t="shared" si="1018"/>
        <v>0</v>
      </c>
      <c r="Q13255" s="9" t="e">
        <f t="shared" si="1019"/>
        <v>#DIV/0!</v>
      </c>
    </row>
    <row r="13256" spans="12:17" x14ac:dyDescent="0.25">
      <c r="L13256" s="10" t="str">
        <f>IF(F13256="","",(SUM(F$2:F13256)))</f>
        <v/>
      </c>
      <c r="M13256" s="31">
        <f t="shared" si="1015"/>
        <v>0</v>
      </c>
      <c r="N13256" s="31">
        <f t="shared" si="1016"/>
        <v>0</v>
      </c>
      <c r="O13256" s="17" t="e">
        <f t="shared" si="1017"/>
        <v>#DIV/0!</v>
      </c>
      <c r="P13256" s="31">
        <f t="shared" si="1018"/>
        <v>0</v>
      </c>
      <c r="Q13256" s="9" t="e">
        <f t="shared" si="1019"/>
        <v>#DIV/0!</v>
      </c>
    </row>
    <row r="13257" spans="12:17" x14ac:dyDescent="0.25">
      <c r="L13257" s="10" t="str">
        <f>IF(F13257="","",(SUM(F$2:F13257)))</f>
        <v/>
      </c>
      <c r="M13257" s="31">
        <f t="shared" si="1015"/>
        <v>0</v>
      </c>
      <c r="N13257" s="31">
        <f t="shared" si="1016"/>
        <v>0</v>
      </c>
      <c r="O13257" s="17" t="e">
        <f t="shared" si="1017"/>
        <v>#DIV/0!</v>
      </c>
      <c r="P13257" s="31">
        <f t="shared" si="1018"/>
        <v>0</v>
      </c>
      <c r="Q13257" s="9" t="e">
        <f t="shared" si="1019"/>
        <v>#DIV/0!</v>
      </c>
    </row>
    <row r="13258" spans="12:17" x14ac:dyDescent="0.25">
      <c r="L13258" s="10" t="str">
        <f>IF(F13258="","",(SUM(F$2:F13258)))</f>
        <v/>
      </c>
      <c r="M13258" s="31">
        <f t="shared" ref="M13258:M13321" si="1020">IF(B$201="","",(COUNTIF($B13059:$B13258, "Tournament Pool Tournament Registration") - COUNTIF($B13059:$B13258, "Tournament Pool Registration (inc. Fee)")))</f>
        <v>0</v>
      </c>
      <c r="N13258" s="31">
        <f t="shared" ref="N13258:N13321" si="1021">IF(B$201="","",(COUNTIF($B13059:$B13258, "Tournament Pool Tournament Registration")))</f>
        <v>0</v>
      </c>
      <c r="O13258" s="17" t="e">
        <f t="shared" ref="O13258:O13321" si="1022">IF(B$201="","",(M13258/N13258))</f>
        <v>#DIV/0!</v>
      </c>
      <c r="P13258" s="31">
        <f t="shared" ref="P13258:P13321" si="1023">IF(B$201="","",(COUNTIF($B13059:$B13258, "Tournament Pool Tournament KO Award")))</f>
        <v>0</v>
      </c>
      <c r="Q13258" s="9" t="e">
        <f t="shared" ref="Q13258:Q13321" si="1024">IF(B$201="","",(P13258/N13258))</f>
        <v>#DIV/0!</v>
      </c>
    </row>
    <row r="13259" spans="12:17" x14ac:dyDescent="0.25">
      <c r="L13259" s="10" t="str">
        <f>IF(F13259="","",(SUM(F$2:F13259)))</f>
        <v/>
      </c>
      <c r="M13259" s="31">
        <f t="shared" si="1020"/>
        <v>0</v>
      </c>
      <c r="N13259" s="31">
        <f t="shared" si="1021"/>
        <v>0</v>
      </c>
      <c r="O13259" s="17" t="e">
        <f t="shared" si="1022"/>
        <v>#DIV/0!</v>
      </c>
      <c r="P13259" s="31">
        <f t="shared" si="1023"/>
        <v>0</v>
      </c>
      <c r="Q13259" s="9" t="e">
        <f t="shared" si="1024"/>
        <v>#DIV/0!</v>
      </c>
    </row>
    <row r="13260" spans="12:17" x14ac:dyDescent="0.25">
      <c r="L13260" s="10" t="str">
        <f>IF(F13260="","",(SUM(F$2:F13260)))</f>
        <v/>
      </c>
      <c r="M13260" s="31">
        <f t="shared" si="1020"/>
        <v>0</v>
      </c>
      <c r="N13260" s="31">
        <f t="shared" si="1021"/>
        <v>0</v>
      </c>
      <c r="O13260" s="17" t="e">
        <f t="shared" si="1022"/>
        <v>#DIV/0!</v>
      </c>
      <c r="P13260" s="31">
        <f t="shared" si="1023"/>
        <v>0</v>
      </c>
      <c r="Q13260" s="9" t="e">
        <f t="shared" si="1024"/>
        <v>#DIV/0!</v>
      </c>
    </row>
    <row r="13261" spans="12:17" x14ac:dyDescent="0.25">
      <c r="L13261" s="10" t="str">
        <f>IF(F13261="","",(SUM(F$2:F13261)))</f>
        <v/>
      </c>
      <c r="M13261" s="31">
        <f t="shared" si="1020"/>
        <v>0</v>
      </c>
      <c r="N13261" s="31">
        <f t="shared" si="1021"/>
        <v>0</v>
      </c>
      <c r="O13261" s="17" t="e">
        <f t="shared" si="1022"/>
        <v>#DIV/0!</v>
      </c>
      <c r="P13261" s="31">
        <f t="shared" si="1023"/>
        <v>0</v>
      </c>
      <c r="Q13261" s="9" t="e">
        <f t="shared" si="1024"/>
        <v>#DIV/0!</v>
      </c>
    </row>
    <row r="13262" spans="12:17" x14ac:dyDescent="0.25">
      <c r="L13262" s="10" t="str">
        <f>IF(F13262="","",(SUM(F$2:F13262)))</f>
        <v/>
      </c>
      <c r="M13262" s="31">
        <f t="shared" si="1020"/>
        <v>0</v>
      </c>
      <c r="N13262" s="31">
        <f t="shared" si="1021"/>
        <v>0</v>
      </c>
      <c r="O13262" s="17" t="e">
        <f t="shared" si="1022"/>
        <v>#DIV/0!</v>
      </c>
      <c r="P13262" s="31">
        <f t="shared" si="1023"/>
        <v>0</v>
      </c>
      <c r="Q13262" s="9" t="e">
        <f t="shared" si="1024"/>
        <v>#DIV/0!</v>
      </c>
    </row>
    <row r="13263" spans="12:17" x14ac:dyDescent="0.25">
      <c r="L13263" s="10" t="str">
        <f>IF(F13263="","",(SUM(F$2:F13263)))</f>
        <v/>
      </c>
      <c r="M13263" s="31">
        <f t="shared" si="1020"/>
        <v>0</v>
      </c>
      <c r="N13263" s="31">
        <f t="shared" si="1021"/>
        <v>0</v>
      </c>
      <c r="O13263" s="17" t="e">
        <f t="shared" si="1022"/>
        <v>#DIV/0!</v>
      </c>
      <c r="P13263" s="31">
        <f t="shared" si="1023"/>
        <v>0</v>
      </c>
      <c r="Q13263" s="9" t="e">
        <f t="shared" si="1024"/>
        <v>#DIV/0!</v>
      </c>
    </row>
    <row r="13264" spans="12:17" x14ac:dyDescent="0.25">
      <c r="L13264" s="10" t="str">
        <f>IF(F13264="","",(SUM(F$2:F13264)))</f>
        <v/>
      </c>
      <c r="M13264" s="31">
        <f t="shared" si="1020"/>
        <v>0</v>
      </c>
      <c r="N13264" s="31">
        <f t="shared" si="1021"/>
        <v>0</v>
      </c>
      <c r="O13264" s="17" t="e">
        <f t="shared" si="1022"/>
        <v>#DIV/0!</v>
      </c>
      <c r="P13264" s="31">
        <f t="shared" si="1023"/>
        <v>0</v>
      </c>
      <c r="Q13264" s="9" t="e">
        <f t="shared" si="1024"/>
        <v>#DIV/0!</v>
      </c>
    </row>
    <row r="13265" spans="12:17" x14ac:dyDescent="0.25">
      <c r="L13265" s="10" t="str">
        <f>IF(F13265="","",(SUM(F$2:F13265)))</f>
        <v/>
      </c>
      <c r="M13265" s="31">
        <f t="shared" si="1020"/>
        <v>0</v>
      </c>
      <c r="N13265" s="31">
        <f t="shared" si="1021"/>
        <v>0</v>
      </c>
      <c r="O13265" s="17" t="e">
        <f t="shared" si="1022"/>
        <v>#DIV/0!</v>
      </c>
      <c r="P13265" s="31">
        <f t="shared" si="1023"/>
        <v>0</v>
      </c>
      <c r="Q13265" s="9" t="e">
        <f t="shared" si="1024"/>
        <v>#DIV/0!</v>
      </c>
    </row>
    <row r="13266" spans="12:17" x14ac:dyDescent="0.25">
      <c r="L13266" s="10" t="str">
        <f>IF(F13266="","",(SUM(F$2:F13266)))</f>
        <v/>
      </c>
      <c r="M13266" s="31">
        <f t="shared" si="1020"/>
        <v>0</v>
      </c>
      <c r="N13266" s="31">
        <f t="shared" si="1021"/>
        <v>0</v>
      </c>
      <c r="O13266" s="17" t="e">
        <f t="shared" si="1022"/>
        <v>#DIV/0!</v>
      </c>
      <c r="P13266" s="31">
        <f t="shared" si="1023"/>
        <v>0</v>
      </c>
      <c r="Q13266" s="9" t="e">
        <f t="shared" si="1024"/>
        <v>#DIV/0!</v>
      </c>
    </row>
    <row r="13267" spans="12:17" x14ac:dyDescent="0.25">
      <c r="L13267" s="10" t="str">
        <f>IF(F13267="","",(SUM(F$2:F13267)))</f>
        <v/>
      </c>
      <c r="M13267" s="31">
        <f t="shared" si="1020"/>
        <v>0</v>
      </c>
      <c r="N13267" s="31">
        <f t="shared" si="1021"/>
        <v>0</v>
      </c>
      <c r="O13267" s="17" t="e">
        <f t="shared" si="1022"/>
        <v>#DIV/0!</v>
      </c>
      <c r="P13267" s="31">
        <f t="shared" si="1023"/>
        <v>0</v>
      </c>
      <c r="Q13267" s="9" t="e">
        <f t="shared" si="1024"/>
        <v>#DIV/0!</v>
      </c>
    </row>
    <row r="13268" spans="12:17" x14ac:dyDescent="0.25">
      <c r="L13268" s="10" t="str">
        <f>IF(F13268="","",(SUM(F$2:F13268)))</f>
        <v/>
      </c>
      <c r="M13268" s="31">
        <f t="shared" si="1020"/>
        <v>0</v>
      </c>
      <c r="N13268" s="31">
        <f t="shared" si="1021"/>
        <v>0</v>
      </c>
      <c r="O13268" s="17" t="e">
        <f t="shared" si="1022"/>
        <v>#DIV/0!</v>
      </c>
      <c r="P13268" s="31">
        <f t="shared" si="1023"/>
        <v>0</v>
      </c>
      <c r="Q13268" s="9" t="e">
        <f t="shared" si="1024"/>
        <v>#DIV/0!</v>
      </c>
    </row>
    <row r="13269" spans="12:17" x14ac:dyDescent="0.25">
      <c r="L13269" s="10" t="str">
        <f>IF(F13269="","",(SUM(F$2:F13269)))</f>
        <v/>
      </c>
      <c r="M13269" s="31">
        <f t="shared" si="1020"/>
        <v>0</v>
      </c>
      <c r="N13269" s="31">
        <f t="shared" si="1021"/>
        <v>0</v>
      </c>
      <c r="O13269" s="17" t="e">
        <f t="shared" si="1022"/>
        <v>#DIV/0!</v>
      </c>
      <c r="P13269" s="31">
        <f t="shared" si="1023"/>
        <v>0</v>
      </c>
      <c r="Q13269" s="9" t="e">
        <f t="shared" si="1024"/>
        <v>#DIV/0!</v>
      </c>
    </row>
    <row r="13270" spans="12:17" x14ac:dyDescent="0.25">
      <c r="L13270" s="10" t="str">
        <f>IF(F13270="","",(SUM(F$2:F13270)))</f>
        <v/>
      </c>
      <c r="M13270" s="31">
        <f t="shared" si="1020"/>
        <v>0</v>
      </c>
      <c r="N13270" s="31">
        <f t="shared" si="1021"/>
        <v>0</v>
      </c>
      <c r="O13270" s="17" t="e">
        <f t="shared" si="1022"/>
        <v>#DIV/0!</v>
      </c>
      <c r="P13270" s="31">
        <f t="shared" si="1023"/>
        <v>0</v>
      </c>
      <c r="Q13270" s="9" t="e">
        <f t="shared" si="1024"/>
        <v>#DIV/0!</v>
      </c>
    </row>
    <row r="13271" spans="12:17" x14ac:dyDescent="0.25">
      <c r="L13271" s="10" t="str">
        <f>IF(F13271="","",(SUM(F$2:F13271)))</f>
        <v/>
      </c>
      <c r="M13271" s="31">
        <f t="shared" si="1020"/>
        <v>0</v>
      </c>
      <c r="N13271" s="31">
        <f t="shared" si="1021"/>
        <v>0</v>
      </c>
      <c r="O13271" s="17" t="e">
        <f t="shared" si="1022"/>
        <v>#DIV/0!</v>
      </c>
      <c r="P13271" s="31">
        <f t="shared" si="1023"/>
        <v>0</v>
      </c>
      <c r="Q13271" s="9" t="e">
        <f t="shared" si="1024"/>
        <v>#DIV/0!</v>
      </c>
    </row>
    <row r="13272" spans="12:17" x14ac:dyDescent="0.25">
      <c r="L13272" s="10" t="str">
        <f>IF(F13272="","",(SUM(F$2:F13272)))</f>
        <v/>
      </c>
      <c r="M13272" s="31">
        <f t="shared" si="1020"/>
        <v>0</v>
      </c>
      <c r="N13272" s="31">
        <f t="shared" si="1021"/>
        <v>0</v>
      </c>
      <c r="O13272" s="17" t="e">
        <f t="shared" si="1022"/>
        <v>#DIV/0!</v>
      </c>
      <c r="P13272" s="31">
        <f t="shared" si="1023"/>
        <v>0</v>
      </c>
      <c r="Q13272" s="9" t="e">
        <f t="shared" si="1024"/>
        <v>#DIV/0!</v>
      </c>
    </row>
    <row r="13273" spans="12:17" x14ac:dyDescent="0.25">
      <c r="L13273" s="10" t="str">
        <f>IF(F13273="","",(SUM(F$2:F13273)))</f>
        <v/>
      </c>
      <c r="M13273" s="31">
        <f t="shared" si="1020"/>
        <v>0</v>
      </c>
      <c r="N13273" s="31">
        <f t="shared" si="1021"/>
        <v>0</v>
      </c>
      <c r="O13273" s="17" t="e">
        <f t="shared" si="1022"/>
        <v>#DIV/0!</v>
      </c>
      <c r="P13273" s="31">
        <f t="shared" si="1023"/>
        <v>0</v>
      </c>
      <c r="Q13273" s="9" t="e">
        <f t="shared" si="1024"/>
        <v>#DIV/0!</v>
      </c>
    </row>
    <row r="13274" spans="12:17" x14ac:dyDescent="0.25">
      <c r="L13274" s="10" t="str">
        <f>IF(F13274="","",(SUM(F$2:F13274)))</f>
        <v/>
      </c>
      <c r="M13274" s="31">
        <f t="shared" si="1020"/>
        <v>0</v>
      </c>
      <c r="N13274" s="31">
        <f t="shared" si="1021"/>
        <v>0</v>
      </c>
      <c r="O13274" s="17" t="e">
        <f t="shared" si="1022"/>
        <v>#DIV/0!</v>
      </c>
      <c r="P13274" s="31">
        <f t="shared" si="1023"/>
        <v>0</v>
      </c>
      <c r="Q13274" s="9" t="e">
        <f t="shared" si="1024"/>
        <v>#DIV/0!</v>
      </c>
    </row>
    <row r="13275" spans="12:17" x14ac:dyDescent="0.25">
      <c r="L13275" s="10" t="str">
        <f>IF(F13275="","",(SUM(F$2:F13275)))</f>
        <v/>
      </c>
      <c r="M13275" s="31">
        <f t="shared" si="1020"/>
        <v>0</v>
      </c>
      <c r="N13275" s="31">
        <f t="shared" si="1021"/>
        <v>0</v>
      </c>
      <c r="O13275" s="17" t="e">
        <f t="shared" si="1022"/>
        <v>#DIV/0!</v>
      </c>
      <c r="P13275" s="31">
        <f t="shared" si="1023"/>
        <v>0</v>
      </c>
      <c r="Q13275" s="9" t="e">
        <f t="shared" si="1024"/>
        <v>#DIV/0!</v>
      </c>
    </row>
    <row r="13276" spans="12:17" x14ac:dyDescent="0.25">
      <c r="L13276" s="10" t="str">
        <f>IF(F13276="","",(SUM(F$2:F13276)))</f>
        <v/>
      </c>
      <c r="M13276" s="31">
        <f t="shared" si="1020"/>
        <v>0</v>
      </c>
      <c r="N13276" s="31">
        <f t="shared" si="1021"/>
        <v>0</v>
      </c>
      <c r="O13276" s="17" t="e">
        <f t="shared" si="1022"/>
        <v>#DIV/0!</v>
      </c>
      <c r="P13276" s="31">
        <f t="shared" si="1023"/>
        <v>0</v>
      </c>
      <c r="Q13276" s="9" t="e">
        <f t="shared" si="1024"/>
        <v>#DIV/0!</v>
      </c>
    </row>
    <row r="13277" spans="12:17" x14ac:dyDescent="0.25">
      <c r="L13277" s="10" t="str">
        <f>IF(F13277="","",(SUM(F$2:F13277)))</f>
        <v/>
      </c>
      <c r="M13277" s="31">
        <f t="shared" si="1020"/>
        <v>0</v>
      </c>
      <c r="N13277" s="31">
        <f t="shared" si="1021"/>
        <v>0</v>
      </c>
      <c r="O13277" s="17" t="e">
        <f t="shared" si="1022"/>
        <v>#DIV/0!</v>
      </c>
      <c r="P13277" s="31">
        <f t="shared" si="1023"/>
        <v>0</v>
      </c>
      <c r="Q13277" s="9" t="e">
        <f t="shared" si="1024"/>
        <v>#DIV/0!</v>
      </c>
    </row>
    <row r="13278" spans="12:17" x14ac:dyDescent="0.25">
      <c r="L13278" s="10" t="str">
        <f>IF(F13278="","",(SUM(F$2:F13278)))</f>
        <v/>
      </c>
      <c r="M13278" s="31">
        <f t="shared" si="1020"/>
        <v>0</v>
      </c>
      <c r="N13278" s="31">
        <f t="shared" si="1021"/>
        <v>0</v>
      </c>
      <c r="O13278" s="17" t="e">
        <f t="shared" si="1022"/>
        <v>#DIV/0!</v>
      </c>
      <c r="P13278" s="31">
        <f t="shared" si="1023"/>
        <v>0</v>
      </c>
      <c r="Q13278" s="9" t="e">
        <f t="shared" si="1024"/>
        <v>#DIV/0!</v>
      </c>
    </row>
    <row r="13279" spans="12:17" x14ac:dyDescent="0.25">
      <c r="L13279" s="10" t="str">
        <f>IF(F13279="","",(SUM(F$2:F13279)))</f>
        <v/>
      </c>
      <c r="M13279" s="31">
        <f t="shared" si="1020"/>
        <v>0</v>
      </c>
      <c r="N13279" s="31">
        <f t="shared" si="1021"/>
        <v>0</v>
      </c>
      <c r="O13279" s="17" t="e">
        <f t="shared" si="1022"/>
        <v>#DIV/0!</v>
      </c>
      <c r="P13279" s="31">
        <f t="shared" si="1023"/>
        <v>0</v>
      </c>
      <c r="Q13279" s="9" t="e">
        <f t="shared" si="1024"/>
        <v>#DIV/0!</v>
      </c>
    </row>
    <row r="13280" spans="12:17" x14ac:dyDescent="0.25">
      <c r="L13280" s="10" t="str">
        <f>IF(F13280="","",(SUM(F$2:F13280)))</f>
        <v/>
      </c>
      <c r="M13280" s="31">
        <f t="shared" si="1020"/>
        <v>0</v>
      </c>
      <c r="N13280" s="31">
        <f t="shared" si="1021"/>
        <v>0</v>
      </c>
      <c r="O13280" s="17" t="e">
        <f t="shared" si="1022"/>
        <v>#DIV/0!</v>
      </c>
      <c r="P13280" s="31">
        <f t="shared" si="1023"/>
        <v>0</v>
      </c>
      <c r="Q13280" s="9" t="e">
        <f t="shared" si="1024"/>
        <v>#DIV/0!</v>
      </c>
    </row>
    <row r="13281" spans="12:17" x14ac:dyDescent="0.25">
      <c r="L13281" s="10" t="str">
        <f>IF(F13281="","",(SUM(F$2:F13281)))</f>
        <v/>
      </c>
      <c r="M13281" s="31">
        <f t="shared" si="1020"/>
        <v>0</v>
      </c>
      <c r="N13281" s="31">
        <f t="shared" si="1021"/>
        <v>0</v>
      </c>
      <c r="O13281" s="17" t="e">
        <f t="shared" si="1022"/>
        <v>#DIV/0!</v>
      </c>
      <c r="P13281" s="31">
        <f t="shared" si="1023"/>
        <v>0</v>
      </c>
      <c r="Q13281" s="9" t="e">
        <f t="shared" si="1024"/>
        <v>#DIV/0!</v>
      </c>
    </row>
    <row r="13282" spans="12:17" x14ac:dyDescent="0.25">
      <c r="L13282" s="10" t="str">
        <f>IF(F13282="","",(SUM(F$2:F13282)))</f>
        <v/>
      </c>
      <c r="M13282" s="31">
        <f t="shared" si="1020"/>
        <v>0</v>
      </c>
      <c r="N13282" s="31">
        <f t="shared" si="1021"/>
        <v>0</v>
      </c>
      <c r="O13282" s="17" t="e">
        <f t="shared" si="1022"/>
        <v>#DIV/0!</v>
      </c>
      <c r="P13282" s="31">
        <f t="shared" si="1023"/>
        <v>0</v>
      </c>
      <c r="Q13282" s="9" t="e">
        <f t="shared" si="1024"/>
        <v>#DIV/0!</v>
      </c>
    </row>
    <row r="13283" spans="12:17" x14ac:dyDescent="0.25">
      <c r="L13283" s="10" t="str">
        <f>IF(F13283="","",(SUM(F$2:F13283)))</f>
        <v/>
      </c>
      <c r="M13283" s="31">
        <f t="shared" si="1020"/>
        <v>0</v>
      </c>
      <c r="N13283" s="31">
        <f t="shared" si="1021"/>
        <v>0</v>
      </c>
      <c r="O13283" s="17" t="e">
        <f t="shared" si="1022"/>
        <v>#DIV/0!</v>
      </c>
      <c r="P13283" s="31">
        <f t="shared" si="1023"/>
        <v>0</v>
      </c>
      <c r="Q13283" s="9" t="e">
        <f t="shared" si="1024"/>
        <v>#DIV/0!</v>
      </c>
    </row>
    <row r="13284" spans="12:17" x14ac:dyDescent="0.25">
      <c r="L13284" s="10" t="str">
        <f>IF(F13284="","",(SUM(F$2:F13284)))</f>
        <v/>
      </c>
      <c r="M13284" s="31">
        <f t="shared" si="1020"/>
        <v>0</v>
      </c>
      <c r="N13284" s="31">
        <f t="shared" si="1021"/>
        <v>0</v>
      </c>
      <c r="O13284" s="17" t="e">
        <f t="shared" si="1022"/>
        <v>#DIV/0!</v>
      </c>
      <c r="P13284" s="31">
        <f t="shared" si="1023"/>
        <v>0</v>
      </c>
      <c r="Q13284" s="9" t="e">
        <f t="shared" si="1024"/>
        <v>#DIV/0!</v>
      </c>
    </row>
    <row r="13285" spans="12:17" x14ac:dyDescent="0.25">
      <c r="L13285" s="10" t="str">
        <f>IF(F13285="","",(SUM(F$2:F13285)))</f>
        <v/>
      </c>
      <c r="M13285" s="31">
        <f t="shared" si="1020"/>
        <v>0</v>
      </c>
      <c r="N13285" s="31">
        <f t="shared" si="1021"/>
        <v>0</v>
      </c>
      <c r="O13285" s="17" t="e">
        <f t="shared" si="1022"/>
        <v>#DIV/0!</v>
      </c>
      <c r="P13285" s="31">
        <f t="shared" si="1023"/>
        <v>0</v>
      </c>
      <c r="Q13285" s="9" t="e">
        <f t="shared" si="1024"/>
        <v>#DIV/0!</v>
      </c>
    </row>
    <row r="13286" spans="12:17" x14ac:dyDescent="0.25">
      <c r="L13286" s="10" t="str">
        <f>IF(F13286="","",(SUM(F$2:F13286)))</f>
        <v/>
      </c>
      <c r="M13286" s="31">
        <f t="shared" si="1020"/>
        <v>0</v>
      </c>
      <c r="N13286" s="31">
        <f t="shared" si="1021"/>
        <v>0</v>
      </c>
      <c r="O13286" s="17" t="e">
        <f t="shared" si="1022"/>
        <v>#DIV/0!</v>
      </c>
      <c r="P13286" s="31">
        <f t="shared" si="1023"/>
        <v>0</v>
      </c>
      <c r="Q13286" s="9" t="e">
        <f t="shared" si="1024"/>
        <v>#DIV/0!</v>
      </c>
    </row>
    <row r="13287" spans="12:17" x14ac:dyDescent="0.25">
      <c r="L13287" s="10" t="str">
        <f>IF(F13287="","",(SUM(F$2:F13287)))</f>
        <v/>
      </c>
      <c r="M13287" s="31">
        <f t="shared" si="1020"/>
        <v>0</v>
      </c>
      <c r="N13287" s="31">
        <f t="shared" si="1021"/>
        <v>0</v>
      </c>
      <c r="O13287" s="17" t="e">
        <f t="shared" si="1022"/>
        <v>#DIV/0!</v>
      </c>
      <c r="P13287" s="31">
        <f t="shared" si="1023"/>
        <v>0</v>
      </c>
      <c r="Q13287" s="9" t="e">
        <f t="shared" si="1024"/>
        <v>#DIV/0!</v>
      </c>
    </row>
    <row r="13288" spans="12:17" x14ac:dyDescent="0.25">
      <c r="L13288" s="10" t="str">
        <f>IF(F13288="","",(SUM(F$2:F13288)))</f>
        <v/>
      </c>
      <c r="M13288" s="31">
        <f t="shared" si="1020"/>
        <v>0</v>
      </c>
      <c r="N13288" s="31">
        <f t="shared" si="1021"/>
        <v>0</v>
      </c>
      <c r="O13288" s="17" t="e">
        <f t="shared" si="1022"/>
        <v>#DIV/0!</v>
      </c>
      <c r="P13288" s="31">
        <f t="shared" si="1023"/>
        <v>0</v>
      </c>
      <c r="Q13288" s="9" t="e">
        <f t="shared" si="1024"/>
        <v>#DIV/0!</v>
      </c>
    </row>
    <row r="13289" spans="12:17" x14ac:dyDescent="0.25">
      <c r="L13289" s="10" t="str">
        <f>IF(F13289="","",(SUM(F$2:F13289)))</f>
        <v/>
      </c>
      <c r="M13289" s="31">
        <f t="shared" si="1020"/>
        <v>0</v>
      </c>
      <c r="N13289" s="31">
        <f t="shared" si="1021"/>
        <v>0</v>
      </c>
      <c r="O13289" s="17" t="e">
        <f t="shared" si="1022"/>
        <v>#DIV/0!</v>
      </c>
      <c r="P13289" s="31">
        <f t="shared" si="1023"/>
        <v>0</v>
      </c>
      <c r="Q13289" s="9" t="e">
        <f t="shared" si="1024"/>
        <v>#DIV/0!</v>
      </c>
    </row>
    <row r="13290" spans="12:17" x14ac:dyDescent="0.25">
      <c r="L13290" s="10" t="str">
        <f>IF(F13290="","",(SUM(F$2:F13290)))</f>
        <v/>
      </c>
      <c r="M13290" s="31">
        <f t="shared" si="1020"/>
        <v>0</v>
      </c>
      <c r="N13290" s="31">
        <f t="shared" si="1021"/>
        <v>0</v>
      </c>
      <c r="O13290" s="17" t="e">
        <f t="shared" si="1022"/>
        <v>#DIV/0!</v>
      </c>
      <c r="P13290" s="31">
        <f t="shared" si="1023"/>
        <v>0</v>
      </c>
      <c r="Q13290" s="9" t="e">
        <f t="shared" si="1024"/>
        <v>#DIV/0!</v>
      </c>
    </row>
    <row r="13291" spans="12:17" x14ac:dyDescent="0.25">
      <c r="L13291" s="10" t="str">
        <f>IF(F13291="","",(SUM(F$2:F13291)))</f>
        <v/>
      </c>
      <c r="M13291" s="31">
        <f t="shared" si="1020"/>
        <v>0</v>
      </c>
      <c r="N13291" s="31">
        <f t="shared" si="1021"/>
        <v>0</v>
      </c>
      <c r="O13291" s="17" t="e">
        <f t="shared" si="1022"/>
        <v>#DIV/0!</v>
      </c>
      <c r="P13291" s="31">
        <f t="shared" si="1023"/>
        <v>0</v>
      </c>
      <c r="Q13291" s="9" t="e">
        <f t="shared" si="1024"/>
        <v>#DIV/0!</v>
      </c>
    </row>
    <row r="13292" spans="12:17" x14ac:dyDescent="0.25">
      <c r="L13292" s="10" t="str">
        <f>IF(F13292="","",(SUM(F$2:F13292)))</f>
        <v/>
      </c>
      <c r="M13292" s="31">
        <f t="shared" si="1020"/>
        <v>0</v>
      </c>
      <c r="N13292" s="31">
        <f t="shared" si="1021"/>
        <v>0</v>
      </c>
      <c r="O13292" s="17" t="e">
        <f t="shared" si="1022"/>
        <v>#DIV/0!</v>
      </c>
      <c r="P13292" s="31">
        <f t="shared" si="1023"/>
        <v>0</v>
      </c>
      <c r="Q13292" s="9" t="e">
        <f t="shared" si="1024"/>
        <v>#DIV/0!</v>
      </c>
    </row>
    <row r="13293" spans="12:17" x14ac:dyDescent="0.25">
      <c r="L13293" s="10" t="str">
        <f>IF(F13293="","",(SUM(F$2:F13293)))</f>
        <v/>
      </c>
      <c r="M13293" s="31">
        <f t="shared" si="1020"/>
        <v>0</v>
      </c>
      <c r="N13293" s="31">
        <f t="shared" si="1021"/>
        <v>0</v>
      </c>
      <c r="O13293" s="17" t="e">
        <f t="shared" si="1022"/>
        <v>#DIV/0!</v>
      </c>
      <c r="P13293" s="31">
        <f t="shared" si="1023"/>
        <v>0</v>
      </c>
      <c r="Q13293" s="9" t="e">
        <f t="shared" si="1024"/>
        <v>#DIV/0!</v>
      </c>
    </row>
    <row r="13294" spans="12:17" x14ac:dyDescent="0.25">
      <c r="L13294" s="10" t="str">
        <f>IF(F13294="","",(SUM(F$2:F13294)))</f>
        <v/>
      </c>
      <c r="M13294" s="31">
        <f t="shared" si="1020"/>
        <v>0</v>
      </c>
      <c r="N13294" s="31">
        <f t="shared" si="1021"/>
        <v>0</v>
      </c>
      <c r="O13294" s="17" t="e">
        <f t="shared" si="1022"/>
        <v>#DIV/0!</v>
      </c>
      <c r="P13294" s="31">
        <f t="shared" si="1023"/>
        <v>0</v>
      </c>
      <c r="Q13294" s="9" t="e">
        <f t="shared" si="1024"/>
        <v>#DIV/0!</v>
      </c>
    </row>
    <row r="13295" spans="12:17" x14ac:dyDescent="0.25">
      <c r="L13295" s="10" t="str">
        <f>IF(F13295="","",(SUM(F$2:F13295)))</f>
        <v/>
      </c>
      <c r="M13295" s="31">
        <f t="shared" si="1020"/>
        <v>0</v>
      </c>
      <c r="N13295" s="31">
        <f t="shared" si="1021"/>
        <v>0</v>
      </c>
      <c r="O13295" s="17" t="e">
        <f t="shared" si="1022"/>
        <v>#DIV/0!</v>
      </c>
      <c r="P13295" s="31">
        <f t="shared" si="1023"/>
        <v>0</v>
      </c>
      <c r="Q13295" s="9" t="e">
        <f t="shared" si="1024"/>
        <v>#DIV/0!</v>
      </c>
    </row>
    <row r="13296" spans="12:17" x14ac:dyDescent="0.25">
      <c r="L13296" s="10" t="str">
        <f>IF(F13296="","",(SUM(F$2:F13296)))</f>
        <v/>
      </c>
      <c r="M13296" s="31">
        <f t="shared" si="1020"/>
        <v>0</v>
      </c>
      <c r="N13296" s="31">
        <f t="shared" si="1021"/>
        <v>0</v>
      </c>
      <c r="O13296" s="17" t="e">
        <f t="shared" si="1022"/>
        <v>#DIV/0!</v>
      </c>
      <c r="P13296" s="31">
        <f t="shared" si="1023"/>
        <v>0</v>
      </c>
      <c r="Q13296" s="9" t="e">
        <f t="shared" si="1024"/>
        <v>#DIV/0!</v>
      </c>
    </row>
    <row r="13297" spans="12:17" x14ac:dyDescent="0.25">
      <c r="L13297" s="10" t="str">
        <f>IF(F13297="","",(SUM(F$2:F13297)))</f>
        <v/>
      </c>
      <c r="M13297" s="31">
        <f t="shared" si="1020"/>
        <v>0</v>
      </c>
      <c r="N13297" s="31">
        <f t="shared" si="1021"/>
        <v>0</v>
      </c>
      <c r="O13297" s="17" t="e">
        <f t="shared" si="1022"/>
        <v>#DIV/0!</v>
      </c>
      <c r="P13297" s="31">
        <f t="shared" si="1023"/>
        <v>0</v>
      </c>
      <c r="Q13297" s="9" t="e">
        <f t="shared" si="1024"/>
        <v>#DIV/0!</v>
      </c>
    </row>
    <row r="13298" spans="12:17" x14ac:dyDescent="0.25">
      <c r="L13298" s="10" t="str">
        <f>IF(F13298="","",(SUM(F$2:F13298)))</f>
        <v/>
      </c>
      <c r="M13298" s="31">
        <f t="shared" si="1020"/>
        <v>0</v>
      </c>
      <c r="N13298" s="31">
        <f t="shared" si="1021"/>
        <v>0</v>
      </c>
      <c r="O13298" s="17" t="e">
        <f t="shared" si="1022"/>
        <v>#DIV/0!</v>
      </c>
      <c r="P13298" s="31">
        <f t="shared" si="1023"/>
        <v>0</v>
      </c>
      <c r="Q13298" s="9" t="e">
        <f t="shared" si="1024"/>
        <v>#DIV/0!</v>
      </c>
    </row>
    <row r="13299" spans="12:17" x14ac:dyDescent="0.25">
      <c r="L13299" s="10" t="str">
        <f>IF(F13299="","",(SUM(F$2:F13299)))</f>
        <v/>
      </c>
      <c r="M13299" s="31">
        <f t="shared" si="1020"/>
        <v>0</v>
      </c>
      <c r="N13299" s="31">
        <f t="shared" si="1021"/>
        <v>0</v>
      </c>
      <c r="O13299" s="17" t="e">
        <f t="shared" si="1022"/>
        <v>#DIV/0!</v>
      </c>
      <c r="P13299" s="31">
        <f t="shared" si="1023"/>
        <v>0</v>
      </c>
      <c r="Q13299" s="9" t="e">
        <f t="shared" si="1024"/>
        <v>#DIV/0!</v>
      </c>
    </row>
    <row r="13300" spans="12:17" x14ac:dyDescent="0.25">
      <c r="L13300" s="10" t="str">
        <f>IF(F13300="","",(SUM(F$2:F13300)))</f>
        <v/>
      </c>
      <c r="M13300" s="31">
        <f t="shared" si="1020"/>
        <v>0</v>
      </c>
      <c r="N13300" s="31">
        <f t="shared" si="1021"/>
        <v>0</v>
      </c>
      <c r="O13300" s="17" t="e">
        <f t="shared" si="1022"/>
        <v>#DIV/0!</v>
      </c>
      <c r="P13300" s="31">
        <f t="shared" si="1023"/>
        <v>0</v>
      </c>
      <c r="Q13300" s="9" t="e">
        <f t="shared" si="1024"/>
        <v>#DIV/0!</v>
      </c>
    </row>
    <row r="13301" spans="12:17" x14ac:dyDescent="0.25">
      <c r="L13301" s="10" t="str">
        <f>IF(F13301="","",(SUM(F$2:F13301)))</f>
        <v/>
      </c>
      <c r="M13301" s="31">
        <f t="shared" si="1020"/>
        <v>0</v>
      </c>
      <c r="N13301" s="31">
        <f t="shared" si="1021"/>
        <v>0</v>
      </c>
      <c r="O13301" s="17" t="e">
        <f t="shared" si="1022"/>
        <v>#DIV/0!</v>
      </c>
      <c r="P13301" s="31">
        <f t="shared" si="1023"/>
        <v>0</v>
      </c>
      <c r="Q13301" s="9" t="e">
        <f t="shared" si="1024"/>
        <v>#DIV/0!</v>
      </c>
    </row>
    <row r="13302" spans="12:17" x14ac:dyDescent="0.25">
      <c r="L13302" s="10" t="str">
        <f>IF(F13302="","",(SUM(F$2:F13302)))</f>
        <v/>
      </c>
      <c r="M13302" s="31">
        <f t="shared" si="1020"/>
        <v>0</v>
      </c>
      <c r="N13302" s="31">
        <f t="shared" si="1021"/>
        <v>0</v>
      </c>
      <c r="O13302" s="17" t="e">
        <f t="shared" si="1022"/>
        <v>#DIV/0!</v>
      </c>
      <c r="P13302" s="31">
        <f t="shared" si="1023"/>
        <v>0</v>
      </c>
      <c r="Q13302" s="9" t="e">
        <f t="shared" si="1024"/>
        <v>#DIV/0!</v>
      </c>
    </row>
    <row r="13303" spans="12:17" x14ac:dyDescent="0.25">
      <c r="L13303" s="10" t="str">
        <f>IF(F13303="","",(SUM(F$2:F13303)))</f>
        <v/>
      </c>
      <c r="M13303" s="31">
        <f t="shared" si="1020"/>
        <v>0</v>
      </c>
      <c r="N13303" s="31">
        <f t="shared" si="1021"/>
        <v>0</v>
      </c>
      <c r="O13303" s="17" t="e">
        <f t="shared" si="1022"/>
        <v>#DIV/0!</v>
      </c>
      <c r="P13303" s="31">
        <f t="shared" si="1023"/>
        <v>0</v>
      </c>
      <c r="Q13303" s="9" t="e">
        <f t="shared" si="1024"/>
        <v>#DIV/0!</v>
      </c>
    </row>
    <row r="13304" spans="12:17" x14ac:dyDescent="0.25">
      <c r="L13304" s="10" t="str">
        <f>IF(F13304="","",(SUM(F$2:F13304)))</f>
        <v/>
      </c>
      <c r="M13304" s="31">
        <f t="shared" si="1020"/>
        <v>0</v>
      </c>
      <c r="N13304" s="31">
        <f t="shared" si="1021"/>
        <v>0</v>
      </c>
      <c r="O13304" s="17" t="e">
        <f t="shared" si="1022"/>
        <v>#DIV/0!</v>
      </c>
      <c r="P13304" s="31">
        <f t="shared" si="1023"/>
        <v>0</v>
      </c>
      <c r="Q13304" s="9" t="e">
        <f t="shared" si="1024"/>
        <v>#DIV/0!</v>
      </c>
    </row>
    <row r="13305" spans="12:17" x14ac:dyDescent="0.25">
      <c r="L13305" s="10" t="str">
        <f>IF(F13305="","",(SUM(F$2:F13305)))</f>
        <v/>
      </c>
      <c r="M13305" s="31">
        <f t="shared" si="1020"/>
        <v>0</v>
      </c>
      <c r="N13305" s="31">
        <f t="shared" si="1021"/>
        <v>0</v>
      </c>
      <c r="O13305" s="17" t="e">
        <f t="shared" si="1022"/>
        <v>#DIV/0!</v>
      </c>
      <c r="P13305" s="31">
        <f t="shared" si="1023"/>
        <v>0</v>
      </c>
      <c r="Q13305" s="9" t="e">
        <f t="shared" si="1024"/>
        <v>#DIV/0!</v>
      </c>
    </row>
    <row r="13306" spans="12:17" x14ac:dyDescent="0.25">
      <c r="L13306" s="10" t="str">
        <f>IF(F13306="","",(SUM(F$2:F13306)))</f>
        <v/>
      </c>
      <c r="M13306" s="31">
        <f t="shared" si="1020"/>
        <v>0</v>
      </c>
      <c r="N13306" s="31">
        <f t="shared" si="1021"/>
        <v>0</v>
      </c>
      <c r="O13306" s="17" t="e">
        <f t="shared" si="1022"/>
        <v>#DIV/0!</v>
      </c>
      <c r="P13306" s="31">
        <f t="shared" si="1023"/>
        <v>0</v>
      </c>
      <c r="Q13306" s="9" t="e">
        <f t="shared" si="1024"/>
        <v>#DIV/0!</v>
      </c>
    </row>
    <row r="13307" spans="12:17" x14ac:dyDescent="0.25">
      <c r="L13307" s="10" t="str">
        <f>IF(F13307="","",(SUM(F$2:F13307)))</f>
        <v/>
      </c>
      <c r="M13307" s="31">
        <f t="shared" si="1020"/>
        <v>0</v>
      </c>
      <c r="N13307" s="31">
        <f t="shared" si="1021"/>
        <v>0</v>
      </c>
      <c r="O13307" s="17" t="e">
        <f t="shared" si="1022"/>
        <v>#DIV/0!</v>
      </c>
      <c r="P13307" s="31">
        <f t="shared" si="1023"/>
        <v>0</v>
      </c>
      <c r="Q13307" s="9" t="e">
        <f t="shared" si="1024"/>
        <v>#DIV/0!</v>
      </c>
    </row>
    <row r="13308" spans="12:17" x14ac:dyDescent="0.25">
      <c r="L13308" s="10" t="str">
        <f>IF(F13308="","",(SUM(F$2:F13308)))</f>
        <v/>
      </c>
      <c r="M13308" s="31">
        <f t="shared" si="1020"/>
        <v>0</v>
      </c>
      <c r="N13308" s="31">
        <f t="shared" si="1021"/>
        <v>0</v>
      </c>
      <c r="O13308" s="17" t="e">
        <f t="shared" si="1022"/>
        <v>#DIV/0!</v>
      </c>
      <c r="P13308" s="31">
        <f t="shared" si="1023"/>
        <v>0</v>
      </c>
      <c r="Q13308" s="9" t="e">
        <f t="shared" si="1024"/>
        <v>#DIV/0!</v>
      </c>
    </row>
    <row r="13309" spans="12:17" x14ac:dyDescent="0.25">
      <c r="L13309" s="10" t="str">
        <f>IF(F13309="","",(SUM(F$2:F13309)))</f>
        <v/>
      </c>
      <c r="M13309" s="31">
        <f t="shared" si="1020"/>
        <v>0</v>
      </c>
      <c r="N13309" s="31">
        <f t="shared" si="1021"/>
        <v>0</v>
      </c>
      <c r="O13309" s="17" t="e">
        <f t="shared" si="1022"/>
        <v>#DIV/0!</v>
      </c>
      <c r="P13309" s="31">
        <f t="shared" si="1023"/>
        <v>0</v>
      </c>
      <c r="Q13309" s="9" t="e">
        <f t="shared" si="1024"/>
        <v>#DIV/0!</v>
      </c>
    </row>
    <row r="13310" spans="12:17" x14ac:dyDescent="0.25">
      <c r="L13310" s="10" t="str">
        <f>IF(F13310="","",(SUM(F$2:F13310)))</f>
        <v/>
      </c>
      <c r="M13310" s="31">
        <f t="shared" si="1020"/>
        <v>0</v>
      </c>
      <c r="N13310" s="31">
        <f t="shared" si="1021"/>
        <v>0</v>
      </c>
      <c r="O13310" s="17" t="e">
        <f t="shared" si="1022"/>
        <v>#DIV/0!</v>
      </c>
      <c r="P13310" s="31">
        <f t="shared" si="1023"/>
        <v>0</v>
      </c>
      <c r="Q13310" s="9" t="e">
        <f t="shared" si="1024"/>
        <v>#DIV/0!</v>
      </c>
    </row>
    <row r="13311" spans="12:17" x14ac:dyDescent="0.25">
      <c r="L13311" s="10" t="str">
        <f>IF(F13311="","",(SUM(F$2:F13311)))</f>
        <v/>
      </c>
      <c r="M13311" s="31">
        <f t="shared" si="1020"/>
        <v>0</v>
      </c>
      <c r="N13311" s="31">
        <f t="shared" si="1021"/>
        <v>0</v>
      </c>
      <c r="O13311" s="17" t="e">
        <f t="shared" si="1022"/>
        <v>#DIV/0!</v>
      </c>
      <c r="P13311" s="31">
        <f t="shared" si="1023"/>
        <v>0</v>
      </c>
      <c r="Q13311" s="9" t="e">
        <f t="shared" si="1024"/>
        <v>#DIV/0!</v>
      </c>
    </row>
    <row r="13312" spans="12:17" x14ac:dyDescent="0.25">
      <c r="L13312" s="10" t="str">
        <f>IF(F13312="","",(SUM(F$2:F13312)))</f>
        <v/>
      </c>
      <c r="M13312" s="31">
        <f t="shared" si="1020"/>
        <v>0</v>
      </c>
      <c r="N13312" s="31">
        <f t="shared" si="1021"/>
        <v>0</v>
      </c>
      <c r="O13312" s="17" t="e">
        <f t="shared" si="1022"/>
        <v>#DIV/0!</v>
      </c>
      <c r="P13312" s="31">
        <f t="shared" si="1023"/>
        <v>0</v>
      </c>
      <c r="Q13312" s="9" t="e">
        <f t="shared" si="1024"/>
        <v>#DIV/0!</v>
      </c>
    </row>
    <row r="13313" spans="12:17" x14ac:dyDescent="0.25">
      <c r="L13313" s="10" t="str">
        <f>IF(F13313="","",(SUM(F$2:F13313)))</f>
        <v/>
      </c>
      <c r="M13313" s="31">
        <f t="shared" si="1020"/>
        <v>0</v>
      </c>
      <c r="N13313" s="31">
        <f t="shared" si="1021"/>
        <v>0</v>
      </c>
      <c r="O13313" s="17" t="e">
        <f t="shared" si="1022"/>
        <v>#DIV/0!</v>
      </c>
      <c r="P13313" s="31">
        <f t="shared" si="1023"/>
        <v>0</v>
      </c>
      <c r="Q13313" s="9" t="e">
        <f t="shared" si="1024"/>
        <v>#DIV/0!</v>
      </c>
    </row>
    <row r="13314" spans="12:17" x14ac:dyDescent="0.25">
      <c r="L13314" s="10" t="str">
        <f>IF(F13314="","",(SUM(F$2:F13314)))</f>
        <v/>
      </c>
      <c r="M13314" s="31">
        <f t="shared" si="1020"/>
        <v>0</v>
      </c>
      <c r="N13314" s="31">
        <f t="shared" si="1021"/>
        <v>0</v>
      </c>
      <c r="O13314" s="17" t="e">
        <f t="shared" si="1022"/>
        <v>#DIV/0!</v>
      </c>
      <c r="P13314" s="31">
        <f t="shared" si="1023"/>
        <v>0</v>
      </c>
      <c r="Q13314" s="9" t="e">
        <f t="shared" si="1024"/>
        <v>#DIV/0!</v>
      </c>
    </row>
    <row r="13315" spans="12:17" x14ac:dyDescent="0.25">
      <c r="L13315" s="10" t="str">
        <f>IF(F13315="","",(SUM(F$2:F13315)))</f>
        <v/>
      </c>
      <c r="M13315" s="31">
        <f t="shared" si="1020"/>
        <v>0</v>
      </c>
      <c r="N13315" s="31">
        <f t="shared" si="1021"/>
        <v>0</v>
      </c>
      <c r="O13315" s="17" t="e">
        <f t="shared" si="1022"/>
        <v>#DIV/0!</v>
      </c>
      <c r="P13315" s="31">
        <f t="shared" si="1023"/>
        <v>0</v>
      </c>
      <c r="Q13315" s="9" t="e">
        <f t="shared" si="1024"/>
        <v>#DIV/0!</v>
      </c>
    </row>
    <row r="13316" spans="12:17" x14ac:dyDescent="0.25">
      <c r="L13316" s="10" t="str">
        <f>IF(F13316="","",(SUM(F$2:F13316)))</f>
        <v/>
      </c>
      <c r="M13316" s="31">
        <f t="shared" si="1020"/>
        <v>0</v>
      </c>
      <c r="N13316" s="31">
        <f t="shared" si="1021"/>
        <v>0</v>
      </c>
      <c r="O13316" s="17" t="e">
        <f t="shared" si="1022"/>
        <v>#DIV/0!</v>
      </c>
      <c r="P13316" s="31">
        <f t="shared" si="1023"/>
        <v>0</v>
      </c>
      <c r="Q13316" s="9" t="e">
        <f t="shared" si="1024"/>
        <v>#DIV/0!</v>
      </c>
    </row>
    <row r="13317" spans="12:17" x14ac:dyDescent="0.25">
      <c r="L13317" s="10" t="str">
        <f>IF(F13317="","",(SUM(F$2:F13317)))</f>
        <v/>
      </c>
      <c r="M13317" s="31">
        <f t="shared" si="1020"/>
        <v>0</v>
      </c>
      <c r="N13317" s="31">
        <f t="shared" si="1021"/>
        <v>0</v>
      </c>
      <c r="O13317" s="17" t="e">
        <f t="shared" si="1022"/>
        <v>#DIV/0!</v>
      </c>
      <c r="P13317" s="31">
        <f t="shared" si="1023"/>
        <v>0</v>
      </c>
      <c r="Q13317" s="9" t="e">
        <f t="shared" si="1024"/>
        <v>#DIV/0!</v>
      </c>
    </row>
    <row r="13318" spans="12:17" x14ac:dyDescent="0.25">
      <c r="L13318" s="10" t="str">
        <f>IF(F13318="","",(SUM(F$2:F13318)))</f>
        <v/>
      </c>
      <c r="M13318" s="31">
        <f t="shared" si="1020"/>
        <v>0</v>
      </c>
      <c r="N13318" s="31">
        <f t="shared" si="1021"/>
        <v>0</v>
      </c>
      <c r="O13318" s="17" t="e">
        <f t="shared" si="1022"/>
        <v>#DIV/0!</v>
      </c>
      <c r="P13318" s="31">
        <f t="shared" si="1023"/>
        <v>0</v>
      </c>
      <c r="Q13318" s="9" t="e">
        <f t="shared" si="1024"/>
        <v>#DIV/0!</v>
      </c>
    </row>
    <row r="13319" spans="12:17" x14ac:dyDescent="0.25">
      <c r="L13319" s="10" t="str">
        <f>IF(F13319="","",(SUM(F$2:F13319)))</f>
        <v/>
      </c>
      <c r="M13319" s="31">
        <f t="shared" si="1020"/>
        <v>0</v>
      </c>
      <c r="N13319" s="31">
        <f t="shared" si="1021"/>
        <v>0</v>
      </c>
      <c r="O13319" s="17" t="e">
        <f t="shared" si="1022"/>
        <v>#DIV/0!</v>
      </c>
      <c r="P13319" s="31">
        <f t="shared" si="1023"/>
        <v>0</v>
      </c>
      <c r="Q13319" s="9" t="e">
        <f t="shared" si="1024"/>
        <v>#DIV/0!</v>
      </c>
    </row>
    <row r="13320" spans="12:17" x14ac:dyDescent="0.25">
      <c r="L13320" s="10" t="str">
        <f>IF(F13320="","",(SUM(F$2:F13320)))</f>
        <v/>
      </c>
      <c r="M13320" s="31">
        <f t="shared" si="1020"/>
        <v>0</v>
      </c>
      <c r="N13320" s="31">
        <f t="shared" si="1021"/>
        <v>0</v>
      </c>
      <c r="O13320" s="17" t="e">
        <f t="shared" si="1022"/>
        <v>#DIV/0!</v>
      </c>
      <c r="P13320" s="31">
        <f t="shared" si="1023"/>
        <v>0</v>
      </c>
      <c r="Q13320" s="9" t="e">
        <f t="shared" si="1024"/>
        <v>#DIV/0!</v>
      </c>
    </row>
    <row r="13321" spans="12:17" x14ac:dyDescent="0.25">
      <c r="L13321" s="10" t="str">
        <f>IF(F13321="","",(SUM(F$2:F13321)))</f>
        <v/>
      </c>
      <c r="M13321" s="31">
        <f t="shared" si="1020"/>
        <v>0</v>
      </c>
      <c r="N13321" s="31">
        <f t="shared" si="1021"/>
        <v>0</v>
      </c>
      <c r="O13321" s="17" t="e">
        <f t="shared" si="1022"/>
        <v>#DIV/0!</v>
      </c>
      <c r="P13321" s="31">
        <f t="shared" si="1023"/>
        <v>0</v>
      </c>
      <c r="Q13321" s="9" t="e">
        <f t="shared" si="1024"/>
        <v>#DIV/0!</v>
      </c>
    </row>
    <row r="13322" spans="12:17" x14ac:dyDescent="0.25">
      <c r="L13322" s="10" t="str">
        <f>IF(F13322="","",(SUM(F$2:F13322)))</f>
        <v/>
      </c>
      <c r="M13322" s="31">
        <f t="shared" ref="M13322:M13385" si="1025">IF(B$201="","",(COUNTIF($B13123:$B13322, "Tournament Pool Tournament Registration") - COUNTIF($B13123:$B13322, "Tournament Pool Registration (inc. Fee)")))</f>
        <v>0</v>
      </c>
      <c r="N13322" s="31">
        <f t="shared" ref="N13322:N13385" si="1026">IF(B$201="","",(COUNTIF($B13123:$B13322, "Tournament Pool Tournament Registration")))</f>
        <v>0</v>
      </c>
      <c r="O13322" s="17" t="e">
        <f t="shared" ref="O13322:O13385" si="1027">IF(B$201="","",(M13322/N13322))</f>
        <v>#DIV/0!</v>
      </c>
      <c r="P13322" s="31">
        <f t="shared" ref="P13322:P13385" si="1028">IF(B$201="","",(COUNTIF($B13123:$B13322, "Tournament Pool Tournament KO Award")))</f>
        <v>0</v>
      </c>
      <c r="Q13322" s="9" t="e">
        <f t="shared" ref="Q13322:Q13385" si="1029">IF(B$201="","",(P13322/N13322))</f>
        <v>#DIV/0!</v>
      </c>
    </row>
    <row r="13323" spans="12:17" x14ac:dyDescent="0.25">
      <c r="L13323" s="10" t="str">
        <f>IF(F13323="","",(SUM(F$2:F13323)))</f>
        <v/>
      </c>
      <c r="M13323" s="31">
        <f t="shared" si="1025"/>
        <v>0</v>
      </c>
      <c r="N13323" s="31">
        <f t="shared" si="1026"/>
        <v>0</v>
      </c>
      <c r="O13323" s="17" t="e">
        <f t="shared" si="1027"/>
        <v>#DIV/0!</v>
      </c>
      <c r="P13323" s="31">
        <f t="shared" si="1028"/>
        <v>0</v>
      </c>
      <c r="Q13323" s="9" t="e">
        <f t="shared" si="1029"/>
        <v>#DIV/0!</v>
      </c>
    </row>
    <row r="13324" spans="12:17" x14ac:dyDescent="0.25">
      <c r="L13324" s="10" t="str">
        <f>IF(F13324="","",(SUM(F$2:F13324)))</f>
        <v/>
      </c>
      <c r="M13324" s="31">
        <f t="shared" si="1025"/>
        <v>0</v>
      </c>
      <c r="N13324" s="31">
        <f t="shared" si="1026"/>
        <v>0</v>
      </c>
      <c r="O13324" s="17" t="e">
        <f t="shared" si="1027"/>
        <v>#DIV/0!</v>
      </c>
      <c r="P13324" s="31">
        <f t="shared" si="1028"/>
        <v>0</v>
      </c>
      <c r="Q13324" s="9" t="e">
        <f t="shared" si="1029"/>
        <v>#DIV/0!</v>
      </c>
    </row>
    <row r="13325" spans="12:17" x14ac:dyDescent="0.25">
      <c r="L13325" s="10" t="str">
        <f>IF(F13325="","",(SUM(F$2:F13325)))</f>
        <v/>
      </c>
      <c r="M13325" s="31">
        <f t="shared" si="1025"/>
        <v>0</v>
      </c>
      <c r="N13325" s="31">
        <f t="shared" si="1026"/>
        <v>0</v>
      </c>
      <c r="O13325" s="17" t="e">
        <f t="shared" si="1027"/>
        <v>#DIV/0!</v>
      </c>
      <c r="P13325" s="31">
        <f t="shared" si="1028"/>
        <v>0</v>
      </c>
      <c r="Q13325" s="9" t="e">
        <f t="shared" si="1029"/>
        <v>#DIV/0!</v>
      </c>
    </row>
    <row r="13326" spans="12:17" x14ac:dyDescent="0.25">
      <c r="L13326" s="10" t="str">
        <f>IF(F13326="","",(SUM(F$2:F13326)))</f>
        <v/>
      </c>
      <c r="M13326" s="31">
        <f t="shared" si="1025"/>
        <v>0</v>
      </c>
      <c r="N13326" s="31">
        <f t="shared" si="1026"/>
        <v>0</v>
      </c>
      <c r="O13326" s="17" t="e">
        <f t="shared" si="1027"/>
        <v>#DIV/0!</v>
      </c>
      <c r="P13326" s="31">
        <f t="shared" si="1028"/>
        <v>0</v>
      </c>
      <c r="Q13326" s="9" t="e">
        <f t="shared" si="1029"/>
        <v>#DIV/0!</v>
      </c>
    </row>
    <row r="13327" spans="12:17" x14ac:dyDescent="0.25">
      <c r="L13327" s="10" t="str">
        <f>IF(F13327="","",(SUM(F$2:F13327)))</f>
        <v/>
      </c>
      <c r="M13327" s="31">
        <f t="shared" si="1025"/>
        <v>0</v>
      </c>
      <c r="N13327" s="31">
        <f t="shared" si="1026"/>
        <v>0</v>
      </c>
      <c r="O13327" s="17" t="e">
        <f t="shared" si="1027"/>
        <v>#DIV/0!</v>
      </c>
      <c r="P13327" s="31">
        <f t="shared" si="1028"/>
        <v>0</v>
      </c>
      <c r="Q13327" s="9" t="e">
        <f t="shared" si="1029"/>
        <v>#DIV/0!</v>
      </c>
    </row>
    <row r="13328" spans="12:17" x14ac:dyDescent="0.25">
      <c r="L13328" s="10" t="str">
        <f>IF(F13328="","",(SUM(F$2:F13328)))</f>
        <v/>
      </c>
      <c r="M13328" s="31">
        <f t="shared" si="1025"/>
        <v>0</v>
      </c>
      <c r="N13328" s="31">
        <f t="shared" si="1026"/>
        <v>0</v>
      </c>
      <c r="O13328" s="17" t="e">
        <f t="shared" si="1027"/>
        <v>#DIV/0!</v>
      </c>
      <c r="P13328" s="31">
        <f t="shared" si="1028"/>
        <v>0</v>
      </c>
      <c r="Q13328" s="9" t="e">
        <f t="shared" si="1029"/>
        <v>#DIV/0!</v>
      </c>
    </row>
    <row r="13329" spans="12:17" x14ac:dyDescent="0.25">
      <c r="L13329" s="10" t="str">
        <f>IF(F13329="","",(SUM(F$2:F13329)))</f>
        <v/>
      </c>
      <c r="M13329" s="31">
        <f t="shared" si="1025"/>
        <v>0</v>
      </c>
      <c r="N13329" s="31">
        <f t="shared" si="1026"/>
        <v>0</v>
      </c>
      <c r="O13329" s="17" t="e">
        <f t="shared" si="1027"/>
        <v>#DIV/0!</v>
      </c>
      <c r="P13329" s="31">
        <f t="shared" si="1028"/>
        <v>0</v>
      </c>
      <c r="Q13329" s="9" t="e">
        <f t="shared" si="1029"/>
        <v>#DIV/0!</v>
      </c>
    </row>
    <row r="13330" spans="12:17" x14ac:dyDescent="0.25">
      <c r="L13330" s="10" t="str">
        <f>IF(F13330="","",(SUM(F$2:F13330)))</f>
        <v/>
      </c>
      <c r="M13330" s="31">
        <f t="shared" si="1025"/>
        <v>0</v>
      </c>
      <c r="N13330" s="31">
        <f t="shared" si="1026"/>
        <v>0</v>
      </c>
      <c r="O13330" s="17" t="e">
        <f t="shared" si="1027"/>
        <v>#DIV/0!</v>
      </c>
      <c r="P13330" s="31">
        <f t="shared" si="1028"/>
        <v>0</v>
      </c>
      <c r="Q13330" s="9" t="e">
        <f t="shared" si="1029"/>
        <v>#DIV/0!</v>
      </c>
    </row>
    <row r="13331" spans="12:17" x14ac:dyDescent="0.25">
      <c r="L13331" s="10" t="str">
        <f>IF(F13331="","",(SUM(F$2:F13331)))</f>
        <v/>
      </c>
      <c r="M13331" s="31">
        <f t="shared" si="1025"/>
        <v>0</v>
      </c>
      <c r="N13331" s="31">
        <f t="shared" si="1026"/>
        <v>0</v>
      </c>
      <c r="O13331" s="17" t="e">
        <f t="shared" si="1027"/>
        <v>#DIV/0!</v>
      </c>
      <c r="P13331" s="31">
        <f t="shared" si="1028"/>
        <v>0</v>
      </c>
      <c r="Q13331" s="9" t="e">
        <f t="shared" si="1029"/>
        <v>#DIV/0!</v>
      </c>
    </row>
    <row r="13332" spans="12:17" x14ac:dyDescent="0.25">
      <c r="L13332" s="10" t="str">
        <f>IF(F13332="","",(SUM(F$2:F13332)))</f>
        <v/>
      </c>
      <c r="M13332" s="31">
        <f t="shared" si="1025"/>
        <v>0</v>
      </c>
      <c r="N13332" s="31">
        <f t="shared" si="1026"/>
        <v>0</v>
      </c>
      <c r="O13332" s="17" t="e">
        <f t="shared" si="1027"/>
        <v>#DIV/0!</v>
      </c>
      <c r="P13332" s="31">
        <f t="shared" si="1028"/>
        <v>0</v>
      </c>
      <c r="Q13332" s="9" t="e">
        <f t="shared" si="1029"/>
        <v>#DIV/0!</v>
      </c>
    </row>
    <row r="13333" spans="12:17" x14ac:dyDescent="0.25">
      <c r="L13333" s="10" t="str">
        <f>IF(F13333="","",(SUM(F$2:F13333)))</f>
        <v/>
      </c>
      <c r="M13333" s="31">
        <f t="shared" si="1025"/>
        <v>0</v>
      </c>
      <c r="N13333" s="31">
        <f t="shared" si="1026"/>
        <v>0</v>
      </c>
      <c r="O13333" s="17" t="e">
        <f t="shared" si="1027"/>
        <v>#DIV/0!</v>
      </c>
      <c r="P13333" s="31">
        <f t="shared" si="1028"/>
        <v>0</v>
      </c>
      <c r="Q13333" s="9" t="e">
        <f t="shared" si="1029"/>
        <v>#DIV/0!</v>
      </c>
    </row>
    <row r="13334" spans="12:17" x14ac:dyDescent="0.25">
      <c r="L13334" s="10" t="str">
        <f>IF(F13334="","",(SUM(F$2:F13334)))</f>
        <v/>
      </c>
      <c r="M13334" s="31">
        <f t="shared" si="1025"/>
        <v>0</v>
      </c>
      <c r="N13334" s="31">
        <f t="shared" si="1026"/>
        <v>0</v>
      </c>
      <c r="O13334" s="17" t="e">
        <f t="shared" si="1027"/>
        <v>#DIV/0!</v>
      </c>
      <c r="P13334" s="31">
        <f t="shared" si="1028"/>
        <v>0</v>
      </c>
      <c r="Q13334" s="9" t="e">
        <f t="shared" si="1029"/>
        <v>#DIV/0!</v>
      </c>
    </row>
    <row r="13335" spans="12:17" x14ac:dyDescent="0.25">
      <c r="L13335" s="10" t="str">
        <f>IF(F13335="","",(SUM(F$2:F13335)))</f>
        <v/>
      </c>
      <c r="M13335" s="31">
        <f t="shared" si="1025"/>
        <v>0</v>
      </c>
      <c r="N13335" s="31">
        <f t="shared" si="1026"/>
        <v>0</v>
      </c>
      <c r="O13335" s="17" t="e">
        <f t="shared" si="1027"/>
        <v>#DIV/0!</v>
      </c>
      <c r="P13335" s="31">
        <f t="shared" si="1028"/>
        <v>0</v>
      </c>
      <c r="Q13335" s="9" t="e">
        <f t="shared" si="1029"/>
        <v>#DIV/0!</v>
      </c>
    </row>
    <row r="13336" spans="12:17" x14ac:dyDescent="0.25">
      <c r="L13336" s="10" t="str">
        <f>IF(F13336="","",(SUM(F$2:F13336)))</f>
        <v/>
      </c>
      <c r="M13336" s="31">
        <f t="shared" si="1025"/>
        <v>0</v>
      </c>
      <c r="N13336" s="31">
        <f t="shared" si="1026"/>
        <v>0</v>
      </c>
      <c r="O13336" s="17" t="e">
        <f t="shared" si="1027"/>
        <v>#DIV/0!</v>
      </c>
      <c r="P13336" s="31">
        <f t="shared" si="1028"/>
        <v>0</v>
      </c>
      <c r="Q13336" s="9" t="e">
        <f t="shared" si="1029"/>
        <v>#DIV/0!</v>
      </c>
    </row>
    <row r="13337" spans="12:17" x14ac:dyDescent="0.25">
      <c r="L13337" s="10" t="str">
        <f>IF(F13337="","",(SUM(F$2:F13337)))</f>
        <v/>
      </c>
      <c r="M13337" s="31">
        <f t="shared" si="1025"/>
        <v>0</v>
      </c>
      <c r="N13337" s="31">
        <f t="shared" si="1026"/>
        <v>0</v>
      </c>
      <c r="O13337" s="17" t="e">
        <f t="shared" si="1027"/>
        <v>#DIV/0!</v>
      </c>
      <c r="P13337" s="31">
        <f t="shared" si="1028"/>
        <v>0</v>
      </c>
      <c r="Q13337" s="9" t="e">
        <f t="shared" si="1029"/>
        <v>#DIV/0!</v>
      </c>
    </row>
    <row r="13338" spans="12:17" x14ac:dyDescent="0.25">
      <c r="L13338" s="10" t="str">
        <f>IF(F13338="","",(SUM(F$2:F13338)))</f>
        <v/>
      </c>
      <c r="M13338" s="31">
        <f t="shared" si="1025"/>
        <v>0</v>
      </c>
      <c r="N13338" s="31">
        <f t="shared" si="1026"/>
        <v>0</v>
      </c>
      <c r="O13338" s="17" t="e">
        <f t="shared" si="1027"/>
        <v>#DIV/0!</v>
      </c>
      <c r="P13338" s="31">
        <f t="shared" si="1028"/>
        <v>0</v>
      </c>
      <c r="Q13338" s="9" t="e">
        <f t="shared" si="1029"/>
        <v>#DIV/0!</v>
      </c>
    </row>
    <row r="13339" spans="12:17" x14ac:dyDescent="0.25">
      <c r="L13339" s="10" t="str">
        <f>IF(F13339="","",(SUM(F$2:F13339)))</f>
        <v/>
      </c>
      <c r="M13339" s="31">
        <f t="shared" si="1025"/>
        <v>0</v>
      </c>
      <c r="N13339" s="31">
        <f t="shared" si="1026"/>
        <v>0</v>
      </c>
      <c r="O13339" s="17" t="e">
        <f t="shared" si="1027"/>
        <v>#DIV/0!</v>
      </c>
      <c r="P13339" s="31">
        <f t="shared" si="1028"/>
        <v>0</v>
      </c>
      <c r="Q13339" s="9" t="e">
        <f t="shared" si="1029"/>
        <v>#DIV/0!</v>
      </c>
    </row>
    <row r="13340" spans="12:17" x14ac:dyDescent="0.25">
      <c r="L13340" s="10" t="str">
        <f>IF(F13340="","",(SUM(F$2:F13340)))</f>
        <v/>
      </c>
      <c r="M13340" s="31">
        <f t="shared" si="1025"/>
        <v>0</v>
      </c>
      <c r="N13340" s="31">
        <f t="shared" si="1026"/>
        <v>0</v>
      </c>
      <c r="O13340" s="17" t="e">
        <f t="shared" si="1027"/>
        <v>#DIV/0!</v>
      </c>
      <c r="P13340" s="31">
        <f t="shared" si="1028"/>
        <v>0</v>
      </c>
      <c r="Q13340" s="9" t="e">
        <f t="shared" si="1029"/>
        <v>#DIV/0!</v>
      </c>
    </row>
    <row r="13341" spans="12:17" x14ac:dyDescent="0.25">
      <c r="L13341" s="10" t="str">
        <f>IF(F13341="","",(SUM(F$2:F13341)))</f>
        <v/>
      </c>
      <c r="M13341" s="31">
        <f t="shared" si="1025"/>
        <v>0</v>
      </c>
      <c r="N13341" s="31">
        <f t="shared" si="1026"/>
        <v>0</v>
      </c>
      <c r="O13341" s="17" t="e">
        <f t="shared" si="1027"/>
        <v>#DIV/0!</v>
      </c>
      <c r="P13341" s="31">
        <f t="shared" si="1028"/>
        <v>0</v>
      </c>
      <c r="Q13341" s="9" t="e">
        <f t="shared" si="1029"/>
        <v>#DIV/0!</v>
      </c>
    </row>
    <row r="13342" spans="12:17" x14ac:dyDescent="0.25">
      <c r="L13342" s="10" t="str">
        <f>IF(F13342="","",(SUM(F$2:F13342)))</f>
        <v/>
      </c>
      <c r="M13342" s="31">
        <f t="shared" si="1025"/>
        <v>0</v>
      </c>
      <c r="N13342" s="31">
        <f t="shared" si="1026"/>
        <v>0</v>
      </c>
      <c r="O13342" s="17" t="e">
        <f t="shared" si="1027"/>
        <v>#DIV/0!</v>
      </c>
      <c r="P13342" s="31">
        <f t="shared" si="1028"/>
        <v>0</v>
      </c>
      <c r="Q13342" s="9" t="e">
        <f t="shared" si="1029"/>
        <v>#DIV/0!</v>
      </c>
    </row>
    <row r="13343" spans="12:17" x14ac:dyDescent="0.25">
      <c r="L13343" s="10" t="str">
        <f>IF(F13343="","",(SUM(F$2:F13343)))</f>
        <v/>
      </c>
      <c r="M13343" s="31">
        <f t="shared" si="1025"/>
        <v>0</v>
      </c>
      <c r="N13343" s="31">
        <f t="shared" si="1026"/>
        <v>0</v>
      </c>
      <c r="O13343" s="17" t="e">
        <f t="shared" si="1027"/>
        <v>#DIV/0!</v>
      </c>
      <c r="P13343" s="31">
        <f t="shared" si="1028"/>
        <v>0</v>
      </c>
      <c r="Q13343" s="9" t="e">
        <f t="shared" si="1029"/>
        <v>#DIV/0!</v>
      </c>
    </row>
    <row r="13344" spans="12:17" x14ac:dyDescent="0.25">
      <c r="L13344" s="10" t="str">
        <f>IF(F13344="","",(SUM(F$2:F13344)))</f>
        <v/>
      </c>
      <c r="M13344" s="31">
        <f t="shared" si="1025"/>
        <v>0</v>
      </c>
      <c r="N13344" s="31">
        <f t="shared" si="1026"/>
        <v>0</v>
      </c>
      <c r="O13344" s="17" t="e">
        <f t="shared" si="1027"/>
        <v>#DIV/0!</v>
      </c>
      <c r="P13344" s="31">
        <f t="shared" si="1028"/>
        <v>0</v>
      </c>
      <c r="Q13344" s="9" t="e">
        <f t="shared" si="1029"/>
        <v>#DIV/0!</v>
      </c>
    </row>
    <row r="13345" spans="12:17" x14ac:dyDescent="0.25">
      <c r="L13345" s="10" t="str">
        <f>IF(F13345="","",(SUM(F$2:F13345)))</f>
        <v/>
      </c>
      <c r="M13345" s="31">
        <f t="shared" si="1025"/>
        <v>0</v>
      </c>
      <c r="N13345" s="31">
        <f t="shared" si="1026"/>
        <v>0</v>
      </c>
      <c r="O13345" s="17" t="e">
        <f t="shared" si="1027"/>
        <v>#DIV/0!</v>
      </c>
      <c r="P13345" s="31">
        <f t="shared" si="1028"/>
        <v>0</v>
      </c>
      <c r="Q13345" s="9" t="e">
        <f t="shared" si="1029"/>
        <v>#DIV/0!</v>
      </c>
    </row>
    <row r="13346" spans="12:17" x14ac:dyDescent="0.25">
      <c r="L13346" s="10" t="str">
        <f>IF(F13346="","",(SUM(F$2:F13346)))</f>
        <v/>
      </c>
      <c r="M13346" s="31">
        <f t="shared" si="1025"/>
        <v>0</v>
      </c>
      <c r="N13346" s="31">
        <f t="shared" si="1026"/>
        <v>0</v>
      </c>
      <c r="O13346" s="17" t="e">
        <f t="shared" si="1027"/>
        <v>#DIV/0!</v>
      </c>
      <c r="P13346" s="31">
        <f t="shared" si="1028"/>
        <v>0</v>
      </c>
      <c r="Q13346" s="9" t="e">
        <f t="shared" si="1029"/>
        <v>#DIV/0!</v>
      </c>
    </row>
    <row r="13347" spans="12:17" x14ac:dyDescent="0.25">
      <c r="L13347" s="10" t="str">
        <f>IF(F13347="","",(SUM(F$2:F13347)))</f>
        <v/>
      </c>
      <c r="M13347" s="31">
        <f t="shared" si="1025"/>
        <v>0</v>
      </c>
      <c r="N13347" s="31">
        <f t="shared" si="1026"/>
        <v>0</v>
      </c>
      <c r="O13347" s="17" t="e">
        <f t="shared" si="1027"/>
        <v>#DIV/0!</v>
      </c>
      <c r="P13347" s="31">
        <f t="shared" si="1028"/>
        <v>0</v>
      </c>
      <c r="Q13347" s="9" t="e">
        <f t="shared" si="1029"/>
        <v>#DIV/0!</v>
      </c>
    </row>
    <row r="13348" spans="12:17" x14ac:dyDescent="0.25">
      <c r="L13348" s="10" t="str">
        <f>IF(F13348="","",(SUM(F$2:F13348)))</f>
        <v/>
      </c>
      <c r="M13348" s="31">
        <f t="shared" si="1025"/>
        <v>0</v>
      </c>
      <c r="N13348" s="31">
        <f t="shared" si="1026"/>
        <v>0</v>
      </c>
      <c r="O13348" s="17" t="e">
        <f t="shared" si="1027"/>
        <v>#DIV/0!</v>
      </c>
      <c r="P13348" s="31">
        <f t="shared" si="1028"/>
        <v>0</v>
      </c>
      <c r="Q13348" s="9" t="e">
        <f t="shared" si="1029"/>
        <v>#DIV/0!</v>
      </c>
    </row>
    <row r="13349" spans="12:17" x14ac:dyDescent="0.25">
      <c r="L13349" s="10" t="str">
        <f>IF(F13349="","",(SUM(F$2:F13349)))</f>
        <v/>
      </c>
      <c r="M13349" s="31">
        <f t="shared" si="1025"/>
        <v>0</v>
      </c>
      <c r="N13349" s="31">
        <f t="shared" si="1026"/>
        <v>0</v>
      </c>
      <c r="O13349" s="17" t="e">
        <f t="shared" si="1027"/>
        <v>#DIV/0!</v>
      </c>
      <c r="P13349" s="31">
        <f t="shared" si="1028"/>
        <v>0</v>
      </c>
      <c r="Q13349" s="9" t="e">
        <f t="shared" si="1029"/>
        <v>#DIV/0!</v>
      </c>
    </row>
    <row r="13350" spans="12:17" x14ac:dyDescent="0.25">
      <c r="L13350" s="10" t="str">
        <f>IF(F13350="","",(SUM(F$2:F13350)))</f>
        <v/>
      </c>
      <c r="M13350" s="31">
        <f t="shared" si="1025"/>
        <v>0</v>
      </c>
      <c r="N13350" s="31">
        <f t="shared" si="1026"/>
        <v>0</v>
      </c>
      <c r="O13350" s="17" t="e">
        <f t="shared" si="1027"/>
        <v>#DIV/0!</v>
      </c>
      <c r="P13350" s="31">
        <f t="shared" si="1028"/>
        <v>0</v>
      </c>
      <c r="Q13350" s="9" t="e">
        <f t="shared" si="1029"/>
        <v>#DIV/0!</v>
      </c>
    </row>
    <row r="13351" spans="12:17" x14ac:dyDescent="0.25">
      <c r="L13351" s="10" t="str">
        <f>IF(F13351="","",(SUM(F$2:F13351)))</f>
        <v/>
      </c>
      <c r="M13351" s="31">
        <f t="shared" si="1025"/>
        <v>0</v>
      </c>
      <c r="N13351" s="31">
        <f t="shared" si="1026"/>
        <v>0</v>
      </c>
      <c r="O13351" s="17" t="e">
        <f t="shared" si="1027"/>
        <v>#DIV/0!</v>
      </c>
      <c r="P13351" s="31">
        <f t="shared" si="1028"/>
        <v>0</v>
      </c>
      <c r="Q13351" s="9" t="e">
        <f t="shared" si="1029"/>
        <v>#DIV/0!</v>
      </c>
    </row>
    <row r="13352" spans="12:17" x14ac:dyDescent="0.25">
      <c r="L13352" s="10" t="str">
        <f>IF(F13352="","",(SUM(F$2:F13352)))</f>
        <v/>
      </c>
      <c r="M13352" s="31">
        <f t="shared" si="1025"/>
        <v>0</v>
      </c>
      <c r="N13352" s="31">
        <f t="shared" si="1026"/>
        <v>0</v>
      </c>
      <c r="O13352" s="17" t="e">
        <f t="shared" si="1027"/>
        <v>#DIV/0!</v>
      </c>
      <c r="P13352" s="31">
        <f t="shared" si="1028"/>
        <v>0</v>
      </c>
      <c r="Q13352" s="9" t="e">
        <f t="shared" si="1029"/>
        <v>#DIV/0!</v>
      </c>
    </row>
    <row r="13353" spans="12:17" x14ac:dyDescent="0.25">
      <c r="L13353" s="10" t="str">
        <f>IF(F13353="","",(SUM(F$2:F13353)))</f>
        <v/>
      </c>
      <c r="M13353" s="31">
        <f t="shared" si="1025"/>
        <v>0</v>
      </c>
      <c r="N13353" s="31">
        <f t="shared" si="1026"/>
        <v>0</v>
      </c>
      <c r="O13353" s="17" t="e">
        <f t="shared" si="1027"/>
        <v>#DIV/0!</v>
      </c>
      <c r="P13353" s="31">
        <f t="shared" si="1028"/>
        <v>0</v>
      </c>
      <c r="Q13353" s="9" t="e">
        <f t="shared" si="1029"/>
        <v>#DIV/0!</v>
      </c>
    </row>
    <row r="13354" spans="12:17" x14ac:dyDescent="0.25">
      <c r="L13354" s="10" t="str">
        <f>IF(F13354="","",(SUM(F$2:F13354)))</f>
        <v/>
      </c>
      <c r="M13354" s="31">
        <f t="shared" si="1025"/>
        <v>0</v>
      </c>
      <c r="N13354" s="31">
        <f t="shared" si="1026"/>
        <v>0</v>
      </c>
      <c r="O13354" s="17" t="e">
        <f t="shared" si="1027"/>
        <v>#DIV/0!</v>
      </c>
      <c r="P13354" s="31">
        <f t="shared" si="1028"/>
        <v>0</v>
      </c>
      <c r="Q13354" s="9" t="e">
        <f t="shared" si="1029"/>
        <v>#DIV/0!</v>
      </c>
    </row>
    <row r="13355" spans="12:17" x14ac:dyDescent="0.25">
      <c r="L13355" s="10" t="str">
        <f>IF(F13355="","",(SUM(F$2:F13355)))</f>
        <v/>
      </c>
      <c r="M13355" s="31">
        <f t="shared" si="1025"/>
        <v>0</v>
      </c>
      <c r="N13355" s="31">
        <f t="shared" si="1026"/>
        <v>0</v>
      </c>
      <c r="O13355" s="17" t="e">
        <f t="shared" si="1027"/>
        <v>#DIV/0!</v>
      </c>
      <c r="P13355" s="31">
        <f t="shared" si="1028"/>
        <v>0</v>
      </c>
      <c r="Q13355" s="9" t="e">
        <f t="shared" si="1029"/>
        <v>#DIV/0!</v>
      </c>
    </row>
    <row r="13356" spans="12:17" x14ac:dyDescent="0.25">
      <c r="L13356" s="10" t="str">
        <f>IF(F13356="","",(SUM(F$2:F13356)))</f>
        <v/>
      </c>
      <c r="M13356" s="31">
        <f t="shared" si="1025"/>
        <v>0</v>
      </c>
      <c r="N13356" s="31">
        <f t="shared" si="1026"/>
        <v>0</v>
      </c>
      <c r="O13356" s="17" t="e">
        <f t="shared" si="1027"/>
        <v>#DIV/0!</v>
      </c>
      <c r="P13356" s="31">
        <f t="shared" si="1028"/>
        <v>0</v>
      </c>
      <c r="Q13356" s="9" t="e">
        <f t="shared" si="1029"/>
        <v>#DIV/0!</v>
      </c>
    </row>
    <row r="13357" spans="12:17" x14ac:dyDescent="0.25">
      <c r="L13357" s="10" t="str">
        <f>IF(F13357="","",(SUM(F$2:F13357)))</f>
        <v/>
      </c>
      <c r="M13357" s="31">
        <f t="shared" si="1025"/>
        <v>0</v>
      </c>
      <c r="N13357" s="31">
        <f t="shared" si="1026"/>
        <v>0</v>
      </c>
      <c r="O13357" s="17" t="e">
        <f t="shared" si="1027"/>
        <v>#DIV/0!</v>
      </c>
      <c r="P13357" s="31">
        <f t="shared" si="1028"/>
        <v>0</v>
      </c>
      <c r="Q13357" s="9" t="e">
        <f t="shared" si="1029"/>
        <v>#DIV/0!</v>
      </c>
    </row>
    <row r="13358" spans="12:17" x14ac:dyDescent="0.25">
      <c r="L13358" s="10" t="str">
        <f>IF(F13358="","",(SUM(F$2:F13358)))</f>
        <v/>
      </c>
      <c r="M13358" s="31">
        <f t="shared" si="1025"/>
        <v>0</v>
      </c>
      <c r="N13358" s="31">
        <f t="shared" si="1026"/>
        <v>0</v>
      </c>
      <c r="O13358" s="17" t="e">
        <f t="shared" si="1027"/>
        <v>#DIV/0!</v>
      </c>
      <c r="P13358" s="31">
        <f t="shared" si="1028"/>
        <v>0</v>
      </c>
      <c r="Q13358" s="9" t="e">
        <f t="shared" si="1029"/>
        <v>#DIV/0!</v>
      </c>
    </row>
    <row r="13359" spans="12:17" x14ac:dyDescent="0.25">
      <c r="L13359" s="10" t="str">
        <f>IF(F13359="","",(SUM(F$2:F13359)))</f>
        <v/>
      </c>
      <c r="M13359" s="31">
        <f t="shared" si="1025"/>
        <v>0</v>
      </c>
      <c r="N13359" s="31">
        <f t="shared" si="1026"/>
        <v>0</v>
      </c>
      <c r="O13359" s="17" t="e">
        <f t="shared" si="1027"/>
        <v>#DIV/0!</v>
      </c>
      <c r="P13359" s="31">
        <f t="shared" si="1028"/>
        <v>0</v>
      </c>
      <c r="Q13359" s="9" t="e">
        <f t="shared" si="1029"/>
        <v>#DIV/0!</v>
      </c>
    </row>
    <row r="13360" spans="12:17" x14ac:dyDescent="0.25">
      <c r="L13360" s="10" t="str">
        <f>IF(F13360="","",(SUM(F$2:F13360)))</f>
        <v/>
      </c>
      <c r="M13360" s="31">
        <f t="shared" si="1025"/>
        <v>0</v>
      </c>
      <c r="N13360" s="31">
        <f t="shared" si="1026"/>
        <v>0</v>
      </c>
      <c r="O13360" s="17" t="e">
        <f t="shared" si="1027"/>
        <v>#DIV/0!</v>
      </c>
      <c r="P13360" s="31">
        <f t="shared" si="1028"/>
        <v>0</v>
      </c>
      <c r="Q13360" s="9" t="e">
        <f t="shared" si="1029"/>
        <v>#DIV/0!</v>
      </c>
    </row>
    <row r="13361" spans="12:17" x14ac:dyDescent="0.25">
      <c r="L13361" s="10" t="str">
        <f>IF(F13361="","",(SUM(F$2:F13361)))</f>
        <v/>
      </c>
      <c r="M13361" s="31">
        <f t="shared" si="1025"/>
        <v>0</v>
      </c>
      <c r="N13361" s="31">
        <f t="shared" si="1026"/>
        <v>0</v>
      </c>
      <c r="O13361" s="17" t="e">
        <f t="shared" si="1027"/>
        <v>#DIV/0!</v>
      </c>
      <c r="P13361" s="31">
        <f t="shared" si="1028"/>
        <v>0</v>
      </c>
      <c r="Q13361" s="9" t="e">
        <f t="shared" si="1029"/>
        <v>#DIV/0!</v>
      </c>
    </row>
    <row r="13362" spans="12:17" x14ac:dyDescent="0.25">
      <c r="L13362" s="10" t="str">
        <f>IF(F13362="","",(SUM(F$2:F13362)))</f>
        <v/>
      </c>
      <c r="M13362" s="31">
        <f t="shared" si="1025"/>
        <v>0</v>
      </c>
      <c r="N13362" s="31">
        <f t="shared" si="1026"/>
        <v>0</v>
      </c>
      <c r="O13362" s="17" t="e">
        <f t="shared" si="1027"/>
        <v>#DIV/0!</v>
      </c>
      <c r="P13362" s="31">
        <f t="shared" si="1028"/>
        <v>0</v>
      </c>
      <c r="Q13362" s="9" t="e">
        <f t="shared" si="1029"/>
        <v>#DIV/0!</v>
      </c>
    </row>
    <row r="13363" spans="12:17" x14ac:dyDescent="0.25">
      <c r="L13363" s="10" t="str">
        <f>IF(F13363="","",(SUM(F$2:F13363)))</f>
        <v/>
      </c>
      <c r="M13363" s="31">
        <f t="shared" si="1025"/>
        <v>0</v>
      </c>
      <c r="N13363" s="31">
        <f t="shared" si="1026"/>
        <v>0</v>
      </c>
      <c r="O13363" s="17" t="e">
        <f t="shared" si="1027"/>
        <v>#DIV/0!</v>
      </c>
      <c r="P13363" s="31">
        <f t="shared" si="1028"/>
        <v>0</v>
      </c>
      <c r="Q13363" s="9" t="e">
        <f t="shared" si="1029"/>
        <v>#DIV/0!</v>
      </c>
    </row>
    <row r="13364" spans="12:17" x14ac:dyDescent="0.25">
      <c r="L13364" s="10" t="str">
        <f>IF(F13364="","",(SUM(F$2:F13364)))</f>
        <v/>
      </c>
      <c r="M13364" s="31">
        <f t="shared" si="1025"/>
        <v>0</v>
      </c>
      <c r="N13364" s="31">
        <f t="shared" si="1026"/>
        <v>0</v>
      </c>
      <c r="O13364" s="17" t="e">
        <f t="shared" si="1027"/>
        <v>#DIV/0!</v>
      </c>
      <c r="P13364" s="31">
        <f t="shared" si="1028"/>
        <v>0</v>
      </c>
      <c r="Q13364" s="9" t="e">
        <f t="shared" si="1029"/>
        <v>#DIV/0!</v>
      </c>
    </row>
    <row r="13365" spans="12:17" x14ac:dyDescent="0.25">
      <c r="L13365" s="10" t="str">
        <f>IF(F13365="","",(SUM(F$2:F13365)))</f>
        <v/>
      </c>
      <c r="M13365" s="31">
        <f t="shared" si="1025"/>
        <v>0</v>
      </c>
      <c r="N13365" s="31">
        <f t="shared" si="1026"/>
        <v>0</v>
      </c>
      <c r="O13365" s="17" t="e">
        <f t="shared" si="1027"/>
        <v>#DIV/0!</v>
      </c>
      <c r="P13365" s="31">
        <f t="shared" si="1028"/>
        <v>0</v>
      </c>
      <c r="Q13365" s="9" t="e">
        <f t="shared" si="1029"/>
        <v>#DIV/0!</v>
      </c>
    </row>
    <row r="13366" spans="12:17" x14ac:dyDescent="0.25">
      <c r="L13366" s="10" t="str">
        <f>IF(F13366="","",(SUM(F$2:F13366)))</f>
        <v/>
      </c>
      <c r="M13366" s="31">
        <f t="shared" si="1025"/>
        <v>0</v>
      </c>
      <c r="N13366" s="31">
        <f t="shared" si="1026"/>
        <v>0</v>
      </c>
      <c r="O13366" s="17" t="e">
        <f t="shared" si="1027"/>
        <v>#DIV/0!</v>
      </c>
      <c r="P13366" s="31">
        <f t="shared" si="1028"/>
        <v>0</v>
      </c>
      <c r="Q13366" s="9" t="e">
        <f t="shared" si="1029"/>
        <v>#DIV/0!</v>
      </c>
    </row>
    <row r="13367" spans="12:17" x14ac:dyDescent="0.25">
      <c r="L13367" s="10" t="str">
        <f>IF(F13367="","",(SUM(F$2:F13367)))</f>
        <v/>
      </c>
      <c r="M13367" s="31">
        <f t="shared" si="1025"/>
        <v>0</v>
      </c>
      <c r="N13367" s="31">
        <f t="shared" si="1026"/>
        <v>0</v>
      </c>
      <c r="O13367" s="17" t="e">
        <f t="shared" si="1027"/>
        <v>#DIV/0!</v>
      </c>
      <c r="P13367" s="31">
        <f t="shared" si="1028"/>
        <v>0</v>
      </c>
      <c r="Q13367" s="9" t="e">
        <f t="shared" si="1029"/>
        <v>#DIV/0!</v>
      </c>
    </row>
    <row r="13368" spans="12:17" x14ac:dyDescent="0.25">
      <c r="L13368" s="10" t="str">
        <f>IF(F13368="","",(SUM(F$2:F13368)))</f>
        <v/>
      </c>
      <c r="M13368" s="31">
        <f t="shared" si="1025"/>
        <v>0</v>
      </c>
      <c r="N13368" s="31">
        <f t="shared" si="1026"/>
        <v>0</v>
      </c>
      <c r="O13368" s="17" t="e">
        <f t="shared" si="1027"/>
        <v>#DIV/0!</v>
      </c>
      <c r="P13368" s="31">
        <f t="shared" si="1028"/>
        <v>0</v>
      </c>
      <c r="Q13368" s="9" t="e">
        <f t="shared" si="1029"/>
        <v>#DIV/0!</v>
      </c>
    </row>
    <row r="13369" spans="12:17" x14ac:dyDescent="0.25">
      <c r="L13369" s="10" t="str">
        <f>IF(F13369="","",(SUM(F$2:F13369)))</f>
        <v/>
      </c>
      <c r="M13369" s="31">
        <f t="shared" si="1025"/>
        <v>0</v>
      </c>
      <c r="N13369" s="31">
        <f t="shared" si="1026"/>
        <v>0</v>
      </c>
      <c r="O13369" s="17" t="e">
        <f t="shared" si="1027"/>
        <v>#DIV/0!</v>
      </c>
      <c r="P13369" s="31">
        <f t="shared" si="1028"/>
        <v>0</v>
      </c>
      <c r="Q13369" s="9" t="e">
        <f t="shared" si="1029"/>
        <v>#DIV/0!</v>
      </c>
    </row>
    <row r="13370" spans="12:17" x14ac:dyDescent="0.25">
      <c r="L13370" s="10" t="str">
        <f>IF(F13370="","",(SUM(F$2:F13370)))</f>
        <v/>
      </c>
      <c r="M13370" s="31">
        <f t="shared" si="1025"/>
        <v>0</v>
      </c>
      <c r="N13370" s="31">
        <f t="shared" si="1026"/>
        <v>0</v>
      </c>
      <c r="O13370" s="17" t="e">
        <f t="shared" si="1027"/>
        <v>#DIV/0!</v>
      </c>
      <c r="P13370" s="31">
        <f t="shared" si="1028"/>
        <v>0</v>
      </c>
      <c r="Q13370" s="9" t="e">
        <f t="shared" si="1029"/>
        <v>#DIV/0!</v>
      </c>
    </row>
    <row r="13371" spans="12:17" x14ac:dyDescent="0.25">
      <c r="L13371" s="10" t="str">
        <f>IF(F13371="","",(SUM(F$2:F13371)))</f>
        <v/>
      </c>
      <c r="M13371" s="31">
        <f t="shared" si="1025"/>
        <v>0</v>
      </c>
      <c r="N13371" s="31">
        <f t="shared" si="1026"/>
        <v>0</v>
      </c>
      <c r="O13371" s="17" t="e">
        <f t="shared" si="1027"/>
        <v>#DIV/0!</v>
      </c>
      <c r="P13371" s="31">
        <f t="shared" si="1028"/>
        <v>0</v>
      </c>
      <c r="Q13371" s="9" t="e">
        <f t="shared" si="1029"/>
        <v>#DIV/0!</v>
      </c>
    </row>
    <row r="13372" spans="12:17" x14ac:dyDescent="0.25">
      <c r="L13372" s="10" t="str">
        <f>IF(F13372="","",(SUM(F$2:F13372)))</f>
        <v/>
      </c>
      <c r="M13372" s="31">
        <f t="shared" si="1025"/>
        <v>0</v>
      </c>
      <c r="N13372" s="31">
        <f t="shared" si="1026"/>
        <v>0</v>
      </c>
      <c r="O13372" s="17" t="e">
        <f t="shared" si="1027"/>
        <v>#DIV/0!</v>
      </c>
      <c r="P13372" s="31">
        <f t="shared" si="1028"/>
        <v>0</v>
      </c>
      <c r="Q13372" s="9" t="e">
        <f t="shared" si="1029"/>
        <v>#DIV/0!</v>
      </c>
    </row>
    <row r="13373" spans="12:17" x14ac:dyDescent="0.25">
      <c r="L13373" s="10" t="str">
        <f>IF(F13373="","",(SUM(F$2:F13373)))</f>
        <v/>
      </c>
      <c r="M13373" s="31">
        <f t="shared" si="1025"/>
        <v>0</v>
      </c>
      <c r="N13373" s="31">
        <f t="shared" si="1026"/>
        <v>0</v>
      </c>
      <c r="O13373" s="17" t="e">
        <f t="shared" si="1027"/>
        <v>#DIV/0!</v>
      </c>
      <c r="P13373" s="31">
        <f t="shared" si="1028"/>
        <v>0</v>
      </c>
      <c r="Q13373" s="9" t="e">
        <f t="shared" si="1029"/>
        <v>#DIV/0!</v>
      </c>
    </row>
    <row r="13374" spans="12:17" x14ac:dyDescent="0.25">
      <c r="L13374" s="10" t="str">
        <f>IF(F13374="","",(SUM(F$2:F13374)))</f>
        <v/>
      </c>
      <c r="M13374" s="31">
        <f t="shared" si="1025"/>
        <v>0</v>
      </c>
      <c r="N13374" s="31">
        <f t="shared" si="1026"/>
        <v>0</v>
      </c>
      <c r="O13374" s="17" t="e">
        <f t="shared" si="1027"/>
        <v>#DIV/0!</v>
      </c>
      <c r="P13374" s="31">
        <f t="shared" si="1028"/>
        <v>0</v>
      </c>
      <c r="Q13374" s="9" t="e">
        <f t="shared" si="1029"/>
        <v>#DIV/0!</v>
      </c>
    </row>
    <row r="13375" spans="12:17" x14ac:dyDescent="0.25">
      <c r="L13375" s="10" t="str">
        <f>IF(F13375="","",(SUM(F$2:F13375)))</f>
        <v/>
      </c>
      <c r="M13375" s="31">
        <f t="shared" si="1025"/>
        <v>0</v>
      </c>
      <c r="N13375" s="31">
        <f t="shared" si="1026"/>
        <v>0</v>
      </c>
      <c r="O13375" s="17" t="e">
        <f t="shared" si="1027"/>
        <v>#DIV/0!</v>
      </c>
      <c r="P13375" s="31">
        <f t="shared" si="1028"/>
        <v>0</v>
      </c>
      <c r="Q13375" s="9" t="e">
        <f t="shared" si="1029"/>
        <v>#DIV/0!</v>
      </c>
    </row>
    <row r="13376" spans="12:17" x14ac:dyDescent="0.25">
      <c r="L13376" s="10" t="str">
        <f>IF(F13376="","",(SUM(F$2:F13376)))</f>
        <v/>
      </c>
      <c r="M13376" s="31">
        <f t="shared" si="1025"/>
        <v>0</v>
      </c>
      <c r="N13376" s="31">
        <f t="shared" si="1026"/>
        <v>0</v>
      </c>
      <c r="O13376" s="17" t="e">
        <f t="shared" si="1027"/>
        <v>#DIV/0!</v>
      </c>
      <c r="P13376" s="31">
        <f t="shared" si="1028"/>
        <v>0</v>
      </c>
      <c r="Q13376" s="9" t="e">
        <f t="shared" si="1029"/>
        <v>#DIV/0!</v>
      </c>
    </row>
    <row r="13377" spans="12:17" x14ac:dyDescent="0.25">
      <c r="L13377" s="10" t="str">
        <f>IF(F13377="","",(SUM(F$2:F13377)))</f>
        <v/>
      </c>
      <c r="M13377" s="31">
        <f t="shared" si="1025"/>
        <v>0</v>
      </c>
      <c r="N13377" s="31">
        <f t="shared" si="1026"/>
        <v>0</v>
      </c>
      <c r="O13377" s="17" t="e">
        <f t="shared" si="1027"/>
        <v>#DIV/0!</v>
      </c>
      <c r="P13377" s="31">
        <f t="shared" si="1028"/>
        <v>0</v>
      </c>
      <c r="Q13377" s="9" t="e">
        <f t="shared" si="1029"/>
        <v>#DIV/0!</v>
      </c>
    </row>
    <row r="13378" spans="12:17" x14ac:dyDescent="0.25">
      <c r="L13378" s="10" t="str">
        <f>IF(F13378="","",(SUM(F$2:F13378)))</f>
        <v/>
      </c>
      <c r="M13378" s="31">
        <f t="shared" si="1025"/>
        <v>0</v>
      </c>
      <c r="N13378" s="31">
        <f t="shared" si="1026"/>
        <v>0</v>
      </c>
      <c r="O13378" s="17" t="e">
        <f t="shared" si="1027"/>
        <v>#DIV/0!</v>
      </c>
      <c r="P13378" s="31">
        <f t="shared" si="1028"/>
        <v>0</v>
      </c>
      <c r="Q13378" s="9" t="e">
        <f t="shared" si="1029"/>
        <v>#DIV/0!</v>
      </c>
    </row>
    <row r="13379" spans="12:17" x14ac:dyDescent="0.25">
      <c r="L13379" s="10" t="str">
        <f>IF(F13379="","",(SUM(F$2:F13379)))</f>
        <v/>
      </c>
      <c r="M13379" s="31">
        <f t="shared" si="1025"/>
        <v>0</v>
      </c>
      <c r="N13379" s="31">
        <f t="shared" si="1026"/>
        <v>0</v>
      </c>
      <c r="O13379" s="17" t="e">
        <f t="shared" si="1027"/>
        <v>#DIV/0!</v>
      </c>
      <c r="P13379" s="31">
        <f t="shared" si="1028"/>
        <v>0</v>
      </c>
      <c r="Q13379" s="9" t="e">
        <f t="shared" si="1029"/>
        <v>#DIV/0!</v>
      </c>
    </row>
    <row r="13380" spans="12:17" x14ac:dyDescent="0.25">
      <c r="L13380" s="10" t="str">
        <f>IF(F13380="","",(SUM(F$2:F13380)))</f>
        <v/>
      </c>
      <c r="M13380" s="31">
        <f t="shared" si="1025"/>
        <v>0</v>
      </c>
      <c r="N13380" s="31">
        <f t="shared" si="1026"/>
        <v>0</v>
      </c>
      <c r="O13380" s="17" t="e">
        <f t="shared" si="1027"/>
        <v>#DIV/0!</v>
      </c>
      <c r="P13380" s="31">
        <f t="shared" si="1028"/>
        <v>0</v>
      </c>
      <c r="Q13380" s="9" t="e">
        <f t="shared" si="1029"/>
        <v>#DIV/0!</v>
      </c>
    </row>
    <row r="13381" spans="12:17" x14ac:dyDescent="0.25">
      <c r="L13381" s="10" t="str">
        <f>IF(F13381="","",(SUM(F$2:F13381)))</f>
        <v/>
      </c>
      <c r="M13381" s="31">
        <f t="shared" si="1025"/>
        <v>0</v>
      </c>
      <c r="N13381" s="31">
        <f t="shared" si="1026"/>
        <v>0</v>
      </c>
      <c r="O13381" s="17" t="e">
        <f t="shared" si="1027"/>
        <v>#DIV/0!</v>
      </c>
      <c r="P13381" s="31">
        <f t="shared" si="1028"/>
        <v>0</v>
      </c>
      <c r="Q13381" s="9" t="e">
        <f t="shared" si="1029"/>
        <v>#DIV/0!</v>
      </c>
    </row>
    <row r="13382" spans="12:17" x14ac:dyDescent="0.25">
      <c r="L13382" s="10" t="str">
        <f>IF(F13382="","",(SUM(F$2:F13382)))</f>
        <v/>
      </c>
      <c r="M13382" s="31">
        <f t="shared" si="1025"/>
        <v>0</v>
      </c>
      <c r="N13382" s="31">
        <f t="shared" si="1026"/>
        <v>0</v>
      </c>
      <c r="O13382" s="17" t="e">
        <f t="shared" si="1027"/>
        <v>#DIV/0!</v>
      </c>
      <c r="P13382" s="31">
        <f t="shared" si="1028"/>
        <v>0</v>
      </c>
      <c r="Q13382" s="9" t="e">
        <f t="shared" si="1029"/>
        <v>#DIV/0!</v>
      </c>
    </row>
    <row r="13383" spans="12:17" x14ac:dyDescent="0.25">
      <c r="L13383" s="10" t="str">
        <f>IF(F13383="","",(SUM(F$2:F13383)))</f>
        <v/>
      </c>
      <c r="M13383" s="31">
        <f t="shared" si="1025"/>
        <v>0</v>
      </c>
      <c r="N13383" s="31">
        <f t="shared" si="1026"/>
        <v>0</v>
      </c>
      <c r="O13383" s="17" t="e">
        <f t="shared" si="1027"/>
        <v>#DIV/0!</v>
      </c>
      <c r="P13383" s="31">
        <f t="shared" si="1028"/>
        <v>0</v>
      </c>
      <c r="Q13383" s="9" t="e">
        <f t="shared" si="1029"/>
        <v>#DIV/0!</v>
      </c>
    </row>
    <row r="13384" spans="12:17" x14ac:dyDescent="0.25">
      <c r="L13384" s="10" t="str">
        <f>IF(F13384="","",(SUM(F$2:F13384)))</f>
        <v/>
      </c>
      <c r="M13384" s="31">
        <f t="shared" si="1025"/>
        <v>0</v>
      </c>
      <c r="N13384" s="31">
        <f t="shared" si="1026"/>
        <v>0</v>
      </c>
      <c r="O13384" s="17" t="e">
        <f t="shared" si="1027"/>
        <v>#DIV/0!</v>
      </c>
      <c r="P13384" s="31">
        <f t="shared" si="1028"/>
        <v>0</v>
      </c>
      <c r="Q13384" s="9" t="e">
        <f t="shared" si="1029"/>
        <v>#DIV/0!</v>
      </c>
    </row>
    <row r="13385" spans="12:17" x14ac:dyDescent="0.25">
      <c r="L13385" s="10" t="str">
        <f>IF(F13385="","",(SUM(F$2:F13385)))</f>
        <v/>
      </c>
      <c r="M13385" s="31">
        <f t="shared" si="1025"/>
        <v>0</v>
      </c>
      <c r="N13385" s="31">
        <f t="shared" si="1026"/>
        <v>0</v>
      </c>
      <c r="O13385" s="17" t="e">
        <f t="shared" si="1027"/>
        <v>#DIV/0!</v>
      </c>
      <c r="P13385" s="31">
        <f t="shared" si="1028"/>
        <v>0</v>
      </c>
      <c r="Q13385" s="9" t="e">
        <f t="shared" si="1029"/>
        <v>#DIV/0!</v>
      </c>
    </row>
    <row r="13386" spans="12:17" x14ac:dyDescent="0.25">
      <c r="L13386" s="10" t="str">
        <f>IF(F13386="","",(SUM(F$2:F13386)))</f>
        <v/>
      </c>
      <c r="M13386" s="31">
        <f t="shared" ref="M13386:M13449" si="1030">IF(B$201="","",(COUNTIF($B13187:$B13386, "Tournament Pool Tournament Registration") - COUNTIF($B13187:$B13386, "Tournament Pool Registration (inc. Fee)")))</f>
        <v>0</v>
      </c>
      <c r="N13386" s="31">
        <f t="shared" ref="N13386:N13449" si="1031">IF(B$201="","",(COUNTIF($B13187:$B13386, "Tournament Pool Tournament Registration")))</f>
        <v>0</v>
      </c>
      <c r="O13386" s="17" t="e">
        <f t="shared" ref="O13386:O13449" si="1032">IF(B$201="","",(M13386/N13386))</f>
        <v>#DIV/0!</v>
      </c>
      <c r="P13386" s="31">
        <f t="shared" ref="P13386:P13449" si="1033">IF(B$201="","",(COUNTIF($B13187:$B13386, "Tournament Pool Tournament KO Award")))</f>
        <v>0</v>
      </c>
      <c r="Q13386" s="9" t="e">
        <f t="shared" ref="Q13386:Q13449" si="1034">IF(B$201="","",(P13386/N13386))</f>
        <v>#DIV/0!</v>
      </c>
    </row>
    <row r="13387" spans="12:17" x14ac:dyDescent="0.25">
      <c r="L13387" s="10" t="str">
        <f>IF(F13387="","",(SUM(F$2:F13387)))</f>
        <v/>
      </c>
      <c r="M13387" s="31">
        <f t="shared" si="1030"/>
        <v>0</v>
      </c>
      <c r="N13387" s="31">
        <f t="shared" si="1031"/>
        <v>0</v>
      </c>
      <c r="O13387" s="17" t="e">
        <f t="shared" si="1032"/>
        <v>#DIV/0!</v>
      </c>
      <c r="P13387" s="31">
        <f t="shared" si="1033"/>
        <v>0</v>
      </c>
      <c r="Q13387" s="9" t="e">
        <f t="shared" si="1034"/>
        <v>#DIV/0!</v>
      </c>
    </row>
    <row r="13388" spans="12:17" x14ac:dyDescent="0.25">
      <c r="L13388" s="10" t="str">
        <f>IF(F13388="","",(SUM(F$2:F13388)))</f>
        <v/>
      </c>
      <c r="M13388" s="31">
        <f t="shared" si="1030"/>
        <v>0</v>
      </c>
      <c r="N13388" s="31">
        <f t="shared" si="1031"/>
        <v>0</v>
      </c>
      <c r="O13388" s="17" t="e">
        <f t="shared" si="1032"/>
        <v>#DIV/0!</v>
      </c>
      <c r="P13388" s="31">
        <f t="shared" si="1033"/>
        <v>0</v>
      </c>
      <c r="Q13388" s="9" t="e">
        <f t="shared" si="1034"/>
        <v>#DIV/0!</v>
      </c>
    </row>
    <row r="13389" spans="12:17" x14ac:dyDescent="0.25">
      <c r="L13389" s="10" t="str">
        <f>IF(F13389="","",(SUM(F$2:F13389)))</f>
        <v/>
      </c>
      <c r="M13389" s="31">
        <f t="shared" si="1030"/>
        <v>0</v>
      </c>
      <c r="N13389" s="31">
        <f t="shared" si="1031"/>
        <v>0</v>
      </c>
      <c r="O13389" s="17" t="e">
        <f t="shared" si="1032"/>
        <v>#DIV/0!</v>
      </c>
      <c r="P13389" s="31">
        <f t="shared" si="1033"/>
        <v>0</v>
      </c>
      <c r="Q13389" s="9" t="e">
        <f t="shared" si="1034"/>
        <v>#DIV/0!</v>
      </c>
    </row>
    <row r="13390" spans="12:17" x14ac:dyDescent="0.25">
      <c r="L13390" s="10" t="str">
        <f>IF(F13390="","",(SUM(F$2:F13390)))</f>
        <v/>
      </c>
      <c r="M13390" s="31">
        <f t="shared" si="1030"/>
        <v>0</v>
      </c>
      <c r="N13390" s="31">
        <f t="shared" si="1031"/>
        <v>0</v>
      </c>
      <c r="O13390" s="17" t="e">
        <f t="shared" si="1032"/>
        <v>#DIV/0!</v>
      </c>
      <c r="P13390" s="31">
        <f t="shared" si="1033"/>
        <v>0</v>
      </c>
      <c r="Q13390" s="9" t="e">
        <f t="shared" si="1034"/>
        <v>#DIV/0!</v>
      </c>
    </row>
    <row r="13391" spans="12:17" x14ac:dyDescent="0.25">
      <c r="L13391" s="10" t="str">
        <f>IF(F13391="","",(SUM(F$2:F13391)))</f>
        <v/>
      </c>
      <c r="M13391" s="31">
        <f t="shared" si="1030"/>
        <v>0</v>
      </c>
      <c r="N13391" s="31">
        <f t="shared" si="1031"/>
        <v>0</v>
      </c>
      <c r="O13391" s="17" t="e">
        <f t="shared" si="1032"/>
        <v>#DIV/0!</v>
      </c>
      <c r="P13391" s="31">
        <f t="shared" si="1033"/>
        <v>0</v>
      </c>
      <c r="Q13391" s="9" t="e">
        <f t="shared" si="1034"/>
        <v>#DIV/0!</v>
      </c>
    </row>
    <row r="13392" spans="12:17" x14ac:dyDescent="0.25">
      <c r="L13392" s="10" t="str">
        <f>IF(F13392="","",(SUM(F$2:F13392)))</f>
        <v/>
      </c>
      <c r="M13392" s="31">
        <f t="shared" si="1030"/>
        <v>0</v>
      </c>
      <c r="N13392" s="31">
        <f t="shared" si="1031"/>
        <v>0</v>
      </c>
      <c r="O13392" s="17" t="e">
        <f t="shared" si="1032"/>
        <v>#DIV/0!</v>
      </c>
      <c r="P13392" s="31">
        <f t="shared" si="1033"/>
        <v>0</v>
      </c>
      <c r="Q13392" s="9" t="e">
        <f t="shared" si="1034"/>
        <v>#DIV/0!</v>
      </c>
    </row>
    <row r="13393" spans="12:17" x14ac:dyDescent="0.25">
      <c r="L13393" s="10" t="str">
        <f>IF(F13393="","",(SUM(F$2:F13393)))</f>
        <v/>
      </c>
      <c r="M13393" s="31">
        <f t="shared" si="1030"/>
        <v>0</v>
      </c>
      <c r="N13393" s="31">
        <f t="shared" si="1031"/>
        <v>0</v>
      </c>
      <c r="O13393" s="17" t="e">
        <f t="shared" si="1032"/>
        <v>#DIV/0!</v>
      </c>
      <c r="P13393" s="31">
        <f t="shared" si="1033"/>
        <v>0</v>
      </c>
      <c r="Q13393" s="9" t="e">
        <f t="shared" si="1034"/>
        <v>#DIV/0!</v>
      </c>
    </row>
    <row r="13394" spans="12:17" x14ac:dyDescent="0.25">
      <c r="L13394" s="10" t="str">
        <f>IF(F13394="","",(SUM(F$2:F13394)))</f>
        <v/>
      </c>
      <c r="M13394" s="31">
        <f t="shared" si="1030"/>
        <v>0</v>
      </c>
      <c r="N13394" s="31">
        <f t="shared" si="1031"/>
        <v>0</v>
      </c>
      <c r="O13394" s="17" t="e">
        <f t="shared" si="1032"/>
        <v>#DIV/0!</v>
      </c>
      <c r="P13394" s="31">
        <f t="shared" si="1033"/>
        <v>0</v>
      </c>
      <c r="Q13394" s="9" t="e">
        <f t="shared" si="1034"/>
        <v>#DIV/0!</v>
      </c>
    </row>
    <row r="13395" spans="12:17" x14ac:dyDescent="0.25">
      <c r="L13395" s="10" t="str">
        <f>IF(F13395="","",(SUM(F$2:F13395)))</f>
        <v/>
      </c>
      <c r="M13395" s="31">
        <f t="shared" si="1030"/>
        <v>0</v>
      </c>
      <c r="N13395" s="31">
        <f t="shared" si="1031"/>
        <v>0</v>
      </c>
      <c r="O13395" s="17" t="e">
        <f t="shared" si="1032"/>
        <v>#DIV/0!</v>
      </c>
      <c r="P13395" s="31">
        <f t="shared" si="1033"/>
        <v>0</v>
      </c>
      <c r="Q13395" s="9" t="e">
        <f t="shared" si="1034"/>
        <v>#DIV/0!</v>
      </c>
    </row>
    <row r="13396" spans="12:17" x14ac:dyDescent="0.25">
      <c r="L13396" s="10" t="str">
        <f>IF(F13396="","",(SUM(F$2:F13396)))</f>
        <v/>
      </c>
      <c r="M13396" s="31">
        <f t="shared" si="1030"/>
        <v>0</v>
      </c>
      <c r="N13396" s="31">
        <f t="shared" si="1031"/>
        <v>0</v>
      </c>
      <c r="O13396" s="17" t="e">
        <f t="shared" si="1032"/>
        <v>#DIV/0!</v>
      </c>
      <c r="P13396" s="31">
        <f t="shared" si="1033"/>
        <v>0</v>
      </c>
      <c r="Q13396" s="9" t="e">
        <f t="shared" si="1034"/>
        <v>#DIV/0!</v>
      </c>
    </row>
    <row r="13397" spans="12:17" x14ac:dyDescent="0.25">
      <c r="L13397" s="10" t="str">
        <f>IF(F13397="","",(SUM(F$2:F13397)))</f>
        <v/>
      </c>
      <c r="M13397" s="31">
        <f t="shared" si="1030"/>
        <v>0</v>
      </c>
      <c r="N13397" s="31">
        <f t="shared" si="1031"/>
        <v>0</v>
      </c>
      <c r="O13397" s="17" t="e">
        <f t="shared" si="1032"/>
        <v>#DIV/0!</v>
      </c>
      <c r="P13397" s="31">
        <f t="shared" si="1033"/>
        <v>0</v>
      </c>
      <c r="Q13397" s="9" t="e">
        <f t="shared" si="1034"/>
        <v>#DIV/0!</v>
      </c>
    </row>
    <row r="13398" spans="12:17" x14ac:dyDescent="0.25">
      <c r="L13398" s="10" t="str">
        <f>IF(F13398="","",(SUM(F$2:F13398)))</f>
        <v/>
      </c>
      <c r="M13398" s="31">
        <f t="shared" si="1030"/>
        <v>0</v>
      </c>
      <c r="N13398" s="31">
        <f t="shared" si="1031"/>
        <v>0</v>
      </c>
      <c r="O13398" s="17" t="e">
        <f t="shared" si="1032"/>
        <v>#DIV/0!</v>
      </c>
      <c r="P13398" s="31">
        <f t="shared" si="1033"/>
        <v>0</v>
      </c>
      <c r="Q13398" s="9" t="e">
        <f t="shared" si="1034"/>
        <v>#DIV/0!</v>
      </c>
    </row>
    <row r="13399" spans="12:17" x14ac:dyDescent="0.25">
      <c r="L13399" s="10" t="str">
        <f>IF(F13399="","",(SUM(F$2:F13399)))</f>
        <v/>
      </c>
      <c r="M13399" s="31">
        <f t="shared" si="1030"/>
        <v>0</v>
      </c>
      <c r="N13399" s="31">
        <f t="shared" si="1031"/>
        <v>0</v>
      </c>
      <c r="O13399" s="17" t="e">
        <f t="shared" si="1032"/>
        <v>#DIV/0!</v>
      </c>
      <c r="P13399" s="31">
        <f t="shared" si="1033"/>
        <v>0</v>
      </c>
      <c r="Q13399" s="9" t="e">
        <f t="shared" si="1034"/>
        <v>#DIV/0!</v>
      </c>
    </row>
    <row r="13400" spans="12:17" x14ac:dyDescent="0.25">
      <c r="L13400" s="10" t="str">
        <f>IF(F13400="","",(SUM(F$2:F13400)))</f>
        <v/>
      </c>
      <c r="M13400" s="31">
        <f t="shared" si="1030"/>
        <v>0</v>
      </c>
      <c r="N13400" s="31">
        <f t="shared" si="1031"/>
        <v>0</v>
      </c>
      <c r="O13400" s="17" t="e">
        <f t="shared" si="1032"/>
        <v>#DIV/0!</v>
      </c>
      <c r="P13400" s="31">
        <f t="shared" si="1033"/>
        <v>0</v>
      </c>
      <c r="Q13400" s="9" t="e">
        <f t="shared" si="1034"/>
        <v>#DIV/0!</v>
      </c>
    </row>
    <row r="13401" spans="12:17" x14ac:dyDescent="0.25">
      <c r="L13401" s="10" t="str">
        <f>IF(F13401="","",(SUM(F$2:F13401)))</f>
        <v/>
      </c>
      <c r="M13401" s="31">
        <f t="shared" si="1030"/>
        <v>0</v>
      </c>
      <c r="N13401" s="31">
        <f t="shared" si="1031"/>
        <v>0</v>
      </c>
      <c r="O13401" s="17" t="e">
        <f t="shared" si="1032"/>
        <v>#DIV/0!</v>
      </c>
      <c r="P13401" s="31">
        <f t="shared" si="1033"/>
        <v>0</v>
      </c>
      <c r="Q13401" s="9" t="e">
        <f t="shared" si="1034"/>
        <v>#DIV/0!</v>
      </c>
    </row>
    <row r="13402" spans="12:17" x14ac:dyDescent="0.25">
      <c r="L13402" s="10" t="str">
        <f>IF(F13402="","",(SUM(F$2:F13402)))</f>
        <v/>
      </c>
      <c r="M13402" s="31">
        <f t="shared" si="1030"/>
        <v>0</v>
      </c>
      <c r="N13402" s="31">
        <f t="shared" si="1031"/>
        <v>0</v>
      </c>
      <c r="O13402" s="17" t="e">
        <f t="shared" si="1032"/>
        <v>#DIV/0!</v>
      </c>
      <c r="P13402" s="31">
        <f t="shared" si="1033"/>
        <v>0</v>
      </c>
      <c r="Q13402" s="9" t="e">
        <f t="shared" si="1034"/>
        <v>#DIV/0!</v>
      </c>
    </row>
    <row r="13403" spans="12:17" x14ac:dyDescent="0.25">
      <c r="L13403" s="10" t="str">
        <f>IF(F13403="","",(SUM(F$2:F13403)))</f>
        <v/>
      </c>
      <c r="M13403" s="31">
        <f t="shared" si="1030"/>
        <v>0</v>
      </c>
      <c r="N13403" s="31">
        <f t="shared" si="1031"/>
        <v>0</v>
      </c>
      <c r="O13403" s="17" t="e">
        <f t="shared" si="1032"/>
        <v>#DIV/0!</v>
      </c>
      <c r="P13403" s="31">
        <f t="shared" si="1033"/>
        <v>0</v>
      </c>
      <c r="Q13403" s="9" t="e">
        <f t="shared" si="1034"/>
        <v>#DIV/0!</v>
      </c>
    </row>
    <row r="13404" spans="12:17" x14ac:dyDescent="0.25">
      <c r="L13404" s="10" t="str">
        <f>IF(F13404="","",(SUM(F$2:F13404)))</f>
        <v/>
      </c>
      <c r="M13404" s="31">
        <f t="shared" si="1030"/>
        <v>0</v>
      </c>
      <c r="N13404" s="31">
        <f t="shared" si="1031"/>
        <v>0</v>
      </c>
      <c r="O13404" s="17" t="e">
        <f t="shared" si="1032"/>
        <v>#DIV/0!</v>
      </c>
      <c r="P13404" s="31">
        <f t="shared" si="1033"/>
        <v>0</v>
      </c>
      <c r="Q13404" s="9" t="e">
        <f t="shared" si="1034"/>
        <v>#DIV/0!</v>
      </c>
    </row>
    <row r="13405" spans="12:17" x14ac:dyDescent="0.25">
      <c r="L13405" s="10" t="str">
        <f>IF(F13405="","",(SUM(F$2:F13405)))</f>
        <v/>
      </c>
      <c r="M13405" s="31">
        <f t="shared" si="1030"/>
        <v>0</v>
      </c>
      <c r="N13405" s="31">
        <f t="shared" si="1031"/>
        <v>0</v>
      </c>
      <c r="O13405" s="17" t="e">
        <f t="shared" si="1032"/>
        <v>#DIV/0!</v>
      </c>
      <c r="P13405" s="31">
        <f t="shared" si="1033"/>
        <v>0</v>
      </c>
      <c r="Q13405" s="9" t="e">
        <f t="shared" si="1034"/>
        <v>#DIV/0!</v>
      </c>
    </row>
    <row r="13406" spans="12:17" x14ac:dyDescent="0.25">
      <c r="L13406" s="10" t="str">
        <f>IF(F13406="","",(SUM(F$2:F13406)))</f>
        <v/>
      </c>
      <c r="M13406" s="31">
        <f t="shared" si="1030"/>
        <v>0</v>
      </c>
      <c r="N13406" s="31">
        <f t="shared" si="1031"/>
        <v>0</v>
      </c>
      <c r="O13406" s="17" t="e">
        <f t="shared" si="1032"/>
        <v>#DIV/0!</v>
      </c>
      <c r="P13406" s="31">
        <f t="shared" si="1033"/>
        <v>0</v>
      </c>
      <c r="Q13406" s="9" t="e">
        <f t="shared" si="1034"/>
        <v>#DIV/0!</v>
      </c>
    </row>
    <row r="13407" spans="12:17" x14ac:dyDescent="0.25">
      <c r="L13407" s="10" t="str">
        <f>IF(F13407="","",(SUM(F$2:F13407)))</f>
        <v/>
      </c>
      <c r="M13407" s="31">
        <f t="shared" si="1030"/>
        <v>0</v>
      </c>
      <c r="N13407" s="31">
        <f t="shared" si="1031"/>
        <v>0</v>
      </c>
      <c r="O13407" s="17" t="e">
        <f t="shared" si="1032"/>
        <v>#DIV/0!</v>
      </c>
      <c r="P13407" s="31">
        <f t="shared" si="1033"/>
        <v>0</v>
      </c>
      <c r="Q13407" s="9" t="e">
        <f t="shared" si="1034"/>
        <v>#DIV/0!</v>
      </c>
    </row>
    <row r="13408" spans="12:17" x14ac:dyDescent="0.25">
      <c r="L13408" s="10" t="str">
        <f>IF(F13408="","",(SUM(F$2:F13408)))</f>
        <v/>
      </c>
      <c r="M13408" s="31">
        <f t="shared" si="1030"/>
        <v>0</v>
      </c>
      <c r="N13408" s="31">
        <f t="shared" si="1031"/>
        <v>0</v>
      </c>
      <c r="O13408" s="17" t="e">
        <f t="shared" si="1032"/>
        <v>#DIV/0!</v>
      </c>
      <c r="P13408" s="31">
        <f t="shared" si="1033"/>
        <v>0</v>
      </c>
      <c r="Q13408" s="9" t="e">
        <f t="shared" si="1034"/>
        <v>#DIV/0!</v>
      </c>
    </row>
    <row r="13409" spans="12:17" x14ac:dyDescent="0.25">
      <c r="L13409" s="10" t="str">
        <f>IF(F13409="","",(SUM(F$2:F13409)))</f>
        <v/>
      </c>
      <c r="M13409" s="31">
        <f t="shared" si="1030"/>
        <v>0</v>
      </c>
      <c r="N13409" s="31">
        <f t="shared" si="1031"/>
        <v>0</v>
      </c>
      <c r="O13409" s="17" t="e">
        <f t="shared" si="1032"/>
        <v>#DIV/0!</v>
      </c>
      <c r="P13409" s="31">
        <f t="shared" si="1033"/>
        <v>0</v>
      </c>
      <c r="Q13409" s="9" t="e">
        <f t="shared" si="1034"/>
        <v>#DIV/0!</v>
      </c>
    </row>
    <row r="13410" spans="12:17" x14ac:dyDescent="0.25">
      <c r="L13410" s="10" t="str">
        <f>IF(F13410="","",(SUM(F$2:F13410)))</f>
        <v/>
      </c>
      <c r="M13410" s="31">
        <f t="shared" si="1030"/>
        <v>0</v>
      </c>
      <c r="N13410" s="31">
        <f t="shared" si="1031"/>
        <v>0</v>
      </c>
      <c r="O13410" s="17" t="e">
        <f t="shared" si="1032"/>
        <v>#DIV/0!</v>
      </c>
      <c r="P13410" s="31">
        <f t="shared" si="1033"/>
        <v>0</v>
      </c>
      <c r="Q13410" s="9" t="e">
        <f t="shared" si="1034"/>
        <v>#DIV/0!</v>
      </c>
    </row>
    <row r="13411" spans="12:17" x14ac:dyDescent="0.25">
      <c r="L13411" s="10" t="str">
        <f>IF(F13411="","",(SUM(F$2:F13411)))</f>
        <v/>
      </c>
      <c r="M13411" s="31">
        <f t="shared" si="1030"/>
        <v>0</v>
      </c>
      <c r="N13411" s="31">
        <f t="shared" si="1031"/>
        <v>0</v>
      </c>
      <c r="O13411" s="17" t="e">
        <f t="shared" si="1032"/>
        <v>#DIV/0!</v>
      </c>
      <c r="P13411" s="31">
        <f t="shared" si="1033"/>
        <v>0</v>
      </c>
      <c r="Q13411" s="9" t="e">
        <f t="shared" si="1034"/>
        <v>#DIV/0!</v>
      </c>
    </row>
    <row r="13412" spans="12:17" x14ac:dyDescent="0.25">
      <c r="L13412" s="10" t="str">
        <f>IF(F13412="","",(SUM(F$2:F13412)))</f>
        <v/>
      </c>
      <c r="M13412" s="31">
        <f t="shared" si="1030"/>
        <v>0</v>
      </c>
      <c r="N13412" s="31">
        <f t="shared" si="1031"/>
        <v>0</v>
      </c>
      <c r="O13412" s="17" t="e">
        <f t="shared" si="1032"/>
        <v>#DIV/0!</v>
      </c>
      <c r="P13412" s="31">
        <f t="shared" si="1033"/>
        <v>0</v>
      </c>
      <c r="Q13412" s="9" t="e">
        <f t="shared" si="1034"/>
        <v>#DIV/0!</v>
      </c>
    </row>
    <row r="13413" spans="12:17" x14ac:dyDescent="0.25">
      <c r="L13413" s="10" t="str">
        <f>IF(F13413="","",(SUM(F$2:F13413)))</f>
        <v/>
      </c>
      <c r="M13413" s="31">
        <f t="shared" si="1030"/>
        <v>0</v>
      </c>
      <c r="N13413" s="31">
        <f t="shared" si="1031"/>
        <v>0</v>
      </c>
      <c r="O13413" s="17" t="e">
        <f t="shared" si="1032"/>
        <v>#DIV/0!</v>
      </c>
      <c r="P13413" s="31">
        <f t="shared" si="1033"/>
        <v>0</v>
      </c>
      <c r="Q13413" s="9" t="e">
        <f t="shared" si="1034"/>
        <v>#DIV/0!</v>
      </c>
    </row>
    <row r="13414" spans="12:17" x14ac:dyDescent="0.25">
      <c r="L13414" s="10" t="str">
        <f>IF(F13414="","",(SUM(F$2:F13414)))</f>
        <v/>
      </c>
      <c r="M13414" s="31">
        <f t="shared" si="1030"/>
        <v>0</v>
      </c>
      <c r="N13414" s="31">
        <f t="shared" si="1031"/>
        <v>0</v>
      </c>
      <c r="O13414" s="17" t="e">
        <f t="shared" si="1032"/>
        <v>#DIV/0!</v>
      </c>
      <c r="P13414" s="31">
        <f t="shared" si="1033"/>
        <v>0</v>
      </c>
      <c r="Q13414" s="9" t="e">
        <f t="shared" si="1034"/>
        <v>#DIV/0!</v>
      </c>
    </row>
    <row r="13415" spans="12:17" x14ac:dyDescent="0.25">
      <c r="L13415" s="10" t="str">
        <f>IF(F13415="","",(SUM(F$2:F13415)))</f>
        <v/>
      </c>
      <c r="M13415" s="31">
        <f t="shared" si="1030"/>
        <v>0</v>
      </c>
      <c r="N13415" s="31">
        <f t="shared" si="1031"/>
        <v>0</v>
      </c>
      <c r="O13415" s="17" t="e">
        <f t="shared" si="1032"/>
        <v>#DIV/0!</v>
      </c>
      <c r="P13415" s="31">
        <f t="shared" si="1033"/>
        <v>0</v>
      </c>
      <c r="Q13415" s="9" t="e">
        <f t="shared" si="1034"/>
        <v>#DIV/0!</v>
      </c>
    </row>
    <row r="13416" spans="12:17" x14ac:dyDescent="0.25">
      <c r="L13416" s="10" t="str">
        <f>IF(F13416="","",(SUM(F$2:F13416)))</f>
        <v/>
      </c>
      <c r="M13416" s="31">
        <f t="shared" si="1030"/>
        <v>0</v>
      </c>
      <c r="N13416" s="31">
        <f t="shared" si="1031"/>
        <v>0</v>
      </c>
      <c r="O13416" s="17" t="e">
        <f t="shared" si="1032"/>
        <v>#DIV/0!</v>
      </c>
      <c r="P13416" s="31">
        <f t="shared" si="1033"/>
        <v>0</v>
      </c>
      <c r="Q13416" s="9" t="e">
        <f t="shared" si="1034"/>
        <v>#DIV/0!</v>
      </c>
    </row>
    <row r="13417" spans="12:17" x14ac:dyDescent="0.25">
      <c r="L13417" s="10" t="str">
        <f>IF(F13417="","",(SUM(F$2:F13417)))</f>
        <v/>
      </c>
      <c r="M13417" s="31">
        <f t="shared" si="1030"/>
        <v>0</v>
      </c>
      <c r="N13417" s="31">
        <f t="shared" si="1031"/>
        <v>0</v>
      </c>
      <c r="O13417" s="17" t="e">
        <f t="shared" si="1032"/>
        <v>#DIV/0!</v>
      </c>
      <c r="P13417" s="31">
        <f t="shared" si="1033"/>
        <v>0</v>
      </c>
      <c r="Q13417" s="9" t="e">
        <f t="shared" si="1034"/>
        <v>#DIV/0!</v>
      </c>
    </row>
    <row r="13418" spans="12:17" x14ac:dyDescent="0.25">
      <c r="L13418" s="10" t="str">
        <f>IF(F13418="","",(SUM(F$2:F13418)))</f>
        <v/>
      </c>
      <c r="M13418" s="31">
        <f t="shared" si="1030"/>
        <v>0</v>
      </c>
      <c r="N13418" s="31">
        <f t="shared" si="1031"/>
        <v>0</v>
      </c>
      <c r="O13418" s="17" t="e">
        <f t="shared" si="1032"/>
        <v>#DIV/0!</v>
      </c>
      <c r="P13418" s="31">
        <f t="shared" si="1033"/>
        <v>0</v>
      </c>
      <c r="Q13418" s="9" t="e">
        <f t="shared" si="1034"/>
        <v>#DIV/0!</v>
      </c>
    </row>
    <row r="13419" spans="12:17" x14ac:dyDescent="0.25">
      <c r="L13419" s="10" t="str">
        <f>IF(F13419="","",(SUM(F$2:F13419)))</f>
        <v/>
      </c>
      <c r="M13419" s="31">
        <f t="shared" si="1030"/>
        <v>0</v>
      </c>
      <c r="N13419" s="31">
        <f t="shared" si="1031"/>
        <v>0</v>
      </c>
      <c r="O13419" s="17" t="e">
        <f t="shared" si="1032"/>
        <v>#DIV/0!</v>
      </c>
      <c r="P13419" s="31">
        <f t="shared" si="1033"/>
        <v>0</v>
      </c>
      <c r="Q13419" s="9" t="e">
        <f t="shared" si="1034"/>
        <v>#DIV/0!</v>
      </c>
    </row>
    <row r="13420" spans="12:17" x14ac:dyDescent="0.25">
      <c r="L13420" s="10" t="str">
        <f>IF(F13420="","",(SUM(F$2:F13420)))</f>
        <v/>
      </c>
      <c r="M13420" s="31">
        <f t="shared" si="1030"/>
        <v>0</v>
      </c>
      <c r="N13420" s="31">
        <f t="shared" si="1031"/>
        <v>0</v>
      </c>
      <c r="O13420" s="17" t="e">
        <f t="shared" si="1032"/>
        <v>#DIV/0!</v>
      </c>
      <c r="P13420" s="31">
        <f t="shared" si="1033"/>
        <v>0</v>
      </c>
      <c r="Q13420" s="9" t="e">
        <f t="shared" si="1034"/>
        <v>#DIV/0!</v>
      </c>
    </row>
    <row r="13421" spans="12:17" x14ac:dyDescent="0.25">
      <c r="L13421" s="10" t="str">
        <f>IF(F13421="","",(SUM(F$2:F13421)))</f>
        <v/>
      </c>
      <c r="M13421" s="31">
        <f t="shared" si="1030"/>
        <v>0</v>
      </c>
      <c r="N13421" s="31">
        <f t="shared" si="1031"/>
        <v>0</v>
      </c>
      <c r="O13421" s="17" t="e">
        <f t="shared" si="1032"/>
        <v>#DIV/0!</v>
      </c>
      <c r="P13421" s="31">
        <f t="shared" si="1033"/>
        <v>0</v>
      </c>
      <c r="Q13421" s="9" t="e">
        <f t="shared" si="1034"/>
        <v>#DIV/0!</v>
      </c>
    </row>
    <row r="13422" spans="12:17" x14ac:dyDescent="0.25">
      <c r="L13422" s="10" t="str">
        <f>IF(F13422="","",(SUM(F$2:F13422)))</f>
        <v/>
      </c>
      <c r="M13422" s="31">
        <f t="shared" si="1030"/>
        <v>0</v>
      </c>
      <c r="N13422" s="31">
        <f t="shared" si="1031"/>
        <v>0</v>
      </c>
      <c r="O13422" s="17" t="e">
        <f t="shared" si="1032"/>
        <v>#DIV/0!</v>
      </c>
      <c r="P13422" s="31">
        <f t="shared" si="1033"/>
        <v>0</v>
      </c>
      <c r="Q13422" s="9" t="e">
        <f t="shared" si="1034"/>
        <v>#DIV/0!</v>
      </c>
    </row>
    <row r="13423" spans="12:17" x14ac:dyDescent="0.25">
      <c r="L13423" s="10" t="str">
        <f>IF(F13423="","",(SUM(F$2:F13423)))</f>
        <v/>
      </c>
      <c r="M13423" s="31">
        <f t="shared" si="1030"/>
        <v>0</v>
      </c>
      <c r="N13423" s="31">
        <f t="shared" si="1031"/>
        <v>0</v>
      </c>
      <c r="O13423" s="17" t="e">
        <f t="shared" si="1032"/>
        <v>#DIV/0!</v>
      </c>
      <c r="P13423" s="31">
        <f t="shared" si="1033"/>
        <v>0</v>
      </c>
      <c r="Q13423" s="9" t="e">
        <f t="shared" si="1034"/>
        <v>#DIV/0!</v>
      </c>
    </row>
    <row r="13424" spans="12:17" x14ac:dyDescent="0.25">
      <c r="L13424" s="10" t="str">
        <f>IF(F13424="","",(SUM(F$2:F13424)))</f>
        <v/>
      </c>
      <c r="M13424" s="31">
        <f t="shared" si="1030"/>
        <v>0</v>
      </c>
      <c r="N13424" s="31">
        <f t="shared" si="1031"/>
        <v>0</v>
      </c>
      <c r="O13424" s="17" t="e">
        <f t="shared" si="1032"/>
        <v>#DIV/0!</v>
      </c>
      <c r="P13424" s="31">
        <f t="shared" si="1033"/>
        <v>0</v>
      </c>
      <c r="Q13424" s="9" t="e">
        <f t="shared" si="1034"/>
        <v>#DIV/0!</v>
      </c>
    </row>
    <row r="13425" spans="12:17" x14ac:dyDescent="0.25">
      <c r="L13425" s="10" t="str">
        <f>IF(F13425="","",(SUM(F$2:F13425)))</f>
        <v/>
      </c>
      <c r="M13425" s="31">
        <f t="shared" si="1030"/>
        <v>0</v>
      </c>
      <c r="N13425" s="31">
        <f t="shared" si="1031"/>
        <v>0</v>
      </c>
      <c r="O13425" s="17" t="e">
        <f t="shared" si="1032"/>
        <v>#DIV/0!</v>
      </c>
      <c r="P13425" s="31">
        <f t="shared" si="1033"/>
        <v>0</v>
      </c>
      <c r="Q13425" s="9" t="e">
        <f t="shared" si="1034"/>
        <v>#DIV/0!</v>
      </c>
    </row>
    <row r="13426" spans="12:17" x14ac:dyDescent="0.25">
      <c r="L13426" s="10" t="str">
        <f>IF(F13426="","",(SUM(F$2:F13426)))</f>
        <v/>
      </c>
      <c r="M13426" s="31">
        <f t="shared" si="1030"/>
        <v>0</v>
      </c>
      <c r="N13426" s="31">
        <f t="shared" si="1031"/>
        <v>0</v>
      </c>
      <c r="O13426" s="17" t="e">
        <f t="shared" si="1032"/>
        <v>#DIV/0!</v>
      </c>
      <c r="P13426" s="31">
        <f t="shared" si="1033"/>
        <v>0</v>
      </c>
      <c r="Q13426" s="9" t="e">
        <f t="shared" si="1034"/>
        <v>#DIV/0!</v>
      </c>
    </row>
    <row r="13427" spans="12:17" x14ac:dyDescent="0.25">
      <c r="L13427" s="10" t="str">
        <f>IF(F13427="","",(SUM(F$2:F13427)))</f>
        <v/>
      </c>
      <c r="M13427" s="31">
        <f t="shared" si="1030"/>
        <v>0</v>
      </c>
      <c r="N13427" s="31">
        <f t="shared" si="1031"/>
        <v>0</v>
      </c>
      <c r="O13427" s="17" t="e">
        <f t="shared" si="1032"/>
        <v>#DIV/0!</v>
      </c>
      <c r="P13427" s="31">
        <f t="shared" si="1033"/>
        <v>0</v>
      </c>
      <c r="Q13427" s="9" t="e">
        <f t="shared" si="1034"/>
        <v>#DIV/0!</v>
      </c>
    </row>
    <row r="13428" spans="12:17" x14ac:dyDescent="0.25">
      <c r="L13428" s="10" t="str">
        <f>IF(F13428="","",(SUM(F$2:F13428)))</f>
        <v/>
      </c>
      <c r="M13428" s="31">
        <f t="shared" si="1030"/>
        <v>0</v>
      </c>
      <c r="N13428" s="31">
        <f t="shared" si="1031"/>
        <v>0</v>
      </c>
      <c r="O13428" s="17" t="e">
        <f t="shared" si="1032"/>
        <v>#DIV/0!</v>
      </c>
      <c r="P13428" s="31">
        <f t="shared" si="1033"/>
        <v>0</v>
      </c>
      <c r="Q13428" s="9" t="e">
        <f t="shared" si="1034"/>
        <v>#DIV/0!</v>
      </c>
    </row>
    <row r="13429" spans="12:17" x14ac:dyDescent="0.25">
      <c r="L13429" s="10" t="str">
        <f>IF(F13429="","",(SUM(F$2:F13429)))</f>
        <v/>
      </c>
      <c r="M13429" s="31">
        <f t="shared" si="1030"/>
        <v>0</v>
      </c>
      <c r="N13429" s="31">
        <f t="shared" si="1031"/>
        <v>0</v>
      </c>
      <c r="O13429" s="17" t="e">
        <f t="shared" si="1032"/>
        <v>#DIV/0!</v>
      </c>
      <c r="P13429" s="31">
        <f t="shared" si="1033"/>
        <v>0</v>
      </c>
      <c r="Q13429" s="9" t="e">
        <f t="shared" si="1034"/>
        <v>#DIV/0!</v>
      </c>
    </row>
    <row r="13430" spans="12:17" x14ac:dyDescent="0.25">
      <c r="L13430" s="10" t="str">
        <f>IF(F13430="","",(SUM(F$2:F13430)))</f>
        <v/>
      </c>
      <c r="M13430" s="31">
        <f t="shared" si="1030"/>
        <v>0</v>
      </c>
      <c r="N13430" s="31">
        <f t="shared" si="1031"/>
        <v>0</v>
      </c>
      <c r="O13430" s="17" t="e">
        <f t="shared" si="1032"/>
        <v>#DIV/0!</v>
      </c>
      <c r="P13430" s="31">
        <f t="shared" si="1033"/>
        <v>0</v>
      </c>
      <c r="Q13430" s="9" t="e">
        <f t="shared" si="1034"/>
        <v>#DIV/0!</v>
      </c>
    </row>
    <row r="13431" spans="12:17" x14ac:dyDescent="0.25">
      <c r="L13431" s="10" t="str">
        <f>IF(F13431="","",(SUM(F$2:F13431)))</f>
        <v/>
      </c>
      <c r="M13431" s="31">
        <f t="shared" si="1030"/>
        <v>0</v>
      </c>
      <c r="N13431" s="31">
        <f t="shared" si="1031"/>
        <v>0</v>
      </c>
      <c r="O13431" s="17" t="e">
        <f t="shared" si="1032"/>
        <v>#DIV/0!</v>
      </c>
      <c r="P13431" s="31">
        <f t="shared" si="1033"/>
        <v>0</v>
      </c>
      <c r="Q13431" s="9" t="e">
        <f t="shared" si="1034"/>
        <v>#DIV/0!</v>
      </c>
    </row>
    <row r="13432" spans="12:17" x14ac:dyDescent="0.25">
      <c r="L13432" s="10" t="str">
        <f>IF(F13432="","",(SUM(F$2:F13432)))</f>
        <v/>
      </c>
      <c r="M13432" s="31">
        <f t="shared" si="1030"/>
        <v>0</v>
      </c>
      <c r="N13432" s="31">
        <f t="shared" si="1031"/>
        <v>0</v>
      </c>
      <c r="O13432" s="17" t="e">
        <f t="shared" si="1032"/>
        <v>#DIV/0!</v>
      </c>
      <c r="P13432" s="31">
        <f t="shared" si="1033"/>
        <v>0</v>
      </c>
      <c r="Q13432" s="9" t="e">
        <f t="shared" si="1034"/>
        <v>#DIV/0!</v>
      </c>
    </row>
    <row r="13433" spans="12:17" x14ac:dyDescent="0.25">
      <c r="L13433" s="10" t="str">
        <f>IF(F13433="","",(SUM(F$2:F13433)))</f>
        <v/>
      </c>
      <c r="M13433" s="31">
        <f t="shared" si="1030"/>
        <v>0</v>
      </c>
      <c r="N13433" s="31">
        <f t="shared" si="1031"/>
        <v>0</v>
      </c>
      <c r="O13433" s="17" t="e">
        <f t="shared" si="1032"/>
        <v>#DIV/0!</v>
      </c>
      <c r="P13433" s="31">
        <f t="shared" si="1033"/>
        <v>0</v>
      </c>
      <c r="Q13433" s="9" t="e">
        <f t="shared" si="1034"/>
        <v>#DIV/0!</v>
      </c>
    </row>
    <row r="13434" spans="12:17" x14ac:dyDescent="0.25">
      <c r="L13434" s="10" t="str">
        <f>IF(F13434="","",(SUM(F$2:F13434)))</f>
        <v/>
      </c>
      <c r="M13434" s="31">
        <f t="shared" si="1030"/>
        <v>0</v>
      </c>
      <c r="N13434" s="31">
        <f t="shared" si="1031"/>
        <v>0</v>
      </c>
      <c r="O13434" s="17" t="e">
        <f t="shared" si="1032"/>
        <v>#DIV/0!</v>
      </c>
      <c r="P13434" s="31">
        <f t="shared" si="1033"/>
        <v>0</v>
      </c>
      <c r="Q13434" s="9" t="e">
        <f t="shared" si="1034"/>
        <v>#DIV/0!</v>
      </c>
    </row>
    <row r="13435" spans="12:17" x14ac:dyDescent="0.25">
      <c r="L13435" s="10" t="str">
        <f>IF(F13435="","",(SUM(F$2:F13435)))</f>
        <v/>
      </c>
      <c r="M13435" s="31">
        <f t="shared" si="1030"/>
        <v>0</v>
      </c>
      <c r="N13435" s="31">
        <f t="shared" si="1031"/>
        <v>0</v>
      </c>
      <c r="O13435" s="17" t="e">
        <f t="shared" si="1032"/>
        <v>#DIV/0!</v>
      </c>
      <c r="P13435" s="31">
        <f t="shared" si="1033"/>
        <v>0</v>
      </c>
      <c r="Q13435" s="9" t="e">
        <f t="shared" si="1034"/>
        <v>#DIV/0!</v>
      </c>
    </row>
    <row r="13436" spans="12:17" x14ac:dyDescent="0.25">
      <c r="L13436" s="10" t="str">
        <f>IF(F13436="","",(SUM(F$2:F13436)))</f>
        <v/>
      </c>
      <c r="M13436" s="31">
        <f t="shared" si="1030"/>
        <v>0</v>
      </c>
      <c r="N13436" s="31">
        <f t="shared" si="1031"/>
        <v>0</v>
      </c>
      <c r="O13436" s="17" t="e">
        <f t="shared" si="1032"/>
        <v>#DIV/0!</v>
      </c>
      <c r="P13436" s="31">
        <f t="shared" si="1033"/>
        <v>0</v>
      </c>
      <c r="Q13436" s="9" t="e">
        <f t="shared" si="1034"/>
        <v>#DIV/0!</v>
      </c>
    </row>
    <row r="13437" spans="12:17" x14ac:dyDescent="0.25">
      <c r="L13437" s="10" t="str">
        <f>IF(F13437="","",(SUM(F$2:F13437)))</f>
        <v/>
      </c>
      <c r="M13437" s="31">
        <f t="shared" si="1030"/>
        <v>0</v>
      </c>
      <c r="N13437" s="31">
        <f t="shared" si="1031"/>
        <v>0</v>
      </c>
      <c r="O13437" s="17" t="e">
        <f t="shared" si="1032"/>
        <v>#DIV/0!</v>
      </c>
      <c r="P13437" s="31">
        <f t="shared" si="1033"/>
        <v>0</v>
      </c>
      <c r="Q13437" s="9" t="e">
        <f t="shared" si="1034"/>
        <v>#DIV/0!</v>
      </c>
    </row>
    <row r="13438" spans="12:17" x14ac:dyDescent="0.25">
      <c r="L13438" s="10" t="str">
        <f>IF(F13438="","",(SUM(F$2:F13438)))</f>
        <v/>
      </c>
      <c r="M13438" s="31">
        <f t="shared" si="1030"/>
        <v>0</v>
      </c>
      <c r="N13438" s="31">
        <f t="shared" si="1031"/>
        <v>0</v>
      </c>
      <c r="O13438" s="17" t="e">
        <f t="shared" si="1032"/>
        <v>#DIV/0!</v>
      </c>
      <c r="P13438" s="31">
        <f t="shared" si="1033"/>
        <v>0</v>
      </c>
      <c r="Q13438" s="9" t="e">
        <f t="shared" si="1034"/>
        <v>#DIV/0!</v>
      </c>
    </row>
    <row r="13439" spans="12:17" x14ac:dyDescent="0.25">
      <c r="L13439" s="10" t="str">
        <f>IF(F13439="","",(SUM(F$2:F13439)))</f>
        <v/>
      </c>
      <c r="M13439" s="31">
        <f t="shared" si="1030"/>
        <v>0</v>
      </c>
      <c r="N13439" s="31">
        <f t="shared" si="1031"/>
        <v>0</v>
      </c>
      <c r="O13439" s="17" t="e">
        <f t="shared" si="1032"/>
        <v>#DIV/0!</v>
      </c>
      <c r="P13439" s="31">
        <f t="shared" si="1033"/>
        <v>0</v>
      </c>
      <c r="Q13439" s="9" t="e">
        <f t="shared" si="1034"/>
        <v>#DIV/0!</v>
      </c>
    </row>
    <row r="13440" spans="12:17" x14ac:dyDescent="0.25">
      <c r="L13440" s="10" t="str">
        <f>IF(F13440="","",(SUM(F$2:F13440)))</f>
        <v/>
      </c>
      <c r="M13440" s="31">
        <f t="shared" si="1030"/>
        <v>0</v>
      </c>
      <c r="N13440" s="31">
        <f t="shared" si="1031"/>
        <v>0</v>
      </c>
      <c r="O13440" s="17" t="e">
        <f t="shared" si="1032"/>
        <v>#DIV/0!</v>
      </c>
      <c r="P13440" s="31">
        <f t="shared" si="1033"/>
        <v>0</v>
      </c>
      <c r="Q13440" s="9" t="e">
        <f t="shared" si="1034"/>
        <v>#DIV/0!</v>
      </c>
    </row>
    <row r="13441" spans="12:17" x14ac:dyDescent="0.25">
      <c r="L13441" s="10" t="str">
        <f>IF(F13441="","",(SUM(F$2:F13441)))</f>
        <v/>
      </c>
      <c r="M13441" s="31">
        <f t="shared" si="1030"/>
        <v>0</v>
      </c>
      <c r="N13441" s="31">
        <f t="shared" si="1031"/>
        <v>0</v>
      </c>
      <c r="O13441" s="17" t="e">
        <f t="shared" si="1032"/>
        <v>#DIV/0!</v>
      </c>
      <c r="P13441" s="31">
        <f t="shared" si="1033"/>
        <v>0</v>
      </c>
      <c r="Q13441" s="9" t="e">
        <f t="shared" si="1034"/>
        <v>#DIV/0!</v>
      </c>
    </row>
    <row r="13442" spans="12:17" x14ac:dyDescent="0.25">
      <c r="L13442" s="10" t="str">
        <f>IF(F13442="","",(SUM(F$2:F13442)))</f>
        <v/>
      </c>
      <c r="M13442" s="31">
        <f t="shared" si="1030"/>
        <v>0</v>
      </c>
      <c r="N13442" s="31">
        <f t="shared" si="1031"/>
        <v>0</v>
      </c>
      <c r="O13442" s="17" t="e">
        <f t="shared" si="1032"/>
        <v>#DIV/0!</v>
      </c>
      <c r="P13442" s="31">
        <f t="shared" si="1033"/>
        <v>0</v>
      </c>
      <c r="Q13442" s="9" t="e">
        <f t="shared" si="1034"/>
        <v>#DIV/0!</v>
      </c>
    </row>
    <row r="13443" spans="12:17" x14ac:dyDescent="0.25">
      <c r="L13443" s="10" t="str">
        <f>IF(F13443="","",(SUM(F$2:F13443)))</f>
        <v/>
      </c>
      <c r="M13443" s="31">
        <f t="shared" si="1030"/>
        <v>0</v>
      </c>
      <c r="N13443" s="31">
        <f t="shared" si="1031"/>
        <v>0</v>
      </c>
      <c r="O13443" s="17" t="e">
        <f t="shared" si="1032"/>
        <v>#DIV/0!</v>
      </c>
      <c r="P13443" s="31">
        <f t="shared" si="1033"/>
        <v>0</v>
      </c>
      <c r="Q13443" s="9" t="e">
        <f t="shared" si="1034"/>
        <v>#DIV/0!</v>
      </c>
    </row>
    <row r="13444" spans="12:17" x14ac:dyDescent="0.25">
      <c r="L13444" s="10" t="str">
        <f>IF(F13444="","",(SUM(F$2:F13444)))</f>
        <v/>
      </c>
      <c r="M13444" s="31">
        <f t="shared" si="1030"/>
        <v>0</v>
      </c>
      <c r="N13444" s="31">
        <f t="shared" si="1031"/>
        <v>0</v>
      </c>
      <c r="O13444" s="17" t="e">
        <f t="shared" si="1032"/>
        <v>#DIV/0!</v>
      </c>
      <c r="P13444" s="31">
        <f t="shared" si="1033"/>
        <v>0</v>
      </c>
      <c r="Q13444" s="9" t="e">
        <f t="shared" si="1034"/>
        <v>#DIV/0!</v>
      </c>
    </row>
    <row r="13445" spans="12:17" x14ac:dyDescent="0.25">
      <c r="L13445" s="10" t="str">
        <f>IF(F13445="","",(SUM(F$2:F13445)))</f>
        <v/>
      </c>
      <c r="M13445" s="31">
        <f t="shared" si="1030"/>
        <v>0</v>
      </c>
      <c r="N13445" s="31">
        <f t="shared" si="1031"/>
        <v>0</v>
      </c>
      <c r="O13445" s="17" t="e">
        <f t="shared" si="1032"/>
        <v>#DIV/0!</v>
      </c>
      <c r="P13445" s="31">
        <f t="shared" si="1033"/>
        <v>0</v>
      </c>
      <c r="Q13445" s="9" t="e">
        <f t="shared" si="1034"/>
        <v>#DIV/0!</v>
      </c>
    </row>
    <row r="13446" spans="12:17" x14ac:dyDescent="0.25">
      <c r="L13446" s="10" t="str">
        <f>IF(F13446="","",(SUM(F$2:F13446)))</f>
        <v/>
      </c>
      <c r="M13446" s="31">
        <f t="shared" si="1030"/>
        <v>0</v>
      </c>
      <c r="N13446" s="31">
        <f t="shared" si="1031"/>
        <v>0</v>
      </c>
      <c r="O13446" s="17" t="e">
        <f t="shared" si="1032"/>
        <v>#DIV/0!</v>
      </c>
      <c r="P13446" s="31">
        <f t="shared" si="1033"/>
        <v>0</v>
      </c>
      <c r="Q13446" s="9" t="e">
        <f t="shared" si="1034"/>
        <v>#DIV/0!</v>
      </c>
    </row>
    <row r="13447" spans="12:17" x14ac:dyDescent="0.25">
      <c r="L13447" s="10" t="str">
        <f>IF(F13447="","",(SUM(F$2:F13447)))</f>
        <v/>
      </c>
      <c r="M13447" s="31">
        <f t="shared" si="1030"/>
        <v>0</v>
      </c>
      <c r="N13447" s="31">
        <f t="shared" si="1031"/>
        <v>0</v>
      </c>
      <c r="O13447" s="17" t="e">
        <f t="shared" si="1032"/>
        <v>#DIV/0!</v>
      </c>
      <c r="P13447" s="31">
        <f t="shared" si="1033"/>
        <v>0</v>
      </c>
      <c r="Q13447" s="9" t="e">
        <f t="shared" si="1034"/>
        <v>#DIV/0!</v>
      </c>
    </row>
    <row r="13448" spans="12:17" x14ac:dyDescent="0.25">
      <c r="L13448" s="10" t="str">
        <f>IF(F13448="","",(SUM(F$2:F13448)))</f>
        <v/>
      </c>
      <c r="M13448" s="31">
        <f t="shared" si="1030"/>
        <v>0</v>
      </c>
      <c r="N13448" s="31">
        <f t="shared" si="1031"/>
        <v>0</v>
      </c>
      <c r="O13448" s="17" t="e">
        <f t="shared" si="1032"/>
        <v>#DIV/0!</v>
      </c>
      <c r="P13448" s="31">
        <f t="shared" si="1033"/>
        <v>0</v>
      </c>
      <c r="Q13448" s="9" t="e">
        <f t="shared" si="1034"/>
        <v>#DIV/0!</v>
      </c>
    </row>
    <row r="13449" spans="12:17" x14ac:dyDescent="0.25">
      <c r="L13449" s="10" t="str">
        <f>IF(F13449="","",(SUM(F$2:F13449)))</f>
        <v/>
      </c>
      <c r="M13449" s="31">
        <f t="shared" si="1030"/>
        <v>0</v>
      </c>
      <c r="N13449" s="31">
        <f t="shared" si="1031"/>
        <v>0</v>
      </c>
      <c r="O13449" s="17" t="e">
        <f t="shared" si="1032"/>
        <v>#DIV/0!</v>
      </c>
      <c r="P13449" s="31">
        <f t="shared" si="1033"/>
        <v>0</v>
      </c>
      <c r="Q13449" s="9" t="e">
        <f t="shared" si="1034"/>
        <v>#DIV/0!</v>
      </c>
    </row>
    <row r="13450" spans="12:17" x14ac:dyDescent="0.25">
      <c r="L13450" s="10" t="str">
        <f>IF(F13450="","",(SUM(F$2:F13450)))</f>
        <v/>
      </c>
      <c r="M13450" s="31">
        <f t="shared" ref="M13450:M13513" si="1035">IF(B$201="","",(COUNTIF($B13251:$B13450, "Tournament Pool Tournament Registration") - COUNTIF($B13251:$B13450, "Tournament Pool Registration (inc. Fee)")))</f>
        <v>0</v>
      </c>
      <c r="N13450" s="31">
        <f t="shared" ref="N13450:N13513" si="1036">IF(B$201="","",(COUNTIF($B13251:$B13450, "Tournament Pool Tournament Registration")))</f>
        <v>0</v>
      </c>
      <c r="O13450" s="17" t="e">
        <f t="shared" ref="O13450:O13513" si="1037">IF(B$201="","",(M13450/N13450))</f>
        <v>#DIV/0!</v>
      </c>
      <c r="P13450" s="31">
        <f t="shared" ref="P13450:P13513" si="1038">IF(B$201="","",(COUNTIF($B13251:$B13450, "Tournament Pool Tournament KO Award")))</f>
        <v>0</v>
      </c>
      <c r="Q13450" s="9" t="e">
        <f t="shared" ref="Q13450:Q13513" si="1039">IF(B$201="","",(P13450/N13450))</f>
        <v>#DIV/0!</v>
      </c>
    </row>
    <row r="13451" spans="12:17" x14ac:dyDescent="0.25">
      <c r="L13451" s="10" t="str">
        <f>IF(F13451="","",(SUM(F$2:F13451)))</f>
        <v/>
      </c>
      <c r="M13451" s="31">
        <f t="shared" si="1035"/>
        <v>0</v>
      </c>
      <c r="N13451" s="31">
        <f t="shared" si="1036"/>
        <v>0</v>
      </c>
      <c r="O13451" s="17" t="e">
        <f t="shared" si="1037"/>
        <v>#DIV/0!</v>
      </c>
      <c r="P13451" s="31">
        <f t="shared" si="1038"/>
        <v>0</v>
      </c>
      <c r="Q13451" s="9" t="e">
        <f t="shared" si="1039"/>
        <v>#DIV/0!</v>
      </c>
    </row>
    <row r="13452" spans="12:17" x14ac:dyDescent="0.25">
      <c r="L13452" s="10" t="str">
        <f>IF(F13452="","",(SUM(F$2:F13452)))</f>
        <v/>
      </c>
      <c r="M13452" s="31">
        <f t="shared" si="1035"/>
        <v>0</v>
      </c>
      <c r="N13452" s="31">
        <f t="shared" si="1036"/>
        <v>0</v>
      </c>
      <c r="O13452" s="17" t="e">
        <f t="shared" si="1037"/>
        <v>#DIV/0!</v>
      </c>
      <c r="P13452" s="31">
        <f t="shared" si="1038"/>
        <v>0</v>
      </c>
      <c r="Q13452" s="9" t="e">
        <f t="shared" si="1039"/>
        <v>#DIV/0!</v>
      </c>
    </row>
    <row r="13453" spans="12:17" x14ac:dyDescent="0.25">
      <c r="L13453" s="10" t="str">
        <f>IF(F13453="","",(SUM(F$2:F13453)))</f>
        <v/>
      </c>
      <c r="M13453" s="31">
        <f t="shared" si="1035"/>
        <v>0</v>
      </c>
      <c r="N13453" s="31">
        <f t="shared" si="1036"/>
        <v>0</v>
      </c>
      <c r="O13453" s="17" t="e">
        <f t="shared" si="1037"/>
        <v>#DIV/0!</v>
      </c>
      <c r="P13453" s="31">
        <f t="shared" si="1038"/>
        <v>0</v>
      </c>
      <c r="Q13453" s="9" t="e">
        <f t="shared" si="1039"/>
        <v>#DIV/0!</v>
      </c>
    </row>
    <row r="13454" spans="12:17" x14ac:dyDescent="0.25">
      <c r="L13454" s="10" t="str">
        <f>IF(F13454="","",(SUM(F$2:F13454)))</f>
        <v/>
      </c>
      <c r="M13454" s="31">
        <f t="shared" si="1035"/>
        <v>0</v>
      </c>
      <c r="N13454" s="31">
        <f t="shared" si="1036"/>
        <v>0</v>
      </c>
      <c r="O13454" s="17" t="e">
        <f t="shared" si="1037"/>
        <v>#DIV/0!</v>
      </c>
      <c r="P13454" s="31">
        <f t="shared" si="1038"/>
        <v>0</v>
      </c>
      <c r="Q13454" s="9" t="e">
        <f t="shared" si="1039"/>
        <v>#DIV/0!</v>
      </c>
    </row>
    <row r="13455" spans="12:17" x14ac:dyDescent="0.25">
      <c r="L13455" s="10" t="str">
        <f>IF(F13455="","",(SUM(F$2:F13455)))</f>
        <v/>
      </c>
      <c r="M13455" s="31">
        <f t="shared" si="1035"/>
        <v>0</v>
      </c>
      <c r="N13455" s="31">
        <f t="shared" si="1036"/>
        <v>0</v>
      </c>
      <c r="O13455" s="17" t="e">
        <f t="shared" si="1037"/>
        <v>#DIV/0!</v>
      </c>
      <c r="P13455" s="31">
        <f t="shared" si="1038"/>
        <v>0</v>
      </c>
      <c r="Q13455" s="9" t="e">
        <f t="shared" si="1039"/>
        <v>#DIV/0!</v>
      </c>
    </row>
    <row r="13456" spans="12:17" x14ac:dyDescent="0.25">
      <c r="L13456" s="10" t="str">
        <f>IF(F13456="","",(SUM(F$2:F13456)))</f>
        <v/>
      </c>
      <c r="M13456" s="31">
        <f t="shared" si="1035"/>
        <v>0</v>
      </c>
      <c r="N13456" s="31">
        <f t="shared" si="1036"/>
        <v>0</v>
      </c>
      <c r="O13456" s="17" t="e">
        <f t="shared" si="1037"/>
        <v>#DIV/0!</v>
      </c>
      <c r="P13456" s="31">
        <f t="shared" si="1038"/>
        <v>0</v>
      </c>
      <c r="Q13456" s="9" t="e">
        <f t="shared" si="1039"/>
        <v>#DIV/0!</v>
      </c>
    </row>
    <row r="13457" spans="12:17" x14ac:dyDescent="0.25">
      <c r="L13457" s="10" t="str">
        <f>IF(F13457="","",(SUM(F$2:F13457)))</f>
        <v/>
      </c>
      <c r="M13457" s="31">
        <f t="shared" si="1035"/>
        <v>0</v>
      </c>
      <c r="N13457" s="31">
        <f t="shared" si="1036"/>
        <v>0</v>
      </c>
      <c r="O13457" s="17" t="e">
        <f t="shared" si="1037"/>
        <v>#DIV/0!</v>
      </c>
      <c r="P13457" s="31">
        <f t="shared" si="1038"/>
        <v>0</v>
      </c>
      <c r="Q13457" s="9" t="e">
        <f t="shared" si="1039"/>
        <v>#DIV/0!</v>
      </c>
    </row>
    <row r="13458" spans="12:17" x14ac:dyDescent="0.25">
      <c r="L13458" s="10" t="str">
        <f>IF(F13458="","",(SUM(F$2:F13458)))</f>
        <v/>
      </c>
      <c r="M13458" s="31">
        <f t="shared" si="1035"/>
        <v>0</v>
      </c>
      <c r="N13458" s="31">
        <f t="shared" si="1036"/>
        <v>0</v>
      </c>
      <c r="O13458" s="17" t="e">
        <f t="shared" si="1037"/>
        <v>#DIV/0!</v>
      </c>
      <c r="P13458" s="31">
        <f t="shared" si="1038"/>
        <v>0</v>
      </c>
      <c r="Q13458" s="9" t="e">
        <f t="shared" si="1039"/>
        <v>#DIV/0!</v>
      </c>
    </row>
    <row r="13459" spans="12:17" x14ac:dyDescent="0.25">
      <c r="L13459" s="10" t="str">
        <f>IF(F13459="","",(SUM(F$2:F13459)))</f>
        <v/>
      </c>
      <c r="M13459" s="31">
        <f t="shared" si="1035"/>
        <v>0</v>
      </c>
      <c r="N13459" s="31">
        <f t="shared" si="1036"/>
        <v>0</v>
      </c>
      <c r="O13459" s="17" t="e">
        <f t="shared" si="1037"/>
        <v>#DIV/0!</v>
      </c>
      <c r="P13459" s="31">
        <f t="shared" si="1038"/>
        <v>0</v>
      </c>
      <c r="Q13459" s="9" t="e">
        <f t="shared" si="1039"/>
        <v>#DIV/0!</v>
      </c>
    </row>
    <row r="13460" spans="12:17" x14ac:dyDescent="0.25">
      <c r="L13460" s="10" t="str">
        <f>IF(F13460="","",(SUM(F$2:F13460)))</f>
        <v/>
      </c>
      <c r="M13460" s="31">
        <f t="shared" si="1035"/>
        <v>0</v>
      </c>
      <c r="N13460" s="31">
        <f t="shared" si="1036"/>
        <v>0</v>
      </c>
      <c r="O13460" s="17" t="e">
        <f t="shared" si="1037"/>
        <v>#DIV/0!</v>
      </c>
      <c r="P13460" s="31">
        <f t="shared" si="1038"/>
        <v>0</v>
      </c>
      <c r="Q13460" s="9" t="e">
        <f t="shared" si="1039"/>
        <v>#DIV/0!</v>
      </c>
    </row>
    <row r="13461" spans="12:17" x14ac:dyDescent="0.25">
      <c r="L13461" s="10" t="str">
        <f>IF(F13461="","",(SUM(F$2:F13461)))</f>
        <v/>
      </c>
      <c r="M13461" s="31">
        <f t="shared" si="1035"/>
        <v>0</v>
      </c>
      <c r="N13461" s="31">
        <f t="shared" si="1036"/>
        <v>0</v>
      </c>
      <c r="O13461" s="17" t="e">
        <f t="shared" si="1037"/>
        <v>#DIV/0!</v>
      </c>
      <c r="P13461" s="31">
        <f t="shared" si="1038"/>
        <v>0</v>
      </c>
      <c r="Q13461" s="9" t="e">
        <f t="shared" si="1039"/>
        <v>#DIV/0!</v>
      </c>
    </row>
    <row r="13462" spans="12:17" x14ac:dyDescent="0.25">
      <c r="L13462" s="10" t="str">
        <f>IF(F13462="","",(SUM(F$2:F13462)))</f>
        <v/>
      </c>
      <c r="M13462" s="31">
        <f t="shared" si="1035"/>
        <v>0</v>
      </c>
      <c r="N13462" s="31">
        <f t="shared" si="1036"/>
        <v>0</v>
      </c>
      <c r="O13462" s="17" t="e">
        <f t="shared" si="1037"/>
        <v>#DIV/0!</v>
      </c>
      <c r="P13462" s="31">
        <f t="shared" si="1038"/>
        <v>0</v>
      </c>
      <c r="Q13462" s="9" t="e">
        <f t="shared" si="1039"/>
        <v>#DIV/0!</v>
      </c>
    </row>
    <row r="13463" spans="12:17" x14ac:dyDescent="0.25">
      <c r="L13463" s="10" t="str">
        <f>IF(F13463="","",(SUM(F$2:F13463)))</f>
        <v/>
      </c>
      <c r="M13463" s="31">
        <f t="shared" si="1035"/>
        <v>0</v>
      </c>
      <c r="N13463" s="31">
        <f t="shared" si="1036"/>
        <v>0</v>
      </c>
      <c r="O13463" s="17" t="e">
        <f t="shared" si="1037"/>
        <v>#DIV/0!</v>
      </c>
      <c r="P13463" s="31">
        <f t="shared" si="1038"/>
        <v>0</v>
      </c>
      <c r="Q13463" s="9" t="e">
        <f t="shared" si="1039"/>
        <v>#DIV/0!</v>
      </c>
    </row>
    <row r="13464" spans="12:17" x14ac:dyDescent="0.25">
      <c r="L13464" s="10" t="str">
        <f>IF(F13464="","",(SUM(F$2:F13464)))</f>
        <v/>
      </c>
      <c r="M13464" s="31">
        <f t="shared" si="1035"/>
        <v>0</v>
      </c>
      <c r="N13464" s="31">
        <f t="shared" si="1036"/>
        <v>0</v>
      </c>
      <c r="O13464" s="17" t="e">
        <f t="shared" si="1037"/>
        <v>#DIV/0!</v>
      </c>
      <c r="P13464" s="31">
        <f t="shared" si="1038"/>
        <v>0</v>
      </c>
      <c r="Q13464" s="9" t="e">
        <f t="shared" si="1039"/>
        <v>#DIV/0!</v>
      </c>
    </row>
    <row r="13465" spans="12:17" x14ac:dyDescent="0.25">
      <c r="L13465" s="10" t="str">
        <f>IF(F13465="","",(SUM(F$2:F13465)))</f>
        <v/>
      </c>
      <c r="M13465" s="31">
        <f t="shared" si="1035"/>
        <v>0</v>
      </c>
      <c r="N13465" s="31">
        <f t="shared" si="1036"/>
        <v>0</v>
      </c>
      <c r="O13465" s="17" t="e">
        <f t="shared" si="1037"/>
        <v>#DIV/0!</v>
      </c>
      <c r="P13465" s="31">
        <f t="shared" si="1038"/>
        <v>0</v>
      </c>
      <c r="Q13465" s="9" t="e">
        <f t="shared" si="1039"/>
        <v>#DIV/0!</v>
      </c>
    </row>
    <row r="13466" spans="12:17" x14ac:dyDescent="0.25">
      <c r="L13466" s="10" t="str">
        <f>IF(F13466="","",(SUM(F$2:F13466)))</f>
        <v/>
      </c>
      <c r="M13466" s="31">
        <f t="shared" si="1035"/>
        <v>0</v>
      </c>
      <c r="N13466" s="31">
        <f t="shared" si="1036"/>
        <v>0</v>
      </c>
      <c r="O13466" s="17" t="e">
        <f t="shared" si="1037"/>
        <v>#DIV/0!</v>
      </c>
      <c r="P13466" s="31">
        <f t="shared" si="1038"/>
        <v>0</v>
      </c>
      <c r="Q13466" s="9" t="e">
        <f t="shared" si="1039"/>
        <v>#DIV/0!</v>
      </c>
    </row>
    <row r="13467" spans="12:17" x14ac:dyDescent="0.25">
      <c r="L13467" s="10" t="str">
        <f>IF(F13467="","",(SUM(F$2:F13467)))</f>
        <v/>
      </c>
      <c r="M13467" s="31">
        <f t="shared" si="1035"/>
        <v>0</v>
      </c>
      <c r="N13467" s="31">
        <f t="shared" si="1036"/>
        <v>0</v>
      </c>
      <c r="O13467" s="17" t="e">
        <f t="shared" si="1037"/>
        <v>#DIV/0!</v>
      </c>
      <c r="P13467" s="31">
        <f t="shared" si="1038"/>
        <v>0</v>
      </c>
      <c r="Q13467" s="9" t="e">
        <f t="shared" si="1039"/>
        <v>#DIV/0!</v>
      </c>
    </row>
    <row r="13468" spans="12:17" x14ac:dyDescent="0.25">
      <c r="L13468" s="10" t="str">
        <f>IF(F13468="","",(SUM(F$2:F13468)))</f>
        <v/>
      </c>
      <c r="M13468" s="31">
        <f t="shared" si="1035"/>
        <v>0</v>
      </c>
      <c r="N13468" s="31">
        <f t="shared" si="1036"/>
        <v>0</v>
      </c>
      <c r="O13468" s="17" t="e">
        <f t="shared" si="1037"/>
        <v>#DIV/0!</v>
      </c>
      <c r="P13468" s="31">
        <f t="shared" si="1038"/>
        <v>0</v>
      </c>
      <c r="Q13468" s="9" t="e">
        <f t="shared" si="1039"/>
        <v>#DIV/0!</v>
      </c>
    </row>
    <row r="13469" spans="12:17" x14ac:dyDescent="0.25">
      <c r="L13469" s="10" t="str">
        <f>IF(F13469="","",(SUM(F$2:F13469)))</f>
        <v/>
      </c>
      <c r="M13469" s="31">
        <f t="shared" si="1035"/>
        <v>0</v>
      </c>
      <c r="N13469" s="31">
        <f t="shared" si="1036"/>
        <v>0</v>
      </c>
      <c r="O13469" s="17" t="e">
        <f t="shared" si="1037"/>
        <v>#DIV/0!</v>
      </c>
      <c r="P13469" s="31">
        <f t="shared" si="1038"/>
        <v>0</v>
      </c>
      <c r="Q13469" s="9" t="e">
        <f t="shared" si="1039"/>
        <v>#DIV/0!</v>
      </c>
    </row>
    <row r="13470" spans="12:17" x14ac:dyDescent="0.25">
      <c r="L13470" s="10" t="str">
        <f>IF(F13470="","",(SUM(F$2:F13470)))</f>
        <v/>
      </c>
      <c r="M13470" s="31">
        <f t="shared" si="1035"/>
        <v>0</v>
      </c>
      <c r="N13470" s="31">
        <f t="shared" si="1036"/>
        <v>0</v>
      </c>
      <c r="O13470" s="17" t="e">
        <f t="shared" si="1037"/>
        <v>#DIV/0!</v>
      </c>
      <c r="P13470" s="31">
        <f t="shared" si="1038"/>
        <v>0</v>
      </c>
      <c r="Q13470" s="9" t="e">
        <f t="shared" si="1039"/>
        <v>#DIV/0!</v>
      </c>
    </row>
    <row r="13471" spans="12:17" x14ac:dyDescent="0.25">
      <c r="L13471" s="10" t="str">
        <f>IF(F13471="","",(SUM(F$2:F13471)))</f>
        <v/>
      </c>
      <c r="M13471" s="31">
        <f t="shared" si="1035"/>
        <v>0</v>
      </c>
      <c r="N13471" s="31">
        <f t="shared" si="1036"/>
        <v>0</v>
      </c>
      <c r="O13471" s="17" t="e">
        <f t="shared" si="1037"/>
        <v>#DIV/0!</v>
      </c>
      <c r="P13471" s="31">
        <f t="shared" si="1038"/>
        <v>0</v>
      </c>
      <c r="Q13471" s="9" t="e">
        <f t="shared" si="1039"/>
        <v>#DIV/0!</v>
      </c>
    </row>
    <row r="13472" spans="12:17" x14ac:dyDescent="0.25">
      <c r="L13472" s="10" t="str">
        <f>IF(F13472="","",(SUM(F$2:F13472)))</f>
        <v/>
      </c>
      <c r="M13472" s="31">
        <f t="shared" si="1035"/>
        <v>0</v>
      </c>
      <c r="N13472" s="31">
        <f t="shared" si="1036"/>
        <v>0</v>
      </c>
      <c r="O13472" s="17" t="e">
        <f t="shared" si="1037"/>
        <v>#DIV/0!</v>
      </c>
      <c r="P13472" s="31">
        <f t="shared" si="1038"/>
        <v>0</v>
      </c>
      <c r="Q13472" s="9" t="e">
        <f t="shared" si="1039"/>
        <v>#DIV/0!</v>
      </c>
    </row>
    <row r="13473" spans="12:17" x14ac:dyDescent="0.25">
      <c r="L13473" s="10" t="str">
        <f>IF(F13473="","",(SUM(F$2:F13473)))</f>
        <v/>
      </c>
      <c r="M13473" s="31">
        <f t="shared" si="1035"/>
        <v>0</v>
      </c>
      <c r="N13473" s="31">
        <f t="shared" si="1036"/>
        <v>0</v>
      </c>
      <c r="O13473" s="17" t="e">
        <f t="shared" si="1037"/>
        <v>#DIV/0!</v>
      </c>
      <c r="P13473" s="31">
        <f t="shared" si="1038"/>
        <v>0</v>
      </c>
      <c r="Q13473" s="9" t="e">
        <f t="shared" si="1039"/>
        <v>#DIV/0!</v>
      </c>
    </row>
    <row r="13474" spans="12:17" x14ac:dyDescent="0.25">
      <c r="L13474" s="10" t="str">
        <f>IF(F13474="","",(SUM(F$2:F13474)))</f>
        <v/>
      </c>
      <c r="M13474" s="31">
        <f t="shared" si="1035"/>
        <v>0</v>
      </c>
      <c r="N13474" s="31">
        <f t="shared" si="1036"/>
        <v>0</v>
      </c>
      <c r="O13474" s="17" t="e">
        <f t="shared" si="1037"/>
        <v>#DIV/0!</v>
      </c>
      <c r="P13474" s="31">
        <f t="shared" si="1038"/>
        <v>0</v>
      </c>
      <c r="Q13474" s="9" t="e">
        <f t="shared" si="1039"/>
        <v>#DIV/0!</v>
      </c>
    </row>
    <row r="13475" spans="12:17" x14ac:dyDescent="0.25">
      <c r="L13475" s="10" t="str">
        <f>IF(F13475="","",(SUM(F$2:F13475)))</f>
        <v/>
      </c>
      <c r="M13475" s="31">
        <f t="shared" si="1035"/>
        <v>0</v>
      </c>
      <c r="N13475" s="31">
        <f t="shared" si="1036"/>
        <v>0</v>
      </c>
      <c r="O13475" s="17" t="e">
        <f t="shared" si="1037"/>
        <v>#DIV/0!</v>
      </c>
      <c r="P13475" s="31">
        <f t="shared" si="1038"/>
        <v>0</v>
      </c>
      <c r="Q13475" s="9" t="e">
        <f t="shared" si="1039"/>
        <v>#DIV/0!</v>
      </c>
    </row>
    <row r="13476" spans="12:17" x14ac:dyDescent="0.25">
      <c r="L13476" s="10" t="str">
        <f>IF(F13476="","",(SUM(F$2:F13476)))</f>
        <v/>
      </c>
      <c r="M13476" s="31">
        <f t="shared" si="1035"/>
        <v>0</v>
      </c>
      <c r="N13476" s="31">
        <f t="shared" si="1036"/>
        <v>0</v>
      </c>
      <c r="O13476" s="17" t="e">
        <f t="shared" si="1037"/>
        <v>#DIV/0!</v>
      </c>
      <c r="P13476" s="31">
        <f t="shared" si="1038"/>
        <v>0</v>
      </c>
      <c r="Q13476" s="9" t="e">
        <f t="shared" si="1039"/>
        <v>#DIV/0!</v>
      </c>
    </row>
    <row r="13477" spans="12:17" x14ac:dyDescent="0.25">
      <c r="L13477" s="10" t="str">
        <f>IF(F13477="","",(SUM(F$2:F13477)))</f>
        <v/>
      </c>
      <c r="M13477" s="31">
        <f t="shared" si="1035"/>
        <v>0</v>
      </c>
      <c r="N13477" s="31">
        <f t="shared" si="1036"/>
        <v>0</v>
      </c>
      <c r="O13477" s="17" t="e">
        <f t="shared" si="1037"/>
        <v>#DIV/0!</v>
      </c>
      <c r="P13477" s="31">
        <f t="shared" si="1038"/>
        <v>0</v>
      </c>
      <c r="Q13477" s="9" t="e">
        <f t="shared" si="1039"/>
        <v>#DIV/0!</v>
      </c>
    </row>
    <row r="13478" spans="12:17" x14ac:dyDescent="0.25">
      <c r="L13478" s="10" t="str">
        <f>IF(F13478="","",(SUM(F$2:F13478)))</f>
        <v/>
      </c>
      <c r="M13478" s="31">
        <f t="shared" si="1035"/>
        <v>0</v>
      </c>
      <c r="N13478" s="31">
        <f t="shared" si="1036"/>
        <v>0</v>
      </c>
      <c r="O13478" s="17" t="e">
        <f t="shared" si="1037"/>
        <v>#DIV/0!</v>
      </c>
      <c r="P13478" s="31">
        <f t="shared" si="1038"/>
        <v>0</v>
      </c>
      <c r="Q13478" s="9" t="e">
        <f t="shared" si="1039"/>
        <v>#DIV/0!</v>
      </c>
    </row>
    <row r="13479" spans="12:17" x14ac:dyDescent="0.25">
      <c r="L13479" s="10" t="str">
        <f>IF(F13479="","",(SUM(F$2:F13479)))</f>
        <v/>
      </c>
      <c r="M13479" s="31">
        <f t="shared" si="1035"/>
        <v>0</v>
      </c>
      <c r="N13479" s="31">
        <f t="shared" si="1036"/>
        <v>0</v>
      </c>
      <c r="O13479" s="17" t="e">
        <f t="shared" si="1037"/>
        <v>#DIV/0!</v>
      </c>
      <c r="P13479" s="31">
        <f t="shared" si="1038"/>
        <v>0</v>
      </c>
      <c r="Q13479" s="9" t="e">
        <f t="shared" si="1039"/>
        <v>#DIV/0!</v>
      </c>
    </row>
    <row r="13480" spans="12:17" x14ac:dyDescent="0.25">
      <c r="L13480" s="10" t="str">
        <f>IF(F13480="","",(SUM(F$2:F13480)))</f>
        <v/>
      </c>
      <c r="M13480" s="31">
        <f t="shared" si="1035"/>
        <v>0</v>
      </c>
      <c r="N13480" s="31">
        <f t="shared" si="1036"/>
        <v>0</v>
      </c>
      <c r="O13480" s="17" t="e">
        <f t="shared" si="1037"/>
        <v>#DIV/0!</v>
      </c>
      <c r="P13480" s="31">
        <f t="shared" si="1038"/>
        <v>0</v>
      </c>
      <c r="Q13480" s="9" t="e">
        <f t="shared" si="1039"/>
        <v>#DIV/0!</v>
      </c>
    </row>
    <row r="13481" spans="12:17" x14ac:dyDescent="0.25">
      <c r="L13481" s="10" t="str">
        <f>IF(F13481="","",(SUM(F$2:F13481)))</f>
        <v/>
      </c>
      <c r="M13481" s="31">
        <f t="shared" si="1035"/>
        <v>0</v>
      </c>
      <c r="N13481" s="31">
        <f t="shared" si="1036"/>
        <v>0</v>
      </c>
      <c r="O13481" s="17" t="e">
        <f t="shared" si="1037"/>
        <v>#DIV/0!</v>
      </c>
      <c r="P13481" s="31">
        <f t="shared" si="1038"/>
        <v>0</v>
      </c>
      <c r="Q13481" s="9" t="e">
        <f t="shared" si="1039"/>
        <v>#DIV/0!</v>
      </c>
    </row>
    <row r="13482" spans="12:17" x14ac:dyDescent="0.25">
      <c r="L13482" s="10" t="str">
        <f>IF(F13482="","",(SUM(F$2:F13482)))</f>
        <v/>
      </c>
      <c r="M13482" s="31">
        <f t="shared" si="1035"/>
        <v>0</v>
      </c>
      <c r="N13482" s="31">
        <f t="shared" si="1036"/>
        <v>0</v>
      </c>
      <c r="O13482" s="17" t="e">
        <f t="shared" si="1037"/>
        <v>#DIV/0!</v>
      </c>
      <c r="P13482" s="31">
        <f t="shared" si="1038"/>
        <v>0</v>
      </c>
      <c r="Q13482" s="9" t="e">
        <f t="shared" si="1039"/>
        <v>#DIV/0!</v>
      </c>
    </row>
    <row r="13483" spans="12:17" x14ac:dyDescent="0.25">
      <c r="L13483" s="10" t="str">
        <f>IF(F13483="","",(SUM(F$2:F13483)))</f>
        <v/>
      </c>
      <c r="M13483" s="31">
        <f t="shared" si="1035"/>
        <v>0</v>
      </c>
      <c r="N13483" s="31">
        <f t="shared" si="1036"/>
        <v>0</v>
      </c>
      <c r="O13483" s="17" t="e">
        <f t="shared" si="1037"/>
        <v>#DIV/0!</v>
      </c>
      <c r="P13483" s="31">
        <f t="shared" si="1038"/>
        <v>0</v>
      </c>
      <c r="Q13483" s="9" t="e">
        <f t="shared" si="1039"/>
        <v>#DIV/0!</v>
      </c>
    </row>
    <row r="13484" spans="12:17" x14ac:dyDescent="0.25">
      <c r="L13484" s="10" t="str">
        <f>IF(F13484="","",(SUM(F$2:F13484)))</f>
        <v/>
      </c>
      <c r="M13484" s="31">
        <f t="shared" si="1035"/>
        <v>0</v>
      </c>
      <c r="N13484" s="31">
        <f t="shared" si="1036"/>
        <v>0</v>
      </c>
      <c r="O13484" s="17" t="e">
        <f t="shared" si="1037"/>
        <v>#DIV/0!</v>
      </c>
      <c r="P13484" s="31">
        <f t="shared" si="1038"/>
        <v>0</v>
      </c>
      <c r="Q13484" s="9" t="e">
        <f t="shared" si="1039"/>
        <v>#DIV/0!</v>
      </c>
    </row>
    <row r="13485" spans="12:17" x14ac:dyDescent="0.25">
      <c r="L13485" s="10" t="str">
        <f>IF(F13485="","",(SUM(F$2:F13485)))</f>
        <v/>
      </c>
      <c r="M13485" s="31">
        <f t="shared" si="1035"/>
        <v>0</v>
      </c>
      <c r="N13485" s="31">
        <f t="shared" si="1036"/>
        <v>0</v>
      </c>
      <c r="O13485" s="17" t="e">
        <f t="shared" si="1037"/>
        <v>#DIV/0!</v>
      </c>
      <c r="P13485" s="31">
        <f t="shared" si="1038"/>
        <v>0</v>
      </c>
      <c r="Q13485" s="9" t="e">
        <f t="shared" si="1039"/>
        <v>#DIV/0!</v>
      </c>
    </row>
    <row r="13486" spans="12:17" x14ac:dyDescent="0.25">
      <c r="L13486" s="10" t="str">
        <f>IF(F13486="","",(SUM(F$2:F13486)))</f>
        <v/>
      </c>
      <c r="M13486" s="31">
        <f t="shared" si="1035"/>
        <v>0</v>
      </c>
      <c r="N13486" s="31">
        <f t="shared" si="1036"/>
        <v>0</v>
      </c>
      <c r="O13486" s="17" t="e">
        <f t="shared" si="1037"/>
        <v>#DIV/0!</v>
      </c>
      <c r="P13486" s="31">
        <f t="shared" si="1038"/>
        <v>0</v>
      </c>
      <c r="Q13486" s="9" t="e">
        <f t="shared" si="1039"/>
        <v>#DIV/0!</v>
      </c>
    </row>
    <row r="13487" spans="12:17" x14ac:dyDescent="0.25">
      <c r="L13487" s="10" t="str">
        <f>IF(F13487="","",(SUM(F$2:F13487)))</f>
        <v/>
      </c>
      <c r="M13487" s="31">
        <f t="shared" si="1035"/>
        <v>0</v>
      </c>
      <c r="N13487" s="31">
        <f t="shared" si="1036"/>
        <v>0</v>
      </c>
      <c r="O13487" s="17" t="e">
        <f t="shared" si="1037"/>
        <v>#DIV/0!</v>
      </c>
      <c r="P13487" s="31">
        <f t="shared" si="1038"/>
        <v>0</v>
      </c>
      <c r="Q13487" s="9" t="e">
        <f t="shared" si="1039"/>
        <v>#DIV/0!</v>
      </c>
    </row>
    <row r="13488" spans="12:17" x14ac:dyDescent="0.25">
      <c r="L13488" s="10" t="str">
        <f>IF(F13488="","",(SUM(F$2:F13488)))</f>
        <v/>
      </c>
      <c r="M13488" s="31">
        <f t="shared" si="1035"/>
        <v>0</v>
      </c>
      <c r="N13488" s="31">
        <f t="shared" si="1036"/>
        <v>0</v>
      </c>
      <c r="O13488" s="17" t="e">
        <f t="shared" si="1037"/>
        <v>#DIV/0!</v>
      </c>
      <c r="P13488" s="31">
        <f t="shared" si="1038"/>
        <v>0</v>
      </c>
      <c r="Q13488" s="9" t="e">
        <f t="shared" si="1039"/>
        <v>#DIV/0!</v>
      </c>
    </row>
    <row r="13489" spans="12:17" x14ac:dyDescent="0.25">
      <c r="L13489" s="10" t="str">
        <f>IF(F13489="","",(SUM(F$2:F13489)))</f>
        <v/>
      </c>
      <c r="M13489" s="31">
        <f t="shared" si="1035"/>
        <v>0</v>
      </c>
      <c r="N13489" s="31">
        <f t="shared" si="1036"/>
        <v>0</v>
      </c>
      <c r="O13489" s="17" t="e">
        <f t="shared" si="1037"/>
        <v>#DIV/0!</v>
      </c>
      <c r="P13489" s="31">
        <f t="shared" si="1038"/>
        <v>0</v>
      </c>
      <c r="Q13489" s="9" t="e">
        <f t="shared" si="1039"/>
        <v>#DIV/0!</v>
      </c>
    </row>
    <row r="13490" spans="12:17" x14ac:dyDescent="0.25">
      <c r="L13490" s="10" t="str">
        <f>IF(F13490="","",(SUM(F$2:F13490)))</f>
        <v/>
      </c>
      <c r="M13490" s="31">
        <f t="shared" si="1035"/>
        <v>0</v>
      </c>
      <c r="N13490" s="31">
        <f t="shared" si="1036"/>
        <v>0</v>
      </c>
      <c r="O13490" s="17" t="e">
        <f t="shared" si="1037"/>
        <v>#DIV/0!</v>
      </c>
      <c r="P13490" s="31">
        <f t="shared" si="1038"/>
        <v>0</v>
      </c>
      <c r="Q13490" s="9" t="e">
        <f t="shared" si="1039"/>
        <v>#DIV/0!</v>
      </c>
    </row>
    <row r="13491" spans="12:17" x14ac:dyDescent="0.25">
      <c r="L13491" s="10" t="str">
        <f>IF(F13491="","",(SUM(F$2:F13491)))</f>
        <v/>
      </c>
      <c r="M13491" s="31">
        <f t="shared" si="1035"/>
        <v>0</v>
      </c>
      <c r="N13491" s="31">
        <f t="shared" si="1036"/>
        <v>0</v>
      </c>
      <c r="O13491" s="17" t="e">
        <f t="shared" si="1037"/>
        <v>#DIV/0!</v>
      </c>
      <c r="P13491" s="31">
        <f t="shared" si="1038"/>
        <v>0</v>
      </c>
      <c r="Q13491" s="9" t="e">
        <f t="shared" si="1039"/>
        <v>#DIV/0!</v>
      </c>
    </row>
    <row r="13492" spans="12:17" x14ac:dyDescent="0.25">
      <c r="L13492" s="10" t="str">
        <f>IF(F13492="","",(SUM(F$2:F13492)))</f>
        <v/>
      </c>
      <c r="M13492" s="31">
        <f t="shared" si="1035"/>
        <v>0</v>
      </c>
      <c r="N13492" s="31">
        <f t="shared" si="1036"/>
        <v>0</v>
      </c>
      <c r="O13492" s="17" t="e">
        <f t="shared" si="1037"/>
        <v>#DIV/0!</v>
      </c>
      <c r="P13492" s="31">
        <f t="shared" si="1038"/>
        <v>0</v>
      </c>
      <c r="Q13492" s="9" t="e">
        <f t="shared" si="1039"/>
        <v>#DIV/0!</v>
      </c>
    </row>
    <row r="13493" spans="12:17" x14ac:dyDescent="0.25">
      <c r="L13493" s="10" t="str">
        <f>IF(F13493="","",(SUM(F$2:F13493)))</f>
        <v/>
      </c>
      <c r="M13493" s="31">
        <f t="shared" si="1035"/>
        <v>0</v>
      </c>
      <c r="N13493" s="31">
        <f t="shared" si="1036"/>
        <v>0</v>
      </c>
      <c r="O13493" s="17" t="e">
        <f t="shared" si="1037"/>
        <v>#DIV/0!</v>
      </c>
      <c r="P13493" s="31">
        <f t="shared" si="1038"/>
        <v>0</v>
      </c>
      <c r="Q13493" s="9" t="e">
        <f t="shared" si="1039"/>
        <v>#DIV/0!</v>
      </c>
    </row>
    <row r="13494" spans="12:17" x14ac:dyDescent="0.25">
      <c r="L13494" s="10" t="str">
        <f>IF(F13494="","",(SUM(F$2:F13494)))</f>
        <v/>
      </c>
      <c r="M13494" s="31">
        <f t="shared" si="1035"/>
        <v>0</v>
      </c>
      <c r="N13494" s="31">
        <f t="shared" si="1036"/>
        <v>0</v>
      </c>
      <c r="O13494" s="17" t="e">
        <f t="shared" si="1037"/>
        <v>#DIV/0!</v>
      </c>
      <c r="P13494" s="31">
        <f t="shared" si="1038"/>
        <v>0</v>
      </c>
      <c r="Q13494" s="9" t="e">
        <f t="shared" si="1039"/>
        <v>#DIV/0!</v>
      </c>
    </row>
    <row r="13495" spans="12:17" x14ac:dyDescent="0.25">
      <c r="L13495" s="10" t="str">
        <f>IF(F13495="","",(SUM(F$2:F13495)))</f>
        <v/>
      </c>
      <c r="M13495" s="31">
        <f t="shared" si="1035"/>
        <v>0</v>
      </c>
      <c r="N13495" s="31">
        <f t="shared" si="1036"/>
        <v>0</v>
      </c>
      <c r="O13495" s="17" t="e">
        <f t="shared" si="1037"/>
        <v>#DIV/0!</v>
      </c>
      <c r="P13495" s="31">
        <f t="shared" si="1038"/>
        <v>0</v>
      </c>
      <c r="Q13495" s="9" t="e">
        <f t="shared" si="1039"/>
        <v>#DIV/0!</v>
      </c>
    </row>
    <row r="13496" spans="12:17" x14ac:dyDescent="0.25">
      <c r="L13496" s="10" t="str">
        <f>IF(F13496="","",(SUM(F$2:F13496)))</f>
        <v/>
      </c>
      <c r="M13496" s="31">
        <f t="shared" si="1035"/>
        <v>0</v>
      </c>
      <c r="N13496" s="31">
        <f t="shared" si="1036"/>
        <v>0</v>
      </c>
      <c r="O13496" s="17" t="e">
        <f t="shared" si="1037"/>
        <v>#DIV/0!</v>
      </c>
      <c r="P13496" s="31">
        <f t="shared" si="1038"/>
        <v>0</v>
      </c>
      <c r="Q13496" s="9" t="e">
        <f t="shared" si="1039"/>
        <v>#DIV/0!</v>
      </c>
    </row>
    <row r="13497" spans="12:17" x14ac:dyDescent="0.25">
      <c r="L13497" s="10" t="str">
        <f>IF(F13497="","",(SUM(F$2:F13497)))</f>
        <v/>
      </c>
      <c r="M13497" s="31">
        <f t="shared" si="1035"/>
        <v>0</v>
      </c>
      <c r="N13497" s="31">
        <f t="shared" si="1036"/>
        <v>0</v>
      </c>
      <c r="O13497" s="17" t="e">
        <f t="shared" si="1037"/>
        <v>#DIV/0!</v>
      </c>
      <c r="P13497" s="31">
        <f t="shared" si="1038"/>
        <v>0</v>
      </c>
      <c r="Q13497" s="9" t="e">
        <f t="shared" si="1039"/>
        <v>#DIV/0!</v>
      </c>
    </row>
    <row r="13498" spans="12:17" x14ac:dyDescent="0.25">
      <c r="L13498" s="10" t="str">
        <f>IF(F13498="","",(SUM(F$2:F13498)))</f>
        <v/>
      </c>
      <c r="M13498" s="31">
        <f t="shared" si="1035"/>
        <v>0</v>
      </c>
      <c r="N13498" s="31">
        <f t="shared" si="1036"/>
        <v>0</v>
      </c>
      <c r="O13498" s="17" t="e">
        <f t="shared" si="1037"/>
        <v>#DIV/0!</v>
      </c>
      <c r="P13498" s="31">
        <f t="shared" si="1038"/>
        <v>0</v>
      </c>
      <c r="Q13498" s="9" t="e">
        <f t="shared" si="1039"/>
        <v>#DIV/0!</v>
      </c>
    </row>
    <row r="13499" spans="12:17" x14ac:dyDescent="0.25">
      <c r="L13499" s="10" t="str">
        <f>IF(F13499="","",(SUM(F$2:F13499)))</f>
        <v/>
      </c>
      <c r="M13499" s="31">
        <f t="shared" si="1035"/>
        <v>0</v>
      </c>
      <c r="N13499" s="31">
        <f t="shared" si="1036"/>
        <v>0</v>
      </c>
      <c r="O13499" s="17" t="e">
        <f t="shared" si="1037"/>
        <v>#DIV/0!</v>
      </c>
      <c r="P13499" s="31">
        <f t="shared" si="1038"/>
        <v>0</v>
      </c>
      <c r="Q13499" s="9" t="e">
        <f t="shared" si="1039"/>
        <v>#DIV/0!</v>
      </c>
    </row>
    <row r="13500" spans="12:17" x14ac:dyDescent="0.25">
      <c r="L13500" s="10" t="str">
        <f>IF(F13500="","",(SUM(F$2:F13500)))</f>
        <v/>
      </c>
      <c r="M13500" s="31">
        <f t="shared" si="1035"/>
        <v>0</v>
      </c>
      <c r="N13500" s="31">
        <f t="shared" si="1036"/>
        <v>0</v>
      </c>
      <c r="O13500" s="17" t="e">
        <f t="shared" si="1037"/>
        <v>#DIV/0!</v>
      </c>
      <c r="P13500" s="31">
        <f t="shared" si="1038"/>
        <v>0</v>
      </c>
      <c r="Q13500" s="9" t="e">
        <f t="shared" si="1039"/>
        <v>#DIV/0!</v>
      </c>
    </row>
    <row r="13501" spans="12:17" x14ac:dyDescent="0.25">
      <c r="L13501" s="10" t="str">
        <f>IF(F13501="","",(SUM(F$2:F13501)))</f>
        <v/>
      </c>
      <c r="M13501" s="31">
        <f t="shared" si="1035"/>
        <v>0</v>
      </c>
      <c r="N13501" s="31">
        <f t="shared" si="1036"/>
        <v>0</v>
      </c>
      <c r="O13501" s="17" t="e">
        <f t="shared" si="1037"/>
        <v>#DIV/0!</v>
      </c>
      <c r="P13501" s="31">
        <f t="shared" si="1038"/>
        <v>0</v>
      </c>
      <c r="Q13501" s="9" t="e">
        <f t="shared" si="1039"/>
        <v>#DIV/0!</v>
      </c>
    </row>
    <row r="13502" spans="12:17" x14ac:dyDescent="0.25">
      <c r="L13502" s="10" t="str">
        <f>IF(F13502="","",(SUM(F$2:F13502)))</f>
        <v/>
      </c>
      <c r="M13502" s="31">
        <f t="shared" si="1035"/>
        <v>0</v>
      </c>
      <c r="N13502" s="31">
        <f t="shared" si="1036"/>
        <v>0</v>
      </c>
      <c r="O13502" s="17" t="e">
        <f t="shared" si="1037"/>
        <v>#DIV/0!</v>
      </c>
      <c r="P13502" s="31">
        <f t="shared" si="1038"/>
        <v>0</v>
      </c>
      <c r="Q13502" s="9" t="e">
        <f t="shared" si="1039"/>
        <v>#DIV/0!</v>
      </c>
    </row>
    <row r="13503" spans="12:17" x14ac:dyDescent="0.25">
      <c r="L13503" s="10" t="str">
        <f>IF(F13503="","",(SUM(F$2:F13503)))</f>
        <v/>
      </c>
      <c r="M13503" s="31">
        <f t="shared" si="1035"/>
        <v>0</v>
      </c>
      <c r="N13503" s="31">
        <f t="shared" si="1036"/>
        <v>0</v>
      </c>
      <c r="O13503" s="17" t="e">
        <f t="shared" si="1037"/>
        <v>#DIV/0!</v>
      </c>
      <c r="P13503" s="31">
        <f t="shared" si="1038"/>
        <v>0</v>
      </c>
      <c r="Q13503" s="9" t="e">
        <f t="shared" si="1039"/>
        <v>#DIV/0!</v>
      </c>
    </row>
    <row r="13504" spans="12:17" x14ac:dyDescent="0.25">
      <c r="L13504" s="10" t="str">
        <f>IF(F13504="","",(SUM(F$2:F13504)))</f>
        <v/>
      </c>
      <c r="M13504" s="31">
        <f t="shared" si="1035"/>
        <v>0</v>
      </c>
      <c r="N13504" s="31">
        <f t="shared" si="1036"/>
        <v>0</v>
      </c>
      <c r="O13504" s="17" t="e">
        <f t="shared" si="1037"/>
        <v>#DIV/0!</v>
      </c>
      <c r="P13504" s="31">
        <f t="shared" si="1038"/>
        <v>0</v>
      </c>
      <c r="Q13504" s="9" t="e">
        <f t="shared" si="1039"/>
        <v>#DIV/0!</v>
      </c>
    </row>
    <row r="13505" spans="12:17" x14ac:dyDescent="0.25">
      <c r="L13505" s="10" t="str">
        <f>IF(F13505="","",(SUM(F$2:F13505)))</f>
        <v/>
      </c>
      <c r="M13505" s="31">
        <f t="shared" si="1035"/>
        <v>0</v>
      </c>
      <c r="N13505" s="31">
        <f t="shared" si="1036"/>
        <v>0</v>
      </c>
      <c r="O13505" s="17" t="e">
        <f t="shared" si="1037"/>
        <v>#DIV/0!</v>
      </c>
      <c r="P13505" s="31">
        <f t="shared" si="1038"/>
        <v>0</v>
      </c>
      <c r="Q13505" s="9" t="e">
        <f t="shared" si="1039"/>
        <v>#DIV/0!</v>
      </c>
    </row>
    <row r="13506" spans="12:17" x14ac:dyDescent="0.25">
      <c r="L13506" s="10" t="str">
        <f>IF(F13506="","",(SUM(F$2:F13506)))</f>
        <v/>
      </c>
      <c r="M13506" s="31">
        <f t="shared" si="1035"/>
        <v>0</v>
      </c>
      <c r="N13506" s="31">
        <f t="shared" si="1036"/>
        <v>0</v>
      </c>
      <c r="O13506" s="17" t="e">
        <f t="shared" si="1037"/>
        <v>#DIV/0!</v>
      </c>
      <c r="P13506" s="31">
        <f t="shared" si="1038"/>
        <v>0</v>
      </c>
      <c r="Q13506" s="9" t="e">
        <f t="shared" si="1039"/>
        <v>#DIV/0!</v>
      </c>
    </row>
    <row r="13507" spans="12:17" x14ac:dyDescent="0.25">
      <c r="L13507" s="10" t="str">
        <f>IF(F13507="","",(SUM(F$2:F13507)))</f>
        <v/>
      </c>
      <c r="M13507" s="31">
        <f t="shared" si="1035"/>
        <v>0</v>
      </c>
      <c r="N13507" s="31">
        <f t="shared" si="1036"/>
        <v>0</v>
      </c>
      <c r="O13507" s="17" t="e">
        <f t="shared" si="1037"/>
        <v>#DIV/0!</v>
      </c>
      <c r="P13507" s="31">
        <f t="shared" si="1038"/>
        <v>0</v>
      </c>
      <c r="Q13507" s="9" t="e">
        <f t="shared" si="1039"/>
        <v>#DIV/0!</v>
      </c>
    </row>
    <row r="13508" spans="12:17" x14ac:dyDescent="0.25">
      <c r="L13508" s="10" t="str">
        <f>IF(F13508="","",(SUM(F$2:F13508)))</f>
        <v/>
      </c>
      <c r="M13508" s="31">
        <f t="shared" si="1035"/>
        <v>0</v>
      </c>
      <c r="N13508" s="31">
        <f t="shared" si="1036"/>
        <v>0</v>
      </c>
      <c r="O13508" s="17" t="e">
        <f t="shared" si="1037"/>
        <v>#DIV/0!</v>
      </c>
      <c r="P13508" s="31">
        <f t="shared" si="1038"/>
        <v>0</v>
      </c>
      <c r="Q13508" s="9" t="e">
        <f t="shared" si="1039"/>
        <v>#DIV/0!</v>
      </c>
    </row>
    <row r="13509" spans="12:17" x14ac:dyDescent="0.25">
      <c r="L13509" s="10" t="str">
        <f>IF(F13509="","",(SUM(F$2:F13509)))</f>
        <v/>
      </c>
      <c r="M13509" s="31">
        <f t="shared" si="1035"/>
        <v>0</v>
      </c>
      <c r="N13509" s="31">
        <f t="shared" si="1036"/>
        <v>0</v>
      </c>
      <c r="O13509" s="17" t="e">
        <f t="shared" si="1037"/>
        <v>#DIV/0!</v>
      </c>
      <c r="P13509" s="31">
        <f t="shared" si="1038"/>
        <v>0</v>
      </c>
      <c r="Q13509" s="9" t="e">
        <f t="shared" si="1039"/>
        <v>#DIV/0!</v>
      </c>
    </row>
    <row r="13510" spans="12:17" x14ac:dyDescent="0.25">
      <c r="L13510" s="10" t="str">
        <f>IF(F13510="","",(SUM(F$2:F13510)))</f>
        <v/>
      </c>
      <c r="M13510" s="31">
        <f t="shared" si="1035"/>
        <v>0</v>
      </c>
      <c r="N13510" s="31">
        <f t="shared" si="1036"/>
        <v>0</v>
      </c>
      <c r="O13510" s="17" t="e">
        <f t="shared" si="1037"/>
        <v>#DIV/0!</v>
      </c>
      <c r="P13510" s="31">
        <f t="shared" si="1038"/>
        <v>0</v>
      </c>
      <c r="Q13510" s="9" t="e">
        <f t="shared" si="1039"/>
        <v>#DIV/0!</v>
      </c>
    </row>
    <row r="13511" spans="12:17" x14ac:dyDescent="0.25">
      <c r="L13511" s="10" t="str">
        <f>IF(F13511="","",(SUM(F$2:F13511)))</f>
        <v/>
      </c>
      <c r="M13511" s="31">
        <f t="shared" si="1035"/>
        <v>0</v>
      </c>
      <c r="N13511" s="31">
        <f t="shared" si="1036"/>
        <v>0</v>
      </c>
      <c r="O13511" s="17" t="e">
        <f t="shared" si="1037"/>
        <v>#DIV/0!</v>
      </c>
      <c r="P13511" s="31">
        <f t="shared" si="1038"/>
        <v>0</v>
      </c>
      <c r="Q13511" s="9" t="e">
        <f t="shared" si="1039"/>
        <v>#DIV/0!</v>
      </c>
    </row>
    <row r="13512" spans="12:17" x14ac:dyDescent="0.25">
      <c r="L13512" s="10" t="str">
        <f>IF(F13512="","",(SUM(F$2:F13512)))</f>
        <v/>
      </c>
      <c r="M13512" s="31">
        <f t="shared" si="1035"/>
        <v>0</v>
      </c>
      <c r="N13512" s="31">
        <f t="shared" si="1036"/>
        <v>0</v>
      </c>
      <c r="O13512" s="17" t="e">
        <f t="shared" si="1037"/>
        <v>#DIV/0!</v>
      </c>
      <c r="P13512" s="31">
        <f t="shared" si="1038"/>
        <v>0</v>
      </c>
      <c r="Q13512" s="9" t="e">
        <f t="shared" si="1039"/>
        <v>#DIV/0!</v>
      </c>
    </row>
    <row r="13513" spans="12:17" x14ac:dyDescent="0.25">
      <c r="L13513" s="10" t="str">
        <f>IF(F13513="","",(SUM(F$2:F13513)))</f>
        <v/>
      </c>
      <c r="M13513" s="31">
        <f t="shared" si="1035"/>
        <v>0</v>
      </c>
      <c r="N13513" s="31">
        <f t="shared" si="1036"/>
        <v>0</v>
      </c>
      <c r="O13513" s="17" t="e">
        <f t="shared" si="1037"/>
        <v>#DIV/0!</v>
      </c>
      <c r="P13513" s="31">
        <f t="shared" si="1038"/>
        <v>0</v>
      </c>
      <c r="Q13513" s="9" t="e">
        <f t="shared" si="1039"/>
        <v>#DIV/0!</v>
      </c>
    </row>
    <row r="13514" spans="12:17" x14ac:dyDescent="0.25">
      <c r="L13514" s="10" t="str">
        <f>IF(F13514="","",(SUM(F$2:F13514)))</f>
        <v/>
      </c>
      <c r="M13514" s="31">
        <f t="shared" ref="M13514:M13577" si="1040">IF(B$201="","",(COUNTIF($B13315:$B13514, "Tournament Pool Tournament Registration") - COUNTIF($B13315:$B13514, "Tournament Pool Registration (inc. Fee)")))</f>
        <v>0</v>
      </c>
      <c r="N13514" s="31">
        <f t="shared" ref="N13514:N13577" si="1041">IF(B$201="","",(COUNTIF($B13315:$B13514, "Tournament Pool Tournament Registration")))</f>
        <v>0</v>
      </c>
      <c r="O13514" s="17" t="e">
        <f t="shared" ref="O13514:O13577" si="1042">IF(B$201="","",(M13514/N13514))</f>
        <v>#DIV/0!</v>
      </c>
      <c r="P13514" s="31">
        <f t="shared" ref="P13514:P13577" si="1043">IF(B$201="","",(COUNTIF($B13315:$B13514, "Tournament Pool Tournament KO Award")))</f>
        <v>0</v>
      </c>
      <c r="Q13514" s="9" t="e">
        <f t="shared" ref="Q13514:Q13577" si="1044">IF(B$201="","",(P13514/N13514))</f>
        <v>#DIV/0!</v>
      </c>
    </row>
    <row r="13515" spans="12:17" x14ac:dyDescent="0.25">
      <c r="L13515" s="10" t="str">
        <f>IF(F13515="","",(SUM(F$2:F13515)))</f>
        <v/>
      </c>
      <c r="M13515" s="31">
        <f t="shared" si="1040"/>
        <v>0</v>
      </c>
      <c r="N13515" s="31">
        <f t="shared" si="1041"/>
        <v>0</v>
      </c>
      <c r="O13515" s="17" t="e">
        <f t="shared" si="1042"/>
        <v>#DIV/0!</v>
      </c>
      <c r="P13515" s="31">
        <f t="shared" si="1043"/>
        <v>0</v>
      </c>
      <c r="Q13515" s="9" t="e">
        <f t="shared" si="1044"/>
        <v>#DIV/0!</v>
      </c>
    </row>
    <row r="13516" spans="12:17" x14ac:dyDescent="0.25">
      <c r="L13516" s="10" t="str">
        <f>IF(F13516="","",(SUM(F$2:F13516)))</f>
        <v/>
      </c>
      <c r="M13516" s="31">
        <f t="shared" si="1040"/>
        <v>0</v>
      </c>
      <c r="N13516" s="31">
        <f t="shared" si="1041"/>
        <v>0</v>
      </c>
      <c r="O13516" s="17" t="e">
        <f t="shared" si="1042"/>
        <v>#DIV/0!</v>
      </c>
      <c r="P13516" s="31">
        <f t="shared" si="1043"/>
        <v>0</v>
      </c>
      <c r="Q13516" s="9" t="e">
        <f t="shared" si="1044"/>
        <v>#DIV/0!</v>
      </c>
    </row>
    <row r="13517" spans="12:17" x14ac:dyDescent="0.25">
      <c r="L13517" s="10" t="str">
        <f>IF(F13517="","",(SUM(F$2:F13517)))</f>
        <v/>
      </c>
      <c r="M13517" s="31">
        <f t="shared" si="1040"/>
        <v>0</v>
      </c>
      <c r="N13517" s="31">
        <f t="shared" si="1041"/>
        <v>0</v>
      </c>
      <c r="O13517" s="17" t="e">
        <f t="shared" si="1042"/>
        <v>#DIV/0!</v>
      </c>
      <c r="P13517" s="31">
        <f t="shared" si="1043"/>
        <v>0</v>
      </c>
      <c r="Q13517" s="9" t="e">
        <f t="shared" si="1044"/>
        <v>#DIV/0!</v>
      </c>
    </row>
    <row r="13518" spans="12:17" x14ac:dyDescent="0.25">
      <c r="L13518" s="10" t="str">
        <f>IF(F13518="","",(SUM(F$2:F13518)))</f>
        <v/>
      </c>
      <c r="M13518" s="31">
        <f t="shared" si="1040"/>
        <v>0</v>
      </c>
      <c r="N13518" s="31">
        <f t="shared" si="1041"/>
        <v>0</v>
      </c>
      <c r="O13518" s="17" t="e">
        <f t="shared" si="1042"/>
        <v>#DIV/0!</v>
      </c>
      <c r="P13518" s="31">
        <f t="shared" si="1043"/>
        <v>0</v>
      </c>
      <c r="Q13518" s="9" t="e">
        <f t="shared" si="1044"/>
        <v>#DIV/0!</v>
      </c>
    </row>
    <row r="13519" spans="12:17" x14ac:dyDescent="0.25">
      <c r="L13519" s="10" t="str">
        <f>IF(F13519="","",(SUM(F$2:F13519)))</f>
        <v/>
      </c>
      <c r="M13519" s="31">
        <f t="shared" si="1040"/>
        <v>0</v>
      </c>
      <c r="N13519" s="31">
        <f t="shared" si="1041"/>
        <v>0</v>
      </c>
      <c r="O13519" s="17" t="e">
        <f t="shared" si="1042"/>
        <v>#DIV/0!</v>
      </c>
      <c r="P13519" s="31">
        <f t="shared" si="1043"/>
        <v>0</v>
      </c>
      <c r="Q13519" s="9" t="e">
        <f t="shared" si="1044"/>
        <v>#DIV/0!</v>
      </c>
    </row>
    <row r="13520" spans="12:17" x14ac:dyDescent="0.25">
      <c r="L13520" s="10" t="str">
        <f>IF(F13520="","",(SUM(F$2:F13520)))</f>
        <v/>
      </c>
      <c r="M13520" s="31">
        <f t="shared" si="1040"/>
        <v>0</v>
      </c>
      <c r="N13520" s="31">
        <f t="shared" si="1041"/>
        <v>0</v>
      </c>
      <c r="O13520" s="17" t="e">
        <f t="shared" si="1042"/>
        <v>#DIV/0!</v>
      </c>
      <c r="P13520" s="31">
        <f t="shared" si="1043"/>
        <v>0</v>
      </c>
      <c r="Q13520" s="9" t="e">
        <f t="shared" si="1044"/>
        <v>#DIV/0!</v>
      </c>
    </row>
    <row r="13521" spans="12:17" x14ac:dyDescent="0.25">
      <c r="L13521" s="10" t="str">
        <f>IF(F13521="","",(SUM(F$2:F13521)))</f>
        <v/>
      </c>
      <c r="M13521" s="31">
        <f t="shared" si="1040"/>
        <v>0</v>
      </c>
      <c r="N13521" s="31">
        <f t="shared" si="1041"/>
        <v>0</v>
      </c>
      <c r="O13521" s="17" t="e">
        <f t="shared" si="1042"/>
        <v>#DIV/0!</v>
      </c>
      <c r="P13521" s="31">
        <f t="shared" si="1043"/>
        <v>0</v>
      </c>
      <c r="Q13521" s="9" t="e">
        <f t="shared" si="1044"/>
        <v>#DIV/0!</v>
      </c>
    </row>
    <row r="13522" spans="12:17" x14ac:dyDescent="0.25">
      <c r="L13522" s="10" t="str">
        <f>IF(F13522="","",(SUM(F$2:F13522)))</f>
        <v/>
      </c>
      <c r="M13522" s="31">
        <f t="shared" si="1040"/>
        <v>0</v>
      </c>
      <c r="N13522" s="31">
        <f t="shared" si="1041"/>
        <v>0</v>
      </c>
      <c r="O13522" s="17" t="e">
        <f t="shared" si="1042"/>
        <v>#DIV/0!</v>
      </c>
      <c r="P13522" s="31">
        <f t="shared" si="1043"/>
        <v>0</v>
      </c>
      <c r="Q13522" s="9" t="e">
        <f t="shared" si="1044"/>
        <v>#DIV/0!</v>
      </c>
    </row>
    <row r="13523" spans="12:17" x14ac:dyDescent="0.25">
      <c r="L13523" s="10" t="str">
        <f>IF(F13523="","",(SUM(F$2:F13523)))</f>
        <v/>
      </c>
      <c r="M13523" s="31">
        <f t="shared" si="1040"/>
        <v>0</v>
      </c>
      <c r="N13523" s="31">
        <f t="shared" si="1041"/>
        <v>0</v>
      </c>
      <c r="O13523" s="17" t="e">
        <f t="shared" si="1042"/>
        <v>#DIV/0!</v>
      </c>
      <c r="P13523" s="31">
        <f t="shared" si="1043"/>
        <v>0</v>
      </c>
      <c r="Q13523" s="9" t="e">
        <f t="shared" si="1044"/>
        <v>#DIV/0!</v>
      </c>
    </row>
    <row r="13524" spans="12:17" x14ac:dyDescent="0.25">
      <c r="L13524" s="10" t="str">
        <f>IF(F13524="","",(SUM(F$2:F13524)))</f>
        <v/>
      </c>
      <c r="M13524" s="31">
        <f t="shared" si="1040"/>
        <v>0</v>
      </c>
      <c r="N13524" s="31">
        <f t="shared" si="1041"/>
        <v>0</v>
      </c>
      <c r="O13524" s="17" t="e">
        <f t="shared" si="1042"/>
        <v>#DIV/0!</v>
      </c>
      <c r="P13524" s="31">
        <f t="shared" si="1043"/>
        <v>0</v>
      </c>
      <c r="Q13524" s="9" t="e">
        <f t="shared" si="1044"/>
        <v>#DIV/0!</v>
      </c>
    </row>
    <row r="13525" spans="12:17" x14ac:dyDescent="0.25">
      <c r="L13525" s="10" t="str">
        <f>IF(F13525="","",(SUM(F$2:F13525)))</f>
        <v/>
      </c>
      <c r="M13525" s="31">
        <f t="shared" si="1040"/>
        <v>0</v>
      </c>
      <c r="N13525" s="31">
        <f t="shared" si="1041"/>
        <v>0</v>
      </c>
      <c r="O13525" s="17" t="e">
        <f t="shared" si="1042"/>
        <v>#DIV/0!</v>
      </c>
      <c r="P13525" s="31">
        <f t="shared" si="1043"/>
        <v>0</v>
      </c>
      <c r="Q13525" s="9" t="e">
        <f t="shared" si="1044"/>
        <v>#DIV/0!</v>
      </c>
    </row>
    <row r="13526" spans="12:17" x14ac:dyDescent="0.25">
      <c r="L13526" s="10" t="str">
        <f>IF(F13526="","",(SUM(F$2:F13526)))</f>
        <v/>
      </c>
      <c r="M13526" s="31">
        <f t="shared" si="1040"/>
        <v>0</v>
      </c>
      <c r="N13526" s="31">
        <f t="shared" si="1041"/>
        <v>0</v>
      </c>
      <c r="O13526" s="17" t="e">
        <f t="shared" si="1042"/>
        <v>#DIV/0!</v>
      </c>
      <c r="P13526" s="31">
        <f t="shared" si="1043"/>
        <v>0</v>
      </c>
      <c r="Q13526" s="9" t="e">
        <f t="shared" si="1044"/>
        <v>#DIV/0!</v>
      </c>
    </row>
    <row r="13527" spans="12:17" x14ac:dyDescent="0.25">
      <c r="L13527" s="10" t="str">
        <f>IF(F13527="","",(SUM(F$2:F13527)))</f>
        <v/>
      </c>
      <c r="M13527" s="31">
        <f t="shared" si="1040"/>
        <v>0</v>
      </c>
      <c r="N13527" s="31">
        <f t="shared" si="1041"/>
        <v>0</v>
      </c>
      <c r="O13527" s="17" t="e">
        <f t="shared" si="1042"/>
        <v>#DIV/0!</v>
      </c>
      <c r="P13527" s="31">
        <f t="shared" si="1043"/>
        <v>0</v>
      </c>
      <c r="Q13527" s="9" t="e">
        <f t="shared" si="1044"/>
        <v>#DIV/0!</v>
      </c>
    </row>
    <row r="13528" spans="12:17" x14ac:dyDescent="0.25">
      <c r="L13528" s="10" t="str">
        <f>IF(F13528="","",(SUM(F$2:F13528)))</f>
        <v/>
      </c>
      <c r="M13528" s="31">
        <f t="shared" si="1040"/>
        <v>0</v>
      </c>
      <c r="N13528" s="31">
        <f t="shared" si="1041"/>
        <v>0</v>
      </c>
      <c r="O13528" s="17" t="e">
        <f t="shared" si="1042"/>
        <v>#DIV/0!</v>
      </c>
      <c r="P13528" s="31">
        <f t="shared" si="1043"/>
        <v>0</v>
      </c>
      <c r="Q13528" s="9" t="e">
        <f t="shared" si="1044"/>
        <v>#DIV/0!</v>
      </c>
    </row>
    <row r="13529" spans="12:17" x14ac:dyDescent="0.25">
      <c r="L13529" s="10" t="str">
        <f>IF(F13529="","",(SUM(F$2:F13529)))</f>
        <v/>
      </c>
      <c r="M13529" s="31">
        <f t="shared" si="1040"/>
        <v>0</v>
      </c>
      <c r="N13529" s="31">
        <f t="shared" si="1041"/>
        <v>0</v>
      </c>
      <c r="O13529" s="17" t="e">
        <f t="shared" si="1042"/>
        <v>#DIV/0!</v>
      </c>
      <c r="P13529" s="31">
        <f t="shared" si="1043"/>
        <v>0</v>
      </c>
      <c r="Q13529" s="9" t="e">
        <f t="shared" si="1044"/>
        <v>#DIV/0!</v>
      </c>
    </row>
    <row r="13530" spans="12:17" x14ac:dyDescent="0.25">
      <c r="L13530" s="10" t="str">
        <f>IF(F13530="","",(SUM(F$2:F13530)))</f>
        <v/>
      </c>
      <c r="M13530" s="31">
        <f t="shared" si="1040"/>
        <v>0</v>
      </c>
      <c r="N13530" s="31">
        <f t="shared" si="1041"/>
        <v>0</v>
      </c>
      <c r="O13530" s="17" t="e">
        <f t="shared" si="1042"/>
        <v>#DIV/0!</v>
      </c>
      <c r="P13530" s="31">
        <f t="shared" si="1043"/>
        <v>0</v>
      </c>
      <c r="Q13530" s="9" t="e">
        <f t="shared" si="1044"/>
        <v>#DIV/0!</v>
      </c>
    </row>
    <row r="13531" spans="12:17" x14ac:dyDescent="0.25">
      <c r="L13531" s="10" t="str">
        <f>IF(F13531="","",(SUM(F$2:F13531)))</f>
        <v/>
      </c>
      <c r="M13531" s="31">
        <f t="shared" si="1040"/>
        <v>0</v>
      </c>
      <c r="N13531" s="31">
        <f t="shared" si="1041"/>
        <v>0</v>
      </c>
      <c r="O13531" s="17" t="e">
        <f t="shared" si="1042"/>
        <v>#DIV/0!</v>
      </c>
      <c r="P13531" s="31">
        <f t="shared" si="1043"/>
        <v>0</v>
      </c>
      <c r="Q13531" s="9" t="e">
        <f t="shared" si="1044"/>
        <v>#DIV/0!</v>
      </c>
    </row>
    <row r="13532" spans="12:17" x14ac:dyDescent="0.25">
      <c r="L13532" s="10" t="str">
        <f>IF(F13532="","",(SUM(F$2:F13532)))</f>
        <v/>
      </c>
      <c r="M13532" s="31">
        <f t="shared" si="1040"/>
        <v>0</v>
      </c>
      <c r="N13532" s="31">
        <f t="shared" si="1041"/>
        <v>0</v>
      </c>
      <c r="O13532" s="17" t="e">
        <f t="shared" si="1042"/>
        <v>#DIV/0!</v>
      </c>
      <c r="P13532" s="31">
        <f t="shared" si="1043"/>
        <v>0</v>
      </c>
      <c r="Q13532" s="9" t="e">
        <f t="shared" si="1044"/>
        <v>#DIV/0!</v>
      </c>
    </row>
    <row r="13533" spans="12:17" x14ac:dyDescent="0.25">
      <c r="L13533" s="10" t="str">
        <f>IF(F13533="","",(SUM(F$2:F13533)))</f>
        <v/>
      </c>
      <c r="M13533" s="31">
        <f t="shared" si="1040"/>
        <v>0</v>
      </c>
      <c r="N13533" s="31">
        <f t="shared" si="1041"/>
        <v>0</v>
      </c>
      <c r="O13533" s="17" t="e">
        <f t="shared" si="1042"/>
        <v>#DIV/0!</v>
      </c>
      <c r="P13533" s="31">
        <f t="shared" si="1043"/>
        <v>0</v>
      </c>
      <c r="Q13533" s="9" t="e">
        <f t="shared" si="1044"/>
        <v>#DIV/0!</v>
      </c>
    </row>
    <row r="13534" spans="12:17" x14ac:dyDescent="0.25">
      <c r="L13534" s="10" t="str">
        <f>IF(F13534="","",(SUM(F$2:F13534)))</f>
        <v/>
      </c>
      <c r="M13534" s="31">
        <f t="shared" si="1040"/>
        <v>0</v>
      </c>
      <c r="N13534" s="31">
        <f t="shared" si="1041"/>
        <v>0</v>
      </c>
      <c r="O13534" s="17" t="e">
        <f t="shared" si="1042"/>
        <v>#DIV/0!</v>
      </c>
      <c r="P13534" s="31">
        <f t="shared" si="1043"/>
        <v>0</v>
      </c>
      <c r="Q13534" s="9" t="e">
        <f t="shared" si="1044"/>
        <v>#DIV/0!</v>
      </c>
    </row>
    <row r="13535" spans="12:17" x14ac:dyDescent="0.25">
      <c r="L13535" s="10" t="str">
        <f>IF(F13535="","",(SUM(F$2:F13535)))</f>
        <v/>
      </c>
      <c r="M13535" s="31">
        <f t="shared" si="1040"/>
        <v>0</v>
      </c>
      <c r="N13535" s="31">
        <f t="shared" si="1041"/>
        <v>0</v>
      </c>
      <c r="O13535" s="17" t="e">
        <f t="shared" si="1042"/>
        <v>#DIV/0!</v>
      </c>
      <c r="P13535" s="31">
        <f t="shared" si="1043"/>
        <v>0</v>
      </c>
      <c r="Q13535" s="9" t="e">
        <f t="shared" si="1044"/>
        <v>#DIV/0!</v>
      </c>
    </row>
    <row r="13536" spans="12:17" x14ac:dyDescent="0.25">
      <c r="L13536" s="10" t="str">
        <f>IF(F13536="","",(SUM(F$2:F13536)))</f>
        <v/>
      </c>
      <c r="M13536" s="31">
        <f t="shared" si="1040"/>
        <v>0</v>
      </c>
      <c r="N13536" s="31">
        <f t="shared" si="1041"/>
        <v>0</v>
      </c>
      <c r="O13536" s="17" t="e">
        <f t="shared" si="1042"/>
        <v>#DIV/0!</v>
      </c>
      <c r="P13536" s="31">
        <f t="shared" si="1043"/>
        <v>0</v>
      </c>
      <c r="Q13536" s="9" t="e">
        <f t="shared" si="1044"/>
        <v>#DIV/0!</v>
      </c>
    </row>
    <row r="13537" spans="12:17" x14ac:dyDescent="0.25">
      <c r="L13537" s="10" t="str">
        <f>IF(F13537="","",(SUM(F$2:F13537)))</f>
        <v/>
      </c>
      <c r="M13537" s="31">
        <f t="shared" si="1040"/>
        <v>0</v>
      </c>
      <c r="N13537" s="31">
        <f t="shared" si="1041"/>
        <v>0</v>
      </c>
      <c r="O13537" s="17" t="e">
        <f t="shared" si="1042"/>
        <v>#DIV/0!</v>
      </c>
      <c r="P13537" s="31">
        <f t="shared" si="1043"/>
        <v>0</v>
      </c>
      <c r="Q13537" s="9" t="e">
        <f t="shared" si="1044"/>
        <v>#DIV/0!</v>
      </c>
    </row>
    <row r="13538" spans="12:17" x14ac:dyDescent="0.25">
      <c r="L13538" s="10" t="str">
        <f>IF(F13538="","",(SUM(F$2:F13538)))</f>
        <v/>
      </c>
      <c r="M13538" s="31">
        <f t="shared" si="1040"/>
        <v>0</v>
      </c>
      <c r="N13538" s="31">
        <f t="shared" si="1041"/>
        <v>0</v>
      </c>
      <c r="O13538" s="17" t="e">
        <f t="shared" si="1042"/>
        <v>#DIV/0!</v>
      </c>
      <c r="P13538" s="31">
        <f t="shared" si="1043"/>
        <v>0</v>
      </c>
      <c r="Q13538" s="9" t="e">
        <f t="shared" si="1044"/>
        <v>#DIV/0!</v>
      </c>
    </row>
    <row r="13539" spans="12:17" x14ac:dyDescent="0.25">
      <c r="L13539" s="10" t="str">
        <f>IF(F13539="","",(SUM(F$2:F13539)))</f>
        <v/>
      </c>
      <c r="M13539" s="31">
        <f t="shared" si="1040"/>
        <v>0</v>
      </c>
      <c r="N13539" s="31">
        <f t="shared" si="1041"/>
        <v>0</v>
      </c>
      <c r="O13539" s="17" t="e">
        <f t="shared" si="1042"/>
        <v>#DIV/0!</v>
      </c>
      <c r="P13539" s="31">
        <f t="shared" si="1043"/>
        <v>0</v>
      </c>
      <c r="Q13539" s="9" t="e">
        <f t="shared" si="1044"/>
        <v>#DIV/0!</v>
      </c>
    </row>
    <row r="13540" spans="12:17" x14ac:dyDescent="0.25">
      <c r="L13540" s="10" t="str">
        <f>IF(F13540="","",(SUM(F$2:F13540)))</f>
        <v/>
      </c>
      <c r="M13540" s="31">
        <f t="shared" si="1040"/>
        <v>0</v>
      </c>
      <c r="N13540" s="31">
        <f t="shared" si="1041"/>
        <v>0</v>
      </c>
      <c r="O13540" s="17" t="e">
        <f t="shared" si="1042"/>
        <v>#DIV/0!</v>
      </c>
      <c r="P13540" s="31">
        <f t="shared" si="1043"/>
        <v>0</v>
      </c>
      <c r="Q13540" s="9" t="e">
        <f t="shared" si="1044"/>
        <v>#DIV/0!</v>
      </c>
    </row>
    <row r="13541" spans="12:17" x14ac:dyDescent="0.25">
      <c r="L13541" s="10" t="str">
        <f>IF(F13541="","",(SUM(F$2:F13541)))</f>
        <v/>
      </c>
      <c r="M13541" s="31">
        <f t="shared" si="1040"/>
        <v>0</v>
      </c>
      <c r="N13541" s="31">
        <f t="shared" si="1041"/>
        <v>0</v>
      </c>
      <c r="O13541" s="17" t="e">
        <f t="shared" si="1042"/>
        <v>#DIV/0!</v>
      </c>
      <c r="P13541" s="31">
        <f t="shared" si="1043"/>
        <v>0</v>
      </c>
      <c r="Q13541" s="9" t="e">
        <f t="shared" si="1044"/>
        <v>#DIV/0!</v>
      </c>
    </row>
    <row r="13542" spans="12:17" x14ac:dyDescent="0.25">
      <c r="L13542" s="10" t="str">
        <f>IF(F13542="","",(SUM(F$2:F13542)))</f>
        <v/>
      </c>
      <c r="M13542" s="31">
        <f t="shared" si="1040"/>
        <v>0</v>
      </c>
      <c r="N13542" s="31">
        <f t="shared" si="1041"/>
        <v>0</v>
      </c>
      <c r="O13542" s="17" t="e">
        <f t="shared" si="1042"/>
        <v>#DIV/0!</v>
      </c>
      <c r="P13542" s="31">
        <f t="shared" si="1043"/>
        <v>0</v>
      </c>
      <c r="Q13542" s="9" t="e">
        <f t="shared" si="1044"/>
        <v>#DIV/0!</v>
      </c>
    </row>
    <row r="13543" spans="12:17" x14ac:dyDescent="0.25">
      <c r="L13543" s="10" t="str">
        <f>IF(F13543="","",(SUM(F$2:F13543)))</f>
        <v/>
      </c>
      <c r="M13543" s="31">
        <f t="shared" si="1040"/>
        <v>0</v>
      </c>
      <c r="N13543" s="31">
        <f t="shared" si="1041"/>
        <v>0</v>
      </c>
      <c r="O13543" s="17" t="e">
        <f t="shared" si="1042"/>
        <v>#DIV/0!</v>
      </c>
      <c r="P13543" s="31">
        <f t="shared" si="1043"/>
        <v>0</v>
      </c>
      <c r="Q13543" s="9" t="e">
        <f t="shared" si="1044"/>
        <v>#DIV/0!</v>
      </c>
    </row>
    <row r="13544" spans="12:17" x14ac:dyDescent="0.25">
      <c r="L13544" s="10" t="str">
        <f>IF(F13544="","",(SUM(F$2:F13544)))</f>
        <v/>
      </c>
      <c r="M13544" s="31">
        <f t="shared" si="1040"/>
        <v>0</v>
      </c>
      <c r="N13544" s="31">
        <f t="shared" si="1041"/>
        <v>0</v>
      </c>
      <c r="O13544" s="17" t="e">
        <f t="shared" si="1042"/>
        <v>#DIV/0!</v>
      </c>
      <c r="P13544" s="31">
        <f t="shared" si="1043"/>
        <v>0</v>
      </c>
      <c r="Q13544" s="9" t="e">
        <f t="shared" si="1044"/>
        <v>#DIV/0!</v>
      </c>
    </row>
    <row r="13545" spans="12:17" x14ac:dyDescent="0.25">
      <c r="L13545" s="10" t="str">
        <f>IF(F13545="","",(SUM(F$2:F13545)))</f>
        <v/>
      </c>
      <c r="M13545" s="31">
        <f t="shared" si="1040"/>
        <v>0</v>
      </c>
      <c r="N13545" s="31">
        <f t="shared" si="1041"/>
        <v>0</v>
      </c>
      <c r="O13545" s="17" t="e">
        <f t="shared" si="1042"/>
        <v>#DIV/0!</v>
      </c>
      <c r="P13545" s="31">
        <f t="shared" si="1043"/>
        <v>0</v>
      </c>
      <c r="Q13545" s="9" t="e">
        <f t="shared" si="1044"/>
        <v>#DIV/0!</v>
      </c>
    </row>
    <row r="13546" spans="12:17" x14ac:dyDescent="0.25">
      <c r="L13546" s="10" t="str">
        <f>IF(F13546="","",(SUM(F$2:F13546)))</f>
        <v/>
      </c>
      <c r="M13546" s="31">
        <f t="shared" si="1040"/>
        <v>0</v>
      </c>
      <c r="N13546" s="31">
        <f t="shared" si="1041"/>
        <v>0</v>
      </c>
      <c r="O13546" s="17" t="e">
        <f t="shared" si="1042"/>
        <v>#DIV/0!</v>
      </c>
      <c r="P13546" s="31">
        <f t="shared" si="1043"/>
        <v>0</v>
      </c>
      <c r="Q13546" s="9" t="e">
        <f t="shared" si="1044"/>
        <v>#DIV/0!</v>
      </c>
    </row>
    <row r="13547" spans="12:17" x14ac:dyDescent="0.25">
      <c r="L13547" s="10" t="str">
        <f>IF(F13547="","",(SUM(F$2:F13547)))</f>
        <v/>
      </c>
      <c r="M13547" s="31">
        <f t="shared" si="1040"/>
        <v>0</v>
      </c>
      <c r="N13547" s="31">
        <f t="shared" si="1041"/>
        <v>0</v>
      </c>
      <c r="O13547" s="17" t="e">
        <f t="shared" si="1042"/>
        <v>#DIV/0!</v>
      </c>
      <c r="P13547" s="31">
        <f t="shared" si="1043"/>
        <v>0</v>
      </c>
      <c r="Q13547" s="9" t="e">
        <f t="shared" si="1044"/>
        <v>#DIV/0!</v>
      </c>
    </row>
    <row r="13548" spans="12:17" x14ac:dyDescent="0.25">
      <c r="L13548" s="10" t="str">
        <f>IF(F13548="","",(SUM(F$2:F13548)))</f>
        <v/>
      </c>
      <c r="M13548" s="31">
        <f t="shared" si="1040"/>
        <v>0</v>
      </c>
      <c r="N13548" s="31">
        <f t="shared" si="1041"/>
        <v>0</v>
      </c>
      <c r="O13548" s="17" t="e">
        <f t="shared" si="1042"/>
        <v>#DIV/0!</v>
      </c>
      <c r="P13548" s="31">
        <f t="shared" si="1043"/>
        <v>0</v>
      </c>
      <c r="Q13548" s="9" t="e">
        <f t="shared" si="1044"/>
        <v>#DIV/0!</v>
      </c>
    </row>
    <row r="13549" spans="12:17" x14ac:dyDescent="0.25">
      <c r="L13549" s="10" t="str">
        <f>IF(F13549="","",(SUM(F$2:F13549)))</f>
        <v/>
      </c>
      <c r="M13549" s="31">
        <f t="shared" si="1040"/>
        <v>0</v>
      </c>
      <c r="N13549" s="31">
        <f t="shared" si="1041"/>
        <v>0</v>
      </c>
      <c r="O13549" s="17" t="e">
        <f t="shared" si="1042"/>
        <v>#DIV/0!</v>
      </c>
      <c r="P13549" s="31">
        <f t="shared" si="1043"/>
        <v>0</v>
      </c>
      <c r="Q13549" s="9" t="e">
        <f t="shared" si="1044"/>
        <v>#DIV/0!</v>
      </c>
    </row>
    <row r="13550" spans="12:17" x14ac:dyDescent="0.25">
      <c r="L13550" s="10" t="str">
        <f>IF(F13550="","",(SUM(F$2:F13550)))</f>
        <v/>
      </c>
      <c r="M13550" s="31">
        <f t="shared" si="1040"/>
        <v>0</v>
      </c>
      <c r="N13550" s="31">
        <f t="shared" si="1041"/>
        <v>0</v>
      </c>
      <c r="O13550" s="17" t="e">
        <f t="shared" si="1042"/>
        <v>#DIV/0!</v>
      </c>
      <c r="P13550" s="31">
        <f t="shared" si="1043"/>
        <v>0</v>
      </c>
      <c r="Q13550" s="9" t="e">
        <f t="shared" si="1044"/>
        <v>#DIV/0!</v>
      </c>
    </row>
    <row r="13551" spans="12:17" x14ac:dyDescent="0.25">
      <c r="L13551" s="10" t="str">
        <f>IF(F13551="","",(SUM(F$2:F13551)))</f>
        <v/>
      </c>
      <c r="M13551" s="31">
        <f t="shared" si="1040"/>
        <v>0</v>
      </c>
      <c r="N13551" s="31">
        <f t="shared" si="1041"/>
        <v>0</v>
      </c>
      <c r="O13551" s="17" t="e">
        <f t="shared" si="1042"/>
        <v>#DIV/0!</v>
      </c>
      <c r="P13551" s="31">
        <f t="shared" si="1043"/>
        <v>0</v>
      </c>
      <c r="Q13551" s="9" t="e">
        <f t="shared" si="1044"/>
        <v>#DIV/0!</v>
      </c>
    </row>
    <row r="13552" spans="12:17" x14ac:dyDescent="0.25">
      <c r="L13552" s="10" t="str">
        <f>IF(F13552="","",(SUM(F$2:F13552)))</f>
        <v/>
      </c>
      <c r="M13552" s="31">
        <f t="shared" si="1040"/>
        <v>0</v>
      </c>
      <c r="N13552" s="31">
        <f t="shared" si="1041"/>
        <v>0</v>
      </c>
      <c r="O13552" s="17" t="e">
        <f t="shared" si="1042"/>
        <v>#DIV/0!</v>
      </c>
      <c r="P13552" s="31">
        <f t="shared" si="1043"/>
        <v>0</v>
      </c>
      <c r="Q13552" s="9" t="e">
        <f t="shared" si="1044"/>
        <v>#DIV/0!</v>
      </c>
    </row>
    <row r="13553" spans="12:17" x14ac:dyDescent="0.25">
      <c r="L13553" s="10" t="str">
        <f>IF(F13553="","",(SUM(F$2:F13553)))</f>
        <v/>
      </c>
      <c r="M13553" s="31">
        <f t="shared" si="1040"/>
        <v>0</v>
      </c>
      <c r="N13553" s="31">
        <f t="shared" si="1041"/>
        <v>0</v>
      </c>
      <c r="O13553" s="17" t="e">
        <f t="shared" si="1042"/>
        <v>#DIV/0!</v>
      </c>
      <c r="P13553" s="31">
        <f t="shared" si="1043"/>
        <v>0</v>
      </c>
      <c r="Q13553" s="9" t="e">
        <f t="shared" si="1044"/>
        <v>#DIV/0!</v>
      </c>
    </row>
    <row r="13554" spans="12:17" x14ac:dyDescent="0.25">
      <c r="L13554" s="10" t="str">
        <f>IF(F13554="","",(SUM(F$2:F13554)))</f>
        <v/>
      </c>
      <c r="M13554" s="31">
        <f t="shared" si="1040"/>
        <v>0</v>
      </c>
      <c r="N13554" s="31">
        <f t="shared" si="1041"/>
        <v>0</v>
      </c>
      <c r="O13554" s="17" t="e">
        <f t="shared" si="1042"/>
        <v>#DIV/0!</v>
      </c>
      <c r="P13554" s="31">
        <f t="shared" si="1043"/>
        <v>0</v>
      </c>
      <c r="Q13554" s="9" t="e">
        <f t="shared" si="1044"/>
        <v>#DIV/0!</v>
      </c>
    </row>
    <row r="13555" spans="12:17" x14ac:dyDescent="0.25">
      <c r="L13555" s="10" t="str">
        <f>IF(F13555="","",(SUM(F$2:F13555)))</f>
        <v/>
      </c>
      <c r="M13555" s="31">
        <f t="shared" si="1040"/>
        <v>0</v>
      </c>
      <c r="N13555" s="31">
        <f t="shared" si="1041"/>
        <v>0</v>
      </c>
      <c r="O13555" s="17" t="e">
        <f t="shared" si="1042"/>
        <v>#DIV/0!</v>
      </c>
      <c r="P13555" s="31">
        <f t="shared" si="1043"/>
        <v>0</v>
      </c>
      <c r="Q13555" s="9" t="e">
        <f t="shared" si="1044"/>
        <v>#DIV/0!</v>
      </c>
    </row>
    <row r="13556" spans="12:17" x14ac:dyDescent="0.25">
      <c r="L13556" s="10" t="str">
        <f>IF(F13556="","",(SUM(F$2:F13556)))</f>
        <v/>
      </c>
      <c r="M13556" s="31">
        <f t="shared" si="1040"/>
        <v>0</v>
      </c>
      <c r="N13556" s="31">
        <f t="shared" si="1041"/>
        <v>0</v>
      </c>
      <c r="O13556" s="17" t="e">
        <f t="shared" si="1042"/>
        <v>#DIV/0!</v>
      </c>
      <c r="P13556" s="31">
        <f t="shared" si="1043"/>
        <v>0</v>
      </c>
      <c r="Q13556" s="9" t="e">
        <f t="shared" si="1044"/>
        <v>#DIV/0!</v>
      </c>
    </row>
    <row r="13557" spans="12:17" x14ac:dyDescent="0.25">
      <c r="L13557" s="10" t="str">
        <f>IF(F13557="","",(SUM(F$2:F13557)))</f>
        <v/>
      </c>
      <c r="M13557" s="31">
        <f t="shared" si="1040"/>
        <v>0</v>
      </c>
      <c r="N13557" s="31">
        <f t="shared" si="1041"/>
        <v>0</v>
      </c>
      <c r="O13557" s="17" t="e">
        <f t="shared" si="1042"/>
        <v>#DIV/0!</v>
      </c>
      <c r="P13557" s="31">
        <f t="shared" si="1043"/>
        <v>0</v>
      </c>
      <c r="Q13557" s="9" t="e">
        <f t="shared" si="1044"/>
        <v>#DIV/0!</v>
      </c>
    </row>
    <row r="13558" spans="12:17" x14ac:dyDescent="0.25">
      <c r="L13558" s="10" t="str">
        <f>IF(F13558="","",(SUM(F$2:F13558)))</f>
        <v/>
      </c>
      <c r="M13558" s="31">
        <f t="shared" si="1040"/>
        <v>0</v>
      </c>
      <c r="N13558" s="31">
        <f t="shared" si="1041"/>
        <v>0</v>
      </c>
      <c r="O13558" s="17" t="e">
        <f t="shared" si="1042"/>
        <v>#DIV/0!</v>
      </c>
      <c r="P13558" s="31">
        <f t="shared" si="1043"/>
        <v>0</v>
      </c>
      <c r="Q13558" s="9" t="e">
        <f t="shared" si="1044"/>
        <v>#DIV/0!</v>
      </c>
    </row>
    <row r="13559" spans="12:17" x14ac:dyDescent="0.25">
      <c r="L13559" s="10" t="str">
        <f>IF(F13559="","",(SUM(F$2:F13559)))</f>
        <v/>
      </c>
      <c r="M13559" s="31">
        <f t="shared" si="1040"/>
        <v>0</v>
      </c>
      <c r="N13559" s="31">
        <f t="shared" si="1041"/>
        <v>0</v>
      </c>
      <c r="O13559" s="17" t="e">
        <f t="shared" si="1042"/>
        <v>#DIV/0!</v>
      </c>
      <c r="P13559" s="31">
        <f t="shared" si="1043"/>
        <v>0</v>
      </c>
      <c r="Q13559" s="9" t="e">
        <f t="shared" si="1044"/>
        <v>#DIV/0!</v>
      </c>
    </row>
    <row r="13560" spans="12:17" x14ac:dyDescent="0.25">
      <c r="L13560" s="10" t="str">
        <f>IF(F13560="","",(SUM(F$2:F13560)))</f>
        <v/>
      </c>
      <c r="M13560" s="31">
        <f t="shared" si="1040"/>
        <v>0</v>
      </c>
      <c r="N13560" s="31">
        <f t="shared" si="1041"/>
        <v>0</v>
      </c>
      <c r="O13560" s="17" t="e">
        <f t="shared" si="1042"/>
        <v>#DIV/0!</v>
      </c>
      <c r="P13560" s="31">
        <f t="shared" si="1043"/>
        <v>0</v>
      </c>
      <c r="Q13560" s="9" t="e">
        <f t="shared" si="1044"/>
        <v>#DIV/0!</v>
      </c>
    </row>
    <row r="13561" spans="12:17" x14ac:dyDescent="0.25">
      <c r="L13561" s="10" t="str">
        <f>IF(F13561="","",(SUM(F$2:F13561)))</f>
        <v/>
      </c>
      <c r="M13561" s="31">
        <f t="shared" si="1040"/>
        <v>0</v>
      </c>
      <c r="N13561" s="31">
        <f t="shared" si="1041"/>
        <v>0</v>
      </c>
      <c r="O13561" s="17" t="e">
        <f t="shared" si="1042"/>
        <v>#DIV/0!</v>
      </c>
      <c r="P13561" s="31">
        <f t="shared" si="1043"/>
        <v>0</v>
      </c>
      <c r="Q13561" s="9" t="e">
        <f t="shared" si="1044"/>
        <v>#DIV/0!</v>
      </c>
    </row>
    <row r="13562" spans="12:17" x14ac:dyDescent="0.25">
      <c r="L13562" s="10" t="str">
        <f>IF(F13562="","",(SUM(F$2:F13562)))</f>
        <v/>
      </c>
      <c r="M13562" s="31">
        <f t="shared" si="1040"/>
        <v>0</v>
      </c>
      <c r="N13562" s="31">
        <f t="shared" si="1041"/>
        <v>0</v>
      </c>
      <c r="O13562" s="17" t="e">
        <f t="shared" si="1042"/>
        <v>#DIV/0!</v>
      </c>
      <c r="P13562" s="31">
        <f t="shared" si="1043"/>
        <v>0</v>
      </c>
      <c r="Q13562" s="9" t="e">
        <f t="shared" si="1044"/>
        <v>#DIV/0!</v>
      </c>
    </row>
    <row r="13563" spans="12:17" x14ac:dyDescent="0.25">
      <c r="L13563" s="10" t="str">
        <f>IF(F13563="","",(SUM(F$2:F13563)))</f>
        <v/>
      </c>
      <c r="M13563" s="31">
        <f t="shared" si="1040"/>
        <v>0</v>
      </c>
      <c r="N13563" s="31">
        <f t="shared" si="1041"/>
        <v>0</v>
      </c>
      <c r="O13563" s="17" t="e">
        <f t="shared" si="1042"/>
        <v>#DIV/0!</v>
      </c>
      <c r="P13563" s="31">
        <f t="shared" si="1043"/>
        <v>0</v>
      </c>
      <c r="Q13563" s="9" t="e">
        <f t="shared" si="1044"/>
        <v>#DIV/0!</v>
      </c>
    </row>
    <row r="13564" spans="12:17" x14ac:dyDescent="0.25">
      <c r="L13564" s="10" t="str">
        <f>IF(F13564="","",(SUM(F$2:F13564)))</f>
        <v/>
      </c>
      <c r="M13564" s="31">
        <f t="shared" si="1040"/>
        <v>0</v>
      </c>
      <c r="N13564" s="31">
        <f t="shared" si="1041"/>
        <v>0</v>
      </c>
      <c r="O13564" s="17" t="e">
        <f t="shared" si="1042"/>
        <v>#DIV/0!</v>
      </c>
      <c r="P13564" s="31">
        <f t="shared" si="1043"/>
        <v>0</v>
      </c>
      <c r="Q13564" s="9" t="e">
        <f t="shared" si="1044"/>
        <v>#DIV/0!</v>
      </c>
    </row>
    <row r="13565" spans="12:17" x14ac:dyDescent="0.25">
      <c r="L13565" s="10" t="str">
        <f>IF(F13565="","",(SUM(F$2:F13565)))</f>
        <v/>
      </c>
      <c r="M13565" s="31">
        <f t="shared" si="1040"/>
        <v>0</v>
      </c>
      <c r="N13565" s="31">
        <f t="shared" si="1041"/>
        <v>0</v>
      </c>
      <c r="O13565" s="17" t="e">
        <f t="shared" si="1042"/>
        <v>#DIV/0!</v>
      </c>
      <c r="P13565" s="31">
        <f t="shared" si="1043"/>
        <v>0</v>
      </c>
      <c r="Q13565" s="9" t="e">
        <f t="shared" si="1044"/>
        <v>#DIV/0!</v>
      </c>
    </row>
    <row r="13566" spans="12:17" x14ac:dyDescent="0.25">
      <c r="L13566" s="10" t="str">
        <f>IF(F13566="","",(SUM(F$2:F13566)))</f>
        <v/>
      </c>
      <c r="M13566" s="31">
        <f t="shared" si="1040"/>
        <v>0</v>
      </c>
      <c r="N13566" s="31">
        <f t="shared" si="1041"/>
        <v>0</v>
      </c>
      <c r="O13566" s="17" t="e">
        <f t="shared" si="1042"/>
        <v>#DIV/0!</v>
      </c>
      <c r="P13566" s="31">
        <f t="shared" si="1043"/>
        <v>0</v>
      </c>
      <c r="Q13566" s="9" t="e">
        <f t="shared" si="1044"/>
        <v>#DIV/0!</v>
      </c>
    </row>
    <row r="13567" spans="12:17" x14ac:dyDescent="0.25">
      <c r="L13567" s="10" t="str">
        <f>IF(F13567="","",(SUM(F$2:F13567)))</f>
        <v/>
      </c>
      <c r="M13567" s="31">
        <f t="shared" si="1040"/>
        <v>0</v>
      </c>
      <c r="N13567" s="31">
        <f t="shared" si="1041"/>
        <v>0</v>
      </c>
      <c r="O13567" s="17" t="e">
        <f t="shared" si="1042"/>
        <v>#DIV/0!</v>
      </c>
      <c r="P13567" s="31">
        <f t="shared" si="1043"/>
        <v>0</v>
      </c>
      <c r="Q13567" s="9" t="e">
        <f t="shared" si="1044"/>
        <v>#DIV/0!</v>
      </c>
    </row>
    <row r="13568" spans="12:17" x14ac:dyDescent="0.25">
      <c r="L13568" s="10" t="str">
        <f>IF(F13568="","",(SUM(F$2:F13568)))</f>
        <v/>
      </c>
      <c r="M13568" s="31">
        <f t="shared" si="1040"/>
        <v>0</v>
      </c>
      <c r="N13568" s="31">
        <f t="shared" si="1041"/>
        <v>0</v>
      </c>
      <c r="O13568" s="17" t="e">
        <f t="shared" si="1042"/>
        <v>#DIV/0!</v>
      </c>
      <c r="P13568" s="31">
        <f t="shared" si="1043"/>
        <v>0</v>
      </c>
      <c r="Q13568" s="9" t="e">
        <f t="shared" si="1044"/>
        <v>#DIV/0!</v>
      </c>
    </row>
    <row r="13569" spans="12:17" x14ac:dyDescent="0.25">
      <c r="L13569" s="10" t="str">
        <f>IF(F13569="","",(SUM(F$2:F13569)))</f>
        <v/>
      </c>
      <c r="M13569" s="31">
        <f t="shared" si="1040"/>
        <v>0</v>
      </c>
      <c r="N13569" s="31">
        <f t="shared" si="1041"/>
        <v>0</v>
      </c>
      <c r="O13569" s="17" t="e">
        <f t="shared" si="1042"/>
        <v>#DIV/0!</v>
      </c>
      <c r="P13569" s="31">
        <f t="shared" si="1043"/>
        <v>0</v>
      </c>
      <c r="Q13569" s="9" t="e">
        <f t="shared" si="1044"/>
        <v>#DIV/0!</v>
      </c>
    </row>
    <row r="13570" spans="12:17" x14ac:dyDescent="0.25">
      <c r="L13570" s="10" t="str">
        <f>IF(F13570="","",(SUM(F$2:F13570)))</f>
        <v/>
      </c>
      <c r="M13570" s="31">
        <f t="shared" si="1040"/>
        <v>0</v>
      </c>
      <c r="N13570" s="31">
        <f t="shared" si="1041"/>
        <v>0</v>
      </c>
      <c r="O13570" s="17" t="e">
        <f t="shared" si="1042"/>
        <v>#DIV/0!</v>
      </c>
      <c r="P13570" s="31">
        <f t="shared" si="1043"/>
        <v>0</v>
      </c>
      <c r="Q13570" s="9" t="e">
        <f t="shared" si="1044"/>
        <v>#DIV/0!</v>
      </c>
    </row>
    <row r="13571" spans="12:17" x14ac:dyDescent="0.25">
      <c r="L13571" s="10" t="str">
        <f>IF(F13571="","",(SUM(F$2:F13571)))</f>
        <v/>
      </c>
      <c r="M13571" s="31">
        <f t="shared" si="1040"/>
        <v>0</v>
      </c>
      <c r="N13571" s="31">
        <f t="shared" si="1041"/>
        <v>0</v>
      </c>
      <c r="O13571" s="17" t="e">
        <f t="shared" si="1042"/>
        <v>#DIV/0!</v>
      </c>
      <c r="P13571" s="31">
        <f t="shared" si="1043"/>
        <v>0</v>
      </c>
      <c r="Q13571" s="9" t="e">
        <f t="shared" si="1044"/>
        <v>#DIV/0!</v>
      </c>
    </row>
    <row r="13572" spans="12:17" x14ac:dyDescent="0.25">
      <c r="L13572" s="10" t="str">
        <f>IF(F13572="","",(SUM(F$2:F13572)))</f>
        <v/>
      </c>
      <c r="M13572" s="31">
        <f t="shared" si="1040"/>
        <v>0</v>
      </c>
      <c r="N13572" s="31">
        <f t="shared" si="1041"/>
        <v>0</v>
      </c>
      <c r="O13572" s="17" t="e">
        <f t="shared" si="1042"/>
        <v>#DIV/0!</v>
      </c>
      <c r="P13572" s="31">
        <f t="shared" si="1043"/>
        <v>0</v>
      </c>
      <c r="Q13572" s="9" t="e">
        <f t="shared" si="1044"/>
        <v>#DIV/0!</v>
      </c>
    </row>
    <row r="13573" spans="12:17" x14ac:dyDescent="0.25">
      <c r="L13573" s="10" t="str">
        <f>IF(F13573="","",(SUM(F$2:F13573)))</f>
        <v/>
      </c>
      <c r="M13573" s="31">
        <f t="shared" si="1040"/>
        <v>0</v>
      </c>
      <c r="N13573" s="31">
        <f t="shared" si="1041"/>
        <v>0</v>
      </c>
      <c r="O13573" s="17" t="e">
        <f t="shared" si="1042"/>
        <v>#DIV/0!</v>
      </c>
      <c r="P13573" s="31">
        <f t="shared" si="1043"/>
        <v>0</v>
      </c>
      <c r="Q13573" s="9" t="e">
        <f t="shared" si="1044"/>
        <v>#DIV/0!</v>
      </c>
    </row>
    <row r="13574" spans="12:17" x14ac:dyDescent="0.25">
      <c r="L13574" s="10" t="str">
        <f>IF(F13574="","",(SUM(F$2:F13574)))</f>
        <v/>
      </c>
      <c r="M13574" s="31">
        <f t="shared" si="1040"/>
        <v>0</v>
      </c>
      <c r="N13574" s="31">
        <f t="shared" si="1041"/>
        <v>0</v>
      </c>
      <c r="O13574" s="17" t="e">
        <f t="shared" si="1042"/>
        <v>#DIV/0!</v>
      </c>
      <c r="P13574" s="31">
        <f t="shared" si="1043"/>
        <v>0</v>
      </c>
      <c r="Q13574" s="9" t="e">
        <f t="shared" si="1044"/>
        <v>#DIV/0!</v>
      </c>
    </row>
    <row r="13575" spans="12:17" x14ac:dyDescent="0.25">
      <c r="L13575" s="10" t="str">
        <f>IF(F13575="","",(SUM(F$2:F13575)))</f>
        <v/>
      </c>
      <c r="M13575" s="31">
        <f t="shared" si="1040"/>
        <v>0</v>
      </c>
      <c r="N13575" s="31">
        <f t="shared" si="1041"/>
        <v>0</v>
      </c>
      <c r="O13575" s="17" t="e">
        <f t="shared" si="1042"/>
        <v>#DIV/0!</v>
      </c>
      <c r="P13575" s="31">
        <f t="shared" si="1043"/>
        <v>0</v>
      </c>
      <c r="Q13575" s="9" t="e">
        <f t="shared" si="1044"/>
        <v>#DIV/0!</v>
      </c>
    </row>
    <row r="13576" spans="12:17" x14ac:dyDescent="0.25">
      <c r="L13576" s="10" t="str">
        <f>IF(F13576="","",(SUM(F$2:F13576)))</f>
        <v/>
      </c>
      <c r="M13576" s="31">
        <f t="shared" si="1040"/>
        <v>0</v>
      </c>
      <c r="N13576" s="31">
        <f t="shared" si="1041"/>
        <v>0</v>
      </c>
      <c r="O13576" s="17" t="e">
        <f t="shared" si="1042"/>
        <v>#DIV/0!</v>
      </c>
      <c r="P13576" s="31">
        <f t="shared" si="1043"/>
        <v>0</v>
      </c>
      <c r="Q13576" s="9" t="e">
        <f t="shared" si="1044"/>
        <v>#DIV/0!</v>
      </c>
    </row>
    <row r="13577" spans="12:17" x14ac:dyDescent="0.25">
      <c r="L13577" s="10" t="str">
        <f>IF(F13577="","",(SUM(F$2:F13577)))</f>
        <v/>
      </c>
      <c r="M13577" s="31">
        <f t="shared" si="1040"/>
        <v>0</v>
      </c>
      <c r="N13577" s="31">
        <f t="shared" si="1041"/>
        <v>0</v>
      </c>
      <c r="O13577" s="17" t="e">
        <f t="shared" si="1042"/>
        <v>#DIV/0!</v>
      </c>
      <c r="P13577" s="31">
        <f t="shared" si="1043"/>
        <v>0</v>
      </c>
      <c r="Q13577" s="9" t="e">
        <f t="shared" si="1044"/>
        <v>#DIV/0!</v>
      </c>
    </row>
    <row r="13578" spans="12:17" x14ac:dyDescent="0.25">
      <c r="L13578" s="10" t="str">
        <f>IF(F13578="","",(SUM(F$2:F13578)))</f>
        <v/>
      </c>
      <c r="M13578" s="31">
        <f t="shared" ref="M13578:M13641" si="1045">IF(B$201="","",(COUNTIF($B13379:$B13578, "Tournament Pool Tournament Registration") - COUNTIF($B13379:$B13578, "Tournament Pool Registration (inc. Fee)")))</f>
        <v>0</v>
      </c>
      <c r="N13578" s="31">
        <f t="shared" ref="N13578:N13641" si="1046">IF(B$201="","",(COUNTIF($B13379:$B13578, "Tournament Pool Tournament Registration")))</f>
        <v>0</v>
      </c>
      <c r="O13578" s="17" t="e">
        <f t="shared" ref="O13578:O13641" si="1047">IF(B$201="","",(M13578/N13578))</f>
        <v>#DIV/0!</v>
      </c>
      <c r="P13578" s="31">
        <f t="shared" ref="P13578:P13641" si="1048">IF(B$201="","",(COUNTIF($B13379:$B13578, "Tournament Pool Tournament KO Award")))</f>
        <v>0</v>
      </c>
      <c r="Q13578" s="9" t="e">
        <f t="shared" ref="Q13578:Q13641" si="1049">IF(B$201="","",(P13578/N13578))</f>
        <v>#DIV/0!</v>
      </c>
    </row>
    <row r="13579" spans="12:17" x14ac:dyDescent="0.25">
      <c r="L13579" s="10" t="str">
        <f>IF(F13579="","",(SUM(F$2:F13579)))</f>
        <v/>
      </c>
      <c r="M13579" s="31">
        <f t="shared" si="1045"/>
        <v>0</v>
      </c>
      <c r="N13579" s="31">
        <f t="shared" si="1046"/>
        <v>0</v>
      </c>
      <c r="O13579" s="17" t="e">
        <f t="shared" si="1047"/>
        <v>#DIV/0!</v>
      </c>
      <c r="P13579" s="31">
        <f t="shared" si="1048"/>
        <v>0</v>
      </c>
      <c r="Q13579" s="9" t="e">
        <f t="shared" si="1049"/>
        <v>#DIV/0!</v>
      </c>
    </row>
    <row r="13580" spans="12:17" x14ac:dyDescent="0.25">
      <c r="L13580" s="10" t="str">
        <f>IF(F13580="","",(SUM(F$2:F13580)))</f>
        <v/>
      </c>
      <c r="M13580" s="31">
        <f t="shared" si="1045"/>
        <v>0</v>
      </c>
      <c r="N13580" s="31">
        <f t="shared" si="1046"/>
        <v>0</v>
      </c>
      <c r="O13580" s="17" t="e">
        <f t="shared" si="1047"/>
        <v>#DIV/0!</v>
      </c>
      <c r="P13580" s="31">
        <f t="shared" si="1048"/>
        <v>0</v>
      </c>
      <c r="Q13580" s="9" t="e">
        <f t="shared" si="1049"/>
        <v>#DIV/0!</v>
      </c>
    </row>
    <row r="13581" spans="12:17" x14ac:dyDescent="0.25">
      <c r="L13581" s="10" t="str">
        <f>IF(F13581="","",(SUM(F$2:F13581)))</f>
        <v/>
      </c>
      <c r="M13581" s="31">
        <f t="shared" si="1045"/>
        <v>0</v>
      </c>
      <c r="N13581" s="31">
        <f t="shared" si="1046"/>
        <v>0</v>
      </c>
      <c r="O13581" s="17" t="e">
        <f t="shared" si="1047"/>
        <v>#DIV/0!</v>
      </c>
      <c r="P13581" s="31">
        <f t="shared" si="1048"/>
        <v>0</v>
      </c>
      <c r="Q13581" s="9" t="e">
        <f t="shared" si="1049"/>
        <v>#DIV/0!</v>
      </c>
    </row>
    <row r="13582" spans="12:17" x14ac:dyDescent="0.25">
      <c r="L13582" s="10" t="str">
        <f>IF(F13582="","",(SUM(F$2:F13582)))</f>
        <v/>
      </c>
      <c r="M13582" s="31">
        <f t="shared" si="1045"/>
        <v>0</v>
      </c>
      <c r="N13582" s="31">
        <f t="shared" si="1046"/>
        <v>0</v>
      </c>
      <c r="O13582" s="17" t="e">
        <f t="shared" si="1047"/>
        <v>#DIV/0!</v>
      </c>
      <c r="P13582" s="31">
        <f t="shared" si="1048"/>
        <v>0</v>
      </c>
      <c r="Q13582" s="9" t="e">
        <f t="shared" si="1049"/>
        <v>#DIV/0!</v>
      </c>
    </row>
    <row r="13583" spans="12:17" x14ac:dyDescent="0.25">
      <c r="L13583" s="10" t="str">
        <f>IF(F13583="","",(SUM(F$2:F13583)))</f>
        <v/>
      </c>
      <c r="M13583" s="31">
        <f t="shared" si="1045"/>
        <v>0</v>
      </c>
      <c r="N13583" s="31">
        <f t="shared" si="1046"/>
        <v>0</v>
      </c>
      <c r="O13583" s="17" t="e">
        <f t="shared" si="1047"/>
        <v>#DIV/0!</v>
      </c>
      <c r="P13583" s="31">
        <f t="shared" si="1048"/>
        <v>0</v>
      </c>
      <c r="Q13583" s="9" t="e">
        <f t="shared" si="1049"/>
        <v>#DIV/0!</v>
      </c>
    </row>
    <row r="13584" spans="12:17" x14ac:dyDescent="0.25">
      <c r="L13584" s="10" t="str">
        <f>IF(F13584="","",(SUM(F$2:F13584)))</f>
        <v/>
      </c>
      <c r="M13584" s="31">
        <f t="shared" si="1045"/>
        <v>0</v>
      </c>
      <c r="N13584" s="31">
        <f t="shared" si="1046"/>
        <v>0</v>
      </c>
      <c r="O13584" s="17" t="e">
        <f t="shared" si="1047"/>
        <v>#DIV/0!</v>
      </c>
      <c r="P13584" s="31">
        <f t="shared" si="1048"/>
        <v>0</v>
      </c>
      <c r="Q13584" s="9" t="e">
        <f t="shared" si="1049"/>
        <v>#DIV/0!</v>
      </c>
    </row>
    <row r="13585" spans="12:17" x14ac:dyDescent="0.25">
      <c r="L13585" s="10" t="str">
        <f>IF(F13585="","",(SUM(F$2:F13585)))</f>
        <v/>
      </c>
      <c r="M13585" s="31">
        <f t="shared" si="1045"/>
        <v>0</v>
      </c>
      <c r="N13585" s="31">
        <f t="shared" si="1046"/>
        <v>0</v>
      </c>
      <c r="O13585" s="17" t="e">
        <f t="shared" si="1047"/>
        <v>#DIV/0!</v>
      </c>
      <c r="P13585" s="31">
        <f t="shared" si="1048"/>
        <v>0</v>
      </c>
      <c r="Q13585" s="9" t="e">
        <f t="shared" si="1049"/>
        <v>#DIV/0!</v>
      </c>
    </row>
    <row r="13586" spans="12:17" x14ac:dyDescent="0.25">
      <c r="L13586" s="10" t="str">
        <f>IF(F13586="","",(SUM(F$2:F13586)))</f>
        <v/>
      </c>
      <c r="M13586" s="31">
        <f t="shared" si="1045"/>
        <v>0</v>
      </c>
      <c r="N13586" s="31">
        <f t="shared" si="1046"/>
        <v>0</v>
      </c>
      <c r="O13586" s="17" t="e">
        <f t="shared" si="1047"/>
        <v>#DIV/0!</v>
      </c>
      <c r="P13586" s="31">
        <f t="shared" si="1048"/>
        <v>0</v>
      </c>
      <c r="Q13586" s="9" t="e">
        <f t="shared" si="1049"/>
        <v>#DIV/0!</v>
      </c>
    </row>
    <row r="13587" spans="12:17" x14ac:dyDescent="0.25">
      <c r="L13587" s="10" t="str">
        <f>IF(F13587="","",(SUM(F$2:F13587)))</f>
        <v/>
      </c>
      <c r="M13587" s="31">
        <f t="shared" si="1045"/>
        <v>0</v>
      </c>
      <c r="N13587" s="31">
        <f t="shared" si="1046"/>
        <v>0</v>
      </c>
      <c r="O13587" s="17" t="e">
        <f t="shared" si="1047"/>
        <v>#DIV/0!</v>
      </c>
      <c r="P13587" s="31">
        <f t="shared" si="1048"/>
        <v>0</v>
      </c>
      <c r="Q13587" s="9" t="e">
        <f t="shared" si="1049"/>
        <v>#DIV/0!</v>
      </c>
    </row>
    <row r="13588" spans="12:17" x14ac:dyDescent="0.25">
      <c r="L13588" s="10" t="str">
        <f>IF(F13588="","",(SUM(F$2:F13588)))</f>
        <v/>
      </c>
      <c r="M13588" s="31">
        <f t="shared" si="1045"/>
        <v>0</v>
      </c>
      <c r="N13588" s="31">
        <f t="shared" si="1046"/>
        <v>0</v>
      </c>
      <c r="O13588" s="17" t="e">
        <f t="shared" si="1047"/>
        <v>#DIV/0!</v>
      </c>
      <c r="P13588" s="31">
        <f t="shared" si="1048"/>
        <v>0</v>
      </c>
      <c r="Q13588" s="9" t="e">
        <f t="shared" si="1049"/>
        <v>#DIV/0!</v>
      </c>
    </row>
    <row r="13589" spans="12:17" x14ac:dyDescent="0.25">
      <c r="L13589" s="10" t="str">
        <f>IF(F13589="","",(SUM(F$2:F13589)))</f>
        <v/>
      </c>
      <c r="M13589" s="31">
        <f t="shared" si="1045"/>
        <v>0</v>
      </c>
      <c r="N13589" s="31">
        <f t="shared" si="1046"/>
        <v>0</v>
      </c>
      <c r="O13589" s="17" t="e">
        <f t="shared" si="1047"/>
        <v>#DIV/0!</v>
      </c>
      <c r="P13589" s="31">
        <f t="shared" si="1048"/>
        <v>0</v>
      </c>
      <c r="Q13589" s="9" t="e">
        <f t="shared" si="1049"/>
        <v>#DIV/0!</v>
      </c>
    </row>
    <row r="13590" spans="12:17" x14ac:dyDescent="0.25">
      <c r="L13590" s="10" t="str">
        <f>IF(F13590="","",(SUM(F$2:F13590)))</f>
        <v/>
      </c>
      <c r="M13590" s="31">
        <f t="shared" si="1045"/>
        <v>0</v>
      </c>
      <c r="N13590" s="31">
        <f t="shared" si="1046"/>
        <v>0</v>
      </c>
      <c r="O13590" s="17" t="e">
        <f t="shared" si="1047"/>
        <v>#DIV/0!</v>
      </c>
      <c r="P13590" s="31">
        <f t="shared" si="1048"/>
        <v>0</v>
      </c>
      <c r="Q13590" s="9" t="e">
        <f t="shared" si="1049"/>
        <v>#DIV/0!</v>
      </c>
    </row>
    <row r="13591" spans="12:17" x14ac:dyDescent="0.25">
      <c r="L13591" s="10" t="str">
        <f>IF(F13591="","",(SUM(F$2:F13591)))</f>
        <v/>
      </c>
      <c r="M13591" s="31">
        <f t="shared" si="1045"/>
        <v>0</v>
      </c>
      <c r="N13591" s="31">
        <f t="shared" si="1046"/>
        <v>0</v>
      </c>
      <c r="O13591" s="17" t="e">
        <f t="shared" si="1047"/>
        <v>#DIV/0!</v>
      </c>
      <c r="P13591" s="31">
        <f t="shared" si="1048"/>
        <v>0</v>
      </c>
      <c r="Q13591" s="9" t="e">
        <f t="shared" si="1049"/>
        <v>#DIV/0!</v>
      </c>
    </row>
    <row r="13592" spans="12:17" x14ac:dyDescent="0.25">
      <c r="L13592" s="10" t="str">
        <f>IF(F13592="","",(SUM(F$2:F13592)))</f>
        <v/>
      </c>
      <c r="M13592" s="31">
        <f t="shared" si="1045"/>
        <v>0</v>
      </c>
      <c r="N13592" s="31">
        <f t="shared" si="1046"/>
        <v>0</v>
      </c>
      <c r="O13592" s="17" t="e">
        <f t="shared" si="1047"/>
        <v>#DIV/0!</v>
      </c>
      <c r="P13592" s="31">
        <f t="shared" si="1048"/>
        <v>0</v>
      </c>
      <c r="Q13592" s="9" t="e">
        <f t="shared" si="1049"/>
        <v>#DIV/0!</v>
      </c>
    </row>
    <row r="13593" spans="12:17" x14ac:dyDescent="0.25">
      <c r="L13593" s="10" t="str">
        <f>IF(F13593="","",(SUM(F$2:F13593)))</f>
        <v/>
      </c>
      <c r="M13593" s="31">
        <f t="shared" si="1045"/>
        <v>0</v>
      </c>
      <c r="N13593" s="31">
        <f t="shared" si="1046"/>
        <v>0</v>
      </c>
      <c r="O13593" s="17" t="e">
        <f t="shared" si="1047"/>
        <v>#DIV/0!</v>
      </c>
      <c r="P13593" s="31">
        <f t="shared" si="1048"/>
        <v>0</v>
      </c>
      <c r="Q13593" s="9" t="e">
        <f t="shared" si="1049"/>
        <v>#DIV/0!</v>
      </c>
    </row>
    <row r="13594" spans="12:17" x14ac:dyDescent="0.25">
      <c r="L13594" s="10" t="str">
        <f>IF(F13594="","",(SUM(F$2:F13594)))</f>
        <v/>
      </c>
      <c r="M13594" s="31">
        <f t="shared" si="1045"/>
        <v>0</v>
      </c>
      <c r="N13594" s="31">
        <f t="shared" si="1046"/>
        <v>0</v>
      </c>
      <c r="O13594" s="17" t="e">
        <f t="shared" si="1047"/>
        <v>#DIV/0!</v>
      </c>
      <c r="P13594" s="31">
        <f t="shared" si="1048"/>
        <v>0</v>
      </c>
      <c r="Q13594" s="9" t="e">
        <f t="shared" si="1049"/>
        <v>#DIV/0!</v>
      </c>
    </row>
    <row r="13595" spans="12:17" x14ac:dyDescent="0.25">
      <c r="L13595" s="10" t="str">
        <f>IF(F13595="","",(SUM(F$2:F13595)))</f>
        <v/>
      </c>
      <c r="M13595" s="31">
        <f t="shared" si="1045"/>
        <v>0</v>
      </c>
      <c r="N13595" s="31">
        <f t="shared" si="1046"/>
        <v>0</v>
      </c>
      <c r="O13595" s="17" t="e">
        <f t="shared" si="1047"/>
        <v>#DIV/0!</v>
      </c>
      <c r="P13595" s="31">
        <f t="shared" si="1048"/>
        <v>0</v>
      </c>
      <c r="Q13595" s="9" t="e">
        <f t="shared" si="1049"/>
        <v>#DIV/0!</v>
      </c>
    </row>
    <row r="13596" spans="12:17" x14ac:dyDescent="0.25">
      <c r="L13596" s="10" t="str">
        <f>IF(F13596="","",(SUM(F$2:F13596)))</f>
        <v/>
      </c>
      <c r="M13596" s="31">
        <f t="shared" si="1045"/>
        <v>0</v>
      </c>
      <c r="N13596" s="31">
        <f t="shared" si="1046"/>
        <v>0</v>
      </c>
      <c r="O13596" s="17" t="e">
        <f t="shared" si="1047"/>
        <v>#DIV/0!</v>
      </c>
      <c r="P13596" s="31">
        <f t="shared" si="1048"/>
        <v>0</v>
      </c>
      <c r="Q13596" s="9" t="e">
        <f t="shared" si="1049"/>
        <v>#DIV/0!</v>
      </c>
    </row>
    <row r="13597" spans="12:17" x14ac:dyDescent="0.25">
      <c r="L13597" s="10" t="str">
        <f>IF(F13597="","",(SUM(F$2:F13597)))</f>
        <v/>
      </c>
      <c r="M13597" s="31">
        <f t="shared" si="1045"/>
        <v>0</v>
      </c>
      <c r="N13597" s="31">
        <f t="shared" si="1046"/>
        <v>0</v>
      </c>
      <c r="O13597" s="17" t="e">
        <f t="shared" si="1047"/>
        <v>#DIV/0!</v>
      </c>
      <c r="P13597" s="31">
        <f t="shared" si="1048"/>
        <v>0</v>
      </c>
      <c r="Q13597" s="9" t="e">
        <f t="shared" si="1049"/>
        <v>#DIV/0!</v>
      </c>
    </row>
    <row r="13598" spans="12:17" x14ac:dyDescent="0.25">
      <c r="L13598" s="10" t="str">
        <f>IF(F13598="","",(SUM(F$2:F13598)))</f>
        <v/>
      </c>
      <c r="M13598" s="31">
        <f t="shared" si="1045"/>
        <v>0</v>
      </c>
      <c r="N13598" s="31">
        <f t="shared" si="1046"/>
        <v>0</v>
      </c>
      <c r="O13598" s="17" t="e">
        <f t="shared" si="1047"/>
        <v>#DIV/0!</v>
      </c>
      <c r="P13598" s="31">
        <f t="shared" si="1048"/>
        <v>0</v>
      </c>
      <c r="Q13598" s="9" t="e">
        <f t="shared" si="1049"/>
        <v>#DIV/0!</v>
      </c>
    </row>
    <row r="13599" spans="12:17" x14ac:dyDescent="0.25">
      <c r="L13599" s="10" t="str">
        <f>IF(F13599="","",(SUM(F$2:F13599)))</f>
        <v/>
      </c>
      <c r="M13599" s="31">
        <f t="shared" si="1045"/>
        <v>0</v>
      </c>
      <c r="N13599" s="31">
        <f t="shared" si="1046"/>
        <v>0</v>
      </c>
      <c r="O13599" s="17" t="e">
        <f t="shared" si="1047"/>
        <v>#DIV/0!</v>
      </c>
      <c r="P13599" s="31">
        <f t="shared" si="1048"/>
        <v>0</v>
      </c>
      <c r="Q13599" s="9" t="e">
        <f t="shared" si="1049"/>
        <v>#DIV/0!</v>
      </c>
    </row>
    <row r="13600" spans="12:17" x14ac:dyDescent="0.25">
      <c r="L13600" s="10" t="str">
        <f>IF(F13600="","",(SUM(F$2:F13600)))</f>
        <v/>
      </c>
      <c r="M13600" s="31">
        <f t="shared" si="1045"/>
        <v>0</v>
      </c>
      <c r="N13600" s="31">
        <f t="shared" si="1046"/>
        <v>0</v>
      </c>
      <c r="O13600" s="17" t="e">
        <f t="shared" si="1047"/>
        <v>#DIV/0!</v>
      </c>
      <c r="P13600" s="31">
        <f t="shared" si="1048"/>
        <v>0</v>
      </c>
      <c r="Q13600" s="9" t="e">
        <f t="shared" si="1049"/>
        <v>#DIV/0!</v>
      </c>
    </row>
    <row r="13601" spans="12:17" x14ac:dyDescent="0.25">
      <c r="L13601" s="10" t="str">
        <f>IF(F13601="","",(SUM(F$2:F13601)))</f>
        <v/>
      </c>
      <c r="M13601" s="31">
        <f t="shared" si="1045"/>
        <v>0</v>
      </c>
      <c r="N13601" s="31">
        <f t="shared" si="1046"/>
        <v>0</v>
      </c>
      <c r="O13601" s="17" t="e">
        <f t="shared" si="1047"/>
        <v>#DIV/0!</v>
      </c>
      <c r="P13601" s="31">
        <f t="shared" si="1048"/>
        <v>0</v>
      </c>
      <c r="Q13601" s="9" t="e">
        <f t="shared" si="1049"/>
        <v>#DIV/0!</v>
      </c>
    </row>
    <row r="13602" spans="12:17" x14ac:dyDescent="0.25">
      <c r="L13602" s="10" t="str">
        <f>IF(F13602="","",(SUM(F$2:F13602)))</f>
        <v/>
      </c>
      <c r="M13602" s="31">
        <f t="shared" si="1045"/>
        <v>0</v>
      </c>
      <c r="N13602" s="31">
        <f t="shared" si="1046"/>
        <v>0</v>
      </c>
      <c r="O13602" s="17" t="e">
        <f t="shared" si="1047"/>
        <v>#DIV/0!</v>
      </c>
      <c r="P13602" s="31">
        <f t="shared" si="1048"/>
        <v>0</v>
      </c>
      <c r="Q13602" s="9" t="e">
        <f t="shared" si="1049"/>
        <v>#DIV/0!</v>
      </c>
    </row>
    <row r="13603" spans="12:17" x14ac:dyDescent="0.25">
      <c r="L13603" s="10" t="str">
        <f>IF(F13603="","",(SUM(F$2:F13603)))</f>
        <v/>
      </c>
      <c r="M13603" s="31">
        <f t="shared" si="1045"/>
        <v>0</v>
      </c>
      <c r="N13603" s="31">
        <f t="shared" si="1046"/>
        <v>0</v>
      </c>
      <c r="O13603" s="17" t="e">
        <f t="shared" si="1047"/>
        <v>#DIV/0!</v>
      </c>
      <c r="P13603" s="31">
        <f t="shared" si="1048"/>
        <v>0</v>
      </c>
      <c r="Q13603" s="9" t="e">
        <f t="shared" si="1049"/>
        <v>#DIV/0!</v>
      </c>
    </row>
    <row r="13604" spans="12:17" x14ac:dyDescent="0.25">
      <c r="L13604" s="10" t="str">
        <f>IF(F13604="","",(SUM(F$2:F13604)))</f>
        <v/>
      </c>
      <c r="M13604" s="31">
        <f t="shared" si="1045"/>
        <v>0</v>
      </c>
      <c r="N13604" s="31">
        <f t="shared" si="1046"/>
        <v>0</v>
      </c>
      <c r="O13604" s="17" t="e">
        <f t="shared" si="1047"/>
        <v>#DIV/0!</v>
      </c>
      <c r="P13604" s="31">
        <f t="shared" si="1048"/>
        <v>0</v>
      </c>
      <c r="Q13604" s="9" t="e">
        <f t="shared" si="1049"/>
        <v>#DIV/0!</v>
      </c>
    </row>
    <row r="13605" spans="12:17" x14ac:dyDescent="0.25">
      <c r="L13605" s="10" t="str">
        <f>IF(F13605="","",(SUM(F$2:F13605)))</f>
        <v/>
      </c>
      <c r="M13605" s="31">
        <f t="shared" si="1045"/>
        <v>0</v>
      </c>
      <c r="N13605" s="31">
        <f t="shared" si="1046"/>
        <v>0</v>
      </c>
      <c r="O13605" s="17" t="e">
        <f t="shared" si="1047"/>
        <v>#DIV/0!</v>
      </c>
      <c r="P13605" s="31">
        <f t="shared" si="1048"/>
        <v>0</v>
      </c>
      <c r="Q13605" s="9" t="e">
        <f t="shared" si="1049"/>
        <v>#DIV/0!</v>
      </c>
    </row>
    <row r="13606" spans="12:17" x14ac:dyDescent="0.25">
      <c r="L13606" s="10" t="str">
        <f>IF(F13606="","",(SUM(F$2:F13606)))</f>
        <v/>
      </c>
      <c r="M13606" s="31">
        <f t="shared" si="1045"/>
        <v>0</v>
      </c>
      <c r="N13606" s="31">
        <f t="shared" si="1046"/>
        <v>0</v>
      </c>
      <c r="O13606" s="17" t="e">
        <f t="shared" si="1047"/>
        <v>#DIV/0!</v>
      </c>
      <c r="P13606" s="31">
        <f t="shared" si="1048"/>
        <v>0</v>
      </c>
      <c r="Q13606" s="9" t="e">
        <f t="shared" si="1049"/>
        <v>#DIV/0!</v>
      </c>
    </row>
    <row r="13607" spans="12:17" x14ac:dyDescent="0.25">
      <c r="L13607" s="10" t="str">
        <f>IF(F13607="","",(SUM(F$2:F13607)))</f>
        <v/>
      </c>
      <c r="M13607" s="31">
        <f t="shared" si="1045"/>
        <v>0</v>
      </c>
      <c r="N13607" s="31">
        <f t="shared" si="1046"/>
        <v>0</v>
      </c>
      <c r="O13607" s="17" t="e">
        <f t="shared" si="1047"/>
        <v>#DIV/0!</v>
      </c>
      <c r="P13607" s="31">
        <f t="shared" si="1048"/>
        <v>0</v>
      </c>
      <c r="Q13607" s="9" t="e">
        <f t="shared" si="1049"/>
        <v>#DIV/0!</v>
      </c>
    </row>
    <row r="13608" spans="12:17" x14ac:dyDescent="0.25">
      <c r="L13608" s="10" t="str">
        <f>IF(F13608="","",(SUM(F$2:F13608)))</f>
        <v/>
      </c>
      <c r="M13608" s="31">
        <f t="shared" si="1045"/>
        <v>0</v>
      </c>
      <c r="N13608" s="31">
        <f t="shared" si="1046"/>
        <v>0</v>
      </c>
      <c r="O13608" s="17" t="e">
        <f t="shared" si="1047"/>
        <v>#DIV/0!</v>
      </c>
      <c r="P13608" s="31">
        <f t="shared" si="1048"/>
        <v>0</v>
      </c>
      <c r="Q13608" s="9" t="e">
        <f t="shared" si="1049"/>
        <v>#DIV/0!</v>
      </c>
    </row>
    <row r="13609" spans="12:17" x14ac:dyDescent="0.25">
      <c r="L13609" s="10" t="str">
        <f>IF(F13609="","",(SUM(F$2:F13609)))</f>
        <v/>
      </c>
      <c r="M13609" s="31">
        <f t="shared" si="1045"/>
        <v>0</v>
      </c>
      <c r="N13609" s="31">
        <f t="shared" si="1046"/>
        <v>0</v>
      </c>
      <c r="O13609" s="17" t="e">
        <f t="shared" si="1047"/>
        <v>#DIV/0!</v>
      </c>
      <c r="P13609" s="31">
        <f t="shared" si="1048"/>
        <v>0</v>
      </c>
      <c r="Q13609" s="9" t="e">
        <f t="shared" si="1049"/>
        <v>#DIV/0!</v>
      </c>
    </row>
    <row r="13610" spans="12:17" x14ac:dyDescent="0.25">
      <c r="L13610" s="10" t="str">
        <f>IF(F13610="","",(SUM(F$2:F13610)))</f>
        <v/>
      </c>
      <c r="M13610" s="31">
        <f t="shared" si="1045"/>
        <v>0</v>
      </c>
      <c r="N13610" s="31">
        <f t="shared" si="1046"/>
        <v>0</v>
      </c>
      <c r="O13610" s="17" t="e">
        <f t="shared" si="1047"/>
        <v>#DIV/0!</v>
      </c>
      <c r="P13610" s="31">
        <f t="shared" si="1048"/>
        <v>0</v>
      </c>
      <c r="Q13610" s="9" t="e">
        <f t="shared" si="1049"/>
        <v>#DIV/0!</v>
      </c>
    </row>
    <row r="13611" spans="12:17" x14ac:dyDescent="0.25">
      <c r="L13611" s="10" t="str">
        <f>IF(F13611="","",(SUM(F$2:F13611)))</f>
        <v/>
      </c>
      <c r="M13611" s="31">
        <f t="shared" si="1045"/>
        <v>0</v>
      </c>
      <c r="N13611" s="31">
        <f t="shared" si="1046"/>
        <v>0</v>
      </c>
      <c r="O13611" s="17" t="e">
        <f t="shared" si="1047"/>
        <v>#DIV/0!</v>
      </c>
      <c r="P13611" s="31">
        <f t="shared" si="1048"/>
        <v>0</v>
      </c>
      <c r="Q13611" s="9" t="e">
        <f t="shared" si="1049"/>
        <v>#DIV/0!</v>
      </c>
    </row>
    <row r="13612" spans="12:17" x14ac:dyDescent="0.25">
      <c r="L13612" s="10" t="str">
        <f>IF(F13612="","",(SUM(F$2:F13612)))</f>
        <v/>
      </c>
      <c r="M13612" s="31">
        <f t="shared" si="1045"/>
        <v>0</v>
      </c>
      <c r="N13612" s="31">
        <f t="shared" si="1046"/>
        <v>0</v>
      </c>
      <c r="O13612" s="17" t="e">
        <f t="shared" si="1047"/>
        <v>#DIV/0!</v>
      </c>
      <c r="P13612" s="31">
        <f t="shared" si="1048"/>
        <v>0</v>
      </c>
      <c r="Q13612" s="9" t="e">
        <f t="shared" si="1049"/>
        <v>#DIV/0!</v>
      </c>
    </row>
    <row r="13613" spans="12:17" x14ac:dyDescent="0.25">
      <c r="L13613" s="10" t="str">
        <f>IF(F13613="","",(SUM(F$2:F13613)))</f>
        <v/>
      </c>
      <c r="M13613" s="31">
        <f t="shared" si="1045"/>
        <v>0</v>
      </c>
      <c r="N13613" s="31">
        <f t="shared" si="1046"/>
        <v>0</v>
      </c>
      <c r="O13613" s="17" t="e">
        <f t="shared" si="1047"/>
        <v>#DIV/0!</v>
      </c>
      <c r="P13613" s="31">
        <f t="shared" si="1048"/>
        <v>0</v>
      </c>
      <c r="Q13613" s="9" t="e">
        <f t="shared" si="1049"/>
        <v>#DIV/0!</v>
      </c>
    </row>
    <row r="13614" spans="12:17" x14ac:dyDescent="0.25">
      <c r="L13614" s="10" t="str">
        <f>IF(F13614="","",(SUM(F$2:F13614)))</f>
        <v/>
      </c>
      <c r="M13614" s="31">
        <f t="shared" si="1045"/>
        <v>0</v>
      </c>
      <c r="N13614" s="31">
        <f t="shared" si="1046"/>
        <v>0</v>
      </c>
      <c r="O13614" s="17" t="e">
        <f t="shared" si="1047"/>
        <v>#DIV/0!</v>
      </c>
      <c r="P13614" s="31">
        <f t="shared" si="1048"/>
        <v>0</v>
      </c>
      <c r="Q13614" s="9" t="e">
        <f t="shared" si="1049"/>
        <v>#DIV/0!</v>
      </c>
    </row>
    <row r="13615" spans="12:17" x14ac:dyDescent="0.25">
      <c r="L13615" s="10" t="str">
        <f>IF(F13615="","",(SUM(F$2:F13615)))</f>
        <v/>
      </c>
      <c r="M13615" s="31">
        <f t="shared" si="1045"/>
        <v>0</v>
      </c>
      <c r="N13615" s="31">
        <f t="shared" si="1046"/>
        <v>0</v>
      </c>
      <c r="O13615" s="17" t="e">
        <f t="shared" si="1047"/>
        <v>#DIV/0!</v>
      </c>
      <c r="P13615" s="31">
        <f t="shared" si="1048"/>
        <v>0</v>
      </c>
      <c r="Q13615" s="9" t="e">
        <f t="shared" si="1049"/>
        <v>#DIV/0!</v>
      </c>
    </row>
    <row r="13616" spans="12:17" x14ac:dyDescent="0.25">
      <c r="L13616" s="10" t="str">
        <f>IF(F13616="","",(SUM(F$2:F13616)))</f>
        <v/>
      </c>
      <c r="M13616" s="31">
        <f t="shared" si="1045"/>
        <v>0</v>
      </c>
      <c r="N13616" s="31">
        <f t="shared" si="1046"/>
        <v>0</v>
      </c>
      <c r="O13616" s="17" t="e">
        <f t="shared" si="1047"/>
        <v>#DIV/0!</v>
      </c>
      <c r="P13616" s="31">
        <f t="shared" si="1048"/>
        <v>0</v>
      </c>
      <c r="Q13616" s="9" t="e">
        <f t="shared" si="1049"/>
        <v>#DIV/0!</v>
      </c>
    </row>
    <row r="13617" spans="12:17" x14ac:dyDescent="0.25">
      <c r="L13617" s="10" t="str">
        <f>IF(F13617="","",(SUM(F$2:F13617)))</f>
        <v/>
      </c>
      <c r="M13617" s="31">
        <f t="shared" si="1045"/>
        <v>0</v>
      </c>
      <c r="N13617" s="31">
        <f t="shared" si="1046"/>
        <v>0</v>
      </c>
      <c r="O13617" s="17" t="e">
        <f t="shared" si="1047"/>
        <v>#DIV/0!</v>
      </c>
      <c r="P13617" s="31">
        <f t="shared" si="1048"/>
        <v>0</v>
      </c>
      <c r="Q13617" s="9" t="e">
        <f t="shared" si="1049"/>
        <v>#DIV/0!</v>
      </c>
    </row>
    <row r="13618" spans="12:17" x14ac:dyDescent="0.25">
      <c r="L13618" s="10" t="str">
        <f>IF(F13618="","",(SUM(F$2:F13618)))</f>
        <v/>
      </c>
      <c r="M13618" s="31">
        <f t="shared" si="1045"/>
        <v>0</v>
      </c>
      <c r="N13618" s="31">
        <f t="shared" si="1046"/>
        <v>0</v>
      </c>
      <c r="O13618" s="17" t="e">
        <f t="shared" si="1047"/>
        <v>#DIV/0!</v>
      </c>
      <c r="P13618" s="31">
        <f t="shared" si="1048"/>
        <v>0</v>
      </c>
      <c r="Q13618" s="9" t="e">
        <f t="shared" si="1049"/>
        <v>#DIV/0!</v>
      </c>
    </row>
    <row r="13619" spans="12:17" x14ac:dyDescent="0.25">
      <c r="L13619" s="10" t="str">
        <f>IF(F13619="","",(SUM(F$2:F13619)))</f>
        <v/>
      </c>
      <c r="M13619" s="31">
        <f t="shared" si="1045"/>
        <v>0</v>
      </c>
      <c r="N13619" s="31">
        <f t="shared" si="1046"/>
        <v>0</v>
      </c>
      <c r="O13619" s="17" t="e">
        <f t="shared" si="1047"/>
        <v>#DIV/0!</v>
      </c>
      <c r="P13619" s="31">
        <f t="shared" si="1048"/>
        <v>0</v>
      </c>
      <c r="Q13619" s="9" t="e">
        <f t="shared" si="1049"/>
        <v>#DIV/0!</v>
      </c>
    </row>
    <row r="13620" spans="12:17" x14ac:dyDescent="0.25">
      <c r="L13620" s="10" t="str">
        <f>IF(F13620="","",(SUM(F$2:F13620)))</f>
        <v/>
      </c>
      <c r="M13620" s="31">
        <f t="shared" si="1045"/>
        <v>0</v>
      </c>
      <c r="N13620" s="31">
        <f t="shared" si="1046"/>
        <v>0</v>
      </c>
      <c r="O13620" s="17" t="e">
        <f t="shared" si="1047"/>
        <v>#DIV/0!</v>
      </c>
      <c r="P13620" s="31">
        <f t="shared" si="1048"/>
        <v>0</v>
      </c>
      <c r="Q13620" s="9" t="e">
        <f t="shared" si="1049"/>
        <v>#DIV/0!</v>
      </c>
    </row>
    <row r="13621" spans="12:17" x14ac:dyDescent="0.25">
      <c r="L13621" s="10" t="str">
        <f>IF(F13621="","",(SUM(F$2:F13621)))</f>
        <v/>
      </c>
      <c r="M13621" s="31">
        <f t="shared" si="1045"/>
        <v>0</v>
      </c>
      <c r="N13621" s="31">
        <f t="shared" si="1046"/>
        <v>0</v>
      </c>
      <c r="O13621" s="17" t="e">
        <f t="shared" si="1047"/>
        <v>#DIV/0!</v>
      </c>
      <c r="P13621" s="31">
        <f t="shared" si="1048"/>
        <v>0</v>
      </c>
      <c r="Q13621" s="9" t="e">
        <f t="shared" si="1049"/>
        <v>#DIV/0!</v>
      </c>
    </row>
    <row r="13622" spans="12:17" x14ac:dyDescent="0.25">
      <c r="L13622" s="10" t="str">
        <f>IF(F13622="","",(SUM(F$2:F13622)))</f>
        <v/>
      </c>
      <c r="M13622" s="31">
        <f t="shared" si="1045"/>
        <v>0</v>
      </c>
      <c r="N13622" s="31">
        <f t="shared" si="1046"/>
        <v>0</v>
      </c>
      <c r="O13622" s="17" t="e">
        <f t="shared" si="1047"/>
        <v>#DIV/0!</v>
      </c>
      <c r="P13622" s="31">
        <f t="shared" si="1048"/>
        <v>0</v>
      </c>
      <c r="Q13622" s="9" t="e">
        <f t="shared" si="1049"/>
        <v>#DIV/0!</v>
      </c>
    </row>
    <row r="13623" spans="12:17" x14ac:dyDescent="0.25">
      <c r="L13623" s="10" t="str">
        <f>IF(F13623="","",(SUM(F$2:F13623)))</f>
        <v/>
      </c>
      <c r="M13623" s="31">
        <f t="shared" si="1045"/>
        <v>0</v>
      </c>
      <c r="N13623" s="31">
        <f t="shared" si="1046"/>
        <v>0</v>
      </c>
      <c r="O13623" s="17" t="e">
        <f t="shared" si="1047"/>
        <v>#DIV/0!</v>
      </c>
      <c r="P13623" s="31">
        <f t="shared" si="1048"/>
        <v>0</v>
      </c>
      <c r="Q13623" s="9" t="e">
        <f t="shared" si="1049"/>
        <v>#DIV/0!</v>
      </c>
    </row>
    <row r="13624" spans="12:17" x14ac:dyDescent="0.25">
      <c r="L13624" s="10" t="str">
        <f>IF(F13624="","",(SUM(F$2:F13624)))</f>
        <v/>
      </c>
      <c r="M13624" s="31">
        <f t="shared" si="1045"/>
        <v>0</v>
      </c>
      <c r="N13624" s="31">
        <f t="shared" si="1046"/>
        <v>0</v>
      </c>
      <c r="O13624" s="17" t="e">
        <f t="shared" si="1047"/>
        <v>#DIV/0!</v>
      </c>
      <c r="P13624" s="31">
        <f t="shared" si="1048"/>
        <v>0</v>
      </c>
      <c r="Q13624" s="9" t="e">
        <f t="shared" si="1049"/>
        <v>#DIV/0!</v>
      </c>
    </row>
    <row r="13625" spans="12:17" x14ac:dyDescent="0.25">
      <c r="L13625" s="10" t="str">
        <f>IF(F13625="","",(SUM(F$2:F13625)))</f>
        <v/>
      </c>
      <c r="M13625" s="31">
        <f t="shared" si="1045"/>
        <v>0</v>
      </c>
      <c r="N13625" s="31">
        <f t="shared" si="1046"/>
        <v>0</v>
      </c>
      <c r="O13625" s="17" t="e">
        <f t="shared" si="1047"/>
        <v>#DIV/0!</v>
      </c>
      <c r="P13625" s="31">
        <f t="shared" si="1048"/>
        <v>0</v>
      </c>
      <c r="Q13625" s="9" t="e">
        <f t="shared" si="1049"/>
        <v>#DIV/0!</v>
      </c>
    </row>
    <row r="13626" spans="12:17" x14ac:dyDescent="0.25">
      <c r="L13626" s="10" t="str">
        <f>IF(F13626="","",(SUM(F$2:F13626)))</f>
        <v/>
      </c>
      <c r="M13626" s="31">
        <f t="shared" si="1045"/>
        <v>0</v>
      </c>
      <c r="N13626" s="31">
        <f t="shared" si="1046"/>
        <v>0</v>
      </c>
      <c r="O13626" s="17" t="e">
        <f t="shared" si="1047"/>
        <v>#DIV/0!</v>
      </c>
      <c r="P13626" s="31">
        <f t="shared" si="1048"/>
        <v>0</v>
      </c>
      <c r="Q13626" s="9" t="e">
        <f t="shared" si="1049"/>
        <v>#DIV/0!</v>
      </c>
    </row>
    <row r="13627" spans="12:17" x14ac:dyDescent="0.25">
      <c r="L13627" s="10" t="str">
        <f>IF(F13627="","",(SUM(F$2:F13627)))</f>
        <v/>
      </c>
      <c r="M13627" s="31">
        <f t="shared" si="1045"/>
        <v>0</v>
      </c>
      <c r="N13627" s="31">
        <f t="shared" si="1046"/>
        <v>0</v>
      </c>
      <c r="O13627" s="17" t="e">
        <f t="shared" si="1047"/>
        <v>#DIV/0!</v>
      </c>
      <c r="P13627" s="31">
        <f t="shared" si="1048"/>
        <v>0</v>
      </c>
      <c r="Q13627" s="9" t="e">
        <f t="shared" si="1049"/>
        <v>#DIV/0!</v>
      </c>
    </row>
    <row r="13628" spans="12:17" x14ac:dyDescent="0.25">
      <c r="L13628" s="10" t="str">
        <f>IF(F13628="","",(SUM(F$2:F13628)))</f>
        <v/>
      </c>
      <c r="M13628" s="31">
        <f t="shared" si="1045"/>
        <v>0</v>
      </c>
      <c r="N13628" s="31">
        <f t="shared" si="1046"/>
        <v>0</v>
      </c>
      <c r="O13628" s="17" t="e">
        <f t="shared" si="1047"/>
        <v>#DIV/0!</v>
      </c>
      <c r="P13628" s="31">
        <f t="shared" si="1048"/>
        <v>0</v>
      </c>
      <c r="Q13628" s="9" t="e">
        <f t="shared" si="1049"/>
        <v>#DIV/0!</v>
      </c>
    </row>
    <row r="13629" spans="12:17" x14ac:dyDescent="0.25">
      <c r="L13629" s="10" t="str">
        <f>IF(F13629="","",(SUM(F$2:F13629)))</f>
        <v/>
      </c>
      <c r="M13629" s="31">
        <f t="shared" si="1045"/>
        <v>0</v>
      </c>
      <c r="N13629" s="31">
        <f t="shared" si="1046"/>
        <v>0</v>
      </c>
      <c r="O13629" s="17" t="e">
        <f t="shared" si="1047"/>
        <v>#DIV/0!</v>
      </c>
      <c r="P13629" s="31">
        <f t="shared" si="1048"/>
        <v>0</v>
      </c>
      <c r="Q13629" s="9" t="e">
        <f t="shared" si="1049"/>
        <v>#DIV/0!</v>
      </c>
    </row>
    <row r="13630" spans="12:17" x14ac:dyDescent="0.25">
      <c r="L13630" s="10" t="str">
        <f>IF(F13630="","",(SUM(F$2:F13630)))</f>
        <v/>
      </c>
      <c r="M13630" s="31">
        <f t="shared" si="1045"/>
        <v>0</v>
      </c>
      <c r="N13630" s="31">
        <f t="shared" si="1046"/>
        <v>0</v>
      </c>
      <c r="O13630" s="17" t="e">
        <f t="shared" si="1047"/>
        <v>#DIV/0!</v>
      </c>
      <c r="P13630" s="31">
        <f t="shared" si="1048"/>
        <v>0</v>
      </c>
      <c r="Q13630" s="9" t="e">
        <f t="shared" si="1049"/>
        <v>#DIV/0!</v>
      </c>
    </row>
    <row r="13631" spans="12:17" x14ac:dyDescent="0.25">
      <c r="L13631" s="10" t="str">
        <f>IF(F13631="","",(SUM(F$2:F13631)))</f>
        <v/>
      </c>
      <c r="M13631" s="31">
        <f t="shared" si="1045"/>
        <v>0</v>
      </c>
      <c r="N13631" s="31">
        <f t="shared" si="1046"/>
        <v>0</v>
      </c>
      <c r="O13631" s="17" t="e">
        <f t="shared" si="1047"/>
        <v>#DIV/0!</v>
      </c>
      <c r="P13631" s="31">
        <f t="shared" si="1048"/>
        <v>0</v>
      </c>
      <c r="Q13631" s="9" t="e">
        <f t="shared" si="1049"/>
        <v>#DIV/0!</v>
      </c>
    </row>
    <row r="13632" spans="12:17" x14ac:dyDescent="0.25">
      <c r="L13632" s="10" t="str">
        <f>IF(F13632="","",(SUM(F$2:F13632)))</f>
        <v/>
      </c>
      <c r="M13632" s="31">
        <f t="shared" si="1045"/>
        <v>0</v>
      </c>
      <c r="N13632" s="31">
        <f t="shared" si="1046"/>
        <v>0</v>
      </c>
      <c r="O13632" s="17" t="e">
        <f t="shared" si="1047"/>
        <v>#DIV/0!</v>
      </c>
      <c r="P13632" s="31">
        <f t="shared" si="1048"/>
        <v>0</v>
      </c>
      <c r="Q13632" s="9" t="e">
        <f t="shared" si="1049"/>
        <v>#DIV/0!</v>
      </c>
    </row>
    <row r="13633" spans="12:17" x14ac:dyDescent="0.25">
      <c r="L13633" s="10" t="str">
        <f>IF(F13633="","",(SUM(F$2:F13633)))</f>
        <v/>
      </c>
      <c r="M13633" s="31">
        <f t="shared" si="1045"/>
        <v>0</v>
      </c>
      <c r="N13633" s="31">
        <f t="shared" si="1046"/>
        <v>0</v>
      </c>
      <c r="O13633" s="17" t="e">
        <f t="shared" si="1047"/>
        <v>#DIV/0!</v>
      </c>
      <c r="P13633" s="31">
        <f t="shared" si="1048"/>
        <v>0</v>
      </c>
      <c r="Q13633" s="9" t="e">
        <f t="shared" si="1049"/>
        <v>#DIV/0!</v>
      </c>
    </row>
    <row r="13634" spans="12:17" x14ac:dyDescent="0.25">
      <c r="L13634" s="10" t="str">
        <f>IF(F13634="","",(SUM(F$2:F13634)))</f>
        <v/>
      </c>
      <c r="M13634" s="31">
        <f t="shared" si="1045"/>
        <v>0</v>
      </c>
      <c r="N13634" s="31">
        <f t="shared" si="1046"/>
        <v>0</v>
      </c>
      <c r="O13634" s="17" t="e">
        <f t="shared" si="1047"/>
        <v>#DIV/0!</v>
      </c>
      <c r="P13634" s="31">
        <f t="shared" si="1048"/>
        <v>0</v>
      </c>
      <c r="Q13634" s="9" t="e">
        <f t="shared" si="1049"/>
        <v>#DIV/0!</v>
      </c>
    </row>
    <row r="13635" spans="12:17" x14ac:dyDescent="0.25">
      <c r="L13635" s="10" t="str">
        <f>IF(F13635="","",(SUM(F$2:F13635)))</f>
        <v/>
      </c>
      <c r="M13635" s="31">
        <f t="shared" si="1045"/>
        <v>0</v>
      </c>
      <c r="N13635" s="31">
        <f t="shared" si="1046"/>
        <v>0</v>
      </c>
      <c r="O13635" s="17" t="e">
        <f t="shared" si="1047"/>
        <v>#DIV/0!</v>
      </c>
      <c r="P13635" s="31">
        <f t="shared" si="1048"/>
        <v>0</v>
      </c>
      <c r="Q13635" s="9" t="e">
        <f t="shared" si="1049"/>
        <v>#DIV/0!</v>
      </c>
    </row>
    <row r="13636" spans="12:17" x14ac:dyDescent="0.25">
      <c r="L13636" s="10" t="str">
        <f>IF(F13636="","",(SUM(F$2:F13636)))</f>
        <v/>
      </c>
      <c r="M13636" s="31">
        <f t="shared" si="1045"/>
        <v>0</v>
      </c>
      <c r="N13636" s="31">
        <f t="shared" si="1046"/>
        <v>0</v>
      </c>
      <c r="O13636" s="17" t="e">
        <f t="shared" si="1047"/>
        <v>#DIV/0!</v>
      </c>
      <c r="P13636" s="31">
        <f t="shared" si="1048"/>
        <v>0</v>
      </c>
      <c r="Q13636" s="9" t="e">
        <f t="shared" si="1049"/>
        <v>#DIV/0!</v>
      </c>
    </row>
    <row r="13637" spans="12:17" x14ac:dyDescent="0.25">
      <c r="L13637" s="10" t="str">
        <f>IF(F13637="","",(SUM(F$2:F13637)))</f>
        <v/>
      </c>
      <c r="M13637" s="31">
        <f t="shared" si="1045"/>
        <v>0</v>
      </c>
      <c r="N13637" s="31">
        <f t="shared" si="1046"/>
        <v>0</v>
      </c>
      <c r="O13637" s="17" t="e">
        <f t="shared" si="1047"/>
        <v>#DIV/0!</v>
      </c>
      <c r="P13637" s="31">
        <f t="shared" si="1048"/>
        <v>0</v>
      </c>
      <c r="Q13637" s="9" t="e">
        <f t="shared" si="1049"/>
        <v>#DIV/0!</v>
      </c>
    </row>
    <row r="13638" spans="12:17" x14ac:dyDescent="0.25">
      <c r="L13638" s="10" t="str">
        <f>IF(F13638="","",(SUM(F$2:F13638)))</f>
        <v/>
      </c>
      <c r="M13638" s="31">
        <f t="shared" si="1045"/>
        <v>0</v>
      </c>
      <c r="N13638" s="31">
        <f t="shared" si="1046"/>
        <v>0</v>
      </c>
      <c r="O13638" s="17" t="e">
        <f t="shared" si="1047"/>
        <v>#DIV/0!</v>
      </c>
      <c r="P13638" s="31">
        <f t="shared" si="1048"/>
        <v>0</v>
      </c>
      <c r="Q13638" s="9" t="e">
        <f t="shared" si="1049"/>
        <v>#DIV/0!</v>
      </c>
    </row>
    <row r="13639" spans="12:17" x14ac:dyDescent="0.25">
      <c r="L13639" s="10" t="str">
        <f>IF(F13639="","",(SUM(F$2:F13639)))</f>
        <v/>
      </c>
      <c r="M13639" s="31">
        <f t="shared" si="1045"/>
        <v>0</v>
      </c>
      <c r="N13639" s="31">
        <f t="shared" si="1046"/>
        <v>0</v>
      </c>
      <c r="O13639" s="17" t="e">
        <f t="shared" si="1047"/>
        <v>#DIV/0!</v>
      </c>
      <c r="P13639" s="31">
        <f t="shared" si="1048"/>
        <v>0</v>
      </c>
      <c r="Q13639" s="9" t="e">
        <f t="shared" si="1049"/>
        <v>#DIV/0!</v>
      </c>
    </row>
    <row r="13640" spans="12:17" x14ac:dyDescent="0.25">
      <c r="L13640" s="10" t="str">
        <f>IF(F13640="","",(SUM(F$2:F13640)))</f>
        <v/>
      </c>
      <c r="M13640" s="31">
        <f t="shared" si="1045"/>
        <v>0</v>
      </c>
      <c r="N13640" s="31">
        <f t="shared" si="1046"/>
        <v>0</v>
      </c>
      <c r="O13640" s="17" t="e">
        <f t="shared" si="1047"/>
        <v>#DIV/0!</v>
      </c>
      <c r="P13640" s="31">
        <f t="shared" si="1048"/>
        <v>0</v>
      </c>
      <c r="Q13640" s="9" t="e">
        <f t="shared" si="1049"/>
        <v>#DIV/0!</v>
      </c>
    </row>
    <row r="13641" spans="12:17" x14ac:dyDescent="0.25">
      <c r="L13641" s="10" t="str">
        <f>IF(F13641="","",(SUM(F$2:F13641)))</f>
        <v/>
      </c>
      <c r="M13641" s="31">
        <f t="shared" si="1045"/>
        <v>0</v>
      </c>
      <c r="N13641" s="31">
        <f t="shared" si="1046"/>
        <v>0</v>
      </c>
      <c r="O13641" s="17" t="e">
        <f t="shared" si="1047"/>
        <v>#DIV/0!</v>
      </c>
      <c r="P13641" s="31">
        <f t="shared" si="1048"/>
        <v>0</v>
      </c>
      <c r="Q13641" s="9" t="e">
        <f t="shared" si="1049"/>
        <v>#DIV/0!</v>
      </c>
    </row>
    <row r="13642" spans="12:17" x14ac:dyDescent="0.25">
      <c r="L13642" s="10" t="str">
        <f>IF(F13642="","",(SUM(F$2:F13642)))</f>
        <v/>
      </c>
      <c r="M13642" s="31">
        <f t="shared" ref="M13642:M13705" si="1050">IF(B$201="","",(COUNTIF($B13443:$B13642, "Tournament Pool Tournament Registration") - COUNTIF($B13443:$B13642, "Tournament Pool Registration (inc. Fee)")))</f>
        <v>0</v>
      </c>
      <c r="N13642" s="31">
        <f t="shared" ref="N13642:N13705" si="1051">IF(B$201="","",(COUNTIF($B13443:$B13642, "Tournament Pool Tournament Registration")))</f>
        <v>0</v>
      </c>
      <c r="O13642" s="17" t="e">
        <f t="shared" ref="O13642:O13705" si="1052">IF(B$201="","",(M13642/N13642))</f>
        <v>#DIV/0!</v>
      </c>
      <c r="P13642" s="31">
        <f t="shared" ref="P13642:P13705" si="1053">IF(B$201="","",(COUNTIF($B13443:$B13642, "Tournament Pool Tournament KO Award")))</f>
        <v>0</v>
      </c>
      <c r="Q13642" s="9" t="e">
        <f t="shared" ref="Q13642:Q13705" si="1054">IF(B$201="","",(P13642/N13642))</f>
        <v>#DIV/0!</v>
      </c>
    </row>
    <row r="13643" spans="12:17" x14ac:dyDescent="0.25">
      <c r="L13643" s="10" t="str">
        <f>IF(F13643="","",(SUM(F$2:F13643)))</f>
        <v/>
      </c>
      <c r="M13643" s="31">
        <f t="shared" si="1050"/>
        <v>0</v>
      </c>
      <c r="N13643" s="31">
        <f t="shared" si="1051"/>
        <v>0</v>
      </c>
      <c r="O13643" s="17" t="e">
        <f t="shared" si="1052"/>
        <v>#DIV/0!</v>
      </c>
      <c r="P13643" s="31">
        <f t="shared" si="1053"/>
        <v>0</v>
      </c>
      <c r="Q13643" s="9" t="e">
        <f t="shared" si="1054"/>
        <v>#DIV/0!</v>
      </c>
    </row>
    <row r="13644" spans="12:17" x14ac:dyDescent="0.25">
      <c r="L13644" s="10" t="str">
        <f>IF(F13644="","",(SUM(F$2:F13644)))</f>
        <v/>
      </c>
      <c r="M13644" s="31">
        <f t="shared" si="1050"/>
        <v>0</v>
      </c>
      <c r="N13644" s="31">
        <f t="shared" si="1051"/>
        <v>0</v>
      </c>
      <c r="O13644" s="17" t="e">
        <f t="shared" si="1052"/>
        <v>#DIV/0!</v>
      </c>
      <c r="P13644" s="31">
        <f t="shared" si="1053"/>
        <v>0</v>
      </c>
      <c r="Q13644" s="9" t="e">
        <f t="shared" si="1054"/>
        <v>#DIV/0!</v>
      </c>
    </row>
    <row r="13645" spans="12:17" x14ac:dyDescent="0.25">
      <c r="L13645" s="10" t="str">
        <f>IF(F13645="","",(SUM(F$2:F13645)))</f>
        <v/>
      </c>
      <c r="M13645" s="31">
        <f t="shared" si="1050"/>
        <v>0</v>
      </c>
      <c r="N13645" s="31">
        <f t="shared" si="1051"/>
        <v>0</v>
      </c>
      <c r="O13645" s="17" t="e">
        <f t="shared" si="1052"/>
        <v>#DIV/0!</v>
      </c>
      <c r="P13645" s="31">
        <f t="shared" si="1053"/>
        <v>0</v>
      </c>
      <c r="Q13645" s="9" t="e">
        <f t="shared" si="1054"/>
        <v>#DIV/0!</v>
      </c>
    </row>
    <row r="13646" spans="12:17" x14ac:dyDescent="0.25">
      <c r="L13646" s="10" t="str">
        <f>IF(F13646="","",(SUM(F$2:F13646)))</f>
        <v/>
      </c>
      <c r="M13646" s="31">
        <f t="shared" si="1050"/>
        <v>0</v>
      </c>
      <c r="N13646" s="31">
        <f t="shared" si="1051"/>
        <v>0</v>
      </c>
      <c r="O13646" s="17" t="e">
        <f t="shared" si="1052"/>
        <v>#DIV/0!</v>
      </c>
      <c r="P13646" s="31">
        <f t="shared" si="1053"/>
        <v>0</v>
      </c>
      <c r="Q13646" s="9" t="e">
        <f t="shared" si="1054"/>
        <v>#DIV/0!</v>
      </c>
    </row>
    <row r="13647" spans="12:17" x14ac:dyDescent="0.25">
      <c r="L13647" s="10" t="str">
        <f>IF(F13647="","",(SUM(F$2:F13647)))</f>
        <v/>
      </c>
      <c r="M13647" s="31">
        <f t="shared" si="1050"/>
        <v>0</v>
      </c>
      <c r="N13647" s="31">
        <f t="shared" si="1051"/>
        <v>0</v>
      </c>
      <c r="O13647" s="17" t="e">
        <f t="shared" si="1052"/>
        <v>#DIV/0!</v>
      </c>
      <c r="P13647" s="31">
        <f t="shared" si="1053"/>
        <v>0</v>
      </c>
      <c r="Q13647" s="9" t="e">
        <f t="shared" si="1054"/>
        <v>#DIV/0!</v>
      </c>
    </row>
    <row r="13648" spans="12:17" x14ac:dyDescent="0.25">
      <c r="L13648" s="10" t="str">
        <f>IF(F13648="","",(SUM(F$2:F13648)))</f>
        <v/>
      </c>
      <c r="M13648" s="31">
        <f t="shared" si="1050"/>
        <v>0</v>
      </c>
      <c r="N13648" s="31">
        <f t="shared" si="1051"/>
        <v>0</v>
      </c>
      <c r="O13648" s="17" t="e">
        <f t="shared" si="1052"/>
        <v>#DIV/0!</v>
      </c>
      <c r="P13648" s="31">
        <f t="shared" si="1053"/>
        <v>0</v>
      </c>
      <c r="Q13648" s="9" t="e">
        <f t="shared" si="1054"/>
        <v>#DIV/0!</v>
      </c>
    </row>
    <row r="13649" spans="12:17" x14ac:dyDescent="0.25">
      <c r="L13649" s="10" t="str">
        <f>IF(F13649="","",(SUM(F$2:F13649)))</f>
        <v/>
      </c>
      <c r="M13649" s="31">
        <f t="shared" si="1050"/>
        <v>0</v>
      </c>
      <c r="N13649" s="31">
        <f t="shared" si="1051"/>
        <v>0</v>
      </c>
      <c r="O13649" s="17" t="e">
        <f t="shared" si="1052"/>
        <v>#DIV/0!</v>
      </c>
      <c r="P13649" s="31">
        <f t="shared" si="1053"/>
        <v>0</v>
      </c>
      <c r="Q13649" s="9" t="e">
        <f t="shared" si="1054"/>
        <v>#DIV/0!</v>
      </c>
    </row>
    <row r="13650" spans="12:17" x14ac:dyDescent="0.25">
      <c r="L13650" s="10" t="str">
        <f>IF(F13650="","",(SUM(F$2:F13650)))</f>
        <v/>
      </c>
      <c r="M13650" s="31">
        <f t="shared" si="1050"/>
        <v>0</v>
      </c>
      <c r="N13650" s="31">
        <f t="shared" si="1051"/>
        <v>0</v>
      </c>
      <c r="O13650" s="17" t="e">
        <f t="shared" si="1052"/>
        <v>#DIV/0!</v>
      </c>
      <c r="P13650" s="31">
        <f t="shared" si="1053"/>
        <v>0</v>
      </c>
      <c r="Q13650" s="9" t="e">
        <f t="shared" si="1054"/>
        <v>#DIV/0!</v>
      </c>
    </row>
    <row r="13651" spans="12:17" x14ac:dyDescent="0.25">
      <c r="L13651" s="10" t="str">
        <f>IF(F13651="","",(SUM(F$2:F13651)))</f>
        <v/>
      </c>
      <c r="M13651" s="31">
        <f t="shared" si="1050"/>
        <v>0</v>
      </c>
      <c r="N13651" s="31">
        <f t="shared" si="1051"/>
        <v>0</v>
      </c>
      <c r="O13651" s="17" t="e">
        <f t="shared" si="1052"/>
        <v>#DIV/0!</v>
      </c>
      <c r="P13651" s="31">
        <f t="shared" si="1053"/>
        <v>0</v>
      </c>
      <c r="Q13651" s="9" t="e">
        <f t="shared" si="1054"/>
        <v>#DIV/0!</v>
      </c>
    </row>
    <row r="13652" spans="12:17" x14ac:dyDescent="0.25">
      <c r="L13652" s="10" t="str">
        <f>IF(F13652="","",(SUM(F$2:F13652)))</f>
        <v/>
      </c>
      <c r="M13652" s="31">
        <f t="shared" si="1050"/>
        <v>0</v>
      </c>
      <c r="N13652" s="31">
        <f t="shared" si="1051"/>
        <v>0</v>
      </c>
      <c r="O13652" s="17" t="e">
        <f t="shared" si="1052"/>
        <v>#DIV/0!</v>
      </c>
      <c r="P13652" s="31">
        <f t="shared" si="1053"/>
        <v>0</v>
      </c>
      <c r="Q13652" s="9" t="e">
        <f t="shared" si="1054"/>
        <v>#DIV/0!</v>
      </c>
    </row>
    <row r="13653" spans="12:17" x14ac:dyDescent="0.25">
      <c r="L13653" s="10" t="str">
        <f>IF(F13653="","",(SUM(F$2:F13653)))</f>
        <v/>
      </c>
      <c r="M13653" s="31">
        <f t="shared" si="1050"/>
        <v>0</v>
      </c>
      <c r="N13653" s="31">
        <f t="shared" si="1051"/>
        <v>0</v>
      </c>
      <c r="O13653" s="17" t="e">
        <f t="shared" si="1052"/>
        <v>#DIV/0!</v>
      </c>
      <c r="P13653" s="31">
        <f t="shared" si="1053"/>
        <v>0</v>
      </c>
      <c r="Q13653" s="9" t="e">
        <f t="shared" si="1054"/>
        <v>#DIV/0!</v>
      </c>
    </row>
    <row r="13654" spans="12:17" x14ac:dyDescent="0.25">
      <c r="L13654" s="10" t="str">
        <f>IF(F13654="","",(SUM(F$2:F13654)))</f>
        <v/>
      </c>
      <c r="M13654" s="31">
        <f t="shared" si="1050"/>
        <v>0</v>
      </c>
      <c r="N13654" s="31">
        <f t="shared" si="1051"/>
        <v>0</v>
      </c>
      <c r="O13654" s="17" t="e">
        <f t="shared" si="1052"/>
        <v>#DIV/0!</v>
      </c>
      <c r="P13654" s="31">
        <f t="shared" si="1053"/>
        <v>0</v>
      </c>
      <c r="Q13654" s="9" t="e">
        <f t="shared" si="1054"/>
        <v>#DIV/0!</v>
      </c>
    </row>
    <row r="13655" spans="12:17" x14ac:dyDescent="0.25">
      <c r="L13655" s="10" t="str">
        <f>IF(F13655="","",(SUM(F$2:F13655)))</f>
        <v/>
      </c>
      <c r="M13655" s="31">
        <f t="shared" si="1050"/>
        <v>0</v>
      </c>
      <c r="N13655" s="31">
        <f t="shared" si="1051"/>
        <v>0</v>
      </c>
      <c r="O13655" s="17" t="e">
        <f t="shared" si="1052"/>
        <v>#DIV/0!</v>
      </c>
      <c r="P13655" s="31">
        <f t="shared" si="1053"/>
        <v>0</v>
      </c>
      <c r="Q13655" s="9" t="e">
        <f t="shared" si="1054"/>
        <v>#DIV/0!</v>
      </c>
    </row>
    <row r="13656" spans="12:17" x14ac:dyDescent="0.25">
      <c r="L13656" s="10" t="str">
        <f>IF(F13656="","",(SUM(F$2:F13656)))</f>
        <v/>
      </c>
      <c r="M13656" s="31">
        <f t="shared" si="1050"/>
        <v>0</v>
      </c>
      <c r="N13656" s="31">
        <f t="shared" si="1051"/>
        <v>0</v>
      </c>
      <c r="O13656" s="17" t="e">
        <f t="shared" si="1052"/>
        <v>#DIV/0!</v>
      </c>
      <c r="P13656" s="31">
        <f t="shared" si="1053"/>
        <v>0</v>
      </c>
      <c r="Q13656" s="9" t="e">
        <f t="shared" si="1054"/>
        <v>#DIV/0!</v>
      </c>
    </row>
    <row r="13657" spans="12:17" x14ac:dyDescent="0.25">
      <c r="L13657" s="10" t="str">
        <f>IF(F13657="","",(SUM(F$2:F13657)))</f>
        <v/>
      </c>
      <c r="M13657" s="31">
        <f t="shared" si="1050"/>
        <v>0</v>
      </c>
      <c r="N13657" s="31">
        <f t="shared" si="1051"/>
        <v>0</v>
      </c>
      <c r="O13657" s="17" t="e">
        <f t="shared" si="1052"/>
        <v>#DIV/0!</v>
      </c>
      <c r="P13657" s="31">
        <f t="shared" si="1053"/>
        <v>0</v>
      </c>
      <c r="Q13657" s="9" t="e">
        <f t="shared" si="1054"/>
        <v>#DIV/0!</v>
      </c>
    </row>
    <row r="13658" spans="12:17" x14ac:dyDescent="0.25">
      <c r="L13658" s="10" t="str">
        <f>IF(F13658="","",(SUM(F$2:F13658)))</f>
        <v/>
      </c>
      <c r="M13658" s="31">
        <f t="shared" si="1050"/>
        <v>0</v>
      </c>
      <c r="N13658" s="31">
        <f t="shared" si="1051"/>
        <v>0</v>
      </c>
      <c r="O13658" s="17" t="e">
        <f t="shared" si="1052"/>
        <v>#DIV/0!</v>
      </c>
      <c r="P13658" s="31">
        <f t="shared" si="1053"/>
        <v>0</v>
      </c>
      <c r="Q13658" s="9" t="e">
        <f t="shared" si="1054"/>
        <v>#DIV/0!</v>
      </c>
    </row>
    <row r="13659" spans="12:17" x14ac:dyDescent="0.25">
      <c r="L13659" s="10" t="str">
        <f>IF(F13659="","",(SUM(F$2:F13659)))</f>
        <v/>
      </c>
      <c r="M13659" s="31">
        <f t="shared" si="1050"/>
        <v>0</v>
      </c>
      <c r="N13659" s="31">
        <f t="shared" si="1051"/>
        <v>0</v>
      </c>
      <c r="O13659" s="17" t="e">
        <f t="shared" si="1052"/>
        <v>#DIV/0!</v>
      </c>
      <c r="P13659" s="31">
        <f t="shared" si="1053"/>
        <v>0</v>
      </c>
      <c r="Q13659" s="9" t="e">
        <f t="shared" si="1054"/>
        <v>#DIV/0!</v>
      </c>
    </row>
    <row r="13660" spans="12:17" x14ac:dyDescent="0.25">
      <c r="L13660" s="10" t="str">
        <f>IF(F13660="","",(SUM(F$2:F13660)))</f>
        <v/>
      </c>
      <c r="M13660" s="31">
        <f t="shared" si="1050"/>
        <v>0</v>
      </c>
      <c r="N13660" s="31">
        <f t="shared" si="1051"/>
        <v>0</v>
      </c>
      <c r="O13660" s="17" t="e">
        <f t="shared" si="1052"/>
        <v>#DIV/0!</v>
      </c>
      <c r="P13660" s="31">
        <f t="shared" si="1053"/>
        <v>0</v>
      </c>
      <c r="Q13660" s="9" t="e">
        <f t="shared" si="1054"/>
        <v>#DIV/0!</v>
      </c>
    </row>
    <row r="13661" spans="12:17" x14ac:dyDescent="0.25">
      <c r="L13661" s="10" t="str">
        <f>IF(F13661="","",(SUM(F$2:F13661)))</f>
        <v/>
      </c>
      <c r="M13661" s="31">
        <f t="shared" si="1050"/>
        <v>0</v>
      </c>
      <c r="N13661" s="31">
        <f t="shared" si="1051"/>
        <v>0</v>
      </c>
      <c r="O13661" s="17" t="e">
        <f t="shared" si="1052"/>
        <v>#DIV/0!</v>
      </c>
      <c r="P13661" s="31">
        <f t="shared" si="1053"/>
        <v>0</v>
      </c>
      <c r="Q13661" s="9" t="e">
        <f t="shared" si="1054"/>
        <v>#DIV/0!</v>
      </c>
    </row>
    <row r="13662" spans="12:17" x14ac:dyDescent="0.25">
      <c r="L13662" s="10" t="str">
        <f>IF(F13662="","",(SUM(F$2:F13662)))</f>
        <v/>
      </c>
      <c r="M13662" s="31">
        <f t="shared" si="1050"/>
        <v>0</v>
      </c>
      <c r="N13662" s="31">
        <f t="shared" si="1051"/>
        <v>0</v>
      </c>
      <c r="O13662" s="17" t="e">
        <f t="shared" si="1052"/>
        <v>#DIV/0!</v>
      </c>
      <c r="P13662" s="31">
        <f t="shared" si="1053"/>
        <v>0</v>
      </c>
      <c r="Q13662" s="9" t="e">
        <f t="shared" si="1054"/>
        <v>#DIV/0!</v>
      </c>
    </row>
    <row r="13663" spans="12:17" x14ac:dyDescent="0.25">
      <c r="L13663" s="10" t="str">
        <f>IF(F13663="","",(SUM(F$2:F13663)))</f>
        <v/>
      </c>
      <c r="M13663" s="31">
        <f t="shared" si="1050"/>
        <v>0</v>
      </c>
      <c r="N13663" s="31">
        <f t="shared" si="1051"/>
        <v>0</v>
      </c>
      <c r="O13663" s="17" t="e">
        <f t="shared" si="1052"/>
        <v>#DIV/0!</v>
      </c>
      <c r="P13663" s="31">
        <f t="shared" si="1053"/>
        <v>0</v>
      </c>
      <c r="Q13663" s="9" t="e">
        <f t="shared" si="1054"/>
        <v>#DIV/0!</v>
      </c>
    </row>
    <row r="13664" spans="12:17" x14ac:dyDescent="0.25">
      <c r="L13664" s="10" t="str">
        <f>IF(F13664="","",(SUM(F$2:F13664)))</f>
        <v/>
      </c>
      <c r="M13664" s="31">
        <f t="shared" si="1050"/>
        <v>0</v>
      </c>
      <c r="N13664" s="31">
        <f t="shared" si="1051"/>
        <v>0</v>
      </c>
      <c r="O13664" s="17" t="e">
        <f t="shared" si="1052"/>
        <v>#DIV/0!</v>
      </c>
      <c r="P13664" s="31">
        <f t="shared" si="1053"/>
        <v>0</v>
      </c>
      <c r="Q13664" s="9" t="e">
        <f t="shared" si="1054"/>
        <v>#DIV/0!</v>
      </c>
    </row>
    <row r="13665" spans="12:17" x14ac:dyDescent="0.25">
      <c r="L13665" s="10" t="str">
        <f>IF(F13665="","",(SUM(F$2:F13665)))</f>
        <v/>
      </c>
      <c r="M13665" s="31">
        <f t="shared" si="1050"/>
        <v>0</v>
      </c>
      <c r="N13665" s="31">
        <f t="shared" si="1051"/>
        <v>0</v>
      </c>
      <c r="O13665" s="17" t="e">
        <f t="shared" si="1052"/>
        <v>#DIV/0!</v>
      </c>
      <c r="P13665" s="31">
        <f t="shared" si="1053"/>
        <v>0</v>
      </c>
      <c r="Q13665" s="9" t="e">
        <f t="shared" si="1054"/>
        <v>#DIV/0!</v>
      </c>
    </row>
    <row r="13666" spans="12:17" x14ac:dyDescent="0.25">
      <c r="L13666" s="10" t="str">
        <f>IF(F13666="","",(SUM(F$2:F13666)))</f>
        <v/>
      </c>
      <c r="M13666" s="31">
        <f t="shared" si="1050"/>
        <v>0</v>
      </c>
      <c r="N13666" s="31">
        <f t="shared" si="1051"/>
        <v>0</v>
      </c>
      <c r="O13666" s="17" t="e">
        <f t="shared" si="1052"/>
        <v>#DIV/0!</v>
      </c>
      <c r="P13666" s="31">
        <f t="shared" si="1053"/>
        <v>0</v>
      </c>
      <c r="Q13666" s="9" t="e">
        <f t="shared" si="1054"/>
        <v>#DIV/0!</v>
      </c>
    </row>
    <row r="13667" spans="12:17" x14ac:dyDescent="0.25">
      <c r="L13667" s="10" t="str">
        <f>IF(F13667="","",(SUM(F$2:F13667)))</f>
        <v/>
      </c>
      <c r="M13667" s="31">
        <f t="shared" si="1050"/>
        <v>0</v>
      </c>
      <c r="N13667" s="31">
        <f t="shared" si="1051"/>
        <v>0</v>
      </c>
      <c r="O13667" s="17" t="e">
        <f t="shared" si="1052"/>
        <v>#DIV/0!</v>
      </c>
      <c r="P13667" s="31">
        <f t="shared" si="1053"/>
        <v>0</v>
      </c>
      <c r="Q13667" s="9" t="e">
        <f t="shared" si="1054"/>
        <v>#DIV/0!</v>
      </c>
    </row>
    <row r="13668" spans="12:17" x14ac:dyDescent="0.25">
      <c r="L13668" s="10" t="str">
        <f>IF(F13668="","",(SUM(F$2:F13668)))</f>
        <v/>
      </c>
      <c r="M13668" s="31">
        <f t="shared" si="1050"/>
        <v>0</v>
      </c>
      <c r="N13668" s="31">
        <f t="shared" si="1051"/>
        <v>0</v>
      </c>
      <c r="O13668" s="17" t="e">
        <f t="shared" si="1052"/>
        <v>#DIV/0!</v>
      </c>
      <c r="P13668" s="31">
        <f t="shared" si="1053"/>
        <v>0</v>
      </c>
      <c r="Q13668" s="9" t="e">
        <f t="shared" si="1054"/>
        <v>#DIV/0!</v>
      </c>
    </row>
    <row r="13669" spans="12:17" x14ac:dyDescent="0.25">
      <c r="L13669" s="10" t="str">
        <f>IF(F13669="","",(SUM(F$2:F13669)))</f>
        <v/>
      </c>
      <c r="M13669" s="31">
        <f t="shared" si="1050"/>
        <v>0</v>
      </c>
      <c r="N13669" s="31">
        <f t="shared" si="1051"/>
        <v>0</v>
      </c>
      <c r="O13669" s="17" t="e">
        <f t="shared" si="1052"/>
        <v>#DIV/0!</v>
      </c>
      <c r="P13669" s="31">
        <f t="shared" si="1053"/>
        <v>0</v>
      </c>
      <c r="Q13669" s="9" t="e">
        <f t="shared" si="1054"/>
        <v>#DIV/0!</v>
      </c>
    </row>
    <row r="13670" spans="12:17" x14ac:dyDescent="0.25">
      <c r="L13670" s="10" t="str">
        <f>IF(F13670="","",(SUM(F$2:F13670)))</f>
        <v/>
      </c>
      <c r="M13670" s="31">
        <f t="shared" si="1050"/>
        <v>0</v>
      </c>
      <c r="N13670" s="31">
        <f t="shared" si="1051"/>
        <v>0</v>
      </c>
      <c r="O13670" s="17" t="e">
        <f t="shared" si="1052"/>
        <v>#DIV/0!</v>
      </c>
      <c r="P13670" s="31">
        <f t="shared" si="1053"/>
        <v>0</v>
      </c>
      <c r="Q13670" s="9" t="e">
        <f t="shared" si="1054"/>
        <v>#DIV/0!</v>
      </c>
    </row>
    <row r="13671" spans="12:17" x14ac:dyDescent="0.25">
      <c r="L13671" s="10" t="str">
        <f>IF(F13671="","",(SUM(F$2:F13671)))</f>
        <v/>
      </c>
      <c r="M13671" s="31">
        <f t="shared" si="1050"/>
        <v>0</v>
      </c>
      <c r="N13671" s="31">
        <f t="shared" si="1051"/>
        <v>0</v>
      </c>
      <c r="O13671" s="17" t="e">
        <f t="shared" si="1052"/>
        <v>#DIV/0!</v>
      </c>
      <c r="P13671" s="31">
        <f t="shared" si="1053"/>
        <v>0</v>
      </c>
      <c r="Q13671" s="9" t="e">
        <f t="shared" si="1054"/>
        <v>#DIV/0!</v>
      </c>
    </row>
    <row r="13672" spans="12:17" x14ac:dyDescent="0.25">
      <c r="L13672" s="10" t="str">
        <f>IF(F13672="","",(SUM(F$2:F13672)))</f>
        <v/>
      </c>
      <c r="M13672" s="31">
        <f t="shared" si="1050"/>
        <v>0</v>
      </c>
      <c r="N13672" s="31">
        <f t="shared" si="1051"/>
        <v>0</v>
      </c>
      <c r="O13672" s="17" t="e">
        <f t="shared" si="1052"/>
        <v>#DIV/0!</v>
      </c>
      <c r="P13672" s="31">
        <f t="shared" si="1053"/>
        <v>0</v>
      </c>
      <c r="Q13672" s="9" t="e">
        <f t="shared" si="1054"/>
        <v>#DIV/0!</v>
      </c>
    </row>
    <row r="13673" spans="12:17" x14ac:dyDescent="0.25">
      <c r="L13673" s="10" t="str">
        <f>IF(F13673="","",(SUM(F$2:F13673)))</f>
        <v/>
      </c>
      <c r="M13673" s="31">
        <f t="shared" si="1050"/>
        <v>0</v>
      </c>
      <c r="N13673" s="31">
        <f t="shared" si="1051"/>
        <v>0</v>
      </c>
      <c r="O13673" s="17" t="e">
        <f t="shared" si="1052"/>
        <v>#DIV/0!</v>
      </c>
      <c r="P13673" s="31">
        <f t="shared" si="1053"/>
        <v>0</v>
      </c>
      <c r="Q13673" s="9" t="e">
        <f t="shared" si="1054"/>
        <v>#DIV/0!</v>
      </c>
    </row>
    <row r="13674" spans="12:17" x14ac:dyDescent="0.25">
      <c r="L13674" s="10" t="str">
        <f>IF(F13674="","",(SUM(F$2:F13674)))</f>
        <v/>
      </c>
      <c r="M13674" s="31">
        <f t="shared" si="1050"/>
        <v>0</v>
      </c>
      <c r="N13674" s="31">
        <f t="shared" si="1051"/>
        <v>0</v>
      </c>
      <c r="O13674" s="17" t="e">
        <f t="shared" si="1052"/>
        <v>#DIV/0!</v>
      </c>
      <c r="P13674" s="31">
        <f t="shared" si="1053"/>
        <v>0</v>
      </c>
      <c r="Q13674" s="9" t="e">
        <f t="shared" si="1054"/>
        <v>#DIV/0!</v>
      </c>
    </row>
    <row r="13675" spans="12:17" x14ac:dyDescent="0.25">
      <c r="L13675" s="10" t="str">
        <f>IF(F13675="","",(SUM(F$2:F13675)))</f>
        <v/>
      </c>
      <c r="M13675" s="31">
        <f t="shared" si="1050"/>
        <v>0</v>
      </c>
      <c r="N13675" s="31">
        <f t="shared" si="1051"/>
        <v>0</v>
      </c>
      <c r="O13675" s="17" t="e">
        <f t="shared" si="1052"/>
        <v>#DIV/0!</v>
      </c>
      <c r="P13675" s="31">
        <f t="shared" si="1053"/>
        <v>0</v>
      </c>
      <c r="Q13675" s="9" t="e">
        <f t="shared" si="1054"/>
        <v>#DIV/0!</v>
      </c>
    </row>
    <row r="13676" spans="12:17" x14ac:dyDescent="0.25">
      <c r="L13676" s="10" t="str">
        <f>IF(F13676="","",(SUM(F$2:F13676)))</f>
        <v/>
      </c>
      <c r="M13676" s="31">
        <f t="shared" si="1050"/>
        <v>0</v>
      </c>
      <c r="N13676" s="31">
        <f t="shared" si="1051"/>
        <v>0</v>
      </c>
      <c r="O13676" s="17" t="e">
        <f t="shared" si="1052"/>
        <v>#DIV/0!</v>
      </c>
      <c r="P13676" s="31">
        <f t="shared" si="1053"/>
        <v>0</v>
      </c>
      <c r="Q13676" s="9" t="e">
        <f t="shared" si="1054"/>
        <v>#DIV/0!</v>
      </c>
    </row>
    <row r="13677" spans="12:17" x14ac:dyDescent="0.25">
      <c r="L13677" s="10" t="str">
        <f>IF(F13677="","",(SUM(F$2:F13677)))</f>
        <v/>
      </c>
      <c r="M13677" s="31">
        <f t="shared" si="1050"/>
        <v>0</v>
      </c>
      <c r="N13677" s="31">
        <f t="shared" si="1051"/>
        <v>0</v>
      </c>
      <c r="O13677" s="17" t="e">
        <f t="shared" si="1052"/>
        <v>#DIV/0!</v>
      </c>
      <c r="P13677" s="31">
        <f t="shared" si="1053"/>
        <v>0</v>
      </c>
      <c r="Q13677" s="9" t="e">
        <f t="shared" si="1054"/>
        <v>#DIV/0!</v>
      </c>
    </row>
    <row r="13678" spans="12:17" x14ac:dyDescent="0.25">
      <c r="L13678" s="10" t="str">
        <f>IF(F13678="","",(SUM(F$2:F13678)))</f>
        <v/>
      </c>
      <c r="M13678" s="31">
        <f t="shared" si="1050"/>
        <v>0</v>
      </c>
      <c r="N13678" s="31">
        <f t="shared" si="1051"/>
        <v>0</v>
      </c>
      <c r="O13678" s="17" t="e">
        <f t="shared" si="1052"/>
        <v>#DIV/0!</v>
      </c>
      <c r="P13678" s="31">
        <f t="shared" si="1053"/>
        <v>0</v>
      </c>
      <c r="Q13678" s="9" t="e">
        <f t="shared" si="1054"/>
        <v>#DIV/0!</v>
      </c>
    </row>
    <row r="13679" spans="12:17" x14ac:dyDescent="0.25">
      <c r="L13679" s="10" t="str">
        <f>IF(F13679="","",(SUM(F$2:F13679)))</f>
        <v/>
      </c>
      <c r="M13679" s="31">
        <f t="shared" si="1050"/>
        <v>0</v>
      </c>
      <c r="N13679" s="31">
        <f t="shared" si="1051"/>
        <v>0</v>
      </c>
      <c r="O13679" s="17" t="e">
        <f t="shared" si="1052"/>
        <v>#DIV/0!</v>
      </c>
      <c r="P13679" s="31">
        <f t="shared" si="1053"/>
        <v>0</v>
      </c>
      <c r="Q13679" s="9" t="e">
        <f t="shared" si="1054"/>
        <v>#DIV/0!</v>
      </c>
    </row>
    <row r="13680" spans="12:17" x14ac:dyDescent="0.25">
      <c r="L13680" s="10" t="str">
        <f>IF(F13680="","",(SUM(F$2:F13680)))</f>
        <v/>
      </c>
      <c r="M13680" s="31">
        <f t="shared" si="1050"/>
        <v>0</v>
      </c>
      <c r="N13680" s="31">
        <f t="shared" si="1051"/>
        <v>0</v>
      </c>
      <c r="O13680" s="17" t="e">
        <f t="shared" si="1052"/>
        <v>#DIV/0!</v>
      </c>
      <c r="P13680" s="31">
        <f t="shared" si="1053"/>
        <v>0</v>
      </c>
      <c r="Q13680" s="9" t="e">
        <f t="shared" si="1054"/>
        <v>#DIV/0!</v>
      </c>
    </row>
    <row r="13681" spans="12:17" x14ac:dyDescent="0.25">
      <c r="L13681" s="10" t="str">
        <f>IF(F13681="","",(SUM(F$2:F13681)))</f>
        <v/>
      </c>
      <c r="M13681" s="31">
        <f t="shared" si="1050"/>
        <v>0</v>
      </c>
      <c r="N13681" s="31">
        <f t="shared" si="1051"/>
        <v>0</v>
      </c>
      <c r="O13681" s="17" t="e">
        <f t="shared" si="1052"/>
        <v>#DIV/0!</v>
      </c>
      <c r="P13681" s="31">
        <f t="shared" si="1053"/>
        <v>0</v>
      </c>
      <c r="Q13681" s="9" t="e">
        <f t="shared" si="1054"/>
        <v>#DIV/0!</v>
      </c>
    </row>
    <row r="13682" spans="12:17" x14ac:dyDescent="0.25">
      <c r="L13682" s="10" t="str">
        <f>IF(F13682="","",(SUM(F$2:F13682)))</f>
        <v/>
      </c>
      <c r="M13682" s="31">
        <f t="shared" si="1050"/>
        <v>0</v>
      </c>
      <c r="N13682" s="31">
        <f t="shared" si="1051"/>
        <v>0</v>
      </c>
      <c r="O13682" s="17" t="e">
        <f t="shared" si="1052"/>
        <v>#DIV/0!</v>
      </c>
      <c r="P13682" s="31">
        <f t="shared" si="1053"/>
        <v>0</v>
      </c>
      <c r="Q13682" s="9" t="e">
        <f t="shared" si="1054"/>
        <v>#DIV/0!</v>
      </c>
    </row>
    <row r="13683" spans="12:17" x14ac:dyDescent="0.25">
      <c r="L13683" s="10" t="str">
        <f>IF(F13683="","",(SUM(F$2:F13683)))</f>
        <v/>
      </c>
      <c r="M13683" s="31">
        <f t="shared" si="1050"/>
        <v>0</v>
      </c>
      <c r="N13683" s="31">
        <f t="shared" si="1051"/>
        <v>0</v>
      </c>
      <c r="O13683" s="17" t="e">
        <f t="shared" si="1052"/>
        <v>#DIV/0!</v>
      </c>
      <c r="P13683" s="31">
        <f t="shared" si="1053"/>
        <v>0</v>
      </c>
      <c r="Q13683" s="9" t="e">
        <f t="shared" si="1054"/>
        <v>#DIV/0!</v>
      </c>
    </row>
    <row r="13684" spans="12:17" x14ac:dyDescent="0.25">
      <c r="L13684" s="10" t="str">
        <f>IF(F13684="","",(SUM(F$2:F13684)))</f>
        <v/>
      </c>
      <c r="M13684" s="31">
        <f t="shared" si="1050"/>
        <v>0</v>
      </c>
      <c r="N13684" s="31">
        <f t="shared" si="1051"/>
        <v>0</v>
      </c>
      <c r="O13684" s="17" t="e">
        <f t="shared" si="1052"/>
        <v>#DIV/0!</v>
      </c>
      <c r="P13684" s="31">
        <f t="shared" si="1053"/>
        <v>0</v>
      </c>
      <c r="Q13684" s="9" t="e">
        <f t="shared" si="1054"/>
        <v>#DIV/0!</v>
      </c>
    </row>
    <row r="13685" spans="12:17" x14ac:dyDescent="0.25">
      <c r="L13685" s="10" t="str">
        <f>IF(F13685="","",(SUM(F$2:F13685)))</f>
        <v/>
      </c>
      <c r="M13685" s="31">
        <f t="shared" si="1050"/>
        <v>0</v>
      </c>
      <c r="N13685" s="31">
        <f t="shared" si="1051"/>
        <v>0</v>
      </c>
      <c r="O13685" s="17" t="e">
        <f t="shared" si="1052"/>
        <v>#DIV/0!</v>
      </c>
      <c r="P13685" s="31">
        <f t="shared" si="1053"/>
        <v>0</v>
      </c>
      <c r="Q13685" s="9" t="e">
        <f t="shared" si="1054"/>
        <v>#DIV/0!</v>
      </c>
    </row>
    <row r="13686" spans="12:17" x14ac:dyDescent="0.25">
      <c r="L13686" s="10" t="str">
        <f>IF(F13686="","",(SUM(F$2:F13686)))</f>
        <v/>
      </c>
      <c r="M13686" s="31">
        <f t="shared" si="1050"/>
        <v>0</v>
      </c>
      <c r="N13686" s="31">
        <f t="shared" si="1051"/>
        <v>0</v>
      </c>
      <c r="O13686" s="17" t="e">
        <f t="shared" si="1052"/>
        <v>#DIV/0!</v>
      </c>
      <c r="P13686" s="31">
        <f t="shared" si="1053"/>
        <v>0</v>
      </c>
      <c r="Q13686" s="9" t="e">
        <f t="shared" si="1054"/>
        <v>#DIV/0!</v>
      </c>
    </row>
    <row r="13687" spans="12:17" x14ac:dyDescent="0.25">
      <c r="L13687" s="10" t="str">
        <f>IF(F13687="","",(SUM(F$2:F13687)))</f>
        <v/>
      </c>
      <c r="M13687" s="31">
        <f t="shared" si="1050"/>
        <v>0</v>
      </c>
      <c r="N13687" s="31">
        <f t="shared" si="1051"/>
        <v>0</v>
      </c>
      <c r="O13687" s="17" t="e">
        <f t="shared" si="1052"/>
        <v>#DIV/0!</v>
      </c>
      <c r="P13687" s="31">
        <f t="shared" si="1053"/>
        <v>0</v>
      </c>
      <c r="Q13687" s="9" t="e">
        <f t="shared" si="1054"/>
        <v>#DIV/0!</v>
      </c>
    </row>
    <row r="13688" spans="12:17" x14ac:dyDescent="0.25">
      <c r="L13688" s="10" t="str">
        <f>IF(F13688="","",(SUM(F$2:F13688)))</f>
        <v/>
      </c>
      <c r="M13688" s="31">
        <f t="shared" si="1050"/>
        <v>0</v>
      </c>
      <c r="N13688" s="31">
        <f t="shared" si="1051"/>
        <v>0</v>
      </c>
      <c r="O13688" s="17" t="e">
        <f t="shared" si="1052"/>
        <v>#DIV/0!</v>
      </c>
      <c r="P13688" s="31">
        <f t="shared" si="1053"/>
        <v>0</v>
      </c>
      <c r="Q13688" s="9" t="e">
        <f t="shared" si="1054"/>
        <v>#DIV/0!</v>
      </c>
    </row>
    <row r="13689" spans="12:17" x14ac:dyDescent="0.25">
      <c r="L13689" s="10" t="str">
        <f>IF(F13689="","",(SUM(F$2:F13689)))</f>
        <v/>
      </c>
      <c r="M13689" s="31">
        <f t="shared" si="1050"/>
        <v>0</v>
      </c>
      <c r="N13689" s="31">
        <f t="shared" si="1051"/>
        <v>0</v>
      </c>
      <c r="O13689" s="17" t="e">
        <f t="shared" si="1052"/>
        <v>#DIV/0!</v>
      </c>
      <c r="P13689" s="31">
        <f t="shared" si="1053"/>
        <v>0</v>
      </c>
      <c r="Q13689" s="9" t="e">
        <f t="shared" si="1054"/>
        <v>#DIV/0!</v>
      </c>
    </row>
    <row r="13690" spans="12:17" x14ac:dyDescent="0.25">
      <c r="L13690" s="10" t="str">
        <f>IF(F13690="","",(SUM(F$2:F13690)))</f>
        <v/>
      </c>
      <c r="M13690" s="31">
        <f t="shared" si="1050"/>
        <v>0</v>
      </c>
      <c r="N13690" s="31">
        <f t="shared" si="1051"/>
        <v>0</v>
      </c>
      <c r="O13690" s="17" t="e">
        <f t="shared" si="1052"/>
        <v>#DIV/0!</v>
      </c>
      <c r="P13690" s="31">
        <f t="shared" si="1053"/>
        <v>0</v>
      </c>
      <c r="Q13690" s="9" t="e">
        <f t="shared" si="1054"/>
        <v>#DIV/0!</v>
      </c>
    </row>
    <row r="13691" spans="12:17" x14ac:dyDescent="0.25">
      <c r="L13691" s="10" t="str">
        <f>IF(F13691="","",(SUM(F$2:F13691)))</f>
        <v/>
      </c>
      <c r="M13691" s="31">
        <f t="shared" si="1050"/>
        <v>0</v>
      </c>
      <c r="N13691" s="31">
        <f t="shared" si="1051"/>
        <v>0</v>
      </c>
      <c r="O13691" s="17" t="e">
        <f t="shared" si="1052"/>
        <v>#DIV/0!</v>
      </c>
      <c r="P13691" s="31">
        <f t="shared" si="1053"/>
        <v>0</v>
      </c>
      <c r="Q13691" s="9" t="e">
        <f t="shared" si="1054"/>
        <v>#DIV/0!</v>
      </c>
    </row>
    <row r="13692" spans="12:17" x14ac:dyDescent="0.25">
      <c r="L13692" s="10" t="str">
        <f>IF(F13692="","",(SUM(F$2:F13692)))</f>
        <v/>
      </c>
      <c r="M13692" s="31">
        <f t="shared" si="1050"/>
        <v>0</v>
      </c>
      <c r="N13692" s="31">
        <f t="shared" si="1051"/>
        <v>0</v>
      </c>
      <c r="O13692" s="17" t="e">
        <f t="shared" si="1052"/>
        <v>#DIV/0!</v>
      </c>
      <c r="P13692" s="31">
        <f t="shared" si="1053"/>
        <v>0</v>
      </c>
      <c r="Q13692" s="9" t="e">
        <f t="shared" si="1054"/>
        <v>#DIV/0!</v>
      </c>
    </row>
    <row r="13693" spans="12:17" x14ac:dyDescent="0.25">
      <c r="L13693" s="10" t="str">
        <f>IF(F13693="","",(SUM(F$2:F13693)))</f>
        <v/>
      </c>
      <c r="M13693" s="31">
        <f t="shared" si="1050"/>
        <v>0</v>
      </c>
      <c r="N13693" s="31">
        <f t="shared" si="1051"/>
        <v>0</v>
      </c>
      <c r="O13693" s="17" t="e">
        <f t="shared" si="1052"/>
        <v>#DIV/0!</v>
      </c>
      <c r="P13693" s="31">
        <f t="shared" si="1053"/>
        <v>0</v>
      </c>
      <c r="Q13693" s="9" t="e">
        <f t="shared" si="1054"/>
        <v>#DIV/0!</v>
      </c>
    </row>
    <row r="13694" spans="12:17" x14ac:dyDescent="0.25">
      <c r="L13694" s="10" t="str">
        <f>IF(F13694="","",(SUM(F$2:F13694)))</f>
        <v/>
      </c>
      <c r="M13694" s="31">
        <f t="shared" si="1050"/>
        <v>0</v>
      </c>
      <c r="N13694" s="31">
        <f t="shared" si="1051"/>
        <v>0</v>
      </c>
      <c r="O13694" s="17" t="e">
        <f t="shared" si="1052"/>
        <v>#DIV/0!</v>
      </c>
      <c r="P13694" s="31">
        <f t="shared" si="1053"/>
        <v>0</v>
      </c>
      <c r="Q13694" s="9" t="e">
        <f t="shared" si="1054"/>
        <v>#DIV/0!</v>
      </c>
    </row>
    <row r="13695" spans="12:17" x14ac:dyDescent="0.25">
      <c r="L13695" s="10" t="str">
        <f>IF(F13695="","",(SUM(F$2:F13695)))</f>
        <v/>
      </c>
      <c r="M13695" s="31">
        <f t="shared" si="1050"/>
        <v>0</v>
      </c>
      <c r="N13695" s="31">
        <f t="shared" si="1051"/>
        <v>0</v>
      </c>
      <c r="O13695" s="17" t="e">
        <f t="shared" si="1052"/>
        <v>#DIV/0!</v>
      </c>
      <c r="P13695" s="31">
        <f t="shared" si="1053"/>
        <v>0</v>
      </c>
      <c r="Q13695" s="9" t="e">
        <f t="shared" si="1054"/>
        <v>#DIV/0!</v>
      </c>
    </row>
    <row r="13696" spans="12:17" x14ac:dyDescent="0.25">
      <c r="L13696" s="10" t="str">
        <f>IF(F13696="","",(SUM(F$2:F13696)))</f>
        <v/>
      </c>
      <c r="M13696" s="31">
        <f t="shared" si="1050"/>
        <v>0</v>
      </c>
      <c r="N13696" s="31">
        <f t="shared" si="1051"/>
        <v>0</v>
      </c>
      <c r="O13696" s="17" t="e">
        <f t="shared" si="1052"/>
        <v>#DIV/0!</v>
      </c>
      <c r="P13696" s="31">
        <f t="shared" si="1053"/>
        <v>0</v>
      </c>
      <c r="Q13696" s="9" t="e">
        <f t="shared" si="1054"/>
        <v>#DIV/0!</v>
      </c>
    </row>
    <row r="13697" spans="12:17" x14ac:dyDescent="0.25">
      <c r="L13697" s="10" t="str">
        <f>IF(F13697="","",(SUM(F$2:F13697)))</f>
        <v/>
      </c>
      <c r="M13697" s="31">
        <f t="shared" si="1050"/>
        <v>0</v>
      </c>
      <c r="N13697" s="31">
        <f t="shared" si="1051"/>
        <v>0</v>
      </c>
      <c r="O13697" s="17" t="e">
        <f t="shared" si="1052"/>
        <v>#DIV/0!</v>
      </c>
      <c r="P13697" s="31">
        <f t="shared" si="1053"/>
        <v>0</v>
      </c>
      <c r="Q13697" s="9" t="e">
        <f t="shared" si="1054"/>
        <v>#DIV/0!</v>
      </c>
    </row>
    <row r="13698" spans="12:17" x14ac:dyDescent="0.25">
      <c r="L13698" s="10" t="str">
        <f>IF(F13698="","",(SUM(F$2:F13698)))</f>
        <v/>
      </c>
      <c r="M13698" s="31">
        <f t="shared" si="1050"/>
        <v>0</v>
      </c>
      <c r="N13698" s="31">
        <f t="shared" si="1051"/>
        <v>0</v>
      </c>
      <c r="O13698" s="17" t="e">
        <f t="shared" si="1052"/>
        <v>#DIV/0!</v>
      </c>
      <c r="P13698" s="31">
        <f t="shared" si="1053"/>
        <v>0</v>
      </c>
      <c r="Q13698" s="9" t="e">
        <f t="shared" si="1054"/>
        <v>#DIV/0!</v>
      </c>
    </row>
    <row r="13699" spans="12:17" x14ac:dyDescent="0.25">
      <c r="L13699" s="10" t="str">
        <f>IF(F13699="","",(SUM(F$2:F13699)))</f>
        <v/>
      </c>
      <c r="M13699" s="31">
        <f t="shared" si="1050"/>
        <v>0</v>
      </c>
      <c r="N13699" s="31">
        <f t="shared" si="1051"/>
        <v>0</v>
      </c>
      <c r="O13699" s="17" t="e">
        <f t="shared" si="1052"/>
        <v>#DIV/0!</v>
      </c>
      <c r="P13699" s="31">
        <f t="shared" si="1053"/>
        <v>0</v>
      </c>
      <c r="Q13699" s="9" t="e">
        <f t="shared" si="1054"/>
        <v>#DIV/0!</v>
      </c>
    </row>
    <row r="13700" spans="12:17" x14ac:dyDescent="0.25">
      <c r="L13700" s="10" t="str">
        <f>IF(F13700="","",(SUM(F$2:F13700)))</f>
        <v/>
      </c>
      <c r="M13700" s="31">
        <f t="shared" si="1050"/>
        <v>0</v>
      </c>
      <c r="N13700" s="31">
        <f t="shared" si="1051"/>
        <v>0</v>
      </c>
      <c r="O13700" s="17" t="e">
        <f t="shared" si="1052"/>
        <v>#DIV/0!</v>
      </c>
      <c r="P13700" s="31">
        <f t="shared" si="1053"/>
        <v>0</v>
      </c>
      <c r="Q13700" s="9" t="e">
        <f t="shared" si="1054"/>
        <v>#DIV/0!</v>
      </c>
    </row>
    <row r="13701" spans="12:17" x14ac:dyDescent="0.25">
      <c r="L13701" s="10" t="str">
        <f>IF(F13701="","",(SUM(F$2:F13701)))</f>
        <v/>
      </c>
      <c r="M13701" s="31">
        <f t="shared" si="1050"/>
        <v>0</v>
      </c>
      <c r="N13701" s="31">
        <f t="shared" si="1051"/>
        <v>0</v>
      </c>
      <c r="O13701" s="17" t="e">
        <f t="shared" si="1052"/>
        <v>#DIV/0!</v>
      </c>
      <c r="P13701" s="31">
        <f t="shared" si="1053"/>
        <v>0</v>
      </c>
      <c r="Q13701" s="9" t="e">
        <f t="shared" si="1054"/>
        <v>#DIV/0!</v>
      </c>
    </row>
    <row r="13702" spans="12:17" x14ac:dyDescent="0.25">
      <c r="L13702" s="10" t="str">
        <f>IF(F13702="","",(SUM(F$2:F13702)))</f>
        <v/>
      </c>
      <c r="M13702" s="31">
        <f t="shared" si="1050"/>
        <v>0</v>
      </c>
      <c r="N13702" s="31">
        <f t="shared" si="1051"/>
        <v>0</v>
      </c>
      <c r="O13702" s="17" t="e">
        <f t="shared" si="1052"/>
        <v>#DIV/0!</v>
      </c>
      <c r="P13702" s="31">
        <f t="shared" si="1053"/>
        <v>0</v>
      </c>
      <c r="Q13702" s="9" t="e">
        <f t="shared" si="1054"/>
        <v>#DIV/0!</v>
      </c>
    </row>
    <row r="13703" spans="12:17" x14ac:dyDescent="0.25">
      <c r="L13703" s="10" t="str">
        <f>IF(F13703="","",(SUM(F$2:F13703)))</f>
        <v/>
      </c>
      <c r="M13703" s="31">
        <f t="shared" si="1050"/>
        <v>0</v>
      </c>
      <c r="N13703" s="31">
        <f t="shared" si="1051"/>
        <v>0</v>
      </c>
      <c r="O13703" s="17" t="e">
        <f t="shared" si="1052"/>
        <v>#DIV/0!</v>
      </c>
      <c r="P13703" s="31">
        <f t="shared" si="1053"/>
        <v>0</v>
      </c>
      <c r="Q13703" s="9" t="e">
        <f t="shared" si="1054"/>
        <v>#DIV/0!</v>
      </c>
    </row>
    <row r="13704" spans="12:17" x14ac:dyDescent="0.25">
      <c r="L13704" s="10" t="str">
        <f>IF(F13704="","",(SUM(F$2:F13704)))</f>
        <v/>
      </c>
      <c r="M13704" s="31">
        <f t="shared" si="1050"/>
        <v>0</v>
      </c>
      <c r="N13704" s="31">
        <f t="shared" si="1051"/>
        <v>0</v>
      </c>
      <c r="O13704" s="17" t="e">
        <f t="shared" si="1052"/>
        <v>#DIV/0!</v>
      </c>
      <c r="P13704" s="31">
        <f t="shared" si="1053"/>
        <v>0</v>
      </c>
      <c r="Q13704" s="9" t="e">
        <f t="shared" si="1054"/>
        <v>#DIV/0!</v>
      </c>
    </row>
    <row r="13705" spans="12:17" x14ac:dyDescent="0.25">
      <c r="L13705" s="10" t="str">
        <f>IF(F13705="","",(SUM(F$2:F13705)))</f>
        <v/>
      </c>
      <c r="M13705" s="31">
        <f t="shared" si="1050"/>
        <v>0</v>
      </c>
      <c r="N13705" s="31">
        <f t="shared" si="1051"/>
        <v>0</v>
      </c>
      <c r="O13705" s="17" t="e">
        <f t="shared" si="1052"/>
        <v>#DIV/0!</v>
      </c>
      <c r="P13705" s="31">
        <f t="shared" si="1053"/>
        <v>0</v>
      </c>
      <c r="Q13705" s="9" t="e">
        <f t="shared" si="1054"/>
        <v>#DIV/0!</v>
      </c>
    </row>
    <row r="13706" spans="12:17" x14ac:dyDescent="0.25">
      <c r="L13706" s="10" t="str">
        <f>IF(F13706="","",(SUM(F$2:F13706)))</f>
        <v/>
      </c>
      <c r="M13706" s="31">
        <f t="shared" ref="M13706:M13769" si="1055">IF(B$201="","",(COUNTIF($B13507:$B13706, "Tournament Pool Tournament Registration") - COUNTIF($B13507:$B13706, "Tournament Pool Registration (inc. Fee)")))</f>
        <v>0</v>
      </c>
      <c r="N13706" s="31">
        <f t="shared" ref="N13706:N13769" si="1056">IF(B$201="","",(COUNTIF($B13507:$B13706, "Tournament Pool Tournament Registration")))</f>
        <v>0</v>
      </c>
      <c r="O13706" s="17" t="e">
        <f t="shared" ref="O13706:O13769" si="1057">IF(B$201="","",(M13706/N13706))</f>
        <v>#DIV/0!</v>
      </c>
      <c r="P13706" s="31">
        <f t="shared" ref="P13706:P13769" si="1058">IF(B$201="","",(COUNTIF($B13507:$B13706, "Tournament Pool Tournament KO Award")))</f>
        <v>0</v>
      </c>
      <c r="Q13706" s="9" t="e">
        <f t="shared" ref="Q13706:Q13769" si="1059">IF(B$201="","",(P13706/N13706))</f>
        <v>#DIV/0!</v>
      </c>
    </row>
    <row r="13707" spans="12:17" x14ac:dyDescent="0.25">
      <c r="L13707" s="10" t="str">
        <f>IF(F13707="","",(SUM(F$2:F13707)))</f>
        <v/>
      </c>
      <c r="M13707" s="31">
        <f t="shared" si="1055"/>
        <v>0</v>
      </c>
      <c r="N13707" s="31">
        <f t="shared" si="1056"/>
        <v>0</v>
      </c>
      <c r="O13707" s="17" t="e">
        <f t="shared" si="1057"/>
        <v>#DIV/0!</v>
      </c>
      <c r="P13707" s="31">
        <f t="shared" si="1058"/>
        <v>0</v>
      </c>
      <c r="Q13707" s="9" t="e">
        <f t="shared" si="1059"/>
        <v>#DIV/0!</v>
      </c>
    </row>
    <row r="13708" spans="12:17" x14ac:dyDescent="0.25">
      <c r="L13708" s="10" t="str">
        <f>IF(F13708="","",(SUM(F$2:F13708)))</f>
        <v/>
      </c>
      <c r="M13708" s="31">
        <f t="shared" si="1055"/>
        <v>0</v>
      </c>
      <c r="N13708" s="31">
        <f t="shared" si="1056"/>
        <v>0</v>
      </c>
      <c r="O13708" s="17" t="e">
        <f t="shared" si="1057"/>
        <v>#DIV/0!</v>
      </c>
      <c r="P13708" s="31">
        <f t="shared" si="1058"/>
        <v>0</v>
      </c>
      <c r="Q13708" s="9" t="e">
        <f t="shared" si="1059"/>
        <v>#DIV/0!</v>
      </c>
    </row>
    <row r="13709" spans="12:17" x14ac:dyDescent="0.25">
      <c r="L13709" s="10" t="str">
        <f>IF(F13709="","",(SUM(F$2:F13709)))</f>
        <v/>
      </c>
      <c r="M13709" s="31">
        <f t="shared" si="1055"/>
        <v>0</v>
      </c>
      <c r="N13709" s="31">
        <f t="shared" si="1056"/>
        <v>0</v>
      </c>
      <c r="O13709" s="17" t="e">
        <f t="shared" si="1057"/>
        <v>#DIV/0!</v>
      </c>
      <c r="P13709" s="31">
        <f t="shared" si="1058"/>
        <v>0</v>
      </c>
      <c r="Q13709" s="9" t="e">
        <f t="shared" si="1059"/>
        <v>#DIV/0!</v>
      </c>
    </row>
    <row r="13710" spans="12:17" x14ac:dyDescent="0.25">
      <c r="L13710" s="10" t="str">
        <f>IF(F13710="","",(SUM(F$2:F13710)))</f>
        <v/>
      </c>
      <c r="M13710" s="31">
        <f t="shared" si="1055"/>
        <v>0</v>
      </c>
      <c r="N13710" s="31">
        <f t="shared" si="1056"/>
        <v>0</v>
      </c>
      <c r="O13710" s="17" t="e">
        <f t="shared" si="1057"/>
        <v>#DIV/0!</v>
      </c>
      <c r="P13710" s="31">
        <f t="shared" si="1058"/>
        <v>0</v>
      </c>
      <c r="Q13710" s="9" t="e">
        <f t="shared" si="1059"/>
        <v>#DIV/0!</v>
      </c>
    </row>
    <row r="13711" spans="12:17" x14ac:dyDescent="0.25">
      <c r="L13711" s="10" t="str">
        <f>IF(F13711="","",(SUM(F$2:F13711)))</f>
        <v/>
      </c>
      <c r="M13711" s="31">
        <f t="shared" si="1055"/>
        <v>0</v>
      </c>
      <c r="N13711" s="31">
        <f t="shared" si="1056"/>
        <v>0</v>
      </c>
      <c r="O13711" s="17" t="e">
        <f t="shared" si="1057"/>
        <v>#DIV/0!</v>
      </c>
      <c r="P13711" s="31">
        <f t="shared" si="1058"/>
        <v>0</v>
      </c>
      <c r="Q13711" s="9" t="e">
        <f t="shared" si="1059"/>
        <v>#DIV/0!</v>
      </c>
    </row>
    <row r="13712" spans="12:17" x14ac:dyDescent="0.25">
      <c r="L13712" s="10" t="str">
        <f>IF(F13712="","",(SUM(F$2:F13712)))</f>
        <v/>
      </c>
      <c r="M13712" s="31">
        <f t="shared" si="1055"/>
        <v>0</v>
      </c>
      <c r="N13712" s="31">
        <f t="shared" si="1056"/>
        <v>0</v>
      </c>
      <c r="O13712" s="17" t="e">
        <f t="shared" si="1057"/>
        <v>#DIV/0!</v>
      </c>
      <c r="P13712" s="31">
        <f t="shared" si="1058"/>
        <v>0</v>
      </c>
      <c r="Q13712" s="9" t="e">
        <f t="shared" si="1059"/>
        <v>#DIV/0!</v>
      </c>
    </row>
    <row r="13713" spans="12:17" x14ac:dyDescent="0.25">
      <c r="L13713" s="10" t="str">
        <f>IF(F13713="","",(SUM(F$2:F13713)))</f>
        <v/>
      </c>
      <c r="M13713" s="31">
        <f t="shared" si="1055"/>
        <v>0</v>
      </c>
      <c r="N13713" s="31">
        <f t="shared" si="1056"/>
        <v>0</v>
      </c>
      <c r="O13713" s="17" t="e">
        <f t="shared" si="1057"/>
        <v>#DIV/0!</v>
      </c>
      <c r="P13713" s="31">
        <f t="shared" si="1058"/>
        <v>0</v>
      </c>
      <c r="Q13713" s="9" t="e">
        <f t="shared" si="1059"/>
        <v>#DIV/0!</v>
      </c>
    </row>
    <row r="13714" spans="12:17" x14ac:dyDescent="0.25">
      <c r="L13714" s="10" t="str">
        <f>IF(F13714="","",(SUM(F$2:F13714)))</f>
        <v/>
      </c>
      <c r="M13714" s="31">
        <f t="shared" si="1055"/>
        <v>0</v>
      </c>
      <c r="N13714" s="31">
        <f t="shared" si="1056"/>
        <v>0</v>
      </c>
      <c r="O13714" s="17" t="e">
        <f t="shared" si="1057"/>
        <v>#DIV/0!</v>
      </c>
      <c r="P13714" s="31">
        <f t="shared" si="1058"/>
        <v>0</v>
      </c>
      <c r="Q13714" s="9" t="e">
        <f t="shared" si="1059"/>
        <v>#DIV/0!</v>
      </c>
    </row>
    <row r="13715" spans="12:17" x14ac:dyDescent="0.25">
      <c r="L13715" s="10" t="str">
        <f>IF(F13715="","",(SUM(F$2:F13715)))</f>
        <v/>
      </c>
      <c r="M13715" s="31">
        <f t="shared" si="1055"/>
        <v>0</v>
      </c>
      <c r="N13715" s="31">
        <f t="shared" si="1056"/>
        <v>0</v>
      </c>
      <c r="O13715" s="17" t="e">
        <f t="shared" si="1057"/>
        <v>#DIV/0!</v>
      </c>
      <c r="P13715" s="31">
        <f t="shared" si="1058"/>
        <v>0</v>
      </c>
      <c r="Q13715" s="9" t="e">
        <f t="shared" si="1059"/>
        <v>#DIV/0!</v>
      </c>
    </row>
    <row r="13716" spans="12:17" x14ac:dyDescent="0.25">
      <c r="L13716" s="10" t="str">
        <f>IF(F13716="","",(SUM(F$2:F13716)))</f>
        <v/>
      </c>
      <c r="M13716" s="31">
        <f t="shared" si="1055"/>
        <v>0</v>
      </c>
      <c r="N13716" s="31">
        <f t="shared" si="1056"/>
        <v>0</v>
      </c>
      <c r="O13716" s="17" t="e">
        <f t="shared" si="1057"/>
        <v>#DIV/0!</v>
      </c>
      <c r="P13716" s="31">
        <f t="shared" si="1058"/>
        <v>0</v>
      </c>
      <c r="Q13716" s="9" t="e">
        <f t="shared" si="1059"/>
        <v>#DIV/0!</v>
      </c>
    </row>
    <row r="13717" spans="12:17" x14ac:dyDescent="0.25">
      <c r="L13717" s="10" t="str">
        <f>IF(F13717="","",(SUM(F$2:F13717)))</f>
        <v/>
      </c>
      <c r="M13717" s="31">
        <f t="shared" si="1055"/>
        <v>0</v>
      </c>
      <c r="N13717" s="31">
        <f t="shared" si="1056"/>
        <v>0</v>
      </c>
      <c r="O13717" s="17" t="e">
        <f t="shared" si="1057"/>
        <v>#DIV/0!</v>
      </c>
      <c r="P13717" s="31">
        <f t="shared" si="1058"/>
        <v>0</v>
      </c>
      <c r="Q13717" s="9" t="e">
        <f t="shared" si="1059"/>
        <v>#DIV/0!</v>
      </c>
    </row>
    <row r="13718" spans="12:17" x14ac:dyDescent="0.25">
      <c r="L13718" s="10" t="str">
        <f>IF(F13718="","",(SUM(F$2:F13718)))</f>
        <v/>
      </c>
      <c r="M13718" s="31">
        <f t="shared" si="1055"/>
        <v>0</v>
      </c>
      <c r="N13718" s="31">
        <f t="shared" si="1056"/>
        <v>0</v>
      </c>
      <c r="O13718" s="17" t="e">
        <f t="shared" si="1057"/>
        <v>#DIV/0!</v>
      </c>
      <c r="P13718" s="31">
        <f t="shared" si="1058"/>
        <v>0</v>
      </c>
      <c r="Q13718" s="9" t="e">
        <f t="shared" si="1059"/>
        <v>#DIV/0!</v>
      </c>
    </row>
    <row r="13719" spans="12:17" x14ac:dyDescent="0.25">
      <c r="L13719" s="10" t="str">
        <f>IF(F13719="","",(SUM(F$2:F13719)))</f>
        <v/>
      </c>
      <c r="M13719" s="31">
        <f t="shared" si="1055"/>
        <v>0</v>
      </c>
      <c r="N13719" s="31">
        <f t="shared" si="1056"/>
        <v>0</v>
      </c>
      <c r="O13719" s="17" t="e">
        <f t="shared" si="1057"/>
        <v>#DIV/0!</v>
      </c>
      <c r="P13719" s="31">
        <f t="shared" si="1058"/>
        <v>0</v>
      </c>
      <c r="Q13719" s="9" t="e">
        <f t="shared" si="1059"/>
        <v>#DIV/0!</v>
      </c>
    </row>
    <row r="13720" spans="12:17" x14ac:dyDescent="0.25">
      <c r="L13720" s="10" t="str">
        <f>IF(F13720="","",(SUM(F$2:F13720)))</f>
        <v/>
      </c>
      <c r="M13720" s="31">
        <f t="shared" si="1055"/>
        <v>0</v>
      </c>
      <c r="N13720" s="31">
        <f t="shared" si="1056"/>
        <v>0</v>
      </c>
      <c r="O13720" s="17" t="e">
        <f t="shared" si="1057"/>
        <v>#DIV/0!</v>
      </c>
      <c r="P13720" s="31">
        <f t="shared" si="1058"/>
        <v>0</v>
      </c>
      <c r="Q13720" s="9" t="e">
        <f t="shared" si="1059"/>
        <v>#DIV/0!</v>
      </c>
    </row>
    <row r="13721" spans="12:17" x14ac:dyDescent="0.25">
      <c r="L13721" s="10" t="str">
        <f>IF(F13721="","",(SUM(F$2:F13721)))</f>
        <v/>
      </c>
      <c r="M13721" s="31">
        <f t="shared" si="1055"/>
        <v>0</v>
      </c>
      <c r="N13721" s="31">
        <f t="shared" si="1056"/>
        <v>0</v>
      </c>
      <c r="O13721" s="17" t="e">
        <f t="shared" si="1057"/>
        <v>#DIV/0!</v>
      </c>
      <c r="P13721" s="31">
        <f t="shared" si="1058"/>
        <v>0</v>
      </c>
      <c r="Q13721" s="9" t="e">
        <f t="shared" si="1059"/>
        <v>#DIV/0!</v>
      </c>
    </row>
    <row r="13722" spans="12:17" x14ac:dyDescent="0.25">
      <c r="L13722" s="10" t="str">
        <f>IF(F13722="","",(SUM(F$2:F13722)))</f>
        <v/>
      </c>
      <c r="M13722" s="31">
        <f t="shared" si="1055"/>
        <v>0</v>
      </c>
      <c r="N13722" s="31">
        <f t="shared" si="1056"/>
        <v>0</v>
      </c>
      <c r="O13722" s="17" t="e">
        <f t="shared" si="1057"/>
        <v>#DIV/0!</v>
      </c>
      <c r="P13722" s="31">
        <f t="shared" si="1058"/>
        <v>0</v>
      </c>
      <c r="Q13722" s="9" t="e">
        <f t="shared" si="1059"/>
        <v>#DIV/0!</v>
      </c>
    </row>
    <row r="13723" spans="12:17" x14ac:dyDescent="0.25">
      <c r="L13723" s="10" t="str">
        <f>IF(F13723="","",(SUM(F$2:F13723)))</f>
        <v/>
      </c>
      <c r="M13723" s="31">
        <f t="shared" si="1055"/>
        <v>0</v>
      </c>
      <c r="N13723" s="31">
        <f t="shared" si="1056"/>
        <v>0</v>
      </c>
      <c r="O13723" s="17" t="e">
        <f t="shared" si="1057"/>
        <v>#DIV/0!</v>
      </c>
      <c r="P13723" s="31">
        <f t="shared" si="1058"/>
        <v>0</v>
      </c>
      <c r="Q13723" s="9" t="e">
        <f t="shared" si="1059"/>
        <v>#DIV/0!</v>
      </c>
    </row>
    <row r="13724" spans="12:17" x14ac:dyDescent="0.25">
      <c r="L13724" s="10" t="str">
        <f>IF(F13724="","",(SUM(F$2:F13724)))</f>
        <v/>
      </c>
      <c r="M13724" s="31">
        <f t="shared" si="1055"/>
        <v>0</v>
      </c>
      <c r="N13724" s="31">
        <f t="shared" si="1056"/>
        <v>0</v>
      </c>
      <c r="O13724" s="17" t="e">
        <f t="shared" si="1057"/>
        <v>#DIV/0!</v>
      </c>
      <c r="P13724" s="31">
        <f t="shared" si="1058"/>
        <v>0</v>
      </c>
      <c r="Q13724" s="9" t="e">
        <f t="shared" si="1059"/>
        <v>#DIV/0!</v>
      </c>
    </row>
    <row r="13725" spans="12:17" x14ac:dyDescent="0.25">
      <c r="L13725" s="10" t="str">
        <f>IF(F13725="","",(SUM(F$2:F13725)))</f>
        <v/>
      </c>
      <c r="M13725" s="31">
        <f t="shared" si="1055"/>
        <v>0</v>
      </c>
      <c r="N13725" s="31">
        <f t="shared" si="1056"/>
        <v>0</v>
      </c>
      <c r="O13725" s="17" t="e">
        <f t="shared" si="1057"/>
        <v>#DIV/0!</v>
      </c>
      <c r="P13725" s="31">
        <f t="shared" si="1058"/>
        <v>0</v>
      </c>
      <c r="Q13725" s="9" t="e">
        <f t="shared" si="1059"/>
        <v>#DIV/0!</v>
      </c>
    </row>
    <row r="13726" spans="12:17" x14ac:dyDescent="0.25">
      <c r="L13726" s="10" t="str">
        <f>IF(F13726="","",(SUM(F$2:F13726)))</f>
        <v/>
      </c>
      <c r="M13726" s="31">
        <f t="shared" si="1055"/>
        <v>0</v>
      </c>
      <c r="N13726" s="31">
        <f t="shared" si="1056"/>
        <v>0</v>
      </c>
      <c r="O13726" s="17" t="e">
        <f t="shared" si="1057"/>
        <v>#DIV/0!</v>
      </c>
      <c r="P13726" s="31">
        <f t="shared" si="1058"/>
        <v>0</v>
      </c>
      <c r="Q13726" s="9" t="e">
        <f t="shared" si="1059"/>
        <v>#DIV/0!</v>
      </c>
    </row>
    <row r="13727" spans="12:17" x14ac:dyDescent="0.25">
      <c r="L13727" s="10" t="str">
        <f>IF(F13727="","",(SUM(F$2:F13727)))</f>
        <v/>
      </c>
      <c r="M13727" s="31">
        <f t="shared" si="1055"/>
        <v>0</v>
      </c>
      <c r="N13727" s="31">
        <f t="shared" si="1056"/>
        <v>0</v>
      </c>
      <c r="O13727" s="17" t="e">
        <f t="shared" si="1057"/>
        <v>#DIV/0!</v>
      </c>
      <c r="P13727" s="31">
        <f t="shared" si="1058"/>
        <v>0</v>
      </c>
      <c r="Q13727" s="9" t="e">
        <f t="shared" si="1059"/>
        <v>#DIV/0!</v>
      </c>
    </row>
    <row r="13728" spans="12:17" x14ac:dyDescent="0.25">
      <c r="L13728" s="10" t="str">
        <f>IF(F13728="","",(SUM(F$2:F13728)))</f>
        <v/>
      </c>
      <c r="M13728" s="31">
        <f t="shared" si="1055"/>
        <v>0</v>
      </c>
      <c r="N13728" s="31">
        <f t="shared" si="1056"/>
        <v>0</v>
      </c>
      <c r="O13728" s="17" t="e">
        <f t="shared" si="1057"/>
        <v>#DIV/0!</v>
      </c>
      <c r="P13728" s="31">
        <f t="shared" si="1058"/>
        <v>0</v>
      </c>
      <c r="Q13728" s="9" t="e">
        <f t="shared" si="1059"/>
        <v>#DIV/0!</v>
      </c>
    </row>
    <row r="13729" spans="12:17" x14ac:dyDescent="0.25">
      <c r="L13729" s="10" t="str">
        <f>IF(F13729="","",(SUM(F$2:F13729)))</f>
        <v/>
      </c>
      <c r="M13729" s="31">
        <f t="shared" si="1055"/>
        <v>0</v>
      </c>
      <c r="N13729" s="31">
        <f t="shared" si="1056"/>
        <v>0</v>
      </c>
      <c r="O13729" s="17" t="e">
        <f t="shared" si="1057"/>
        <v>#DIV/0!</v>
      </c>
      <c r="P13729" s="31">
        <f t="shared" si="1058"/>
        <v>0</v>
      </c>
      <c r="Q13729" s="9" t="e">
        <f t="shared" si="1059"/>
        <v>#DIV/0!</v>
      </c>
    </row>
    <row r="13730" spans="12:17" x14ac:dyDescent="0.25">
      <c r="L13730" s="10" t="str">
        <f>IF(F13730="","",(SUM(F$2:F13730)))</f>
        <v/>
      </c>
      <c r="M13730" s="31">
        <f t="shared" si="1055"/>
        <v>0</v>
      </c>
      <c r="N13730" s="31">
        <f t="shared" si="1056"/>
        <v>0</v>
      </c>
      <c r="O13730" s="17" t="e">
        <f t="shared" si="1057"/>
        <v>#DIV/0!</v>
      </c>
      <c r="P13730" s="31">
        <f t="shared" si="1058"/>
        <v>0</v>
      </c>
      <c r="Q13730" s="9" t="e">
        <f t="shared" si="1059"/>
        <v>#DIV/0!</v>
      </c>
    </row>
    <row r="13731" spans="12:17" x14ac:dyDescent="0.25">
      <c r="L13731" s="10" t="str">
        <f>IF(F13731="","",(SUM(F$2:F13731)))</f>
        <v/>
      </c>
      <c r="M13731" s="31">
        <f t="shared" si="1055"/>
        <v>0</v>
      </c>
      <c r="N13731" s="31">
        <f t="shared" si="1056"/>
        <v>0</v>
      </c>
      <c r="O13731" s="17" t="e">
        <f t="shared" si="1057"/>
        <v>#DIV/0!</v>
      </c>
      <c r="P13731" s="31">
        <f t="shared" si="1058"/>
        <v>0</v>
      </c>
      <c r="Q13731" s="9" t="e">
        <f t="shared" si="1059"/>
        <v>#DIV/0!</v>
      </c>
    </row>
    <row r="13732" spans="12:17" x14ac:dyDescent="0.25">
      <c r="L13732" s="10" t="str">
        <f>IF(F13732="","",(SUM(F$2:F13732)))</f>
        <v/>
      </c>
      <c r="M13732" s="31">
        <f t="shared" si="1055"/>
        <v>0</v>
      </c>
      <c r="N13732" s="31">
        <f t="shared" si="1056"/>
        <v>0</v>
      </c>
      <c r="O13732" s="17" t="e">
        <f t="shared" si="1057"/>
        <v>#DIV/0!</v>
      </c>
      <c r="P13732" s="31">
        <f t="shared" si="1058"/>
        <v>0</v>
      </c>
      <c r="Q13732" s="9" t="e">
        <f t="shared" si="1059"/>
        <v>#DIV/0!</v>
      </c>
    </row>
    <row r="13733" spans="12:17" x14ac:dyDescent="0.25">
      <c r="L13733" s="10" t="str">
        <f>IF(F13733="","",(SUM(F$2:F13733)))</f>
        <v/>
      </c>
      <c r="M13733" s="31">
        <f t="shared" si="1055"/>
        <v>0</v>
      </c>
      <c r="N13733" s="31">
        <f t="shared" si="1056"/>
        <v>0</v>
      </c>
      <c r="O13733" s="17" t="e">
        <f t="shared" si="1057"/>
        <v>#DIV/0!</v>
      </c>
      <c r="P13733" s="31">
        <f t="shared" si="1058"/>
        <v>0</v>
      </c>
      <c r="Q13733" s="9" t="e">
        <f t="shared" si="1059"/>
        <v>#DIV/0!</v>
      </c>
    </row>
    <row r="13734" spans="12:17" x14ac:dyDescent="0.25">
      <c r="L13734" s="10" t="str">
        <f>IF(F13734="","",(SUM(F$2:F13734)))</f>
        <v/>
      </c>
      <c r="M13734" s="31">
        <f t="shared" si="1055"/>
        <v>0</v>
      </c>
      <c r="N13734" s="31">
        <f t="shared" si="1056"/>
        <v>0</v>
      </c>
      <c r="O13734" s="17" t="e">
        <f t="shared" si="1057"/>
        <v>#DIV/0!</v>
      </c>
      <c r="P13734" s="31">
        <f t="shared" si="1058"/>
        <v>0</v>
      </c>
      <c r="Q13734" s="9" t="e">
        <f t="shared" si="1059"/>
        <v>#DIV/0!</v>
      </c>
    </row>
    <row r="13735" spans="12:17" x14ac:dyDescent="0.25">
      <c r="L13735" s="10" t="str">
        <f>IF(F13735="","",(SUM(F$2:F13735)))</f>
        <v/>
      </c>
      <c r="M13735" s="31">
        <f t="shared" si="1055"/>
        <v>0</v>
      </c>
      <c r="N13735" s="31">
        <f t="shared" si="1056"/>
        <v>0</v>
      </c>
      <c r="O13735" s="17" t="e">
        <f t="shared" si="1057"/>
        <v>#DIV/0!</v>
      </c>
      <c r="P13735" s="31">
        <f t="shared" si="1058"/>
        <v>0</v>
      </c>
      <c r="Q13735" s="9" t="e">
        <f t="shared" si="1059"/>
        <v>#DIV/0!</v>
      </c>
    </row>
    <row r="13736" spans="12:17" x14ac:dyDescent="0.25">
      <c r="L13736" s="10" t="str">
        <f>IF(F13736="","",(SUM(F$2:F13736)))</f>
        <v/>
      </c>
      <c r="M13736" s="31">
        <f t="shared" si="1055"/>
        <v>0</v>
      </c>
      <c r="N13736" s="31">
        <f t="shared" si="1056"/>
        <v>0</v>
      </c>
      <c r="O13736" s="17" t="e">
        <f t="shared" si="1057"/>
        <v>#DIV/0!</v>
      </c>
      <c r="P13736" s="31">
        <f t="shared" si="1058"/>
        <v>0</v>
      </c>
      <c r="Q13736" s="9" t="e">
        <f t="shared" si="1059"/>
        <v>#DIV/0!</v>
      </c>
    </row>
    <row r="13737" spans="12:17" x14ac:dyDescent="0.25">
      <c r="L13737" s="10" t="str">
        <f>IF(F13737="","",(SUM(F$2:F13737)))</f>
        <v/>
      </c>
      <c r="M13737" s="31">
        <f t="shared" si="1055"/>
        <v>0</v>
      </c>
      <c r="N13737" s="31">
        <f t="shared" si="1056"/>
        <v>0</v>
      </c>
      <c r="O13737" s="17" t="e">
        <f t="shared" si="1057"/>
        <v>#DIV/0!</v>
      </c>
      <c r="P13737" s="31">
        <f t="shared" si="1058"/>
        <v>0</v>
      </c>
      <c r="Q13737" s="9" t="e">
        <f t="shared" si="1059"/>
        <v>#DIV/0!</v>
      </c>
    </row>
    <row r="13738" spans="12:17" x14ac:dyDescent="0.25">
      <c r="L13738" s="10" t="str">
        <f>IF(F13738="","",(SUM(F$2:F13738)))</f>
        <v/>
      </c>
      <c r="M13738" s="31">
        <f t="shared" si="1055"/>
        <v>0</v>
      </c>
      <c r="N13738" s="31">
        <f t="shared" si="1056"/>
        <v>0</v>
      </c>
      <c r="O13738" s="17" t="e">
        <f t="shared" si="1057"/>
        <v>#DIV/0!</v>
      </c>
      <c r="P13738" s="31">
        <f t="shared" si="1058"/>
        <v>0</v>
      </c>
      <c r="Q13738" s="9" t="e">
        <f t="shared" si="1059"/>
        <v>#DIV/0!</v>
      </c>
    </row>
    <row r="13739" spans="12:17" x14ac:dyDescent="0.25">
      <c r="L13739" s="10" t="str">
        <f>IF(F13739="","",(SUM(F$2:F13739)))</f>
        <v/>
      </c>
      <c r="M13739" s="31">
        <f t="shared" si="1055"/>
        <v>0</v>
      </c>
      <c r="N13739" s="31">
        <f t="shared" si="1056"/>
        <v>0</v>
      </c>
      <c r="O13739" s="17" t="e">
        <f t="shared" si="1057"/>
        <v>#DIV/0!</v>
      </c>
      <c r="P13739" s="31">
        <f t="shared" si="1058"/>
        <v>0</v>
      </c>
      <c r="Q13739" s="9" t="e">
        <f t="shared" si="1059"/>
        <v>#DIV/0!</v>
      </c>
    </row>
    <row r="13740" spans="12:17" x14ac:dyDescent="0.25">
      <c r="L13740" s="10" t="str">
        <f>IF(F13740="","",(SUM(F$2:F13740)))</f>
        <v/>
      </c>
      <c r="M13740" s="31">
        <f t="shared" si="1055"/>
        <v>0</v>
      </c>
      <c r="N13740" s="31">
        <f t="shared" si="1056"/>
        <v>0</v>
      </c>
      <c r="O13740" s="17" t="e">
        <f t="shared" si="1057"/>
        <v>#DIV/0!</v>
      </c>
      <c r="P13740" s="31">
        <f t="shared" si="1058"/>
        <v>0</v>
      </c>
      <c r="Q13740" s="9" t="e">
        <f t="shared" si="1059"/>
        <v>#DIV/0!</v>
      </c>
    </row>
    <row r="13741" spans="12:17" x14ac:dyDescent="0.25">
      <c r="L13741" s="10" t="str">
        <f>IF(F13741="","",(SUM(F$2:F13741)))</f>
        <v/>
      </c>
      <c r="M13741" s="31">
        <f t="shared" si="1055"/>
        <v>0</v>
      </c>
      <c r="N13741" s="31">
        <f t="shared" si="1056"/>
        <v>0</v>
      </c>
      <c r="O13741" s="17" t="e">
        <f t="shared" si="1057"/>
        <v>#DIV/0!</v>
      </c>
      <c r="P13741" s="31">
        <f t="shared" si="1058"/>
        <v>0</v>
      </c>
      <c r="Q13741" s="9" t="e">
        <f t="shared" si="1059"/>
        <v>#DIV/0!</v>
      </c>
    </row>
    <row r="13742" spans="12:17" x14ac:dyDescent="0.25">
      <c r="L13742" s="10" t="str">
        <f>IF(F13742="","",(SUM(F$2:F13742)))</f>
        <v/>
      </c>
      <c r="M13742" s="31">
        <f t="shared" si="1055"/>
        <v>0</v>
      </c>
      <c r="N13742" s="31">
        <f t="shared" si="1056"/>
        <v>0</v>
      </c>
      <c r="O13742" s="17" t="e">
        <f t="shared" si="1057"/>
        <v>#DIV/0!</v>
      </c>
      <c r="P13742" s="31">
        <f t="shared" si="1058"/>
        <v>0</v>
      </c>
      <c r="Q13742" s="9" t="e">
        <f t="shared" si="1059"/>
        <v>#DIV/0!</v>
      </c>
    </row>
    <row r="13743" spans="12:17" x14ac:dyDescent="0.25">
      <c r="L13743" s="10" t="str">
        <f>IF(F13743="","",(SUM(F$2:F13743)))</f>
        <v/>
      </c>
      <c r="M13743" s="31">
        <f t="shared" si="1055"/>
        <v>0</v>
      </c>
      <c r="N13743" s="31">
        <f t="shared" si="1056"/>
        <v>0</v>
      </c>
      <c r="O13743" s="17" t="e">
        <f t="shared" si="1057"/>
        <v>#DIV/0!</v>
      </c>
      <c r="P13743" s="31">
        <f t="shared" si="1058"/>
        <v>0</v>
      </c>
      <c r="Q13743" s="9" t="e">
        <f t="shared" si="1059"/>
        <v>#DIV/0!</v>
      </c>
    </row>
    <row r="13744" spans="12:17" x14ac:dyDescent="0.25">
      <c r="L13744" s="10" t="str">
        <f>IF(F13744="","",(SUM(F$2:F13744)))</f>
        <v/>
      </c>
      <c r="M13744" s="31">
        <f t="shared" si="1055"/>
        <v>0</v>
      </c>
      <c r="N13744" s="31">
        <f t="shared" si="1056"/>
        <v>0</v>
      </c>
      <c r="O13744" s="17" t="e">
        <f t="shared" si="1057"/>
        <v>#DIV/0!</v>
      </c>
      <c r="P13744" s="31">
        <f t="shared" si="1058"/>
        <v>0</v>
      </c>
      <c r="Q13744" s="9" t="e">
        <f t="shared" si="1059"/>
        <v>#DIV/0!</v>
      </c>
    </row>
    <row r="13745" spans="12:17" x14ac:dyDescent="0.25">
      <c r="L13745" s="10" t="str">
        <f>IF(F13745="","",(SUM(F$2:F13745)))</f>
        <v/>
      </c>
      <c r="M13745" s="31">
        <f t="shared" si="1055"/>
        <v>0</v>
      </c>
      <c r="N13745" s="31">
        <f t="shared" si="1056"/>
        <v>0</v>
      </c>
      <c r="O13745" s="17" t="e">
        <f t="shared" si="1057"/>
        <v>#DIV/0!</v>
      </c>
      <c r="P13745" s="31">
        <f t="shared" si="1058"/>
        <v>0</v>
      </c>
      <c r="Q13745" s="9" t="e">
        <f t="shared" si="1059"/>
        <v>#DIV/0!</v>
      </c>
    </row>
    <row r="13746" spans="12:17" x14ac:dyDescent="0.25">
      <c r="L13746" s="10" t="str">
        <f>IF(F13746="","",(SUM(F$2:F13746)))</f>
        <v/>
      </c>
      <c r="M13746" s="31">
        <f t="shared" si="1055"/>
        <v>0</v>
      </c>
      <c r="N13746" s="31">
        <f t="shared" si="1056"/>
        <v>0</v>
      </c>
      <c r="O13746" s="17" t="e">
        <f t="shared" si="1057"/>
        <v>#DIV/0!</v>
      </c>
      <c r="P13746" s="31">
        <f t="shared" si="1058"/>
        <v>0</v>
      </c>
      <c r="Q13746" s="9" t="e">
        <f t="shared" si="1059"/>
        <v>#DIV/0!</v>
      </c>
    </row>
    <row r="13747" spans="12:17" x14ac:dyDescent="0.25">
      <c r="L13747" s="10" t="str">
        <f>IF(F13747="","",(SUM(F$2:F13747)))</f>
        <v/>
      </c>
      <c r="M13747" s="31">
        <f t="shared" si="1055"/>
        <v>0</v>
      </c>
      <c r="N13747" s="31">
        <f t="shared" si="1056"/>
        <v>0</v>
      </c>
      <c r="O13747" s="17" t="e">
        <f t="shared" si="1057"/>
        <v>#DIV/0!</v>
      </c>
      <c r="P13747" s="31">
        <f t="shared" si="1058"/>
        <v>0</v>
      </c>
      <c r="Q13747" s="9" t="e">
        <f t="shared" si="1059"/>
        <v>#DIV/0!</v>
      </c>
    </row>
    <row r="13748" spans="12:17" x14ac:dyDescent="0.25">
      <c r="L13748" s="10" t="str">
        <f>IF(F13748="","",(SUM(F$2:F13748)))</f>
        <v/>
      </c>
      <c r="M13748" s="31">
        <f t="shared" si="1055"/>
        <v>0</v>
      </c>
      <c r="N13748" s="31">
        <f t="shared" si="1056"/>
        <v>0</v>
      </c>
      <c r="O13748" s="17" t="e">
        <f t="shared" si="1057"/>
        <v>#DIV/0!</v>
      </c>
      <c r="P13748" s="31">
        <f t="shared" si="1058"/>
        <v>0</v>
      </c>
      <c r="Q13748" s="9" t="e">
        <f t="shared" si="1059"/>
        <v>#DIV/0!</v>
      </c>
    </row>
    <row r="13749" spans="12:17" x14ac:dyDescent="0.25">
      <c r="L13749" s="10" t="str">
        <f>IF(F13749="","",(SUM(F$2:F13749)))</f>
        <v/>
      </c>
      <c r="M13749" s="31">
        <f t="shared" si="1055"/>
        <v>0</v>
      </c>
      <c r="N13749" s="31">
        <f t="shared" si="1056"/>
        <v>0</v>
      </c>
      <c r="O13749" s="17" t="e">
        <f t="shared" si="1057"/>
        <v>#DIV/0!</v>
      </c>
      <c r="P13749" s="31">
        <f t="shared" si="1058"/>
        <v>0</v>
      </c>
      <c r="Q13749" s="9" t="e">
        <f t="shared" si="1059"/>
        <v>#DIV/0!</v>
      </c>
    </row>
    <row r="13750" spans="12:17" x14ac:dyDescent="0.25">
      <c r="L13750" s="10" t="str">
        <f>IF(F13750="","",(SUM(F$2:F13750)))</f>
        <v/>
      </c>
      <c r="M13750" s="31">
        <f t="shared" si="1055"/>
        <v>0</v>
      </c>
      <c r="N13750" s="31">
        <f t="shared" si="1056"/>
        <v>0</v>
      </c>
      <c r="O13750" s="17" t="e">
        <f t="shared" si="1057"/>
        <v>#DIV/0!</v>
      </c>
      <c r="P13750" s="31">
        <f t="shared" si="1058"/>
        <v>0</v>
      </c>
      <c r="Q13750" s="9" t="e">
        <f t="shared" si="1059"/>
        <v>#DIV/0!</v>
      </c>
    </row>
    <row r="13751" spans="12:17" x14ac:dyDescent="0.25">
      <c r="L13751" s="10" t="str">
        <f>IF(F13751="","",(SUM(F$2:F13751)))</f>
        <v/>
      </c>
      <c r="M13751" s="31">
        <f t="shared" si="1055"/>
        <v>0</v>
      </c>
      <c r="N13751" s="31">
        <f t="shared" si="1056"/>
        <v>0</v>
      </c>
      <c r="O13751" s="17" t="e">
        <f t="shared" si="1057"/>
        <v>#DIV/0!</v>
      </c>
      <c r="P13751" s="31">
        <f t="shared" si="1058"/>
        <v>0</v>
      </c>
      <c r="Q13751" s="9" t="e">
        <f t="shared" si="1059"/>
        <v>#DIV/0!</v>
      </c>
    </row>
    <row r="13752" spans="12:17" x14ac:dyDescent="0.25">
      <c r="L13752" s="10" t="str">
        <f>IF(F13752="","",(SUM(F$2:F13752)))</f>
        <v/>
      </c>
      <c r="M13752" s="31">
        <f t="shared" si="1055"/>
        <v>0</v>
      </c>
      <c r="N13752" s="31">
        <f t="shared" si="1056"/>
        <v>0</v>
      </c>
      <c r="O13752" s="17" t="e">
        <f t="shared" si="1057"/>
        <v>#DIV/0!</v>
      </c>
      <c r="P13752" s="31">
        <f t="shared" si="1058"/>
        <v>0</v>
      </c>
      <c r="Q13752" s="9" t="e">
        <f t="shared" si="1059"/>
        <v>#DIV/0!</v>
      </c>
    </row>
    <row r="13753" spans="12:17" x14ac:dyDescent="0.25">
      <c r="L13753" s="10" t="str">
        <f>IF(F13753="","",(SUM(F$2:F13753)))</f>
        <v/>
      </c>
      <c r="M13753" s="31">
        <f t="shared" si="1055"/>
        <v>0</v>
      </c>
      <c r="N13753" s="31">
        <f t="shared" si="1056"/>
        <v>0</v>
      </c>
      <c r="O13753" s="17" t="e">
        <f t="shared" si="1057"/>
        <v>#DIV/0!</v>
      </c>
      <c r="P13753" s="31">
        <f t="shared" si="1058"/>
        <v>0</v>
      </c>
      <c r="Q13753" s="9" t="e">
        <f t="shared" si="1059"/>
        <v>#DIV/0!</v>
      </c>
    </row>
    <row r="13754" spans="12:17" x14ac:dyDescent="0.25">
      <c r="L13754" s="10" t="str">
        <f>IF(F13754="","",(SUM(F$2:F13754)))</f>
        <v/>
      </c>
      <c r="M13754" s="31">
        <f t="shared" si="1055"/>
        <v>0</v>
      </c>
      <c r="N13754" s="31">
        <f t="shared" si="1056"/>
        <v>0</v>
      </c>
      <c r="O13754" s="17" t="e">
        <f t="shared" si="1057"/>
        <v>#DIV/0!</v>
      </c>
      <c r="P13754" s="31">
        <f t="shared" si="1058"/>
        <v>0</v>
      </c>
      <c r="Q13754" s="9" t="e">
        <f t="shared" si="1059"/>
        <v>#DIV/0!</v>
      </c>
    </row>
    <row r="13755" spans="12:17" x14ac:dyDescent="0.25">
      <c r="L13755" s="10" t="str">
        <f>IF(F13755="","",(SUM(F$2:F13755)))</f>
        <v/>
      </c>
      <c r="M13755" s="31">
        <f t="shared" si="1055"/>
        <v>0</v>
      </c>
      <c r="N13755" s="31">
        <f t="shared" si="1056"/>
        <v>0</v>
      </c>
      <c r="O13755" s="17" t="e">
        <f t="shared" si="1057"/>
        <v>#DIV/0!</v>
      </c>
      <c r="P13755" s="31">
        <f t="shared" si="1058"/>
        <v>0</v>
      </c>
      <c r="Q13755" s="9" t="e">
        <f t="shared" si="1059"/>
        <v>#DIV/0!</v>
      </c>
    </row>
    <row r="13756" spans="12:17" x14ac:dyDescent="0.25">
      <c r="L13756" s="10" t="str">
        <f>IF(F13756="","",(SUM(F$2:F13756)))</f>
        <v/>
      </c>
      <c r="M13756" s="31">
        <f t="shared" si="1055"/>
        <v>0</v>
      </c>
      <c r="N13756" s="31">
        <f t="shared" si="1056"/>
        <v>0</v>
      </c>
      <c r="O13756" s="17" t="e">
        <f t="shared" si="1057"/>
        <v>#DIV/0!</v>
      </c>
      <c r="P13756" s="31">
        <f t="shared" si="1058"/>
        <v>0</v>
      </c>
      <c r="Q13756" s="9" t="e">
        <f t="shared" si="1059"/>
        <v>#DIV/0!</v>
      </c>
    </row>
    <row r="13757" spans="12:17" x14ac:dyDescent="0.25">
      <c r="L13757" s="10" t="str">
        <f>IF(F13757="","",(SUM(F$2:F13757)))</f>
        <v/>
      </c>
      <c r="M13757" s="31">
        <f t="shared" si="1055"/>
        <v>0</v>
      </c>
      <c r="N13757" s="31">
        <f t="shared" si="1056"/>
        <v>0</v>
      </c>
      <c r="O13757" s="17" t="e">
        <f t="shared" si="1057"/>
        <v>#DIV/0!</v>
      </c>
      <c r="P13757" s="31">
        <f t="shared" si="1058"/>
        <v>0</v>
      </c>
      <c r="Q13757" s="9" t="e">
        <f t="shared" si="1059"/>
        <v>#DIV/0!</v>
      </c>
    </row>
    <row r="13758" spans="12:17" x14ac:dyDescent="0.25">
      <c r="L13758" s="10" t="str">
        <f>IF(F13758="","",(SUM(F$2:F13758)))</f>
        <v/>
      </c>
      <c r="M13758" s="31">
        <f t="shared" si="1055"/>
        <v>0</v>
      </c>
      <c r="N13758" s="31">
        <f t="shared" si="1056"/>
        <v>0</v>
      </c>
      <c r="O13758" s="17" t="e">
        <f t="shared" si="1057"/>
        <v>#DIV/0!</v>
      </c>
      <c r="P13758" s="31">
        <f t="shared" si="1058"/>
        <v>0</v>
      </c>
      <c r="Q13758" s="9" t="e">
        <f t="shared" si="1059"/>
        <v>#DIV/0!</v>
      </c>
    </row>
    <row r="13759" spans="12:17" x14ac:dyDescent="0.25">
      <c r="L13759" s="10" t="str">
        <f>IF(F13759="","",(SUM(F$2:F13759)))</f>
        <v/>
      </c>
      <c r="M13759" s="31">
        <f t="shared" si="1055"/>
        <v>0</v>
      </c>
      <c r="N13759" s="31">
        <f t="shared" si="1056"/>
        <v>0</v>
      </c>
      <c r="O13759" s="17" t="e">
        <f t="shared" si="1057"/>
        <v>#DIV/0!</v>
      </c>
      <c r="P13759" s="31">
        <f t="shared" si="1058"/>
        <v>0</v>
      </c>
      <c r="Q13759" s="9" t="e">
        <f t="shared" si="1059"/>
        <v>#DIV/0!</v>
      </c>
    </row>
    <row r="13760" spans="12:17" x14ac:dyDescent="0.25">
      <c r="L13760" s="10" t="str">
        <f>IF(F13760="","",(SUM(F$2:F13760)))</f>
        <v/>
      </c>
      <c r="M13760" s="31">
        <f t="shared" si="1055"/>
        <v>0</v>
      </c>
      <c r="N13760" s="31">
        <f t="shared" si="1056"/>
        <v>0</v>
      </c>
      <c r="O13760" s="17" t="e">
        <f t="shared" si="1057"/>
        <v>#DIV/0!</v>
      </c>
      <c r="P13760" s="31">
        <f t="shared" si="1058"/>
        <v>0</v>
      </c>
      <c r="Q13760" s="9" t="e">
        <f t="shared" si="1059"/>
        <v>#DIV/0!</v>
      </c>
    </row>
    <row r="13761" spans="12:17" x14ac:dyDescent="0.25">
      <c r="L13761" s="10" t="str">
        <f>IF(F13761="","",(SUM(F$2:F13761)))</f>
        <v/>
      </c>
      <c r="M13761" s="31">
        <f t="shared" si="1055"/>
        <v>0</v>
      </c>
      <c r="N13761" s="31">
        <f t="shared" si="1056"/>
        <v>0</v>
      </c>
      <c r="O13761" s="17" t="e">
        <f t="shared" si="1057"/>
        <v>#DIV/0!</v>
      </c>
      <c r="P13761" s="31">
        <f t="shared" si="1058"/>
        <v>0</v>
      </c>
      <c r="Q13761" s="9" t="e">
        <f t="shared" si="1059"/>
        <v>#DIV/0!</v>
      </c>
    </row>
    <row r="13762" spans="12:17" x14ac:dyDescent="0.25">
      <c r="L13762" s="10" t="str">
        <f>IF(F13762="","",(SUM(F$2:F13762)))</f>
        <v/>
      </c>
      <c r="M13762" s="31">
        <f t="shared" si="1055"/>
        <v>0</v>
      </c>
      <c r="N13762" s="31">
        <f t="shared" si="1056"/>
        <v>0</v>
      </c>
      <c r="O13762" s="17" t="e">
        <f t="shared" si="1057"/>
        <v>#DIV/0!</v>
      </c>
      <c r="P13762" s="31">
        <f t="shared" si="1058"/>
        <v>0</v>
      </c>
      <c r="Q13762" s="9" t="e">
        <f t="shared" si="1059"/>
        <v>#DIV/0!</v>
      </c>
    </row>
    <row r="13763" spans="12:17" x14ac:dyDescent="0.25">
      <c r="L13763" s="10" t="str">
        <f>IF(F13763="","",(SUM(F$2:F13763)))</f>
        <v/>
      </c>
      <c r="M13763" s="31">
        <f t="shared" si="1055"/>
        <v>0</v>
      </c>
      <c r="N13763" s="31">
        <f t="shared" si="1056"/>
        <v>0</v>
      </c>
      <c r="O13763" s="17" t="e">
        <f t="shared" si="1057"/>
        <v>#DIV/0!</v>
      </c>
      <c r="P13763" s="31">
        <f t="shared" si="1058"/>
        <v>0</v>
      </c>
      <c r="Q13763" s="9" t="e">
        <f t="shared" si="1059"/>
        <v>#DIV/0!</v>
      </c>
    </row>
    <row r="13764" spans="12:17" x14ac:dyDescent="0.25">
      <c r="L13764" s="10" t="str">
        <f>IF(F13764="","",(SUM(F$2:F13764)))</f>
        <v/>
      </c>
      <c r="M13764" s="31">
        <f t="shared" si="1055"/>
        <v>0</v>
      </c>
      <c r="N13764" s="31">
        <f t="shared" si="1056"/>
        <v>0</v>
      </c>
      <c r="O13764" s="17" t="e">
        <f t="shared" si="1057"/>
        <v>#DIV/0!</v>
      </c>
      <c r="P13764" s="31">
        <f t="shared" si="1058"/>
        <v>0</v>
      </c>
      <c r="Q13764" s="9" t="e">
        <f t="shared" si="1059"/>
        <v>#DIV/0!</v>
      </c>
    </row>
    <row r="13765" spans="12:17" x14ac:dyDescent="0.25">
      <c r="L13765" s="10" t="str">
        <f>IF(F13765="","",(SUM(F$2:F13765)))</f>
        <v/>
      </c>
      <c r="M13765" s="31">
        <f t="shared" si="1055"/>
        <v>0</v>
      </c>
      <c r="N13765" s="31">
        <f t="shared" si="1056"/>
        <v>0</v>
      </c>
      <c r="O13765" s="17" t="e">
        <f t="shared" si="1057"/>
        <v>#DIV/0!</v>
      </c>
      <c r="P13765" s="31">
        <f t="shared" si="1058"/>
        <v>0</v>
      </c>
      <c r="Q13765" s="9" t="e">
        <f t="shared" si="1059"/>
        <v>#DIV/0!</v>
      </c>
    </row>
    <row r="13766" spans="12:17" x14ac:dyDescent="0.25">
      <c r="L13766" s="10" t="str">
        <f>IF(F13766="","",(SUM(F$2:F13766)))</f>
        <v/>
      </c>
      <c r="M13766" s="31">
        <f t="shared" si="1055"/>
        <v>0</v>
      </c>
      <c r="N13766" s="31">
        <f t="shared" si="1056"/>
        <v>0</v>
      </c>
      <c r="O13766" s="17" t="e">
        <f t="shared" si="1057"/>
        <v>#DIV/0!</v>
      </c>
      <c r="P13766" s="31">
        <f t="shared" si="1058"/>
        <v>0</v>
      </c>
      <c r="Q13766" s="9" t="e">
        <f t="shared" si="1059"/>
        <v>#DIV/0!</v>
      </c>
    </row>
    <row r="13767" spans="12:17" x14ac:dyDescent="0.25">
      <c r="L13767" s="10" t="str">
        <f>IF(F13767="","",(SUM(F$2:F13767)))</f>
        <v/>
      </c>
      <c r="M13767" s="31">
        <f t="shared" si="1055"/>
        <v>0</v>
      </c>
      <c r="N13767" s="31">
        <f t="shared" si="1056"/>
        <v>0</v>
      </c>
      <c r="O13767" s="17" t="e">
        <f t="shared" si="1057"/>
        <v>#DIV/0!</v>
      </c>
      <c r="P13767" s="31">
        <f t="shared" si="1058"/>
        <v>0</v>
      </c>
      <c r="Q13767" s="9" t="e">
        <f t="shared" si="1059"/>
        <v>#DIV/0!</v>
      </c>
    </row>
    <row r="13768" spans="12:17" x14ac:dyDescent="0.25">
      <c r="L13768" s="10" t="str">
        <f>IF(F13768="","",(SUM(F$2:F13768)))</f>
        <v/>
      </c>
      <c r="M13768" s="31">
        <f t="shared" si="1055"/>
        <v>0</v>
      </c>
      <c r="N13768" s="31">
        <f t="shared" si="1056"/>
        <v>0</v>
      </c>
      <c r="O13768" s="17" t="e">
        <f t="shared" si="1057"/>
        <v>#DIV/0!</v>
      </c>
      <c r="P13768" s="31">
        <f t="shared" si="1058"/>
        <v>0</v>
      </c>
      <c r="Q13768" s="9" t="e">
        <f t="shared" si="1059"/>
        <v>#DIV/0!</v>
      </c>
    </row>
    <row r="13769" spans="12:17" x14ac:dyDescent="0.25">
      <c r="L13769" s="10" t="str">
        <f>IF(F13769="","",(SUM(F$2:F13769)))</f>
        <v/>
      </c>
      <c r="M13769" s="31">
        <f t="shared" si="1055"/>
        <v>0</v>
      </c>
      <c r="N13769" s="31">
        <f t="shared" si="1056"/>
        <v>0</v>
      </c>
      <c r="O13769" s="17" t="e">
        <f t="shared" si="1057"/>
        <v>#DIV/0!</v>
      </c>
      <c r="P13769" s="31">
        <f t="shared" si="1058"/>
        <v>0</v>
      </c>
      <c r="Q13769" s="9" t="e">
        <f t="shared" si="1059"/>
        <v>#DIV/0!</v>
      </c>
    </row>
    <row r="13770" spans="12:17" x14ac:dyDescent="0.25">
      <c r="L13770" s="10" t="str">
        <f>IF(F13770="","",(SUM(F$2:F13770)))</f>
        <v/>
      </c>
      <c r="M13770" s="31">
        <f t="shared" ref="M13770:M13833" si="1060">IF(B$201="","",(COUNTIF($B13571:$B13770, "Tournament Pool Tournament Registration") - COUNTIF($B13571:$B13770, "Tournament Pool Registration (inc. Fee)")))</f>
        <v>0</v>
      </c>
      <c r="N13770" s="31">
        <f t="shared" ref="N13770:N13833" si="1061">IF(B$201="","",(COUNTIF($B13571:$B13770, "Tournament Pool Tournament Registration")))</f>
        <v>0</v>
      </c>
      <c r="O13770" s="17" t="e">
        <f t="shared" ref="O13770:O13833" si="1062">IF(B$201="","",(M13770/N13770))</f>
        <v>#DIV/0!</v>
      </c>
      <c r="P13770" s="31">
        <f t="shared" ref="P13770:P13833" si="1063">IF(B$201="","",(COUNTIF($B13571:$B13770, "Tournament Pool Tournament KO Award")))</f>
        <v>0</v>
      </c>
      <c r="Q13770" s="9" t="e">
        <f t="shared" ref="Q13770:Q13833" si="1064">IF(B$201="","",(P13770/N13770))</f>
        <v>#DIV/0!</v>
      </c>
    </row>
    <row r="13771" spans="12:17" x14ac:dyDescent="0.25">
      <c r="L13771" s="10" t="str">
        <f>IF(F13771="","",(SUM(F$2:F13771)))</f>
        <v/>
      </c>
      <c r="M13771" s="31">
        <f t="shared" si="1060"/>
        <v>0</v>
      </c>
      <c r="N13771" s="31">
        <f t="shared" si="1061"/>
        <v>0</v>
      </c>
      <c r="O13771" s="17" t="e">
        <f t="shared" si="1062"/>
        <v>#DIV/0!</v>
      </c>
      <c r="P13771" s="31">
        <f t="shared" si="1063"/>
        <v>0</v>
      </c>
      <c r="Q13771" s="9" t="e">
        <f t="shared" si="1064"/>
        <v>#DIV/0!</v>
      </c>
    </row>
    <row r="13772" spans="12:17" x14ac:dyDescent="0.25">
      <c r="L13772" s="10" t="str">
        <f>IF(F13772="","",(SUM(F$2:F13772)))</f>
        <v/>
      </c>
      <c r="M13772" s="31">
        <f t="shared" si="1060"/>
        <v>0</v>
      </c>
      <c r="N13772" s="31">
        <f t="shared" si="1061"/>
        <v>0</v>
      </c>
      <c r="O13772" s="17" t="e">
        <f t="shared" si="1062"/>
        <v>#DIV/0!</v>
      </c>
      <c r="P13772" s="31">
        <f t="shared" si="1063"/>
        <v>0</v>
      </c>
      <c r="Q13772" s="9" t="e">
        <f t="shared" si="1064"/>
        <v>#DIV/0!</v>
      </c>
    </row>
    <row r="13773" spans="12:17" x14ac:dyDescent="0.25">
      <c r="L13773" s="10" t="str">
        <f>IF(F13773="","",(SUM(F$2:F13773)))</f>
        <v/>
      </c>
      <c r="M13773" s="31">
        <f t="shared" si="1060"/>
        <v>0</v>
      </c>
      <c r="N13773" s="31">
        <f t="shared" si="1061"/>
        <v>0</v>
      </c>
      <c r="O13773" s="17" t="e">
        <f t="shared" si="1062"/>
        <v>#DIV/0!</v>
      </c>
      <c r="P13773" s="31">
        <f t="shared" si="1063"/>
        <v>0</v>
      </c>
      <c r="Q13773" s="9" t="e">
        <f t="shared" si="1064"/>
        <v>#DIV/0!</v>
      </c>
    </row>
    <row r="13774" spans="12:17" x14ac:dyDescent="0.25">
      <c r="L13774" s="10" t="str">
        <f>IF(F13774="","",(SUM(F$2:F13774)))</f>
        <v/>
      </c>
      <c r="M13774" s="31">
        <f t="shared" si="1060"/>
        <v>0</v>
      </c>
      <c r="N13774" s="31">
        <f t="shared" si="1061"/>
        <v>0</v>
      </c>
      <c r="O13774" s="17" t="e">
        <f t="shared" si="1062"/>
        <v>#DIV/0!</v>
      </c>
      <c r="P13774" s="31">
        <f t="shared" si="1063"/>
        <v>0</v>
      </c>
      <c r="Q13774" s="9" t="e">
        <f t="shared" si="1064"/>
        <v>#DIV/0!</v>
      </c>
    </row>
    <row r="13775" spans="12:17" x14ac:dyDescent="0.25">
      <c r="L13775" s="10" t="str">
        <f>IF(F13775="","",(SUM(F$2:F13775)))</f>
        <v/>
      </c>
      <c r="M13775" s="31">
        <f t="shared" si="1060"/>
        <v>0</v>
      </c>
      <c r="N13775" s="31">
        <f t="shared" si="1061"/>
        <v>0</v>
      </c>
      <c r="O13775" s="17" t="e">
        <f t="shared" si="1062"/>
        <v>#DIV/0!</v>
      </c>
      <c r="P13775" s="31">
        <f t="shared" si="1063"/>
        <v>0</v>
      </c>
      <c r="Q13775" s="9" t="e">
        <f t="shared" si="1064"/>
        <v>#DIV/0!</v>
      </c>
    </row>
    <row r="13776" spans="12:17" x14ac:dyDescent="0.25">
      <c r="L13776" s="10" t="str">
        <f>IF(F13776="","",(SUM(F$2:F13776)))</f>
        <v/>
      </c>
      <c r="M13776" s="31">
        <f t="shared" si="1060"/>
        <v>0</v>
      </c>
      <c r="N13776" s="31">
        <f t="shared" si="1061"/>
        <v>0</v>
      </c>
      <c r="O13776" s="17" t="e">
        <f t="shared" si="1062"/>
        <v>#DIV/0!</v>
      </c>
      <c r="P13776" s="31">
        <f t="shared" si="1063"/>
        <v>0</v>
      </c>
      <c r="Q13776" s="9" t="e">
        <f t="shared" si="1064"/>
        <v>#DIV/0!</v>
      </c>
    </row>
    <row r="13777" spans="12:17" x14ac:dyDescent="0.25">
      <c r="L13777" s="10" t="str">
        <f>IF(F13777="","",(SUM(F$2:F13777)))</f>
        <v/>
      </c>
      <c r="M13777" s="31">
        <f t="shared" si="1060"/>
        <v>0</v>
      </c>
      <c r="N13777" s="31">
        <f t="shared" si="1061"/>
        <v>0</v>
      </c>
      <c r="O13777" s="17" t="e">
        <f t="shared" si="1062"/>
        <v>#DIV/0!</v>
      </c>
      <c r="P13777" s="31">
        <f t="shared" si="1063"/>
        <v>0</v>
      </c>
      <c r="Q13777" s="9" t="e">
        <f t="shared" si="1064"/>
        <v>#DIV/0!</v>
      </c>
    </row>
    <row r="13778" spans="12:17" x14ac:dyDescent="0.25">
      <c r="L13778" s="10" t="str">
        <f>IF(F13778="","",(SUM(F$2:F13778)))</f>
        <v/>
      </c>
      <c r="M13778" s="31">
        <f t="shared" si="1060"/>
        <v>0</v>
      </c>
      <c r="N13778" s="31">
        <f t="shared" si="1061"/>
        <v>0</v>
      </c>
      <c r="O13778" s="17" t="e">
        <f t="shared" si="1062"/>
        <v>#DIV/0!</v>
      </c>
      <c r="P13778" s="31">
        <f t="shared" si="1063"/>
        <v>0</v>
      </c>
      <c r="Q13778" s="9" t="e">
        <f t="shared" si="1064"/>
        <v>#DIV/0!</v>
      </c>
    </row>
    <row r="13779" spans="12:17" x14ac:dyDescent="0.25">
      <c r="L13779" s="10" t="str">
        <f>IF(F13779="","",(SUM(F$2:F13779)))</f>
        <v/>
      </c>
      <c r="M13779" s="31">
        <f t="shared" si="1060"/>
        <v>0</v>
      </c>
      <c r="N13779" s="31">
        <f t="shared" si="1061"/>
        <v>0</v>
      </c>
      <c r="O13779" s="17" t="e">
        <f t="shared" si="1062"/>
        <v>#DIV/0!</v>
      </c>
      <c r="P13779" s="31">
        <f t="shared" si="1063"/>
        <v>0</v>
      </c>
      <c r="Q13779" s="9" t="e">
        <f t="shared" si="1064"/>
        <v>#DIV/0!</v>
      </c>
    </row>
    <row r="13780" spans="12:17" x14ac:dyDescent="0.25">
      <c r="L13780" s="10" t="str">
        <f>IF(F13780="","",(SUM(F$2:F13780)))</f>
        <v/>
      </c>
      <c r="M13780" s="31">
        <f t="shared" si="1060"/>
        <v>0</v>
      </c>
      <c r="N13780" s="31">
        <f t="shared" si="1061"/>
        <v>0</v>
      </c>
      <c r="O13780" s="17" t="e">
        <f t="shared" si="1062"/>
        <v>#DIV/0!</v>
      </c>
      <c r="P13780" s="31">
        <f t="shared" si="1063"/>
        <v>0</v>
      </c>
      <c r="Q13780" s="9" t="e">
        <f t="shared" si="1064"/>
        <v>#DIV/0!</v>
      </c>
    </row>
    <row r="13781" spans="12:17" x14ac:dyDescent="0.25">
      <c r="L13781" s="10" t="str">
        <f>IF(F13781="","",(SUM(F$2:F13781)))</f>
        <v/>
      </c>
      <c r="M13781" s="31">
        <f t="shared" si="1060"/>
        <v>0</v>
      </c>
      <c r="N13781" s="31">
        <f t="shared" si="1061"/>
        <v>0</v>
      </c>
      <c r="O13781" s="17" t="e">
        <f t="shared" si="1062"/>
        <v>#DIV/0!</v>
      </c>
      <c r="P13781" s="31">
        <f t="shared" si="1063"/>
        <v>0</v>
      </c>
      <c r="Q13781" s="9" t="e">
        <f t="shared" si="1064"/>
        <v>#DIV/0!</v>
      </c>
    </row>
    <row r="13782" spans="12:17" x14ac:dyDescent="0.25">
      <c r="L13782" s="10" t="str">
        <f>IF(F13782="","",(SUM(F$2:F13782)))</f>
        <v/>
      </c>
      <c r="M13782" s="31">
        <f t="shared" si="1060"/>
        <v>0</v>
      </c>
      <c r="N13782" s="31">
        <f t="shared" si="1061"/>
        <v>0</v>
      </c>
      <c r="O13782" s="17" t="e">
        <f t="shared" si="1062"/>
        <v>#DIV/0!</v>
      </c>
      <c r="P13782" s="31">
        <f t="shared" si="1063"/>
        <v>0</v>
      </c>
      <c r="Q13782" s="9" t="e">
        <f t="shared" si="1064"/>
        <v>#DIV/0!</v>
      </c>
    </row>
    <row r="13783" spans="12:17" x14ac:dyDescent="0.25">
      <c r="L13783" s="10" t="str">
        <f>IF(F13783="","",(SUM(F$2:F13783)))</f>
        <v/>
      </c>
      <c r="M13783" s="31">
        <f t="shared" si="1060"/>
        <v>0</v>
      </c>
      <c r="N13783" s="31">
        <f t="shared" si="1061"/>
        <v>0</v>
      </c>
      <c r="O13783" s="17" t="e">
        <f t="shared" si="1062"/>
        <v>#DIV/0!</v>
      </c>
      <c r="P13783" s="31">
        <f t="shared" si="1063"/>
        <v>0</v>
      </c>
      <c r="Q13783" s="9" t="e">
        <f t="shared" si="1064"/>
        <v>#DIV/0!</v>
      </c>
    </row>
    <row r="13784" spans="12:17" x14ac:dyDescent="0.25">
      <c r="L13784" s="10" t="str">
        <f>IF(F13784="","",(SUM(F$2:F13784)))</f>
        <v/>
      </c>
      <c r="M13784" s="31">
        <f t="shared" si="1060"/>
        <v>0</v>
      </c>
      <c r="N13784" s="31">
        <f t="shared" si="1061"/>
        <v>0</v>
      </c>
      <c r="O13784" s="17" t="e">
        <f t="shared" si="1062"/>
        <v>#DIV/0!</v>
      </c>
      <c r="P13784" s="31">
        <f t="shared" si="1063"/>
        <v>0</v>
      </c>
      <c r="Q13784" s="9" t="e">
        <f t="shared" si="1064"/>
        <v>#DIV/0!</v>
      </c>
    </row>
    <row r="13785" spans="12:17" x14ac:dyDescent="0.25">
      <c r="L13785" s="10" t="str">
        <f>IF(F13785="","",(SUM(F$2:F13785)))</f>
        <v/>
      </c>
      <c r="M13785" s="31">
        <f t="shared" si="1060"/>
        <v>0</v>
      </c>
      <c r="N13785" s="31">
        <f t="shared" si="1061"/>
        <v>0</v>
      </c>
      <c r="O13785" s="17" t="e">
        <f t="shared" si="1062"/>
        <v>#DIV/0!</v>
      </c>
      <c r="P13785" s="31">
        <f t="shared" si="1063"/>
        <v>0</v>
      </c>
      <c r="Q13785" s="9" t="e">
        <f t="shared" si="1064"/>
        <v>#DIV/0!</v>
      </c>
    </row>
    <row r="13786" spans="12:17" x14ac:dyDescent="0.25">
      <c r="L13786" s="10" t="str">
        <f>IF(F13786="","",(SUM(F$2:F13786)))</f>
        <v/>
      </c>
      <c r="M13786" s="31">
        <f t="shared" si="1060"/>
        <v>0</v>
      </c>
      <c r="N13786" s="31">
        <f t="shared" si="1061"/>
        <v>0</v>
      </c>
      <c r="O13786" s="17" t="e">
        <f t="shared" si="1062"/>
        <v>#DIV/0!</v>
      </c>
      <c r="P13786" s="31">
        <f t="shared" si="1063"/>
        <v>0</v>
      </c>
      <c r="Q13786" s="9" t="e">
        <f t="shared" si="1064"/>
        <v>#DIV/0!</v>
      </c>
    </row>
    <row r="13787" spans="12:17" x14ac:dyDescent="0.25">
      <c r="L13787" s="10" t="str">
        <f>IF(F13787="","",(SUM(F$2:F13787)))</f>
        <v/>
      </c>
      <c r="M13787" s="31">
        <f t="shared" si="1060"/>
        <v>0</v>
      </c>
      <c r="N13787" s="31">
        <f t="shared" si="1061"/>
        <v>0</v>
      </c>
      <c r="O13787" s="17" t="e">
        <f t="shared" si="1062"/>
        <v>#DIV/0!</v>
      </c>
      <c r="P13787" s="31">
        <f t="shared" si="1063"/>
        <v>0</v>
      </c>
      <c r="Q13787" s="9" t="e">
        <f t="shared" si="1064"/>
        <v>#DIV/0!</v>
      </c>
    </row>
    <row r="13788" spans="12:17" x14ac:dyDescent="0.25">
      <c r="L13788" s="10" t="str">
        <f>IF(F13788="","",(SUM(F$2:F13788)))</f>
        <v/>
      </c>
      <c r="M13788" s="31">
        <f t="shared" si="1060"/>
        <v>0</v>
      </c>
      <c r="N13788" s="31">
        <f t="shared" si="1061"/>
        <v>0</v>
      </c>
      <c r="O13788" s="17" t="e">
        <f t="shared" si="1062"/>
        <v>#DIV/0!</v>
      </c>
      <c r="P13788" s="31">
        <f t="shared" si="1063"/>
        <v>0</v>
      </c>
      <c r="Q13788" s="9" t="e">
        <f t="shared" si="1064"/>
        <v>#DIV/0!</v>
      </c>
    </row>
    <row r="13789" spans="12:17" x14ac:dyDescent="0.25">
      <c r="L13789" s="10" t="str">
        <f>IF(F13789="","",(SUM(F$2:F13789)))</f>
        <v/>
      </c>
      <c r="M13789" s="31">
        <f t="shared" si="1060"/>
        <v>0</v>
      </c>
      <c r="N13789" s="31">
        <f t="shared" si="1061"/>
        <v>0</v>
      </c>
      <c r="O13789" s="17" t="e">
        <f t="shared" si="1062"/>
        <v>#DIV/0!</v>
      </c>
      <c r="P13789" s="31">
        <f t="shared" si="1063"/>
        <v>0</v>
      </c>
      <c r="Q13789" s="9" t="e">
        <f t="shared" si="1064"/>
        <v>#DIV/0!</v>
      </c>
    </row>
    <row r="13790" spans="12:17" x14ac:dyDescent="0.25">
      <c r="L13790" s="10" t="str">
        <f>IF(F13790="","",(SUM(F$2:F13790)))</f>
        <v/>
      </c>
      <c r="M13790" s="31">
        <f t="shared" si="1060"/>
        <v>0</v>
      </c>
      <c r="N13790" s="31">
        <f t="shared" si="1061"/>
        <v>0</v>
      </c>
      <c r="O13790" s="17" t="e">
        <f t="shared" si="1062"/>
        <v>#DIV/0!</v>
      </c>
      <c r="P13790" s="31">
        <f t="shared" si="1063"/>
        <v>0</v>
      </c>
      <c r="Q13790" s="9" t="e">
        <f t="shared" si="1064"/>
        <v>#DIV/0!</v>
      </c>
    </row>
    <row r="13791" spans="12:17" x14ac:dyDescent="0.25">
      <c r="L13791" s="10" t="str">
        <f>IF(F13791="","",(SUM(F$2:F13791)))</f>
        <v/>
      </c>
      <c r="M13791" s="31">
        <f t="shared" si="1060"/>
        <v>0</v>
      </c>
      <c r="N13791" s="31">
        <f t="shared" si="1061"/>
        <v>0</v>
      </c>
      <c r="O13791" s="17" t="e">
        <f t="shared" si="1062"/>
        <v>#DIV/0!</v>
      </c>
      <c r="P13791" s="31">
        <f t="shared" si="1063"/>
        <v>0</v>
      </c>
      <c r="Q13791" s="9" t="e">
        <f t="shared" si="1064"/>
        <v>#DIV/0!</v>
      </c>
    </row>
    <row r="13792" spans="12:17" x14ac:dyDescent="0.25">
      <c r="L13792" s="10" t="str">
        <f>IF(F13792="","",(SUM(F$2:F13792)))</f>
        <v/>
      </c>
      <c r="M13792" s="31">
        <f t="shared" si="1060"/>
        <v>0</v>
      </c>
      <c r="N13792" s="31">
        <f t="shared" si="1061"/>
        <v>0</v>
      </c>
      <c r="O13792" s="17" t="e">
        <f t="shared" si="1062"/>
        <v>#DIV/0!</v>
      </c>
      <c r="P13792" s="31">
        <f t="shared" si="1063"/>
        <v>0</v>
      </c>
      <c r="Q13792" s="9" t="e">
        <f t="shared" si="1064"/>
        <v>#DIV/0!</v>
      </c>
    </row>
    <row r="13793" spans="12:17" x14ac:dyDescent="0.25">
      <c r="L13793" s="10" t="str">
        <f>IF(F13793="","",(SUM(F$2:F13793)))</f>
        <v/>
      </c>
      <c r="M13793" s="31">
        <f t="shared" si="1060"/>
        <v>0</v>
      </c>
      <c r="N13793" s="31">
        <f t="shared" si="1061"/>
        <v>0</v>
      </c>
      <c r="O13793" s="17" t="e">
        <f t="shared" si="1062"/>
        <v>#DIV/0!</v>
      </c>
      <c r="P13793" s="31">
        <f t="shared" si="1063"/>
        <v>0</v>
      </c>
      <c r="Q13793" s="9" t="e">
        <f t="shared" si="1064"/>
        <v>#DIV/0!</v>
      </c>
    </row>
    <row r="13794" spans="12:17" x14ac:dyDescent="0.25">
      <c r="L13794" s="10" t="str">
        <f>IF(F13794="","",(SUM(F$2:F13794)))</f>
        <v/>
      </c>
      <c r="M13794" s="31">
        <f t="shared" si="1060"/>
        <v>0</v>
      </c>
      <c r="N13794" s="31">
        <f t="shared" si="1061"/>
        <v>0</v>
      </c>
      <c r="O13794" s="17" t="e">
        <f t="shared" si="1062"/>
        <v>#DIV/0!</v>
      </c>
      <c r="P13794" s="31">
        <f t="shared" si="1063"/>
        <v>0</v>
      </c>
      <c r="Q13794" s="9" t="e">
        <f t="shared" si="1064"/>
        <v>#DIV/0!</v>
      </c>
    </row>
    <row r="13795" spans="12:17" x14ac:dyDescent="0.25">
      <c r="L13795" s="10" t="str">
        <f>IF(F13795="","",(SUM(F$2:F13795)))</f>
        <v/>
      </c>
      <c r="M13795" s="31">
        <f t="shared" si="1060"/>
        <v>0</v>
      </c>
      <c r="N13795" s="31">
        <f t="shared" si="1061"/>
        <v>0</v>
      </c>
      <c r="O13795" s="17" t="e">
        <f t="shared" si="1062"/>
        <v>#DIV/0!</v>
      </c>
      <c r="P13795" s="31">
        <f t="shared" si="1063"/>
        <v>0</v>
      </c>
      <c r="Q13795" s="9" t="e">
        <f t="shared" si="1064"/>
        <v>#DIV/0!</v>
      </c>
    </row>
    <row r="13796" spans="12:17" x14ac:dyDescent="0.25">
      <c r="L13796" s="10" t="str">
        <f>IF(F13796="","",(SUM(F$2:F13796)))</f>
        <v/>
      </c>
      <c r="M13796" s="31">
        <f t="shared" si="1060"/>
        <v>0</v>
      </c>
      <c r="N13796" s="31">
        <f t="shared" si="1061"/>
        <v>0</v>
      </c>
      <c r="O13796" s="17" t="e">
        <f t="shared" si="1062"/>
        <v>#DIV/0!</v>
      </c>
      <c r="P13796" s="31">
        <f t="shared" si="1063"/>
        <v>0</v>
      </c>
      <c r="Q13796" s="9" t="e">
        <f t="shared" si="1064"/>
        <v>#DIV/0!</v>
      </c>
    </row>
    <row r="13797" spans="12:17" x14ac:dyDescent="0.25">
      <c r="L13797" s="10" t="str">
        <f>IF(F13797="","",(SUM(F$2:F13797)))</f>
        <v/>
      </c>
      <c r="M13797" s="31">
        <f t="shared" si="1060"/>
        <v>0</v>
      </c>
      <c r="N13797" s="31">
        <f t="shared" si="1061"/>
        <v>0</v>
      </c>
      <c r="O13797" s="17" t="e">
        <f t="shared" si="1062"/>
        <v>#DIV/0!</v>
      </c>
      <c r="P13797" s="31">
        <f t="shared" si="1063"/>
        <v>0</v>
      </c>
      <c r="Q13797" s="9" t="e">
        <f t="shared" si="1064"/>
        <v>#DIV/0!</v>
      </c>
    </row>
    <row r="13798" spans="12:17" x14ac:dyDescent="0.25">
      <c r="L13798" s="10" t="str">
        <f>IF(F13798="","",(SUM(F$2:F13798)))</f>
        <v/>
      </c>
      <c r="M13798" s="31">
        <f t="shared" si="1060"/>
        <v>0</v>
      </c>
      <c r="N13798" s="31">
        <f t="shared" si="1061"/>
        <v>0</v>
      </c>
      <c r="O13798" s="17" t="e">
        <f t="shared" si="1062"/>
        <v>#DIV/0!</v>
      </c>
      <c r="P13798" s="31">
        <f t="shared" si="1063"/>
        <v>0</v>
      </c>
      <c r="Q13798" s="9" t="e">
        <f t="shared" si="1064"/>
        <v>#DIV/0!</v>
      </c>
    </row>
    <row r="13799" spans="12:17" x14ac:dyDescent="0.25">
      <c r="L13799" s="10" t="str">
        <f>IF(F13799="","",(SUM(F$2:F13799)))</f>
        <v/>
      </c>
      <c r="M13799" s="31">
        <f t="shared" si="1060"/>
        <v>0</v>
      </c>
      <c r="N13799" s="31">
        <f t="shared" si="1061"/>
        <v>0</v>
      </c>
      <c r="O13799" s="17" t="e">
        <f t="shared" si="1062"/>
        <v>#DIV/0!</v>
      </c>
      <c r="P13799" s="31">
        <f t="shared" si="1063"/>
        <v>0</v>
      </c>
      <c r="Q13799" s="9" t="e">
        <f t="shared" si="1064"/>
        <v>#DIV/0!</v>
      </c>
    </row>
    <row r="13800" spans="12:17" x14ac:dyDescent="0.25">
      <c r="L13800" s="10" t="str">
        <f>IF(F13800="","",(SUM(F$2:F13800)))</f>
        <v/>
      </c>
      <c r="M13800" s="31">
        <f t="shared" si="1060"/>
        <v>0</v>
      </c>
      <c r="N13800" s="31">
        <f t="shared" si="1061"/>
        <v>0</v>
      </c>
      <c r="O13800" s="17" t="e">
        <f t="shared" si="1062"/>
        <v>#DIV/0!</v>
      </c>
      <c r="P13800" s="31">
        <f t="shared" si="1063"/>
        <v>0</v>
      </c>
      <c r="Q13800" s="9" t="e">
        <f t="shared" si="1064"/>
        <v>#DIV/0!</v>
      </c>
    </row>
    <row r="13801" spans="12:17" x14ac:dyDescent="0.25">
      <c r="L13801" s="10" t="str">
        <f>IF(F13801="","",(SUM(F$2:F13801)))</f>
        <v/>
      </c>
      <c r="M13801" s="31">
        <f t="shared" si="1060"/>
        <v>0</v>
      </c>
      <c r="N13801" s="31">
        <f t="shared" si="1061"/>
        <v>0</v>
      </c>
      <c r="O13801" s="17" t="e">
        <f t="shared" si="1062"/>
        <v>#DIV/0!</v>
      </c>
      <c r="P13801" s="31">
        <f t="shared" si="1063"/>
        <v>0</v>
      </c>
      <c r="Q13801" s="9" t="e">
        <f t="shared" si="1064"/>
        <v>#DIV/0!</v>
      </c>
    </row>
    <row r="13802" spans="12:17" x14ac:dyDescent="0.25">
      <c r="L13802" s="10" t="str">
        <f>IF(F13802="","",(SUM(F$2:F13802)))</f>
        <v/>
      </c>
      <c r="M13802" s="31">
        <f t="shared" si="1060"/>
        <v>0</v>
      </c>
      <c r="N13802" s="31">
        <f t="shared" si="1061"/>
        <v>0</v>
      </c>
      <c r="O13802" s="17" t="e">
        <f t="shared" si="1062"/>
        <v>#DIV/0!</v>
      </c>
      <c r="P13802" s="31">
        <f t="shared" si="1063"/>
        <v>0</v>
      </c>
      <c r="Q13802" s="9" t="e">
        <f t="shared" si="1064"/>
        <v>#DIV/0!</v>
      </c>
    </row>
    <row r="13803" spans="12:17" x14ac:dyDescent="0.25">
      <c r="L13803" s="10" t="str">
        <f>IF(F13803="","",(SUM(F$2:F13803)))</f>
        <v/>
      </c>
      <c r="M13803" s="31">
        <f t="shared" si="1060"/>
        <v>0</v>
      </c>
      <c r="N13803" s="31">
        <f t="shared" si="1061"/>
        <v>0</v>
      </c>
      <c r="O13803" s="17" t="e">
        <f t="shared" si="1062"/>
        <v>#DIV/0!</v>
      </c>
      <c r="P13803" s="31">
        <f t="shared" si="1063"/>
        <v>0</v>
      </c>
      <c r="Q13803" s="9" t="e">
        <f t="shared" si="1064"/>
        <v>#DIV/0!</v>
      </c>
    </row>
    <row r="13804" spans="12:17" x14ac:dyDescent="0.25">
      <c r="L13804" s="10" t="str">
        <f>IF(F13804="","",(SUM(F$2:F13804)))</f>
        <v/>
      </c>
      <c r="M13804" s="31">
        <f t="shared" si="1060"/>
        <v>0</v>
      </c>
      <c r="N13804" s="31">
        <f t="shared" si="1061"/>
        <v>0</v>
      </c>
      <c r="O13804" s="17" t="e">
        <f t="shared" si="1062"/>
        <v>#DIV/0!</v>
      </c>
      <c r="P13804" s="31">
        <f t="shared" si="1063"/>
        <v>0</v>
      </c>
      <c r="Q13804" s="9" t="e">
        <f t="shared" si="1064"/>
        <v>#DIV/0!</v>
      </c>
    </row>
    <row r="13805" spans="12:17" x14ac:dyDescent="0.25">
      <c r="L13805" s="10" t="str">
        <f>IF(F13805="","",(SUM(F$2:F13805)))</f>
        <v/>
      </c>
      <c r="M13805" s="31">
        <f t="shared" si="1060"/>
        <v>0</v>
      </c>
      <c r="N13805" s="31">
        <f t="shared" si="1061"/>
        <v>0</v>
      </c>
      <c r="O13805" s="17" t="e">
        <f t="shared" si="1062"/>
        <v>#DIV/0!</v>
      </c>
      <c r="P13805" s="31">
        <f t="shared" si="1063"/>
        <v>0</v>
      </c>
      <c r="Q13805" s="9" t="e">
        <f t="shared" si="1064"/>
        <v>#DIV/0!</v>
      </c>
    </row>
    <row r="13806" spans="12:17" x14ac:dyDescent="0.25">
      <c r="L13806" s="10" t="str">
        <f>IF(F13806="","",(SUM(F$2:F13806)))</f>
        <v/>
      </c>
      <c r="M13806" s="31">
        <f t="shared" si="1060"/>
        <v>0</v>
      </c>
      <c r="N13806" s="31">
        <f t="shared" si="1061"/>
        <v>0</v>
      </c>
      <c r="O13806" s="17" t="e">
        <f t="shared" si="1062"/>
        <v>#DIV/0!</v>
      </c>
      <c r="P13806" s="31">
        <f t="shared" si="1063"/>
        <v>0</v>
      </c>
      <c r="Q13806" s="9" t="e">
        <f t="shared" si="1064"/>
        <v>#DIV/0!</v>
      </c>
    </row>
    <row r="13807" spans="12:17" x14ac:dyDescent="0.25">
      <c r="L13807" s="10" t="str">
        <f>IF(F13807="","",(SUM(F$2:F13807)))</f>
        <v/>
      </c>
      <c r="M13807" s="31">
        <f t="shared" si="1060"/>
        <v>0</v>
      </c>
      <c r="N13807" s="31">
        <f t="shared" si="1061"/>
        <v>0</v>
      </c>
      <c r="O13807" s="17" t="e">
        <f t="shared" si="1062"/>
        <v>#DIV/0!</v>
      </c>
      <c r="P13807" s="31">
        <f t="shared" si="1063"/>
        <v>0</v>
      </c>
      <c r="Q13807" s="9" t="e">
        <f t="shared" si="1064"/>
        <v>#DIV/0!</v>
      </c>
    </row>
    <row r="13808" spans="12:17" x14ac:dyDescent="0.25">
      <c r="L13808" s="10" t="str">
        <f>IF(F13808="","",(SUM(F$2:F13808)))</f>
        <v/>
      </c>
      <c r="M13808" s="31">
        <f t="shared" si="1060"/>
        <v>0</v>
      </c>
      <c r="N13808" s="31">
        <f t="shared" si="1061"/>
        <v>0</v>
      </c>
      <c r="O13808" s="17" t="e">
        <f t="shared" si="1062"/>
        <v>#DIV/0!</v>
      </c>
      <c r="P13808" s="31">
        <f t="shared" si="1063"/>
        <v>0</v>
      </c>
      <c r="Q13808" s="9" t="e">
        <f t="shared" si="1064"/>
        <v>#DIV/0!</v>
      </c>
    </row>
    <row r="13809" spans="12:17" x14ac:dyDescent="0.25">
      <c r="L13809" s="10" t="str">
        <f>IF(F13809="","",(SUM(F$2:F13809)))</f>
        <v/>
      </c>
      <c r="M13809" s="31">
        <f t="shared" si="1060"/>
        <v>0</v>
      </c>
      <c r="N13809" s="31">
        <f t="shared" si="1061"/>
        <v>0</v>
      </c>
      <c r="O13809" s="17" t="e">
        <f t="shared" si="1062"/>
        <v>#DIV/0!</v>
      </c>
      <c r="P13809" s="31">
        <f t="shared" si="1063"/>
        <v>0</v>
      </c>
      <c r="Q13809" s="9" t="e">
        <f t="shared" si="1064"/>
        <v>#DIV/0!</v>
      </c>
    </row>
    <row r="13810" spans="12:17" x14ac:dyDescent="0.25">
      <c r="L13810" s="10" t="str">
        <f>IF(F13810="","",(SUM(F$2:F13810)))</f>
        <v/>
      </c>
      <c r="M13810" s="31">
        <f t="shared" si="1060"/>
        <v>0</v>
      </c>
      <c r="N13810" s="31">
        <f t="shared" si="1061"/>
        <v>0</v>
      </c>
      <c r="O13810" s="17" t="e">
        <f t="shared" si="1062"/>
        <v>#DIV/0!</v>
      </c>
      <c r="P13810" s="31">
        <f t="shared" si="1063"/>
        <v>0</v>
      </c>
      <c r="Q13810" s="9" t="e">
        <f t="shared" si="1064"/>
        <v>#DIV/0!</v>
      </c>
    </row>
    <row r="13811" spans="12:17" x14ac:dyDescent="0.25">
      <c r="L13811" s="10" t="str">
        <f>IF(F13811="","",(SUM(F$2:F13811)))</f>
        <v/>
      </c>
      <c r="M13811" s="31">
        <f t="shared" si="1060"/>
        <v>0</v>
      </c>
      <c r="N13811" s="31">
        <f t="shared" si="1061"/>
        <v>0</v>
      </c>
      <c r="O13811" s="17" t="e">
        <f t="shared" si="1062"/>
        <v>#DIV/0!</v>
      </c>
      <c r="P13811" s="31">
        <f t="shared" si="1063"/>
        <v>0</v>
      </c>
      <c r="Q13811" s="9" t="e">
        <f t="shared" si="1064"/>
        <v>#DIV/0!</v>
      </c>
    </row>
    <row r="13812" spans="12:17" x14ac:dyDescent="0.25">
      <c r="L13812" s="10" t="str">
        <f>IF(F13812="","",(SUM(F$2:F13812)))</f>
        <v/>
      </c>
      <c r="M13812" s="31">
        <f t="shared" si="1060"/>
        <v>0</v>
      </c>
      <c r="N13812" s="31">
        <f t="shared" si="1061"/>
        <v>0</v>
      </c>
      <c r="O13812" s="17" t="e">
        <f t="shared" si="1062"/>
        <v>#DIV/0!</v>
      </c>
      <c r="P13812" s="31">
        <f t="shared" si="1063"/>
        <v>0</v>
      </c>
      <c r="Q13812" s="9" t="e">
        <f t="shared" si="1064"/>
        <v>#DIV/0!</v>
      </c>
    </row>
    <row r="13813" spans="12:17" x14ac:dyDescent="0.25">
      <c r="L13813" s="10" t="str">
        <f>IF(F13813="","",(SUM(F$2:F13813)))</f>
        <v/>
      </c>
      <c r="M13813" s="31">
        <f t="shared" si="1060"/>
        <v>0</v>
      </c>
      <c r="N13813" s="31">
        <f t="shared" si="1061"/>
        <v>0</v>
      </c>
      <c r="O13813" s="17" t="e">
        <f t="shared" si="1062"/>
        <v>#DIV/0!</v>
      </c>
      <c r="P13813" s="31">
        <f t="shared" si="1063"/>
        <v>0</v>
      </c>
      <c r="Q13813" s="9" t="e">
        <f t="shared" si="1064"/>
        <v>#DIV/0!</v>
      </c>
    </row>
    <row r="13814" spans="12:17" x14ac:dyDescent="0.25">
      <c r="L13814" s="10" t="str">
        <f>IF(F13814="","",(SUM(F$2:F13814)))</f>
        <v/>
      </c>
      <c r="M13814" s="31">
        <f t="shared" si="1060"/>
        <v>0</v>
      </c>
      <c r="N13814" s="31">
        <f t="shared" si="1061"/>
        <v>0</v>
      </c>
      <c r="O13814" s="17" t="e">
        <f t="shared" si="1062"/>
        <v>#DIV/0!</v>
      </c>
      <c r="P13814" s="31">
        <f t="shared" si="1063"/>
        <v>0</v>
      </c>
      <c r="Q13814" s="9" t="e">
        <f t="shared" si="1064"/>
        <v>#DIV/0!</v>
      </c>
    </row>
    <row r="13815" spans="12:17" x14ac:dyDescent="0.25">
      <c r="L13815" s="10" t="str">
        <f>IF(F13815="","",(SUM(F$2:F13815)))</f>
        <v/>
      </c>
      <c r="M13815" s="31">
        <f t="shared" si="1060"/>
        <v>0</v>
      </c>
      <c r="N13815" s="31">
        <f t="shared" si="1061"/>
        <v>0</v>
      </c>
      <c r="O13815" s="17" t="e">
        <f t="shared" si="1062"/>
        <v>#DIV/0!</v>
      </c>
      <c r="P13815" s="31">
        <f t="shared" si="1063"/>
        <v>0</v>
      </c>
      <c r="Q13815" s="9" t="e">
        <f t="shared" si="1064"/>
        <v>#DIV/0!</v>
      </c>
    </row>
    <row r="13816" spans="12:17" x14ac:dyDescent="0.25">
      <c r="L13816" s="10" t="str">
        <f>IF(F13816="","",(SUM(F$2:F13816)))</f>
        <v/>
      </c>
      <c r="M13816" s="31">
        <f t="shared" si="1060"/>
        <v>0</v>
      </c>
      <c r="N13816" s="31">
        <f t="shared" si="1061"/>
        <v>0</v>
      </c>
      <c r="O13816" s="17" t="e">
        <f t="shared" si="1062"/>
        <v>#DIV/0!</v>
      </c>
      <c r="P13816" s="31">
        <f t="shared" si="1063"/>
        <v>0</v>
      </c>
      <c r="Q13816" s="9" t="e">
        <f t="shared" si="1064"/>
        <v>#DIV/0!</v>
      </c>
    </row>
    <row r="13817" spans="12:17" x14ac:dyDescent="0.25">
      <c r="L13817" s="10" t="str">
        <f>IF(F13817="","",(SUM(F$2:F13817)))</f>
        <v/>
      </c>
      <c r="M13817" s="31">
        <f t="shared" si="1060"/>
        <v>0</v>
      </c>
      <c r="N13817" s="31">
        <f t="shared" si="1061"/>
        <v>0</v>
      </c>
      <c r="O13817" s="17" t="e">
        <f t="shared" si="1062"/>
        <v>#DIV/0!</v>
      </c>
      <c r="P13817" s="31">
        <f t="shared" si="1063"/>
        <v>0</v>
      </c>
      <c r="Q13817" s="9" t="e">
        <f t="shared" si="1064"/>
        <v>#DIV/0!</v>
      </c>
    </row>
    <row r="13818" spans="12:17" x14ac:dyDescent="0.25">
      <c r="L13818" s="10" t="str">
        <f>IF(F13818="","",(SUM(F$2:F13818)))</f>
        <v/>
      </c>
      <c r="M13818" s="31">
        <f t="shared" si="1060"/>
        <v>0</v>
      </c>
      <c r="N13818" s="31">
        <f t="shared" si="1061"/>
        <v>0</v>
      </c>
      <c r="O13818" s="17" t="e">
        <f t="shared" si="1062"/>
        <v>#DIV/0!</v>
      </c>
      <c r="P13818" s="31">
        <f t="shared" si="1063"/>
        <v>0</v>
      </c>
      <c r="Q13818" s="9" t="e">
        <f t="shared" si="1064"/>
        <v>#DIV/0!</v>
      </c>
    </row>
    <row r="13819" spans="12:17" x14ac:dyDescent="0.25">
      <c r="L13819" s="10" t="str">
        <f>IF(F13819="","",(SUM(F$2:F13819)))</f>
        <v/>
      </c>
      <c r="M13819" s="31">
        <f t="shared" si="1060"/>
        <v>0</v>
      </c>
      <c r="N13819" s="31">
        <f t="shared" si="1061"/>
        <v>0</v>
      </c>
      <c r="O13819" s="17" t="e">
        <f t="shared" si="1062"/>
        <v>#DIV/0!</v>
      </c>
      <c r="P13819" s="31">
        <f t="shared" si="1063"/>
        <v>0</v>
      </c>
      <c r="Q13819" s="9" t="e">
        <f t="shared" si="1064"/>
        <v>#DIV/0!</v>
      </c>
    </row>
    <row r="13820" spans="12:17" x14ac:dyDescent="0.25">
      <c r="L13820" s="10" t="str">
        <f>IF(F13820="","",(SUM(F$2:F13820)))</f>
        <v/>
      </c>
      <c r="M13820" s="31">
        <f t="shared" si="1060"/>
        <v>0</v>
      </c>
      <c r="N13820" s="31">
        <f t="shared" si="1061"/>
        <v>0</v>
      </c>
      <c r="O13820" s="17" t="e">
        <f t="shared" si="1062"/>
        <v>#DIV/0!</v>
      </c>
      <c r="P13820" s="31">
        <f t="shared" si="1063"/>
        <v>0</v>
      </c>
      <c r="Q13820" s="9" t="e">
        <f t="shared" si="1064"/>
        <v>#DIV/0!</v>
      </c>
    </row>
    <row r="13821" spans="12:17" x14ac:dyDescent="0.25">
      <c r="L13821" s="10" t="str">
        <f>IF(F13821="","",(SUM(F$2:F13821)))</f>
        <v/>
      </c>
      <c r="M13821" s="31">
        <f t="shared" si="1060"/>
        <v>0</v>
      </c>
      <c r="N13821" s="31">
        <f t="shared" si="1061"/>
        <v>0</v>
      </c>
      <c r="O13821" s="17" t="e">
        <f t="shared" si="1062"/>
        <v>#DIV/0!</v>
      </c>
      <c r="P13821" s="31">
        <f t="shared" si="1063"/>
        <v>0</v>
      </c>
      <c r="Q13821" s="9" t="e">
        <f t="shared" si="1064"/>
        <v>#DIV/0!</v>
      </c>
    </row>
    <row r="13822" spans="12:17" x14ac:dyDescent="0.25">
      <c r="L13822" s="10" t="str">
        <f>IF(F13822="","",(SUM(F$2:F13822)))</f>
        <v/>
      </c>
      <c r="M13822" s="31">
        <f t="shared" si="1060"/>
        <v>0</v>
      </c>
      <c r="N13822" s="31">
        <f t="shared" si="1061"/>
        <v>0</v>
      </c>
      <c r="O13822" s="17" t="e">
        <f t="shared" si="1062"/>
        <v>#DIV/0!</v>
      </c>
      <c r="P13822" s="31">
        <f t="shared" si="1063"/>
        <v>0</v>
      </c>
      <c r="Q13822" s="9" t="e">
        <f t="shared" si="1064"/>
        <v>#DIV/0!</v>
      </c>
    </row>
    <row r="13823" spans="12:17" x14ac:dyDescent="0.25">
      <c r="L13823" s="10" t="str">
        <f>IF(F13823="","",(SUM(F$2:F13823)))</f>
        <v/>
      </c>
      <c r="M13823" s="31">
        <f t="shared" si="1060"/>
        <v>0</v>
      </c>
      <c r="N13823" s="31">
        <f t="shared" si="1061"/>
        <v>0</v>
      </c>
      <c r="O13823" s="17" t="e">
        <f t="shared" si="1062"/>
        <v>#DIV/0!</v>
      </c>
      <c r="P13823" s="31">
        <f t="shared" si="1063"/>
        <v>0</v>
      </c>
      <c r="Q13823" s="9" t="e">
        <f t="shared" si="1064"/>
        <v>#DIV/0!</v>
      </c>
    </row>
    <row r="13824" spans="12:17" x14ac:dyDescent="0.25">
      <c r="L13824" s="10" t="str">
        <f>IF(F13824="","",(SUM(F$2:F13824)))</f>
        <v/>
      </c>
      <c r="M13824" s="31">
        <f t="shared" si="1060"/>
        <v>0</v>
      </c>
      <c r="N13824" s="31">
        <f t="shared" si="1061"/>
        <v>0</v>
      </c>
      <c r="O13824" s="17" t="e">
        <f t="shared" si="1062"/>
        <v>#DIV/0!</v>
      </c>
      <c r="P13824" s="31">
        <f t="shared" si="1063"/>
        <v>0</v>
      </c>
      <c r="Q13824" s="9" t="e">
        <f t="shared" si="1064"/>
        <v>#DIV/0!</v>
      </c>
    </row>
    <row r="13825" spans="12:17" x14ac:dyDescent="0.25">
      <c r="L13825" s="10" t="str">
        <f>IF(F13825="","",(SUM(F$2:F13825)))</f>
        <v/>
      </c>
      <c r="M13825" s="31">
        <f t="shared" si="1060"/>
        <v>0</v>
      </c>
      <c r="N13825" s="31">
        <f t="shared" si="1061"/>
        <v>0</v>
      </c>
      <c r="O13825" s="17" t="e">
        <f t="shared" si="1062"/>
        <v>#DIV/0!</v>
      </c>
      <c r="P13825" s="31">
        <f t="shared" si="1063"/>
        <v>0</v>
      </c>
      <c r="Q13825" s="9" t="e">
        <f t="shared" si="1064"/>
        <v>#DIV/0!</v>
      </c>
    </row>
    <row r="13826" spans="12:17" x14ac:dyDescent="0.25">
      <c r="L13826" s="10" t="str">
        <f>IF(F13826="","",(SUM(F$2:F13826)))</f>
        <v/>
      </c>
      <c r="M13826" s="31">
        <f t="shared" si="1060"/>
        <v>0</v>
      </c>
      <c r="N13826" s="31">
        <f t="shared" si="1061"/>
        <v>0</v>
      </c>
      <c r="O13826" s="17" t="e">
        <f t="shared" si="1062"/>
        <v>#DIV/0!</v>
      </c>
      <c r="P13826" s="31">
        <f t="shared" si="1063"/>
        <v>0</v>
      </c>
      <c r="Q13826" s="9" t="e">
        <f t="shared" si="1064"/>
        <v>#DIV/0!</v>
      </c>
    </row>
    <row r="13827" spans="12:17" x14ac:dyDescent="0.25">
      <c r="L13827" s="10" t="str">
        <f>IF(F13827="","",(SUM(F$2:F13827)))</f>
        <v/>
      </c>
      <c r="M13827" s="31">
        <f t="shared" si="1060"/>
        <v>0</v>
      </c>
      <c r="N13827" s="31">
        <f t="shared" si="1061"/>
        <v>0</v>
      </c>
      <c r="O13827" s="17" t="e">
        <f t="shared" si="1062"/>
        <v>#DIV/0!</v>
      </c>
      <c r="P13827" s="31">
        <f t="shared" si="1063"/>
        <v>0</v>
      </c>
      <c r="Q13827" s="9" t="e">
        <f t="shared" si="1064"/>
        <v>#DIV/0!</v>
      </c>
    </row>
    <row r="13828" spans="12:17" x14ac:dyDescent="0.25">
      <c r="L13828" s="10" t="str">
        <f>IF(F13828="","",(SUM(F$2:F13828)))</f>
        <v/>
      </c>
      <c r="M13828" s="31">
        <f t="shared" si="1060"/>
        <v>0</v>
      </c>
      <c r="N13828" s="31">
        <f t="shared" si="1061"/>
        <v>0</v>
      </c>
      <c r="O13828" s="17" t="e">
        <f t="shared" si="1062"/>
        <v>#DIV/0!</v>
      </c>
      <c r="P13828" s="31">
        <f t="shared" si="1063"/>
        <v>0</v>
      </c>
      <c r="Q13828" s="9" t="e">
        <f t="shared" si="1064"/>
        <v>#DIV/0!</v>
      </c>
    </row>
    <row r="13829" spans="12:17" x14ac:dyDescent="0.25">
      <c r="L13829" s="10" t="str">
        <f>IF(F13829="","",(SUM(F$2:F13829)))</f>
        <v/>
      </c>
      <c r="M13829" s="31">
        <f t="shared" si="1060"/>
        <v>0</v>
      </c>
      <c r="N13829" s="31">
        <f t="shared" si="1061"/>
        <v>0</v>
      </c>
      <c r="O13829" s="17" t="e">
        <f t="shared" si="1062"/>
        <v>#DIV/0!</v>
      </c>
      <c r="P13829" s="31">
        <f t="shared" si="1063"/>
        <v>0</v>
      </c>
      <c r="Q13829" s="9" t="e">
        <f t="shared" si="1064"/>
        <v>#DIV/0!</v>
      </c>
    </row>
    <row r="13830" spans="12:17" x14ac:dyDescent="0.25">
      <c r="L13830" s="10" t="str">
        <f>IF(F13830="","",(SUM(F$2:F13830)))</f>
        <v/>
      </c>
      <c r="M13830" s="31">
        <f t="shared" si="1060"/>
        <v>0</v>
      </c>
      <c r="N13830" s="31">
        <f t="shared" si="1061"/>
        <v>0</v>
      </c>
      <c r="O13830" s="17" t="e">
        <f t="shared" si="1062"/>
        <v>#DIV/0!</v>
      </c>
      <c r="P13830" s="31">
        <f t="shared" si="1063"/>
        <v>0</v>
      </c>
      <c r="Q13830" s="9" t="e">
        <f t="shared" si="1064"/>
        <v>#DIV/0!</v>
      </c>
    </row>
    <row r="13831" spans="12:17" x14ac:dyDescent="0.25">
      <c r="L13831" s="10" t="str">
        <f>IF(F13831="","",(SUM(F$2:F13831)))</f>
        <v/>
      </c>
      <c r="M13831" s="31">
        <f t="shared" si="1060"/>
        <v>0</v>
      </c>
      <c r="N13831" s="31">
        <f t="shared" si="1061"/>
        <v>0</v>
      </c>
      <c r="O13831" s="17" t="e">
        <f t="shared" si="1062"/>
        <v>#DIV/0!</v>
      </c>
      <c r="P13831" s="31">
        <f t="shared" si="1063"/>
        <v>0</v>
      </c>
      <c r="Q13831" s="9" t="e">
        <f t="shared" si="1064"/>
        <v>#DIV/0!</v>
      </c>
    </row>
    <row r="13832" spans="12:17" x14ac:dyDescent="0.25">
      <c r="L13832" s="10" t="str">
        <f>IF(F13832="","",(SUM(F$2:F13832)))</f>
        <v/>
      </c>
      <c r="M13832" s="31">
        <f t="shared" si="1060"/>
        <v>0</v>
      </c>
      <c r="N13832" s="31">
        <f t="shared" si="1061"/>
        <v>0</v>
      </c>
      <c r="O13832" s="17" t="e">
        <f t="shared" si="1062"/>
        <v>#DIV/0!</v>
      </c>
      <c r="P13832" s="31">
        <f t="shared" si="1063"/>
        <v>0</v>
      </c>
      <c r="Q13832" s="9" t="e">
        <f t="shared" si="1064"/>
        <v>#DIV/0!</v>
      </c>
    </row>
    <row r="13833" spans="12:17" x14ac:dyDescent="0.25">
      <c r="L13833" s="10" t="str">
        <f>IF(F13833="","",(SUM(F$2:F13833)))</f>
        <v/>
      </c>
      <c r="M13833" s="31">
        <f t="shared" si="1060"/>
        <v>0</v>
      </c>
      <c r="N13833" s="31">
        <f t="shared" si="1061"/>
        <v>0</v>
      </c>
      <c r="O13833" s="17" t="e">
        <f t="shared" si="1062"/>
        <v>#DIV/0!</v>
      </c>
      <c r="P13833" s="31">
        <f t="shared" si="1063"/>
        <v>0</v>
      </c>
      <c r="Q13833" s="9" t="e">
        <f t="shared" si="1064"/>
        <v>#DIV/0!</v>
      </c>
    </row>
    <row r="13834" spans="12:17" x14ac:dyDescent="0.25">
      <c r="L13834" s="10" t="str">
        <f>IF(F13834="","",(SUM(F$2:F13834)))</f>
        <v/>
      </c>
      <c r="M13834" s="31">
        <f t="shared" ref="M13834:M13897" si="1065">IF(B$201="","",(COUNTIF($B13635:$B13834, "Tournament Pool Tournament Registration") - COUNTIF($B13635:$B13834, "Tournament Pool Registration (inc. Fee)")))</f>
        <v>0</v>
      </c>
      <c r="N13834" s="31">
        <f t="shared" ref="N13834:N13897" si="1066">IF(B$201="","",(COUNTIF($B13635:$B13834, "Tournament Pool Tournament Registration")))</f>
        <v>0</v>
      </c>
      <c r="O13834" s="17" t="e">
        <f t="shared" ref="O13834:O13897" si="1067">IF(B$201="","",(M13834/N13834))</f>
        <v>#DIV/0!</v>
      </c>
      <c r="P13834" s="31">
        <f t="shared" ref="P13834:P13897" si="1068">IF(B$201="","",(COUNTIF($B13635:$B13834, "Tournament Pool Tournament KO Award")))</f>
        <v>0</v>
      </c>
      <c r="Q13834" s="9" t="e">
        <f t="shared" ref="Q13834:Q13897" si="1069">IF(B$201="","",(P13834/N13834))</f>
        <v>#DIV/0!</v>
      </c>
    </row>
    <row r="13835" spans="12:17" x14ac:dyDescent="0.25">
      <c r="L13835" s="10" t="str">
        <f>IF(F13835="","",(SUM(F$2:F13835)))</f>
        <v/>
      </c>
      <c r="M13835" s="31">
        <f t="shared" si="1065"/>
        <v>0</v>
      </c>
      <c r="N13835" s="31">
        <f t="shared" si="1066"/>
        <v>0</v>
      </c>
      <c r="O13835" s="17" t="e">
        <f t="shared" si="1067"/>
        <v>#DIV/0!</v>
      </c>
      <c r="P13835" s="31">
        <f t="shared" si="1068"/>
        <v>0</v>
      </c>
      <c r="Q13835" s="9" t="e">
        <f t="shared" si="1069"/>
        <v>#DIV/0!</v>
      </c>
    </row>
    <row r="13836" spans="12:17" x14ac:dyDescent="0.25">
      <c r="L13836" s="10" t="str">
        <f>IF(F13836="","",(SUM(F$2:F13836)))</f>
        <v/>
      </c>
      <c r="M13836" s="31">
        <f t="shared" si="1065"/>
        <v>0</v>
      </c>
      <c r="N13836" s="31">
        <f t="shared" si="1066"/>
        <v>0</v>
      </c>
      <c r="O13836" s="17" t="e">
        <f t="shared" si="1067"/>
        <v>#DIV/0!</v>
      </c>
      <c r="P13836" s="31">
        <f t="shared" si="1068"/>
        <v>0</v>
      </c>
      <c r="Q13836" s="9" t="e">
        <f t="shared" si="1069"/>
        <v>#DIV/0!</v>
      </c>
    </row>
    <row r="13837" spans="12:17" x14ac:dyDescent="0.25">
      <c r="L13837" s="10" t="str">
        <f>IF(F13837="","",(SUM(F$2:F13837)))</f>
        <v/>
      </c>
      <c r="M13837" s="31">
        <f t="shared" si="1065"/>
        <v>0</v>
      </c>
      <c r="N13837" s="31">
        <f t="shared" si="1066"/>
        <v>0</v>
      </c>
      <c r="O13837" s="17" t="e">
        <f t="shared" si="1067"/>
        <v>#DIV/0!</v>
      </c>
      <c r="P13837" s="31">
        <f t="shared" si="1068"/>
        <v>0</v>
      </c>
      <c r="Q13837" s="9" t="e">
        <f t="shared" si="1069"/>
        <v>#DIV/0!</v>
      </c>
    </row>
    <row r="13838" spans="12:17" x14ac:dyDescent="0.25">
      <c r="L13838" s="10" t="str">
        <f>IF(F13838="","",(SUM(F$2:F13838)))</f>
        <v/>
      </c>
      <c r="M13838" s="31">
        <f t="shared" si="1065"/>
        <v>0</v>
      </c>
      <c r="N13838" s="31">
        <f t="shared" si="1066"/>
        <v>0</v>
      </c>
      <c r="O13838" s="17" t="e">
        <f t="shared" si="1067"/>
        <v>#DIV/0!</v>
      </c>
      <c r="P13838" s="31">
        <f t="shared" si="1068"/>
        <v>0</v>
      </c>
      <c r="Q13838" s="9" t="e">
        <f t="shared" si="1069"/>
        <v>#DIV/0!</v>
      </c>
    </row>
    <row r="13839" spans="12:17" x14ac:dyDescent="0.25">
      <c r="L13839" s="10" t="str">
        <f>IF(F13839="","",(SUM(F$2:F13839)))</f>
        <v/>
      </c>
      <c r="M13839" s="31">
        <f t="shared" si="1065"/>
        <v>0</v>
      </c>
      <c r="N13839" s="31">
        <f t="shared" si="1066"/>
        <v>0</v>
      </c>
      <c r="O13839" s="17" t="e">
        <f t="shared" si="1067"/>
        <v>#DIV/0!</v>
      </c>
      <c r="P13839" s="31">
        <f t="shared" si="1068"/>
        <v>0</v>
      </c>
      <c r="Q13839" s="9" t="e">
        <f t="shared" si="1069"/>
        <v>#DIV/0!</v>
      </c>
    </row>
    <row r="13840" spans="12:17" x14ac:dyDescent="0.25">
      <c r="L13840" s="10" t="str">
        <f>IF(F13840="","",(SUM(F$2:F13840)))</f>
        <v/>
      </c>
      <c r="M13840" s="31">
        <f t="shared" si="1065"/>
        <v>0</v>
      </c>
      <c r="N13840" s="31">
        <f t="shared" si="1066"/>
        <v>0</v>
      </c>
      <c r="O13840" s="17" t="e">
        <f t="shared" si="1067"/>
        <v>#DIV/0!</v>
      </c>
      <c r="P13840" s="31">
        <f t="shared" si="1068"/>
        <v>0</v>
      </c>
      <c r="Q13840" s="9" t="e">
        <f t="shared" si="1069"/>
        <v>#DIV/0!</v>
      </c>
    </row>
    <row r="13841" spans="12:17" x14ac:dyDescent="0.25">
      <c r="L13841" s="10" t="str">
        <f>IF(F13841="","",(SUM(F$2:F13841)))</f>
        <v/>
      </c>
      <c r="M13841" s="31">
        <f t="shared" si="1065"/>
        <v>0</v>
      </c>
      <c r="N13841" s="31">
        <f t="shared" si="1066"/>
        <v>0</v>
      </c>
      <c r="O13841" s="17" t="e">
        <f t="shared" si="1067"/>
        <v>#DIV/0!</v>
      </c>
      <c r="P13841" s="31">
        <f t="shared" si="1068"/>
        <v>0</v>
      </c>
      <c r="Q13841" s="9" t="e">
        <f t="shared" si="1069"/>
        <v>#DIV/0!</v>
      </c>
    </row>
    <row r="13842" spans="12:17" x14ac:dyDescent="0.25">
      <c r="L13842" s="10" t="str">
        <f>IF(F13842="","",(SUM(F$2:F13842)))</f>
        <v/>
      </c>
      <c r="M13842" s="31">
        <f t="shared" si="1065"/>
        <v>0</v>
      </c>
      <c r="N13842" s="31">
        <f t="shared" si="1066"/>
        <v>0</v>
      </c>
      <c r="O13842" s="17" t="e">
        <f t="shared" si="1067"/>
        <v>#DIV/0!</v>
      </c>
      <c r="P13842" s="31">
        <f t="shared" si="1068"/>
        <v>0</v>
      </c>
      <c r="Q13842" s="9" t="e">
        <f t="shared" si="1069"/>
        <v>#DIV/0!</v>
      </c>
    </row>
    <row r="13843" spans="12:17" x14ac:dyDescent="0.25">
      <c r="L13843" s="10" t="str">
        <f>IF(F13843="","",(SUM(F$2:F13843)))</f>
        <v/>
      </c>
      <c r="M13843" s="31">
        <f t="shared" si="1065"/>
        <v>0</v>
      </c>
      <c r="N13843" s="31">
        <f t="shared" si="1066"/>
        <v>0</v>
      </c>
      <c r="O13843" s="17" t="e">
        <f t="shared" si="1067"/>
        <v>#DIV/0!</v>
      </c>
      <c r="P13843" s="31">
        <f t="shared" si="1068"/>
        <v>0</v>
      </c>
      <c r="Q13843" s="9" t="e">
        <f t="shared" si="1069"/>
        <v>#DIV/0!</v>
      </c>
    </row>
    <row r="13844" spans="12:17" x14ac:dyDescent="0.25">
      <c r="L13844" s="10" t="str">
        <f>IF(F13844="","",(SUM(F$2:F13844)))</f>
        <v/>
      </c>
      <c r="M13844" s="31">
        <f t="shared" si="1065"/>
        <v>0</v>
      </c>
      <c r="N13844" s="31">
        <f t="shared" si="1066"/>
        <v>0</v>
      </c>
      <c r="O13844" s="17" t="e">
        <f t="shared" si="1067"/>
        <v>#DIV/0!</v>
      </c>
      <c r="P13844" s="31">
        <f t="shared" si="1068"/>
        <v>0</v>
      </c>
      <c r="Q13844" s="9" t="e">
        <f t="shared" si="1069"/>
        <v>#DIV/0!</v>
      </c>
    </row>
    <row r="13845" spans="12:17" x14ac:dyDescent="0.25">
      <c r="L13845" s="10" t="str">
        <f>IF(F13845="","",(SUM(F$2:F13845)))</f>
        <v/>
      </c>
      <c r="M13845" s="31">
        <f t="shared" si="1065"/>
        <v>0</v>
      </c>
      <c r="N13845" s="31">
        <f t="shared" si="1066"/>
        <v>0</v>
      </c>
      <c r="O13845" s="17" t="e">
        <f t="shared" si="1067"/>
        <v>#DIV/0!</v>
      </c>
      <c r="P13845" s="31">
        <f t="shared" si="1068"/>
        <v>0</v>
      </c>
      <c r="Q13845" s="9" t="e">
        <f t="shared" si="1069"/>
        <v>#DIV/0!</v>
      </c>
    </row>
    <row r="13846" spans="12:17" x14ac:dyDescent="0.25">
      <c r="L13846" s="10" t="str">
        <f>IF(F13846="","",(SUM(F$2:F13846)))</f>
        <v/>
      </c>
      <c r="M13846" s="31">
        <f t="shared" si="1065"/>
        <v>0</v>
      </c>
      <c r="N13846" s="31">
        <f t="shared" si="1066"/>
        <v>0</v>
      </c>
      <c r="O13846" s="17" t="e">
        <f t="shared" si="1067"/>
        <v>#DIV/0!</v>
      </c>
      <c r="P13846" s="31">
        <f t="shared" si="1068"/>
        <v>0</v>
      </c>
      <c r="Q13846" s="9" t="e">
        <f t="shared" si="1069"/>
        <v>#DIV/0!</v>
      </c>
    </row>
    <row r="13847" spans="12:17" x14ac:dyDescent="0.25">
      <c r="L13847" s="10" t="str">
        <f>IF(F13847="","",(SUM(F$2:F13847)))</f>
        <v/>
      </c>
      <c r="M13847" s="31">
        <f t="shared" si="1065"/>
        <v>0</v>
      </c>
      <c r="N13847" s="31">
        <f t="shared" si="1066"/>
        <v>0</v>
      </c>
      <c r="O13847" s="17" t="e">
        <f t="shared" si="1067"/>
        <v>#DIV/0!</v>
      </c>
      <c r="P13847" s="31">
        <f t="shared" si="1068"/>
        <v>0</v>
      </c>
      <c r="Q13847" s="9" t="e">
        <f t="shared" si="1069"/>
        <v>#DIV/0!</v>
      </c>
    </row>
    <row r="13848" spans="12:17" x14ac:dyDescent="0.25">
      <c r="L13848" s="10" t="str">
        <f>IF(F13848="","",(SUM(F$2:F13848)))</f>
        <v/>
      </c>
      <c r="M13848" s="31">
        <f t="shared" si="1065"/>
        <v>0</v>
      </c>
      <c r="N13848" s="31">
        <f t="shared" si="1066"/>
        <v>0</v>
      </c>
      <c r="O13848" s="17" t="e">
        <f t="shared" si="1067"/>
        <v>#DIV/0!</v>
      </c>
      <c r="P13848" s="31">
        <f t="shared" si="1068"/>
        <v>0</v>
      </c>
      <c r="Q13848" s="9" t="e">
        <f t="shared" si="1069"/>
        <v>#DIV/0!</v>
      </c>
    </row>
    <row r="13849" spans="12:17" x14ac:dyDescent="0.25">
      <c r="L13849" s="10" t="str">
        <f>IF(F13849="","",(SUM(F$2:F13849)))</f>
        <v/>
      </c>
      <c r="M13849" s="31">
        <f t="shared" si="1065"/>
        <v>0</v>
      </c>
      <c r="N13849" s="31">
        <f t="shared" si="1066"/>
        <v>0</v>
      </c>
      <c r="O13849" s="17" t="e">
        <f t="shared" si="1067"/>
        <v>#DIV/0!</v>
      </c>
      <c r="P13849" s="31">
        <f t="shared" si="1068"/>
        <v>0</v>
      </c>
      <c r="Q13849" s="9" t="e">
        <f t="shared" si="1069"/>
        <v>#DIV/0!</v>
      </c>
    </row>
    <row r="13850" spans="12:17" x14ac:dyDescent="0.25">
      <c r="L13850" s="10" t="str">
        <f>IF(F13850="","",(SUM(F$2:F13850)))</f>
        <v/>
      </c>
      <c r="M13850" s="31">
        <f t="shared" si="1065"/>
        <v>0</v>
      </c>
      <c r="N13850" s="31">
        <f t="shared" si="1066"/>
        <v>0</v>
      </c>
      <c r="O13850" s="17" t="e">
        <f t="shared" si="1067"/>
        <v>#DIV/0!</v>
      </c>
      <c r="P13850" s="31">
        <f t="shared" si="1068"/>
        <v>0</v>
      </c>
      <c r="Q13850" s="9" t="e">
        <f t="shared" si="1069"/>
        <v>#DIV/0!</v>
      </c>
    </row>
    <row r="13851" spans="12:17" x14ac:dyDescent="0.25">
      <c r="L13851" s="10" t="str">
        <f>IF(F13851="","",(SUM(F$2:F13851)))</f>
        <v/>
      </c>
      <c r="M13851" s="31">
        <f t="shared" si="1065"/>
        <v>0</v>
      </c>
      <c r="N13851" s="31">
        <f t="shared" si="1066"/>
        <v>0</v>
      </c>
      <c r="O13851" s="17" t="e">
        <f t="shared" si="1067"/>
        <v>#DIV/0!</v>
      </c>
      <c r="P13851" s="31">
        <f t="shared" si="1068"/>
        <v>0</v>
      </c>
      <c r="Q13851" s="9" t="e">
        <f t="shared" si="1069"/>
        <v>#DIV/0!</v>
      </c>
    </row>
    <row r="13852" spans="12:17" x14ac:dyDescent="0.25">
      <c r="L13852" s="10" t="str">
        <f>IF(F13852="","",(SUM(F$2:F13852)))</f>
        <v/>
      </c>
      <c r="M13852" s="31">
        <f t="shared" si="1065"/>
        <v>0</v>
      </c>
      <c r="N13852" s="31">
        <f t="shared" si="1066"/>
        <v>0</v>
      </c>
      <c r="O13852" s="17" t="e">
        <f t="shared" si="1067"/>
        <v>#DIV/0!</v>
      </c>
      <c r="P13852" s="31">
        <f t="shared" si="1068"/>
        <v>0</v>
      </c>
      <c r="Q13852" s="9" t="e">
        <f t="shared" si="1069"/>
        <v>#DIV/0!</v>
      </c>
    </row>
    <row r="13853" spans="12:17" x14ac:dyDescent="0.25">
      <c r="L13853" s="10" t="str">
        <f>IF(F13853="","",(SUM(F$2:F13853)))</f>
        <v/>
      </c>
      <c r="M13853" s="31">
        <f t="shared" si="1065"/>
        <v>0</v>
      </c>
      <c r="N13853" s="31">
        <f t="shared" si="1066"/>
        <v>0</v>
      </c>
      <c r="O13853" s="17" t="e">
        <f t="shared" si="1067"/>
        <v>#DIV/0!</v>
      </c>
      <c r="P13853" s="31">
        <f t="shared" si="1068"/>
        <v>0</v>
      </c>
      <c r="Q13853" s="9" t="e">
        <f t="shared" si="1069"/>
        <v>#DIV/0!</v>
      </c>
    </row>
    <row r="13854" spans="12:17" x14ac:dyDescent="0.25">
      <c r="L13854" s="10" t="str">
        <f>IF(F13854="","",(SUM(F$2:F13854)))</f>
        <v/>
      </c>
      <c r="M13854" s="31">
        <f t="shared" si="1065"/>
        <v>0</v>
      </c>
      <c r="N13854" s="31">
        <f t="shared" si="1066"/>
        <v>0</v>
      </c>
      <c r="O13854" s="17" t="e">
        <f t="shared" si="1067"/>
        <v>#DIV/0!</v>
      </c>
      <c r="P13854" s="31">
        <f t="shared" si="1068"/>
        <v>0</v>
      </c>
      <c r="Q13854" s="9" t="e">
        <f t="shared" si="1069"/>
        <v>#DIV/0!</v>
      </c>
    </row>
    <row r="13855" spans="12:17" x14ac:dyDescent="0.25">
      <c r="L13855" s="10" t="str">
        <f>IF(F13855="","",(SUM(F$2:F13855)))</f>
        <v/>
      </c>
      <c r="M13855" s="31">
        <f t="shared" si="1065"/>
        <v>0</v>
      </c>
      <c r="N13855" s="31">
        <f t="shared" si="1066"/>
        <v>0</v>
      </c>
      <c r="O13855" s="17" t="e">
        <f t="shared" si="1067"/>
        <v>#DIV/0!</v>
      </c>
      <c r="P13855" s="31">
        <f t="shared" si="1068"/>
        <v>0</v>
      </c>
      <c r="Q13855" s="9" t="e">
        <f t="shared" si="1069"/>
        <v>#DIV/0!</v>
      </c>
    </row>
    <row r="13856" spans="12:17" x14ac:dyDescent="0.25">
      <c r="L13856" s="10" t="str">
        <f>IF(F13856="","",(SUM(F$2:F13856)))</f>
        <v/>
      </c>
      <c r="M13856" s="31">
        <f t="shared" si="1065"/>
        <v>0</v>
      </c>
      <c r="N13856" s="31">
        <f t="shared" si="1066"/>
        <v>0</v>
      </c>
      <c r="O13856" s="17" t="e">
        <f t="shared" si="1067"/>
        <v>#DIV/0!</v>
      </c>
      <c r="P13856" s="31">
        <f t="shared" si="1068"/>
        <v>0</v>
      </c>
      <c r="Q13856" s="9" t="e">
        <f t="shared" si="1069"/>
        <v>#DIV/0!</v>
      </c>
    </row>
    <row r="13857" spans="12:17" x14ac:dyDescent="0.25">
      <c r="L13857" s="10" t="str">
        <f>IF(F13857="","",(SUM(F$2:F13857)))</f>
        <v/>
      </c>
      <c r="M13857" s="31">
        <f t="shared" si="1065"/>
        <v>0</v>
      </c>
      <c r="N13857" s="31">
        <f t="shared" si="1066"/>
        <v>0</v>
      </c>
      <c r="O13857" s="17" t="e">
        <f t="shared" si="1067"/>
        <v>#DIV/0!</v>
      </c>
      <c r="P13857" s="31">
        <f t="shared" si="1068"/>
        <v>0</v>
      </c>
      <c r="Q13857" s="9" t="e">
        <f t="shared" si="1069"/>
        <v>#DIV/0!</v>
      </c>
    </row>
    <row r="13858" spans="12:17" x14ac:dyDescent="0.25">
      <c r="L13858" s="10" t="str">
        <f>IF(F13858="","",(SUM(F$2:F13858)))</f>
        <v/>
      </c>
      <c r="M13858" s="31">
        <f t="shared" si="1065"/>
        <v>0</v>
      </c>
      <c r="N13858" s="31">
        <f t="shared" si="1066"/>
        <v>0</v>
      </c>
      <c r="O13858" s="17" t="e">
        <f t="shared" si="1067"/>
        <v>#DIV/0!</v>
      </c>
      <c r="P13858" s="31">
        <f t="shared" si="1068"/>
        <v>0</v>
      </c>
      <c r="Q13858" s="9" t="e">
        <f t="shared" si="1069"/>
        <v>#DIV/0!</v>
      </c>
    </row>
    <row r="13859" spans="12:17" x14ac:dyDescent="0.25">
      <c r="L13859" s="10" t="str">
        <f>IF(F13859="","",(SUM(F$2:F13859)))</f>
        <v/>
      </c>
      <c r="M13859" s="31">
        <f t="shared" si="1065"/>
        <v>0</v>
      </c>
      <c r="N13859" s="31">
        <f t="shared" si="1066"/>
        <v>0</v>
      </c>
      <c r="O13859" s="17" t="e">
        <f t="shared" si="1067"/>
        <v>#DIV/0!</v>
      </c>
      <c r="P13859" s="31">
        <f t="shared" si="1068"/>
        <v>0</v>
      </c>
      <c r="Q13859" s="9" t="e">
        <f t="shared" si="1069"/>
        <v>#DIV/0!</v>
      </c>
    </row>
    <row r="13860" spans="12:17" x14ac:dyDescent="0.25">
      <c r="L13860" s="10" t="str">
        <f>IF(F13860="","",(SUM(F$2:F13860)))</f>
        <v/>
      </c>
      <c r="M13860" s="31">
        <f t="shared" si="1065"/>
        <v>0</v>
      </c>
      <c r="N13860" s="31">
        <f t="shared" si="1066"/>
        <v>0</v>
      </c>
      <c r="O13860" s="17" t="e">
        <f t="shared" si="1067"/>
        <v>#DIV/0!</v>
      </c>
      <c r="P13860" s="31">
        <f t="shared" si="1068"/>
        <v>0</v>
      </c>
      <c r="Q13860" s="9" t="e">
        <f t="shared" si="1069"/>
        <v>#DIV/0!</v>
      </c>
    </row>
    <row r="13861" spans="12:17" x14ac:dyDescent="0.25">
      <c r="L13861" s="10" t="str">
        <f>IF(F13861="","",(SUM(F$2:F13861)))</f>
        <v/>
      </c>
      <c r="M13861" s="31">
        <f t="shared" si="1065"/>
        <v>0</v>
      </c>
      <c r="N13861" s="31">
        <f t="shared" si="1066"/>
        <v>0</v>
      </c>
      <c r="O13861" s="17" t="e">
        <f t="shared" si="1067"/>
        <v>#DIV/0!</v>
      </c>
      <c r="P13861" s="31">
        <f t="shared" si="1068"/>
        <v>0</v>
      </c>
      <c r="Q13861" s="9" t="e">
        <f t="shared" si="1069"/>
        <v>#DIV/0!</v>
      </c>
    </row>
    <row r="13862" spans="12:17" x14ac:dyDescent="0.25">
      <c r="L13862" s="10" t="str">
        <f>IF(F13862="","",(SUM(F$2:F13862)))</f>
        <v/>
      </c>
      <c r="M13862" s="31">
        <f t="shared" si="1065"/>
        <v>0</v>
      </c>
      <c r="N13862" s="31">
        <f t="shared" si="1066"/>
        <v>0</v>
      </c>
      <c r="O13862" s="17" t="e">
        <f t="shared" si="1067"/>
        <v>#DIV/0!</v>
      </c>
      <c r="P13862" s="31">
        <f t="shared" si="1068"/>
        <v>0</v>
      </c>
      <c r="Q13862" s="9" t="e">
        <f t="shared" si="1069"/>
        <v>#DIV/0!</v>
      </c>
    </row>
    <row r="13863" spans="12:17" x14ac:dyDescent="0.25">
      <c r="L13863" s="10" t="str">
        <f>IF(F13863="","",(SUM(F$2:F13863)))</f>
        <v/>
      </c>
      <c r="M13863" s="31">
        <f t="shared" si="1065"/>
        <v>0</v>
      </c>
      <c r="N13863" s="31">
        <f t="shared" si="1066"/>
        <v>0</v>
      </c>
      <c r="O13863" s="17" t="e">
        <f t="shared" si="1067"/>
        <v>#DIV/0!</v>
      </c>
      <c r="P13863" s="31">
        <f t="shared" si="1068"/>
        <v>0</v>
      </c>
      <c r="Q13863" s="9" t="e">
        <f t="shared" si="1069"/>
        <v>#DIV/0!</v>
      </c>
    </row>
    <row r="13864" spans="12:17" x14ac:dyDescent="0.25">
      <c r="L13864" s="10" t="str">
        <f>IF(F13864="","",(SUM(F$2:F13864)))</f>
        <v/>
      </c>
      <c r="M13864" s="31">
        <f t="shared" si="1065"/>
        <v>0</v>
      </c>
      <c r="N13864" s="31">
        <f t="shared" si="1066"/>
        <v>0</v>
      </c>
      <c r="O13864" s="17" t="e">
        <f t="shared" si="1067"/>
        <v>#DIV/0!</v>
      </c>
      <c r="P13864" s="31">
        <f t="shared" si="1068"/>
        <v>0</v>
      </c>
      <c r="Q13864" s="9" t="e">
        <f t="shared" si="1069"/>
        <v>#DIV/0!</v>
      </c>
    </row>
    <row r="13865" spans="12:17" x14ac:dyDescent="0.25">
      <c r="L13865" s="10" t="str">
        <f>IF(F13865="","",(SUM(F$2:F13865)))</f>
        <v/>
      </c>
      <c r="M13865" s="31">
        <f t="shared" si="1065"/>
        <v>0</v>
      </c>
      <c r="N13865" s="31">
        <f t="shared" si="1066"/>
        <v>0</v>
      </c>
      <c r="O13865" s="17" t="e">
        <f t="shared" si="1067"/>
        <v>#DIV/0!</v>
      </c>
      <c r="P13865" s="31">
        <f t="shared" si="1068"/>
        <v>0</v>
      </c>
      <c r="Q13865" s="9" t="e">
        <f t="shared" si="1069"/>
        <v>#DIV/0!</v>
      </c>
    </row>
    <row r="13866" spans="12:17" x14ac:dyDescent="0.25">
      <c r="L13866" s="10" t="str">
        <f>IF(F13866="","",(SUM(F$2:F13866)))</f>
        <v/>
      </c>
      <c r="M13866" s="31">
        <f t="shared" si="1065"/>
        <v>0</v>
      </c>
      <c r="N13866" s="31">
        <f t="shared" si="1066"/>
        <v>0</v>
      </c>
      <c r="O13866" s="17" t="e">
        <f t="shared" si="1067"/>
        <v>#DIV/0!</v>
      </c>
      <c r="P13866" s="31">
        <f t="shared" si="1068"/>
        <v>0</v>
      </c>
      <c r="Q13866" s="9" t="e">
        <f t="shared" si="1069"/>
        <v>#DIV/0!</v>
      </c>
    </row>
    <row r="13867" spans="12:17" x14ac:dyDescent="0.25">
      <c r="L13867" s="10" t="str">
        <f>IF(F13867="","",(SUM(F$2:F13867)))</f>
        <v/>
      </c>
      <c r="M13867" s="31">
        <f t="shared" si="1065"/>
        <v>0</v>
      </c>
      <c r="N13867" s="31">
        <f t="shared" si="1066"/>
        <v>0</v>
      </c>
      <c r="O13867" s="17" t="e">
        <f t="shared" si="1067"/>
        <v>#DIV/0!</v>
      </c>
      <c r="P13867" s="31">
        <f t="shared" si="1068"/>
        <v>0</v>
      </c>
      <c r="Q13867" s="9" t="e">
        <f t="shared" si="1069"/>
        <v>#DIV/0!</v>
      </c>
    </row>
    <row r="13868" spans="12:17" x14ac:dyDescent="0.25">
      <c r="L13868" s="10" t="str">
        <f>IF(F13868="","",(SUM(F$2:F13868)))</f>
        <v/>
      </c>
      <c r="M13868" s="31">
        <f t="shared" si="1065"/>
        <v>0</v>
      </c>
      <c r="N13868" s="31">
        <f t="shared" si="1066"/>
        <v>0</v>
      </c>
      <c r="O13868" s="17" t="e">
        <f t="shared" si="1067"/>
        <v>#DIV/0!</v>
      </c>
      <c r="P13868" s="31">
        <f t="shared" si="1068"/>
        <v>0</v>
      </c>
      <c r="Q13868" s="9" t="e">
        <f t="shared" si="1069"/>
        <v>#DIV/0!</v>
      </c>
    </row>
    <row r="13869" spans="12:17" x14ac:dyDescent="0.25">
      <c r="L13869" s="10" t="str">
        <f>IF(F13869="","",(SUM(F$2:F13869)))</f>
        <v/>
      </c>
      <c r="M13869" s="31">
        <f t="shared" si="1065"/>
        <v>0</v>
      </c>
      <c r="N13869" s="31">
        <f t="shared" si="1066"/>
        <v>0</v>
      </c>
      <c r="O13869" s="17" t="e">
        <f t="shared" si="1067"/>
        <v>#DIV/0!</v>
      </c>
      <c r="P13869" s="31">
        <f t="shared" si="1068"/>
        <v>0</v>
      </c>
      <c r="Q13869" s="9" t="e">
        <f t="shared" si="1069"/>
        <v>#DIV/0!</v>
      </c>
    </row>
    <row r="13870" spans="12:17" x14ac:dyDescent="0.25">
      <c r="L13870" s="10" t="str">
        <f>IF(F13870="","",(SUM(F$2:F13870)))</f>
        <v/>
      </c>
      <c r="M13870" s="31">
        <f t="shared" si="1065"/>
        <v>0</v>
      </c>
      <c r="N13870" s="31">
        <f t="shared" si="1066"/>
        <v>0</v>
      </c>
      <c r="O13870" s="17" t="e">
        <f t="shared" si="1067"/>
        <v>#DIV/0!</v>
      </c>
      <c r="P13870" s="31">
        <f t="shared" si="1068"/>
        <v>0</v>
      </c>
      <c r="Q13870" s="9" t="e">
        <f t="shared" si="1069"/>
        <v>#DIV/0!</v>
      </c>
    </row>
    <row r="13871" spans="12:17" x14ac:dyDescent="0.25">
      <c r="L13871" s="10" t="str">
        <f>IF(F13871="","",(SUM(F$2:F13871)))</f>
        <v/>
      </c>
      <c r="M13871" s="31">
        <f t="shared" si="1065"/>
        <v>0</v>
      </c>
      <c r="N13871" s="31">
        <f t="shared" si="1066"/>
        <v>0</v>
      </c>
      <c r="O13871" s="17" t="e">
        <f t="shared" si="1067"/>
        <v>#DIV/0!</v>
      </c>
      <c r="P13871" s="31">
        <f t="shared" si="1068"/>
        <v>0</v>
      </c>
      <c r="Q13871" s="9" t="e">
        <f t="shared" si="1069"/>
        <v>#DIV/0!</v>
      </c>
    </row>
    <row r="13872" spans="12:17" x14ac:dyDescent="0.25">
      <c r="L13872" s="10" t="str">
        <f>IF(F13872="","",(SUM(F$2:F13872)))</f>
        <v/>
      </c>
      <c r="M13872" s="31">
        <f t="shared" si="1065"/>
        <v>0</v>
      </c>
      <c r="N13872" s="31">
        <f t="shared" si="1066"/>
        <v>0</v>
      </c>
      <c r="O13872" s="17" t="e">
        <f t="shared" si="1067"/>
        <v>#DIV/0!</v>
      </c>
      <c r="P13872" s="31">
        <f t="shared" si="1068"/>
        <v>0</v>
      </c>
      <c r="Q13872" s="9" t="e">
        <f t="shared" si="1069"/>
        <v>#DIV/0!</v>
      </c>
    </row>
    <row r="13873" spans="12:17" x14ac:dyDescent="0.25">
      <c r="L13873" s="10" t="str">
        <f>IF(F13873="","",(SUM(F$2:F13873)))</f>
        <v/>
      </c>
      <c r="M13873" s="31">
        <f t="shared" si="1065"/>
        <v>0</v>
      </c>
      <c r="N13873" s="31">
        <f t="shared" si="1066"/>
        <v>0</v>
      </c>
      <c r="O13873" s="17" t="e">
        <f t="shared" si="1067"/>
        <v>#DIV/0!</v>
      </c>
      <c r="P13873" s="31">
        <f t="shared" si="1068"/>
        <v>0</v>
      </c>
      <c r="Q13873" s="9" t="e">
        <f t="shared" si="1069"/>
        <v>#DIV/0!</v>
      </c>
    </row>
    <row r="13874" spans="12:17" x14ac:dyDescent="0.25">
      <c r="L13874" s="10" t="str">
        <f>IF(F13874="","",(SUM(F$2:F13874)))</f>
        <v/>
      </c>
      <c r="M13874" s="31">
        <f t="shared" si="1065"/>
        <v>0</v>
      </c>
      <c r="N13874" s="31">
        <f t="shared" si="1066"/>
        <v>0</v>
      </c>
      <c r="O13874" s="17" t="e">
        <f t="shared" si="1067"/>
        <v>#DIV/0!</v>
      </c>
      <c r="P13874" s="31">
        <f t="shared" si="1068"/>
        <v>0</v>
      </c>
      <c r="Q13874" s="9" t="e">
        <f t="shared" si="1069"/>
        <v>#DIV/0!</v>
      </c>
    </row>
    <row r="13875" spans="12:17" x14ac:dyDescent="0.25">
      <c r="L13875" s="10" t="str">
        <f>IF(F13875="","",(SUM(F$2:F13875)))</f>
        <v/>
      </c>
      <c r="M13875" s="31">
        <f t="shared" si="1065"/>
        <v>0</v>
      </c>
      <c r="N13875" s="31">
        <f t="shared" si="1066"/>
        <v>0</v>
      </c>
      <c r="O13875" s="17" t="e">
        <f t="shared" si="1067"/>
        <v>#DIV/0!</v>
      </c>
      <c r="P13875" s="31">
        <f t="shared" si="1068"/>
        <v>0</v>
      </c>
      <c r="Q13875" s="9" t="e">
        <f t="shared" si="1069"/>
        <v>#DIV/0!</v>
      </c>
    </row>
    <row r="13876" spans="12:17" x14ac:dyDescent="0.25">
      <c r="L13876" s="10" t="str">
        <f>IF(F13876="","",(SUM(F$2:F13876)))</f>
        <v/>
      </c>
      <c r="M13876" s="31">
        <f t="shared" si="1065"/>
        <v>0</v>
      </c>
      <c r="N13876" s="31">
        <f t="shared" si="1066"/>
        <v>0</v>
      </c>
      <c r="O13876" s="17" t="e">
        <f t="shared" si="1067"/>
        <v>#DIV/0!</v>
      </c>
      <c r="P13876" s="31">
        <f t="shared" si="1068"/>
        <v>0</v>
      </c>
      <c r="Q13876" s="9" t="e">
        <f t="shared" si="1069"/>
        <v>#DIV/0!</v>
      </c>
    </row>
    <row r="13877" spans="12:17" x14ac:dyDescent="0.25">
      <c r="L13877" s="10" t="str">
        <f>IF(F13877="","",(SUM(F$2:F13877)))</f>
        <v/>
      </c>
      <c r="M13877" s="31">
        <f t="shared" si="1065"/>
        <v>0</v>
      </c>
      <c r="N13877" s="31">
        <f t="shared" si="1066"/>
        <v>0</v>
      </c>
      <c r="O13877" s="17" t="e">
        <f t="shared" si="1067"/>
        <v>#DIV/0!</v>
      </c>
      <c r="P13877" s="31">
        <f t="shared" si="1068"/>
        <v>0</v>
      </c>
      <c r="Q13877" s="9" t="e">
        <f t="shared" si="1069"/>
        <v>#DIV/0!</v>
      </c>
    </row>
    <row r="13878" spans="12:17" x14ac:dyDescent="0.25">
      <c r="L13878" s="10" t="str">
        <f>IF(F13878="","",(SUM(F$2:F13878)))</f>
        <v/>
      </c>
      <c r="M13878" s="31">
        <f t="shared" si="1065"/>
        <v>0</v>
      </c>
      <c r="N13878" s="31">
        <f t="shared" si="1066"/>
        <v>0</v>
      </c>
      <c r="O13878" s="17" t="e">
        <f t="shared" si="1067"/>
        <v>#DIV/0!</v>
      </c>
      <c r="P13878" s="31">
        <f t="shared" si="1068"/>
        <v>0</v>
      </c>
      <c r="Q13878" s="9" t="e">
        <f t="shared" si="1069"/>
        <v>#DIV/0!</v>
      </c>
    </row>
    <row r="13879" spans="12:17" x14ac:dyDescent="0.25">
      <c r="L13879" s="10" t="str">
        <f>IF(F13879="","",(SUM(F$2:F13879)))</f>
        <v/>
      </c>
      <c r="M13879" s="31">
        <f t="shared" si="1065"/>
        <v>0</v>
      </c>
      <c r="N13879" s="31">
        <f t="shared" si="1066"/>
        <v>0</v>
      </c>
      <c r="O13879" s="17" t="e">
        <f t="shared" si="1067"/>
        <v>#DIV/0!</v>
      </c>
      <c r="P13879" s="31">
        <f t="shared" si="1068"/>
        <v>0</v>
      </c>
      <c r="Q13879" s="9" t="e">
        <f t="shared" si="1069"/>
        <v>#DIV/0!</v>
      </c>
    </row>
    <row r="13880" spans="12:17" x14ac:dyDescent="0.25">
      <c r="L13880" s="10" t="str">
        <f>IF(F13880="","",(SUM(F$2:F13880)))</f>
        <v/>
      </c>
      <c r="M13880" s="31">
        <f t="shared" si="1065"/>
        <v>0</v>
      </c>
      <c r="N13880" s="31">
        <f t="shared" si="1066"/>
        <v>0</v>
      </c>
      <c r="O13880" s="17" t="e">
        <f t="shared" si="1067"/>
        <v>#DIV/0!</v>
      </c>
      <c r="P13880" s="31">
        <f t="shared" si="1068"/>
        <v>0</v>
      </c>
      <c r="Q13880" s="9" t="e">
        <f t="shared" si="1069"/>
        <v>#DIV/0!</v>
      </c>
    </row>
    <row r="13881" spans="12:17" x14ac:dyDescent="0.25">
      <c r="L13881" s="10" t="str">
        <f>IF(F13881="","",(SUM(F$2:F13881)))</f>
        <v/>
      </c>
      <c r="M13881" s="31">
        <f t="shared" si="1065"/>
        <v>0</v>
      </c>
      <c r="N13881" s="31">
        <f t="shared" si="1066"/>
        <v>0</v>
      </c>
      <c r="O13881" s="17" t="e">
        <f t="shared" si="1067"/>
        <v>#DIV/0!</v>
      </c>
      <c r="P13881" s="31">
        <f t="shared" si="1068"/>
        <v>0</v>
      </c>
      <c r="Q13881" s="9" t="e">
        <f t="shared" si="1069"/>
        <v>#DIV/0!</v>
      </c>
    </row>
    <row r="13882" spans="12:17" x14ac:dyDescent="0.25">
      <c r="L13882" s="10" t="str">
        <f>IF(F13882="","",(SUM(F$2:F13882)))</f>
        <v/>
      </c>
      <c r="M13882" s="31">
        <f t="shared" si="1065"/>
        <v>0</v>
      </c>
      <c r="N13882" s="31">
        <f t="shared" si="1066"/>
        <v>0</v>
      </c>
      <c r="O13882" s="17" t="e">
        <f t="shared" si="1067"/>
        <v>#DIV/0!</v>
      </c>
      <c r="P13882" s="31">
        <f t="shared" si="1068"/>
        <v>0</v>
      </c>
      <c r="Q13882" s="9" t="e">
        <f t="shared" si="1069"/>
        <v>#DIV/0!</v>
      </c>
    </row>
    <row r="13883" spans="12:17" x14ac:dyDescent="0.25">
      <c r="L13883" s="10" t="str">
        <f>IF(F13883="","",(SUM(F$2:F13883)))</f>
        <v/>
      </c>
      <c r="M13883" s="31">
        <f t="shared" si="1065"/>
        <v>0</v>
      </c>
      <c r="N13883" s="31">
        <f t="shared" si="1066"/>
        <v>0</v>
      </c>
      <c r="O13883" s="17" t="e">
        <f t="shared" si="1067"/>
        <v>#DIV/0!</v>
      </c>
      <c r="P13883" s="31">
        <f t="shared" si="1068"/>
        <v>0</v>
      </c>
      <c r="Q13883" s="9" t="e">
        <f t="shared" si="1069"/>
        <v>#DIV/0!</v>
      </c>
    </row>
    <row r="13884" spans="12:17" x14ac:dyDescent="0.25">
      <c r="L13884" s="10" t="str">
        <f>IF(F13884="","",(SUM(F$2:F13884)))</f>
        <v/>
      </c>
      <c r="M13884" s="31">
        <f t="shared" si="1065"/>
        <v>0</v>
      </c>
      <c r="N13884" s="31">
        <f t="shared" si="1066"/>
        <v>0</v>
      </c>
      <c r="O13884" s="17" t="e">
        <f t="shared" si="1067"/>
        <v>#DIV/0!</v>
      </c>
      <c r="P13884" s="31">
        <f t="shared" si="1068"/>
        <v>0</v>
      </c>
      <c r="Q13884" s="9" t="e">
        <f t="shared" si="1069"/>
        <v>#DIV/0!</v>
      </c>
    </row>
    <row r="13885" spans="12:17" x14ac:dyDescent="0.25">
      <c r="L13885" s="10" t="str">
        <f>IF(F13885="","",(SUM(F$2:F13885)))</f>
        <v/>
      </c>
      <c r="M13885" s="31">
        <f t="shared" si="1065"/>
        <v>0</v>
      </c>
      <c r="N13885" s="31">
        <f t="shared" si="1066"/>
        <v>0</v>
      </c>
      <c r="O13885" s="17" t="e">
        <f t="shared" si="1067"/>
        <v>#DIV/0!</v>
      </c>
      <c r="P13885" s="31">
        <f t="shared" si="1068"/>
        <v>0</v>
      </c>
      <c r="Q13885" s="9" t="e">
        <f t="shared" si="1069"/>
        <v>#DIV/0!</v>
      </c>
    </row>
    <row r="13886" spans="12:17" x14ac:dyDescent="0.25">
      <c r="L13886" s="10" t="str">
        <f>IF(F13886="","",(SUM(F$2:F13886)))</f>
        <v/>
      </c>
      <c r="M13886" s="31">
        <f t="shared" si="1065"/>
        <v>0</v>
      </c>
      <c r="N13886" s="31">
        <f t="shared" si="1066"/>
        <v>0</v>
      </c>
      <c r="O13886" s="17" t="e">
        <f t="shared" si="1067"/>
        <v>#DIV/0!</v>
      </c>
      <c r="P13886" s="31">
        <f t="shared" si="1068"/>
        <v>0</v>
      </c>
      <c r="Q13886" s="9" t="e">
        <f t="shared" si="1069"/>
        <v>#DIV/0!</v>
      </c>
    </row>
    <row r="13887" spans="12:17" x14ac:dyDescent="0.25">
      <c r="L13887" s="10" t="str">
        <f>IF(F13887="","",(SUM(F$2:F13887)))</f>
        <v/>
      </c>
      <c r="M13887" s="31">
        <f t="shared" si="1065"/>
        <v>0</v>
      </c>
      <c r="N13887" s="31">
        <f t="shared" si="1066"/>
        <v>0</v>
      </c>
      <c r="O13887" s="17" t="e">
        <f t="shared" si="1067"/>
        <v>#DIV/0!</v>
      </c>
      <c r="P13887" s="31">
        <f t="shared" si="1068"/>
        <v>0</v>
      </c>
      <c r="Q13887" s="9" t="e">
        <f t="shared" si="1069"/>
        <v>#DIV/0!</v>
      </c>
    </row>
    <row r="13888" spans="12:17" x14ac:dyDescent="0.25">
      <c r="L13888" s="10" t="str">
        <f>IF(F13888="","",(SUM(F$2:F13888)))</f>
        <v/>
      </c>
      <c r="M13888" s="31">
        <f t="shared" si="1065"/>
        <v>0</v>
      </c>
      <c r="N13888" s="31">
        <f t="shared" si="1066"/>
        <v>0</v>
      </c>
      <c r="O13888" s="17" t="e">
        <f t="shared" si="1067"/>
        <v>#DIV/0!</v>
      </c>
      <c r="P13888" s="31">
        <f t="shared" si="1068"/>
        <v>0</v>
      </c>
      <c r="Q13888" s="9" t="e">
        <f t="shared" si="1069"/>
        <v>#DIV/0!</v>
      </c>
    </row>
    <row r="13889" spans="12:17" x14ac:dyDescent="0.25">
      <c r="L13889" s="10" t="str">
        <f>IF(F13889="","",(SUM(F$2:F13889)))</f>
        <v/>
      </c>
      <c r="M13889" s="31">
        <f t="shared" si="1065"/>
        <v>0</v>
      </c>
      <c r="N13889" s="31">
        <f t="shared" si="1066"/>
        <v>0</v>
      </c>
      <c r="O13889" s="17" t="e">
        <f t="shared" si="1067"/>
        <v>#DIV/0!</v>
      </c>
      <c r="P13889" s="31">
        <f t="shared" si="1068"/>
        <v>0</v>
      </c>
      <c r="Q13889" s="9" t="e">
        <f t="shared" si="1069"/>
        <v>#DIV/0!</v>
      </c>
    </row>
    <row r="13890" spans="12:17" x14ac:dyDescent="0.25">
      <c r="L13890" s="10" t="str">
        <f>IF(F13890="","",(SUM(F$2:F13890)))</f>
        <v/>
      </c>
      <c r="M13890" s="31">
        <f t="shared" si="1065"/>
        <v>0</v>
      </c>
      <c r="N13890" s="31">
        <f t="shared" si="1066"/>
        <v>0</v>
      </c>
      <c r="O13890" s="17" t="e">
        <f t="shared" si="1067"/>
        <v>#DIV/0!</v>
      </c>
      <c r="P13890" s="31">
        <f t="shared" si="1068"/>
        <v>0</v>
      </c>
      <c r="Q13890" s="9" t="e">
        <f t="shared" si="1069"/>
        <v>#DIV/0!</v>
      </c>
    </row>
    <row r="13891" spans="12:17" x14ac:dyDescent="0.25">
      <c r="L13891" s="10" t="str">
        <f>IF(F13891="","",(SUM(F$2:F13891)))</f>
        <v/>
      </c>
      <c r="M13891" s="31">
        <f t="shared" si="1065"/>
        <v>0</v>
      </c>
      <c r="N13891" s="31">
        <f t="shared" si="1066"/>
        <v>0</v>
      </c>
      <c r="O13891" s="17" t="e">
        <f t="shared" si="1067"/>
        <v>#DIV/0!</v>
      </c>
      <c r="P13891" s="31">
        <f t="shared" si="1068"/>
        <v>0</v>
      </c>
      <c r="Q13891" s="9" t="e">
        <f t="shared" si="1069"/>
        <v>#DIV/0!</v>
      </c>
    </row>
    <row r="13892" spans="12:17" x14ac:dyDescent="0.25">
      <c r="L13892" s="10" t="str">
        <f>IF(F13892="","",(SUM(F$2:F13892)))</f>
        <v/>
      </c>
      <c r="M13892" s="31">
        <f t="shared" si="1065"/>
        <v>0</v>
      </c>
      <c r="N13892" s="31">
        <f t="shared" si="1066"/>
        <v>0</v>
      </c>
      <c r="O13892" s="17" t="e">
        <f t="shared" si="1067"/>
        <v>#DIV/0!</v>
      </c>
      <c r="P13892" s="31">
        <f t="shared" si="1068"/>
        <v>0</v>
      </c>
      <c r="Q13892" s="9" t="e">
        <f t="shared" si="1069"/>
        <v>#DIV/0!</v>
      </c>
    </row>
    <row r="13893" spans="12:17" x14ac:dyDescent="0.25">
      <c r="L13893" s="10" t="str">
        <f>IF(F13893="","",(SUM(F$2:F13893)))</f>
        <v/>
      </c>
      <c r="M13893" s="31">
        <f t="shared" si="1065"/>
        <v>0</v>
      </c>
      <c r="N13893" s="31">
        <f t="shared" si="1066"/>
        <v>0</v>
      </c>
      <c r="O13893" s="17" t="e">
        <f t="shared" si="1067"/>
        <v>#DIV/0!</v>
      </c>
      <c r="P13893" s="31">
        <f t="shared" si="1068"/>
        <v>0</v>
      </c>
      <c r="Q13893" s="9" t="e">
        <f t="shared" si="1069"/>
        <v>#DIV/0!</v>
      </c>
    </row>
    <row r="13894" spans="12:17" x14ac:dyDescent="0.25">
      <c r="L13894" s="10" t="str">
        <f>IF(F13894="","",(SUM(F$2:F13894)))</f>
        <v/>
      </c>
      <c r="M13894" s="31">
        <f t="shared" si="1065"/>
        <v>0</v>
      </c>
      <c r="N13894" s="31">
        <f t="shared" si="1066"/>
        <v>0</v>
      </c>
      <c r="O13894" s="17" t="e">
        <f t="shared" si="1067"/>
        <v>#DIV/0!</v>
      </c>
      <c r="P13894" s="31">
        <f t="shared" si="1068"/>
        <v>0</v>
      </c>
      <c r="Q13894" s="9" t="e">
        <f t="shared" si="1069"/>
        <v>#DIV/0!</v>
      </c>
    </row>
    <row r="13895" spans="12:17" x14ac:dyDescent="0.25">
      <c r="L13895" s="10" t="str">
        <f>IF(F13895="","",(SUM(F$2:F13895)))</f>
        <v/>
      </c>
      <c r="M13895" s="31">
        <f t="shared" si="1065"/>
        <v>0</v>
      </c>
      <c r="N13895" s="31">
        <f t="shared" si="1066"/>
        <v>0</v>
      </c>
      <c r="O13895" s="17" t="e">
        <f t="shared" si="1067"/>
        <v>#DIV/0!</v>
      </c>
      <c r="P13895" s="31">
        <f t="shared" si="1068"/>
        <v>0</v>
      </c>
      <c r="Q13895" s="9" t="e">
        <f t="shared" si="1069"/>
        <v>#DIV/0!</v>
      </c>
    </row>
    <row r="13896" spans="12:17" x14ac:dyDescent="0.25">
      <c r="L13896" s="10" t="str">
        <f>IF(F13896="","",(SUM(F$2:F13896)))</f>
        <v/>
      </c>
      <c r="M13896" s="31">
        <f t="shared" si="1065"/>
        <v>0</v>
      </c>
      <c r="N13896" s="31">
        <f t="shared" si="1066"/>
        <v>0</v>
      </c>
      <c r="O13896" s="17" t="e">
        <f t="shared" si="1067"/>
        <v>#DIV/0!</v>
      </c>
      <c r="P13896" s="31">
        <f t="shared" si="1068"/>
        <v>0</v>
      </c>
      <c r="Q13896" s="9" t="e">
        <f t="shared" si="1069"/>
        <v>#DIV/0!</v>
      </c>
    </row>
    <row r="13897" spans="12:17" x14ac:dyDescent="0.25">
      <c r="L13897" s="10" t="str">
        <f>IF(F13897="","",(SUM(F$2:F13897)))</f>
        <v/>
      </c>
      <c r="M13897" s="31">
        <f t="shared" si="1065"/>
        <v>0</v>
      </c>
      <c r="N13897" s="31">
        <f t="shared" si="1066"/>
        <v>0</v>
      </c>
      <c r="O13897" s="17" t="e">
        <f t="shared" si="1067"/>
        <v>#DIV/0!</v>
      </c>
      <c r="P13897" s="31">
        <f t="shared" si="1068"/>
        <v>0</v>
      </c>
      <c r="Q13897" s="9" t="e">
        <f t="shared" si="1069"/>
        <v>#DIV/0!</v>
      </c>
    </row>
    <row r="13898" spans="12:17" x14ac:dyDescent="0.25">
      <c r="L13898" s="10" t="str">
        <f>IF(F13898="","",(SUM(F$2:F13898)))</f>
        <v/>
      </c>
      <c r="M13898" s="31">
        <f t="shared" ref="M13898:M13961" si="1070">IF(B$201="","",(COUNTIF($B13699:$B13898, "Tournament Pool Tournament Registration") - COUNTIF($B13699:$B13898, "Tournament Pool Registration (inc. Fee)")))</f>
        <v>0</v>
      </c>
      <c r="N13898" s="31">
        <f t="shared" ref="N13898:N13961" si="1071">IF(B$201="","",(COUNTIF($B13699:$B13898, "Tournament Pool Tournament Registration")))</f>
        <v>0</v>
      </c>
      <c r="O13898" s="17" t="e">
        <f t="shared" ref="O13898:O13961" si="1072">IF(B$201="","",(M13898/N13898))</f>
        <v>#DIV/0!</v>
      </c>
      <c r="P13898" s="31">
        <f t="shared" ref="P13898:P13961" si="1073">IF(B$201="","",(COUNTIF($B13699:$B13898, "Tournament Pool Tournament KO Award")))</f>
        <v>0</v>
      </c>
      <c r="Q13898" s="9" t="e">
        <f t="shared" ref="Q13898:Q13961" si="1074">IF(B$201="","",(P13898/N13898))</f>
        <v>#DIV/0!</v>
      </c>
    </row>
    <row r="13899" spans="12:17" x14ac:dyDescent="0.25">
      <c r="L13899" s="10" t="str">
        <f>IF(F13899="","",(SUM(F$2:F13899)))</f>
        <v/>
      </c>
      <c r="M13899" s="31">
        <f t="shared" si="1070"/>
        <v>0</v>
      </c>
      <c r="N13899" s="31">
        <f t="shared" si="1071"/>
        <v>0</v>
      </c>
      <c r="O13899" s="17" t="e">
        <f t="shared" si="1072"/>
        <v>#DIV/0!</v>
      </c>
      <c r="P13899" s="31">
        <f t="shared" si="1073"/>
        <v>0</v>
      </c>
      <c r="Q13899" s="9" t="e">
        <f t="shared" si="1074"/>
        <v>#DIV/0!</v>
      </c>
    </row>
    <row r="13900" spans="12:17" x14ac:dyDescent="0.25">
      <c r="L13900" s="10" t="str">
        <f>IF(F13900="","",(SUM(F$2:F13900)))</f>
        <v/>
      </c>
      <c r="M13900" s="31">
        <f t="shared" si="1070"/>
        <v>0</v>
      </c>
      <c r="N13900" s="31">
        <f t="shared" si="1071"/>
        <v>0</v>
      </c>
      <c r="O13900" s="17" t="e">
        <f t="shared" si="1072"/>
        <v>#DIV/0!</v>
      </c>
      <c r="P13900" s="31">
        <f t="shared" si="1073"/>
        <v>0</v>
      </c>
      <c r="Q13900" s="9" t="e">
        <f t="shared" si="1074"/>
        <v>#DIV/0!</v>
      </c>
    </row>
    <row r="13901" spans="12:17" x14ac:dyDescent="0.25">
      <c r="L13901" s="10" t="str">
        <f>IF(F13901="","",(SUM(F$2:F13901)))</f>
        <v/>
      </c>
      <c r="M13901" s="31">
        <f t="shared" si="1070"/>
        <v>0</v>
      </c>
      <c r="N13901" s="31">
        <f t="shared" si="1071"/>
        <v>0</v>
      </c>
      <c r="O13901" s="17" t="e">
        <f t="shared" si="1072"/>
        <v>#DIV/0!</v>
      </c>
      <c r="P13901" s="31">
        <f t="shared" si="1073"/>
        <v>0</v>
      </c>
      <c r="Q13901" s="9" t="e">
        <f t="shared" si="1074"/>
        <v>#DIV/0!</v>
      </c>
    </row>
    <row r="13902" spans="12:17" x14ac:dyDescent="0.25">
      <c r="L13902" s="10" t="str">
        <f>IF(F13902="","",(SUM(F$2:F13902)))</f>
        <v/>
      </c>
      <c r="M13902" s="31">
        <f t="shared" si="1070"/>
        <v>0</v>
      </c>
      <c r="N13902" s="31">
        <f t="shared" si="1071"/>
        <v>0</v>
      </c>
      <c r="O13902" s="17" t="e">
        <f t="shared" si="1072"/>
        <v>#DIV/0!</v>
      </c>
      <c r="P13902" s="31">
        <f t="shared" si="1073"/>
        <v>0</v>
      </c>
      <c r="Q13902" s="9" t="e">
        <f t="shared" si="1074"/>
        <v>#DIV/0!</v>
      </c>
    </row>
    <row r="13903" spans="12:17" x14ac:dyDescent="0.25">
      <c r="L13903" s="10" t="str">
        <f>IF(F13903="","",(SUM(F$2:F13903)))</f>
        <v/>
      </c>
      <c r="M13903" s="31">
        <f t="shared" si="1070"/>
        <v>0</v>
      </c>
      <c r="N13903" s="31">
        <f t="shared" si="1071"/>
        <v>0</v>
      </c>
      <c r="O13903" s="17" t="e">
        <f t="shared" si="1072"/>
        <v>#DIV/0!</v>
      </c>
      <c r="P13903" s="31">
        <f t="shared" si="1073"/>
        <v>0</v>
      </c>
      <c r="Q13903" s="9" t="e">
        <f t="shared" si="1074"/>
        <v>#DIV/0!</v>
      </c>
    </row>
    <row r="13904" spans="12:17" x14ac:dyDescent="0.25">
      <c r="L13904" s="10" t="str">
        <f>IF(F13904="","",(SUM(F$2:F13904)))</f>
        <v/>
      </c>
      <c r="M13904" s="31">
        <f t="shared" si="1070"/>
        <v>0</v>
      </c>
      <c r="N13904" s="31">
        <f t="shared" si="1071"/>
        <v>0</v>
      </c>
      <c r="O13904" s="17" t="e">
        <f t="shared" si="1072"/>
        <v>#DIV/0!</v>
      </c>
      <c r="P13904" s="31">
        <f t="shared" si="1073"/>
        <v>0</v>
      </c>
      <c r="Q13904" s="9" t="e">
        <f t="shared" si="1074"/>
        <v>#DIV/0!</v>
      </c>
    </row>
    <row r="13905" spans="12:17" x14ac:dyDescent="0.25">
      <c r="L13905" s="10" t="str">
        <f>IF(F13905="","",(SUM(F$2:F13905)))</f>
        <v/>
      </c>
      <c r="M13905" s="31">
        <f t="shared" si="1070"/>
        <v>0</v>
      </c>
      <c r="N13905" s="31">
        <f t="shared" si="1071"/>
        <v>0</v>
      </c>
      <c r="O13905" s="17" t="e">
        <f t="shared" si="1072"/>
        <v>#DIV/0!</v>
      </c>
      <c r="P13905" s="31">
        <f t="shared" si="1073"/>
        <v>0</v>
      </c>
      <c r="Q13905" s="9" t="e">
        <f t="shared" si="1074"/>
        <v>#DIV/0!</v>
      </c>
    </row>
    <row r="13906" spans="12:17" x14ac:dyDescent="0.25">
      <c r="L13906" s="10" t="str">
        <f>IF(F13906="","",(SUM(F$2:F13906)))</f>
        <v/>
      </c>
      <c r="M13906" s="31">
        <f t="shared" si="1070"/>
        <v>0</v>
      </c>
      <c r="N13906" s="31">
        <f t="shared" si="1071"/>
        <v>0</v>
      </c>
      <c r="O13906" s="17" t="e">
        <f t="shared" si="1072"/>
        <v>#DIV/0!</v>
      </c>
      <c r="P13906" s="31">
        <f t="shared" si="1073"/>
        <v>0</v>
      </c>
      <c r="Q13906" s="9" t="e">
        <f t="shared" si="1074"/>
        <v>#DIV/0!</v>
      </c>
    </row>
    <row r="13907" spans="12:17" x14ac:dyDescent="0.25">
      <c r="L13907" s="10" t="str">
        <f>IF(F13907="","",(SUM(F$2:F13907)))</f>
        <v/>
      </c>
      <c r="M13907" s="31">
        <f t="shared" si="1070"/>
        <v>0</v>
      </c>
      <c r="N13907" s="31">
        <f t="shared" si="1071"/>
        <v>0</v>
      </c>
      <c r="O13907" s="17" t="e">
        <f t="shared" si="1072"/>
        <v>#DIV/0!</v>
      </c>
      <c r="P13907" s="31">
        <f t="shared" si="1073"/>
        <v>0</v>
      </c>
      <c r="Q13907" s="9" t="e">
        <f t="shared" si="1074"/>
        <v>#DIV/0!</v>
      </c>
    </row>
    <row r="13908" spans="12:17" x14ac:dyDescent="0.25">
      <c r="L13908" s="10" t="str">
        <f>IF(F13908="","",(SUM(F$2:F13908)))</f>
        <v/>
      </c>
      <c r="M13908" s="31">
        <f t="shared" si="1070"/>
        <v>0</v>
      </c>
      <c r="N13908" s="31">
        <f t="shared" si="1071"/>
        <v>0</v>
      </c>
      <c r="O13908" s="17" t="e">
        <f t="shared" si="1072"/>
        <v>#DIV/0!</v>
      </c>
      <c r="P13908" s="31">
        <f t="shared" si="1073"/>
        <v>0</v>
      </c>
      <c r="Q13908" s="9" t="e">
        <f t="shared" si="1074"/>
        <v>#DIV/0!</v>
      </c>
    </row>
    <row r="13909" spans="12:17" x14ac:dyDescent="0.25">
      <c r="L13909" s="10" t="str">
        <f>IF(F13909="","",(SUM(F$2:F13909)))</f>
        <v/>
      </c>
      <c r="M13909" s="31">
        <f t="shared" si="1070"/>
        <v>0</v>
      </c>
      <c r="N13909" s="31">
        <f t="shared" si="1071"/>
        <v>0</v>
      </c>
      <c r="O13909" s="17" t="e">
        <f t="shared" si="1072"/>
        <v>#DIV/0!</v>
      </c>
      <c r="P13909" s="31">
        <f t="shared" si="1073"/>
        <v>0</v>
      </c>
      <c r="Q13909" s="9" t="e">
        <f t="shared" si="1074"/>
        <v>#DIV/0!</v>
      </c>
    </row>
    <row r="13910" spans="12:17" x14ac:dyDescent="0.25">
      <c r="L13910" s="10" t="str">
        <f>IF(F13910="","",(SUM(F$2:F13910)))</f>
        <v/>
      </c>
      <c r="M13910" s="31">
        <f t="shared" si="1070"/>
        <v>0</v>
      </c>
      <c r="N13910" s="31">
        <f t="shared" si="1071"/>
        <v>0</v>
      </c>
      <c r="O13910" s="17" t="e">
        <f t="shared" si="1072"/>
        <v>#DIV/0!</v>
      </c>
      <c r="P13910" s="31">
        <f t="shared" si="1073"/>
        <v>0</v>
      </c>
      <c r="Q13910" s="9" t="e">
        <f t="shared" si="1074"/>
        <v>#DIV/0!</v>
      </c>
    </row>
    <row r="13911" spans="12:17" x14ac:dyDescent="0.25">
      <c r="L13911" s="10" t="str">
        <f>IF(F13911="","",(SUM(F$2:F13911)))</f>
        <v/>
      </c>
      <c r="M13911" s="31">
        <f t="shared" si="1070"/>
        <v>0</v>
      </c>
      <c r="N13911" s="31">
        <f t="shared" si="1071"/>
        <v>0</v>
      </c>
      <c r="O13911" s="17" t="e">
        <f t="shared" si="1072"/>
        <v>#DIV/0!</v>
      </c>
      <c r="P13911" s="31">
        <f t="shared" si="1073"/>
        <v>0</v>
      </c>
      <c r="Q13911" s="9" t="e">
        <f t="shared" si="1074"/>
        <v>#DIV/0!</v>
      </c>
    </row>
    <row r="13912" spans="12:17" x14ac:dyDescent="0.25">
      <c r="L13912" s="10" t="str">
        <f>IF(F13912="","",(SUM(F$2:F13912)))</f>
        <v/>
      </c>
      <c r="M13912" s="31">
        <f t="shared" si="1070"/>
        <v>0</v>
      </c>
      <c r="N13912" s="31">
        <f t="shared" si="1071"/>
        <v>0</v>
      </c>
      <c r="O13912" s="17" t="e">
        <f t="shared" si="1072"/>
        <v>#DIV/0!</v>
      </c>
      <c r="P13912" s="31">
        <f t="shared" si="1073"/>
        <v>0</v>
      </c>
      <c r="Q13912" s="9" t="e">
        <f t="shared" si="1074"/>
        <v>#DIV/0!</v>
      </c>
    </row>
    <row r="13913" spans="12:17" x14ac:dyDescent="0.25">
      <c r="L13913" s="10" t="str">
        <f>IF(F13913="","",(SUM(F$2:F13913)))</f>
        <v/>
      </c>
      <c r="M13913" s="31">
        <f t="shared" si="1070"/>
        <v>0</v>
      </c>
      <c r="N13913" s="31">
        <f t="shared" si="1071"/>
        <v>0</v>
      </c>
      <c r="O13913" s="17" t="e">
        <f t="shared" si="1072"/>
        <v>#DIV/0!</v>
      </c>
      <c r="P13913" s="31">
        <f t="shared" si="1073"/>
        <v>0</v>
      </c>
      <c r="Q13913" s="9" t="e">
        <f t="shared" si="1074"/>
        <v>#DIV/0!</v>
      </c>
    </row>
    <row r="13914" spans="12:17" x14ac:dyDescent="0.25">
      <c r="L13914" s="10" t="str">
        <f>IF(F13914="","",(SUM(F$2:F13914)))</f>
        <v/>
      </c>
      <c r="M13914" s="31">
        <f t="shared" si="1070"/>
        <v>0</v>
      </c>
      <c r="N13914" s="31">
        <f t="shared" si="1071"/>
        <v>0</v>
      </c>
      <c r="O13914" s="17" t="e">
        <f t="shared" si="1072"/>
        <v>#DIV/0!</v>
      </c>
      <c r="P13914" s="31">
        <f t="shared" si="1073"/>
        <v>0</v>
      </c>
      <c r="Q13914" s="9" t="e">
        <f t="shared" si="1074"/>
        <v>#DIV/0!</v>
      </c>
    </row>
    <row r="13915" spans="12:17" x14ac:dyDescent="0.25">
      <c r="L13915" s="10" t="str">
        <f>IF(F13915="","",(SUM(F$2:F13915)))</f>
        <v/>
      </c>
      <c r="M13915" s="31">
        <f t="shared" si="1070"/>
        <v>0</v>
      </c>
      <c r="N13915" s="31">
        <f t="shared" si="1071"/>
        <v>0</v>
      </c>
      <c r="O13915" s="17" t="e">
        <f t="shared" si="1072"/>
        <v>#DIV/0!</v>
      </c>
      <c r="P13915" s="31">
        <f t="shared" si="1073"/>
        <v>0</v>
      </c>
      <c r="Q13915" s="9" t="e">
        <f t="shared" si="1074"/>
        <v>#DIV/0!</v>
      </c>
    </row>
    <row r="13916" spans="12:17" x14ac:dyDescent="0.25">
      <c r="L13916" s="10" t="str">
        <f>IF(F13916="","",(SUM(F$2:F13916)))</f>
        <v/>
      </c>
      <c r="M13916" s="31">
        <f t="shared" si="1070"/>
        <v>0</v>
      </c>
      <c r="N13916" s="31">
        <f t="shared" si="1071"/>
        <v>0</v>
      </c>
      <c r="O13916" s="17" t="e">
        <f t="shared" si="1072"/>
        <v>#DIV/0!</v>
      </c>
      <c r="P13916" s="31">
        <f t="shared" si="1073"/>
        <v>0</v>
      </c>
      <c r="Q13916" s="9" t="e">
        <f t="shared" si="1074"/>
        <v>#DIV/0!</v>
      </c>
    </row>
    <row r="13917" spans="12:17" x14ac:dyDescent="0.25">
      <c r="L13917" s="10" t="str">
        <f>IF(F13917="","",(SUM(F$2:F13917)))</f>
        <v/>
      </c>
      <c r="M13917" s="31">
        <f t="shared" si="1070"/>
        <v>0</v>
      </c>
      <c r="N13917" s="31">
        <f t="shared" si="1071"/>
        <v>0</v>
      </c>
      <c r="O13917" s="17" t="e">
        <f t="shared" si="1072"/>
        <v>#DIV/0!</v>
      </c>
      <c r="P13917" s="31">
        <f t="shared" si="1073"/>
        <v>0</v>
      </c>
      <c r="Q13917" s="9" t="e">
        <f t="shared" si="1074"/>
        <v>#DIV/0!</v>
      </c>
    </row>
    <row r="13918" spans="12:17" x14ac:dyDescent="0.25">
      <c r="L13918" s="10" t="str">
        <f>IF(F13918="","",(SUM(F$2:F13918)))</f>
        <v/>
      </c>
      <c r="M13918" s="31">
        <f t="shared" si="1070"/>
        <v>0</v>
      </c>
      <c r="N13918" s="31">
        <f t="shared" si="1071"/>
        <v>0</v>
      </c>
      <c r="O13918" s="17" t="e">
        <f t="shared" si="1072"/>
        <v>#DIV/0!</v>
      </c>
      <c r="P13918" s="31">
        <f t="shared" si="1073"/>
        <v>0</v>
      </c>
      <c r="Q13918" s="9" t="e">
        <f t="shared" si="1074"/>
        <v>#DIV/0!</v>
      </c>
    </row>
    <row r="13919" spans="12:17" x14ac:dyDescent="0.25">
      <c r="L13919" s="10" t="str">
        <f>IF(F13919="","",(SUM(F$2:F13919)))</f>
        <v/>
      </c>
      <c r="M13919" s="31">
        <f t="shared" si="1070"/>
        <v>0</v>
      </c>
      <c r="N13919" s="31">
        <f t="shared" si="1071"/>
        <v>0</v>
      </c>
      <c r="O13919" s="17" t="e">
        <f t="shared" si="1072"/>
        <v>#DIV/0!</v>
      </c>
      <c r="P13919" s="31">
        <f t="shared" si="1073"/>
        <v>0</v>
      </c>
      <c r="Q13919" s="9" t="e">
        <f t="shared" si="1074"/>
        <v>#DIV/0!</v>
      </c>
    </row>
    <row r="13920" spans="12:17" x14ac:dyDescent="0.25">
      <c r="L13920" s="10" t="str">
        <f>IF(F13920="","",(SUM(F$2:F13920)))</f>
        <v/>
      </c>
      <c r="M13920" s="31">
        <f t="shared" si="1070"/>
        <v>0</v>
      </c>
      <c r="N13920" s="31">
        <f t="shared" si="1071"/>
        <v>0</v>
      </c>
      <c r="O13920" s="17" t="e">
        <f t="shared" si="1072"/>
        <v>#DIV/0!</v>
      </c>
      <c r="P13920" s="31">
        <f t="shared" si="1073"/>
        <v>0</v>
      </c>
      <c r="Q13920" s="9" t="e">
        <f t="shared" si="1074"/>
        <v>#DIV/0!</v>
      </c>
    </row>
    <row r="13921" spans="12:17" x14ac:dyDescent="0.25">
      <c r="L13921" s="10" t="str">
        <f>IF(F13921="","",(SUM(F$2:F13921)))</f>
        <v/>
      </c>
      <c r="M13921" s="31">
        <f t="shared" si="1070"/>
        <v>0</v>
      </c>
      <c r="N13921" s="31">
        <f t="shared" si="1071"/>
        <v>0</v>
      </c>
      <c r="O13921" s="17" t="e">
        <f t="shared" si="1072"/>
        <v>#DIV/0!</v>
      </c>
      <c r="P13921" s="31">
        <f t="shared" si="1073"/>
        <v>0</v>
      </c>
      <c r="Q13921" s="9" t="e">
        <f t="shared" si="1074"/>
        <v>#DIV/0!</v>
      </c>
    </row>
    <row r="13922" spans="12:17" x14ac:dyDescent="0.25">
      <c r="L13922" s="10" t="str">
        <f>IF(F13922="","",(SUM(F$2:F13922)))</f>
        <v/>
      </c>
      <c r="M13922" s="31">
        <f t="shared" si="1070"/>
        <v>0</v>
      </c>
      <c r="N13922" s="31">
        <f t="shared" si="1071"/>
        <v>0</v>
      </c>
      <c r="O13922" s="17" t="e">
        <f t="shared" si="1072"/>
        <v>#DIV/0!</v>
      </c>
      <c r="P13922" s="31">
        <f t="shared" si="1073"/>
        <v>0</v>
      </c>
      <c r="Q13922" s="9" t="e">
        <f t="shared" si="1074"/>
        <v>#DIV/0!</v>
      </c>
    </row>
    <row r="13923" spans="12:17" x14ac:dyDescent="0.25">
      <c r="L13923" s="10" t="str">
        <f>IF(F13923="","",(SUM(F$2:F13923)))</f>
        <v/>
      </c>
      <c r="M13923" s="31">
        <f t="shared" si="1070"/>
        <v>0</v>
      </c>
      <c r="N13923" s="31">
        <f t="shared" si="1071"/>
        <v>0</v>
      </c>
      <c r="O13923" s="17" t="e">
        <f t="shared" si="1072"/>
        <v>#DIV/0!</v>
      </c>
      <c r="P13923" s="31">
        <f t="shared" si="1073"/>
        <v>0</v>
      </c>
      <c r="Q13923" s="9" t="e">
        <f t="shared" si="1074"/>
        <v>#DIV/0!</v>
      </c>
    </row>
    <row r="13924" spans="12:17" x14ac:dyDescent="0.25">
      <c r="L13924" s="10" t="str">
        <f>IF(F13924="","",(SUM(F$2:F13924)))</f>
        <v/>
      </c>
      <c r="M13924" s="31">
        <f t="shared" si="1070"/>
        <v>0</v>
      </c>
      <c r="N13924" s="31">
        <f t="shared" si="1071"/>
        <v>0</v>
      </c>
      <c r="O13924" s="17" t="e">
        <f t="shared" si="1072"/>
        <v>#DIV/0!</v>
      </c>
      <c r="P13924" s="31">
        <f t="shared" si="1073"/>
        <v>0</v>
      </c>
      <c r="Q13924" s="9" t="e">
        <f t="shared" si="1074"/>
        <v>#DIV/0!</v>
      </c>
    </row>
    <row r="13925" spans="12:17" x14ac:dyDescent="0.25">
      <c r="L13925" s="10" t="str">
        <f>IF(F13925="","",(SUM(F$2:F13925)))</f>
        <v/>
      </c>
      <c r="M13925" s="31">
        <f t="shared" si="1070"/>
        <v>0</v>
      </c>
      <c r="N13925" s="31">
        <f t="shared" si="1071"/>
        <v>0</v>
      </c>
      <c r="O13925" s="17" t="e">
        <f t="shared" si="1072"/>
        <v>#DIV/0!</v>
      </c>
      <c r="P13925" s="31">
        <f t="shared" si="1073"/>
        <v>0</v>
      </c>
      <c r="Q13925" s="9" t="e">
        <f t="shared" si="1074"/>
        <v>#DIV/0!</v>
      </c>
    </row>
    <row r="13926" spans="12:17" x14ac:dyDescent="0.25">
      <c r="L13926" s="10" t="str">
        <f>IF(F13926="","",(SUM(F$2:F13926)))</f>
        <v/>
      </c>
      <c r="M13926" s="31">
        <f t="shared" si="1070"/>
        <v>0</v>
      </c>
      <c r="N13926" s="31">
        <f t="shared" si="1071"/>
        <v>0</v>
      </c>
      <c r="O13926" s="17" t="e">
        <f t="shared" si="1072"/>
        <v>#DIV/0!</v>
      </c>
      <c r="P13926" s="31">
        <f t="shared" si="1073"/>
        <v>0</v>
      </c>
      <c r="Q13926" s="9" t="e">
        <f t="shared" si="1074"/>
        <v>#DIV/0!</v>
      </c>
    </row>
    <row r="13927" spans="12:17" x14ac:dyDescent="0.25">
      <c r="L13927" s="10" t="str">
        <f>IF(F13927="","",(SUM(F$2:F13927)))</f>
        <v/>
      </c>
      <c r="M13927" s="31">
        <f t="shared" si="1070"/>
        <v>0</v>
      </c>
      <c r="N13927" s="31">
        <f t="shared" si="1071"/>
        <v>0</v>
      </c>
      <c r="O13927" s="17" t="e">
        <f t="shared" si="1072"/>
        <v>#DIV/0!</v>
      </c>
      <c r="P13927" s="31">
        <f t="shared" si="1073"/>
        <v>0</v>
      </c>
      <c r="Q13927" s="9" t="e">
        <f t="shared" si="1074"/>
        <v>#DIV/0!</v>
      </c>
    </row>
    <row r="13928" spans="12:17" x14ac:dyDescent="0.25">
      <c r="L13928" s="10" t="str">
        <f>IF(F13928="","",(SUM(F$2:F13928)))</f>
        <v/>
      </c>
      <c r="M13928" s="31">
        <f t="shared" si="1070"/>
        <v>0</v>
      </c>
      <c r="N13928" s="31">
        <f t="shared" si="1071"/>
        <v>0</v>
      </c>
      <c r="O13928" s="17" t="e">
        <f t="shared" si="1072"/>
        <v>#DIV/0!</v>
      </c>
      <c r="P13928" s="31">
        <f t="shared" si="1073"/>
        <v>0</v>
      </c>
      <c r="Q13928" s="9" t="e">
        <f t="shared" si="1074"/>
        <v>#DIV/0!</v>
      </c>
    </row>
    <row r="13929" spans="12:17" x14ac:dyDescent="0.25">
      <c r="L13929" s="10" t="str">
        <f>IF(F13929="","",(SUM(F$2:F13929)))</f>
        <v/>
      </c>
      <c r="M13929" s="31">
        <f t="shared" si="1070"/>
        <v>0</v>
      </c>
      <c r="N13929" s="31">
        <f t="shared" si="1071"/>
        <v>0</v>
      </c>
      <c r="O13929" s="17" t="e">
        <f t="shared" si="1072"/>
        <v>#DIV/0!</v>
      </c>
      <c r="P13929" s="31">
        <f t="shared" si="1073"/>
        <v>0</v>
      </c>
      <c r="Q13929" s="9" t="e">
        <f t="shared" si="1074"/>
        <v>#DIV/0!</v>
      </c>
    </row>
    <row r="13930" spans="12:17" x14ac:dyDescent="0.25">
      <c r="L13930" s="10" t="str">
        <f>IF(F13930="","",(SUM(F$2:F13930)))</f>
        <v/>
      </c>
      <c r="M13930" s="31">
        <f t="shared" si="1070"/>
        <v>0</v>
      </c>
      <c r="N13930" s="31">
        <f t="shared" si="1071"/>
        <v>0</v>
      </c>
      <c r="O13930" s="17" t="e">
        <f t="shared" si="1072"/>
        <v>#DIV/0!</v>
      </c>
      <c r="P13930" s="31">
        <f t="shared" si="1073"/>
        <v>0</v>
      </c>
      <c r="Q13930" s="9" t="e">
        <f t="shared" si="1074"/>
        <v>#DIV/0!</v>
      </c>
    </row>
    <row r="13931" spans="12:17" x14ac:dyDescent="0.25">
      <c r="L13931" s="10" t="str">
        <f>IF(F13931="","",(SUM(F$2:F13931)))</f>
        <v/>
      </c>
      <c r="M13931" s="31">
        <f t="shared" si="1070"/>
        <v>0</v>
      </c>
      <c r="N13931" s="31">
        <f t="shared" si="1071"/>
        <v>0</v>
      </c>
      <c r="O13931" s="17" t="e">
        <f t="shared" si="1072"/>
        <v>#DIV/0!</v>
      </c>
      <c r="P13931" s="31">
        <f t="shared" si="1073"/>
        <v>0</v>
      </c>
      <c r="Q13931" s="9" t="e">
        <f t="shared" si="1074"/>
        <v>#DIV/0!</v>
      </c>
    </row>
    <row r="13932" spans="12:17" x14ac:dyDescent="0.25">
      <c r="L13932" s="10" t="str">
        <f>IF(F13932="","",(SUM(F$2:F13932)))</f>
        <v/>
      </c>
      <c r="M13932" s="31">
        <f t="shared" si="1070"/>
        <v>0</v>
      </c>
      <c r="N13932" s="31">
        <f t="shared" si="1071"/>
        <v>0</v>
      </c>
      <c r="O13932" s="17" t="e">
        <f t="shared" si="1072"/>
        <v>#DIV/0!</v>
      </c>
      <c r="P13932" s="31">
        <f t="shared" si="1073"/>
        <v>0</v>
      </c>
      <c r="Q13932" s="9" t="e">
        <f t="shared" si="1074"/>
        <v>#DIV/0!</v>
      </c>
    </row>
    <row r="13933" spans="12:17" x14ac:dyDescent="0.25">
      <c r="L13933" s="10" t="str">
        <f>IF(F13933="","",(SUM(F$2:F13933)))</f>
        <v/>
      </c>
      <c r="M13933" s="31">
        <f t="shared" si="1070"/>
        <v>0</v>
      </c>
      <c r="N13933" s="31">
        <f t="shared" si="1071"/>
        <v>0</v>
      </c>
      <c r="O13933" s="17" t="e">
        <f t="shared" si="1072"/>
        <v>#DIV/0!</v>
      </c>
      <c r="P13933" s="31">
        <f t="shared" si="1073"/>
        <v>0</v>
      </c>
      <c r="Q13933" s="9" t="e">
        <f t="shared" si="1074"/>
        <v>#DIV/0!</v>
      </c>
    </row>
    <row r="13934" spans="12:17" x14ac:dyDescent="0.25">
      <c r="L13934" s="10" t="str">
        <f>IF(F13934="","",(SUM(F$2:F13934)))</f>
        <v/>
      </c>
      <c r="M13934" s="31">
        <f t="shared" si="1070"/>
        <v>0</v>
      </c>
      <c r="N13934" s="31">
        <f t="shared" si="1071"/>
        <v>0</v>
      </c>
      <c r="O13934" s="17" t="e">
        <f t="shared" si="1072"/>
        <v>#DIV/0!</v>
      </c>
      <c r="P13934" s="31">
        <f t="shared" si="1073"/>
        <v>0</v>
      </c>
      <c r="Q13934" s="9" t="e">
        <f t="shared" si="1074"/>
        <v>#DIV/0!</v>
      </c>
    </row>
    <row r="13935" spans="12:17" x14ac:dyDescent="0.25">
      <c r="L13935" s="10" t="str">
        <f>IF(F13935="","",(SUM(F$2:F13935)))</f>
        <v/>
      </c>
      <c r="M13935" s="31">
        <f t="shared" si="1070"/>
        <v>0</v>
      </c>
      <c r="N13935" s="31">
        <f t="shared" si="1071"/>
        <v>0</v>
      </c>
      <c r="O13935" s="17" t="e">
        <f t="shared" si="1072"/>
        <v>#DIV/0!</v>
      </c>
      <c r="P13935" s="31">
        <f t="shared" si="1073"/>
        <v>0</v>
      </c>
      <c r="Q13935" s="9" t="e">
        <f t="shared" si="1074"/>
        <v>#DIV/0!</v>
      </c>
    </row>
    <row r="13936" spans="12:17" x14ac:dyDescent="0.25">
      <c r="L13936" s="10" t="str">
        <f>IF(F13936="","",(SUM(F$2:F13936)))</f>
        <v/>
      </c>
      <c r="M13936" s="31">
        <f t="shared" si="1070"/>
        <v>0</v>
      </c>
      <c r="N13936" s="31">
        <f t="shared" si="1071"/>
        <v>0</v>
      </c>
      <c r="O13936" s="17" t="e">
        <f t="shared" si="1072"/>
        <v>#DIV/0!</v>
      </c>
      <c r="P13936" s="31">
        <f t="shared" si="1073"/>
        <v>0</v>
      </c>
      <c r="Q13936" s="9" t="e">
        <f t="shared" si="1074"/>
        <v>#DIV/0!</v>
      </c>
    </row>
    <row r="13937" spans="12:17" x14ac:dyDescent="0.25">
      <c r="L13937" s="10" t="str">
        <f>IF(F13937="","",(SUM(F$2:F13937)))</f>
        <v/>
      </c>
      <c r="M13937" s="31">
        <f t="shared" si="1070"/>
        <v>0</v>
      </c>
      <c r="N13937" s="31">
        <f t="shared" si="1071"/>
        <v>0</v>
      </c>
      <c r="O13937" s="17" t="e">
        <f t="shared" si="1072"/>
        <v>#DIV/0!</v>
      </c>
      <c r="P13937" s="31">
        <f t="shared" si="1073"/>
        <v>0</v>
      </c>
      <c r="Q13937" s="9" t="e">
        <f t="shared" si="1074"/>
        <v>#DIV/0!</v>
      </c>
    </row>
    <row r="13938" spans="12:17" x14ac:dyDescent="0.25">
      <c r="L13938" s="10" t="str">
        <f>IF(F13938="","",(SUM(F$2:F13938)))</f>
        <v/>
      </c>
      <c r="M13938" s="31">
        <f t="shared" si="1070"/>
        <v>0</v>
      </c>
      <c r="N13938" s="31">
        <f t="shared" si="1071"/>
        <v>0</v>
      </c>
      <c r="O13938" s="17" t="e">
        <f t="shared" si="1072"/>
        <v>#DIV/0!</v>
      </c>
      <c r="P13938" s="31">
        <f t="shared" si="1073"/>
        <v>0</v>
      </c>
      <c r="Q13938" s="9" t="e">
        <f t="shared" si="1074"/>
        <v>#DIV/0!</v>
      </c>
    </row>
    <row r="13939" spans="12:17" x14ac:dyDescent="0.25">
      <c r="L13939" s="10" t="str">
        <f>IF(F13939="","",(SUM(F$2:F13939)))</f>
        <v/>
      </c>
      <c r="M13939" s="31">
        <f t="shared" si="1070"/>
        <v>0</v>
      </c>
      <c r="N13939" s="31">
        <f t="shared" si="1071"/>
        <v>0</v>
      </c>
      <c r="O13939" s="17" t="e">
        <f t="shared" si="1072"/>
        <v>#DIV/0!</v>
      </c>
      <c r="P13939" s="31">
        <f t="shared" si="1073"/>
        <v>0</v>
      </c>
      <c r="Q13939" s="9" t="e">
        <f t="shared" si="1074"/>
        <v>#DIV/0!</v>
      </c>
    </row>
    <row r="13940" spans="12:17" x14ac:dyDescent="0.25">
      <c r="L13940" s="10" t="str">
        <f>IF(F13940="","",(SUM(F$2:F13940)))</f>
        <v/>
      </c>
      <c r="M13940" s="31">
        <f t="shared" si="1070"/>
        <v>0</v>
      </c>
      <c r="N13940" s="31">
        <f t="shared" si="1071"/>
        <v>0</v>
      </c>
      <c r="O13940" s="17" t="e">
        <f t="shared" si="1072"/>
        <v>#DIV/0!</v>
      </c>
      <c r="P13940" s="31">
        <f t="shared" si="1073"/>
        <v>0</v>
      </c>
      <c r="Q13940" s="9" t="e">
        <f t="shared" si="1074"/>
        <v>#DIV/0!</v>
      </c>
    </row>
    <row r="13941" spans="12:17" x14ac:dyDescent="0.25">
      <c r="L13941" s="10" t="str">
        <f>IF(F13941="","",(SUM(F$2:F13941)))</f>
        <v/>
      </c>
      <c r="M13941" s="31">
        <f t="shared" si="1070"/>
        <v>0</v>
      </c>
      <c r="N13941" s="31">
        <f t="shared" si="1071"/>
        <v>0</v>
      </c>
      <c r="O13941" s="17" t="e">
        <f t="shared" si="1072"/>
        <v>#DIV/0!</v>
      </c>
      <c r="P13941" s="31">
        <f t="shared" si="1073"/>
        <v>0</v>
      </c>
      <c r="Q13941" s="9" t="e">
        <f t="shared" si="1074"/>
        <v>#DIV/0!</v>
      </c>
    </row>
    <row r="13942" spans="12:17" x14ac:dyDescent="0.25">
      <c r="L13942" s="10" t="str">
        <f>IF(F13942="","",(SUM(F$2:F13942)))</f>
        <v/>
      </c>
      <c r="M13942" s="31">
        <f t="shared" si="1070"/>
        <v>0</v>
      </c>
      <c r="N13942" s="31">
        <f t="shared" si="1071"/>
        <v>0</v>
      </c>
      <c r="O13942" s="17" t="e">
        <f t="shared" si="1072"/>
        <v>#DIV/0!</v>
      </c>
      <c r="P13942" s="31">
        <f t="shared" si="1073"/>
        <v>0</v>
      </c>
      <c r="Q13942" s="9" t="e">
        <f t="shared" si="1074"/>
        <v>#DIV/0!</v>
      </c>
    </row>
    <row r="13943" spans="12:17" x14ac:dyDescent="0.25">
      <c r="L13943" s="10" t="str">
        <f>IF(F13943="","",(SUM(F$2:F13943)))</f>
        <v/>
      </c>
      <c r="M13943" s="31">
        <f t="shared" si="1070"/>
        <v>0</v>
      </c>
      <c r="N13943" s="31">
        <f t="shared" si="1071"/>
        <v>0</v>
      </c>
      <c r="O13943" s="17" t="e">
        <f t="shared" si="1072"/>
        <v>#DIV/0!</v>
      </c>
      <c r="P13943" s="31">
        <f t="shared" si="1073"/>
        <v>0</v>
      </c>
      <c r="Q13943" s="9" t="e">
        <f t="shared" si="1074"/>
        <v>#DIV/0!</v>
      </c>
    </row>
    <row r="13944" spans="12:17" x14ac:dyDescent="0.25">
      <c r="L13944" s="10" t="str">
        <f>IF(F13944="","",(SUM(F$2:F13944)))</f>
        <v/>
      </c>
      <c r="M13944" s="31">
        <f t="shared" si="1070"/>
        <v>0</v>
      </c>
      <c r="N13944" s="31">
        <f t="shared" si="1071"/>
        <v>0</v>
      </c>
      <c r="O13944" s="17" t="e">
        <f t="shared" si="1072"/>
        <v>#DIV/0!</v>
      </c>
      <c r="P13944" s="31">
        <f t="shared" si="1073"/>
        <v>0</v>
      </c>
      <c r="Q13944" s="9" t="e">
        <f t="shared" si="1074"/>
        <v>#DIV/0!</v>
      </c>
    </row>
    <row r="13945" spans="12:17" x14ac:dyDescent="0.25">
      <c r="L13945" s="10" t="str">
        <f>IF(F13945="","",(SUM(F$2:F13945)))</f>
        <v/>
      </c>
      <c r="M13945" s="31">
        <f t="shared" si="1070"/>
        <v>0</v>
      </c>
      <c r="N13945" s="31">
        <f t="shared" si="1071"/>
        <v>0</v>
      </c>
      <c r="O13945" s="17" t="e">
        <f t="shared" si="1072"/>
        <v>#DIV/0!</v>
      </c>
      <c r="P13945" s="31">
        <f t="shared" si="1073"/>
        <v>0</v>
      </c>
      <c r="Q13945" s="9" t="e">
        <f t="shared" si="1074"/>
        <v>#DIV/0!</v>
      </c>
    </row>
    <row r="13946" spans="12:17" x14ac:dyDescent="0.25">
      <c r="L13946" s="10" t="str">
        <f>IF(F13946="","",(SUM(F$2:F13946)))</f>
        <v/>
      </c>
      <c r="M13946" s="31">
        <f t="shared" si="1070"/>
        <v>0</v>
      </c>
      <c r="N13946" s="31">
        <f t="shared" si="1071"/>
        <v>0</v>
      </c>
      <c r="O13946" s="17" t="e">
        <f t="shared" si="1072"/>
        <v>#DIV/0!</v>
      </c>
      <c r="P13946" s="31">
        <f t="shared" si="1073"/>
        <v>0</v>
      </c>
      <c r="Q13946" s="9" t="e">
        <f t="shared" si="1074"/>
        <v>#DIV/0!</v>
      </c>
    </row>
    <row r="13947" spans="12:17" x14ac:dyDescent="0.25">
      <c r="L13947" s="10" t="str">
        <f>IF(F13947="","",(SUM(F$2:F13947)))</f>
        <v/>
      </c>
      <c r="M13947" s="31">
        <f t="shared" si="1070"/>
        <v>0</v>
      </c>
      <c r="N13947" s="31">
        <f t="shared" si="1071"/>
        <v>0</v>
      </c>
      <c r="O13947" s="17" t="e">
        <f t="shared" si="1072"/>
        <v>#DIV/0!</v>
      </c>
      <c r="P13947" s="31">
        <f t="shared" si="1073"/>
        <v>0</v>
      </c>
      <c r="Q13947" s="9" t="e">
        <f t="shared" si="1074"/>
        <v>#DIV/0!</v>
      </c>
    </row>
    <row r="13948" spans="12:17" x14ac:dyDescent="0.25">
      <c r="L13948" s="10" t="str">
        <f>IF(F13948="","",(SUM(F$2:F13948)))</f>
        <v/>
      </c>
      <c r="M13948" s="31">
        <f t="shared" si="1070"/>
        <v>0</v>
      </c>
      <c r="N13948" s="31">
        <f t="shared" si="1071"/>
        <v>0</v>
      </c>
      <c r="O13948" s="17" t="e">
        <f t="shared" si="1072"/>
        <v>#DIV/0!</v>
      </c>
      <c r="P13948" s="31">
        <f t="shared" si="1073"/>
        <v>0</v>
      </c>
      <c r="Q13948" s="9" t="e">
        <f t="shared" si="1074"/>
        <v>#DIV/0!</v>
      </c>
    </row>
    <row r="13949" spans="12:17" x14ac:dyDescent="0.25">
      <c r="L13949" s="10" t="str">
        <f>IF(F13949="","",(SUM(F$2:F13949)))</f>
        <v/>
      </c>
      <c r="M13949" s="31">
        <f t="shared" si="1070"/>
        <v>0</v>
      </c>
      <c r="N13949" s="31">
        <f t="shared" si="1071"/>
        <v>0</v>
      </c>
      <c r="O13949" s="17" t="e">
        <f t="shared" si="1072"/>
        <v>#DIV/0!</v>
      </c>
      <c r="P13949" s="31">
        <f t="shared" si="1073"/>
        <v>0</v>
      </c>
      <c r="Q13949" s="9" t="e">
        <f t="shared" si="1074"/>
        <v>#DIV/0!</v>
      </c>
    </row>
    <row r="13950" spans="12:17" x14ac:dyDescent="0.25">
      <c r="L13950" s="10" t="str">
        <f>IF(F13950="","",(SUM(F$2:F13950)))</f>
        <v/>
      </c>
      <c r="M13950" s="31">
        <f t="shared" si="1070"/>
        <v>0</v>
      </c>
      <c r="N13950" s="31">
        <f t="shared" si="1071"/>
        <v>0</v>
      </c>
      <c r="O13950" s="17" t="e">
        <f t="shared" si="1072"/>
        <v>#DIV/0!</v>
      </c>
      <c r="P13950" s="31">
        <f t="shared" si="1073"/>
        <v>0</v>
      </c>
      <c r="Q13950" s="9" t="e">
        <f t="shared" si="1074"/>
        <v>#DIV/0!</v>
      </c>
    </row>
    <row r="13951" spans="12:17" x14ac:dyDescent="0.25">
      <c r="L13951" s="10" t="str">
        <f>IF(F13951="","",(SUM(F$2:F13951)))</f>
        <v/>
      </c>
      <c r="M13951" s="31">
        <f t="shared" si="1070"/>
        <v>0</v>
      </c>
      <c r="N13951" s="31">
        <f t="shared" si="1071"/>
        <v>0</v>
      </c>
      <c r="O13951" s="17" t="e">
        <f t="shared" si="1072"/>
        <v>#DIV/0!</v>
      </c>
      <c r="P13951" s="31">
        <f t="shared" si="1073"/>
        <v>0</v>
      </c>
      <c r="Q13951" s="9" t="e">
        <f t="shared" si="1074"/>
        <v>#DIV/0!</v>
      </c>
    </row>
    <row r="13952" spans="12:17" x14ac:dyDescent="0.25">
      <c r="L13952" s="10" t="str">
        <f>IF(F13952="","",(SUM(F$2:F13952)))</f>
        <v/>
      </c>
      <c r="M13952" s="31">
        <f t="shared" si="1070"/>
        <v>0</v>
      </c>
      <c r="N13952" s="31">
        <f t="shared" si="1071"/>
        <v>0</v>
      </c>
      <c r="O13952" s="17" t="e">
        <f t="shared" si="1072"/>
        <v>#DIV/0!</v>
      </c>
      <c r="P13952" s="31">
        <f t="shared" si="1073"/>
        <v>0</v>
      </c>
      <c r="Q13952" s="9" t="e">
        <f t="shared" si="1074"/>
        <v>#DIV/0!</v>
      </c>
    </row>
    <row r="13953" spans="12:17" x14ac:dyDescent="0.25">
      <c r="L13953" s="10" t="str">
        <f>IF(F13953="","",(SUM(F$2:F13953)))</f>
        <v/>
      </c>
      <c r="M13953" s="31">
        <f t="shared" si="1070"/>
        <v>0</v>
      </c>
      <c r="N13953" s="31">
        <f t="shared" si="1071"/>
        <v>0</v>
      </c>
      <c r="O13953" s="17" t="e">
        <f t="shared" si="1072"/>
        <v>#DIV/0!</v>
      </c>
      <c r="P13953" s="31">
        <f t="shared" si="1073"/>
        <v>0</v>
      </c>
      <c r="Q13953" s="9" t="e">
        <f t="shared" si="1074"/>
        <v>#DIV/0!</v>
      </c>
    </row>
    <row r="13954" spans="12:17" x14ac:dyDescent="0.25">
      <c r="L13954" s="10" t="str">
        <f>IF(F13954="","",(SUM(F$2:F13954)))</f>
        <v/>
      </c>
      <c r="M13954" s="31">
        <f t="shared" si="1070"/>
        <v>0</v>
      </c>
      <c r="N13954" s="31">
        <f t="shared" si="1071"/>
        <v>0</v>
      </c>
      <c r="O13954" s="17" t="e">
        <f t="shared" si="1072"/>
        <v>#DIV/0!</v>
      </c>
      <c r="P13954" s="31">
        <f t="shared" si="1073"/>
        <v>0</v>
      </c>
      <c r="Q13954" s="9" t="e">
        <f t="shared" si="1074"/>
        <v>#DIV/0!</v>
      </c>
    </row>
    <row r="13955" spans="12:17" x14ac:dyDescent="0.25">
      <c r="L13955" s="10" t="str">
        <f>IF(F13955="","",(SUM(F$2:F13955)))</f>
        <v/>
      </c>
      <c r="M13955" s="31">
        <f t="shared" si="1070"/>
        <v>0</v>
      </c>
      <c r="N13955" s="31">
        <f t="shared" si="1071"/>
        <v>0</v>
      </c>
      <c r="O13955" s="17" t="e">
        <f t="shared" si="1072"/>
        <v>#DIV/0!</v>
      </c>
      <c r="P13955" s="31">
        <f t="shared" si="1073"/>
        <v>0</v>
      </c>
      <c r="Q13955" s="9" t="e">
        <f t="shared" si="1074"/>
        <v>#DIV/0!</v>
      </c>
    </row>
    <row r="13956" spans="12:17" x14ac:dyDescent="0.25">
      <c r="L13956" s="10" t="str">
        <f>IF(F13956="","",(SUM(F$2:F13956)))</f>
        <v/>
      </c>
      <c r="M13956" s="31">
        <f t="shared" si="1070"/>
        <v>0</v>
      </c>
      <c r="N13956" s="31">
        <f t="shared" si="1071"/>
        <v>0</v>
      </c>
      <c r="O13956" s="17" t="e">
        <f t="shared" si="1072"/>
        <v>#DIV/0!</v>
      </c>
      <c r="P13956" s="31">
        <f t="shared" si="1073"/>
        <v>0</v>
      </c>
      <c r="Q13956" s="9" t="e">
        <f t="shared" si="1074"/>
        <v>#DIV/0!</v>
      </c>
    </row>
    <row r="13957" spans="12:17" x14ac:dyDescent="0.25">
      <c r="L13957" s="10" t="str">
        <f>IF(F13957="","",(SUM(F$2:F13957)))</f>
        <v/>
      </c>
      <c r="M13957" s="31">
        <f t="shared" si="1070"/>
        <v>0</v>
      </c>
      <c r="N13957" s="31">
        <f t="shared" si="1071"/>
        <v>0</v>
      </c>
      <c r="O13957" s="17" t="e">
        <f t="shared" si="1072"/>
        <v>#DIV/0!</v>
      </c>
      <c r="P13957" s="31">
        <f t="shared" si="1073"/>
        <v>0</v>
      </c>
      <c r="Q13957" s="9" t="e">
        <f t="shared" si="1074"/>
        <v>#DIV/0!</v>
      </c>
    </row>
    <row r="13958" spans="12:17" x14ac:dyDescent="0.25">
      <c r="L13958" s="10" t="str">
        <f>IF(F13958="","",(SUM(F$2:F13958)))</f>
        <v/>
      </c>
      <c r="M13958" s="31">
        <f t="shared" si="1070"/>
        <v>0</v>
      </c>
      <c r="N13958" s="31">
        <f t="shared" si="1071"/>
        <v>0</v>
      </c>
      <c r="O13958" s="17" t="e">
        <f t="shared" si="1072"/>
        <v>#DIV/0!</v>
      </c>
      <c r="P13958" s="31">
        <f t="shared" si="1073"/>
        <v>0</v>
      </c>
      <c r="Q13958" s="9" t="e">
        <f t="shared" si="1074"/>
        <v>#DIV/0!</v>
      </c>
    </row>
    <row r="13959" spans="12:17" x14ac:dyDescent="0.25">
      <c r="L13959" s="10" t="str">
        <f>IF(F13959="","",(SUM(F$2:F13959)))</f>
        <v/>
      </c>
      <c r="M13959" s="31">
        <f t="shared" si="1070"/>
        <v>0</v>
      </c>
      <c r="N13959" s="31">
        <f t="shared" si="1071"/>
        <v>0</v>
      </c>
      <c r="O13959" s="17" t="e">
        <f t="shared" si="1072"/>
        <v>#DIV/0!</v>
      </c>
      <c r="P13959" s="31">
        <f t="shared" si="1073"/>
        <v>0</v>
      </c>
      <c r="Q13959" s="9" t="e">
        <f t="shared" si="1074"/>
        <v>#DIV/0!</v>
      </c>
    </row>
    <row r="13960" spans="12:17" x14ac:dyDescent="0.25">
      <c r="L13960" s="10" t="str">
        <f>IF(F13960="","",(SUM(F$2:F13960)))</f>
        <v/>
      </c>
      <c r="M13960" s="31">
        <f t="shared" si="1070"/>
        <v>0</v>
      </c>
      <c r="N13960" s="31">
        <f t="shared" si="1071"/>
        <v>0</v>
      </c>
      <c r="O13960" s="17" t="e">
        <f t="shared" si="1072"/>
        <v>#DIV/0!</v>
      </c>
      <c r="P13960" s="31">
        <f t="shared" si="1073"/>
        <v>0</v>
      </c>
      <c r="Q13960" s="9" t="e">
        <f t="shared" si="1074"/>
        <v>#DIV/0!</v>
      </c>
    </row>
    <row r="13961" spans="12:17" x14ac:dyDescent="0.25">
      <c r="L13961" s="10" t="str">
        <f>IF(F13961="","",(SUM(F$2:F13961)))</f>
        <v/>
      </c>
      <c r="M13961" s="31">
        <f t="shared" si="1070"/>
        <v>0</v>
      </c>
      <c r="N13961" s="31">
        <f t="shared" si="1071"/>
        <v>0</v>
      </c>
      <c r="O13961" s="17" t="e">
        <f t="shared" si="1072"/>
        <v>#DIV/0!</v>
      </c>
      <c r="P13961" s="31">
        <f t="shared" si="1073"/>
        <v>0</v>
      </c>
      <c r="Q13961" s="9" t="e">
        <f t="shared" si="1074"/>
        <v>#DIV/0!</v>
      </c>
    </row>
    <row r="13962" spans="12:17" x14ac:dyDescent="0.25">
      <c r="L13962" s="10" t="str">
        <f>IF(F13962="","",(SUM(F$2:F13962)))</f>
        <v/>
      </c>
      <c r="M13962" s="31">
        <f t="shared" ref="M13962:M14025" si="1075">IF(B$201="","",(COUNTIF($B13763:$B13962, "Tournament Pool Tournament Registration") - COUNTIF($B13763:$B13962, "Tournament Pool Registration (inc. Fee)")))</f>
        <v>0</v>
      </c>
      <c r="N13962" s="31">
        <f t="shared" ref="N13962:N14025" si="1076">IF(B$201="","",(COUNTIF($B13763:$B13962, "Tournament Pool Tournament Registration")))</f>
        <v>0</v>
      </c>
      <c r="O13962" s="17" t="e">
        <f t="shared" ref="O13962:O14025" si="1077">IF(B$201="","",(M13962/N13962))</f>
        <v>#DIV/0!</v>
      </c>
      <c r="P13962" s="31">
        <f t="shared" ref="P13962:P14025" si="1078">IF(B$201="","",(COUNTIF($B13763:$B13962, "Tournament Pool Tournament KO Award")))</f>
        <v>0</v>
      </c>
      <c r="Q13962" s="9" t="e">
        <f t="shared" ref="Q13962:Q14025" si="1079">IF(B$201="","",(P13962/N13962))</f>
        <v>#DIV/0!</v>
      </c>
    </row>
    <row r="13963" spans="12:17" x14ac:dyDescent="0.25">
      <c r="L13963" s="10" t="str">
        <f>IF(F13963="","",(SUM(F$2:F13963)))</f>
        <v/>
      </c>
      <c r="M13963" s="31">
        <f t="shared" si="1075"/>
        <v>0</v>
      </c>
      <c r="N13963" s="31">
        <f t="shared" si="1076"/>
        <v>0</v>
      </c>
      <c r="O13963" s="17" t="e">
        <f t="shared" si="1077"/>
        <v>#DIV/0!</v>
      </c>
      <c r="P13963" s="31">
        <f t="shared" si="1078"/>
        <v>0</v>
      </c>
      <c r="Q13963" s="9" t="e">
        <f t="shared" si="1079"/>
        <v>#DIV/0!</v>
      </c>
    </row>
    <row r="13964" spans="12:17" x14ac:dyDescent="0.25">
      <c r="L13964" s="10" t="str">
        <f>IF(F13964="","",(SUM(F$2:F13964)))</f>
        <v/>
      </c>
      <c r="M13964" s="31">
        <f t="shared" si="1075"/>
        <v>0</v>
      </c>
      <c r="N13964" s="31">
        <f t="shared" si="1076"/>
        <v>0</v>
      </c>
      <c r="O13964" s="17" t="e">
        <f t="shared" si="1077"/>
        <v>#DIV/0!</v>
      </c>
      <c r="P13964" s="31">
        <f t="shared" si="1078"/>
        <v>0</v>
      </c>
      <c r="Q13964" s="9" t="e">
        <f t="shared" si="1079"/>
        <v>#DIV/0!</v>
      </c>
    </row>
    <row r="13965" spans="12:17" x14ac:dyDescent="0.25">
      <c r="L13965" s="10" t="str">
        <f>IF(F13965="","",(SUM(F$2:F13965)))</f>
        <v/>
      </c>
      <c r="M13965" s="31">
        <f t="shared" si="1075"/>
        <v>0</v>
      </c>
      <c r="N13965" s="31">
        <f t="shared" si="1076"/>
        <v>0</v>
      </c>
      <c r="O13965" s="17" t="e">
        <f t="shared" si="1077"/>
        <v>#DIV/0!</v>
      </c>
      <c r="P13965" s="31">
        <f t="shared" si="1078"/>
        <v>0</v>
      </c>
      <c r="Q13965" s="9" t="e">
        <f t="shared" si="1079"/>
        <v>#DIV/0!</v>
      </c>
    </row>
    <row r="13966" spans="12:17" x14ac:dyDescent="0.25">
      <c r="L13966" s="10" t="str">
        <f>IF(F13966="","",(SUM(F$2:F13966)))</f>
        <v/>
      </c>
      <c r="M13966" s="31">
        <f t="shared" si="1075"/>
        <v>0</v>
      </c>
      <c r="N13966" s="31">
        <f t="shared" si="1076"/>
        <v>0</v>
      </c>
      <c r="O13966" s="17" t="e">
        <f t="shared" si="1077"/>
        <v>#DIV/0!</v>
      </c>
      <c r="P13966" s="31">
        <f t="shared" si="1078"/>
        <v>0</v>
      </c>
      <c r="Q13966" s="9" t="e">
        <f t="shared" si="1079"/>
        <v>#DIV/0!</v>
      </c>
    </row>
    <row r="13967" spans="12:17" x14ac:dyDescent="0.25">
      <c r="L13967" s="10" t="str">
        <f>IF(F13967="","",(SUM(F$2:F13967)))</f>
        <v/>
      </c>
      <c r="M13967" s="31">
        <f t="shared" si="1075"/>
        <v>0</v>
      </c>
      <c r="N13967" s="31">
        <f t="shared" si="1076"/>
        <v>0</v>
      </c>
      <c r="O13967" s="17" t="e">
        <f t="shared" si="1077"/>
        <v>#DIV/0!</v>
      </c>
      <c r="P13967" s="31">
        <f t="shared" si="1078"/>
        <v>0</v>
      </c>
      <c r="Q13967" s="9" t="e">
        <f t="shared" si="1079"/>
        <v>#DIV/0!</v>
      </c>
    </row>
    <row r="13968" spans="12:17" x14ac:dyDescent="0.25">
      <c r="L13968" s="10" t="str">
        <f>IF(F13968="","",(SUM(F$2:F13968)))</f>
        <v/>
      </c>
      <c r="M13968" s="31">
        <f t="shared" si="1075"/>
        <v>0</v>
      </c>
      <c r="N13968" s="31">
        <f t="shared" si="1076"/>
        <v>0</v>
      </c>
      <c r="O13968" s="17" t="e">
        <f t="shared" si="1077"/>
        <v>#DIV/0!</v>
      </c>
      <c r="P13968" s="31">
        <f t="shared" si="1078"/>
        <v>0</v>
      </c>
      <c r="Q13968" s="9" t="e">
        <f t="shared" si="1079"/>
        <v>#DIV/0!</v>
      </c>
    </row>
    <row r="13969" spans="12:17" x14ac:dyDescent="0.25">
      <c r="L13969" s="10" t="str">
        <f>IF(F13969="","",(SUM(F$2:F13969)))</f>
        <v/>
      </c>
      <c r="M13969" s="31">
        <f t="shared" si="1075"/>
        <v>0</v>
      </c>
      <c r="N13969" s="31">
        <f t="shared" si="1076"/>
        <v>0</v>
      </c>
      <c r="O13969" s="17" t="e">
        <f t="shared" si="1077"/>
        <v>#DIV/0!</v>
      </c>
      <c r="P13969" s="31">
        <f t="shared" si="1078"/>
        <v>0</v>
      </c>
      <c r="Q13969" s="9" t="e">
        <f t="shared" si="1079"/>
        <v>#DIV/0!</v>
      </c>
    </row>
    <row r="13970" spans="12:17" x14ac:dyDescent="0.25">
      <c r="L13970" s="10" t="str">
        <f>IF(F13970="","",(SUM(F$2:F13970)))</f>
        <v/>
      </c>
      <c r="M13970" s="31">
        <f t="shared" si="1075"/>
        <v>0</v>
      </c>
      <c r="N13970" s="31">
        <f t="shared" si="1076"/>
        <v>0</v>
      </c>
      <c r="O13970" s="17" t="e">
        <f t="shared" si="1077"/>
        <v>#DIV/0!</v>
      </c>
      <c r="P13970" s="31">
        <f t="shared" si="1078"/>
        <v>0</v>
      </c>
      <c r="Q13970" s="9" t="e">
        <f t="shared" si="1079"/>
        <v>#DIV/0!</v>
      </c>
    </row>
    <row r="13971" spans="12:17" x14ac:dyDescent="0.25">
      <c r="L13971" s="10" t="str">
        <f>IF(F13971="","",(SUM(F$2:F13971)))</f>
        <v/>
      </c>
      <c r="M13971" s="31">
        <f t="shared" si="1075"/>
        <v>0</v>
      </c>
      <c r="N13971" s="31">
        <f t="shared" si="1076"/>
        <v>0</v>
      </c>
      <c r="O13971" s="17" t="e">
        <f t="shared" si="1077"/>
        <v>#DIV/0!</v>
      </c>
      <c r="P13971" s="31">
        <f t="shared" si="1078"/>
        <v>0</v>
      </c>
      <c r="Q13971" s="9" t="e">
        <f t="shared" si="1079"/>
        <v>#DIV/0!</v>
      </c>
    </row>
    <row r="13972" spans="12:17" x14ac:dyDescent="0.25">
      <c r="L13972" s="10" t="str">
        <f>IF(F13972="","",(SUM(F$2:F13972)))</f>
        <v/>
      </c>
      <c r="M13972" s="31">
        <f t="shared" si="1075"/>
        <v>0</v>
      </c>
      <c r="N13972" s="31">
        <f t="shared" si="1076"/>
        <v>0</v>
      </c>
      <c r="O13972" s="17" t="e">
        <f t="shared" si="1077"/>
        <v>#DIV/0!</v>
      </c>
      <c r="P13972" s="31">
        <f t="shared" si="1078"/>
        <v>0</v>
      </c>
      <c r="Q13972" s="9" t="e">
        <f t="shared" si="1079"/>
        <v>#DIV/0!</v>
      </c>
    </row>
    <row r="13973" spans="12:17" x14ac:dyDescent="0.25">
      <c r="L13973" s="10" t="str">
        <f>IF(F13973="","",(SUM(F$2:F13973)))</f>
        <v/>
      </c>
      <c r="M13973" s="31">
        <f t="shared" si="1075"/>
        <v>0</v>
      </c>
      <c r="N13973" s="31">
        <f t="shared" si="1076"/>
        <v>0</v>
      </c>
      <c r="O13973" s="17" t="e">
        <f t="shared" si="1077"/>
        <v>#DIV/0!</v>
      </c>
      <c r="P13973" s="31">
        <f t="shared" si="1078"/>
        <v>0</v>
      </c>
      <c r="Q13973" s="9" t="e">
        <f t="shared" si="1079"/>
        <v>#DIV/0!</v>
      </c>
    </row>
    <row r="13974" spans="12:17" x14ac:dyDescent="0.25">
      <c r="L13974" s="10" t="str">
        <f>IF(F13974="","",(SUM(F$2:F13974)))</f>
        <v/>
      </c>
      <c r="M13974" s="31">
        <f t="shared" si="1075"/>
        <v>0</v>
      </c>
      <c r="N13974" s="31">
        <f t="shared" si="1076"/>
        <v>0</v>
      </c>
      <c r="O13974" s="17" t="e">
        <f t="shared" si="1077"/>
        <v>#DIV/0!</v>
      </c>
      <c r="P13974" s="31">
        <f t="shared" si="1078"/>
        <v>0</v>
      </c>
      <c r="Q13974" s="9" t="e">
        <f t="shared" si="1079"/>
        <v>#DIV/0!</v>
      </c>
    </row>
    <row r="13975" spans="12:17" x14ac:dyDescent="0.25">
      <c r="L13975" s="10" t="str">
        <f>IF(F13975="","",(SUM(F$2:F13975)))</f>
        <v/>
      </c>
      <c r="M13975" s="31">
        <f t="shared" si="1075"/>
        <v>0</v>
      </c>
      <c r="N13975" s="31">
        <f t="shared" si="1076"/>
        <v>0</v>
      </c>
      <c r="O13975" s="17" t="e">
        <f t="shared" si="1077"/>
        <v>#DIV/0!</v>
      </c>
      <c r="P13975" s="31">
        <f t="shared" si="1078"/>
        <v>0</v>
      </c>
      <c r="Q13975" s="9" t="e">
        <f t="shared" si="1079"/>
        <v>#DIV/0!</v>
      </c>
    </row>
    <row r="13976" spans="12:17" x14ac:dyDescent="0.25">
      <c r="L13976" s="10" t="str">
        <f>IF(F13976="","",(SUM(F$2:F13976)))</f>
        <v/>
      </c>
      <c r="M13976" s="31">
        <f t="shared" si="1075"/>
        <v>0</v>
      </c>
      <c r="N13976" s="31">
        <f t="shared" si="1076"/>
        <v>0</v>
      </c>
      <c r="O13976" s="17" t="e">
        <f t="shared" si="1077"/>
        <v>#DIV/0!</v>
      </c>
      <c r="P13976" s="31">
        <f t="shared" si="1078"/>
        <v>0</v>
      </c>
      <c r="Q13976" s="9" t="e">
        <f t="shared" si="1079"/>
        <v>#DIV/0!</v>
      </c>
    </row>
    <row r="13977" spans="12:17" x14ac:dyDescent="0.25">
      <c r="L13977" s="10" t="str">
        <f>IF(F13977="","",(SUM(F$2:F13977)))</f>
        <v/>
      </c>
      <c r="M13977" s="31">
        <f t="shared" si="1075"/>
        <v>0</v>
      </c>
      <c r="N13977" s="31">
        <f t="shared" si="1076"/>
        <v>0</v>
      </c>
      <c r="O13977" s="17" t="e">
        <f t="shared" si="1077"/>
        <v>#DIV/0!</v>
      </c>
      <c r="P13977" s="31">
        <f t="shared" si="1078"/>
        <v>0</v>
      </c>
      <c r="Q13977" s="9" t="e">
        <f t="shared" si="1079"/>
        <v>#DIV/0!</v>
      </c>
    </row>
    <row r="13978" spans="12:17" x14ac:dyDescent="0.25">
      <c r="L13978" s="10" t="str">
        <f>IF(F13978="","",(SUM(F$2:F13978)))</f>
        <v/>
      </c>
      <c r="M13978" s="31">
        <f t="shared" si="1075"/>
        <v>0</v>
      </c>
      <c r="N13978" s="31">
        <f t="shared" si="1076"/>
        <v>0</v>
      </c>
      <c r="O13978" s="17" t="e">
        <f t="shared" si="1077"/>
        <v>#DIV/0!</v>
      </c>
      <c r="P13978" s="31">
        <f t="shared" si="1078"/>
        <v>0</v>
      </c>
      <c r="Q13978" s="9" t="e">
        <f t="shared" si="1079"/>
        <v>#DIV/0!</v>
      </c>
    </row>
    <row r="13979" spans="12:17" x14ac:dyDescent="0.25">
      <c r="L13979" s="10" t="str">
        <f>IF(F13979="","",(SUM(F$2:F13979)))</f>
        <v/>
      </c>
      <c r="M13979" s="31">
        <f t="shared" si="1075"/>
        <v>0</v>
      </c>
      <c r="N13979" s="31">
        <f t="shared" si="1076"/>
        <v>0</v>
      </c>
      <c r="O13979" s="17" t="e">
        <f t="shared" si="1077"/>
        <v>#DIV/0!</v>
      </c>
      <c r="P13979" s="31">
        <f t="shared" si="1078"/>
        <v>0</v>
      </c>
      <c r="Q13979" s="9" t="e">
        <f t="shared" si="1079"/>
        <v>#DIV/0!</v>
      </c>
    </row>
    <row r="13980" spans="12:17" x14ac:dyDescent="0.25">
      <c r="L13980" s="10" t="str">
        <f>IF(F13980="","",(SUM(F$2:F13980)))</f>
        <v/>
      </c>
      <c r="M13980" s="31">
        <f t="shared" si="1075"/>
        <v>0</v>
      </c>
      <c r="N13980" s="31">
        <f t="shared" si="1076"/>
        <v>0</v>
      </c>
      <c r="O13980" s="17" t="e">
        <f t="shared" si="1077"/>
        <v>#DIV/0!</v>
      </c>
      <c r="P13980" s="31">
        <f t="shared" si="1078"/>
        <v>0</v>
      </c>
      <c r="Q13980" s="9" t="e">
        <f t="shared" si="1079"/>
        <v>#DIV/0!</v>
      </c>
    </row>
    <row r="13981" spans="12:17" x14ac:dyDescent="0.25">
      <c r="L13981" s="10" t="str">
        <f>IF(F13981="","",(SUM(F$2:F13981)))</f>
        <v/>
      </c>
      <c r="M13981" s="31">
        <f t="shared" si="1075"/>
        <v>0</v>
      </c>
      <c r="N13981" s="31">
        <f t="shared" si="1076"/>
        <v>0</v>
      </c>
      <c r="O13981" s="17" t="e">
        <f t="shared" si="1077"/>
        <v>#DIV/0!</v>
      </c>
      <c r="P13981" s="31">
        <f t="shared" si="1078"/>
        <v>0</v>
      </c>
      <c r="Q13981" s="9" t="e">
        <f t="shared" si="1079"/>
        <v>#DIV/0!</v>
      </c>
    </row>
    <row r="13982" spans="12:17" x14ac:dyDescent="0.25">
      <c r="L13982" s="10" t="str">
        <f>IF(F13982="","",(SUM(F$2:F13982)))</f>
        <v/>
      </c>
      <c r="M13982" s="31">
        <f t="shared" si="1075"/>
        <v>0</v>
      </c>
      <c r="N13982" s="31">
        <f t="shared" si="1076"/>
        <v>0</v>
      </c>
      <c r="O13982" s="17" t="e">
        <f t="shared" si="1077"/>
        <v>#DIV/0!</v>
      </c>
      <c r="P13982" s="31">
        <f t="shared" si="1078"/>
        <v>0</v>
      </c>
      <c r="Q13982" s="9" t="e">
        <f t="shared" si="1079"/>
        <v>#DIV/0!</v>
      </c>
    </row>
    <row r="13983" spans="12:17" x14ac:dyDescent="0.25">
      <c r="L13983" s="10" t="str">
        <f>IF(F13983="","",(SUM(F$2:F13983)))</f>
        <v/>
      </c>
      <c r="M13983" s="31">
        <f t="shared" si="1075"/>
        <v>0</v>
      </c>
      <c r="N13983" s="31">
        <f t="shared" si="1076"/>
        <v>0</v>
      </c>
      <c r="O13983" s="17" t="e">
        <f t="shared" si="1077"/>
        <v>#DIV/0!</v>
      </c>
      <c r="P13983" s="31">
        <f t="shared" si="1078"/>
        <v>0</v>
      </c>
      <c r="Q13983" s="9" t="e">
        <f t="shared" si="1079"/>
        <v>#DIV/0!</v>
      </c>
    </row>
    <row r="13984" spans="12:17" x14ac:dyDescent="0.25">
      <c r="L13984" s="10" t="str">
        <f>IF(F13984="","",(SUM(F$2:F13984)))</f>
        <v/>
      </c>
      <c r="M13984" s="31">
        <f t="shared" si="1075"/>
        <v>0</v>
      </c>
      <c r="N13984" s="31">
        <f t="shared" si="1076"/>
        <v>0</v>
      </c>
      <c r="O13984" s="17" t="e">
        <f t="shared" si="1077"/>
        <v>#DIV/0!</v>
      </c>
      <c r="P13984" s="31">
        <f t="shared" si="1078"/>
        <v>0</v>
      </c>
      <c r="Q13984" s="9" t="e">
        <f t="shared" si="1079"/>
        <v>#DIV/0!</v>
      </c>
    </row>
    <row r="13985" spans="12:17" x14ac:dyDescent="0.25">
      <c r="L13985" s="10" t="str">
        <f>IF(F13985="","",(SUM(F$2:F13985)))</f>
        <v/>
      </c>
      <c r="M13985" s="31">
        <f t="shared" si="1075"/>
        <v>0</v>
      </c>
      <c r="N13985" s="31">
        <f t="shared" si="1076"/>
        <v>0</v>
      </c>
      <c r="O13985" s="17" t="e">
        <f t="shared" si="1077"/>
        <v>#DIV/0!</v>
      </c>
      <c r="P13985" s="31">
        <f t="shared" si="1078"/>
        <v>0</v>
      </c>
      <c r="Q13985" s="9" t="e">
        <f t="shared" si="1079"/>
        <v>#DIV/0!</v>
      </c>
    </row>
    <row r="13986" spans="12:17" x14ac:dyDescent="0.25">
      <c r="L13986" s="10" t="str">
        <f>IF(F13986="","",(SUM(F$2:F13986)))</f>
        <v/>
      </c>
      <c r="M13986" s="31">
        <f t="shared" si="1075"/>
        <v>0</v>
      </c>
      <c r="N13986" s="31">
        <f t="shared" si="1076"/>
        <v>0</v>
      </c>
      <c r="O13986" s="17" t="e">
        <f t="shared" si="1077"/>
        <v>#DIV/0!</v>
      </c>
      <c r="P13986" s="31">
        <f t="shared" si="1078"/>
        <v>0</v>
      </c>
      <c r="Q13986" s="9" t="e">
        <f t="shared" si="1079"/>
        <v>#DIV/0!</v>
      </c>
    </row>
    <row r="13987" spans="12:17" x14ac:dyDescent="0.25">
      <c r="L13987" s="10" t="str">
        <f>IF(F13987="","",(SUM(F$2:F13987)))</f>
        <v/>
      </c>
      <c r="M13987" s="31">
        <f t="shared" si="1075"/>
        <v>0</v>
      </c>
      <c r="N13987" s="31">
        <f t="shared" si="1076"/>
        <v>0</v>
      </c>
      <c r="O13987" s="17" t="e">
        <f t="shared" si="1077"/>
        <v>#DIV/0!</v>
      </c>
      <c r="P13987" s="31">
        <f t="shared" si="1078"/>
        <v>0</v>
      </c>
      <c r="Q13987" s="9" t="e">
        <f t="shared" si="1079"/>
        <v>#DIV/0!</v>
      </c>
    </row>
    <row r="13988" spans="12:17" x14ac:dyDescent="0.25">
      <c r="L13988" s="10" t="str">
        <f>IF(F13988="","",(SUM(F$2:F13988)))</f>
        <v/>
      </c>
      <c r="M13988" s="31">
        <f t="shared" si="1075"/>
        <v>0</v>
      </c>
      <c r="N13988" s="31">
        <f t="shared" si="1076"/>
        <v>0</v>
      </c>
      <c r="O13988" s="17" t="e">
        <f t="shared" si="1077"/>
        <v>#DIV/0!</v>
      </c>
      <c r="P13988" s="31">
        <f t="shared" si="1078"/>
        <v>0</v>
      </c>
      <c r="Q13988" s="9" t="e">
        <f t="shared" si="1079"/>
        <v>#DIV/0!</v>
      </c>
    </row>
    <row r="13989" spans="12:17" x14ac:dyDescent="0.25">
      <c r="L13989" s="10" t="str">
        <f>IF(F13989="","",(SUM(F$2:F13989)))</f>
        <v/>
      </c>
      <c r="M13989" s="31">
        <f t="shared" si="1075"/>
        <v>0</v>
      </c>
      <c r="N13989" s="31">
        <f t="shared" si="1076"/>
        <v>0</v>
      </c>
      <c r="O13989" s="17" t="e">
        <f t="shared" si="1077"/>
        <v>#DIV/0!</v>
      </c>
      <c r="P13989" s="31">
        <f t="shared" si="1078"/>
        <v>0</v>
      </c>
      <c r="Q13989" s="9" t="e">
        <f t="shared" si="1079"/>
        <v>#DIV/0!</v>
      </c>
    </row>
    <row r="13990" spans="12:17" x14ac:dyDescent="0.25">
      <c r="L13990" s="10" t="str">
        <f>IF(F13990="","",(SUM(F$2:F13990)))</f>
        <v/>
      </c>
      <c r="M13990" s="31">
        <f t="shared" si="1075"/>
        <v>0</v>
      </c>
      <c r="N13990" s="31">
        <f t="shared" si="1076"/>
        <v>0</v>
      </c>
      <c r="O13990" s="17" t="e">
        <f t="shared" si="1077"/>
        <v>#DIV/0!</v>
      </c>
      <c r="P13990" s="31">
        <f t="shared" si="1078"/>
        <v>0</v>
      </c>
      <c r="Q13990" s="9" t="e">
        <f t="shared" si="1079"/>
        <v>#DIV/0!</v>
      </c>
    </row>
    <row r="13991" spans="12:17" x14ac:dyDescent="0.25">
      <c r="L13991" s="10" t="str">
        <f>IF(F13991="","",(SUM(F$2:F13991)))</f>
        <v/>
      </c>
      <c r="M13991" s="31">
        <f t="shared" si="1075"/>
        <v>0</v>
      </c>
      <c r="N13991" s="31">
        <f t="shared" si="1076"/>
        <v>0</v>
      </c>
      <c r="O13991" s="17" t="e">
        <f t="shared" si="1077"/>
        <v>#DIV/0!</v>
      </c>
      <c r="P13991" s="31">
        <f t="shared" si="1078"/>
        <v>0</v>
      </c>
      <c r="Q13991" s="9" t="e">
        <f t="shared" si="1079"/>
        <v>#DIV/0!</v>
      </c>
    </row>
    <row r="13992" spans="12:17" x14ac:dyDescent="0.25">
      <c r="L13992" s="10" t="str">
        <f>IF(F13992="","",(SUM(F$2:F13992)))</f>
        <v/>
      </c>
      <c r="M13992" s="31">
        <f t="shared" si="1075"/>
        <v>0</v>
      </c>
      <c r="N13992" s="31">
        <f t="shared" si="1076"/>
        <v>0</v>
      </c>
      <c r="O13992" s="17" t="e">
        <f t="shared" si="1077"/>
        <v>#DIV/0!</v>
      </c>
      <c r="P13992" s="31">
        <f t="shared" si="1078"/>
        <v>0</v>
      </c>
      <c r="Q13992" s="9" t="e">
        <f t="shared" si="1079"/>
        <v>#DIV/0!</v>
      </c>
    </row>
    <row r="13993" spans="12:17" x14ac:dyDescent="0.25">
      <c r="L13993" s="10" t="str">
        <f>IF(F13993="","",(SUM(F$2:F13993)))</f>
        <v/>
      </c>
      <c r="M13993" s="31">
        <f t="shared" si="1075"/>
        <v>0</v>
      </c>
      <c r="N13993" s="31">
        <f t="shared" si="1076"/>
        <v>0</v>
      </c>
      <c r="O13993" s="17" t="e">
        <f t="shared" si="1077"/>
        <v>#DIV/0!</v>
      </c>
      <c r="P13993" s="31">
        <f t="shared" si="1078"/>
        <v>0</v>
      </c>
      <c r="Q13993" s="9" t="e">
        <f t="shared" si="1079"/>
        <v>#DIV/0!</v>
      </c>
    </row>
    <row r="13994" spans="12:17" x14ac:dyDescent="0.25">
      <c r="L13994" s="10" t="str">
        <f>IF(F13994="","",(SUM(F$2:F13994)))</f>
        <v/>
      </c>
      <c r="M13994" s="31">
        <f t="shared" si="1075"/>
        <v>0</v>
      </c>
      <c r="N13994" s="31">
        <f t="shared" si="1076"/>
        <v>0</v>
      </c>
      <c r="O13994" s="17" t="e">
        <f t="shared" si="1077"/>
        <v>#DIV/0!</v>
      </c>
      <c r="P13994" s="31">
        <f t="shared" si="1078"/>
        <v>0</v>
      </c>
      <c r="Q13994" s="9" t="e">
        <f t="shared" si="1079"/>
        <v>#DIV/0!</v>
      </c>
    </row>
    <row r="13995" spans="12:17" x14ac:dyDescent="0.25">
      <c r="L13995" s="10" t="str">
        <f>IF(F13995="","",(SUM(F$2:F13995)))</f>
        <v/>
      </c>
      <c r="M13995" s="31">
        <f t="shared" si="1075"/>
        <v>0</v>
      </c>
      <c r="N13995" s="31">
        <f t="shared" si="1076"/>
        <v>0</v>
      </c>
      <c r="O13995" s="17" t="e">
        <f t="shared" si="1077"/>
        <v>#DIV/0!</v>
      </c>
      <c r="P13995" s="31">
        <f t="shared" si="1078"/>
        <v>0</v>
      </c>
      <c r="Q13995" s="9" t="e">
        <f t="shared" si="1079"/>
        <v>#DIV/0!</v>
      </c>
    </row>
    <row r="13996" spans="12:17" x14ac:dyDescent="0.25">
      <c r="L13996" s="10" t="str">
        <f>IF(F13996="","",(SUM(F$2:F13996)))</f>
        <v/>
      </c>
      <c r="M13996" s="31">
        <f t="shared" si="1075"/>
        <v>0</v>
      </c>
      <c r="N13996" s="31">
        <f t="shared" si="1076"/>
        <v>0</v>
      </c>
      <c r="O13996" s="17" t="e">
        <f t="shared" si="1077"/>
        <v>#DIV/0!</v>
      </c>
      <c r="P13996" s="31">
        <f t="shared" si="1078"/>
        <v>0</v>
      </c>
      <c r="Q13996" s="9" t="e">
        <f t="shared" si="1079"/>
        <v>#DIV/0!</v>
      </c>
    </row>
    <row r="13997" spans="12:17" x14ac:dyDescent="0.25">
      <c r="L13997" s="10" t="str">
        <f>IF(F13997="","",(SUM(F$2:F13997)))</f>
        <v/>
      </c>
      <c r="M13997" s="31">
        <f t="shared" si="1075"/>
        <v>0</v>
      </c>
      <c r="N13997" s="31">
        <f t="shared" si="1076"/>
        <v>0</v>
      </c>
      <c r="O13997" s="17" t="e">
        <f t="shared" si="1077"/>
        <v>#DIV/0!</v>
      </c>
      <c r="P13997" s="31">
        <f t="shared" si="1078"/>
        <v>0</v>
      </c>
      <c r="Q13997" s="9" t="e">
        <f t="shared" si="1079"/>
        <v>#DIV/0!</v>
      </c>
    </row>
    <row r="13998" spans="12:17" x14ac:dyDescent="0.25">
      <c r="L13998" s="10" t="str">
        <f>IF(F13998="","",(SUM(F$2:F13998)))</f>
        <v/>
      </c>
      <c r="M13998" s="31">
        <f t="shared" si="1075"/>
        <v>0</v>
      </c>
      <c r="N13998" s="31">
        <f t="shared" si="1076"/>
        <v>0</v>
      </c>
      <c r="O13998" s="17" t="e">
        <f t="shared" si="1077"/>
        <v>#DIV/0!</v>
      </c>
      <c r="P13998" s="31">
        <f t="shared" si="1078"/>
        <v>0</v>
      </c>
      <c r="Q13998" s="9" t="e">
        <f t="shared" si="1079"/>
        <v>#DIV/0!</v>
      </c>
    </row>
    <row r="13999" spans="12:17" x14ac:dyDescent="0.25">
      <c r="L13999" s="10" t="str">
        <f>IF(F13999="","",(SUM(F$2:F13999)))</f>
        <v/>
      </c>
      <c r="M13999" s="31">
        <f t="shared" si="1075"/>
        <v>0</v>
      </c>
      <c r="N13999" s="31">
        <f t="shared" si="1076"/>
        <v>0</v>
      </c>
      <c r="O13999" s="17" t="e">
        <f t="shared" si="1077"/>
        <v>#DIV/0!</v>
      </c>
      <c r="P13999" s="31">
        <f t="shared" si="1078"/>
        <v>0</v>
      </c>
      <c r="Q13999" s="9" t="e">
        <f t="shared" si="1079"/>
        <v>#DIV/0!</v>
      </c>
    </row>
    <row r="14000" spans="12:17" x14ac:dyDescent="0.25">
      <c r="L14000" s="10" t="str">
        <f>IF(F14000="","",(SUM(F$2:F14000)))</f>
        <v/>
      </c>
      <c r="M14000" s="31">
        <f t="shared" si="1075"/>
        <v>0</v>
      </c>
      <c r="N14000" s="31">
        <f t="shared" si="1076"/>
        <v>0</v>
      </c>
      <c r="O14000" s="17" t="e">
        <f t="shared" si="1077"/>
        <v>#DIV/0!</v>
      </c>
      <c r="P14000" s="31">
        <f t="shared" si="1078"/>
        <v>0</v>
      </c>
      <c r="Q14000" s="9" t="e">
        <f t="shared" si="1079"/>
        <v>#DIV/0!</v>
      </c>
    </row>
    <row r="14001" spans="12:17" x14ac:dyDescent="0.25">
      <c r="L14001" s="10" t="str">
        <f>IF(F14001="","",(SUM(F$2:F14001)))</f>
        <v/>
      </c>
      <c r="M14001" s="31">
        <f t="shared" si="1075"/>
        <v>0</v>
      </c>
      <c r="N14001" s="31">
        <f t="shared" si="1076"/>
        <v>0</v>
      </c>
      <c r="O14001" s="17" t="e">
        <f t="shared" si="1077"/>
        <v>#DIV/0!</v>
      </c>
      <c r="P14001" s="31">
        <f t="shared" si="1078"/>
        <v>0</v>
      </c>
      <c r="Q14001" s="9" t="e">
        <f t="shared" si="1079"/>
        <v>#DIV/0!</v>
      </c>
    </row>
    <row r="14002" spans="12:17" x14ac:dyDescent="0.25">
      <c r="L14002" s="10" t="str">
        <f>IF(F14002="","",(SUM(F$2:F14002)))</f>
        <v/>
      </c>
      <c r="M14002" s="31">
        <f t="shared" si="1075"/>
        <v>0</v>
      </c>
      <c r="N14002" s="31">
        <f t="shared" si="1076"/>
        <v>0</v>
      </c>
      <c r="O14002" s="17" t="e">
        <f t="shared" si="1077"/>
        <v>#DIV/0!</v>
      </c>
      <c r="P14002" s="31">
        <f t="shared" si="1078"/>
        <v>0</v>
      </c>
      <c r="Q14002" s="9" t="e">
        <f t="shared" si="1079"/>
        <v>#DIV/0!</v>
      </c>
    </row>
    <row r="14003" spans="12:17" x14ac:dyDescent="0.25">
      <c r="L14003" s="10" t="str">
        <f>IF(F14003="","",(SUM(F$2:F14003)))</f>
        <v/>
      </c>
      <c r="M14003" s="31">
        <f t="shared" si="1075"/>
        <v>0</v>
      </c>
      <c r="N14003" s="31">
        <f t="shared" si="1076"/>
        <v>0</v>
      </c>
      <c r="O14003" s="17" t="e">
        <f t="shared" si="1077"/>
        <v>#DIV/0!</v>
      </c>
      <c r="P14003" s="31">
        <f t="shared" si="1078"/>
        <v>0</v>
      </c>
      <c r="Q14003" s="9" t="e">
        <f t="shared" si="1079"/>
        <v>#DIV/0!</v>
      </c>
    </row>
    <row r="14004" spans="12:17" x14ac:dyDescent="0.25">
      <c r="L14004" s="10" t="str">
        <f>IF(F14004="","",(SUM(F$2:F14004)))</f>
        <v/>
      </c>
      <c r="M14004" s="31">
        <f t="shared" si="1075"/>
        <v>0</v>
      </c>
      <c r="N14004" s="31">
        <f t="shared" si="1076"/>
        <v>0</v>
      </c>
      <c r="O14004" s="17" t="e">
        <f t="shared" si="1077"/>
        <v>#DIV/0!</v>
      </c>
      <c r="P14004" s="31">
        <f t="shared" si="1078"/>
        <v>0</v>
      </c>
      <c r="Q14004" s="9" t="e">
        <f t="shared" si="1079"/>
        <v>#DIV/0!</v>
      </c>
    </row>
    <row r="14005" spans="12:17" x14ac:dyDescent="0.25">
      <c r="L14005" s="10" t="str">
        <f>IF(F14005="","",(SUM(F$2:F14005)))</f>
        <v/>
      </c>
      <c r="M14005" s="31">
        <f t="shared" si="1075"/>
        <v>0</v>
      </c>
      <c r="N14005" s="31">
        <f t="shared" si="1076"/>
        <v>0</v>
      </c>
      <c r="O14005" s="17" t="e">
        <f t="shared" si="1077"/>
        <v>#DIV/0!</v>
      </c>
      <c r="P14005" s="31">
        <f t="shared" si="1078"/>
        <v>0</v>
      </c>
      <c r="Q14005" s="9" t="e">
        <f t="shared" si="1079"/>
        <v>#DIV/0!</v>
      </c>
    </row>
    <row r="14006" spans="12:17" x14ac:dyDescent="0.25">
      <c r="L14006" s="10" t="str">
        <f>IF(F14006="","",(SUM(F$2:F14006)))</f>
        <v/>
      </c>
      <c r="M14006" s="31">
        <f t="shared" si="1075"/>
        <v>0</v>
      </c>
      <c r="N14006" s="31">
        <f t="shared" si="1076"/>
        <v>0</v>
      </c>
      <c r="O14006" s="17" t="e">
        <f t="shared" si="1077"/>
        <v>#DIV/0!</v>
      </c>
      <c r="P14006" s="31">
        <f t="shared" si="1078"/>
        <v>0</v>
      </c>
      <c r="Q14006" s="9" t="e">
        <f t="shared" si="1079"/>
        <v>#DIV/0!</v>
      </c>
    </row>
    <row r="14007" spans="12:17" x14ac:dyDescent="0.25">
      <c r="L14007" s="10" t="str">
        <f>IF(F14007="","",(SUM(F$2:F14007)))</f>
        <v/>
      </c>
      <c r="M14007" s="31">
        <f t="shared" si="1075"/>
        <v>0</v>
      </c>
      <c r="N14007" s="31">
        <f t="shared" si="1076"/>
        <v>0</v>
      </c>
      <c r="O14007" s="17" t="e">
        <f t="shared" si="1077"/>
        <v>#DIV/0!</v>
      </c>
      <c r="P14007" s="31">
        <f t="shared" si="1078"/>
        <v>0</v>
      </c>
      <c r="Q14007" s="9" t="e">
        <f t="shared" si="1079"/>
        <v>#DIV/0!</v>
      </c>
    </row>
    <row r="14008" spans="12:17" x14ac:dyDescent="0.25">
      <c r="L14008" s="10" t="str">
        <f>IF(F14008="","",(SUM(F$2:F14008)))</f>
        <v/>
      </c>
      <c r="M14008" s="31">
        <f t="shared" si="1075"/>
        <v>0</v>
      </c>
      <c r="N14008" s="31">
        <f t="shared" si="1076"/>
        <v>0</v>
      </c>
      <c r="O14008" s="17" t="e">
        <f t="shared" si="1077"/>
        <v>#DIV/0!</v>
      </c>
      <c r="P14008" s="31">
        <f t="shared" si="1078"/>
        <v>0</v>
      </c>
      <c r="Q14008" s="9" t="e">
        <f t="shared" si="1079"/>
        <v>#DIV/0!</v>
      </c>
    </row>
    <row r="14009" spans="12:17" x14ac:dyDescent="0.25">
      <c r="L14009" s="10" t="str">
        <f>IF(F14009="","",(SUM(F$2:F14009)))</f>
        <v/>
      </c>
      <c r="M14009" s="31">
        <f t="shared" si="1075"/>
        <v>0</v>
      </c>
      <c r="N14009" s="31">
        <f t="shared" si="1076"/>
        <v>0</v>
      </c>
      <c r="O14009" s="17" t="e">
        <f t="shared" si="1077"/>
        <v>#DIV/0!</v>
      </c>
      <c r="P14009" s="31">
        <f t="shared" si="1078"/>
        <v>0</v>
      </c>
      <c r="Q14009" s="9" t="e">
        <f t="shared" si="1079"/>
        <v>#DIV/0!</v>
      </c>
    </row>
    <row r="14010" spans="12:17" x14ac:dyDescent="0.25">
      <c r="L14010" s="10" t="str">
        <f>IF(F14010="","",(SUM(F$2:F14010)))</f>
        <v/>
      </c>
      <c r="M14010" s="31">
        <f t="shared" si="1075"/>
        <v>0</v>
      </c>
      <c r="N14010" s="31">
        <f t="shared" si="1076"/>
        <v>0</v>
      </c>
      <c r="O14010" s="17" t="e">
        <f t="shared" si="1077"/>
        <v>#DIV/0!</v>
      </c>
      <c r="P14010" s="31">
        <f t="shared" si="1078"/>
        <v>0</v>
      </c>
      <c r="Q14010" s="9" t="e">
        <f t="shared" si="1079"/>
        <v>#DIV/0!</v>
      </c>
    </row>
    <row r="14011" spans="12:17" x14ac:dyDescent="0.25">
      <c r="L14011" s="10" t="str">
        <f>IF(F14011="","",(SUM(F$2:F14011)))</f>
        <v/>
      </c>
      <c r="M14011" s="31">
        <f t="shared" si="1075"/>
        <v>0</v>
      </c>
      <c r="N14011" s="31">
        <f t="shared" si="1076"/>
        <v>0</v>
      </c>
      <c r="O14011" s="17" t="e">
        <f t="shared" si="1077"/>
        <v>#DIV/0!</v>
      </c>
      <c r="P14011" s="31">
        <f t="shared" si="1078"/>
        <v>0</v>
      </c>
      <c r="Q14011" s="9" t="e">
        <f t="shared" si="1079"/>
        <v>#DIV/0!</v>
      </c>
    </row>
    <row r="14012" spans="12:17" x14ac:dyDescent="0.25">
      <c r="L14012" s="10" t="str">
        <f>IF(F14012="","",(SUM(F$2:F14012)))</f>
        <v/>
      </c>
      <c r="M14012" s="31">
        <f t="shared" si="1075"/>
        <v>0</v>
      </c>
      <c r="N14012" s="31">
        <f t="shared" si="1076"/>
        <v>0</v>
      </c>
      <c r="O14012" s="17" t="e">
        <f t="shared" si="1077"/>
        <v>#DIV/0!</v>
      </c>
      <c r="P14012" s="31">
        <f t="shared" si="1078"/>
        <v>0</v>
      </c>
      <c r="Q14012" s="9" t="e">
        <f t="shared" si="1079"/>
        <v>#DIV/0!</v>
      </c>
    </row>
    <row r="14013" spans="12:17" x14ac:dyDescent="0.25">
      <c r="L14013" s="10" t="str">
        <f>IF(F14013="","",(SUM(F$2:F14013)))</f>
        <v/>
      </c>
      <c r="M14013" s="31">
        <f t="shared" si="1075"/>
        <v>0</v>
      </c>
      <c r="N14013" s="31">
        <f t="shared" si="1076"/>
        <v>0</v>
      </c>
      <c r="O14013" s="17" t="e">
        <f t="shared" si="1077"/>
        <v>#DIV/0!</v>
      </c>
      <c r="P14013" s="31">
        <f t="shared" si="1078"/>
        <v>0</v>
      </c>
      <c r="Q14013" s="9" t="e">
        <f t="shared" si="1079"/>
        <v>#DIV/0!</v>
      </c>
    </row>
    <row r="14014" spans="12:17" x14ac:dyDescent="0.25">
      <c r="L14014" s="10" t="str">
        <f>IF(F14014="","",(SUM(F$2:F14014)))</f>
        <v/>
      </c>
      <c r="M14014" s="31">
        <f t="shared" si="1075"/>
        <v>0</v>
      </c>
      <c r="N14014" s="31">
        <f t="shared" si="1076"/>
        <v>0</v>
      </c>
      <c r="O14014" s="17" t="e">
        <f t="shared" si="1077"/>
        <v>#DIV/0!</v>
      </c>
      <c r="P14014" s="31">
        <f t="shared" si="1078"/>
        <v>0</v>
      </c>
      <c r="Q14014" s="9" t="e">
        <f t="shared" si="1079"/>
        <v>#DIV/0!</v>
      </c>
    </row>
    <row r="14015" spans="12:17" x14ac:dyDescent="0.25">
      <c r="L14015" s="10" t="str">
        <f>IF(F14015="","",(SUM(F$2:F14015)))</f>
        <v/>
      </c>
      <c r="M14015" s="31">
        <f t="shared" si="1075"/>
        <v>0</v>
      </c>
      <c r="N14015" s="31">
        <f t="shared" si="1076"/>
        <v>0</v>
      </c>
      <c r="O14015" s="17" t="e">
        <f t="shared" si="1077"/>
        <v>#DIV/0!</v>
      </c>
      <c r="P14015" s="31">
        <f t="shared" si="1078"/>
        <v>0</v>
      </c>
      <c r="Q14015" s="9" t="e">
        <f t="shared" si="1079"/>
        <v>#DIV/0!</v>
      </c>
    </row>
    <row r="14016" spans="12:17" x14ac:dyDescent="0.25">
      <c r="L14016" s="10" t="str">
        <f>IF(F14016="","",(SUM(F$2:F14016)))</f>
        <v/>
      </c>
      <c r="M14016" s="31">
        <f t="shared" si="1075"/>
        <v>0</v>
      </c>
      <c r="N14016" s="31">
        <f t="shared" si="1076"/>
        <v>0</v>
      </c>
      <c r="O14016" s="17" t="e">
        <f t="shared" si="1077"/>
        <v>#DIV/0!</v>
      </c>
      <c r="P14016" s="31">
        <f t="shared" si="1078"/>
        <v>0</v>
      </c>
      <c r="Q14016" s="9" t="e">
        <f t="shared" si="1079"/>
        <v>#DIV/0!</v>
      </c>
    </row>
    <row r="14017" spans="12:17" x14ac:dyDescent="0.25">
      <c r="L14017" s="10" t="str">
        <f>IF(F14017="","",(SUM(F$2:F14017)))</f>
        <v/>
      </c>
      <c r="M14017" s="31">
        <f t="shared" si="1075"/>
        <v>0</v>
      </c>
      <c r="N14017" s="31">
        <f t="shared" si="1076"/>
        <v>0</v>
      </c>
      <c r="O14017" s="17" t="e">
        <f t="shared" si="1077"/>
        <v>#DIV/0!</v>
      </c>
      <c r="P14017" s="31">
        <f t="shared" si="1078"/>
        <v>0</v>
      </c>
      <c r="Q14017" s="9" t="e">
        <f t="shared" si="1079"/>
        <v>#DIV/0!</v>
      </c>
    </row>
    <row r="14018" spans="12:17" x14ac:dyDescent="0.25">
      <c r="L14018" s="10" t="str">
        <f>IF(F14018="","",(SUM(F$2:F14018)))</f>
        <v/>
      </c>
      <c r="M14018" s="31">
        <f t="shared" si="1075"/>
        <v>0</v>
      </c>
      <c r="N14018" s="31">
        <f t="shared" si="1076"/>
        <v>0</v>
      </c>
      <c r="O14018" s="17" t="e">
        <f t="shared" si="1077"/>
        <v>#DIV/0!</v>
      </c>
      <c r="P14018" s="31">
        <f t="shared" si="1078"/>
        <v>0</v>
      </c>
      <c r="Q14018" s="9" t="e">
        <f t="shared" si="1079"/>
        <v>#DIV/0!</v>
      </c>
    </row>
    <row r="14019" spans="12:17" x14ac:dyDescent="0.25">
      <c r="L14019" s="10" t="str">
        <f>IF(F14019="","",(SUM(F$2:F14019)))</f>
        <v/>
      </c>
      <c r="M14019" s="31">
        <f t="shared" si="1075"/>
        <v>0</v>
      </c>
      <c r="N14019" s="31">
        <f t="shared" si="1076"/>
        <v>0</v>
      </c>
      <c r="O14019" s="17" t="e">
        <f t="shared" si="1077"/>
        <v>#DIV/0!</v>
      </c>
      <c r="P14019" s="31">
        <f t="shared" si="1078"/>
        <v>0</v>
      </c>
      <c r="Q14019" s="9" t="e">
        <f t="shared" si="1079"/>
        <v>#DIV/0!</v>
      </c>
    </row>
    <row r="14020" spans="12:17" x14ac:dyDescent="0.25">
      <c r="L14020" s="10" t="str">
        <f>IF(F14020="","",(SUM(F$2:F14020)))</f>
        <v/>
      </c>
      <c r="M14020" s="31">
        <f t="shared" si="1075"/>
        <v>0</v>
      </c>
      <c r="N14020" s="31">
        <f t="shared" si="1076"/>
        <v>0</v>
      </c>
      <c r="O14020" s="17" t="e">
        <f t="shared" si="1077"/>
        <v>#DIV/0!</v>
      </c>
      <c r="P14020" s="31">
        <f t="shared" si="1078"/>
        <v>0</v>
      </c>
      <c r="Q14020" s="9" t="e">
        <f t="shared" si="1079"/>
        <v>#DIV/0!</v>
      </c>
    </row>
    <row r="14021" spans="12:17" x14ac:dyDescent="0.25">
      <c r="L14021" s="10" t="str">
        <f>IF(F14021="","",(SUM(F$2:F14021)))</f>
        <v/>
      </c>
      <c r="M14021" s="31">
        <f t="shared" si="1075"/>
        <v>0</v>
      </c>
      <c r="N14021" s="31">
        <f t="shared" si="1076"/>
        <v>0</v>
      </c>
      <c r="O14021" s="17" t="e">
        <f t="shared" si="1077"/>
        <v>#DIV/0!</v>
      </c>
      <c r="P14021" s="31">
        <f t="shared" si="1078"/>
        <v>0</v>
      </c>
      <c r="Q14021" s="9" t="e">
        <f t="shared" si="1079"/>
        <v>#DIV/0!</v>
      </c>
    </row>
    <row r="14022" spans="12:17" x14ac:dyDescent="0.25">
      <c r="L14022" s="10" t="str">
        <f>IF(F14022="","",(SUM(F$2:F14022)))</f>
        <v/>
      </c>
      <c r="M14022" s="31">
        <f t="shared" si="1075"/>
        <v>0</v>
      </c>
      <c r="N14022" s="31">
        <f t="shared" si="1076"/>
        <v>0</v>
      </c>
      <c r="O14022" s="17" t="e">
        <f t="shared" si="1077"/>
        <v>#DIV/0!</v>
      </c>
      <c r="P14022" s="31">
        <f t="shared" si="1078"/>
        <v>0</v>
      </c>
      <c r="Q14022" s="9" t="e">
        <f t="shared" si="1079"/>
        <v>#DIV/0!</v>
      </c>
    </row>
    <row r="14023" spans="12:17" x14ac:dyDescent="0.25">
      <c r="L14023" s="10" t="str">
        <f>IF(F14023="","",(SUM(F$2:F14023)))</f>
        <v/>
      </c>
      <c r="M14023" s="31">
        <f t="shared" si="1075"/>
        <v>0</v>
      </c>
      <c r="N14023" s="31">
        <f t="shared" si="1076"/>
        <v>0</v>
      </c>
      <c r="O14023" s="17" t="e">
        <f t="shared" si="1077"/>
        <v>#DIV/0!</v>
      </c>
      <c r="P14023" s="31">
        <f t="shared" si="1078"/>
        <v>0</v>
      </c>
      <c r="Q14023" s="9" t="e">
        <f t="shared" si="1079"/>
        <v>#DIV/0!</v>
      </c>
    </row>
    <row r="14024" spans="12:17" x14ac:dyDescent="0.25">
      <c r="L14024" s="10" t="str">
        <f>IF(F14024="","",(SUM(F$2:F14024)))</f>
        <v/>
      </c>
      <c r="M14024" s="31">
        <f t="shared" si="1075"/>
        <v>0</v>
      </c>
      <c r="N14024" s="31">
        <f t="shared" si="1076"/>
        <v>0</v>
      </c>
      <c r="O14024" s="17" t="e">
        <f t="shared" si="1077"/>
        <v>#DIV/0!</v>
      </c>
      <c r="P14024" s="31">
        <f t="shared" si="1078"/>
        <v>0</v>
      </c>
      <c r="Q14024" s="9" t="e">
        <f t="shared" si="1079"/>
        <v>#DIV/0!</v>
      </c>
    </row>
    <row r="14025" spans="12:17" x14ac:dyDescent="0.25">
      <c r="L14025" s="10" t="str">
        <f>IF(F14025="","",(SUM(F$2:F14025)))</f>
        <v/>
      </c>
      <c r="M14025" s="31">
        <f t="shared" si="1075"/>
        <v>0</v>
      </c>
      <c r="N14025" s="31">
        <f t="shared" si="1076"/>
        <v>0</v>
      </c>
      <c r="O14025" s="17" t="e">
        <f t="shared" si="1077"/>
        <v>#DIV/0!</v>
      </c>
      <c r="P14025" s="31">
        <f t="shared" si="1078"/>
        <v>0</v>
      </c>
      <c r="Q14025" s="9" t="e">
        <f t="shared" si="1079"/>
        <v>#DIV/0!</v>
      </c>
    </row>
    <row r="14026" spans="12:17" x14ac:dyDescent="0.25">
      <c r="L14026" s="10" t="str">
        <f>IF(F14026="","",(SUM(F$2:F14026)))</f>
        <v/>
      </c>
      <c r="M14026" s="31">
        <f t="shared" ref="M14026:M14089" si="1080">IF(B$201="","",(COUNTIF($B13827:$B14026, "Tournament Pool Tournament Registration") - COUNTIF($B13827:$B14026, "Tournament Pool Registration (inc. Fee)")))</f>
        <v>0</v>
      </c>
      <c r="N14026" s="31">
        <f t="shared" ref="N14026:N14089" si="1081">IF(B$201="","",(COUNTIF($B13827:$B14026, "Tournament Pool Tournament Registration")))</f>
        <v>0</v>
      </c>
      <c r="O14026" s="17" t="e">
        <f t="shared" ref="O14026:O14089" si="1082">IF(B$201="","",(M14026/N14026))</f>
        <v>#DIV/0!</v>
      </c>
      <c r="P14026" s="31">
        <f t="shared" ref="P14026:P14089" si="1083">IF(B$201="","",(COUNTIF($B13827:$B14026, "Tournament Pool Tournament KO Award")))</f>
        <v>0</v>
      </c>
      <c r="Q14026" s="9" t="e">
        <f t="shared" ref="Q14026:Q14089" si="1084">IF(B$201="","",(P14026/N14026))</f>
        <v>#DIV/0!</v>
      </c>
    </row>
    <row r="14027" spans="12:17" x14ac:dyDescent="0.25">
      <c r="L14027" s="10" t="str">
        <f>IF(F14027="","",(SUM(F$2:F14027)))</f>
        <v/>
      </c>
      <c r="M14027" s="31">
        <f t="shared" si="1080"/>
        <v>0</v>
      </c>
      <c r="N14027" s="31">
        <f t="shared" si="1081"/>
        <v>0</v>
      </c>
      <c r="O14027" s="17" t="e">
        <f t="shared" si="1082"/>
        <v>#DIV/0!</v>
      </c>
      <c r="P14027" s="31">
        <f t="shared" si="1083"/>
        <v>0</v>
      </c>
      <c r="Q14027" s="9" t="e">
        <f t="shared" si="1084"/>
        <v>#DIV/0!</v>
      </c>
    </row>
    <row r="14028" spans="12:17" x14ac:dyDescent="0.25">
      <c r="L14028" s="10" t="str">
        <f>IF(F14028="","",(SUM(F$2:F14028)))</f>
        <v/>
      </c>
      <c r="M14028" s="31">
        <f t="shared" si="1080"/>
        <v>0</v>
      </c>
      <c r="N14028" s="31">
        <f t="shared" si="1081"/>
        <v>0</v>
      </c>
      <c r="O14028" s="17" t="e">
        <f t="shared" si="1082"/>
        <v>#DIV/0!</v>
      </c>
      <c r="P14028" s="31">
        <f t="shared" si="1083"/>
        <v>0</v>
      </c>
      <c r="Q14028" s="9" t="e">
        <f t="shared" si="1084"/>
        <v>#DIV/0!</v>
      </c>
    </row>
    <row r="14029" spans="12:17" x14ac:dyDescent="0.25">
      <c r="L14029" s="10" t="str">
        <f>IF(F14029="","",(SUM(F$2:F14029)))</f>
        <v/>
      </c>
      <c r="M14029" s="31">
        <f t="shared" si="1080"/>
        <v>0</v>
      </c>
      <c r="N14029" s="31">
        <f t="shared" si="1081"/>
        <v>0</v>
      </c>
      <c r="O14029" s="17" t="e">
        <f t="shared" si="1082"/>
        <v>#DIV/0!</v>
      </c>
      <c r="P14029" s="31">
        <f t="shared" si="1083"/>
        <v>0</v>
      </c>
      <c r="Q14029" s="9" t="e">
        <f t="shared" si="1084"/>
        <v>#DIV/0!</v>
      </c>
    </row>
    <row r="14030" spans="12:17" x14ac:dyDescent="0.25">
      <c r="L14030" s="10" t="str">
        <f>IF(F14030="","",(SUM(F$2:F14030)))</f>
        <v/>
      </c>
      <c r="M14030" s="31">
        <f t="shared" si="1080"/>
        <v>0</v>
      </c>
      <c r="N14030" s="31">
        <f t="shared" si="1081"/>
        <v>0</v>
      </c>
      <c r="O14030" s="17" t="e">
        <f t="shared" si="1082"/>
        <v>#DIV/0!</v>
      </c>
      <c r="P14030" s="31">
        <f t="shared" si="1083"/>
        <v>0</v>
      </c>
      <c r="Q14030" s="9" t="e">
        <f t="shared" si="1084"/>
        <v>#DIV/0!</v>
      </c>
    </row>
    <row r="14031" spans="12:17" x14ac:dyDescent="0.25">
      <c r="L14031" s="10" t="str">
        <f>IF(F14031="","",(SUM(F$2:F14031)))</f>
        <v/>
      </c>
      <c r="M14031" s="31">
        <f t="shared" si="1080"/>
        <v>0</v>
      </c>
      <c r="N14031" s="31">
        <f t="shared" si="1081"/>
        <v>0</v>
      </c>
      <c r="O14031" s="17" t="e">
        <f t="shared" si="1082"/>
        <v>#DIV/0!</v>
      </c>
      <c r="P14031" s="31">
        <f t="shared" si="1083"/>
        <v>0</v>
      </c>
      <c r="Q14031" s="9" t="e">
        <f t="shared" si="1084"/>
        <v>#DIV/0!</v>
      </c>
    </row>
    <row r="14032" spans="12:17" x14ac:dyDescent="0.25">
      <c r="L14032" s="10" t="str">
        <f>IF(F14032="","",(SUM(F$2:F14032)))</f>
        <v/>
      </c>
      <c r="M14032" s="31">
        <f t="shared" si="1080"/>
        <v>0</v>
      </c>
      <c r="N14032" s="31">
        <f t="shared" si="1081"/>
        <v>0</v>
      </c>
      <c r="O14032" s="17" t="e">
        <f t="shared" si="1082"/>
        <v>#DIV/0!</v>
      </c>
      <c r="P14032" s="31">
        <f t="shared" si="1083"/>
        <v>0</v>
      </c>
      <c r="Q14032" s="9" t="e">
        <f t="shared" si="1084"/>
        <v>#DIV/0!</v>
      </c>
    </row>
    <row r="14033" spans="12:17" x14ac:dyDescent="0.25">
      <c r="L14033" s="10" t="str">
        <f>IF(F14033="","",(SUM(F$2:F14033)))</f>
        <v/>
      </c>
      <c r="M14033" s="31">
        <f t="shared" si="1080"/>
        <v>0</v>
      </c>
      <c r="N14033" s="31">
        <f t="shared" si="1081"/>
        <v>0</v>
      </c>
      <c r="O14033" s="17" t="e">
        <f t="shared" si="1082"/>
        <v>#DIV/0!</v>
      </c>
      <c r="P14033" s="31">
        <f t="shared" si="1083"/>
        <v>0</v>
      </c>
      <c r="Q14033" s="9" t="e">
        <f t="shared" si="1084"/>
        <v>#DIV/0!</v>
      </c>
    </row>
    <row r="14034" spans="12:17" x14ac:dyDescent="0.25">
      <c r="L14034" s="10" t="str">
        <f>IF(F14034="","",(SUM(F$2:F14034)))</f>
        <v/>
      </c>
      <c r="M14034" s="31">
        <f t="shared" si="1080"/>
        <v>0</v>
      </c>
      <c r="N14034" s="31">
        <f t="shared" si="1081"/>
        <v>0</v>
      </c>
      <c r="O14034" s="17" t="e">
        <f t="shared" si="1082"/>
        <v>#DIV/0!</v>
      </c>
      <c r="P14034" s="31">
        <f t="shared" si="1083"/>
        <v>0</v>
      </c>
      <c r="Q14034" s="9" t="e">
        <f t="shared" si="1084"/>
        <v>#DIV/0!</v>
      </c>
    </row>
    <row r="14035" spans="12:17" x14ac:dyDescent="0.25">
      <c r="L14035" s="10" t="str">
        <f>IF(F14035="","",(SUM(F$2:F14035)))</f>
        <v/>
      </c>
      <c r="M14035" s="31">
        <f t="shared" si="1080"/>
        <v>0</v>
      </c>
      <c r="N14035" s="31">
        <f t="shared" si="1081"/>
        <v>0</v>
      </c>
      <c r="O14035" s="17" t="e">
        <f t="shared" si="1082"/>
        <v>#DIV/0!</v>
      </c>
      <c r="P14035" s="31">
        <f t="shared" si="1083"/>
        <v>0</v>
      </c>
      <c r="Q14035" s="9" t="e">
        <f t="shared" si="1084"/>
        <v>#DIV/0!</v>
      </c>
    </row>
    <row r="14036" spans="12:17" x14ac:dyDescent="0.25">
      <c r="L14036" s="10" t="str">
        <f>IF(F14036="","",(SUM(F$2:F14036)))</f>
        <v/>
      </c>
      <c r="M14036" s="31">
        <f t="shared" si="1080"/>
        <v>0</v>
      </c>
      <c r="N14036" s="31">
        <f t="shared" si="1081"/>
        <v>0</v>
      </c>
      <c r="O14036" s="17" t="e">
        <f t="shared" si="1082"/>
        <v>#DIV/0!</v>
      </c>
      <c r="P14036" s="31">
        <f t="shared" si="1083"/>
        <v>0</v>
      </c>
      <c r="Q14036" s="9" t="e">
        <f t="shared" si="1084"/>
        <v>#DIV/0!</v>
      </c>
    </row>
    <row r="14037" spans="12:17" x14ac:dyDescent="0.25">
      <c r="L14037" s="10" t="str">
        <f>IF(F14037="","",(SUM(F$2:F14037)))</f>
        <v/>
      </c>
      <c r="M14037" s="31">
        <f t="shared" si="1080"/>
        <v>0</v>
      </c>
      <c r="N14037" s="31">
        <f t="shared" si="1081"/>
        <v>0</v>
      </c>
      <c r="O14037" s="17" t="e">
        <f t="shared" si="1082"/>
        <v>#DIV/0!</v>
      </c>
      <c r="P14037" s="31">
        <f t="shared" si="1083"/>
        <v>0</v>
      </c>
      <c r="Q14037" s="9" t="e">
        <f t="shared" si="1084"/>
        <v>#DIV/0!</v>
      </c>
    </row>
    <row r="14038" spans="12:17" x14ac:dyDescent="0.25">
      <c r="L14038" s="10" t="str">
        <f>IF(F14038="","",(SUM(F$2:F14038)))</f>
        <v/>
      </c>
      <c r="M14038" s="31">
        <f t="shared" si="1080"/>
        <v>0</v>
      </c>
      <c r="N14038" s="31">
        <f t="shared" si="1081"/>
        <v>0</v>
      </c>
      <c r="O14038" s="17" t="e">
        <f t="shared" si="1082"/>
        <v>#DIV/0!</v>
      </c>
      <c r="P14038" s="31">
        <f t="shared" si="1083"/>
        <v>0</v>
      </c>
      <c r="Q14038" s="9" t="e">
        <f t="shared" si="1084"/>
        <v>#DIV/0!</v>
      </c>
    </row>
    <row r="14039" spans="12:17" x14ac:dyDescent="0.25">
      <c r="L14039" s="10" t="str">
        <f>IF(F14039="","",(SUM(F$2:F14039)))</f>
        <v/>
      </c>
      <c r="M14039" s="31">
        <f t="shared" si="1080"/>
        <v>0</v>
      </c>
      <c r="N14039" s="31">
        <f t="shared" si="1081"/>
        <v>0</v>
      </c>
      <c r="O14039" s="17" t="e">
        <f t="shared" si="1082"/>
        <v>#DIV/0!</v>
      </c>
      <c r="P14039" s="31">
        <f t="shared" si="1083"/>
        <v>0</v>
      </c>
      <c r="Q14039" s="9" t="e">
        <f t="shared" si="1084"/>
        <v>#DIV/0!</v>
      </c>
    </row>
    <row r="14040" spans="12:17" x14ac:dyDescent="0.25">
      <c r="L14040" s="10" t="str">
        <f>IF(F14040="","",(SUM(F$2:F14040)))</f>
        <v/>
      </c>
      <c r="M14040" s="31">
        <f t="shared" si="1080"/>
        <v>0</v>
      </c>
      <c r="N14040" s="31">
        <f t="shared" si="1081"/>
        <v>0</v>
      </c>
      <c r="O14040" s="17" t="e">
        <f t="shared" si="1082"/>
        <v>#DIV/0!</v>
      </c>
      <c r="P14040" s="31">
        <f t="shared" si="1083"/>
        <v>0</v>
      </c>
      <c r="Q14040" s="9" t="e">
        <f t="shared" si="1084"/>
        <v>#DIV/0!</v>
      </c>
    </row>
    <row r="14041" spans="12:17" x14ac:dyDescent="0.25">
      <c r="L14041" s="10" t="str">
        <f>IF(F14041="","",(SUM(F$2:F14041)))</f>
        <v/>
      </c>
      <c r="M14041" s="31">
        <f t="shared" si="1080"/>
        <v>0</v>
      </c>
      <c r="N14041" s="31">
        <f t="shared" si="1081"/>
        <v>0</v>
      </c>
      <c r="O14041" s="17" t="e">
        <f t="shared" si="1082"/>
        <v>#DIV/0!</v>
      </c>
      <c r="P14041" s="31">
        <f t="shared" si="1083"/>
        <v>0</v>
      </c>
      <c r="Q14041" s="9" t="e">
        <f t="shared" si="1084"/>
        <v>#DIV/0!</v>
      </c>
    </row>
    <row r="14042" spans="12:17" x14ac:dyDescent="0.25">
      <c r="L14042" s="10" t="str">
        <f>IF(F14042="","",(SUM(F$2:F14042)))</f>
        <v/>
      </c>
      <c r="M14042" s="31">
        <f t="shared" si="1080"/>
        <v>0</v>
      </c>
      <c r="N14042" s="31">
        <f t="shared" si="1081"/>
        <v>0</v>
      </c>
      <c r="O14042" s="17" t="e">
        <f t="shared" si="1082"/>
        <v>#DIV/0!</v>
      </c>
      <c r="P14042" s="31">
        <f t="shared" si="1083"/>
        <v>0</v>
      </c>
      <c r="Q14042" s="9" t="e">
        <f t="shared" si="1084"/>
        <v>#DIV/0!</v>
      </c>
    </row>
    <row r="14043" spans="12:17" x14ac:dyDescent="0.25">
      <c r="L14043" s="10" t="str">
        <f>IF(F14043="","",(SUM(F$2:F14043)))</f>
        <v/>
      </c>
      <c r="M14043" s="31">
        <f t="shared" si="1080"/>
        <v>0</v>
      </c>
      <c r="N14043" s="31">
        <f t="shared" si="1081"/>
        <v>0</v>
      </c>
      <c r="O14043" s="17" t="e">
        <f t="shared" si="1082"/>
        <v>#DIV/0!</v>
      </c>
      <c r="P14043" s="31">
        <f t="shared" si="1083"/>
        <v>0</v>
      </c>
      <c r="Q14043" s="9" t="e">
        <f t="shared" si="1084"/>
        <v>#DIV/0!</v>
      </c>
    </row>
    <row r="14044" spans="12:17" x14ac:dyDescent="0.25">
      <c r="L14044" s="10" t="str">
        <f>IF(F14044="","",(SUM(F$2:F14044)))</f>
        <v/>
      </c>
      <c r="M14044" s="31">
        <f t="shared" si="1080"/>
        <v>0</v>
      </c>
      <c r="N14044" s="31">
        <f t="shared" si="1081"/>
        <v>0</v>
      </c>
      <c r="O14044" s="17" t="e">
        <f t="shared" si="1082"/>
        <v>#DIV/0!</v>
      </c>
      <c r="P14044" s="31">
        <f t="shared" si="1083"/>
        <v>0</v>
      </c>
      <c r="Q14044" s="9" t="e">
        <f t="shared" si="1084"/>
        <v>#DIV/0!</v>
      </c>
    </row>
    <row r="14045" spans="12:17" x14ac:dyDescent="0.25">
      <c r="L14045" s="10" t="str">
        <f>IF(F14045="","",(SUM(F$2:F14045)))</f>
        <v/>
      </c>
      <c r="M14045" s="31">
        <f t="shared" si="1080"/>
        <v>0</v>
      </c>
      <c r="N14045" s="31">
        <f t="shared" si="1081"/>
        <v>0</v>
      </c>
      <c r="O14045" s="17" t="e">
        <f t="shared" si="1082"/>
        <v>#DIV/0!</v>
      </c>
      <c r="P14045" s="31">
        <f t="shared" si="1083"/>
        <v>0</v>
      </c>
      <c r="Q14045" s="9" t="e">
        <f t="shared" si="1084"/>
        <v>#DIV/0!</v>
      </c>
    </row>
    <row r="14046" spans="12:17" x14ac:dyDescent="0.25">
      <c r="L14046" s="10" t="str">
        <f>IF(F14046="","",(SUM(F$2:F14046)))</f>
        <v/>
      </c>
      <c r="M14046" s="31">
        <f t="shared" si="1080"/>
        <v>0</v>
      </c>
      <c r="N14046" s="31">
        <f t="shared" si="1081"/>
        <v>0</v>
      </c>
      <c r="O14046" s="17" t="e">
        <f t="shared" si="1082"/>
        <v>#DIV/0!</v>
      </c>
      <c r="P14046" s="31">
        <f t="shared" si="1083"/>
        <v>0</v>
      </c>
      <c r="Q14046" s="9" t="e">
        <f t="shared" si="1084"/>
        <v>#DIV/0!</v>
      </c>
    </row>
    <row r="14047" spans="12:17" x14ac:dyDescent="0.25">
      <c r="L14047" s="10" t="str">
        <f>IF(F14047="","",(SUM(F$2:F14047)))</f>
        <v/>
      </c>
      <c r="M14047" s="31">
        <f t="shared" si="1080"/>
        <v>0</v>
      </c>
      <c r="N14047" s="31">
        <f t="shared" si="1081"/>
        <v>0</v>
      </c>
      <c r="O14047" s="17" t="e">
        <f t="shared" si="1082"/>
        <v>#DIV/0!</v>
      </c>
      <c r="P14047" s="31">
        <f t="shared" si="1083"/>
        <v>0</v>
      </c>
      <c r="Q14047" s="9" t="e">
        <f t="shared" si="1084"/>
        <v>#DIV/0!</v>
      </c>
    </row>
    <row r="14048" spans="12:17" x14ac:dyDescent="0.25">
      <c r="L14048" s="10" t="str">
        <f>IF(F14048="","",(SUM(F$2:F14048)))</f>
        <v/>
      </c>
      <c r="M14048" s="31">
        <f t="shared" si="1080"/>
        <v>0</v>
      </c>
      <c r="N14048" s="31">
        <f t="shared" si="1081"/>
        <v>0</v>
      </c>
      <c r="O14048" s="17" t="e">
        <f t="shared" si="1082"/>
        <v>#DIV/0!</v>
      </c>
      <c r="P14048" s="31">
        <f t="shared" si="1083"/>
        <v>0</v>
      </c>
      <c r="Q14048" s="9" t="e">
        <f t="shared" si="1084"/>
        <v>#DIV/0!</v>
      </c>
    </row>
    <row r="14049" spans="12:17" x14ac:dyDescent="0.25">
      <c r="L14049" s="10" t="str">
        <f>IF(F14049="","",(SUM(F$2:F14049)))</f>
        <v/>
      </c>
      <c r="M14049" s="31">
        <f t="shared" si="1080"/>
        <v>0</v>
      </c>
      <c r="N14049" s="31">
        <f t="shared" si="1081"/>
        <v>0</v>
      </c>
      <c r="O14049" s="17" t="e">
        <f t="shared" si="1082"/>
        <v>#DIV/0!</v>
      </c>
      <c r="P14049" s="31">
        <f t="shared" si="1083"/>
        <v>0</v>
      </c>
      <c r="Q14049" s="9" t="e">
        <f t="shared" si="1084"/>
        <v>#DIV/0!</v>
      </c>
    </row>
    <row r="14050" spans="12:17" x14ac:dyDescent="0.25">
      <c r="L14050" s="10" t="str">
        <f>IF(F14050="","",(SUM(F$2:F14050)))</f>
        <v/>
      </c>
      <c r="M14050" s="31">
        <f t="shared" si="1080"/>
        <v>0</v>
      </c>
      <c r="N14050" s="31">
        <f t="shared" si="1081"/>
        <v>0</v>
      </c>
      <c r="O14050" s="17" t="e">
        <f t="shared" si="1082"/>
        <v>#DIV/0!</v>
      </c>
      <c r="P14050" s="31">
        <f t="shared" si="1083"/>
        <v>0</v>
      </c>
      <c r="Q14050" s="9" t="e">
        <f t="shared" si="1084"/>
        <v>#DIV/0!</v>
      </c>
    </row>
    <row r="14051" spans="12:17" x14ac:dyDescent="0.25">
      <c r="L14051" s="10" t="str">
        <f>IF(F14051="","",(SUM(F$2:F14051)))</f>
        <v/>
      </c>
      <c r="M14051" s="31">
        <f t="shared" si="1080"/>
        <v>0</v>
      </c>
      <c r="N14051" s="31">
        <f t="shared" si="1081"/>
        <v>0</v>
      </c>
      <c r="O14051" s="17" t="e">
        <f t="shared" si="1082"/>
        <v>#DIV/0!</v>
      </c>
      <c r="P14051" s="31">
        <f t="shared" si="1083"/>
        <v>0</v>
      </c>
      <c r="Q14051" s="9" t="e">
        <f t="shared" si="1084"/>
        <v>#DIV/0!</v>
      </c>
    </row>
    <row r="14052" spans="12:17" x14ac:dyDescent="0.25">
      <c r="L14052" s="10" t="str">
        <f>IF(F14052="","",(SUM(F$2:F14052)))</f>
        <v/>
      </c>
      <c r="M14052" s="31">
        <f t="shared" si="1080"/>
        <v>0</v>
      </c>
      <c r="N14052" s="31">
        <f t="shared" si="1081"/>
        <v>0</v>
      </c>
      <c r="O14052" s="17" t="e">
        <f t="shared" si="1082"/>
        <v>#DIV/0!</v>
      </c>
      <c r="P14052" s="31">
        <f t="shared" si="1083"/>
        <v>0</v>
      </c>
      <c r="Q14052" s="9" t="e">
        <f t="shared" si="1084"/>
        <v>#DIV/0!</v>
      </c>
    </row>
    <row r="14053" spans="12:17" x14ac:dyDescent="0.25">
      <c r="L14053" s="10" t="str">
        <f>IF(F14053="","",(SUM(F$2:F14053)))</f>
        <v/>
      </c>
      <c r="M14053" s="31">
        <f t="shared" si="1080"/>
        <v>0</v>
      </c>
      <c r="N14053" s="31">
        <f t="shared" si="1081"/>
        <v>0</v>
      </c>
      <c r="O14053" s="17" t="e">
        <f t="shared" si="1082"/>
        <v>#DIV/0!</v>
      </c>
      <c r="P14053" s="31">
        <f t="shared" si="1083"/>
        <v>0</v>
      </c>
      <c r="Q14053" s="9" t="e">
        <f t="shared" si="1084"/>
        <v>#DIV/0!</v>
      </c>
    </row>
    <row r="14054" spans="12:17" x14ac:dyDescent="0.25">
      <c r="L14054" s="10" t="str">
        <f>IF(F14054="","",(SUM(F$2:F14054)))</f>
        <v/>
      </c>
      <c r="M14054" s="31">
        <f t="shared" si="1080"/>
        <v>0</v>
      </c>
      <c r="N14054" s="31">
        <f t="shared" si="1081"/>
        <v>0</v>
      </c>
      <c r="O14054" s="17" t="e">
        <f t="shared" si="1082"/>
        <v>#DIV/0!</v>
      </c>
      <c r="P14054" s="31">
        <f t="shared" si="1083"/>
        <v>0</v>
      </c>
      <c r="Q14054" s="9" t="e">
        <f t="shared" si="1084"/>
        <v>#DIV/0!</v>
      </c>
    </row>
    <row r="14055" spans="12:17" x14ac:dyDescent="0.25">
      <c r="L14055" s="10" t="str">
        <f>IF(F14055="","",(SUM(F$2:F14055)))</f>
        <v/>
      </c>
      <c r="M14055" s="31">
        <f t="shared" si="1080"/>
        <v>0</v>
      </c>
      <c r="N14055" s="31">
        <f t="shared" si="1081"/>
        <v>0</v>
      </c>
      <c r="O14055" s="17" t="e">
        <f t="shared" si="1082"/>
        <v>#DIV/0!</v>
      </c>
      <c r="P14055" s="31">
        <f t="shared" si="1083"/>
        <v>0</v>
      </c>
      <c r="Q14055" s="9" t="e">
        <f t="shared" si="1084"/>
        <v>#DIV/0!</v>
      </c>
    </row>
    <row r="14056" spans="12:17" x14ac:dyDescent="0.25">
      <c r="L14056" s="10" t="str">
        <f>IF(F14056="","",(SUM(F$2:F14056)))</f>
        <v/>
      </c>
      <c r="M14056" s="31">
        <f t="shared" si="1080"/>
        <v>0</v>
      </c>
      <c r="N14056" s="31">
        <f t="shared" si="1081"/>
        <v>0</v>
      </c>
      <c r="O14056" s="17" t="e">
        <f t="shared" si="1082"/>
        <v>#DIV/0!</v>
      </c>
      <c r="P14056" s="31">
        <f t="shared" si="1083"/>
        <v>0</v>
      </c>
      <c r="Q14056" s="9" t="e">
        <f t="shared" si="1084"/>
        <v>#DIV/0!</v>
      </c>
    </row>
    <row r="14057" spans="12:17" x14ac:dyDescent="0.25">
      <c r="L14057" s="10" t="str">
        <f>IF(F14057="","",(SUM(F$2:F14057)))</f>
        <v/>
      </c>
      <c r="M14057" s="31">
        <f t="shared" si="1080"/>
        <v>0</v>
      </c>
      <c r="N14057" s="31">
        <f t="shared" si="1081"/>
        <v>0</v>
      </c>
      <c r="O14057" s="17" t="e">
        <f t="shared" si="1082"/>
        <v>#DIV/0!</v>
      </c>
      <c r="P14057" s="31">
        <f t="shared" si="1083"/>
        <v>0</v>
      </c>
      <c r="Q14057" s="9" t="e">
        <f t="shared" si="1084"/>
        <v>#DIV/0!</v>
      </c>
    </row>
    <row r="14058" spans="12:17" x14ac:dyDescent="0.25">
      <c r="L14058" s="10" t="str">
        <f>IF(F14058="","",(SUM(F$2:F14058)))</f>
        <v/>
      </c>
      <c r="M14058" s="31">
        <f t="shared" si="1080"/>
        <v>0</v>
      </c>
      <c r="N14058" s="31">
        <f t="shared" si="1081"/>
        <v>0</v>
      </c>
      <c r="O14058" s="17" t="e">
        <f t="shared" si="1082"/>
        <v>#DIV/0!</v>
      </c>
      <c r="P14058" s="31">
        <f t="shared" si="1083"/>
        <v>0</v>
      </c>
      <c r="Q14058" s="9" t="e">
        <f t="shared" si="1084"/>
        <v>#DIV/0!</v>
      </c>
    </row>
    <row r="14059" spans="12:17" x14ac:dyDescent="0.25">
      <c r="L14059" s="10" t="str">
        <f>IF(F14059="","",(SUM(F$2:F14059)))</f>
        <v/>
      </c>
      <c r="M14059" s="31">
        <f t="shared" si="1080"/>
        <v>0</v>
      </c>
      <c r="N14059" s="31">
        <f t="shared" si="1081"/>
        <v>0</v>
      </c>
      <c r="O14059" s="17" t="e">
        <f t="shared" si="1082"/>
        <v>#DIV/0!</v>
      </c>
      <c r="P14059" s="31">
        <f t="shared" si="1083"/>
        <v>0</v>
      </c>
      <c r="Q14059" s="9" t="e">
        <f t="shared" si="1084"/>
        <v>#DIV/0!</v>
      </c>
    </row>
    <row r="14060" spans="12:17" x14ac:dyDescent="0.25">
      <c r="L14060" s="10" t="str">
        <f>IF(F14060="","",(SUM(F$2:F14060)))</f>
        <v/>
      </c>
      <c r="M14060" s="31">
        <f t="shared" si="1080"/>
        <v>0</v>
      </c>
      <c r="N14060" s="31">
        <f t="shared" si="1081"/>
        <v>0</v>
      </c>
      <c r="O14060" s="17" t="e">
        <f t="shared" si="1082"/>
        <v>#DIV/0!</v>
      </c>
      <c r="P14060" s="31">
        <f t="shared" si="1083"/>
        <v>0</v>
      </c>
      <c r="Q14060" s="9" t="e">
        <f t="shared" si="1084"/>
        <v>#DIV/0!</v>
      </c>
    </row>
    <row r="14061" spans="12:17" x14ac:dyDescent="0.25">
      <c r="L14061" s="10" t="str">
        <f>IF(F14061="","",(SUM(F$2:F14061)))</f>
        <v/>
      </c>
      <c r="M14061" s="31">
        <f t="shared" si="1080"/>
        <v>0</v>
      </c>
      <c r="N14061" s="31">
        <f t="shared" si="1081"/>
        <v>0</v>
      </c>
      <c r="O14061" s="17" t="e">
        <f t="shared" si="1082"/>
        <v>#DIV/0!</v>
      </c>
      <c r="P14061" s="31">
        <f t="shared" si="1083"/>
        <v>0</v>
      </c>
      <c r="Q14061" s="9" t="e">
        <f t="shared" si="1084"/>
        <v>#DIV/0!</v>
      </c>
    </row>
    <row r="14062" spans="12:17" x14ac:dyDescent="0.25">
      <c r="L14062" s="10" t="str">
        <f>IF(F14062="","",(SUM(F$2:F14062)))</f>
        <v/>
      </c>
      <c r="M14062" s="31">
        <f t="shared" si="1080"/>
        <v>0</v>
      </c>
      <c r="N14062" s="31">
        <f t="shared" si="1081"/>
        <v>0</v>
      </c>
      <c r="O14062" s="17" t="e">
        <f t="shared" si="1082"/>
        <v>#DIV/0!</v>
      </c>
      <c r="P14062" s="31">
        <f t="shared" si="1083"/>
        <v>0</v>
      </c>
      <c r="Q14062" s="9" t="e">
        <f t="shared" si="1084"/>
        <v>#DIV/0!</v>
      </c>
    </row>
    <row r="14063" spans="12:17" x14ac:dyDescent="0.25">
      <c r="L14063" s="10" t="str">
        <f>IF(F14063="","",(SUM(F$2:F14063)))</f>
        <v/>
      </c>
      <c r="M14063" s="31">
        <f t="shared" si="1080"/>
        <v>0</v>
      </c>
      <c r="N14063" s="31">
        <f t="shared" si="1081"/>
        <v>0</v>
      </c>
      <c r="O14063" s="17" t="e">
        <f t="shared" si="1082"/>
        <v>#DIV/0!</v>
      </c>
      <c r="P14063" s="31">
        <f t="shared" si="1083"/>
        <v>0</v>
      </c>
      <c r="Q14063" s="9" t="e">
        <f t="shared" si="1084"/>
        <v>#DIV/0!</v>
      </c>
    </row>
    <row r="14064" spans="12:17" x14ac:dyDescent="0.25">
      <c r="L14064" s="10" t="str">
        <f>IF(F14064="","",(SUM(F$2:F14064)))</f>
        <v/>
      </c>
      <c r="M14064" s="31">
        <f t="shared" si="1080"/>
        <v>0</v>
      </c>
      <c r="N14064" s="31">
        <f t="shared" si="1081"/>
        <v>0</v>
      </c>
      <c r="O14064" s="17" t="e">
        <f t="shared" si="1082"/>
        <v>#DIV/0!</v>
      </c>
      <c r="P14064" s="31">
        <f t="shared" si="1083"/>
        <v>0</v>
      </c>
      <c r="Q14064" s="9" t="e">
        <f t="shared" si="1084"/>
        <v>#DIV/0!</v>
      </c>
    </row>
    <row r="14065" spans="12:17" x14ac:dyDescent="0.25">
      <c r="L14065" s="10" t="str">
        <f>IF(F14065="","",(SUM(F$2:F14065)))</f>
        <v/>
      </c>
      <c r="M14065" s="31">
        <f t="shared" si="1080"/>
        <v>0</v>
      </c>
      <c r="N14065" s="31">
        <f t="shared" si="1081"/>
        <v>0</v>
      </c>
      <c r="O14065" s="17" t="e">
        <f t="shared" si="1082"/>
        <v>#DIV/0!</v>
      </c>
      <c r="P14065" s="31">
        <f t="shared" si="1083"/>
        <v>0</v>
      </c>
      <c r="Q14065" s="9" t="e">
        <f t="shared" si="1084"/>
        <v>#DIV/0!</v>
      </c>
    </row>
    <row r="14066" spans="12:17" x14ac:dyDescent="0.25">
      <c r="L14066" s="10" t="str">
        <f>IF(F14066="","",(SUM(F$2:F14066)))</f>
        <v/>
      </c>
      <c r="M14066" s="31">
        <f t="shared" si="1080"/>
        <v>0</v>
      </c>
      <c r="N14066" s="31">
        <f t="shared" si="1081"/>
        <v>0</v>
      </c>
      <c r="O14066" s="17" t="e">
        <f t="shared" si="1082"/>
        <v>#DIV/0!</v>
      </c>
      <c r="P14066" s="31">
        <f t="shared" si="1083"/>
        <v>0</v>
      </c>
      <c r="Q14066" s="9" t="e">
        <f t="shared" si="1084"/>
        <v>#DIV/0!</v>
      </c>
    </row>
    <row r="14067" spans="12:17" x14ac:dyDescent="0.25">
      <c r="L14067" s="10" t="str">
        <f>IF(F14067="","",(SUM(F$2:F14067)))</f>
        <v/>
      </c>
      <c r="M14067" s="31">
        <f t="shared" si="1080"/>
        <v>0</v>
      </c>
      <c r="N14067" s="31">
        <f t="shared" si="1081"/>
        <v>0</v>
      </c>
      <c r="O14067" s="17" t="e">
        <f t="shared" si="1082"/>
        <v>#DIV/0!</v>
      </c>
      <c r="P14067" s="31">
        <f t="shared" si="1083"/>
        <v>0</v>
      </c>
      <c r="Q14067" s="9" t="e">
        <f t="shared" si="1084"/>
        <v>#DIV/0!</v>
      </c>
    </row>
    <row r="14068" spans="12:17" x14ac:dyDescent="0.25">
      <c r="L14068" s="10" t="str">
        <f>IF(F14068="","",(SUM(F$2:F14068)))</f>
        <v/>
      </c>
      <c r="M14068" s="31">
        <f t="shared" si="1080"/>
        <v>0</v>
      </c>
      <c r="N14068" s="31">
        <f t="shared" si="1081"/>
        <v>0</v>
      </c>
      <c r="O14068" s="17" t="e">
        <f t="shared" si="1082"/>
        <v>#DIV/0!</v>
      </c>
      <c r="P14068" s="31">
        <f t="shared" si="1083"/>
        <v>0</v>
      </c>
      <c r="Q14068" s="9" t="e">
        <f t="shared" si="1084"/>
        <v>#DIV/0!</v>
      </c>
    </row>
    <row r="14069" spans="12:17" x14ac:dyDescent="0.25">
      <c r="L14069" s="10" t="str">
        <f>IF(F14069="","",(SUM(F$2:F14069)))</f>
        <v/>
      </c>
      <c r="M14069" s="31">
        <f t="shared" si="1080"/>
        <v>0</v>
      </c>
      <c r="N14069" s="31">
        <f t="shared" si="1081"/>
        <v>0</v>
      </c>
      <c r="O14069" s="17" t="e">
        <f t="shared" si="1082"/>
        <v>#DIV/0!</v>
      </c>
      <c r="P14069" s="31">
        <f t="shared" si="1083"/>
        <v>0</v>
      </c>
      <c r="Q14069" s="9" t="e">
        <f t="shared" si="1084"/>
        <v>#DIV/0!</v>
      </c>
    </row>
    <row r="14070" spans="12:17" x14ac:dyDescent="0.25">
      <c r="L14070" s="10" t="str">
        <f>IF(F14070="","",(SUM(F$2:F14070)))</f>
        <v/>
      </c>
      <c r="M14070" s="31">
        <f t="shared" si="1080"/>
        <v>0</v>
      </c>
      <c r="N14070" s="31">
        <f t="shared" si="1081"/>
        <v>0</v>
      </c>
      <c r="O14070" s="17" t="e">
        <f t="shared" si="1082"/>
        <v>#DIV/0!</v>
      </c>
      <c r="P14070" s="31">
        <f t="shared" si="1083"/>
        <v>0</v>
      </c>
      <c r="Q14070" s="9" t="e">
        <f t="shared" si="1084"/>
        <v>#DIV/0!</v>
      </c>
    </row>
    <row r="14071" spans="12:17" x14ac:dyDescent="0.25">
      <c r="L14071" s="10" t="str">
        <f>IF(F14071="","",(SUM(F$2:F14071)))</f>
        <v/>
      </c>
      <c r="M14071" s="31">
        <f t="shared" si="1080"/>
        <v>0</v>
      </c>
      <c r="N14071" s="31">
        <f t="shared" si="1081"/>
        <v>0</v>
      </c>
      <c r="O14071" s="17" t="e">
        <f t="shared" si="1082"/>
        <v>#DIV/0!</v>
      </c>
      <c r="P14071" s="31">
        <f t="shared" si="1083"/>
        <v>0</v>
      </c>
      <c r="Q14071" s="9" t="e">
        <f t="shared" si="1084"/>
        <v>#DIV/0!</v>
      </c>
    </row>
    <row r="14072" spans="12:17" x14ac:dyDescent="0.25">
      <c r="L14072" s="10" t="str">
        <f>IF(F14072="","",(SUM(F$2:F14072)))</f>
        <v/>
      </c>
      <c r="M14072" s="31">
        <f t="shared" si="1080"/>
        <v>0</v>
      </c>
      <c r="N14072" s="31">
        <f t="shared" si="1081"/>
        <v>0</v>
      </c>
      <c r="O14072" s="17" t="e">
        <f t="shared" si="1082"/>
        <v>#DIV/0!</v>
      </c>
      <c r="P14072" s="31">
        <f t="shared" si="1083"/>
        <v>0</v>
      </c>
      <c r="Q14072" s="9" t="e">
        <f t="shared" si="1084"/>
        <v>#DIV/0!</v>
      </c>
    </row>
    <row r="14073" spans="12:17" x14ac:dyDescent="0.25">
      <c r="L14073" s="10" t="str">
        <f>IF(F14073="","",(SUM(F$2:F14073)))</f>
        <v/>
      </c>
      <c r="M14073" s="31">
        <f t="shared" si="1080"/>
        <v>0</v>
      </c>
      <c r="N14073" s="31">
        <f t="shared" si="1081"/>
        <v>0</v>
      </c>
      <c r="O14073" s="17" t="e">
        <f t="shared" si="1082"/>
        <v>#DIV/0!</v>
      </c>
      <c r="P14073" s="31">
        <f t="shared" si="1083"/>
        <v>0</v>
      </c>
      <c r="Q14073" s="9" t="e">
        <f t="shared" si="1084"/>
        <v>#DIV/0!</v>
      </c>
    </row>
    <row r="14074" spans="12:17" x14ac:dyDescent="0.25">
      <c r="L14074" s="10" t="str">
        <f>IF(F14074="","",(SUM(F$2:F14074)))</f>
        <v/>
      </c>
      <c r="M14074" s="31">
        <f t="shared" si="1080"/>
        <v>0</v>
      </c>
      <c r="N14074" s="31">
        <f t="shared" si="1081"/>
        <v>0</v>
      </c>
      <c r="O14074" s="17" t="e">
        <f t="shared" si="1082"/>
        <v>#DIV/0!</v>
      </c>
      <c r="P14074" s="31">
        <f t="shared" si="1083"/>
        <v>0</v>
      </c>
      <c r="Q14074" s="9" t="e">
        <f t="shared" si="1084"/>
        <v>#DIV/0!</v>
      </c>
    </row>
    <row r="14075" spans="12:17" x14ac:dyDescent="0.25">
      <c r="L14075" s="10" t="str">
        <f>IF(F14075="","",(SUM(F$2:F14075)))</f>
        <v/>
      </c>
      <c r="M14075" s="31">
        <f t="shared" si="1080"/>
        <v>0</v>
      </c>
      <c r="N14075" s="31">
        <f t="shared" si="1081"/>
        <v>0</v>
      </c>
      <c r="O14075" s="17" t="e">
        <f t="shared" si="1082"/>
        <v>#DIV/0!</v>
      </c>
      <c r="P14075" s="31">
        <f t="shared" si="1083"/>
        <v>0</v>
      </c>
      <c r="Q14075" s="9" t="e">
        <f t="shared" si="1084"/>
        <v>#DIV/0!</v>
      </c>
    </row>
    <row r="14076" spans="12:17" x14ac:dyDescent="0.25">
      <c r="L14076" s="10" t="str">
        <f>IF(F14076="","",(SUM(F$2:F14076)))</f>
        <v/>
      </c>
      <c r="M14076" s="31">
        <f t="shared" si="1080"/>
        <v>0</v>
      </c>
      <c r="N14076" s="31">
        <f t="shared" si="1081"/>
        <v>0</v>
      </c>
      <c r="O14076" s="17" t="e">
        <f t="shared" si="1082"/>
        <v>#DIV/0!</v>
      </c>
      <c r="P14076" s="31">
        <f t="shared" si="1083"/>
        <v>0</v>
      </c>
      <c r="Q14076" s="9" t="e">
        <f t="shared" si="1084"/>
        <v>#DIV/0!</v>
      </c>
    </row>
    <row r="14077" spans="12:17" x14ac:dyDescent="0.25">
      <c r="L14077" s="10" t="str">
        <f>IF(F14077="","",(SUM(F$2:F14077)))</f>
        <v/>
      </c>
      <c r="M14077" s="31">
        <f t="shared" si="1080"/>
        <v>0</v>
      </c>
      <c r="N14077" s="31">
        <f t="shared" si="1081"/>
        <v>0</v>
      </c>
      <c r="O14077" s="17" t="e">
        <f t="shared" si="1082"/>
        <v>#DIV/0!</v>
      </c>
      <c r="P14077" s="31">
        <f t="shared" si="1083"/>
        <v>0</v>
      </c>
      <c r="Q14077" s="9" t="e">
        <f t="shared" si="1084"/>
        <v>#DIV/0!</v>
      </c>
    </row>
    <row r="14078" spans="12:17" x14ac:dyDescent="0.25">
      <c r="L14078" s="10" t="str">
        <f>IF(F14078="","",(SUM(F$2:F14078)))</f>
        <v/>
      </c>
      <c r="M14078" s="31">
        <f t="shared" si="1080"/>
        <v>0</v>
      </c>
      <c r="N14078" s="31">
        <f t="shared" si="1081"/>
        <v>0</v>
      </c>
      <c r="O14078" s="17" t="e">
        <f t="shared" si="1082"/>
        <v>#DIV/0!</v>
      </c>
      <c r="P14078" s="31">
        <f t="shared" si="1083"/>
        <v>0</v>
      </c>
      <c r="Q14078" s="9" t="e">
        <f t="shared" si="1084"/>
        <v>#DIV/0!</v>
      </c>
    </row>
    <row r="14079" spans="12:17" x14ac:dyDescent="0.25">
      <c r="L14079" s="10" t="str">
        <f>IF(F14079="","",(SUM(F$2:F14079)))</f>
        <v/>
      </c>
      <c r="M14079" s="31">
        <f t="shared" si="1080"/>
        <v>0</v>
      </c>
      <c r="N14079" s="31">
        <f t="shared" si="1081"/>
        <v>0</v>
      </c>
      <c r="O14079" s="17" t="e">
        <f t="shared" si="1082"/>
        <v>#DIV/0!</v>
      </c>
      <c r="P14079" s="31">
        <f t="shared" si="1083"/>
        <v>0</v>
      </c>
      <c r="Q14079" s="9" t="e">
        <f t="shared" si="1084"/>
        <v>#DIV/0!</v>
      </c>
    </row>
    <row r="14080" spans="12:17" x14ac:dyDescent="0.25">
      <c r="L14080" s="10" t="str">
        <f>IF(F14080="","",(SUM(F$2:F14080)))</f>
        <v/>
      </c>
      <c r="M14080" s="31">
        <f t="shared" si="1080"/>
        <v>0</v>
      </c>
      <c r="N14080" s="31">
        <f t="shared" si="1081"/>
        <v>0</v>
      </c>
      <c r="O14080" s="17" t="e">
        <f t="shared" si="1082"/>
        <v>#DIV/0!</v>
      </c>
      <c r="P14080" s="31">
        <f t="shared" si="1083"/>
        <v>0</v>
      </c>
      <c r="Q14080" s="9" t="e">
        <f t="shared" si="1084"/>
        <v>#DIV/0!</v>
      </c>
    </row>
    <row r="14081" spans="12:17" x14ac:dyDescent="0.25">
      <c r="L14081" s="10" t="str">
        <f>IF(F14081="","",(SUM(F$2:F14081)))</f>
        <v/>
      </c>
      <c r="M14081" s="31">
        <f t="shared" si="1080"/>
        <v>0</v>
      </c>
      <c r="N14081" s="31">
        <f t="shared" si="1081"/>
        <v>0</v>
      </c>
      <c r="O14081" s="17" t="e">
        <f t="shared" si="1082"/>
        <v>#DIV/0!</v>
      </c>
      <c r="P14081" s="31">
        <f t="shared" si="1083"/>
        <v>0</v>
      </c>
      <c r="Q14081" s="9" t="e">
        <f t="shared" si="1084"/>
        <v>#DIV/0!</v>
      </c>
    </row>
    <row r="14082" spans="12:17" x14ac:dyDescent="0.25">
      <c r="L14082" s="10" t="str">
        <f>IF(F14082="","",(SUM(F$2:F14082)))</f>
        <v/>
      </c>
      <c r="M14082" s="31">
        <f t="shared" si="1080"/>
        <v>0</v>
      </c>
      <c r="N14082" s="31">
        <f t="shared" si="1081"/>
        <v>0</v>
      </c>
      <c r="O14082" s="17" t="e">
        <f t="shared" si="1082"/>
        <v>#DIV/0!</v>
      </c>
      <c r="P14082" s="31">
        <f t="shared" si="1083"/>
        <v>0</v>
      </c>
      <c r="Q14082" s="9" t="e">
        <f t="shared" si="1084"/>
        <v>#DIV/0!</v>
      </c>
    </row>
    <row r="14083" spans="12:17" x14ac:dyDescent="0.25">
      <c r="L14083" s="10" t="str">
        <f>IF(F14083="","",(SUM(F$2:F14083)))</f>
        <v/>
      </c>
      <c r="M14083" s="31">
        <f t="shared" si="1080"/>
        <v>0</v>
      </c>
      <c r="N14083" s="31">
        <f t="shared" si="1081"/>
        <v>0</v>
      </c>
      <c r="O14083" s="17" t="e">
        <f t="shared" si="1082"/>
        <v>#DIV/0!</v>
      </c>
      <c r="P14083" s="31">
        <f t="shared" si="1083"/>
        <v>0</v>
      </c>
      <c r="Q14083" s="9" t="e">
        <f t="shared" si="1084"/>
        <v>#DIV/0!</v>
      </c>
    </row>
    <row r="14084" spans="12:17" x14ac:dyDescent="0.25">
      <c r="L14084" s="10" t="str">
        <f>IF(F14084="","",(SUM(F$2:F14084)))</f>
        <v/>
      </c>
      <c r="M14084" s="31">
        <f t="shared" si="1080"/>
        <v>0</v>
      </c>
      <c r="N14084" s="31">
        <f t="shared" si="1081"/>
        <v>0</v>
      </c>
      <c r="O14084" s="17" t="e">
        <f t="shared" si="1082"/>
        <v>#DIV/0!</v>
      </c>
      <c r="P14084" s="31">
        <f t="shared" si="1083"/>
        <v>0</v>
      </c>
      <c r="Q14084" s="9" t="e">
        <f t="shared" si="1084"/>
        <v>#DIV/0!</v>
      </c>
    </row>
    <row r="14085" spans="12:17" x14ac:dyDescent="0.25">
      <c r="L14085" s="10" t="str">
        <f>IF(F14085="","",(SUM(F$2:F14085)))</f>
        <v/>
      </c>
      <c r="M14085" s="31">
        <f t="shared" si="1080"/>
        <v>0</v>
      </c>
      <c r="N14085" s="31">
        <f t="shared" si="1081"/>
        <v>0</v>
      </c>
      <c r="O14085" s="17" t="e">
        <f t="shared" si="1082"/>
        <v>#DIV/0!</v>
      </c>
      <c r="P14085" s="31">
        <f t="shared" si="1083"/>
        <v>0</v>
      </c>
      <c r="Q14085" s="9" t="e">
        <f t="shared" si="1084"/>
        <v>#DIV/0!</v>
      </c>
    </row>
    <row r="14086" spans="12:17" x14ac:dyDescent="0.25">
      <c r="L14086" s="10" t="str">
        <f>IF(F14086="","",(SUM(F$2:F14086)))</f>
        <v/>
      </c>
      <c r="M14086" s="31">
        <f t="shared" si="1080"/>
        <v>0</v>
      </c>
      <c r="N14086" s="31">
        <f t="shared" si="1081"/>
        <v>0</v>
      </c>
      <c r="O14086" s="17" t="e">
        <f t="shared" si="1082"/>
        <v>#DIV/0!</v>
      </c>
      <c r="P14086" s="31">
        <f t="shared" si="1083"/>
        <v>0</v>
      </c>
      <c r="Q14086" s="9" t="e">
        <f t="shared" si="1084"/>
        <v>#DIV/0!</v>
      </c>
    </row>
    <row r="14087" spans="12:17" x14ac:dyDescent="0.25">
      <c r="L14087" s="10" t="str">
        <f>IF(F14087="","",(SUM(F$2:F14087)))</f>
        <v/>
      </c>
      <c r="M14087" s="31">
        <f t="shared" si="1080"/>
        <v>0</v>
      </c>
      <c r="N14087" s="31">
        <f t="shared" si="1081"/>
        <v>0</v>
      </c>
      <c r="O14087" s="17" t="e">
        <f t="shared" si="1082"/>
        <v>#DIV/0!</v>
      </c>
      <c r="P14087" s="31">
        <f t="shared" si="1083"/>
        <v>0</v>
      </c>
      <c r="Q14087" s="9" t="e">
        <f t="shared" si="1084"/>
        <v>#DIV/0!</v>
      </c>
    </row>
    <row r="14088" spans="12:17" x14ac:dyDescent="0.25">
      <c r="L14088" s="10" t="str">
        <f>IF(F14088="","",(SUM(F$2:F14088)))</f>
        <v/>
      </c>
      <c r="M14088" s="31">
        <f t="shared" si="1080"/>
        <v>0</v>
      </c>
      <c r="N14088" s="31">
        <f t="shared" si="1081"/>
        <v>0</v>
      </c>
      <c r="O14088" s="17" t="e">
        <f t="shared" si="1082"/>
        <v>#DIV/0!</v>
      </c>
      <c r="P14088" s="31">
        <f t="shared" si="1083"/>
        <v>0</v>
      </c>
      <c r="Q14088" s="9" t="e">
        <f t="shared" si="1084"/>
        <v>#DIV/0!</v>
      </c>
    </row>
    <row r="14089" spans="12:17" x14ac:dyDescent="0.25">
      <c r="L14089" s="10" t="str">
        <f>IF(F14089="","",(SUM(F$2:F14089)))</f>
        <v/>
      </c>
      <c r="M14089" s="31">
        <f t="shared" si="1080"/>
        <v>0</v>
      </c>
      <c r="N14089" s="31">
        <f t="shared" si="1081"/>
        <v>0</v>
      </c>
      <c r="O14089" s="17" t="e">
        <f t="shared" si="1082"/>
        <v>#DIV/0!</v>
      </c>
      <c r="P14089" s="31">
        <f t="shared" si="1083"/>
        <v>0</v>
      </c>
      <c r="Q14089" s="9" t="e">
        <f t="shared" si="1084"/>
        <v>#DIV/0!</v>
      </c>
    </row>
    <row r="14090" spans="12:17" x14ac:dyDescent="0.25">
      <c r="L14090" s="10" t="str">
        <f>IF(F14090="","",(SUM(F$2:F14090)))</f>
        <v/>
      </c>
      <c r="M14090" s="31">
        <f t="shared" ref="M14090:M14153" si="1085">IF(B$201="","",(COUNTIF($B13891:$B14090, "Tournament Pool Tournament Registration") - COUNTIF($B13891:$B14090, "Tournament Pool Registration (inc. Fee)")))</f>
        <v>0</v>
      </c>
      <c r="N14090" s="31">
        <f t="shared" ref="N14090:N14153" si="1086">IF(B$201="","",(COUNTIF($B13891:$B14090, "Tournament Pool Tournament Registration")))</f>
        <v>0</v>
      </c>
      <c r="O14090" s="17" t="e">
        <f t="shared" ref="O14090:O14153" si="1087">IF(B$201="","",(M14090/N14090))</f>
        <v>#DIV/0!</v>
      </c>
      <c r="P14090" s="31">
        <f t="shared" ref="P14090:P14153" si="1088">IF(B$201="","",(COUNTIF($B13891:$B14090, "Tournament Pool Tournament KO Award")))</f>
        <v>0</v>
      </c>
      <c r="Q14090" s="9" t="e">
        <f t="shared" ref="Q14090:Q14153" si="1089">IF(B$201="","",(P14090/N14090))</f>
        <v>#DIV/0!</v>
      </c>
    </row>
    <row r="14091" spans="12:17" x14ac:dyDescent="0.25">
      <c r="L14091" s="10" t="str">
        <f>IF(F14091="","",(SUM(F$2:F14091)))</f>
        <v/>
      </c>
      <c r="M14091" s="31">
        <f t="shared" si="1085"/>
        <v>0</v>
      </c>
      <c r="N14091" s="31">
        <f t="shared" si="1086"/>
        <v>0</v>
      </c>
      <c r="O14091" s="17" t="e">
        <f t="shared" si="1087"/>
        <v>#DIV/0!</v>
      </c>
      <c r="P14091" s="31">
        <f t="shared" si="1088"/>
        <v>0</v>
      </c>
      <c r="Q14091" s="9" t="e">
        <f t="shared" si="1089"/>
        <v>#DIV/0!</v>
      </c>
    </row>
    <row r="14092" spans="12:17" x14ac:dyDescent="0.25">
      <c r="L14092" s="10" t="str">
        <f>IF(F14092="","",(SUM(F$2:F14092)))</f>
        <v/>
      </c>
      <c r="M14092" s="31">
        <f t="shared" si="1085"/>
        <v>0</v>
      </c>
      <c r="N14092" s="31">
        <f t="shared" si="1086"/>
        <v>0</v>
      </c>
      <c r="O14092" s="17" t="e">
        <f t="shared" si="1087"/>
        <v>#DIV/0!</v>
      </c>
      <c r="P14092" s="31">
        <f t="shared" si="1088"/>
        <v>0</v>
      </c>
      <c r="Q14092" s="9" t="e">
        <f t="shared" si="1089"/>
        <v>#DIV/0!</v>
      </c>
    </row>
    <row r="14093" spans="12:17" x14ac:dyDescent="0.25">
      <c r="L14093" s="10" t="str">
        <f>IF(F14093="","",(SUM(F$2:F14093)))</f>
        <v/>
      </c>
      <c r="M14093" s="31">
        <f t="shared" si="1085"/>
        <v>0</v>
      </c>
      <c r="N14093" s="31">
        <f t="shared" si="1086"/>
        <v>0</v>
      </c>
      <c r="O14093" s="17" t="e">
        <f t="shared" si="1087"/>
        <v>#DIV/0!</v>
      </c>
      <c r="P14093" s="31">
        <f t="shared" si="1088"/>
        <v>0</v>
      </c>
      <c r="Q14093" s="9" t="e">
        <f t="shared" si="1089"/>
        <v>#DIV/0!</v>
      </c>
    </row>
    <row r="14094" spans="12:17" x14ac:dyDescent="0.25">
      <c r="L14094" s="10" t="str">
        <f>IF(F14094="","",(SUM(F$2:F14094)))</f>
        <v/>
      </c>
      <c r="M14094" s="31">
        <f t="shared" si="1085"/>
        <v>0</v>
      </c>
      <c r="N14094" s="31">
        <f t="shared" si="1086"/>
        <v>0</v>
      </c>
      <c r="O14094" s="17" t="e">
        <f t="shared" si="1087"/>
        <v>#DIV/0!</v>
      </c>
      <c r="P14094" s="31">
        <f t="shared" si="1088"/>
        <v>0</v>
      </c>
      <c r="Q14094" s="9" t="e">
        <f t="shared" si="1089"/>
        <v>#DIV/0!</v>
      </c>
    </row>
    <row r="14095" spans="12:17" x14ac:dyDescent="0.25">
      <c r="L14095" s="10" t="str">
        <f>IF(F14095="","",(SUM(F$2:F14095)))</f>
        <v/>
      </c>
      <c r="M14095" s="31">
        <f t="shared" si="1085"/>
        <v>0</v>
      </c>
      <c r="N14095" s="31">
        <f t="shared" si="1086"/>
        <v>0</v>
      </c>
      <c r="O14095" s="17" t="e">
        <f t="shared" si="1087"/>
        <v>#DIV/0!</v>
      </c>
      <c r="P14095" s="31">
        <f t="shared" si="1088"/>
        <v>0</v>
      </c>
      <c r="Q14095" s="9" t="e">
        <f t="shared" si="1089"/>
        <v>#DIV/0!</v>
      </c>
    </row>
    <row r="14096" spans="12:17" x14ac:dyDescent="0.25">
      <c r="L14096" s="10" t="str">
        <f>IF(F14096="","",(SUM(F$2:F14096)))</f>
        <v/>
      </c>
      <c r="M14096" s="31">
        <f t="shared" si="1085"/>
        <v>0</v>
      </c>
      <c r="N14096" s="31">
        <f t="shared" si="1086"/>
        <v>0</v>
      </c>
      <c r="O14096" s="17" t="e">
        <f t="shared" si="1087"/>
        <v>#DIV/0!</v>
      </c>
      <c r="P14096" s="31">
        <f t="shared" si="1088"/>
        <v>0</v>
      </c>
      <c r="Q14096" s="9" t="e">
        <f t="shared" si="1089"/>
        <v>#DIV/0!</v>
      </c>
    </row>
    <row r="14097" spans="12:17" x14ac:dyDescent="0.25">
      <c r="L14097" s="10" t="str">
        <f>IF(F14097="","",(SUM(F$2:F14097)))</f>
        <v/>
      </c>
      <c r="M14097" s="31">
        <f t="shared" si="1085"/>
        <v>0</v>
      </c>
      <c r="N14097" s="31">
        <f t="shared" si="1086"/>
        <v>0</v>
      </c>
      <c r="O14097" s="17" t="e">
        <f t="shared" si="1087"/>
        <v>#DIV/0!</v>
      </c>
      <c r="P14097" s="31">
        <f t="shared" si="1088"/>
        <v>0</v>
      </c>
      <c r="Q14097" s="9" t="e">
        <f t="shared" si="1089"/>
        <v>#DIV/0!</v>
      </c>
    </row>
    <row r="14098" spans="12:17" x14ac:dyDescent="0.25">
      <c r="L14098" s="10" t="str">
        <f>IF(F14098="","",(SUM(F$2:F14098)))</f>
        <v/>
      </c>
      <c r="M14098" s="31">
        <f t="shared" si="1085"/>
        <v>0</v>
      </c>
      <c r="N14098" s="31">
        <f t="shared" si="1086"/>
        <v>0</v>
      </c>
      <c r="O14098" s="17" t="e">
        <f t="shared" si="1087"/>
        <v>#DIV/0!</v>
      </c>
      <c r="P14098" s="31">
        <f t="shared" si="1088"/>
        <v>0</v>
      </c>
      <c r="Q14098" s="9" t="e">
        <f t="shared" si="1089"/>
        <v>#DIV/0!</v>
      </c>
    </row>
    <row r="14099" spans="12:17" x14ac:dyDescent="0.25">
      <c r="L14099" s="10" t="str">
        <f>IF(F14099="","",(SUM(F$2:F14099)))</f>
        <v/>
      </c>
      <c r="M14099" s="31">
        <f t="shared" si="1085"/>
        <v>0</v>
      </c>
      <c r="N14099" s="31">
        <f t="shared" si="1086"/>
        <v>0</v>
      </c>
      <c r="O14099" s="17" t="e">
        <f t="shared" si="1087"/>
        <v>#DIV/0!</v>
      </c>
      <c r="P14099" s="31">
        <f t="shared" si="1088"/>
        <v>0</v>
      </c>
      <c r="Q14099" s="9" t="e">
        <f t="shared" si="1089"/>
        <v>#DIV/0!</v>
      </c>
    </row>
    <row r="14100" spans="12:17" x14ac:dyDescent="0.25">
      <c r="L14100" s="10" t="str">
        <f>IF(F14100="","",(SUM(F$2:F14100)))</f>
        <v/>
      </c>
      <c r="M14100" s="31">
        <f t="shared" si="1085"/>
        <v>0</v>
      </c>
      <c r="N14100" s="31">
        <f t="shared" si="1086"/>
        <v>0</v>
      </c>
      <c r="O14100" s="17" t="e">
        <f t="shared" si="1087"/>
        <v>#DIV/0!</v>
      </c>
      <c r="P14100" s="31">
        <f t="shared" si="1088"/>
        <v>0</v>
      </c>
      <c r="Q14100" s="9" t="e">
        <f t="shared" si="1089"/>
        <v>#DIV/0!</v>
      </c>
    </row>
    <row r="14101" spans="12:17" x14ac:dyDescent="0.25">
      <c r="L14101" s="10" t="str">
        <f>IF(F14101="","",(SUM(F$2:F14101)))</f>
        <v/>
      </c>
      <c r="M14101" s="31">
        <f t="shared" si="1085"/>
        <v>0</v>
      </c>
      <c r="N14101" s="31">
        <f t="shared" si="1086"/>
        <v>0</v>
      </c>
      <c r="O14101" s="17" t="e">
        <f t="shared" si="1087"/>
        <v>#DIV/0!</v>
      </c>
      <c r="P14101" s="31">
        <f t="shared" si="1088"/>
        <v>0</v>
      </c>
      <c r="Q14101" s="9" t="e">
        <f t="shared" si="1089"/>
        <v>#DIV/0!</v>
      </c>
    </row>
    <row r="14102" spans="12:17" x14ac:dyDescent="0.25">
      <c r="L14102" s="10" t="str">
        <f>IF(F14102="","",(SUM(F$2:F14102)))</f>
        <v/>
      </c>
      <c r="M14102" s="31">
        <f t="shared" si="1085"/>
        <v>0</v>
      </c>
      <c r="N14102" s="31">
        <f t="shared" si="1086"/>
        <v>0</v>
      </c>
      <c r="O14102" s="17" t="e">
        <f t="shared" si="1087"/>
        <v>#DIV/0!</v>
      </c>
      <c r="P14102" s="31">
        <f t="shared" si="1088"/>
        <v>0</v>
      </c>
      <c r="Q14102" s="9" t="e">
        <f t="shared" si="1089"/>
        <v>#DIV/0!</v>
      </c>
    </row>
    <row r="14103" spans="12:17" x14ac:dyDescent="0.25">
      <c r="L14103" s="10" t="str">
        <f>IF(F14103="","",(SUM(F$2:F14103)))</f>
        <v/>
      </c>
      <c r="M14103" s="31">
        <f t="shared" si="1085"/>
        <v>0</v>
      </c>
      <c r="N14103" s="31">
        <f t="shared" si="1086"/>
        <v>0</v>
      </c>
      <c r="O14103" s="17" t="e">
        <f t="shared" si="1087"/>
        <v>#DIV/0!</v>
      </c>
      <c r="P14103" s="31">
        <f t="shared" si="1088"/>
        <v>0</v>
      </c>
      <c r="Q14103" s="9" t="e">
        <f t="shared" si="1089"/>
        <v>#DIV/0!</v>
      </c>
    </row>
    <row r="14104" spans="12:17" x14ac:dyDescent="0.25">
      <c r="L14104" s="10" t="str">
        <f>IF(F14104="","",(SUM(F$2:F14104)))</f>
        <v/>
      </c>
      <c r="M14104" s="31">
        <f t="shared" si="1085"/>
        <v>0</v>
      </c>
      <c r="N14104" s="31">
        <f t="shared" si="1086"/>
        <v>0</v>
      </c>
      <c r="O14104" s="17" t="e">
        <f t="shared" si="1087"/>
        <v>#DIV/0!</v>
      </c>
      <c r="P14104" s="31">
        <f t="shared" si="1088"/>
        <v>0</v>
      </c>
      <c r="Q14104" s="9" t="e">
        <f t="shared" si="1089"/>
        <v>#DIV/0!</v>
      </c>
    </row>
    <row r="14105" spans="12:17" x14ac:dyDescent="0.25">
      <c r="L14105" s="10" t="str">
        <f>IF(F14105="","",(SUM(F$2:F14105)))</f>
        <v/>
      </c>
      <c r="M14105" s="31">
        <f t="shared" si="1085"/>
        <v>0</v>
      </c>
      <c r="N14105" s="31">
        <f t="shared" si="1086"/>
        <v>0</v>
      </c>
      <c r="O14105" s="17" t="e">
        <f t="shared" si="1087"/>
        <v>#DIV/0!</v>
      </c>
      <c r="P14105" s="31">
        <f t="shared" si="1088"/>
        <v>0</v>
      </c>
      <c r="Q14105" s="9" t="e">
        <f t="shared" si="1089"/>
        <v>#DIV/0!</v>
      </c>
    </row>
    <row r="14106" spans="12:17" x14ac:dyDescent="0.25">
      <c r="L14106" s="10" t="str">
        <f>IF(F14106="","",(SUM(F$2:F14106)))</f>
        <v/>
      </c>
      <c r="M14106" s="31">
        <f t="shared" si="1085"/>
        <v>0</v>
      </c>
      <c r="N14106" s="31">
        <f t="shared" si="1086"/>
        <v>0</v>
      </c>
      <c r="O14106" s="17" t="e">
        <f t="shared" si="1087"/>
        <v>#DIV/0!</v>
      </c>
      <c r="P14106" s="31">
        <f t="shared" si="1088"/>
        <v>0</v>
      </c>
      <c r="Q14106" s="9" t="e">
        <f t="shared" si="1089"/>
        <v>#DIV/0!</v>
      </c>
    </row>
    <row r="14107" spans="12:17" x14ac:dyDescent="0.25">
      <c r="L14107" s="10" t="str">
        <f>IF(F14107="","",(SUM(F$2:F14107)))</f>
        <v/>
      </c>
      <c r="M14107" s="31">
        <f t="shared" si="1085"/>
        <v>0</v>
      </c>
      <c r="N14107" s="31">
        <f t="shared" si="1086"/>
        <v>0</v>
      </c>
      <c r="O14107" s="17" t="e">
        <f t="shared" si="1087"/>
        <v>#DIV/0!</v>
      </c>
      <c r="P14107" s="31">
        <f t="shared" si="1088"/>
        <v>0</v>
      </c>
      <c r="Q14107" s="9" t="e">
        <f t="shared" si="1089"/>
        <v>#DIV/0!</v>
      </c>
    </row>
    <row r="14108" spans="12:17" x14ac:dyDescent="0.25">
      <c r="L14108" s="10" t="str">
        <f>IF(F14108="","",(SUM(F$2:F14108)))</f>
        <v/>
      </c>
      <c r="M14108" s="31">
        <f t="shared" si="1085"/>
        <v>0</v>
      </c>
      <c r="N14108" s="31">
        <f t="shared" si="1086"/>
        <v>0</v>
      </c>
      <c r="O14108" s="17" t="e">
        <f t="shared" si="1087"/>
        <v>#DIV/0!</v>
      </c>
      <c r="P14108" s="31">
        <f t="shared" si="1088"/>
        <v>0</v>
      </c>
      <c r="Q14108" s="9" t="e">
        <f t="shared" si="1089"/>
        <v>#DIV/0!</v>
      </c>
    </row>
    <row r="14109" spans="12:17" x14ac:dyDescent="0.25">
      <c r="L14109" s="10" t="str">
        <f>IF(F14109="","",(SUM(F$2:F14109)))</f>
        <v/>
      </c>
      <c r="M14109" s="31">
        <f t="shared" si="1085"/>
        <v>0</v>
      </c>
      <c r="N14109" s="31">
        <f t="shared" si="1086"/>
        <v>0</v>
      </c>
      <c r="O14109" s="17" t="e">
        <f t="shared" si="1087"/>
        <v>#DIV/0!</v>
      </c>
      <c r="P14109" s="31">
        <f t="shared" si="1088"/>
        <v>0</v>
      </c>
      <c r="Q14109" s="9" t="e">
        <f t="shared" si="1089"/>
        <v>#DIV/0!</v>
      </c>
    </row>
    <row r="14110" spans="12:17" x14ac:dyDescent="0.25">
      <c r="L14110" s="10" t="str">
        <f>IF(F14110="","",(SUM(F$2:F14110)))</f>
        <v/>
      </c>
      <c r="M14110" s="31">
        <f t="shared" si="1085"/>
        <v>0</v>
      </c>
      <c r="N14110" s="31">
        <f t="shared" si="1086"/>
        <v>0</v>
      </c>
      <c r="O14110" s="17" t="e">
        <f t="shared" si="1087"/>
        <v>#DIV/0!</v>
      </c>
      <c r="P14110" s="31">
        <f t="shared" si="1088"/>
        <v>0</v>
      </c>
      <c r="Q14110" s="9" t="e">
        <f t="shared" si="1089"/>
        <v>#DIV/0!</v>
      </c>
    </row>
    <row r="14111" spans="12:17" x14ac:dyDescent="0.25">
      <c r="L14111" s="10" t="str">
        <f>IF(F14111="","",(SUM(F$2:F14111)))</f>
        <v/>
      </c>
      <c r="M14111" s="31">
        <f t="shared" si="1085"/>
        <v>0</v>
      </c>
      <c r="N14111" s="31">
        <f t="shared" si="1086"/>
        <v>0</v>
      </c>
      <c r="O14111" s="17" t="e">
        <f t="shared" si="1087"/>
        <v>#DIV/0!</v>
      </c>
      <c r="P14111" s="31">
        <f t="shared" si="1088"/>
        <v>0</v>
      </c>
      <c r="Q14111" s="9" t="e">
        <f t="shared" si="1089"/>
        <v>#DIV/0!</v>
      </c>
    </row>
    <row r="14112" spans="12:17" x14ac:dyDescent="0.25">
      <c r="L14112" s="10" t="str">
        <f>IF(F14112="","",(SUM(F$2:F14112)))</f>
        <v/>
      </c>
      <c r="M14112" s="31">
        <f t="shared" si="1085"/>
        <v>0</v>
      </c>
      <c r="N14112" s="31">
        <f t="shared" si="1086"/>
        <v>0</v>
      </c>
      <c r="O14112" s="17" t="e">
        <f t="shared" si="1087"/>
        <v>#DIV/0!</v>
      </c>
      <c r="P14112" s="31">
        <f t="shared" si="1088"/>
        <v>0</v>
      </c>
      <c r="Q14112" s="9" t="e">
        <f t="shared" si="1089"/>
        <v>#DIV/0!</v>
      </c>
    </row>
    <row r="14113" spans="12:17" x14ac:dyDescent="0.25">
      <c r="L14113" s="10" t="str">
        <f>IF(F14113="","",(SUM(F$2:F14113)))</f>
        <v/>
      </c>
      <c r="M14113" s="31">
        <f t="shared" si="1085"/>
        <v>0</v>
      </c>
      <c r="N14113" s="31">
        <f t="shared" si="1086"/>
        <v>0</v>
      </c>
      <c r="O14113" s="17" t="e">
        <f t="shared" si="1087"/>
        <v>#DIV/0!</v>
      </c>
      <c r="P14113" s="31">
        <f t="shared" si="1088"/>
        <v>0</v>
      </c>
      <c r="Q14113" s="9" t="e">
        <f t="shared" si="1089"/>
        <v>#DIV/0!</v>
      </c>
    </row>
    <row r="14114" spans="12:17" x14ac:dyDescent="0.25">
      <c r="L14114" s="10" t="str">
        <f>IF(F14114="","",(SUM(F$2:F14114)))</f>
        <v/>
      </c>
      <c r="M14114" s="31">
        <f t="shared" si="1085"/>
        <v>0</v>
      </c>
      <c r="N14114" s="31">
        <f t="shared" si="1086"/>
        <v>0</v>
      </c>
      <c r="O14114" s="17" t="e">
        <f t="shared" si="1087"/>
        <v>#DIV/0!</v>
      </c>
      <c r="P14114" s="31">
        <f t="shared" si="1088"/>
        <v>0</v>
      </c>
      <c r="Q14114" s="9" t="e">
        <f t="shared" si="1089"/>
        <v>#DIV/0!</v>
      </c>
    </row>
    <row r="14115" spans="12:17" x14ac:dyDescent="0.25">
      <c r="L14115" s="10" t="str">
        <f>IF(F14115="","",(SUM(F$2:F14115)))</f>
        <v/>
      </c>
      <c r="M14115" s="31">
        <f t="shared" si="1085"/>
        <v>0</v>
      </c>
      <c r="N14115" s="31">
        <f t="shared" si="1086"/>
        <v>0</v>
      </c>
      <c r="O14115" s="17" t="e">
        <f t="shared" si="1087"/>
        <v>#DIV/0!</v>
      </c>
      <c r="P14115" s="31">
        <f t="shared" si="1088"/>
        <v>0</v>
      </c>
      <c r="Q14115" s="9" t="e">
        <f t="shared" si="1089"/>
        <v>#DIV/0!</v>
      </c>
    </row>
    <row r="14116" spans="12:17" x14ac:dyDescent="0.25">
      <c r="L14116" s="10" t="str">
        <f>IF(F14116="","",(SUM(F$2:F14116)))</f>
        <v/>
      </c>
      <c r="M14116" s="31">
        <f t="shared" si="1085"/>
        <v>0</v>
      </c>
      <c r="N14116" s="31">
        <f t="shared" si="1086"/>
        <v>0</v>
      </c>
      <c r="O14116" s="17" t="e">
        <f t="shared" si="1087"/>
        <v>#DIV/0!</v>
      </c>
      <c r="P14116" s="31">
        <f t="shared" si="1088"/>
        <v>0</v>
      </c>
      <c r="Q14116" s="9" t="e">
        <f t="shared" si="1089"/>
        <v>#DIV/0!</v>
      </c>
    </row>
    <row r="14117" spans="12:17" x14ac:dyDescent="0.25">
      <c r="L14117" s="10" t="str">
        <f>IF(F14117="","",(SUM(F$2:F14117)))</f>
        <v/>
      </c>
      <c r="M14117" s="31">
        <f t="shared" si="1085"/>
        <v>0</v>
      </c>
      <c r="N14117" s="31">
        <f t="shared" si="1086"/>
        <v>0</v>
      </c>
      <c r="O14117" s="17" t="e">
        <f t="shared" si="1087"/>
        <v>#DIV/0!</v>
      </c>
      <c r="P14117" s="31">
        <f t="shared" si="1088"/>
        <v>0</v>
      </c>
      <c r="Q14117" s="9" t="e">
        <f t="shared" si="1089"/>
        <v>#DIV/0!</v>
      </c>
    </row>
    <row r="14118" spans="12:17" x14ac:dyDescent="0.25">
      <c r="L14118" s="10" t="str">
        <f>IF(F14118="","",(SUM(F$2:F14118)))</f>
        <v/>
      </c>
      <c r="M14118" s="31">
        <f t="shared" si="1085"/>
        <v>0</v>
      </c>
      <c r="N14118" s="31">
        <f t="shared" si="1086"/>
        <v>0</v>
      </c>
      <c r="O14118" s="17" t="e">
        <f t="shared" si="1087"/>
        <v>#DIV/0!</v>
      </c>
      <c r="P14118" s="31">
        <f t="shared" si="1088"/>
        <v>0</v>
      </c>
      <c r="Q14118" s="9" t="e">
        <f t="shared" si="1089"/>
        <v>#DIV/0!</v>
      </c>
    </row>
    <row r="14119" spans="12:17" x14ac:dyDescent="0.25">
      <c r="L14119" s="10" t="str">
        <f>IF(F14119="","",(SUM(F$2:F14119)))</f>
        <v/>
      </c>
      <c r="M14119" s="31">
        <f t="shared" si="1085"/>
        <v>0</v>
      </c>
      <c r="N14119" s="31">
        <f t="shared" si="1086"/>
        <v>0</v>
      </c>
      <c r="O14119" s="17" t="e">
        <f t="shared" si="1087"/>
        <v>#DIV/0!</v>
      </c>
      <c r="P14119" s="31">
        <f t="shared" si="1088"/>
        <v>0</v>
      </c>
      <c r="Q14119" s="9" t="e">
        <f t="shared" si="1089"/>
        <v>#DIV/0!</v>
      </c>
    </row>
    <row r="14120" spans="12:17" x14ac:dyDescent="0.25">
      <c r="L14120" s="10" t="str">
        <f>IF(F14120="","",(SUM(F$2:F14120)))</f>
        <v/>
      </c>
      <c r="M14120" s="31">
        <f t="shared" si="1085"/>
        <v>0</v>
      </c>
      <c r="N14120" s="31">
        <f t="shared" si="1086"/>
        <v>0</v>
      </c>
      <c r="O14120" s="17" t="e">
        <f t="shared" si="1087"/>
        <v>#DIV/0!</v>
      </c>
      <c r="P14120" s="31">
        <f t="shared" si="1088"/>
        <v>0</v>
      </c>
      <c r="Q14120" s="9" t="e">
        <f t="shared" si="1089"/>
        <v>#DIV/0!</v>
      </c>
    </row>
    <row r="14121" spans="12:17" x14ac:dyDescent="0.25">
      <c r="L14121" s="10" t="str">
        <f>IF(F14121="","",(SUM(F$2:F14121)))</f>
        <v/>
      </c>
      <c r="M14121" s="31">
        <f t="shared" si="1085"/>
        <v>0</v>
      </c>
      <c r="N14121" s="31">
        <f t="shared" si="1086"/>
        <v>0</v>
      </c>
      <c r="O14121" s="17" t="e">
        <f t="shared" si="1087"/>
        <v>#DIV/0!</v>
      </c>
      <c r="P14121" s="31">
        <f t="shared" si="1088"/>
        <v>0</v>
      </c>
      <c r="Q14121" s="9" t="e">
        <f t="shared" si="1089"/>
        <v>#DIV/0!</v>
      </c>
    </row>
    <row r="14122" spans="12:17" x14ac:dyDescent="0.25">
      <c r="L14122" s="10" t="str">
        <f>IF(F14122="","",(SUM(F$2:F14122)))</f>
        <v/>
      </c>
      <c r="M14122" s="31">
        <f t="shared" si="1085"/>
        <v>0</v>
      </c>
      <c r="N14122" s="31">
        <f t="shared" si="1086"/>
        <v>0</v>
      </c>
      <c r="O14122" s="17" t="e">
        <f t="shared" si="1087"/>
        <v>#DIV/0!</v>
      </c>
      <c r="P14122" s="31">
        <f t="shared" si="1088"/>
        <v>0</v>
      </c>
      <c r="Q14122" s="9" t="e">
        <f t="shared" si="1089"/>
        <v>#DIV/0!</v>
      </c>
    </row>
    <row r="14123" spans="12:17" x14ac:dyDescent="0.25">
      <c r="L14123" s="10" t="str">
        <f>IF(F14123="","",(SUM(F$2:F14123)))</f>
        <v/>
      </c>
      <c r="M14123" s="31">
        <f t="shared" si="1085"/>
        <v>0</v>
      </c>
      <c r="N14123" s="31">
        <f t="shared" si="1086"/>
        <v>0</v>
      </c>
      <c r="O14123" s="17" t="e">
        <f t="shared" si="1087"/>
        <v>#DIV/0!</v>
      </c>
      <c r="P14123" s="31">
        <f t="shared" si="1088"/>
        <v>0</v>
      </c>
      <c r="Q14123" s="9" t="e">
        <f t="shared" si="1089"/>
        <v>#DIV/0!</v>
      </c>
    </row>
    <row r="14124" spans="12:17" x14ac:dyDescent="0.25">
      <c r="L14124" s="10" t="str">
        <f>IF(F14124="","",(SUM(F$2:F14124)))</f>
        <v/>
      </c>
      <c r="M14124" s="31">
        <f t="shared" si="1085"/>
        <v>0</v>
      </c>
      <c r="N14124" s="31">
        <f t="shared" si="1086"/>
        <v>0</v>
      </c>
      <c r="O14124" s="17" t="e">
        <f t="shared" si="1087"/>
        <v>#DIV/0!</v>
      </c>
      <c r="P14124" s="31">
        <f t="shared" si="1088"/>
        <v>0</v>
      </c>
      <c r="Q14124" s="9" t="e">
        <f t="shared" si="1089"/>
        <v>#DIV/0!</v>
      </c>
    </row>
    <row r="14125" spans="12:17" x14ac:dyDescent="0.25">
      <c r="L14125" s="10" t="str">
        <f>IF(F14125="","",(SUM(F$2:F14125)))</f>
        <v/>
      </c>
      <c r="M14125" s="31">
        <f t="shared" si="1085"/>
        <v>0</v>
      </c>
      <c r="N14125" s="31">
        <f t="shared" si="1086"/>
        <v>0</v>
      </c>
      <c r="O14125" s="17" t="e">
        <f t="shared" si="1087"/>
        <v>#DIV/0!</v>
      </c>
      <c r="P14125" s="31">
        <f t="shared" si="1088"/>
        <v>0</v>
      </c>
      <c r="Q14125" s="9" t="e">
        <f t="shared" si="1089"/>
        <v>#DIV/0!</v>
      </c>
    </row>
    <row r="14126" spans="12:17" x14ac:dyDescent="0.25">
      <c r="L14126" s="10" t="str">
        <f>IF(F14126="","",(SUM(F$2:F14126)))</f>
        <v/>
      </c>
      <c r="M14126" s="31">
        <f t="shared" si="1085"/>
        <v>0</v>
      </c>
      <c r="N14126" s="31">
        <f t="shared" si="1086"/>
        <v>0</v>
      </c>
      <c r="O14126" s="17" t="e">
        <f t="shared" si="1087"/>
        <v>#DIV/0!</v>
      </c>
      <c r="P14126" s="31">
        <f t="shared" si="1088"/>
        <v>0</v>
      </c>
      <c r="Q14126" s="9" t="e">
        <f t="shared" si="1089"/>
        <v>#DIV/0!</v>
      </c>
    </row>
    <row r="14127" spans="12:17" x14ac:dyDescent="0.25">
      <c r="L14127" s="10" t="str">
        <f>IF(F14127="","",(SUM(F$2:F14127)))</f>
        <v/>
      </c>
      <c r="M14127" s="31">
        <f t="shared" si="1085"/>
        <v>0</v>
      </c>
      <c r="N14127" s="31">
        <f t="shared" si="1086"/>
        <v>0</v>
      </c>
      <c r="O14127" s="17" t="e">
        <f t="shared" si="1087"/>
        <v>#DIV/0!</v>
      </c>
      <c r="P14127" s="31">
        <f t="shared" si="1088"/>
        <v>0</v>
      </c>
      <c r="Q14127" s="9" t="e">
        <f t="shared" si="1089"/>
        <v>#DIV/0!</v>
      </c>
    </row>
    <row r="14128" spans="12:17" x14ac:dyDescent="0.25">
      <c r="L14128" s="10" t="str">
        <f>IF(F14128="","",(SUM(F$2:F14128)))</f>
        <v/>
      </c>
      <c r="M14128" s="31">
        <f t="shared" si="1085"/>
        <v>0</v>
      </c>
      <c r="N14128" s="31">
        <f t="shared" si="1086"/>
        <v>0</v>
      </c>
      <c r="O14128" s="17" t="e">
        <f t="shared" si="1087"/>
        <v>#DIV/0!</v>
      </c>
      <c r="P14128" s="31">
        <f t="shared" si="1088"/>
        <v>0</v>
      </c>
      <c r="Q14128" s="9" t="e">
        <f t="shared" si="1089"/>
        <v>#DIV/0!</v>
      </c>
    </row>
    <row r="14129" spans="12:17" x14ac:dyDescent="0.25">
      <c r="L14129" s="10" t="str">
        <f>IF(F14129="","",(SUM(F$2:F14129)))</f>
        <v/>
      </c>
      <c r="M14129" s="31">
        <f t="shared" si="1085"/>
        <v>0</v>
      </c>
      <c r="N14129" s="31">
        <f t="shared" si="1086"/>
        <v>0</v>
      </c>
      <c r="O14129" s="17" t="e">
        <f t="shared" si="1087"/>
        <v>#DIV/0!</v>
      </c>
      <c r="P14129" s="31">
        <f t="shared" si="1088"/>
        <v>0</v>
      </c>
      <c r="Q14129" s="9" t="e">
        <f t="shared" si="1089"/>
        <v>#DIV/0!</v>
      </c>
    </row>
    <row r="14130" spans="12:17" x14ac:dyDescent="0.25">
      <c r="L14130" s="10" t="str">
        <f>IF(F14130="","",(SUM(F$2:F14130)))</f>
        <v/>
      </c>
      <c r="M14130" s="31">
        <f t="shared" si="1085"/>
        <v>0</v>
      </c>
      <c r="N14130" s="31">
        <f t="shared" si="1086"/>
        <v>0</v>
      </c>
      <c r="O14130" s="17" t="e">
        <f t="shared" si="1087"/>
        <v>#DIV/0!</v>
      </c>
      <c r="P14130" s="31">
        <f t="shared" si="1088"/>
        <v>0</v>
      </c>
      <c r="Q14130" s="9" t="e">
        <f t="shared" si="1089"/>
        <v>#DIV/0!</v>
      </c>
    </row>
    <row r="14131" spans="12:17" x14ac:dyDescent="0.25">
      <c r="L14131" s="10" t="str">
        <f>IF(F14131="","",(SUM(F$2:F14131)))</f>
        <v/>
      </c>
      <c r="M14131" s="31">
        <f t="shared" si="1085"/>
        <v>0</v>
      </c>
      <c r="N14131" s="31">
        <f t="shared" si="1086"/>
        <v>0</v>
      </c>
      <c r="O14131" s="17" t="e">
        <f t="shared" si="1087"/>
        <v>#DIV/0!</v>
      </c>
      <c r="P14131" s="31">
        <f t="shared" si="1088"/>
        <v>0</v>
      </c>
      <c r="Q14131" s="9" t="e">
        <f t="shared" si="1089"/>
        <v>#DIV/0!</v>
      </c>
    </row>
    <row r="14132" spans="12:17" x14ac:dyDescent="0.25">
      <c r="L14132" s="10" t="str">
        <f>IF(F14132="","",(SUM(F$2:F14132)))</f>
        <v/>
      </c>
      <c r="M14132" s="31">
        <f t="shared" si="1085"/>
        <v>0</v>
      </c>
      <c r="N14132" s="31">
        <f t="shared" si="1086"/>
        <v>0</v>
      </c>
      <c r="O14132" s="17" t="e">
        <f t="shared" si="1087"/>
        <v>#DIV/0!</v>
      </c>
      <c r="P14132" s="31">
        <f t="shared" si="1088"/>
        <v>0</v>
      </c>
      <c r="Q14132" s="9" t="e">
        <f t="shared" si="1089"/>
        <v>#DIV/0!</v>
      </c>
    </row>
    <row r="14133" spans="12:17" x14ac:dyDescent="0.25">
      <c r="L14133" s="10" t="str">
        <f>IF(F14133="","",(SUM(F$2:F14133)))</f>
        <v/>
      </c>
      <c r="M14133" s="31">
        <f t="shared" si="1085"/>
        <v>0</v>
      </c>
      <c r="N14133" s="31">
        <f t="shared" si="1086"/>
        <v>0</v>
      </c>
      <c r="O14133" s="17" t="e">
        <f t="shared" si="1087"/>
        <v>#DIV/0!</v>
      </c>
      <c r="P14133" s="31">
        <f t="shared" si="1088"/>
        <v>0</v>
      </c>
      <c r="Q14133" s="9" t="e">
        <f t="shared" si="1089"/>
        <v>#DIV/0!</v>
      </c>
    </row>
    <row r="14134" spans="12:17" x14ac:dyDescent="0.25">
      <c r="L14134" s="10" t="str">
        <f>IF(F14134="","",(SUM(F$2:F14134)))</f>
        <v/>
      </c>
      <c r="M14134" s="31">
        <f t="shared" si="1085"/>
        <v>0</v>
      </c>
      <c r="N14134" s="31">
        <f t="shared" si="1086"/>
        <v>0</v>
      </c>
      <c r="O14134" s="17" t="e">
        <f t="shared" si="1087"/>
        <v>#DIV/0!</v>
      </c>
      <c r="P14134" s="31">
        <f t="shared" si="1088"/>
        <v>0</v>
      </c>
      <c r="Q14134" s="9" t="e">
        <f t="shared" si="1089"/>
        <v>#DIV/0!</v>
      </c>
    </row>
    <row r="14135" spans="12:17" x14ac:dyDescent="0.25">
      <c r="L14135" s="10" t="str">
        <f>IF(F14135="","",(SUM(F$2:F14135)))</f>
        <v/>
      </c>
      <c r="M14135" s="31">
        <f t="shared" si="1085"/>
        <v>0</v>
      </c>
      <c r="N14135" s="31">
        <f t="shared" si="1086"/>
        <v>0</v>
      </c>
      <c r="O14135" s="17" t="e">
        <f t="shared" si="1087"/>
        <v>#DIV/0!</v>
      </c>
      <c r="P14135" s="31">
        <f t="shared" si="1088"/>
        <v>0</v>
      </c>
      <c r="Q14135" s="9" t="e">
        <f t="shared" si="1089"/>
        <v>#DIV/0!</v>
      </c>
    </row>
    <row r="14136" spans="12:17" x14ac:dyDescent="0.25">
      <c r="L14136" s="10" t="str">
        <f>IF(F14136="","",(SUM(F$2:F14136)))</f>
        <v/>
      </c>
      <c r="M14136" s="31">
        <f t="shared" si="1085"/>
        <v>0</v>
      </c>
      <c r="N14136" s="31">
        <f t="shared" si="1086"/>
        <v>0</v>
      </c>
      <c r="O14136" s="17" t="e">
        <f t="shared" si="1087"/>
        <v>#DIV/0!</v>
      </c>
      <c r="P14136" s="31">
        <f t="shared" si="1088"/>
        <v>0</v>
      </c>
      <c r="Q14136" s="9" t="e">
        <f t="shared" si="1089"/>
        <v>#DIV/0!</v>
      </c>
    </row>
    <row r="14137" spans="12:17" x14ac:dyDescent="0.25">
      <c r="L14137" s="10" t="str">
        <f>IF(F14137="","",(SUM(F$2:F14137)))</f>
        <v/>
      </c>
      <c r="M14137" s="31">
        <f t="shared" si="1085"/>
        <v>0</v>
      </c>
      <c r="N14137" s="31">
        <f t="shared" si="1086"/>
        <v>0</v>
      </c>
      <c r="O14137" s="17" t="e">
        <f t="shared" si="1087"/>
        <v>#DIV/0!</v>
      </c>
      <c r="P14137" s="31">
        <f t="shared" si="1088"/>
        <v>0</v>
      </c>
      <c r="Q14137" s="9" t="e">
        <f t="shared" si="1089"/>
        <v>#DIV/0!</v>
      </c>
    </row>
    <row r="14138" spans="12:17" x14ac:dyDescent="0.25">
      <c r="L14138" s="10" t="str">
        <f>IF(F14138="","",(SUM(F$2:F14138)))</f>
        <v/>
      </c>
      <c r="M14138" s="31">
        <f t="shared" si="1085"/>
        <v>0</v>
      </c>
      <c r="N14138" s="31">
        <f t="shared" si="1086"/>
        <v>0</v>
      </c>
      <c r="O14138" s="17" t="e">
        <f t="shared" si="1087"/>
        <v>#DIV/0!</v>
      </c>
      <c r="P14138" s="31">
        <f t="shared" si="1088"/>
        <v>0</v>
      </c>
      <c r="Q14138" s="9" t="e">
        <f t="shared" si="1089"/>
        <v>#DIV/0!</v>
      </c>
    </row>
    <row r="14139" spans="12:17" x14ac:dyDescent="0.25">
      <c r="L14139" s="10" t="str">
        <f>IF(F14139="","",(SUM(F$2:F14139)))</f>
        <v/>
      </c>
      <c r="M14139" s="31">
        <f t="shared" si="1085"/>
        <v>0</v>
      </c>
      <c r="N14139" s="31">
        <f t="shared" si="1086"/>
        <v>0</v>
      </c>
      <c r="O14139" s="17" t="e">
        <f t="shared" si="1087"/>
        <v>#DIV/0!</v>
      </c>
      <c r="P14139" s="31">
        <f t="shared" si="1088"/>
        <v>0</v>
      </c>
      <c r="Q14139" s="9" t="e">
        <f t="shared" si="1089"/>
        <v>#DIV/0!</v>
      </c>
    </row>
    <row r="14140" spans="12:17" x14ac:dyDescent="0.25">
      <c r="L14140" s="10" t="str">
        <f>IF(F14140="","",(SUM(F$2:F14140)))</f>
        <v/>
      </c>
      <c r="M14140" s="31">
        <f t="shared" si="1085"/>
        <v>0</v>
      </c>
      <c r="N14140" s="31">
        <f t="shared" si="1086"/>
        <v>0</v>
      </c>
      <c r="O14140" s="17" t="e">
        <f t="shared" si="1087"/>
        <v>#DIV/0!</v>
      </c>
      <c r="P14140" s="31">
        <f t="shared" si="1088"/>
        <v>0</v>
      </c>
      <c r="Q14140" s="9" t="e">
        <f t="shared" si="1089"/>
        <v>#DIV/0!</v>
      </c>
    </row>
    <row r="14141" spans="12:17" x14ac:dyDescent="0.25">
      <c r="L14141" s="10" t="str">
        <f>IF(F14141="","",(SUM(F$2:F14141)))</f>
        <v/>
      </c>
      <c r="M14141" s="31">
        <f t="shared" si="1085"/>
        <v>0</v>
      </c>
      <c r="N14141" s="31">
        <f t="shared" si="1086"/>
        <v>0</v>
      </c>
      <c r="O14141" s="17" t="e">
        <f t="shared" si="1087"/>
        <v>#DIV/0!</v>
      </c>
      <c r="P14141" s="31">
        <f t="shared" si="1088"/>
        <v>0</v>
      </c>
      <c r="Q14141" s="9" t="e">
        <f t="shared" si="1089"/>
        <v>#DIV/0!</v>
      </c>
    </row>
    <row r="14142" spans="12:17" x14ac:dyDescent="0.25">
      <c r="L14142" s="10" t="str">
        <f>IF(F14142="","",(SUM(F$2:F14142)))</f>
        <v/>
      </c>
      <c r="M14142" s="31">
        <f t="shared" si="1085"/>
        <v>0</v>
      </c>
      <c r="N14142" s="31">
        <f t="shared" si="1086"/>
        <v>0</v>
      </c>
      <c r="O14142" s="17" t="e">
        <f t="shared" si="1087"/>
        <v>#DIV/0!</v>
      </c>
      <c r="P14142" s="31">
        <f t="shared" si="1088"/>
        <v>0</v>
      </c>
      <c r="Q14142" s="9" t="e">
        <f t="shared" si="1089"/>
        <v>#DIV/0!</v>
      </c>
    </row>
    <row r="14143" spans="12:17" x14ac:dyDescent="0.25">
      <c r="L14143" s="10" t="str">
        <f>IF(F14143="","",(SUM(F$2:F14143)))</f>
        <v/>
      </c>
      <c r="M14143" s="31">
        <f t="shared" si="1085"/>
        <v>0</v>
      </c>
      <c r="N14143" s="31">
        <f t="shared" si="1086"/>
        <v>0</v>
      </c>
      <c r="O14143" s="17" t="e">
        <f t="shared" si="1087"/>
        <v>#DIV/0!</v>
      </c>
      <c r="P14143" s="31">
        <f t="shared" si="1088"/>
        <v>0</v>
      </c>
      <c r="Q14143" s="9" t="e">
        <f t="shared" si="1089"/>
        <v>#DIV/0!</v>
      </c>
    </row>
    <row r="14144" spans="12:17" x14ac:dyDescent="0.25">
      <c r="L14144" s="10" t="str">
        <f>IF(F14144="","",(SUM(F$2:F14144)))</f>
        <v/>
      </c>
      <c r="M14144" s="31">
        <f t="shared" si="1085"/>
        <v>0</v>
      </c>
      <c r="N14144" s="31">
        <f t="shared" si="1086"/>
        <v>0</v>
      </c>
      <c r="O14144" s="17" t="e">
        <f t="shared" si="1087"/>
        <v>#DIV/0!</v>
      </c>
      <c r="P14144" s="31">
        <f t="shared" si="1088"/>
        <v>0</v>
      </c>
      <c r="Q14144" s="9" t="e">
        <f t="shared" si="1089"/>
        <v>#DIV/0!</v>
      </c>
    </row>
    <row r="14145" spans="12:17" x14ac:dyDescent="0.25">
      <c r="L14145" s="10" t="str">
        <f>IF(F14145="","",(SUM(F$2:F14145)))</f>
        <v/>
      </c>
      <c r="M14145" s="31">
        <f t="shared" si="1085"/>
        <v>0</v>
      </c>
      <c r="N14145" s="31">
        <f t="shared" si="1086"/>
        <v>0</v>
      </c>
      <c r="O14145" s="17" t="e">
        <f t="shared" si="1087"/>
        <v>#DIV/0!</v>
      </c>
      <c r="P14145" s="31">
        <f t="shared" si="1088"/>
        <v>0</v>
      </c>
      <c r="Q14145" s="9" t="e">
        <f t="shared" si="1089"/>
        <v>#DIV/0!</v>
      </c>
    </row>
    <row r="14146" spans="12:17" x14ac:dyDescent="0.25">
      <c r="L14146" s="10" t="str">
        <f>IF(F14146="","",(SUM(F$2:F14146)))</f>
        <v/>
      </c>
      <c r="M14146" s="31">
        <f t="shared" si="1085"/>
        <v>0</v>
      </c>
      <c r="N14146" s="31">
        <f t="shared" si="1086"/>
        <v>0</v>
      </c>
      <c r="O14146" s="17" t="e">
        <f t="shared" si="1087"/>
        <v>#DIV/0!</v>
      </c>
      <c r="P14146" s="31">
        <f t="shared" si="1088"/>
        <v>0</v>
      </c>
      <c r="Q14146" s="9" t="e">
        <f t="shared" si="1089"/>
        <v>#DIV/0!</v>
      </c>
    </row>
    <row r="14147" spans="12:17" x14ac:dyDescent="0.25">
      <c r="L14147" s="10" t="str">
        <f>IF(F14147="","",(SUM(F$2:F14147)))</f>
        <v/>
      </c>
      <c r="M14147" s="31">
        <f t="shared" si="1085"/>
        <v>0</v>
      </c>
      <c r="N14147" s="31">
        <f t="shared" si="1086"/>
        <v>0</v>
      </c>
      <c r="O14147" s="17" t="e">
        <f t="shared" si="1087"/>
        <v>#DIV/0!</v>
      </c>
      <c r="P14147" s="31">
        <f t="shared" si="1088"/>
        <v>0</v>
      </c>
      <c r="Q14147" s="9" t="e">
        <f t="shared" si="1089"/>
        <v>#DIV/0!</v>
      </c>
    </row>
    <row r="14148" spans="12:17" x14ac:dyDescent="0.25">
      <c r="L14148" s="10" t="str">
        <f>IF(F14148="","",(SUM(F$2:F14148)))</f>
        <v/>
      </c>
      <c r="M14148" s="31">
        <f t="shared" si="1085"/>
        <v>0</v>
      </c>
      <c r="N14148" s="31">
        <f t="shared" si="1086"/>
        <v>0</v>
      </c>
      <c r="O14148" s="17" t="e">
        <f t="shared" si="1087"/>
        <v>#DIV/0!</v>
      </c>
      <c r="P14148" s="31">
        <f t="shared" si="1088"/>
        <v>0</v>
      </c>
      <c r="Q14148" s="9" t="e">
        <f t="shared" si="1089"/>
        <v>#DIV/0!</v>
      </c>
    </row>
    <row r="14149" spans="12:17" x14ac:dyDescent="0.25">
      <c r="L14149" s="10" t="str">
        <f>IF(F14149="","",(SUM(F$2:F14149)))</f>
        <v/>
      </c>
      <c r="M14149" s="31">
        <f t="shared" si="1085"/>
        <v>0</v>
      </c>
      <c r="N14149" s="31">
        <f t="shared" si="1086"/>
        <v>0</v>
      </c>
      <c r="O14149" s="17" t="e">
        <f t="shared" si="1087"/>
        <v>#DIV/0!</v>
      </c>
      <c r="P14149" s="31">
        <f t="shared" si="1088"/>
        <v>0</v>
      </c>
      <c r="Q14149" s="9" t="e">
        <f t="shared" si="1089"/>
        <v>#DIV/0!</v>
      </c>
    </row>
    <row r="14150" spans="12:17" x14ac:dyDescent="0.25">
      <c r="L14150" s="10" t="str">
        <f>IF(F14150="","",(SUM(F$2:F14150)))</f>
        <v/>
      </c>
      <c r="M14150" s="31">
        <f t="shared" si="1085"/>
        <v>0</v>
      </c>
      <c r="N14150" s="31">
        <f t="shared" si="1086"/>
        <v>0</v>
      </c>
      <c r="O14150" s="17" t="e">
        <f t="shared" si="1087"/>
        <v>#DIV/0!</v>
      </c>
      <c r="P14150" s="31">
        <f t="shared" si="1088"/>
        <v>0</v>
      </c>
      <c r="Q14150" s="9" t="e">
        <f t="shared" si="1089"/>
        <v>#DIV/0!</v>
      </c>
    </row>
    <row r="14151" spans="12:17" x14ac:dyDescent="0.25">
      <c r="L14151" s="10" t="str">
        <f>IF(F14151="","",(SUM(F$2:F14151)))</f>
        <v/>
      </c>
      <c r="M14151" s="31">
        <f t="shared" si="1085"/>
        <v>0</v>
      </c>
      <c r="N14151" s="31">
        <f t="shared" si="1086"/>
        <v>0</v>
      </c>
      <c r="O14151" s="17" t="e">
        <f t="shared" si="1087"/>
        <v>#DIV/0!</v>
      </c>
      <c r="P14151" s="31">
        <f t="shared" si="1088"/>
        <v>0</v>
      </c>
      <c r="Q14151" s="9" t="e">
        <f t="shared" si="1089"/>
        <v>#DIV/0!</v>
      </c>
    </row>
    <row r="14152" spans="12:17" x14ac:dyDescent="0.25">
      <c r="L14152" s="10" t="str">
        <f>IF(F14152="","",(SUM(F$2:F14152)))</f>
        <v/>
      </c>
      <c r="M14152" s="31">
        <f t="shared" si="1085"/>
        <v>0</v>
      </c>
      <c r="N14152" s="31">
        <f t="shared" si="1086"/>
        <v>0</v>
      </c>
      <c r="O14152" s="17" t="e">
        <f t="shared" si="1087"/>
        <v>#DIV/0!</v>
      </c>
      <c r="P14152" s="31">
        <f t="shared" si="1088"/>
        <v>0</v>
      </c>
      <c r="Q14152" s="9" t="e">
        <f t="shared" si="1089"/>
        <v>#DIV/0!</v>
      </c>
    </row>
    <row r="14153" spans="12:17" x14ac:dyDescent="0.25">
      <c r="L14153" s="10" t="str">
        <f>IF(F14153="","",(SUM(F$2:F14153)))</f>
        <v/>
      </c>
      <c r="M14153" s="31">
        <f t="shared" si="1085"/>
        <v>0</v>
      </c>
      <c r="N14153" s="31">
        <f t="shared" si="1086"/>
        <v>0</v>
      </c>
      <c r="O14153" s="17" t="e">
        <f t="shared" si="1087"/>
        <v>#DIV/0!</v>
      </c>
      <c r="P14153" s="31">
        <f t="shared" si="1088"/>
        <v>0</v>
      </c>
      <c r="Q14153" s="9" t="e">
        <f t="shared" si="1089"/>
        <v>#DIV/0!</v>
      </c>
    </row>
    <row r="14154" spans="12:17" x14ac:dyDescent="0.25">
      <c r="L14154" s="10" t="str">
        <f>IF(F14154="","",(SUM(F$2:F14154)))</f>
        <v/>
      </c>
      <c r="M14154" s="31">
        <f t="shared" ref="M14154:M14217" si="1090">IF(B$201="","",(COUNTIF($B13955:$B14154, "Tournament Pool Tournament Registration") - COUNTIF($B13955:$B14154, "Tournament Pool Registration (inc. Fee)")))</f>
        <v>0</v>
      </c>
      <c r="N14154" s="31">
        <f t="shared" ref="N14154:N14217" si="1091">IF(B$201="","",(COUNTIF($B13955:$B14154, "Tournament Pool Tournament Registration")))</f>
        <v>0</v>
      </c>
      <c r="O14154" s="17" t="e">
        <f t="shared" ref="O14154:O14217" si="1092">IF(B$201="","",(M14154/N14154))</f>
        <v>#DIV/0!</v>
      </c>
      <c r="P14154" s="31">
        <f t="shared" ref="P14154:P14217" si="1093">IF(B$201="","",(COUNTIF($B13955:$B14154, "Tournament Pool Tournament KO Award")))</f>
        <v>0</v>
      </c>
      <c r="Q14154" s="9" t="e">
        <f t="shared" ref="Q14154:Q14217" si="1094">IF(B$201="","",(P14154/N14154))</f>
        <v>#DIV/0!</v>
      </c>
    </row>
    <row r="14155" spans="12:17" x14ac:dyDescent="0.25">
      <c r="L14155" s="10" t="str">
        <f>IF(F14155="","",(SUM(F$2:F14155)))</f>
        <v/>
      </c>
      <c r="M14155" s="31">
        <f t="shared" si="1090"/>
        <v>0</v>
      </c>
      <c r="N14155" s="31">
        <f t="shared" si="1091"/>
        <v>0</v>
      </c>
      <c r="O14155" s="17" t="e">
        <f t="shared" si="1092"/>
        <v>#DIV/0!</v>
      </c>
      <c r="P14155" s="31">
        <f t="shared" si="1093"/>
        <v>0</v>
      </c>
      <c r="Q14155" s="9" t="e">
        <f t="shared" si="1094"/>
        <v>#DIV/0!</v>
      </c>
    </row>
    <row r="14156" spans="12:17" x14ac:dyDescent="0.25">
      <c r="L14156" s="10" t="str">
        <f>IF(F14156="","",(SUM(F$2:F14156)))</f>
        <v/>
      </c>
      <c r="M14156" s="31">
        <f t="shared" si="1090"/>
        <v>0</v>
      </c>
      <c r="N14156" s="31">
        <f t="shared" si="1091"/>
        <v>0</v>
      </c>
      <c r="O14156" s="17" t="e">
        <f t="shared" si="1092"/>
        <v>#DIV/0!</v>
      </c>
      <c r="P14156" s="31">
        <f t="shared" si="1093"/>
        <v>0</v>
      </c>
      <c r="Q14156" s="9" t="e">
        <f t="shared" si="1094"/>
        <v>#DIV/0!</v>
      </c>
    </row>
    <row r="14157" spans="12:17" x14ac:dyDescent="0.25">
      <c r="L14157" s="10" t="str">
        <f>IF(F14157="","",(SUM(F$2:F14157)))</f>
        <v/>
      </c>
      <c r="M14157" s="31">
        <f t="shared" si="1090"/>
        <v>0</v>
      </c>
      <c r="N14157" s="31">
        <f t="shared" si="1091"/>
        <v>0</v>
      </c>
      <c r="O14157" s="17" t="e">
        <f t="shared" si="1092"/>
        <v>#DIV/0!</v>
      </c>
      <c r="P14157" s="31">
        <f t="shared" si="1093"/>
        <v>0</v>
      </c>
      <c r="Q14157" s="9" t="e">
        <f t="shared" si="1094"/>
        <v>#DIV/0!</v>
      </c>
    </row>
    <row r="14158" spans="12:17" x14ac:dyDescent="0.25">
      <c r="L14158" s="10" t="str">
        <f>IF(F14158="","",(SUM(F$2:F14158)))</f>
        <v/>
      </c>
      <c r="M14158" s="31">
        <f t="shared" si="1090"/>
        <v>0</v>
      </c>
      <c r="N14158" s="31">
        <f t="shared" si="1091"/>
        <v>0</v>
      </c>
      <c r="O14158" s="17" t="e">
        <f t="shared" si="1092"/>
        <v>#DIV/0!</v>
      </c>
      <c r="P14158" s="31">
        <f t="shared" si="1093"/>
        <v>0</v>
      </c>
      <c r="Q14158" s="9" t="e">
        <f t="shared" si="1094"/>
        <v>#DIV/0!</v>
      </c>
    </row>
    <row r="14159" spans="12:17" x14ac:dyDescent="0.25">
      <c r="L14159" s="10" t="str">
        <f>IF(F14159="","",(SUM(F$2:F14159)))</f>
        <v/>
      </c>
      <c r="M14159" s="31">
        <f t="shared" si="1090"/>
        <v>0</v>
      </c>
      <c r="N14159" s="31">
        <f t="shared" si="1091"/>
        <v>0</v>
      </c>
      <c r="O14159" s="17" t="e">
        <f t="shared" si="1092"/>
        <v>#DIV/0!</v>
      </c>
      <c r="P14159" s="31">
        <f t="shared" si="1093"/>
        <v>0</v>
      </c>
      <c r="Q14159" s="9" t="e">
        <f t="shared" si="1094"/>
        <v>#DIV/0!</v>
      </c>
    </row>
    <row r="14160" spans="12:17" x14ac:dyDescent="0.25">
      <c r="L14160" s="10" t="str">
        <f>IF(F14160="","",(SUM(F$2:F14160)))</f>
        <v/>
      </c>
      <c r="M14160" s="31">
        <f t="shared" si="1090"/>
        <v>0</v>
      </c>
      <c r="N14160" s="31">
        <f t="shared" si="1091"/>
        <v>0</v>
      </c>
      <c r="O14160" s="17" t="e">
        <f t="shared" si="1092"/>
        <v>#DIV/0!</v>
      </c>
      <c r="P14160" s="31">
        <f t="shared" si="1093"/>
        <v>0</v>
      </c>
      <c r="Q14160" s="9" t="e">
        <f t="shared" si="1094"/>
        <v>#DIV/0!</v>
      </c>
    </row>
    <row r="14161" spans="12:17" x14ac:dyDescent="0.25">
      <c r="L14161" s="10" t="str">
        <f>IF(F14161="","",(SUM(F$2:F14161)))</f>
        <v/>
      </c>
      <c r="M14161" s="31">
        <f t="shared" si="1090"/>
        <v>0</v>
      </c>
      <c r="N14161" s="31">
        <f t="shared" si="1091"/>
        <v>0</v>
      </c>
      <c r="O14161" s="17" t="e">
        <f t="shared" si="1092"/>
        <v>#DIV/0!</v>
      </c>
      <c r="P14161" s="31">
        <f t="shared" si="1093"/>
        <v>0</v>
      </c>
      <c r="Q14161" s="9" t="e">
        <f t="shared" si="1094"/>
        <v>#DIV/0!</v>
      </c>
    </row>
    <row r="14162" spans="12:17" x14ac:dyDescent="0.25">
      <c r="L14162" s="10" t="str">
        <f>IF(F14162="","",(SUM(F$2:F14162)))</f>
        <v/>
      </c>
      <c r="M14162" s="31">
        <f t="shared" si="1090"/>
        <v>0</v>
      </c>
      <c r="N14162" s="31">
        <f t="shared" si="1091"/>
        <v>0</v>
      </c>
      <c r="O14162" s="17" t="e">
        <f t="shared" si="1092"/>
        <v>#DIV/0!</v>
      </c>
      <c r="P14162" s="31">
        <f t="shared" si="1093"/>
        <v>0</v>
      </c>
      <c r="Q14162" s="9" t="e">
        <f t="shared" si="1094"/>
        <v>#DIV/0!</v>
      </c>
    </row>
    <row r="14163" spans="12:17" x14ac:dyDescent="0.25">
      <c r="L14163" s="10" t="str">
        <f>IF(F14163="","",(SUM(F$2:F14163)))</f>
        <v/>
      </c>
      <c r="M14163" s="31">
        <f t="shared" si="1090"/>
        <v>0</v>
      </c>
      <c r="N14163" s="31">
        <f t="shared" si="1091"/>
        <v>0</v>
      </c>
      <c r="O14163" s="17" t="e">
        <f t="shared" si="1092"/>
        <v>#DIV/0!</v>
      </c>
      <c r="P14163" s="31">
        <f t="shared" si="1093"/>
        <v>0</v>
      </c>
      <c r="Q14163" s="9" t="e">
        <f t="shared" si="1094"/>
        <v>#DIV/0!</v>
      </c>
    </row>
    <row r="14164" spans="12:17" x14ac:dyDescent="0.25">
      <c r="L14164" s="10" t="str">
        <f>IF(F14164="","",(SUM(F$2:F14164)))</f>
        <v/>
      </c>
      <c r="M14164" s="31">
        <f t="shared" si="1090"/>
        <v>0</v>
      </c>
      <c r="N14164" s="31">
        <f t="shared" si="1091"/>
        <v>0</v>
      </c>
      <c r="O14164" s="17" t="e">
        <f t="shared" si="1092"/>
        <v>#DIV/0!</v>
      </c>
      <c r="P14164" s="31">
        <f t="shared" si="1093"/>
        <v>0</v>
      </c>
      <c r="Q14164" s="9" t="e">
        <f t="shared" si="1094"/>
        <v>#DIV/0!</v>
      </c>
    </row>
    <row r="14165" spans="12:17" x14ac:dyDescent="0.25">
      <c r="L14165" s="10" t="str">
        <f>IF(F14165="","",(SUM(F$2:F14165)))</f>
        <v/>
      </c>
      <c r="M14165" s="31">
        <f t="shared" si="1090"/>
        <v>0</v>
      </c>
      <c r="N14165" s="31">
        <f t="shared" si="1091"/>
        <v>0</v>
      </c>
      <c r="O14165" s="17" t="e">
        <f t="shared" si="1092"/>
        <v>#DIV/0!</v>
      </c>
      <c r="P14165" s="31">
        <f t="shared" si="1093"/>
        <v>0</v>
      </c>
      <c r="Q14165" s="9" t="e">
        <f t="shared" si="1094"/>
        <v>#DIV/0!</v>
      </c>
    </row>
    <row r="14166" spans="12:17" x14ac:dyDescent="0.25">
      <c r="L14166" s="10" t="str">
        <f>IF(F14166="","",(SUM(F$2:F14166)))</f>
        <v/>
      </c>
      <c r="M14166" s="31">
        <f t="shared" si="1090"/>
        <v>0</v>
      </c>
      <c r="N14166" s="31">
        <f t="shared" si="1091"/>
        <v>0</v>
      </c>
      <c r="O14166" s="17" t="e">
        <f t="shared" si="1092"/>
        <v>#DIV/0!</v>
      </c>
      <c r="P14166" s="31">
        <f t="shared" si="1093"/>
        <v>0</v>
      </c>
      <c r="Q14166" s="9" t="e">
        <f t="shared" si="1094"/>
        <v>#DIV/0!</v>
      </c>
    </row>
    <row r="14167" spans="12:17" x14ac:dyDescent="0.25">
      <c r="L14167" s="10" t="str">
        <f>IF(F14167="","",(SUM(F$2:F14167)))</f>
        <v/>
      </c>
      <c r="M14167" s="31">
        <f t="shared" si="1090"/>
        <v>0</v>
      </c>
      <c r="N14167" s="31">
        <f t="shared" si="1091"/>
        <v>0</v>
      </c>
      <c r="O14167" s="17" t="e">
        <f t="shared" si="1092"/>
        <v>#DIV/0!</v>
      </c>
      <c r="P14167" s="31">
        <f t="shared" si="1093"/>
        <v>0</v>
      </c>
      <c r="Q14167" s="9" t="e">
        <f t="shared" si="1094"/>
        <v>#DIV/0!</v>
      </c>
    </row>
    <row r="14168" spans="12:17" x14ac:dyDescent="0.25">
      <c r="L14168" s="10" t="str">
        <f>IF(F14168="","",(SUM(F$2:F14168)))</f>
        <v/>
      </c>
      <c r="M14168" s="31">
        <f t="shared" si="1090"/>
        <v>0</v>
      </c>
      <c r="N14168" s="31">
        <f t="shared" si="1091"/>
        <v>0</v>
      </c>
      <c r="O14168" s="17" t="e">
        <f t="shared" si="1092"/>
        <v>#DIV/0!</v>
      </c>
      <c r="P14168" s="31">
        <f t="shared" si="1093"/>
        <v>0</v>
      </c>
      <c r="Q14168" s="9" t="e">
        <f t="shared" si="1094"/>
        <v>#DIV/0!</v>
      </c>
    </row>
    <row r="14169" spans="12:17" x14ac:dyDescent="0.25">
      <c r="L14169" s="10" t="str">
        <f>IF(F14169="","",(SUM(F$2:F14169)))</f>
        <v/>
      </c>
      <c r="M14169" s="31">
        <f t="shared" si="1090"/>
        <v>0</v>
      </c>
      <c r="N14169" s="31">
        <f t="shared" si="1091"/>
        <v>0</v>
      </c>
      <c r="O14169" s="17" t="e">
        <f t="shared" si="1092"/>
        <v>#DIV/0!</v>
      </c>
      <c r="P14169" s="31">
        <f t="shared" si="1093"/>
        <v>0</v>
      </c>
      <c r="Q14169" s="9" t="e">
        <f t="shared" si="1094"/>
        <v>#DIV/0!</v>
      </c>
    </row>
    <row r="14170" spans="12:17" x14ac:dyDescent="0.25">
      <c r="L14170" s="10" t="str">
        <f>IF(F14170="","",(SUM(F$2:F14170)))</f>
        <v/>
      </c>
      <c r="M14170" s="31">
        <f t="shared" si="1090"/>
        <v>0</v>
      </c>
      <c r="N14170" s="31">
        <f t="shared" si="1091"/>
        <v>0</v>
      </c>
      <c r="O14170" s="17" t="e">
        <f t="shared" si="1092"/>
        <v>#DIV/0!</v>
      </c>
      <c r="P14170" s="31">
        <f t="shared" si="1093"/>
        <v>0</v>
      </c>
      <c r="Q14170" s="9" t="e">
        <f t="shared" si="1094"/>
        <v>#DIV/0!</v>
      </c>
    </row>
    <row r="14171" spans="12:17" x14ac:dyDescent="0.25">
      <c r="L14171" s="10" t="str">
        <f>IF(F14171="","",(SUM(F$2:F14171)))</f>
        <v/>
      </c>
      <c r="M14171" s="31">
        <f t="shared" si="1090"/>
        <v>0</v>
      </c>
      <c r="N14171" s="31">
        <f t="shared" si="1091"/>
        <v>0</v>
      </c>
      <c r="O14171" s="17" t="e">
        <f t="shared" si="1092"/>
        <v>#DIV/0!</v>
      </c>
      <c r="P14171" s="31">
        <f t="shared" si="1093"/>
        <v>0</v>
      </c>
      <c r="Q14171" s="9" t="e">
        <f t="shared" si="1094"/>
        <v>#DIV/0!</v>
      </c>
    </row>
    <row r="14172" spans="12:17" x14ac:dyDescent="0.25">
      <c r="L14172" s="10" t="str">
        <f>IF(F14172="","",(SUM(F$2:F14172)))</f>
        <v/>
      </c>
      <c r="M14172" s="31">
        <f t="shared" si="1090"/>
        <v>0</v>
      </c>
      <c r="N14172" s="31">
        <f t="shared" si="1091"/>
        <v>0</v>
      </c>
      <c r="O14172" s="17" t="e">
        <f t="shared" si="1092"/>
        <v>#DIV/0!</v>
      </c>
      <c r="P14172" s="31">
        <f t="shared" si="1093"/>
        <v>0</v>
      </c>
      <c r="Q14172" s="9" t="e">
        <f t="shared" si="1094"/>
        <v>#DIV/0!</v>
      </c>
    </row>
    <row r="14173" spans="12:17" x14ac:dyDescent="0.25">
      <c r="L14173" s="10" t="str">
        <f>IF(F14173="","",(SUM(F$2:F14173)))</f>
        <v/>
      </c>
      <c r="M14173" s="31">
        <f t="shared" si="1090"/>
        <v>0</v>
      </c>
      <c r="N14173" s="31">
        <f t="shared" si="1091"/>
        <v>0</v>
      </c>
      <c r="O14173" s="17" t="e">
        <f t="shared" si="1092"/>
        <v>#DIV/0!</v>
      </c>
      <c r="P14173" s="31">
        <f t="shared" si="1093"/>
        <v>0</v>
      </c>
      <c r="Q14173" s="9" t="e">
        <f t="shared" si="1094"/>
        <v>#DIV/0!</v>
      </c>
    </row>
    <row r="14174" spans="12:17" x14ac:dyDescent="0.25">
      <c r="L14174" s="10" t="str">
        <f>IF(F14174="","",(SUM(F$2:F14174)))</f>
        <v/>
      </c>
      <c r="M14174" s="31">
        <f t="shared" si="1090"/>
        <v>0</v>
      </c>
      <c r="N14174" s="31">
        <f t="shared" si="1091"/>
        <v>0</v>
      </c>
      <c r="O14174" s="17" t="e">
        <f t="shared" si="1092"/>
        <v>#DIV/0!</v>
      </c>
      <c r="P14174" s="31">
        <f t="shared" si="1093"/>
        <v>0</v>
      </c>
      <c r="Q14174" s="9" t="e">
        <f t="shared" si="1094"/>
        <v>#DIV/0!</v>
      </c>
    </row>
    <row r="14175" spans="12:17" x14ac:dyDescent="0.25">
      <c r="L14175" s="10" t="str">
        <f>IF(F14175="","",(SUM(F$2:F14175)))</f>
        <v/>
      </c>
      <c r="M14175" s="31">
        <f t="shared" si="1090"/>
        <v>0</v>
      </c>
      <c r="N14175" s="31">
        <f t="shared" si="1091"/>
        <v>0</v>
      </c>
      <c r="O14175" s="17" t="e">
        <f t="shared" si="1092"/>
        <v>#DIV/0!</v>
      </c>
      <c r="P14175" s="31">
        <f t="shared" si="1093"/>
        <v>0</v>
      </c>
      <c r="Q14175" s="9" t="e">
        <f t="shared" si="1094"/>
        <v>#DIV/0!</v>
      </c>
    </row>
    <row r="14176" spans="12:17" x14ac:dyDescent="0.25">
      <c r="L14176" s="10" t="str">
        <f>IF(F14176="","",(SUM(F$2:F14176)))</f>
        <v/>
      </c>
      <c r="M14176" s="31">
        <f t="shared" si="1090"/>
        <v>0</v>
      </c>
      <c r="N14176" s="31">
        <f t="shared" si="1091"/>
        <v>0</v>
      </c>
      <c r="O14176" s="17" t="e">
        <f t="shared" si="1092"/>
        <v>#DIV/0!</v>
      </c>
      <c r="P14176" s="31">
        <f t="shared" si="1093"/>
        <v>0</v>
      </c>
      <c r="Q14176" s="9" t="e">
        <f t="shared" si="1094"/>
        <v>#DIV/0!</v>
      </c>
    </row>
    <row r="14177" spans="12:17" x14ac:dyDescent="0.25">
      <c r="L14177" s="10" t="str">
        <f>IF(F14177="","",(SUM(F$2:F14177)))</f>
        <v/>
      </c>
      <c r="M14177" s="31">
        <f t="shared" si="1090"/>
        <v>0</v>
      </c>
      <c r="N14177" s="31">
        <f t="shared" si="1091"/>
        <v>0</v>
      </c>
      <c r="O14177" s="17" t="e">
        <f t="shared" si="1092"/>
        <v>#DIV/0!</v>
      </c>
      <c r="P14177" s="31">
        <f t="shared" si="1093"/>
        <v>0</v>
      </c>
      <c r="Q14177" s="9" t="e">
        <f t="shared" si="1094"/>
        <v>#DIV/0!</v>
      </c>
    </row>
    <row r="14178" spans="12:17" x14ac:dyDescent="0.25">
      <c r="L14178" s="10" t="str">
        <f>IF(F14178="","",(SUM(F$2:F14178)))</f>
        <v/>
      </c>
      <c r="M14178" s="31">
        <f t="shared" si="1090"/>
        <v>0</v>
      </c>
      <c r="N14178" s="31">
        <f t="shared" si="1091"/>
        <v>0</v>
      </c>
      <c r="O14178" s="17" t="e">
        <f t="shared" si="1092"/>
        <v>#DIV/0!</v>
      </c>
      <c r="P14178" s="31">
        <f t="shared" si="1093"/>
        <v>0</v>
      </c>
      <c r="Q14178" s="9" t="e">
        <f t="shared" si="1094"/>
        <v>#DIV/0!</v>
      </c>
    </row>
    <row r="14179" spans="12:17" x14ac:dyDescent="0.25">
      <c r="L14179" s="10" t="str">
        <f>IF(F14179="","",(SUM(F$2:F14179)))</f>
        <v/>
      </c>
      <c r="M14179" s="31">
        <f t="shared" si="1090"/>
        <v>0</v>
      </c>
      <c r="N14179" s="31">
        <f t="shared" si="1091"/>
        <v>0</v>
      </c>
      <c r="O14179" s="17" t="e">
        <f t="shared" si="1092"/>
        <v>#DIV/0!</v>
      </c>
      <c r="P14179" s="31">
        <f t="shared" si="1093"/>
        <v>0</v>
      </c>
      <c r="Q14179" s="9" t="e">
        <f t="shared" si="1094"/>
        <v>#DIV/0!</v>
      </c>
    </row>
    <row r="14180" spans="12:17" x14ac:dyDescent="0.25">
      <c r="L14180" s="10" t="str">
        <f>IF(F14180="","",(SUM(F$2:F14180)))</f>
        <v/>
      </c>
      <c r="M14180" s="31">
        <f t="shared" si="1090"/>
        <v>0</v>
      </c>
      <c r="N14180" s="31">
        <f t="shared" si="1091"/>
        <v>0</v>
      </c>
      <c r="O14180" s="17" t="e">
        <f t="shared" si="1092"/>
        <v>#DIV/0!</v>
      </c>
      <c r="P14180" s="31">
        <f t="shared" si="1093"/>
        <v>0</v>
      </c>
      <c r="Q14180" s="9" t="e">
        <f t="shared" si="1094"/>
        <v>#DIV/0!</v>
      </c>
    </row>
    <row r="14181" spans="12:17" x14ac:dyDescent="0.25">
      <c r="L14181" s="10" t="str">
        <f>IF(F14181="","",(SUM(F$2:F14181)))</f>
        <v/>
      </c>
      <c r="M14181" s="31">
        <f t="shared" si="1090"/>
        <v>0</v>
      </c>
      <c r="N14181" s="31">
        <f t="shared" si="1091"/>
        <v>0</v>
      </c>
      <c r="O14181" s="17" t="e">
        <f t="shared" si="1092"/>
        <v>#DIV/0!</v>
      </c>
      <c r="P14181" s="31">
        <f t="shared" si="1093"/>
        <v>0</v>
      </c>
      <c r="Q14181" s="9" t="e">
        <f t="shared" si="1094"/>
        <v>#DIV/0!</v>
      </c>
    </row>
    <row r="14182" spans="12:17" x14ac:dyDescent="0.25">
      <c r="L14182" s="10" t="str">
        <f>IF(F14182="","",(SUM(F$2:F14182)))</f>
        <v/>
      </c>
      <c r="M14182" s="31">
        <f t="shared" si="1090"/>
        <v>0</v>
      </c>
      <c r="N14182" s="31">
        <f t="shared" si="1091"/>
        <v>0</v>
      </c>
      <c r="O14182" s="17" t="e">
        <f t="shared" si="1092"/>
        <v>#DIV/0!</v>
      </c>
      <c r="P14182" s="31">
        <f t="shared" si="1093"/>
        <v>0</v>
      </c>
      <c r="Q14182" s="9" t="e">
        <f t="shared" si="1094"/>
        <v>#DIV/0!</v>
      </c>
    </row>
    <row r="14183" spans="12:17" x14ac:dyDescent="0.25">
      <c r="L14183" s="10" t="str">
        <f>IF(F14183="","",(SUM(F$2:F14183)))</f>
        <v/>
      </c>
      <c r="M14183" s="31">
        <f t="shared" si="1090"/>
        <v>0</v>
      </c>
      <c r="N14183" s="31">
        <f t="shared" si="1091"/>
        <v>0</v>
      </c>
      <c r="O14183" s="17" t="e">
        <f t="shared" si="1092"/>
        <v>#DIV/0!</v>
      </c>
      <c r="P14183" s="31">
        <f t="shared" si="1093"/>
        <v>0</v>
      </c>
      <c r="Q14183" s="9" t="e">
        <f t="shared" si="1094"/>
        <v>#DIV/0!</v>
      </c>
    </row>
    <row r="14184" spans="12:17" x14ac:dyDescent="0.25">
      <c r="L14184" s="10" t="str">
        <f>IF(F14184="","",(SUM(F$2:F14184)))</f>
        <v/>
      </c>
      <c r="M14184" s="31">
        <f t="shared" si="1090"/>
        <v>0</v>
      </c>
      <c r="N14184" s="31">
        <f t="shared" si="1091"/>
        <v>0</v>
      </c>
      <c r="O14184" s="17" t="e">
        <f t="shared" si="1092"/>
        <v>#DIV/0!</v>
      </c>
      <c r="P14184" s="31">
        <f t="shared" si="1093"/>
        <v>0</v>
      </c>
      <c r="Q14184" s="9" t="e">
        <f t="shared" si="1094"/>
        <v>#DIV/0!</v>
      </c>
    </row>
    <row r="14185" spans="12:17" x14ac:dyDescent="0.25">
      <c r="L14185" s="10" t="str">
        <f>IF(F14185="","",(SUM(F$2:F14185)))</f>
        <v/>
      </c>
      <c r="M14185" s="31">
        <f t="shared" si="1090"/>
        <v>0</v>
      </c>
      <c r="N14185" s="31">
        <f t="shared" si="1091"/>
        <v>0</v>
      </c>
      <c r="O14185" s="17" t="e">
        <f t="shared" si="1092"/>
        <v>#DIV/0!</v>
      </c>
      <c r="P14185" s="31">
        <f t="shared" si="1093"/>
        <v>0</v>
      </c>
      <c r="Q14185" s="9" t="e">
        <f t="shared" si="1094"/>
        <v>#DIV/0!</v>
      </c>
    </row>
    <row r="14186" spans="12:17" x14ac:dyDescent="0.25">
      <c r="L14186" s="10" t="str">
        <f>IF(F14186="","",(SUM(F$2:F14186)))</f>
        <v/>
      </c>
      <c r="M14186" s="31">
        <f t="shared" si="1090"/>
        <v>0</v>
      </c>
      <c r="N14186" s="31">
        <f t="shared" si="1091"/>
        <v>0</v>
      </c>
      <c r="O14186" s="17" t="e">
        <f t="shared" si="1092"/>
        <v>#DIV/0!</v>
      </c>
      <c r="P14186" s="31">
        <f t="shared" si="1093"/>
        <v>0</v>
      </c>
      <c r="Q14186" s="9" t="e">
        <f t="shared" si="1094"/>
        <v>#DIV/0!</v>
      </c>
    </row>
    <row r="14187" spans="12:17" x14ac:dyDescent="0.25">
      <c r="L14187" s="10" t="str">
        <f>IF(F14187="","",(SUM(F$2:F14187)))</f>
        <v/>
      </c>
      <c r="M14187" s="31">
        <f t="shared" si="1090"/>
        <v>0</v>
      </c>
      <c r="N14187" s="31">
        <f t="shared" si="1091"/>
        <v>0</v>
      </c>
      <c r="O14187" s="17" t="e">
        <f t="shared" si="1092"/>
        <v>#DIV/0!</v>
      </c>
      <c r="P14187" s="31">
        <f t="shared" si="1093"/>
        <v>0</v>
      </c>
      <c r="Q14187" s="9" t="e">
        <f t="shared" si="1094"/>
        <v>#DIV/0!</v>
      </c>
    </row>
    <row r="14188" spans="12:17" x14ac:dyDescent="0.25">
      <c r="L14188" s="10" t="str">
        <f>IF(F14188="","",(SUM(F$2:F14188)))</f>
        <v/>
      </c>
      <c r="M14188" s="31">
        <f t="shared" si="1090"/>
        <v>0</v>
      </c>
      <c r="N14188" s="31">
        <f t="shared" si="1091"/>
        <v>0</v>
      </c>
      <c r="O14188" s="17" t="e">
        <f t="shared" si="1092"/>
        <v>#DIV/0!</v>
      </c>
      <c r="P14188" s="31">
        <f t="shared" si="1093"/>
        <v>0</v>
      </c>
      <c r="Q14188" s="9" t="e">
        <f t="shared" si="1094"/>
        <v>#DIV/0!</v>
      </c>
    </row>
    <row r="14189" spans="12:17" x14ac:dyDescent="0.25">
      <c r="L14189" s="10" t="str">
        <f>IF(F14189="","",(SUM(F$2:F14189)))</f>
        <v/>
      </c>
      <c r="M14189" s="31">
        <f t="shared" si="1090"/>
        <v>0</v>
      </c>
      <c r="N14189" s="31">
        <f t="shared" si="1091"/>
        <v>0</v>
      </c>
      <c r="O14189" s="17" t="e">
        <f t="shared" si="1092"/>
        <v>#DIV/0!</v>
      </c>
      <c r="P14189" s="31">
        <f t="shared" si="1093"/>
        <v>0</v>
      </c>
      <c r="Q14189" s="9" t="e">
        <f t="shared" si="1094"/>
        <v>#DIV/0!</v>
      </c>
    </row>
    <row r="14190" spans="12:17" x14ac:dyDescent="0.25">
      <c r="L14190" s="10" t="str">
        <f>IF(F14190="","",(SUM(F$2:F14190)))</f>
        <v/>
      </c>
      <c r="M14190" s="31">
        <f t="shared" si="1090"/>
        <v>0</v>
      </c>
      <c r="N14190" s="31">
        <f t="shared" si="1091"/>
        <v>0</v>
      </c>
      <c r="O14190" s="17" t="e">
        <f t="shared" si="1092"/>
        <v>#DIV/0!</v>
      </c>
      <c r="P14190" s="31">
        <f t="shared" si="1093"/>
        <v>0</v>
      </c>
      <c r="Q14190" s="9" t="e">
        <f t="shared" si="1094"/>
        <v>#DIV/0!</v>
      </c>
    </row>
    <row r="14191" spans="12:17" x14ac:dyDescent="0.25">
      <c r="L14191" s="10" t="str">
        <f>IF(F14191="","",(SUM(F$2:F14191)))</f>
        <v/>
      </c>
      <c r="M14191" s="31">
        <f t="shared" si="1090"/>
        <v>0</v>
      </c>
      <c r="N14191" s="31">
        <f t="shared" si="1091"/>
        <v>0</v>
      </c>
      <c r="O14191" s="17" t="e">
        <f t="shared" si="1092"/>
        <v>#DIV/0!</v>
      </c>
      <c r="P14191" s="31">
        <f t="shared" si="1093"/>
        <v>0</v>
      </c>
      <c r="Q14191" s="9" t="e">
        <f t="shared" si="1094"/>
        <v>#DIV/0!</v>
      </c>
    </row>
    <row r="14192" spans="12:17" x14ac:dyDescent="0.25">
      <c r="L14192" s="10" t="str">
        <f>IF(F14192="","",(SUM(F$2:F14192)))</f>
        <v/>
      </c>
      <c r="M14192" s="31">
        <f t="shared" si="1090"/>
        <v>0</v>
      </c>
      <c r="N14192" s="31">
        <f t="shared" si="1091"/>
        <v>0</v>
      </c>
      <c r="O14192" s="17" t="e">
        <f t="shared" si="1092"/>
        <v>#DIV/0!</v>
      </c>
      <c r="P14192" s="31">
        <f t="shared" si="1093"/>
        <v>0</v>
      </c>
      <c r="Q14192" s="9" t="e">
        <f t="shared" si="1094"/>
        <v>#DIV/0!</v>
      </c>
    </row>
    <row r="14193" spans="12:17" x14ac:dyDescent="0.25">
      <c r="L14193" s="10" t="str">
        <f>IF(F14193="","",(SUM(F$2:F14193)))</f>
        <v/>
      </c>
      <c r="M14193" s="31">
        <f t="shared" si="1090"/>
        <v>0</v>
      </c>
      <c r="N14193" s="31">
        <f t="shared" si="1091"/>
        <v>0</v>
      </c>
      <c r="O14193" s="17" t="e">
        <f t="shared" si="1092"/>
        <v>#DIV/0!</v>
      </c>
      <c r="P14193" s="31">
        <f t="shared" si="1093"/>
        <v>0</v>
      </c>
      <c r="Q14193" s="9" t="e">
        <f t="shared" si="1094"/>
        <v>#DIV/0!</v>
      </c>
    </row>
    <row r="14194" spans="12:17" x14ac:dyDescent="0.25">
      <c r="L14194" s="10" t="str">
        <f>IF(F14194="","",(SUM(F$2:F14194)))</f>
        <v/>
      </c>
      <c r="M14194" s="31">
        <f t="shared" si="1090"/>
        <v>0</v>
      </c>
      <c r="N14194" s="31">
        <f t="shared" si="1091"/>
        <v>0</v>
      </c>
      <c r="O14194" s="17" t="e">
        <f t="shared" si="1092"/>
        <v>#DIV/0!</v>
      </c>
      <c r="P14194" s="31">
        <f t="shared" si="1093"/>
        <v>0</v>
      </c>
      <c r="Q14194" s="9" t="e">
        <f t="shared" si="1094"/>
        <v>#DIV/0!</v>
      </c>
    </row>
    <row r="14195" spans="12:17" x14ac:dyDescent="0.25">
      <c r="L14195" s="10" t="str">
        <f>IF(F14195="","",(SUM(F$2:F14195)))</f>
        <v/>
      </c>
      <c r="M14195" s="31">
        <f t="shared" si="1090"/>
        <v>0</v>
      </c>
      <c r="N14195" s="31">
        <f t="shared" si="1091"/>
        <v>0</v>
      </c>
      <c r="O14195" s="17" t="e">
        <f t="shared" si="1092"/>
        <v>#DIV/0!</v>
      </c>
      <c r="P14195" s="31">
        <f t="shared" si="1093"/>
        <v>0</v>
      </c>
      <c r="Q14195" s="9" t="e">
        <f t="shared" si="1094"/>
        <v>#DIV/0!</v>
      </c>
    </row>
    <row r="14196" spans="12:17" x14ac:dyDescent="0.25">
      <c r="L14196" s="10" t="str">
        <f>IF(F14196="","",(SUM(F$2:F14196)))</f>
        <v/>
      </c>
      <c r="M14196" s="31">
        <f t="shared" si="1090"/>
        <v>0</v>
      </c>
      <c r="N14196" s="31">
        <f t="shared" si="1091"/>
        <v>0</v>
      </c>
      <c r="O14196" s="17" t="e">
        <f t="shared" si="1092"/>
        <v>#DIV/0!</v>
      </c>
      <c r="P14196" s="31">
        <f t="shared" si="1093"/>
        <v>0</v>
      </c>
      <c r="Q14196" s="9" t="e">
        <f t="shared" si="1094"/>
        <v>#DIV/0!</v>
      </c>
    </row>
    <row r="14197" spans="12:17" x14ac:dyDescent="0.25">
      <c r="L14197" s="10" t="str">
        <f>IF(F14197="","",(SUM(F$2:F14197)))</f>
        <v/>
      </c>
      <c r="M14197" s="31">
        <f t="shared" si="1090"/>
        <v>0</v>
      </c>
      <c r="N14197" s="31">
        <f t="shared" si="1091"/>
        <v>0</v>
      </c>
      <c r="O14197" s="17" t="e">
        <f t="shared" si="1092"/>
        <v>#DIV/0!</v>
      </c>
      <c r="P14197" s="31">
        <f t="shared" si="1093"/>
        <v>0</v>
      </c>
      <c r="Q14197" s="9" t="e">
        <f t="shared" si="1094"/>
        <v>#DIV/0!</v>
      </c>
    </row>
    <row r="14198" spans="12:17" x14ac:dyDescent="0.25">
      <c r="L14198" s="10" t="str">
        <f>IF(F14198="","",(SUM(F$2:F14198)))</f>
        <v/>
      </c>
      <c r="M14198" s="31">
        <f t="shared" si="1090"/>
        <v>0</v>
      </c>
      <c r="N14198" s="31">
        <f t="shared" si="1091"/>
        <v>0</v>
      </c>
      <c r="O14198" s="17" t="e">
        <f t="shared" si="1092"/>
        <v>#DIV/0!</v>
      </c>
      <c r="P14198" s="31">
        <f t="shared" si="1093"/>
        <v>0</v>
      </c>
      <c r="Q14198" s="9" t="e">
        <f t="shared" si="1094"/>
        <v>#DIV/0!</v>
      </c>
    </row>
    <row r="14199" spans="12:17" x14ac:dyDescent="0.25">
      <c r="L14199" s="10" t="str">
        <f>IF(F14199="","",(SUM(F$2:F14199)))</f>
        <v/>
      </c>
      <c r="M14199" s="31">
        <f t="shared" si="1090"/>
        <v>0</v>
      </c>
      <c r="N14199" s="31">
        <f t="shared" si="1091"/>
        <v>0</v>
      </c>
      <c r="O14199" s="17" t="e">
        <f t="shared" si="1092"/>
        <v>#DIV/0!</v>
      </c>
      <c r="P14199" s="31">
        <f t="shared" si="1093"/>
        <v>0</v>
      </c>
      <c r="Q14199" s="9" t="e">
        <f t="shared" si="1094"/>
        <v>#DIV/0!</v>
      </c>
    </row>
    <row r="14200" spans="12:17" x14ac:dyDescent="0.25">
      <c r="L14200" s="10" t="str">
        <f>IF(F14200="","",(SUM(F$2:F14200)))</f>
        <v/>
      </c>
      <c r="M14200" s="31">
        <f t="shared" si="1090"/>
        <v>0</v>
      </c>
      <c r="N14200" s="31">
        <f t="shared" si="1091"/>
        <v>0</v>
      </c>
      <c r="O14200" s="17" t="e">
        <f t="shared" si="1092"/>
        <v>#DIV/0!</v>
      </c>
      <c r="P14200" s="31">
        <f t="shared" si="1093"/>
        <v>0</v>
      </c>
      <c r="Q14200" s="9" t="e">
        <f t="shared" si="1094"/>
        <v>#DIV/0!</v>
      </c>
    </row>
    <row r="14201" spans="12:17" x14ac:dyDescent="0.25">
      <c r="L14201" s="10" t="str">
        <f>IF(F14201="","",(SUM(F$2:F14201)))</f>
        <v/>
      </c>
      <c r="M14201" s="31">
        <f t="shared" si="1090"/>
        <v>0</v>
      </c>
      <c r="N14201" s="31">
        <f t="shared" si="1091"/>
        <v>0</v>
      </c>
      <c r="O14201" s="17" t="e">
        <f t="shared" si="1092"/>
        <v>#DIV/0!</v>
      </c>
      <c r="P14201" s="31">
        <f t="shared" si="1093"/>
        <v>0</v>
      </c>
      <c r="Q14201" s="9" t="e">
        <f t="shared" si="1094"/>
        <v>#DIV/0!</v>
      </c>
    </row>
    <row r="14202" spans="12:17" x14ac:dyDescent="0.25">
      <c r="L14202" s="10" t="str">
        <f>IF(F14202="","",(SUM(F$2:F14202)))</f>
        <v/>
      </c>
      <c r="M14202" s="31">
        <f t="shared" si="1090"/>
        <v>0</v>
      </c>
      <c r="N14202" s="31">
        <f t="shared" si="1091"/>
        <v>0</v>
      </c>
      <c r="O14202" s="17" t="e">
        <f t="shared" si="1092"/>
        <v>#DIV/0!</v>
      </c>
      <c r="P14202" s="31">
        <f t="shared" si="1093"/>
        <v>0</v>
      </c>
      <c r="Q14202" s="9" t="e">
        <f t="shared" si="1094"/>
        <v>#DIV/0!</v>
      </c>
    </row>
    <row r="14203" spans="12:17" x14ac:dyDescent="0.25">
      <c r="L14203" s="10" t="str">
        <f>IF(F14203="","",(SUM(F$2:F14203)))</f>
        <v/>
      </c>
      <c r="M14203" s="31">
        <f t="shared" si="1090"/>
        <v>0</v>
      </c>
      <c r="N14203" s="31">
        <f t="shared" si="1091"/>
        <v>0</v>
      </c>
      <c r="O14203" s="17" t="e">
        <f t="shared" si="1092"/>
        <v>#DIV/0!</v>
      </c>
      <c r="P14203" s="31">
        <f t="shared" si="1093"/>
        <v>0</v>
      </c>
      <c r="Q14203" s="9" t="e">
        <f t="shared" si="1094"/>
        <v>#DIV/0!</v>
      </c>
    </row>
    <row r="14204" spans="12:17" x14ac:dyDescent="0.25">
      <c r="L14204" s="10" t="str">
        <f>IF(F14204="","",(SUM(F$2:F14204)))</f>
        <v/>
      </c>
      <c r="M14204" s="31">
        <f t="shared" si="1090"/>
        <v>0</v>
      </c>
      <c r="N14204" s="31">
        <f t="shared" si="1091"/>
        <v>0</v>
      </c>
      <c r="O14204" s="17" t="e">
        <f t="shared" si="1092"/>
        <v>#DIV/0!</v>
      </c>
      <c r="P14204" s="31">
        <f t="shared" si="1093"/>
        <v>0</v>
      </c>
      <c r="Q14204" s="9" t="e">
        <f t="shared" si="1094"/>
        <v>#DIV/0!</v>
      </c>
    </row>
    <row r="14205" spans="12:17" x14ac:dyDescent="0.25">
      <c r="L14205" s="10" t="str">
        <f>IF(F14205="","",(SUM(F$2:F14205)))</f>
        <v/>
      </c>
      <c r="M14205" s="31">
        <f t="shared" si="1090"/>
        <v>0</v>
      </c>
      <c r="N14205" s="31">
        <f t="shared" si="1091"/>
        <v>0</v>
      </c>
      <c r="O14205" s="17" t="e">
        <f t="shared" si="1092"/>
        <v>#DIV/0!</v>
      </c>
      <c r="P14205" s="31">
        <f t="shared" si="1093"/>
        <v>0</v>
      </c>
      <c r="Q14205" s="9" t="e">
        <f t="shared" si="1094"/>
        <v>#DIV/0!</v>
      </c>
    </row>
    <row r="14206" spans="12:17" x14ac:dyDescent="0.25">
      <c r="L14206" s="10" t="str">
        <f>IF(F14206="","",(SUM(F$2:F14206)))</f>
        <v/>
      </c>
      <c r="M14206" s="31">
        <f t="shared" si="1090"/>
        <v>0</v>
      </c>
      <c r="N14206" s="31">
        <f t="shared" si="1091"/>
        <v>0</v>
      </c>
      <c r="O14206" s="17" t="e">
        <f t="shared" si="1092"/>
        <v>#DIV/0!</v>
      </c>
      <c r="P14206" s="31">
        <f t="shared" si="1093"/>
        <v>0</v>
      </c>
      <c r="Q14206" s="9" t="e">
        <f t="shared" si="1094"/>
        <v>#DIV/0!</v>
      </c>
    </row>
    <row r="14207" spans="12:17" x14ac:dyDescent="0.25">
      <c r="L14207" s="10" t="str">
        <f>IF(F14207="","",(SUM(F$2:F14207)))</f>
        <v/>
      </c>
      <c r="M14207" s="31">
        <f t="shared" si="1090"/>
        <v>0</v>
      </c>
      <c r="N14207" s="31">
        <f t="shared" si="1091"/>
        <v>0</v>
      </c>
      <c r="O14207" s="17" t="e">
        <f t="shared" si="1092"/>
        <v>#DIV/0!</v>
      </c>
      <c r="P14207" s="31">
        <f t="shared" si="1093"/>
        <v>0</v>
      </c>
      <c r="Q14207" s="9" t="e">
        <f t="shared" si="1094"/>
        <v>#DIV/0!</v>
      </c>
    </row>
    <row r="14208" spans="12:17" x14ac:dyDescent="0.25">
      <c r="L14208" s="10" t="str">
        <f>IF(F14208="","",(SUM(F$2:F14208)))</f>
        <v/>
      </c>
      <c r="M14208" s="31">
        <f t="shared" si="1090"/>
        <v>0</v>
      </c>
      <c r="N14208" s="31">
        <f t="shared" si="1091"/>
        <v>0</v>
      </c>
      <c r="O14208" s="17" t="e">
        <f t="shared" si="1092"/>
        <v>#DIV/0!</v>
      </c>
      <c r="P14208" s="31">
        <f t="shared" si="1093"/>
        <v>0</v>
      </c>
      <c r="Q14208" s="9" t="e">
        <f t="shared" si="1094"/>
        <v>#DIV/0!</v>
      </c>
    </row>
    <row r="14209" spans="12:17" x14ac:dyDescent="0.25">
      <c r="L14209" s="10" t="str">
        <f>IF(F14209="","",(SUM(F$2:F14209)))</f>
        <v/>
      </c>
      <c r="M14209" s="31">
        <f t="shared" si="1090"/>
        <v>0</v>
      </c>
      <c r="N14209" s="31">
        <f t="shared" si="1091"/>
        <v>0</v>
      </c>
      <c r="O14209" s="17" t="e">
        <f t="shared" si="1092"/>
        <v>#DIV/0!</v>
      </c>
      <c r="P14209" s="31">
        <f t="shared" si="1093"/>
        <v>0</v>
      </c>
      <c r="Q14209" s="9" t="e">
        <f t="shared" si="1094"/>
        <v>#DIV/0!</v>
      </c>
    </row>
    <row r="14210" spans="12:17" x14ac:dyDescent="0.25">
      <c r="L14210" s="10" t="str">
        <f>IF(F14210="","",(SUM(F$2:F14210)))</f>
        <v/>
      </c>
      <c r="M14210" s="31">
        <f t="shared" si="1090"/>
        <v>0</v>
      </c>
      <c r="N14210" s="31">
        <f t="shared" si="1091"/>
        <v>0</v>
      </c>
      <c r="O14210" s="17" t="e">
        <f t="shared" si="1092"/>
        <v>#DIV/0!</v>
      </c>
      <c r="P14210" s="31">
        <f t="shared" si="1093"/>
        <v>0</v>
      </c>
      <c r="Q14210" s="9" t="e">
        <f t="shared" si="1094"/>
        <v>#DIV/0!</v>
      </c>
    </row>
    <row r="14211" spans="12:17" x14ac:dyDescent="0.25">
      <c r="L14211" s="10" t="str">
        <f>IF(F14211="","",(SUM(F$2:F14211)))</f>
        <v/>
      </c>
      <c r="M14211" s="31">
        <f t="shared" si="1090"/>
        <v>0</v>
      </c>
      <c r="N14211" s="31">
        <f t="shared" si="1091"/>
        <v>0</v>
      </c>
      <c r="O14211" s="17" t="e">
        <f t="shared" si="1092"/>
        <v>#DIV/0!</v>
      </c>
      <c r="P14211" s="31">
        <f t="shared" si="1093"/>
        <v>0</v>
      </c>
      <c r="Q14211" s="9" t="e">
        <f t="shared" si="1094"/>
        <v>#DIV/0!</v>
      </c>
    </row>
    <row r="14212" spans="12:17" x14ac:dyDescent="0.25">
      <c r="L14212" s="10" t="str">
        <f>IF(F14212="","",(SUM(F$2:F14212)))</f>
        <v/>
      </c>
      <c r="M14212" s="31">
        <f t="shared" si="1090"/>
        <v>0</v>
      </c>
      <c r="N14212" s="31">
        <f t="shared" si="1091"/>
        <v>0</v>
      </c>
      <c r="O14212" s="17" t="e">
        <f t="shared" si="1092"/>
        <v>#DIV/0!</v>
      </c>
      <c r="P14212" s="31">
        <f t="shared" si="1093"/>
        <v>0</v>
      </c>
      <c r="Q14212" s="9" t="e">
        <f t="shared" si="1094"/>
        <v>#DIV/0!</v>
      </c>
    </row>
    <row r="14213" spans="12:17" x14ac:dyDescent="0.25">
      <c r="L14213" s="10" t="str">
        <f>IF(F14213="","",(SUM(F$2:F14213)))</f>
        <v/>
      </c>
      <c r="M14213" s="31">
        <f t="shared" si="1090"/>
        <v>0</v>
      </c>
      <c r="N14213" s="31">
        <f t="shared" si="1091"/>
        <v>0</v>
      </c>
      <c r="O14213" s="17" t="e">
        <f t="shared" si="1092"/>
        <v>#DIV/0!</v>
      </c>
      <c r="P14213" s="31">
        <f t="shared" si="1093"/>
        <v>0</v>
      </c>
      <c r="Q14213" s="9" t="e">
        <f t="shared" si="1094"/>
        <v>#DIV/0!</v>
      </c>
    </row>
    <row r="14214" spans="12:17" x14ac:dyDescent="0.25">
      <c r="L14214" s="10" t="str">
        <f>IF(F14214="","",(SUM(F$2:F14214)))</f>
        <v/>
      </c>
      <c r="M14214" s="31">
        <f t="shared" si="1090"/>
        <v>0</v>
      </c>
      <c r="N14214" s="31">
        <f t="shared" si="1091"/>
        <v>0</v>
      </c>
      <c r="O14214" s="17" t="e">
        <f t="shared" si="1092"/>
        <v>#DIV/0!</v>
      </c>
      <c r="P14214" s="31">
        <f t="shared" si="1093"/>
        <v>0</v>
      </c>
      <c r="Q14214" s="9" t="e">
        <f t="shared" si="1094"/>
        <v>#DIV/0!</v>
      </c>
    </row>
    <row r="14215" spans="12:17" x14ac:dyDescent="0.25">
      <c r="L14215" s="10" t="str">
        <f>IF(F14215="","",(SUM(F$2:F14215)))</f>
        <v/>
      </c>
      <c r="M14215" s="31">
        <f t="shared" si="1090"/>
        <v>0</v>
      </c>
      <c r="N14215" s="31">
        <f t="shared" si="1091"/>
        <v>0</v>
      </c>
      <c r="O14215" s="17" t="e">
        <f t="shared" si="1092"/>
        <v>#DIV/0!</v>
      </c>
      <c r="P14215" s="31">
        <f t="shared" si="1093"/>
        <v>0</v>
      </c>
      <c r="Q14215" s="9" t="e">
        <f t="shared" si="1094"/>
        <v>#DIV/0!</v>
      </c>
    </row>
    <row r="14216" spans="12:17" x14ac:dyDescent="0.25">
      <c r="L14216" s="10" t="str">
        <f>IF(F14216="","",(SUM(F$2:F14216)))</f>
        <v/>
      </c>
      <c r="M14216" s="31">
        <f t="shared" si="1090"/>
        <v>0</v>
      </c>
      <c r="N14216" s="31">
        <f t="shared" si="1091"/>
        <v>0</v>
      </c>
      <c r="O14216" s="17" t="e">
        <f t="shared" si="1092"/>
        <v>#DIV/0!</v>
      </c>
      <c r="P14216" s="31">
        <f t="shared" si="1093"/>
        <v>0</v>
      </c>
      <c r="Q14216" s="9" t="e">
        <f t="shared" si="1094"/>
        <v>#DIV/0!</v>
      </c>
    </row>
    <row r="14217" spans="12:17" x14ac:dyDescent="0.25">
      <c r="L14217" s="10" t="str">
        <f>IF(F14217="","",(SUM(F$2:F14217)))</f>
        <v/>
      </c>
      <c r="M14217" s="31">
        <f t="shared" si="1090"/>
        <v>0</v>
      </c>
      <c r="N14217" s="31">
        <f t="shared" si="1091"/>
        <v>0</v>
      </c>
      <c r="O14217" s="17" t="e">
        <f t="shared" si="1092"/>
        <v>#DIV/0!</v>
      </c>
      <c r="P14217" s="31">
        <f t="shared" si="1093"/>
        <v>0</v>
      </c>
      <c r="Q14217" s="9" t="e">
        <f t="shared" si="1094"/>
        <v>#DIV/0!</v>
      </c>
    </row>
    <row r="14218" spans="12:17" x14ac:dyDescent="0.25">
      <c r="L14218" s="10" t="str">
        <f>IF(F14218="","",(SUM(F$2:F14218)))</f>
        <v/>
      </c>
      <c r="M14218" s="31">
        <f t="shared" ref="M14218:M14281" si="1095">IF(B$201="","",(COUNTIF($B14019:$B14218, "Tournament Pool Tournament Registration") - COUNTIF($B14019:$B14218, "Tournament Pool Registration (inc. Fee)")))</f>
        <v>0</v>
      </c>
      <c r="N14218" s="31">
        <f t="shared" ref="N14218:N14281" si="1096">IF(B$201="","",(COUNTIF($B14019:$B14218, "Tournament Pool Tournament Registration")))</f>
        <v>0</v>
      </c>
      <c r="O14218" s="17" t="e">
        <f t="shared" ref="O14218:O14281" si="1097">IF(B$201="","",(M14218/N14218))</f>
        <v>#DIV/0!</v>
      </c>
      <c r="P14218" s="31">
        <f t="shared" ref="P14218:P14281" si="1098">IF(B$201="","",(COUNTIF($B14019:$B14218, "Tournament Pool Tournament KO Award")))</f>
        <v>0</v>
      </c>
      <c r="Q14218" s="9" t="e">
        <f t="shared" ref="Q14218:Q14281" si="1099">IF(B$201="","",(P14218/N14218))</f>
        <v>#DIV/0!</v>
      </c>
    </row>
    <row r="14219" spans="12:17" x14ac:dyDescent="0.25">
      <c r="L14219" s="10" t="str">
        <f>IF(F14219="","",(SUM(F$2:F14219)))</f>
        <v/>
      </c>
      <c r="M14219" s="31">
        <f t="shared" si="1095"/>
        <v>0</v>
      </c>
      <c r="N14219" s="31">
        <f t="shared" si="1096"/>
        <v>0</v>
      </c>
      <c r="O14219" s="17" t="e">
        <f t="shared" si="1097"/>
        <v>#DIV/0!</v>
      </c>
      <c r="P14219" s="31">
        <f t="shared" si="1098"/>
        <v>0</v>
      </c>
      <c r="Q14219" s="9" t="e">
        <f t="shared" si="1099"/>
        <v>#DIV/0!</v>
      </c>
    </row>
    <row r="14220" spans="12:17" x14ac:dyDescent="0.25">
      <c r="L14220" s="10" t="str">
        <f>IF(F14220="","",(SUM(F$2:F14220)))</f>
        <v/>
      </c>
      <c r="M14220" s="31">
        <f t="shared" si="1095"/>
        <v>0</v>
      </c>
      <c r="N14220" s="31">
        <f t="shared" si="1096"/>
        <v>0</v>
      </c>
      <c r="O14220" s="17" t="e">
        <f t="shared" si="1097"/>
        <v>#DIV/0!</v>
      </c>
      <c r="P14220" s="31">
        <f t="shared" si="1098"/>
        <v>0</v>
      </c>
      <c r="Q14220" s="9" t="e">
        <f t="shared" si="1099"/>
        <v>#DIV/0!</v>
      </c>
    </row>
    <row r="14221" spans="12:17" x14ac:dyDescent="0.25">
      <c r="L14221" s="10" t="str">
        <f>IF(F14221="","",(SUM(F$2:F14221)))</f>
        <v/>
      </c>
      <c r="M14221" s="31">
        <f t="shared" si="1095"/>
        <v>0</v>
      </c>
      <c r="N14221" s="31">
        <f t="shared" si="1096"/>
        <v>0</v>
      </c>
      <c r="O14221" s="17" t="e">
        <f t="shared" si="1097"/>
        <v>#DIV/0!</v>
      </c>
      <c r="P14221" s="31">
        <f t="shared" si="1098"/>
        <v>0</v>
      </c>
      <c r="Q14221" s="9" t="e">
        <f t="shared" si="1099"/>
        <v>#DIV/0!</v>
      </c>
    </row>
    <row r="14222" spans="12:17" x14ac:dyDescent="0.25">
      <c r="L14222" s="10" t="str">
        <f>IF(F14222="","",(SUM(F$2:F14222)))</f>
        <v/>
      </c>
      <c r="M14222" s="31">
        <f t="shared" si="1095"/>
        <v>0</v>
      </c>
      <c r="N14222" s="31">
        <f t="shared" si="1096"/>
        <v>0</v>
      </c>
      <c r="O14222" s="17" t="e">
        <f t="shared" si="1097"/>
        <v>#DIV/0!</v>
      </c>
      <c r="P14222" s="31">
        <f t="shared" si="1098"/>
        <v>0</v>
      </c>
      <c r="Q14222" s="9" t="e">
        <f t="shared" si="1099"/>
        <v>#DIV/0!</v>
      </c>
    </row>
    <row r="14223" spans="12:17" x14ac:dyDescent="0.25">
      <c r="L14223" s="10" t="str">
        <f>IF(F14223="","",(SUM(F$2:F14223)))</f>
        <v/>
      </c>
      <c r="M14223" s="31">
        <f t="shared" si="1095"/>
        <v>0</v>
      </c>
      <c r="N14223" s="31">
        <f t="shared" si="1096"/>
        <v>0</v>
      </c>
      <c r="O14223" s="17" t="e">
        <f t="shared" si="1097"/>
        <v>#DIV/0!</v>
      </c>
      <c r="P14223" s="31">
        <f t="shared" si="1098"/>
        <v>0</v>
      </c>
      <c r="Q14223" s="9" t="e">
        <f t="shared" si="1099"/>
        <v>#DIV/0!</v>
      </c>
    </row>
    <row r="14224" spans="12:17" x14ac:dyDescent="0.25">
      <c r="L14224" s="10" t="str">
        <f>IF(F14224="","",(SUM(F$2:F14224)))</f>
        <v/>
      </c>
      <c r="M14224" s="31">
        <f t="shared" si="1095"/>
        <v>0</v>
      </c>
      <c r="N14224" s="31">
        <f t="shared" si="1096"/>
        <v>0</v>
      </c>
      <c r="O14224" s="17" t="e">
        <f t="shared" si="1097"/>
        <v>#DIV/0!</v>
      </c>
      <c r="P14224" s="31">
        <f t="shared" si="1098"/>
        <v>0</v>
      </c>
      <c r="Q14224" s="9" t="e">
        <f t="shared" si="1099"/>
        <v>#DIV/0!</v>
      </c>
    </row>
    <row r="14225" spans="12:17" x14ac:dyDescent="0.25">
      <c r="L14225" s="10" t="str">
        <f>IF(F14225="","",(SUM(F$2:F14225)))</f>
        <v/>
      </c>
      <c r="M14225" s="31">
        <f t="shared" si="1095"/>
        <v>0</v>
      </c>
      <c r="N14225" s="31">
        <f t="shared" si="1096"/>
        <v>0</v>
      </c>
      <c r="O14225" s="17" t="e">
        <f t="shared" si="1097"/>
        <v>#DIV/0!</v>
      </c>
      <c r="P14225" s="31">
        <f t="shared" si="1098"/>
        <v>0</v>
      </c>
      <c r="Q14225" s="9" t="e">
        <f t="shared" si="1099"/>
        <v>#DIV/0!</v>
      </c>
    </row>
    <row r="14226" spans="12:17" x14ac:dyDescent="0.25">
      <c r="L14226" s="10" t="str">
        <f>IF(F14226="","",(SUM(F$2:F14226)))</f>
        <v/>
      </c>
      <c r="M14226" s="31">
        <f t="shared" si="1095"/>
        <v>0</v>
      </c>
      <c r="N14226" s="31">
        <f t="shared" si="1096"/>
        <v>0</v>
      </c>
      <c r="O14226" s="17" t="e">
        <f t="shared" si="1097"/>
        <v>#DIV/0!</v>
      </c>
      <c r="P14226" s="31">
        <f t="shared" si="1098"/>
        <v>0</v>
      </c>
      <c r="Q14226" s="9" t="e">
        <f t="shared" si="1099"/>
        <v>#DIV/0!</v>
      </c>
    </row>
    <row r="14227" spans="12:17" x14ac:dyDescent="0.25">
      <c r="L14227" s="10" t="str">
        <f>IF(F14227="","",(SUM(F$2:F14227)))</f>
        <v/>
      </c>
      <c r="M14227" s="31">
        <f t="shared" si="1095"/>
        <v>0</v>
      </c>
      <c r="N14227" s="31">
        <f t="shared" si="1096"/>
        <v>0</v>
      </c>
      <c r="O14227" s="17" t="e">
        <f t="shared" si="1097"/>
        <v>#DIV/0!</v>
      </c>
      <c r="P14227" s="31">
        <f t="shared" si="1098"/>
        <v>0</v>
      </c>
      <c r="Q14227" s="9" t="e">
        <f t="shared" si="1099"/>
        <v>#DIV/0!</v>
      </c>
    </row>
    <row r="14228" spans="12:17" x14ac:dyDescent="0.25">
      <c r="L14228" s="10" t="str">
        <f>IF(F14228="","",(SUM(F$2:F14228)))</f>
        <v/>
      </c>
      <c r="M14228" s="31">
        <f t="shared" si="1095"/>
        <v>0</v>
      </c>
      <c r="N14228" s="31">
        <f t="shared" si="1096"/>
        <v>0</v>
      </c>
      <c r="O14228" s="17" t="e">
        <f t="shared" si="1097"/>
        <v>#DIV/0!</v>
      </c>
      <c r="P14228" s="31">
        <f t="shared" si="1098"/>
        <v>0</v>
      </c>
      <c r="Q14228" s="9" t="e">
        <f t="shared" si="1099"/>
        <v>#DIV/0!</v>
      </c>
    </row>
    <row r="14229" spans="12:17" x14ac:dyDescent="0.25">
      <c r="L14229" s="10" t="str">
        <f>IF(F14229="","",(SUM(F$2:F14229)))</f>
        <v/>
      </c>
      <c r="M14229" s="31">
        <f t="shared" si="1095"/>
        <v>0</v>
      </c>
      <c r="N14229" s="31">
        <f t="shared" si="1096"/>
        <v>0</v>
      </c>
      <c r="O14229" s="17" t="e">
        <f t="shared" si="1097"/>
        <v>#DIV/0!</v>
      </c>
      <c r="P14229" s="31">
        <f t="shared" si="1098"/>
        <v>0</v>
      </c>
      <c r="Q14229" s="9" t="e">
        <f t="shared" si="1099"/>
        <v>#DIV/0!</v>
      </c>
    </row>
    <row r="14230" spans="12:17" x14ac:dyDescent="0.25">
      <c r="L14230" s="10" t="str">
        <f>IF(F14230="","",(SUM(F$2:F14230)))</f>
        <v/>
      </c>
      <c r="M14230" s="31">
        <f t="shared" si="1095"/>
        <v>0</v>
      </c>
      <c r="N14230" s="31">
        <f t="shared" si="1096"/>
        <v>0</v>
      </c>
      <c r="O14230" s="17" t="e">
        <f t="shared" si="1097"/>
        <v>#DIV/0!</v>
      </c>
      <c r="P14230" s="31">
        <f t="shared" si="1098"/>
        <v>0</v>
      </c>
      <c r="Q14230" s="9" t="e">
        <f t="shared" si="1099"/>
        <v>#DIV/0!</v>
      </c>
    </row>
    <row r="14231" spans="12:17" x14ac:dyDescent="0.25">
      <c r="L14231" s="10" t="str">
        <f>IF(F14231="","",(SUM(F$2:F14231)))</f>
        <v/>
      </c>
      <c r="M14231" s="31">
        <f t="shared" si="1095"/>
        <v>0</v>
      </c>
      <c r="N14231" s="31">
        <f t="shared" si="1096"/>
        <v>0</v>
      </c>
      <c r="O14231" s="17" t="e">
        <f t="shared" si="1097"/>
        <v>#DIV/0!</v>
      </c>
      <c r="P14231" s="31">
        <f t="shared" si="1098"/>
        <v>0</v>
      </c>
      <c r="Q14231" s="9" t="e">
        <f t="shared" si="1099"/>
        <v>#DIV/0!</v>
      </c>
    </row>
    <row r="14232" spans="12:17" x14ac:dyDescent="0.25">
      <c r="L14232" s="10" t="str">
        <f>IF(F14232="","",(SUM(F$2:F14232)))</f>
        <v/>
      </c>
      <c r="M14232" s="31">
        <f t="shared" si="1095"/>
        <v>0</v>
      </c>
      <c r="N14232" s="31">
        <f t="shared" si="1096"/>
        <v>0</v>
      </c>
      <c r="O14232" s="17" t="e">
        <f t="shared" si="1097"/>
        <v>#DIV/0!</v>
      </c>
      <c r="P14232" s="31">
        <f t="shared" si="1098"/>
        <v>0</v>
      </c>
      <c r="Q14232" s="9" t="e">
        <f t="shared" si="1099"/>
        <v>#DIV/0!</v>
      </c>
    </row>
    <row r="14233" spans="12:17" x14ac:dyDescent="0.25">
      <c r="L14233" s="10" t="str">
        <f>IF(F14233="","",(SUM(F$2:F14233)))</f>
        <v/>
      </c>
      <c r="M14233" s="31">
        <f t="shared" si="1095"/>
        <v>0</v>
      </c>
      <c r="N14233" s="31">
        <f t="shared" si="1096"/>
        <v>0</v>
      </c>
      <c r="O14233" s="17" t="e">
        <f t="shared" si="1097"/>
        <v>#DIV/0!</v>
      </c>
      <c r="P14233" s="31">
        <f t="shared" si="1098"/>
        <v>0</v>
      </c>
      <c r="Q14233" s="9" t="e">
        <f t="shared" si="1099"/>
        <v>#DIV/0!</v>
      </c>
    </row>
    <row r="14234" spans="12:17" x14ac:dyDescent="0.25">
      <c r="L14234" s="10" t="str">
        <f>IF(F14234="","",(SUM(F$2:F14234)))</f>
        <v/>
      </c>
      <c r="M14234" s="31">
        <f t="shared" si="1095"/>
        <v>0</v>
      </c>
      <c r="N14234" s="31">
        <f t="shared" si="1096"/>
        <v>0</v>
      </c>
      <c r="O14234" s="17" t="e">
        <f t="shared" si="1097"/>
        <v>#DIV/0!</v>
      </c>
      <c r="P14234" s="31">
        <f t="shared" si="1098"/>
        <v>0</v>
      </c>
      <c r="Q14234" s="9" t="e">
        <f t="shared" si="1099"/>
        <v>#DIV/0!</v>
      </c>
    </row>
    <row r="14235" spans="12:17" x14ac:dyDescent="0.25">
      <c r="L14235" s="10" t="str">
        <f>IF(F14235="","",(SUM(F$2:F14235)))</f>
        <v/>
      </c>
      <c r="M14235" s="31">
        <f t="shared" si="1095"/>
        <v>0</v>
      </c>
      <c r="N14235" s="31">
        <f t="shared" si="1096"/>
        <v>0</v>
      </c>
      <c r="O14235" s="17" t="e">
        <f t="shared" si="1097"/>
        <v>#DIV/0!</v>
      </c>
      <c r="P14235" s="31">
        <f t="shared" si="1098"/>
        <v>0</v>
      </c>
      <c r="Q14235" s="9" t="e">
        <f t="shared" si="1099"/>
        <v>#DIV/0!</v>
      </c>
    </row>
    <row r="14236" spans="12:17" x14ac:dyDescent="0.25">
      <c r="L14236" s="10" t="str">
        <f>IF(F14236="","",(SUM(F$2:F14236)))</f>
        <v/>
      </c>
      <c r="M14236" s="31">
        <f t="shared" si="1095"/>
        <v>0</v>
      </c>
      <c r="N14236" s="31">
        <f t="shared" si="1096"/>
        <v>0</v>
      </c>
      <c r="O14236" s="17" t="e">
        <f t="shared" si="1097"/>
        <v>#DIV/0!</v>
      </c>
      <c r="P14236" s="31">
        <f t="shared" si="1098"/>
        <v>0</v>
      </c>
      <c r="Q14236" s="9" t="e">
        <f t="shared" si="1099"/>
        <v>#DIV/0!</v>
      </c>
    </row>
    <row r="14237" spans="12:17" x14ac:dyDescent="0.25">
      <c r="L14237" s="10" t="str">
        <f>IF(F14237="","",(SUM(F$2:F14237)))</f>
        <v/>
      </c>
      <c r="M14237" s="31">
        <f t="shared" si="1095"/>
        <v>0</v>
      </c>
      <c r="N14237" s="31">
        <f t="shared" si="1096"/>
        <v>0</v>
      </c>
      <c r="O14237" s="17" t="e">
        <f t="shared" si="1097"/>
        <v>#DIV/0!</v>
      </c>
      <c r="P14237" s="31">
        <f t="shared" si="1098"/>
        <v>0</v>
      </c>
      <c r="Q14237" s="9" t="e">
        <f t="shared" si="1099"/>
        <v>#DIV/0!</v>
      </c>
    </row>
    <row r="14238" spans="12:17" x14ac:dyDescent="0.25">
      <c r="L14238" s="10" t="str">
        <f>IF(F14238="","",(SUM(F$2:F14238)))</f>
        <v/>
      </c>
      <c r="M14238" s="31">
        <f t="shared" si="1095"/>
        <v>0</v>
      </c>
      <c r="N14238" s="31">
        <f t="shared" si="1096"/>
        <v>0</v>
      </c>
      <c r="O14238" s="17" t="e">
        <f t="shared" si="1097"/>
        <v>#DIV/0!</v>
      </c>
      <c r="P14238" s="31">
        <f t="shared" si="1098"/>
        <v>0</v>
      </c>
      <c r="Q14238" s="9" t="e">
        <f t="shared" si="1099"/>
        <v>#DIV/0!</v>
      </c>
    </row>
    <row r="14239" spans="12:17" x14ac:dyDescent="0.25">
      <c r="L14239" s="10" t="str">
        <f>IF(F14239="","",(SUM(F$2:F14239)))</f>
        <v/>
      </c>
      <c r="M14239" s="31">
        <f t="shared" si="1095"/>
        <v>0</v>
      </c>
      <c r="N14239" s="31">
        <f t="shared" si="1096"/>
        <v>0</v>
      </c>
      <c r="O14239" s="17" t="e">
        <f t="shared" si="1097"/>
        <v>#DIV/0!</v>
      </c>
      <c r="P14239" s="31">
        <f t="shared" si="1098"/>
        <v>0</v>
      </c>
      <c r="Q14239" s="9" t="e">
        <f t="shared" si="1099"/>
        <v>#DIV/0!</v>
      </c>
    </row>
    <row r="14240" spans="12:17" x14ac:dyDescent="0.25">
      <c r="L14240" s="10" t="str">
        <f>IF(F14240="","",(SUM(F$2:F14240)))</f>
        <v/>
      </c>
      <c r="M14240" s="31">
        <f t="shared" si="1095"/>
        <v>0</v>
      </c>
      <c r="N14240" s="31">
        <f t="shared" si="1096"/>
        <v>0</v>
      </c>
      <c r="O14240" s="17" t="e">
        <f t="shared" si="1097"/>
        <v>#DIV/0!</v>
      </c>
      <c r="P14240" s="31">
        <f t="shared" si="1098"/>
        <v>0</v>
      </c>
      <c r="Q14240" s="9" t="e">
        <f t="shared" si="1099"/>
        <v>#DIV/0!</v>
      </c>
    </row>
    <row r="14241" spans="12:17" x14ac:dyDescent="0.25">
      <c r="L14241" s="10" t="str">
        <f>IF(F14241="","",(SUM(F$2:F14241)))</f>
        <v/>
      </c>
      <c r="M14241" s="31">
        <f t="shared" si="1095"/>
        <v>0</v>
      </c>
      <c r="N14241" s="31">
        <f t="shared" si="1096"/>
        <v>0</v>
      </c>
      <c r="O14241" s="17" t="e">
        <f t="shared" si="1097"/>
        <v>#DIV/0!</v>
      </c>
      <c r="P14241" s="31">
        <f t="shared" si="1098"/>
        <v>0</v>
      </c>
      <c r="Q14241" s="9" t="e">
        <f t="shared" si="1099"/>
        <v>#DIV/0!</v>
      </c>
    </row>
    <row r="14242" spans="12:17" x14ac:dyDescent="0.25">
      <c r="L14242" s="10" t="str">
        <f>IF(F14242="","",(SUM(F$2:F14242)))</f>
        <v/>
      </c>
      <c r="M14242" s="31">
        <f t="shared" si="1095"/>
        <v>0</v>
      </c>
      <c r="N14242" s="31">
        <f t="shared" si="1096"/>
        <v>0</v>
      </c>
      <c r="O14242" s="17" t="e">
        <f t="shared" si="1097"/>
        <v>#DIV/0!</v>
      </c>
      <c r="P14242" s="31">
        <f t="shared" si="1098"/>
        <v>0</v>
      </c>
      <c r="Q14242" s="9" t="e">
        <f t="shared" si="1099"/>
        <v>#DIV/0!</v>
      </c>
    </row>
    <row r="14243" spans="12:17" x14ac:dyDescent="0.25">
      <c r="L14243" s="10" t="str">
        <f>IF(F14243="","",(SUM(F$2:F14243)))</f>
        <v/>
      </c>
      <c r="M14243" s="31">
        <f t="shared" si="1095"/>
        <v>0</v>
      </c>
      <c r="N14243" s="31">
        <f t="shared" si="1096"/>
        <v>0</v>
      </c>
      <c r="O14243" s="17" t="e">
        <f t="shared" si="1097"/>
        <v>#DIV/0!</v>
      </c>
      <c r="P14243" s="31">
        <f t="shared" si="1098"/>
        <v>0</v>
      </c>
      <c r="Q14243" s="9" t="e">
        <f t="shared" si="1099"/>
        <v>#DIV/0!</v>
      </c>
    </row>
    <row r="14244" spans="12:17" x14ac:dyDescent="0.25">
      <c r="L14244" s="10" t="str">
        <f>IF(F14244="","",(SUM(F$2:F14244)))</f>
        <v/>
      </c>
      <c r="M14244" s="31">
        <f t="shared" si="1095"/>
        <v>0</v>
      </c>
      <c r="N14244" s="31">
        <f t="shared" si="1096"/>
        <v>0</v>
      </c>
      <c r="O14244" s="17" t="e">
        <f t="shared" si="1097"/>
        <v>#DIV/0!</v>
      </c>
      <c r="P14244" s="31">
        <f t="shared" si="1098"/>
        <v>0</v>
      </c>
      <c r="Q14244" s="9" t="e">
        <f t="shared" si="1099"/>
        <v>#DIV/0!</v>
      </c>
    </row>
    <row r="14245" spans="12:17" x14ac:dyDescent="0.25">
      <c r="L14245" s="10" t="str">
        <f>IF(F14245="","",(SUM(F$2:F14245)))</f>
        <v/>
      </c>
      <c r="M14245" s="31">
        <f t="shared" si="1095"/>
        <v>0</v>
      </c>
      <c r="N14245" s="31">
        <f t="shared" si="1096"/>
        <v>0</v>
      </c>
      <c r="O14245" s="17" t="e">
        <f t="shared" si="1097"/>
        <v>#DIV/0!</v>
      </c>
      <c r="P14245" s="31">
        <f t="shared" si="1098"/>
        <v>0</v>
      </c>
      <c r="Q14245" s="9" t="e">
        <f t="shared" si="1099"/>
        <v>#DIV/0!</v>
      </c>
    </row>
    <row r="14246" spans="12:17" x14ac:dyDescent="0.25">
      <c r="L14246" s="10" t="str">
        <f>IF(F14246="","",(SUM(F$2:F14246)))</f>
        <v/>
      </c>
      <c r="M14246" s="31">
        <f t="shared" si="1095"/>
        <v>0</v>
      </c>
      <c r="N14246" s="31">
        <f t="shared" si="1096"/>
        <v>0</v>
      </c>
      <c r="O14246" s="17" t="e">
        <f t="shared" si="1097"/>
        <v>#DIV/0!</v>
      </c>
      <c r="P14246" s="31">
        <f t="shared" si="1098"/>
        <v>0</v>
      </c>
      <c r="Q14246" s="9" t="e">
        <f t="shared" si="1099"/>
        <v>#DIV/0!</v>
      </c>
    </row>
    <row r="14247" spans="12:17" x14ac:dyDescent="0.25">
      <c r="L14247" s="10" t="str">
        <f>IF(F14247="","",(SUM(F$2:F14247)))</f>
        <v/>
      </c>
      <c r="M14247" s="31">
        <f t="shared" si="1095"/>
        <v>0</v>
      </c>
      <c r="N14247" s="31">
        <f t="shared" si="1096"/>
        <v>0</v>
      </c>
      <c r="O14247" s="17" t="e">
        <f t="shared" si="1097"/>
        <v>#DIV/0!</v>
      </c>
      <c r="P14247" s="31">
        <f t="shared" si="1098"/>
        <v>0</v>
      </c>
      <c r="Q14247" s="9" t="e">
        <f t="shared" si="1099"/>
        <v>#DIV/0!</v>
      </c>
    </row>
    <row r="14248" spans="12:17" x14ac:dyDescent="0.25">
      <c r="L14248" s="10" t="str">
        <f>IF(F14248="","",(SUM(F$2:F14248)))</f>
        <v/>
      </c>
      <c r="M14248" s="31">
        <f t="shared" si="1095"/>
        <v>0</v>
      </c>
      <c r="N14248" s="31">
        <f t="shared" si="1096"/>
        <v>0</v>
      </c>
      <c r="O14248" s="17" t="e">
        <f t="shared" si="1097"/>
        <v>#DIV/0!</v>
      </c>
      <c r="P14248" s="31">
        <f t="shared" si="1098"/>
        <v>0</v>
      </c>
      <c r="Q14248" s="9" t="e">
        <f t="shared" si="1099"/>
        <v>#DIV/0!</v>
      </c>
    </row>
    <row r="14249" spans="12:17" x14ac:dyDescent="0.25">
      <c r="L14249" s="10" t="str">
        <f>IF(F14249="","",(SUM(F$2:F14249)))</f>
        <v/>
      </c>
      <c r="M14249" s="31">
        <f t="shared" si="1095"/>
        <v>0</v>
      </c>
      <c r="N14249" s="31">
        <f t="shared" si="1096"/>
        <v>0</v>
      </c>
      <c r="O14249" s="17" t="e">
        <f t="shared" si="1097"/>
        <v>#DIV/0!</v>
      </c>
      <c r="P14249" s="31">
        <f t="shared" si="1098"/>
        <v>0</v>
      </c>
      <c r="Q14249" s="9" t="e">
        <f t="shared" si="1099"/>
        <v>#DIV/0!</v>
      </c>
    </row>
    <row r="14250" spans="12:17" x14ac:dyDescent="0.25">
      <c r="L14250" s="10" t="str">
        <f>IF(F14250="","",(SUM(F$2:F14250)))</f>
        <v/>
      </c>
      <c r="M14250" s="31">
        <f t="shared" si="1095"/>
        <v>0</v>
      </c>
      <c r="N14250" s="31">
        <f t="shared" si="1096"/>
        <v>0</v>
      </c>
      <c r="O14250" s="17" t="e">
        <f t="shared" si="1097"/>
        <v>#DIV/0!</v>
      </c>
      <c r="P14250" s="31">
        <f t="shared" si="1098"/>
        <v>0</v>
      </c>
      <c r="Q14250" s="9" t="e">
        <f t="shared" si="1099"/>
        <v>#DIV/0!</v>
      </c>
    </row>
    <row r="14251" spans="12:17" x14ac:dyDescent="0.25">
      <c r="L14251" s="10" t="str">
        <f>IF(F14251="","",(SUM(F$2:F14251)))</f>
        <v/>
      </c>
      <c r="M14251" s="31">
        <f t="shared" si="1095"/>
        <v>0</v>
      </c>
      <c r="N14251" s="31">
        <f t="shared" si="1096"/>
        <v>0</v>
      </c>
      <c r="O14251" s="17" t="e">
        <f t="shared" si="1097"/>
        <v>#DIV/0!</v>
      </c>
      <c r="P14251" s="31">
        <f t="shared" si="1098"/>
        <v>0</v>
      </c>
      <c r="Q14251" s="9" t="e">
        <f t="shared" si="1099"/>
        <v>#DIV/0!</v>
      </c>
    </row>
    <row r="14252" spans="12:17" x14ac:dyDescent="0.25">
      <c r="L14252" s="10" t="str">
        <f>IF(F14252="","",(SUM(F$2:F14252)))</f>
        <v/>
      </c>
      <c r="M14252" s="31">
        <f t="shared" si="1095"/>
        <v>0</v>
      </c>
      <c r="N14252" s="31">
        <f t="shared" si="1096"/>
        <v>0</v>
      </c>
      <c r="O14252" s="17" t="e">
        <f t="shared" si="1097"/>
        <v>#DIV/0!</v>
      </c>
      <c r="P14252" s="31">
        <f t="shared" si="1098"/>
        <v>0</v>
      </c>
      <c r="Q14252" s="9" t="e">
        <f t="shared" si="1099"/>
        <v>#DIV/0!</v>
      </c>
    </row>
    <row r="14253" spans="12:17" x14ac:dyDescent="0.25">
      <c r="L14253" s="10" t="str">
        <f>IF(F14253="","",(SUM(F$2:F14253)))</f>
        <v/>
      </c>
      <c r="M14253" s="31">
        <f t="shared" si="1095"/>
        <v>0</v>
      </c>
      <c r="N14253" s="31">
        <f t="shared" si="1096"/>
        <v>0</v>
      </c>
      <c r="O14253" s="17" t="e">
        <f t="shared" si="1097"/>
        <v>#DIV/0!</v>
      </c>
      <c r="P14253" s="31">
        <f t="shared" si="1098"/>
        <v>0</v>
      </c>
      <c r="Q14253" s="9" t="e">
        <f t="shared" si="1099"/>
        <v>#DIV/0!</v>
      </c>
    </row>
    <row r="14254" spans="12:17" x14ac:dyDescent="0.25">
      <c r="L14254" s="10" t="str">
        <f>IF(F14254="","",(SUM(F$2:F14254)))</f>
        <v/>
      </c>
      <c r="M14254" s="31">
        <f t="shared" si="1095"/>
        <v>0</v>
      </c>
      <c r="N14254" s="31">
        <f t="shared" si="1096"/>
        <v>0</v>
      </c>
      <c r="O14254" s="17" t="e">
        <f t="shared" si="1097"/>
        <v>#DIV/0!</v>
      </c>
      <c r="P14254" s="31">
        <f t="shared" si="1098"/>
        <v>0</v>
      </c>
      <c r="Q14254" s="9" t="e">
        <f t="shared" si="1099"/>
        <v>#DIV/0!</v>
      </c>
    </row>
    <row r="14255" spans="12:17" x14ac:dyDescent="0.25">
      <c r="L14255" s="10" t="str">
        <f>IF(F14255="","",(SUM(F$2:F14255)))</f>
        <v/>
      </c>
      <c r="M14255" s="31">
        <f t="shared" si="1095"/>
        <v>0</v>
      </c>
      <c r="N14255" s="31">
        <f t="shared" si="1096"/>
        <v>0</v>
      </c>
      <c r="O14255" s="17" t="e">
        <f t="shared" si="1097"/>
        <v>#DIV/0!</v>
      </c>
      <c r="P14255" s="31">
        <f t="shared" si="1098"/>
        <v>0</v>
      </c>
      <c r="Q14255" s="9" t="e">
        <f t="shared" si="1099"/>
        <v>#DIV/0!</v>
      </c>
    </row>
    <row r="14256" spans="12:17" x14ac:dyDescent="0.25">
      <c r="L14256" s="10" t="str">
        <f>IF(F14256="","",(SUM(F$2:F14256)))</f>
        <v/>
      </c>
      <c r="M14256" s="31">
        <f t="shared" si="1095"/>
        <v>0</v>
      </c>
      <c r="N14256" s="31">
        <f t="shared" si="1096"/>
        <v>0</v>
      </c>
      <c r="O14256" s="17" t="e">
        <f t="shared" si="1097"/>
        <v>#DIV/0!</v>
      </c>
      <c r="P14256" s="31">
        <f t="shared" si="1098"/>
        <v>0</v>
      </c>
      <c r="Q14256" s="9" t="e">
        <f t="shared" si="1099"/>
        <v>#DIV/0!</v>
      </c>
    </row>
    <row r="14257" spans="12:17" x14ac:dyDescent="0.25">
      <c r="L14257" s="10" t="str">
        <f>IF(F14257="","",(SUM(F$2:F14257)))</f>
        <v/>
      </c>
      <c r="M14257" s="31">
        <f t="shared" si="1095"/>
        <v>0</v>
      </c>
      <c r="N14257" s="31">
        <f t="shared" si="1096"/>
        <v>0</v>
      </c>
      <c r="O14257" s="17" t="e">
        <f t="shared" si="1097"/>
        <v>#DIV/0!</v>
      </c>
      <c r="P14257" s="31">
        <f t="shared" si="1098"/>
        <v>0</v>
      </c>
      <c r="Q14257" s="9" t="e">
        <f t="shared" si="1099"/>
        <v>#DIV/0!</v>
      </c>
    </row>
    <row r="14258" spans="12:17" x14ac:dyDescent="0.25">
      <c r="L14258" s="10" t="str">
        <f>IF(F14258="","",(SUM(F$2:F14258)))</f>
        <v/>
      </c>
      <c r="M14258" s="31">
        <f t="shared" si="1095"/>
        <v>0</v>
      </c>
      <c r="N14258" s="31">
        <f t="shared" si="1096"/>
        <v>0</v>
      </c>
      <c r="O14258" s="17" t="e">
        <f t="shared" si="1097"/>
        <v>#DIV/0!</v>
      </c>
      <c r="P14258" s="31">
        <f t="shared" si="1098"/>
        <v>0</v>
      </c>
      <c r="Q14258" s="9" t="e">
        <f t="shared" si="1099"/>
        <v>#DIV/0!</v>
      </c>
    </row>
    <row r="14259" spans="12:17" x14ac:dyDescent="0.25">
      <c r="L14259" s="10" t="str">
        <f>IF(F14259="","",(SUM(F$2:F14259)))</f>
        <v/>
      </c>
      <c r="M14259" s="31">
        <f t="shared" si="1095"/>
        <v>0</v>
      </c>
      <c r="N14259" s="31">
        <f t="shared" si="1096"/>
        <v>0</v>
      </c>
      <c r="O14259" s="17" t="e">
        <f t="shared" si="1097"/>
        <v>#DIV/0!</v>
      </c>
      <c r="P14259" s="31">
        <f t="shared" si="1098"/>
        <v>0</v>
      </c>
      <c r="Q14259" s="9" t="e">
        <f t="shared" si="1099"/>
        <v>#DIV/0!</v>
      </c>
    </row>
    <row r="14260" spans="12:17" x14ac:dyDescent="0.25">
      <c r="L14260" s="10" t="str">
        <f>IF(F14260="","",(SUM(F$2:F14260)))</f>
        <v/>
      </c>
      <c r="M14260" s="31">
        <f t="shared" si="1095"/>
        <v>0</v>
      </c>
      <c r="N14260" s="31">
        <f t="shared" si="1096"/>
        <v>0</v>
      </c>
      <c r="O14260" s="17" t="e">
        <f t="shared" si="1097"/>
        <v>#DIV/0!</v>
      </c>
      <c r="P14260" s="31">
        <f t="shared" si="1098"/>
        <v>0</v>
      </c>
      <c r="Q14260" s="9" t="e">
        <f t="shared" si="1099"/>
        <v>#DIV/0!</v>
      </c>
    </row>
    <row r="14261" spans="12:17" x14ac:dyDescent="0.25">
      <c r="L14261" s="10" t="str">
        <f>IF(F14261="","",(SUM(F$2:F14261)))</f>
        <v/>
      </c>
      <c r="M14261" s="31">
        <f t="shared" si="1095"/>
        <v>0</v>
      </c>
      <c r="N14261" s="31">
        <f t="shared" si="1096"/>
        <v>0</v>
      </c>
      <c r="O14261" s="17" t="e">
        <f t="shared" si="1097"/>
        <v>#DIV/0!</v>
      </c>
      <c r="P14261" s="31">
        <f t="shared" si="1098"/>
        <v>0</v>
      </c>
      <c r="Q14261" s="9" t="e">
        <f t="shared" si="1099"/>
        <v>#DIV/0!</v>
      </c>
    </row>
    <row r="14262" spans="12:17" x14ac:dyDescent="0.25">
      <c r="L14262" s="10" t="str">
        <f>IF(F14262="","",(SUM(F$2:F14262)))</f>
        <v/>
      </c>
      <c r="M14262" s="31">
        <f t="shared" si="1095"/>
        <v>0</v>
      </c>
      <c r="N14262" s="31">
        <f t="shared" si="1096"/>
        <v>0</v>
      </c>
      <c r="O14262" s="17" t="e">
        <f t="shared" si="1097"/>
        <v>#DIV/0!</v>
      </c>
      <c r="P14262" s="31">
        <f t="shared" si="1098"/>
        <v>0</v>
      </c>
      <c r="Q14262" s="9" t="e">
        <f t="shared" si="1099"/>
        <v>#DIV/0!</v>
      </c>
    </row>
    <row r="14263" spans="12:17" x14ac:dyDescent="0.25">
      <c r="L14263" s="10" t="str">
        <f>IF(F14263="","",(SUM(F$2:F14263)))</f>
        <v/>
      </c>
      <c r="M14263" s="31">
        <f t="shared" si="1095"/>
        <v>0</v>
      </c>
      <c r="N14263" s="31">
        <f t="shared" si="1096"/>
        <v>0</v>
      </c>
      <c r="O14263" s="17" t="e">
        <f t="shared" si="1097"/>
        <v>#DIV/0!</v>
      </c>
      <c r="P14263" s="31">
        <f t="shared" si="1098"/>
        <v>0</v>
      </c>
      <c r="Q14263" s="9" t="e">
        <f t="shared" si="1099"/>
        <v>#DIV/0!</v>
      </c>
    </row>
    <row r="14264" spans="12:17" x14ac:dyDescent="0.25">
      <c r="L14264" s="10" t="str">
        <f>IF(F14264="","",(SUM(F$2:F14264)))</f>
        <v/>
      </c>
      <c r="M14264" s="31">
        <f t="shared" si="1095"/>
        <v>0</v>
      </c>
      <c r="N14264" s="31">
        <f t="shared" si="1096"/>
        <v>0</v>
      </c>
      <c r="O14264" s="17" t="e">
        <f t="shared" si="1097"/>
        <v>#DIV/0!</v>
      </c>
      <c r="P14264" s="31">
        <f t="shared" si="1098"/>
        <v>0</v>
      </c>
      <c r="Q14264" s="9" t="e">
        <f t="shared" si="1099"/>
        <v>#DIV/0!</v>
      </c>
    </row>
    <row r="14265" spans="12:17" x14ac:dyDescent="0.25">
      <c r="L14265" s="10" t="str">
        <f>IF(F14265="","",(SUM(F$2:F14265)))</f>
        <v/>
      </c>
      <c r="M14265" s="31">
        <f t="shared" si="1095"/>
        <v>0</v>
      </c>
      <c r="N14265" s="31">
        <f t="shared" si="1096"/>
        <v>0</v>
      </c>
      <c r="O14265" s="17" t="e">
        <f t="shared" si="1097"/>
        <v>#DIV/0!</v>
      </c>
      <c r="P14265" s="31">
        <f t="shared" si="1098"/>
        <v>0</v>
      </c>
      <c r="Q14265" s="9" t="e">
        <f t="shared" si="1099"/>
        <v>#DIV/0!</v>
      </c>
    </row>
    <row r="14266" spans="12:17" x14ac:dyDescent="0.25">
      <c r="L14266" s="10" t="str">
        <f>IF(F14266="","",(SUM(F$2:F14266)))</f>
        <v/>
      </c>
      <c r="M14266" s="31">
        <f t="shared" si="1095"/>
        <v>0</v>
      </c>
      <c r="N14266" s="31">
        <f t="shared" si="1096"/>
        <v>0</v>
      </c>
      <c r="O14266" s="17" t="e">
        <f t="shared" si="1097"/>
        <v>#DIV/0!</v>
      </c>
      <c r="P14266" s="31">
        <f t="shared" si="1098"/>
        <v>0</v>
      </c>
      <c r="Q14266" s="9" t="e">
        <f t="shared" si="1099"/>
        <v>#DIV/0!</v>
      </c>
    </row>
    <row r="14267" spans="12:17" x14ac:dyDescent="0.25">
      <c r="L14267" s="10" t="str">
        <f>IF(F14267="","",(SUM(F$2:F14267)))</f>
        <v/>
      </c>
      <c r="M14267" s="31">
        <f t="shared" si="1095"/>
        <v>0</v>
      </c>
      <c r="N14267" s="31">
        <f t="shared" si="1096"/>
        <v>0</v>
      </c>
      <c r="O14267" s="17" t="e">
        <f t="shared" si="1097"/>
        <v>#DIV/0!</v>
      </c>
      <c r="P14267" s="31">
        <f t="shared" si="1098"/>
        <v>0</v>
      </c>
      <c r="Q14267" s="9" t="e">
        <f t="shared" si="1099"/>
        <v>#DIV/0!</v>
      </c>
    </row>
    <row r="14268" spans="12:17" x14ac:dyDescent="0.25">
      <c r="L14268" s="10" t="str">
        <f>IF(F14268="","",(SUM(F$2:F14268)))</f>
        <v/>
      </c>
      <c r="M14268" s="31">
        <f t="shared" si="1095"/>
        <v>0</v>
      </c>
      <c r="N14268" s="31">
        <f t="shared" si="1096"/>
        <v>0</v>
      </c>
      <c r="O14268" s="17" t="e">
        <f t="shared" si="1097"/>
        <v>#DIV/0!</v>
      </c>
      <c r="P14268" s="31">
        <f t="shared" si="1098"/>
        <v>0</v>
      </c>
      <c r="Q14268" s="9" t="e">
        <f t="shared" si="1099"/>
        <v>#DIV/0!</v>
      </c>
    </row>
    <row r="14269" spans="12:17" x14ac:dyDescent="0.25">
      <c r="L14269" s="10" t="str">
        <f>IF(F14269="","",(SUM(F$2:F14269)))</f>
        <v/>
      </c>
      <c r="M14269" s="31">
        <f t="shared" si="1095"/>
        <v>0</v>
      </c>
      <c r="N14269" s="31">
        <f t="shared" si="1096"/>
        <v>0</v>
      </c>
      <c r="O14269" s="17" t="e">
        <f t="shared" si="1097"/>
        <v>#DIV/0!</v>
      </c>
      <c r="P14269" s="31">
        <f t="shared" si="1098"/>
        <v>0</v>
      </c>
      <c r="Q14269" s="9" t="e">
        <f t="shared" si="1099"/>
        <v>#DIV/0!</v>
      </c>
    </row>
    <row r="14270" spans="12:17" x14ac:dyDescent="0.25">
      <c r="L14270" s="10" t="str">
        <f>IF(F14270="","",(SUM(F$2:F14270)))</f>
        <v/>
      </c>
      <c r="M14270" s="31">
        <f t="shared" si="1095"/>
        <v>0</v>
      </c>
      <c r="N14270" s="31">
        <f t="shared" si="1096"/>
        <v>0</v>
      </c>
      <c r="O14270" s="17" t="e">
        <f t="shared" si="1097"/>
        <v>#DIV/0!</v>
      </c>
      <c r="P14270" s="31">
        <f t="shared" si="1098"/>
        <v>0</v>
      </c>
      <c r="Q14270" s="9" t="e">
        <f t="shared" si="1099"/>
        <v>#DIV/0!</v>
      </c>
    </row>
    <row r="14271" spans="12:17" x14ac:dyDescent="0.25">
      <c r="L14271" s="10" t="str">
        <f>IF(F14271="","",(SUM(F$2:F14271)))</f>
        <v/>
      </c>
      <c r="M14271" s="31">
        <f t="shared" si="1095"/>
        <v>0</v>
      </c>
      <c r="N14271" s="31">
        <f t="shared" si="1096"/>
        <v>0</v>
      </c>
      <c r="O14271" s="17" t="e">
        <f t="shared" si="1097"/>
        <v>#DIV/0!</v>
      </c>
      <c r="P14271" s="31">
        <f t="shared" si="1098"/>
        <v>0</v>
      </c>
      <c r="Q14271" s="9" t="e">
        <f t="shared" si="1099"/>
        <v>#DIV/0!</v>
      </c>
    </row>
    <row r="14272" spans="12:17" x14ac:dyDescent="0.25">
      <c r="L14272" s="10" t="str">
        <f>IF(F14272="","",(SUM(F$2:F14272)))</f>
        <v/>
      </c>
      <c r="M14272" s="31">
        <f t="shared" si="1095"/>
        <v>0</v>
      </c>
      <c r="N14272" s="31">
        <f t="shared" si="1096"/>
        <v>0</v>
      </c>
      <c r="O14272" s="17" t="e">
        <f t="shared" si="1097"/>
        <v>#DIV/0!</v>
      </c>
      <c r="P14272" s="31">
        <f t="shared" si="1098"/>
        <v>0</v>
      </c>
      <c r="Q14272" s="9" t="e">
        <f t="shared" si="1099"/>
        <v>#DIV/0!</v>
      </c>
    </row>
    <row r="14273" spans="12:17" x14ac:dyDescent="0.25">
      <c r="L14273" s="10" t="str">
        <f>IF(F14273="","",(SUM(F$2:F14273)))</f>
        <v/>
      </c>
      <c r="M14273" s="31">
        <f t="shared" si="1095"/>
        <v>0</v>
      </c>
      <c r="N14273" s="31">
        <f t="shared" si="1096"/>
        <v>0</v>
      </c>
      <c r="O14273" s="17" t="e">
        <f t="shared" si="1097"/>
        <v>#DIV/0!</v>
      </c>
      <c r="P14273" s="31">
        <f t="shared" si="1098"/>
        <v>0</v>
      </c>
      <c r="Q14273" s="9" t="e">
        <f t="shared" si="1099"/>
        <v>#DIV/0!</v>
      </c>
    </row>
    <row r="14274" spans="12:17" x14ac:dyDescent="0.25">
      <c r="L14274" s="10" t="str">
        <f>IF(F14274="","",(SUM(F$2:F14274)))</f>
        <v/>
      </c>
      <c r="M14274" s="31">
        <f t="shared" si="1095"/>
        <v>0</v>
      </c>
      <c r="N14274" s="31">
        <f t="shared" si="1096"/>
        <v>0</v>
      </c>
      <c r="O14274" s="17" t="e">
        <f t="shared" si="1097"/>
        <v>#DIV/0!</v>
      </c>
      <c r="P14274" s="31">
        <f t="shared" si="1098"/>
        <v>0</v>
      </c>
      <c r="Q14274" s="9" t="e">
        <f t="shared" si="1099"/>
        <v>#DIV/0!</v>
      </c>
    </row>
    <row r="14275" spans="12:17" x14ac:dyDescent="0.25">
      <c r="L14275" s="10" t="str">
        <f>IF(F14275="","",(SUM(F$2:F14275)))</f>
        <v/>
      </c>
      <c r="M14275" s="31">
        <f t="shared" si="1095"/>
        <v>0</v>
      </c>
      <c r="N14275" s="31">
        <f t="shared" si="1096"/>
        <v>0</v>
      </c>
      <c r="O14275" s="17" t="e">
        <f t="shared" si="1097"/>
        <v>#DIV/0!</v>
      </c>
      <c r="P14275" s="31">
        <f t="shared" si="1098"/>
        <v>0</v>
      </c>
      <c r="Q14275" s="9" t="e">
        <f t="shared" si="1099"/>
        <v>#DIV/0!</v>
      </c>
    </row>
    <row r="14276" spans="12:17" x14ac:dyDescent="0.25">
      <c r="L14276" s="10" t="str">
        <f>IF(F14276="","",(SUM(F$2:F14276)))</f>
        <v/>
      </c>
      <c r="M14276" s="31">
        <f t="shared" si="1095"/>
        <v>0</v>
      </c>
      <c r="N14276" s="31">
        <f t="shared" si="1096"/>
        <v>0</v>
      </c>
      <c r="O14276" s="17" t="e">
        <f t="shared" si="1097"/>
        <v>#DIV/0!</v>
      </c>
      <c r="P14276" s="31">
        <f t="shared" si="1098"/>
        <v>0</v>
      </c>
      <c r="Q14276" s="9" t="e">
        <f t="shared" si="1099"/>
        <v>#DIV/0!</v>
      </c>
    </row>
    <row r="14277" spans="12:17" x14ac:dyDescent="0.25">
      <c r="L14277" s="10" t="str">
        <f>IF(F14277="","",(SUM(F$2:F14277)))</f>
        <v/>
      </c>
      <c r="M14277" s="31">
        <f t="shared" si="1095"/>
        <v>0</v>
      </c>
      <c r="N14277" s="31">
        <f t="shared" si="1096"/>
        <v>0</v>
      </c>
      <c r="O14277" s="17" t="e">
        <f t="shared" si="1097"/>
        <v>#DIV/0!</v>
      </c>
      <c r="P14277" s="31">
        <f t="shared" si="1098"/>
        <v>0</v>
      </c>
      <c r="Q14277" s="9" t="e">
        <f t="shared" si="1099"/>
        <v>#DIV/0!</v>
      </c>
    </row>
    <row r="14278" spans="12:17" x14ac:dyDescent="0.25">
      <c r="L14278" s="10" t="str">
        <f>IF(F14278="","",(SUM(F$2:F14278)))</f>
        <v/>
      </c>
      <c r="M14278" s="31">
        <f t="shared" si="1095"/>
        <v>0</v>
      </c>
      <c r="N14278" s="31">
        <f t="shared" si="1096"/>
        <v>0</v>
      </c>
      <c r="O14278" s="17" t="e">
        <f t="shared" si="1097"/>
        <v>#DIV/0!</v>
      </c>
      <c r="P14278" s="31">
        <f t="shared" si="1098"/>
        <v>0</v>
      </c>
      <c r="Q14278" s="9" t="e">
        <f t="shared" si="1099"/>
        <v>#DIV/0!</v>
      </c>
    </row>
    <row r="14279" spans="12:17" x14ac:dyDescent="0.25">
      <c r="L14279" s="10" t="str">
        <f>IF(F14279="","",(SUM(F$2:F14279)))</f>
        <v/>
      </c>
      <c r="M14279" s="31">
        <f t="shared" si="1095"/>
        <v>0</v>
      </c>
      <c r="N14279" s="31">
        <f t="shared" si="1096"/>
        <v>0</v>
      </c>
      <c r="O14279" s="17" t="e">
        <f t="shared" si="1097"/>
        <v>#DIV/0!</v>
      </c>
      <c r="P14279" s="31">
        <f t="shared" si="1098"/>
        <v>0</v>
      </c>
      <c r="Q14279" s="9" t="e">
        <f t="shared" si="1099"/>
        <v>#DIV/0!</v>
      </c>
    </row>
    <row r="14280" spans="12:17" x14ac:dyDescent="0.25">
      <c r="L14280" s="10" t="str">
        <f>IF(F14280="","",(SUM(F$2:F14280)))</f>
        <v/>
      </c>
      <c r="M14280" s="31">
        <f t="shared" si="1095"/>
        <v>0</v>
      </c>
      <c r="N14280" s="31">
        <f t="shared" si="1096"/>
        <v>0</v>
      </c>
      <c r="O14280" s="17" t="e">
        <f t="shared" si="1097"/>
        <v>#DIV/0!</v>
      </c>
      <c r="P14280" s="31">
        <f t="shared" si="1098"/>
        <v>0</v>
      </c>
      <c r="Q14280" s="9" t="e">
        <f t="shared" si="1099"/>
        <v>#DIV/0!</v>
      </c>
    </row>
    <row r="14281" spans="12:17" x14ac:dyDescent="0.25">
      <c r="L14281" s="10" t="str">
        <f>IF(F14281="","",(SUM(F$2:F14281)))</f>
        <v/>
      </c>
      <c r="M14281" s="31">
        <f t="shared" si="1095"/>
        <v>0</v>
      </c>
      <c r="N14281" s="31">
        <f t="shared" si="1096"/>
        <v>0</v>
      </c>
      <c r="O14281" s="17" t="e">
        <f t="shared" si="1097"/>
        <v>#DIV/0!</v>
      </c>
      <c r="P14281" s="31">
        <f t="shared" si="1098"/>
        <v>0</v>
      </c>
      <c r="Q14281" s="9" t="e">
        <f t="shared" si="1099"/>
        <v>#DIV/0!</v>
      </c>
    </row>
    <row r="14282" spans="12:17" x14ac:dyDescent="0.25">
      <c r="L14282" s="10" t="str">
        <f>IF(F14282="","",(SUM(F$2:F14282)))</f>
        <v/>
      </c>
      <c r="M14282" s="31">
        <f t="shared" ref="M14282:M14345" si="1100">IF(B$201="","",(COUNTIF($B14083:$B14282, "Tournament Pool Tournament Registration") - COUNTIF($B14083:$B14282, "Tournament Pool Registration (inc. Fee)")))</f>
        <v>0</v>
      </c>
      <c r="N14282" s="31">
        <f t="shared" ref="N14282:N14345" si="1101">IF(B$201="","",(COUNTIF($B14083:$B14282, "Tournament Pool Tournament Registration")))</f>
        <v>0</v>
      </c>
      <c r="O14282" s="17" t="e">
        <f t="shared" ref="O14282:O14345" si="1102">IF(B$201="","",(M14282/N14282))</f>
        <v>#DIV/0!</v>
      </c>
      <c r="P14282" s="31">
        <f t="shared" ref="P14282:P14345" si="1103">IF(B$201="","",(COUNTIF($B14083:$B14282, "Tournament Pool Tournament KO Award")))</f>
        <v>0</v>
      </c>
      <c r="Q14282" s="9" t="e">
        <f t="shared" ref="Q14282:Q14345" si="1104">IF(B$201="","",(P14282/N14282))</f>
        <v>#DIV/0!</v>
      </c>
    </row>
    <row r="14283" spans="12:17" x14ac:dyDescent="0.25">
      <c r="L14283" s="10" t="str">
        <f>IF(F14283="","",(SUM(F$2:F14283)))</f>
        <v/>
      </c>
      <c r="M14283" s="31">
        <f t="shared" si="1100"/>
        <v>0</v>
      </c>
      <c r="N14283" s="31">
        <f t="shared" si="1101"/>
        <v>0</v>
      </c>
      <c r="O14283" s="17" t="e">
        <f t="shared" si="1102"/>
        <v>#DIV/0!</v>
      </c>
      <c r="P14283" s="31">
        <f t="shared" si="1103"/>
        <v>0</v>
      </c>
      <c r="Q14283" s="9" t="e">
        <f t="shared" si="1104"/>
        <v>#DIV/0!</v>
      </c>
    </row>
    <row r="14284" spans="12:17" x14ac:dyDescent="0.25">
      <c r="L14284" s="10" t="str">
        <f>IF(F14284="","",(SUM(F$2:F14284)))</f>
        <v/>
      </c>
      <c r="M14284" s="31">
        <f t="shared" si="1100"/>
        <v>0</v>
      </c>
      <c r="N14284" s="31">
        <f t="shared" si="1101"/>
        <v>0</v>
      </c>
      <c r="O14284" s="17" t="e">
        <f t="shared" si="1102"/>
        <v>#DIV/0!</v>
      </c>
      <c r="P14284" s="31">
        <f t="shared" si="1103"/>
        <v>0</v>
      </c>
      <c r="Q14284" s="9" t="e">
        <f t="shared" si="1104"/>
        <v>#DIV/0!</v>
      </c>
    </row>
    <row r="14285" spans="12:17" x14ac:dyDescent="0.25">
      <c r="L14285" s="10" t="str">
        <f>IF(F14285="","",(SUM(F$2:F14285)))</f>
        <v/>
      </c>
      <c r="M14285" s="31">
        <f t="shared" si="1100"/>
        <v>0</v>
      </c>
      <c r="N14285" s="31">
        <f t="shared" si="1101"/>
        <v>0</v>
      </c>
      <c r="O14285" s="17" t="e">
        <f t="shared" si="1102"/>
        <v>#DIV/0!</v>
      </c>
      <c r="P14285" s="31">
        <f t="shared" si="1103"/>
        <v>0</v>
      </c>
      <c r="Q14285" s="9" t="e">
        <f t="shared" si="1104"/>
        <v>#DIV/0!</v>
      </c>
    </row>
    <row r="14286" spans="12:17" x14ac:dyDescent="0.25">
      <c r="L14286" s="10" t="str">
        <f>IF(F14286="","",(SUM(F$2:F14286)))</f>
        <v/>
      </c>
      <c r="M14286" s="31">
        <f t="shared" si="1100"/>
        <v>0</v>
      </c>
      <c r="N14286" s="31">
        <f t="shared" si="1101"/>
        <v>0</v>
      </c>
      <c r="O14286" s="17" t="e">
        <f t="shared" si="1102"/>
        <v>#DIV/0!</v>
      </c>
      <c r="P14286" s="31">
        <f t="shared" si="1103"/>
        <v>0</v>
      </c>
      <c r="Q14286" s="9" t="e">
        <f t="shared" si="1104"/>
        <v>#DIV/0!</v>
      </c>
    </row>
    <row r="14287" spans="12:17" x14ac:dyDescent="0.25">
      <c r="L14287" s="10" t="str">
        <f>IF(F14287="","",(SUM(F$2:F14287)))</f>
        <v/>
      </c>
      <c r="M14287" s="31">
        <f t="shared" si="1100"/>
        <v>0</v>
      </c>
      <c r="N14287" s="31">
        <f t="shared" si="1101"/>
        <v>0</v>
      </c>
      <c r="O14287" s="17" t="e">
        <f t="shared" si="1102"/>
        <v>#DIV/0!</v>
      </c>
      <c r="P14287" s="31">
        <f t="shared" si="1103"/>
        <v>0</v>
      </c>
      <c r="Q14287" s="9" t="e">
        <f t="shared" si="1104"/>
        <v>#DIV/0!</v>
      </c>
    </row>
    <row r="14288" spans="12:17" x14ac:dyDescent="0.25">
      <c r="L14288" s="10" t="str">
        <f>IF(F14288="","",(SUM(F$2:F14288)))</f>
        <v/>
      </c>
      <c r="M14288" s="31">
        <f t="shared" si="1100"/>
        <v>0</v>
      </c>
      <c r="N14288" s="31">
        <f t="shared" si="1101"/>
        <v>0</v>
      </c>
      <c r="O14288" s="17" t="e">
        <f t="shared" si="1102"/>
        <v>#DIV/0!</v>
      </c>
      <c r="P14288" s="31">
        <f t="shared" si="1103"/>
        <v>0</v>
      </c>
      <c r="Q14288" s="9" t="e">
        <f t="shared" si="1104"/>
        <v>#DIV/0!</v>
      </c>
    </row>
    <row r="14289" spans="12:17" x14ac:dyDescent="0.25">
      <c r="L14289" s="10" t="str">
        <f>IF(F14289="","",(SUM(F$2:F14289)))</f>
        <v/>
      </c>
      <c r="M14289" s="31">
        <f t="shared" si="1100"/>
        <v>0</v>
      </c>
      <c r="N14289" s="31">
        <f t="shared" si="1101"/>
        <v>0</v>
      </c>
      <c r="O14289" s="17" t="e">
        <f t="shared" si="1102"/>
        <v>#DIV/0!</v>
      </c>
      <c r="P14289" s="31">
        <f t="shared" si="1103"/>
        <v>0</v>
      </c>
      <c r="Q14289" s="9" t="e">
        <f t="shared" si="1104"/>
        <v>#DIV/0!</v>
      </c>
    </row>
    <row r="14290" spans="12:17" x14ac:dyDescent="0.25">
      <c r="L14290" s="10" t="str">
        <f>IF(F14290="","",(SUM(F$2:F14290)))</f>
        <v/>
      </c>
      <c r="M14290" s="31">
        <f t="shared" si="1100"/>
        <v>0</v>
      </c>
      <c r="N14290" s="31">
        <f t="shared" si="1101"/>
        <v>0</v>
      </c>
      <c r="O14290" s="17" t="e">
        <f t="shared" si="1102"/>
        <v>#DIV/0!</v>
      </c>
      <c r="P14290" s="31">
        <f t="shared" si="1103"/>
        <v>0</v>
      </c>
      <c r="Q14290" s="9" t="e">
        <f t="shared" si="1104"/>
        <v>#DIV/0!</v>
      </c>
    </row>
    <row r="14291" spans="12:17" x14ac:dyDescent="0.25">
      <c r="L14291" s="10" t="str">
        <f>IF(F14291="","",(SUM(F$2:F14291)))</f>
        <v/>
      </c>
      <c r="M14291" s="31">
        <f t="shared" si="1100"/>
        <v>0</v>
      </c>
      <c r="N14291" s="31">
        <f t="shared" si="1101"/>
        <v>0</v>
      </c>
      <c r="O14291" s="17" t="e">
        <f t="shared" si="1102"/>
        <v>#DIV/0!</v>
      </c>
      <c r="P14291" s="31">
        <f t="shared" si="1103"/>
        <v>0</v>
      </c>
      <c r="Q14291" s="9" t="e">
        <f t="shared" si="1104"/>
        <v>#DIV/0!</v>
      </c>
    </row>
    <row r="14292" spans="12:17" x14ac:dyDescent="0.25">
      <c r="L14292" s="10" t="str">
        <f>IF(F14292="","",(SUM(F$2:F14292)))</f>
        <v/>
      </c>
      <c r="M14292" s="31">
        <f t="shared" si="1100"/>
        <v>0</v>
      </c>
      <c r="N14292" s="31">
        <f t="shared" si="1101"/>
        <v>0</v>
      </c>
      <c r="O14292" s="17" t="e">
        <f t="shared" si="1102"/>
        <v>#DIV/0!</v>
      </c>
      <c r="P14292" s="31">
        <f t="shared" si="1103"/>
        <v>0</v>
      </c>
      <c r="Q14292" s="9" t="e">
        <f t="shared" si="1104"/>
        <v>#DIV/0!</v>
      </c>
    </row>
    <row r="14293" spans="12:17" x14ac:dyDescent="0.25">
      <c r="L14293" s="10" t="str">
        <f>IF(F14293="","",(SUM(F$2:F14293)))</f>
        <v/>
      </c>
      <c r="M14293" s="31">
        <f t="shared" si="1100"/>
        <v>0</v>
      </c>
      <c r="N14293" s="31">
        <f t="shared" si="1101"/>
        <v>0</v>
      </c>
      <c r="O14293" s="17" t="e">
        <f t="shared" si="1102"/>
        <v>#DIV/0!</v>
      </c>
      <c r="P14293" s="31">
        <f t="shared" si="1103"/>
        <v>0</v>
      </c>
      <c r="Q14293" s="9" t="e">
        <f t="shared" si="1104"/>
        <v>#DIV/0!</v>
      </c>
    </row>
    <row r="14294" spans="12:17" x14ac:dyDescent="0.25">
      <c r="L14294" s="10" t="str">
        <f>IF(F14294="","",(SUM(F$2:F14294)))</f>
        <v/>
      </c>
      <c r="M14294" s="31">
        <f t="shared" si="1100"/>
        <v>0</v>
      </c>
      <c r="N14294" s="31">
        <f t="shared" si="1101"/>
        <v>0</v>
      </c>
      <c r="O14294" s="17" t="e">
        <f t="shared" si="1102"/>
        <v>#DIV/0!</v>
      </c>
      <c r="P14294" s="31">
        <f t="shared" si="1103"/>
        <v>0</v>
      </c>
      <c r="Q14294" s="9" t="e">
        <f t="shared" si="1104"/>
        <v>#DIV/0!</v>
      </c>
    </row>
    <row r="14295" spans="12:17" x14ac:dyDescent="0.25">
      <c r="L14295" s="10" t="str">
        <f>IF(F14295="","",(SUM(F$2:F14295)))</f>
        <v/>
      </c>
      <c r="M14295" s="31">
        <f t="shared" si="1100"/>
        <v>0</v>
      </c>
      <c r="N14295" s="31">
        <f t="shared" si="1101"/>
        <v>0</v>
      </c>
      <c r="O14295" s="17" t="e">
        <f t="shared" si="1102"/>
        <v>#DIV/0!</v>
      </c>
      <c r="P14295" s="31">
        <f t="shared" si="1103"/>
        <v>0</v>
      </c>
      <c r="Q14295" s="9" t="e">
        <f t="shared" si="1104"/>
        <v>#DIV/0!</v>
      </c>
    </row>
    <row r="14296" spans="12:17" x14ac:dyDescent="0.25">
      <c r="L14296" s="10" t="str">
        <f>IF(F14296="","",(SUM(F$2:F14296)))</f>
        <v/>
      </c>
      <c r="M14296" s="31">
        <f t="shared" si="1100"/>
        <v>0</v>
      </c>
      <c r="N14296" s="31">
        <f t="shared" si="1101"/>
        <v>0</v>
      </c>
      <c r="O14296" s="17" t="e">
        <f t="shared" si="1102"/>
        <v>#DIV/0!</v>
      </c>
      <c r="P14296" s="31">
        <f t="shared" si="1103"/>
        <v>0</v>
      </c>
      <c r="Q14296" s="9" t="e">
        <f t="shared" si="1104"/>
        <v>#DIV/0!</v>
      </c>
    </row>
    <row r="14297" spans="12:17" x14ac:dyDescent="0.25">
      <c r="L14297" s="10" t="str">
        <f>IF(F14297="","",(SUM(F$2:F14297)))</f>
        <v/>
      </c>
      <c r="M14297" s="31">
        <f t="shared" si="1100"/>
        <v>0</v>
      </c>
      <c r="N14297" s="31">
        <f t="shared" si="1101"/>
        <v>0</v>
      </c>
      <c r="O14297" s="17" t="e">
        <f t="shared" si="1102"/>
        <v>#DIV/0!</v>
      </c>
      <c r="P14297" s="31">
        <f t="shared" si="1103"/>
        <v>0</v>
      </c>
      <c r="Q14297" s="9" t="e">
        <f t="shared" si="1104"/>
        <v>#DIV/0!</v>
      </c>
    </row>
    <row r="14298" spans="12:17" x14ac:dyDescent="0.25">
      <c r="L14298" s="10" t="str">
        <f>IF(F14298="","",(SUM(F$2:F14298)))</f>
        <v/>
      </c>
      <c r="M14298" s="31">
        <f t="shared" si="1100"/>
        <v>0</v>
      </c>
      <c r="N14298" s="31">
        <f t="shared" si="1101"/>
        <v>0</v>
      </c>
      <c r="O14298" s="17" t="e">
        <f t="shared" si="1102"/>
        <v>#DIV/0!</v>
      </c>
      <c r="P14298" s="31">
        <f t="shared" si="1103"/>
        <v>0</v>
      </c>
      <c r="Q14298" s="9" t="e">
        <f t="shared" si="1104"/>
        <v>#DIV/0!</v>
      </c>
    </row>
    <row r="14299" spans="12:17" x14ac:dyDescent="0.25">
      <c r="L14299" s="10" t="str">
        <f>IF(F14299="","",(SUM(F$2:F14299)))</f>
        <v/>
      </c>
      <c r="M14299" s="31">
        <f t="shared" si="1100"/>
        <v>0</v>
      </c>
      <c r="N14299" s="31">
        <f t="shared" si="1101"/>
        <v>0</v>
      </c>
      <c r="O14299" s="17" t="e">
        <f t="shared" si="1102"/>
        <v>#DIV/0!</v>
      </c>
      <c r="P14299" s="31">
        <f t="shared" si="1103"/>
        <v>0</v>
      </c>
      <c r="Q14299" s="9" t="e">
        <f t="shared" si="1104"/>
        <v>#DIV/0!</v>
      </c>
    </row>
    <row r="14300" spans="12:17" x14ac:dyDescent="0.25">
      <c r="L14300" s="10" t="str">
        <f>IF(F14300="","",(SUM(F$2:F14300)))</f>
        <v/>
      </c>
      <c r="M14300" s="31">
        <f t="shared" si="1100"/>
        <v>0</v>
      </c>
      <c r="N14300" s="31">
        <f t="shared" si="1101"/>
        <v>0</v>
      </c>
      <c r="O14300" s="17" t="e">
        <f t="shared" si="1102"/>
        <v>#DIV/0!</v>
      </c>
      <c r="P14300" s="31">
        <f t="shared" si="1103"/>
        <v>0</v>
      </c>
      <c r="Q14300" s="9" t="e">
        <f t="shared" si="1104"/>
        <v>#DIV/0!</v>
      </c>
    </row>
    <row r="14301" spans="12:17" x14ac:dyDescent="0.25">
      <c r="L14301" s="10" t="str">
        <f>IF(F14301="","",(SUM(F$2:F14301)))</f>
        <v/>
      </c>
      <c r="M14301" s="31">
        <f t="shared" si="1100"/>
        <v>0</v>
      </c>
      <c r="N14301" s="31">
        <f t="shared" si="1101"/>
        <v>0</v>
      </c>
      <c r="O14301" s="17" t="e">
        <f t="shared" si="1102"/>
        <v>#DIV/0!</v>
      </c>
      <c r="P14301" s="31">
        <f t="shared" si="1103"/>
        <v>0</v>
      </c>
      <c r="Q14301" s="9" t="e">
        <f t="shared" si="1104"/>
        <v>#DIV/0!</v>
      </c>
    </row>
    <row r="14302" spans="12:17" x14ac:dyDescent="0.25">
      <c r="L14302" s="10" t="str">
        <f>IF(F14302="","",(SUM(F$2:F14302)))</f>
        <v/>
      </c>
      <c r="M14302" s="31">
        <f t="shared" si="1100"/>
        <v>0</v>
      </c>
      <c r="N14302" s="31">
        <f t="shared" si="1101"/>
        <v>0</v>
      </c>
      <c r="O14302" s="17" t="e">
        <f t="shared" si="1102"/>
        <v>#DIV/0!</v>
      </c>
      <c r="P14302" s="31">
        <f t="shared" si="1103"/>
        <v>0</v>
      </c>
      <c r="Q14302" s="9" t="e">
        <f t="shared" si="1104"/>
        <v>#DIV/0!</v>
      </c>
    </row>
    <row r="14303" spans="12:17" x14ac:dyDescent="0.25">
      <c r="L14303" s="10" t="str">
        <f>IF(F14303="","",(SUM(F$2:F14303)))</f>
        <v/>
      </c>
      <c r="M14303" s="31">
        <f t="shared" si="1100"/>
        <v>0</v>
      </c>
      <c r="N14303" s="31">
        <f t="shared" si="1101"/>
        <v>0</v>
      </c>
      <c r="O14303" s="17" t="e">
        <f t="shared" si="1102"/>
        <v>#DIV/0!</v>
      </c>
      <c r="P14303" s="31">
        <f t="shared" si="1103"/>
        <v>0</v>
      </c>
      <c r="Q14303" s="9" t="e">
        <f t="shared" si="1104"/>
        <v>#DIV/0!</v>
      </c>
    </row>
    <row r="14304" spans="12:17" x14ac:dyDescent="0.25">
      <c r="L14304" s="10" t="str">
        <f>IF(F14304="","",(SUM(F$2:F14304)))</f>
        <v/>
      </c>
      <c r="M14304" s="31">
        <f t="shared" si="1100"/>
        <v>0</v>
      </c>
      <c r="N14304" s="31">
        <f t="shared" si="1101"/>
        <v>0</v>
      </c>
      <c r="O14304" s="17" t="e">
        <f t="shared" si="1102"/>
        <v>#DIV/0!</v>
      </c>
      <c r="P14304" s="31">
        <f t="shared" si="1103"/>
        <v>0</v>
      </c>
      <c r="Q14304" s="9" t="e">
        <f t="shared" si="1104"/>
        <v>#DIV/0!</v>
      </c>
    </row>
    <row r="14305" spans="12:17" x14ac:dyDescent="0.25">
      <c r="L14305" s="10" t="str">
        <f>IF(F14305="","",(SUM(F$2:F14305)))</f>
        <v/>
      </c>
      <c r="M14305" s="31">
        <f t="shared" si="1100"/>
        <v>0</v>
      </c>
      <c r="N14305" s="31">
        <f t="shared" si="1101"/>
        <v>0</v>
      </c>
      <c r="O14305" s="17" t="e">
        <f t="shared" si="1102"/>
        <v>#DIV/0!</v>
      </c>
      <c r="P14305" s="31">
        <f t="shared" si="1103"/>
        <v>0</v>
      </c>
      <c r="Q14305" s="9" t="e">
        <f t="shared" si="1104"/>
        <v>#DIV/0!</v>
      </c>
    </row>
    <row r="14306" spans="12:17" x14ac:dyDescent="0.25">
      <c r="L14306" s="10" t="str">
        <f>IF(F14306="","",(SUM(F$2:F14306)))</f>
        <v/>
      </c>
      <c r="M14306" s="31">
        <f t="shared" si="1100"/>
        <v>0</v>
      </c>
      <c r="N14306" s="31">
        <f t="shared" si="1101"/>
        <v>0</v>
      </c>
      <c r="O14306" s="17" t="e">
        <f t="shared" si="1102"/>
        <v>#DIV/0!</v>
      </c>
      <c r="P14306" s="31">
        <f t="shared" si="1103"/>
        <v>0</v>
      </c>
      <c r="Q14306" s="9" t="e">
        <f t="shared" si="1104"/>
        <v>#DIV/0!</v>
      </c>
    </row>
    <row r="14307" spans="12:17" x14ac:dyDescent="0.25">
      <c r="L14307" s="10" t="str">
        <f>IF(F14307="","",(SUM(F$2:F14307)))</f>
        <v/>
      </c>
      <c r="M14307" s="31">
        <f t="shared" si="1100"/>
        <v>0</v>
      </c>
      <c r="N14307" s="31">
        <f t="shared" si="1101"/>
        <v>0</v>
      </c>
      <c r="O14307" s="17" t="e">
        <f t="shared" si="1102"/>
        <v>#DIV/0!</v>
      </c>
      <c r="P14307" s="31">
        <f t="shared" si="1103"/>
        <v>0</v>
      </c>
      <c r="Q14307" s="9" t="e">
        <f t="shared" si="1104"/>
        <v>#DIV/0!</v>
      </c>
    </row>
    <row r="14308" spans="12:17" x14ac:dyDescent="0.25">
      <c r="L14308" s="10" t="str">
        <f>IF(F14308="","",(SUM(F$2:F14308)))</f>
        <v/>
      </c>
      <c r="M14308" s="31">
        <f t="shared" si="1100"/>
        <v>0</v>
      </c>
      <c r="N14308" s="31">
        <f t="shared" si="1101"/>
        <v>0</v>
      </c>
      <c r="O14308" s="17" t="e">
        <f t="shared" si="1102"/>
        <v>#DIV/0!</v>
      </c>
      <c r="P14308" s="31">
        <f t="shared" si="1103"/>
        <v>0</v>
      </c>
      <c r="Q14308" s="9" t="e">
        <f t="shared" si="1104"/>
        <v>#DIV/0!</v>
      </c>
    </row>
    <row r="14309" spans="12:17" x14ac:dyDescent="0.25">
      <c r="L14309" s="10" t="str">
        <f>IF(F14309="","",(SUM(F$2:F14309)))</f>
        <v/>
      </c>
      <c r="M14309" s="31">
        <f t="shared" si="1100"/>
        <v>0</v>
      </c>
      <c r="N14309" s="31">
        <f t="shared" si="1101"/>
        <v>0</v>
      </c>
      <c r="O14309" s="17" t="e">
        <f t="shared" si="1102"/>
        <v>#DIV/0!</v>
      </c>
      <c r="P14309" s="31">
        <f t="shared" si="1103"/>
        <v>0</v>
      </c>
      <c r="Q14309" s="9" t="e">
        <f t="shared" si="1104"/>
        <v>#DIV/0!</v>
      </c>
    </row>
    <row r="14310" spans="12:17" x14ac:dyDescent="0.25">
      <c r="L14310" s="10" t="str">
        <f>IF(F14310="","",(SUM(F$2:F14310)))</f>
        <v/>
      </c>
      <c r="M14310" s="31">
        <f t="shared" si="1100"/>
        <v>0</v>
      </c>
      <c r="N14310" s="31">
        <f t="shared" si="1101"/>
        <v>0</v>
      </c>
      <c r="O14310" s="17" t="e">
        <f t="shared" si="1102"/>
        <v>#DIV/0!</v>
      </c>
      <c r="P14310" s="31">
        <f t="shared" si="1103"/>
        <v>0</v>
      </c>
      <c r="Q14310" s="9" t="e">
        <f t="shared" si="1104"/>
        <v>#DIV/0!</v>
      </c>
    </row>
    <row r="14311" spans="12:17" x14ac:dyDescent="0.25">
      <c r="L14311" s="10" t="str">
        <f>IF(F14311="","",(SUM(F$2:F14311)))</f>
        <v/>
      </c>
      <c r="M14311" s="31">
        <f t="shared" si="1100"/>
        <v>0</v>
      </c>
      <c r="N14311" s="31">
        <f t="shared" si="1101"/>
        <v>0</v>
      </c>
      <c r="O14311" s="17" t="e">
        <f t="shared" si="1102"/>
        <v>#DIV/0!</v>
      </c>
      <c r="P14311" s="31">
        <f t="shared" si="1103"/>
        <v>0</v>
      </c>
      <c r="Q14311" s="9" t="e">
        <f t="shared" si="1104"/>
        <v>#DIV/0!</v>
      </c>
    </row>
    <row r="14312" spans="12:17" x14ac:dyDescent="0.25">
      <c r="L14312" s="10" t="str">
        <f>IF(F14312="","",(SUM(F$2:F14312)))</f>
        <v/>
      </c>
      <c r="M14312" s="31">
        <f t="shared" si="1100"/>
        <v>0</v>
      </c>
      <c r="N14312" s="31">
        <f t="shared" si="1101"/>
        <v>0</v>
      </c>
      <c r="O14312" s="17" t="e">
        <f t="shared" si="1102"/>
        <v>#DIV/0!</v>
      </c>
      <c r="P14312" s="31">
        <f t="shared" si="1103"/>
        <v>0</v>
      </c>
      <c r="Q14312" s="9" t="e">
        <f t="shared" si="1104"/>
        <v>#DIV/0!</v>
      </c>
    </row>
    <row r="14313" spans="12:17" x14ac:dyDescent="0.25">
      <c r="L14313" s="10" t="str">
        <f>IF(F14313="","",(SUM(F$2:F14313)))</f>
        <v/>
      </c>
      <c r="M14313" s="31">
        <f t="shared" si="1100"/>
        <v>0</v>
      </c>
      <c r="N14313" s="31">
        <f t="shared" si="1101"/>
        <v>0</v>
      </c>
      <c r="O14313" s="17" t="e">
        <f t="shared" si="1102"/>
        <v>#DIV/0!</v>
      </c>
      <c r="P14313" s="31">
        <f t="shared" si="1103"/>
        <v>0</v>
      </c>
      <c r="Q14313" s="9" t="e">
        <f t="shared" si="1104"/>
        <v>#DIV/0!</v>
      </c>
    </row>
    <row r="14314" spans="12:17" x14ac:dyDescent="0.25">
      <c r="L14314" s="10" t="str">
        <f>IF(F14314="","",(SUM(F$2:F14314)))</f>
        <v/>
      </c>
      <c r="M14314" s="31">
        <f t="shared" si="1100"/>
        <v>0</v>
      </c>
      <c r="N14314" s="31">
        <f t="shared" si="1101"/>
        <v>0</v>
      </c>
      <c r="O14314" s="17" t="e">
        <f t="shared" si="1102"/>
        <v>#DIV/0!</v>
      </c>
      <c r="P14314" s="31">
        <f t="shared" si="1103"/>
        <v>0</v>
      </c>
      <c r="Q14314" s="9" t="e">
        <f t="shared" si="1104"/>
        <v>#DIV/0!</v>
      </c>
    </row>
    <row r="14315" spans="12:17" x14ac:dyDescent="0.25">
      <c r="L14315" s="10" t="str">
        <f>IF(F14315="","",(SUM(F$2:F14315)))</f>
        <v/>
      </c>
      <c r="M14315" s="31">
        <f t="shared" si="1100"/>
        <v>0</v>
      </c>
      <c r="N14315" s="31">
        <f t="shared" si="1101"/>
        <v>0</v>
      </c>
      <c r="O14315" s="17" t="e">
        <f t="shared" si="1102"/>
        <v>#DIV/0!</v>
      </c>
      <c r="P14315" s="31">
        <f t="shared" si="1103"/>
        <v>0</v>
      </c>
      <c r="Q14315" s="9" t="e">
        <f t="shared" si="1104"/>
        <v>#DIV/0!</v>
      </c>
    </row>
    <row r="14316" spans="12:17" x14ac:dyDescent="0.25">
      <c r="L14316" s="10" t="str">
        <f>IF(F14316="","",(SUM(F$2:F14316)))</f>
        <v/>
      </c>
      <c r="M14316" s="31">
        <f t="shared" si="1100"/>
        <v>0</v>
      </c>
      <c r="N14316" s="31">
        <f t="shared" si="1101"/>
        <v>0</v>
      </c>
      <c r="O14316" s="17" t="e">
        <f t="shared" si="1102"/>
        <v>#DIV/0!</v>
      </c>
      <c r="P14316" s="31">
        <f t="shared" si="1103"/>
        <v>0</v>
      </c>
      <c r="Q14316" s="9" t="e">
        <f t="shared" si="1104"/>
        <v>#DIV/0!</v>
      </c>
    </row>
    <row r="14317" spans="12:17" x14ac:dyDescent="0.25">
      <c r="L14317" s="10" t="str">
        <f>IF(F14317="","",(SUM(F$2:F14317)))</f>
        <v/>
      </c>
      <c r="M14317" s="31">
        <f t="shared" si="1100"/>
        <v>0</v>
      </c>
      <c r="N14317" s="31">
        <f t="shared" si="1101"/>
        <v>0</v>
      </c>
      <c r="O14317" s="17" t="e">
        <f t="shared" si="1102"/>
        <v>#DIV/0!</v>
      </c>
      <c r="P14317" s="31">
        <f t="shared" si="1103"/>
        <v>0</v>
      </c>
      <c r="Q14317" s="9" t="e">
        <f t="shared" si="1104"/>
        <v>#DIV/0!</v>
      </c>
    </row>
    <row r="14318" spans="12:17" x14ac:dyDescent="0.25">
      <c r="L14318" s="10" t="str">
        <f>IF(F14318="","",(SUM(F$2:F14318)))</f>
        <v/>
      </c>
      <c r="M14318" s="31">
        <f t="shared" si="1100"/>
        <v>0</v>
      </c>
      <c r="N14318" s="31">
        <f t="shared" si="1101"/>
        <v>0</v>
      </c>
      <c r="O14318" s="17" t="e">
        <f t="shared" si="1102"/>
        <v>#DIV/0!</v>
      </c>
      <c r="P14318" s="31">
        <f t="shared" si="1103"/>
        <v>0</v>
      </c>
      <c r="Q14318" s="9" t="e">
        <f t="shared" si="1104"/>
        <v>#DIV/0!</v>
      </c>
    </row>
    <row r="14319" spans="12:17" x14ac:dyDescent="0.25">
      <c r="L14319" s="10" t="str">
        <f>IF(F14319="","",(SUM(F$2:F14319)))</f>
        <v/>
      </c>
      <c r="M14319" s="31">
        <f t="shared" si="1100"/>
        <v>0</v>
      </c>
      <c r="N14319" s="31">
        <f t="shared" si="1101"/>
        <v>0</v>
      </c>
      <c r="O14319" s="17" t="e">
        <f t="shared" si="1102"/>
        <v>#DIV/0!</v>
      </c>
      <c r="P14319" s="31">
        <f t="shared" si="1103"/>
        <v>0</v>
      </c>
      <c r="Q14319" s="9" t="e">
        <f t="shared" si="1104"/>
        <v>#DIV/0!</v>
      </c>
    </row>
    <row r="14320" spans="12:17" x14ac:dyDescent="0.25">
      <c r="L14320" s="10" t="str">
        <f>IF(F14320="","",(SUM(F$2:F14320)))</f>
        <v/>
      </c>
      <c r="M14320" s="31">
        <f t="shared" si="1100"/>
        <v>0</v>
      </c>
      <c r="N14320" s="31">
        <f t="shared" si="1101"/>
        <v>0</v>
      </c>
      <c r="O14320" s="17" t="e">
        <f t="shared" si="1102"/>
        <v>#DIV/0!</v>
      </c>
      <c r="P14320" s="31">
        <f t="shared" si="1103"/>
        <v>0</v>
      </c>
      <c r="Q14320" s="9" t="e">
        <f t="shared" si="1104"/>
        <v>#DIV/0!</v>
      </c>
    </row>
    <row r="14321" spans="12:17" x14ac:dyDescent="0.25">
      <c r="L14321" s="10" t="str">
        <f>IF(F14321="","",(SUM(F$2:F14321)))</f>
        <v/>
      </c>
      <c r="M14321" s="31">
        <f t="shared" si="1100"/>
        <v>0</v>
      </c>
      <c r="N14321" s="31">
        <f t="shared" si="1101"/>
        <v>0</v>
      </c>
      <c r="O14321" s="17" t="e">
        <f t="shared" si="1102"/>
        <v>#DIV/0!</v>
      </c>
      <c r="P14321" s="31">
        <f t="shared" si="1103"/>
        <v>0</v>
      </c>
      <c r="Q14321" s="9" t="e">
        <f t="shared" si="1104"/>
        <v>#DIV/0!</v>
      </c>
    </row>
    <row r="14322" spans="12:17" x14ac:dyDescent="0.25">
      <c r="L14322" s="10" t="str">
        <f>IF(F14322="","",(SUM(F$2:F14322)))</f>
        <v/>
      </c>
      <c r="M14322" s="31">
        <f t="shared" si="1100"/>
        <v>0</v>
      </c>
      <c r="N14322" s="31">
        <f t="shared" si="1101"/>
        <v>0</v>
      </c>
      <c r="O14322" s="17" t="e">
        <f t="shared" si="1102"/>
        <v>#DIV/0!</v>
      </c>
      <c r="P14322" s="31">
        <f t="shared" si="1103"/>
        <v>0</v>
      </c>
      <c r="Q14322" s="9" t="e">
        <f t="shared" si="1104"/>
        <v>#DIV/0!</v>
      </c>
    </row>
    <row r="14323" spans="12:17" x14ac:dyDescent="0.25">
      <c r="L14323" s="10" t="str">
        <f>IF(F14323="","",(SUM(F$2:F14323)))</f>
        <v/>
      </c>
      <c r="M14323" s="31">
        <f t="shared" si="1100"/>
        <v>0</v>
      </c>
      <c r="N14323" s="31">
        <f t="shared" si="1101"/>
        <v>0</v>
      </c>
      <c r="O14323" s="17" t="e">
        <f t="shared" si="1102"/>
        <v>#DIV/0!</v>
      </c>
      <c r="P14323" s="31">
        <f t="shared" si="1103"/>
        <v>0</v>
      </c>
      <c r="Q14323" s="9" t="e">
        <f t="shared" si="1104"/>
        <v>#DIV/0!</v>
      </c>
    </row>
    <row r="14324" spans="12:17" x14ac:dyDescent="0.25">
      <c r="L14324" s="10" t="str">
        <f>IF(F14324="","",(SUM(F$2:F14324)))</f>
        <v/>
      </c>
      <c r="M14324" s="31">
        <f t="shared" si="1100"/>
        <v>0</v>
      </c>
      <c r="N14324" s="31">
        <f t="shared" si="1101"/>
        <v>0</v>
      </c>
      <c r="O14324" s="17" t="e">
        <f t="shared" si="1102"/>
        <v>#DIV/0!</v>
      </c>
      <c r="P14324" s="31">
        <f t="shared" si="1103"/>
        <v>0</v>
      </c>
      <c r="Q14324" s="9" t="e">
        <f t="shared" si="1104"/>
        <v>#DIV/0!</v>
      </c>
    </row>
    <row r="14325" spans="12:17" x14ac:dyDescent="0.25">
      <c r="L14325" s="10" t="str">
        <f>IF(F14325="","",(SUM(F$2:F14325)))</f>
        <v/>
      </c>
      <c r="M14325" s="31">
        <f t="shared" si="1100"/>
        <v>0</v>
      </c>
      <c r="N14325" s="31">
        <f t="shared" si="1101"/>
        <v>0</v>
      </c>
      <c r="O14325" s="17" t="e">
        <f t="shared" si="1102"/>
        <v>#DIV/0!</v>
      </c>
      <c r="P14325" s="31">
        <f t="shared" si="1103"/>
        <v>0</v>
      </c>
      <c r="Q14325" s="9" t="e">
        <f t="shared" si="1104"/>
        <v>#DIV/0!</v>
      </c>
    </row>
    <row r="14326" spans="12:17" x14ac:dyDescent="0.25">
      <c r="L14326" s="10" t="str">
        <f>IF(F14326="","",(SUM(F$2:F14326)))</f>
        <v/>
      </c>
      <c r="M14326" s="31">
        <f t="shared" si="1100"/>
        <v>0</v>
      </c>
      <c r="N14326" s="31">
        <f t="shared" si="1101"/>
        <v>0</v>
      </c>
      <c r="O14326" s="17" t="e">
        <f t="shared" si="1102"/>
        <v>#DIV/0!</v>
      </c>
      <c r="P14326" s="31">
        <f t="shared" si="1103"/>
        <v>0</v>
      </c>
      <c r="Q14326" s="9" t="e">
        <f t="shared" si="1104"/>
        <v>#DIV/0!</v>
      </c>
    </row>
    <row r="14327" spans="12:17" x14ac:dyDescent="0.25">
      <c r="L14327" s="10" t="str">
        <f>IF(F14327="","",(SUM(F$2:F14327)))</f>
        <v/>
      </c>
      <c r="M14327" s="31">
        <f t="shared" si="1100"/>
        <v>0</v>
      </c>
      <c r="N14327" s="31">
        <f t="shared" si="1101"/>
        <v>0</v>
      </c>
      <c r="O14327" s="17" t="e">
        <f t="shared" si="1102"/>
        <v>#DIV/0!</v>
      </c>
      <c r="P14327" s="31">
        <f t="shared" si="1103"/>
        <v>0</v>
      </c>
      <c r="Q14327" s="9" t="e">
        <f t="shared" si="1104"/>
        <v>#DIV/0!</v>
      </c>
    </row>
    <row r="14328" spans="12:17" x14ac:dyDescent="0.25">
      <c r="L14328" s="10" t="str">
        <f>IF(F14328="","",(SUM(F$2:F14328)))</f>
        <v/>
      </c>
      <c r="M14328" s="31">
        <f t="shared" si="1100"/>
        <v>0</v>
      </c>
      <c r="N14328" s="31">
        <f t="shared" si="1101"/>
        <v>0</v>
      </c>
      <c r="O14328" s="17" t="e">
        <f t="shared" si="1102"/>
        <v>#DIV/0!</v>
      </c>
      <c r="P14328" s="31">
        <f t="shared" si="1103"/>
        <v>0</v>
      </c>
      <c r="Q14328" s="9" t="e">
        <f t="shared" si="1104"/>
        <v>#DIV/0!</v>
      </c>
    </row>
    <row r="14329" spans="12:17" x14ac:dyDescent="0.25">
      <c r="L14329" s="10" t="str">
        <f>IF(F14329="","",(SUM(F$2:F14329)))</f>
        <v/>
      </c>
      <c r="M14329" s="31">
        <f t="shared" si="1100"/>
        <v>0</v>
      </c>
      <c r="N14329" s="31">
        <f t="shared" si="1101"/>
        <v>0</v>
      </c>
      <c r="O14329" s="17" t="e">
        <f t="shared" si="1102"/>
        <v>#DIV/0!</v>
      </c>
      <c r="P14329" s="31">
        <f t="shared" si="1103"/>
        <v>0</v>
      </c>
      <c r="Q14329" s="9" t="e">
        <f t="shared" si="1104"/>
        <v>#DIV/0!</v>
      </c>
    </row>
    <row r="14330" spans="12:17" x14ac:dyDescent="0.25">
      <c r="L14330" s="10" t="str">
        <f>IF(F14330="","",(SUM(F$2:F14330)))</f>
        <v/>
      </c>
      <c r="M14330" s="31">
        <f t="shared" si="1100"/>
        <v>0</v>
      </c>
      <c r="N14330" s="31">
        <f t="shared" si="1101"/>
        <v>0</v>
      </c>
      <c r="O14330" s="17" t="e">
        <f t="shared" si="1102"/>
        <v>#DIV/0!</v>
      </c>
      <c r="P14330" s="31">
        <f t="shared" si="1103"/>
        <v>0</v>
      </c>
      <c r="Q14330" s="9" t="e">
        <f t="shared" si="1104"/>
        <v>#DIV/0!</v>
      </c>
    </row>
    <row r="14331" spans="12:17" x14ac:dyDescent="0.25">
      <c r="L14331" s="10" t="str">
        <f>IF(F14331="","",(SUM(F$2:F14331)))</f>
        <v/>
      </c>
      <c r="M14331" s="31">
        <f t="shared" si="1100"/>
        <v>0</v>
      </c>
      <c r="N14331" s="31">
        <f t="shared" si="1101"/>
        <v>0</v>
      </c>
      <c r="O14331" s="17" t="e">
        <f t="shared" si="1102"/>
        <v>#DIV/0!</v>
      </c>
      <c r="P14331" s="31">
        <f t="shared" si="1103"/>
        <v>0</v>
      </c>
      <c r="Q14331" s="9" t="e">
        <f t="shared" si="1104"/>
        <v>#DIV/0!</v>
      </c>
    </row>
    <row r="14332" spans="12:17" x14ac:dyDescent="0.25">
      <c r="L14332" s="10" t="str">
        <f>IF(F14332="","",(SUM(F$2:F14332)))</f>
        <v/>
      </c>
      <c r="M14332" s="31">
        <f t="shared" si="1100"/>
        <v>0</v>
      </c>
      <c r="N14332" s="31">
        <f t="shared" si="1101"/>
        <v>0</v>
      </c>
      <c r="O14332" s="17" t="e">
        <f t="shared" si="1102"/>
        <v>#DIV/0!</v>
      </c>
      <c r="P14332" s="31">
        <f t="shared" si="1103"/>
        <v>0</v>
      </c>
      <c r="Q14332" s="9" t="e">
        <f t="shared" si="1104"/>
        <v>#DIV/0!</v>
      </c>
    </row>
    <row r="14333" spans="12:17" x14ac:dyDescent="0.25">
      <c r="L14333" s="10" t="str">
        <f>IF(F14333="","",(SUM(F$2:F14333)))</f>
        <v/>
      </c>
      <c r="M14333" s="31">
        <f t="shared" si="1100"/>
        <v>0</v>
      </c>
      <c r="N14333" s="31">
        <f t="shared" si="1101"/>
        <v>0</v>
      </c>
      <c r="O14333" s="17" t="e">
        <f t="shared" si="1102"/>
        <v>#DIV/0!</v>
      </c>
      <c r="P14333" s="31">
        <f t="shared" si="1103"/>
        <v>0</v>
      </c>
      <c r="Q14333" s="9" t="e">
        <f t="shared" si="1104"/>
        <v>#DIV/0!</v>
      </c>
    </row>
    <row r="14334" spans="12:17" x14ac:dyDescent="0.25">
      <c r="L14334" s="10" t="str">
        <f>IF(F14334="","",(SUM(F$2:F14334)))</f>
        <v/>
      </c>
      <c r="M14334" s="31">
        <f t="shared" si="1100"/>
        <v>0</v>
      </c>
      <c r="N14334" s="31">
        <f t="shared" si="1101"/>
        <v>0</v>
      </c>
      <c r="O14334" s="17" t="e">
        <f t="shared" si="1102"/>
        <v>#DIV/0!</v>
      </c>
      <c r="P14334" s="31">
        <f t="shared" si="1103"/>
        <v>0</v>
      </c>
      <c r="Q14334" s="9" t="e">
        <f t="shared" si="1104"/>
        <v>#DIV/0!</v>
      </c>
    </row>
    <row r="14335" spans="12:17" x14ac:dyDescent="0.25">
      <c r="L14335" s="10" t="str">
        <f>IF(F14335="","",(SUM(F$2:F14335)))</f>
        <v/>
      </c>
      <c r="M14335" s="31">
        <f t="shared" si="1100"/>
        <v>0</v>
      </c>
      <c r="N14335" s="31">
        <f t="shared" si="1101"/>
        <v>0</v>
      </c>
      <c r="O14335" s="17" t="e">
        <f t="shared" si="1102"/>
        <v>#DIV/0!</v>
      </c>
      <c r="P14335" s="31">
        <f t="shared" si="1103"/>
        <v>0</v>
      </c>
      <c r="Q14335" s="9" t="e">
        <f t="shared" si="1104"/>
        <v>#DIV/0!</v>
      </c>
    </row>
    <row r="14336" spans="12:17" x14ac:dyDescent="0.25">
      <c r="L14336" s="10" t="str">
        <f>IF(F14336="","",(SUM(F$2:F14336)))</f>
        <v/>
      </c>
      <c r="M14336" s="31">
        <f t="shared" si="1100"/>
        <v>0</v>
      </c>
      <c r="N14336" s="31">
        <f t="shared" si="1101"/>
        <v>0</v>
      </c>
      <c r="O14336" s="17" t="e">
        <f t="shared" si="1102"/>
        <v>#DIV/0!</v>
      </c>
      <c r="P14336" s="31">
        <f t="shared" si="1103"/>
        <v>0</v>
      </c>
      <c r="Q14336" s="9" t="e">
        <f t="shared" si="1104"/>
        <v>#DIV/0!</v>
      </c>
    </row>
    <row r="14337" spans="12:17" x14ac:dyDescent="0.25">
      <c r="L14337" s="10" t="str">
        <f>IF(F14337="","",(SUM(F$2:F14337)))</f>
        <v/>
      </c>
      <c r="M14337" s="31">
        <f t="shared" si="1100"/>
        <v>0</v>
      </c>
      <c r="N14337" s="31">
        <f t="shared" si="1101"/>
        <v>0</v>
      </c>
      <c r="O14337" s="17" t="e">
        <f t="shared" si="1102"/>
        <v>#DIV/0!</v>
      </c>
      <c r="P14337" s="31">
        <f t="shared" si="1103"/>
        <v>0</v>
      </c>
      <c r="Q14337" s="9" t="e">
        <f t="shared" si="1104"/>
        <v>#DIV/0!</v>
      </c>
    </row>
    <row r="14338" spans="12:17" x14ac:dyDescent="0.25">
      <c r="L14338" s="10" t="str">
        <f>IF(F14338="","",(SUM(F$2:F14338)))</f>
        <v/>
      </c>
      <c r="M14338" s="31">
        <f t="shared" si="1100"/>
        <v>0</v>
      </c>
      <c r="N14338" s="31">
        <f t="shared" si="1101"/>
        <v>0</v>
      </c>
      <c r="O14338" s="17" t="e">
        <f t="shared" si="1102"/>
        <v>#DIV/0!</v>
      </c>
      <c r="P14338" s="31">
        <f t="shared" si="1103"/>
        <v>0</v>
      </c>
      <c r="Q14338" s="9" t="e">
        <f t="shared" si="1104"/>
        <v>#DIV/0!</v>
      </c>
    </row>
    <row r="14339" spans="12:17" x14ac:dyDescent="0.25">
      <c r="L14339" s="10" t="str">
        <f>IF(F14339="","",(SUM(F$2:F14339)))</f>
        <v/>
      </c>
      <c r="M14339" s="31">
        <f t="shared" si="1100"/>
        <v>0</v>
      </c>
      <c r="N14339" s="31">
        <f t="shared" si="1101"/>
        <v>0</v>
      </c>
      <c r="O14339" s="17" t="e">
        <f t="shared" si="1102"/>
        <v>#DIV/0!</v>
      </c>
      <c r="P14339" s="31">
        <f t="shared" si="1103"/>
        <v>0</v>
      </c>
      <c r="Q14339" s="9" t="e">
        <f t="shared" si="1104"/>
        <v>#DIV/0!</v>
      </c>
    </row>
    <row r="14340" spans="12:17" x14ac:dyDescent="0.25">
      <c r="L14340" s="10" t="str">
        <f>IF(F14340="","",(SUM(F$2:F14340)))</f>
        <v/>
      </c>
      <c r="M14340" s="31">
        <f t="shared" si="1100"/>
        <v>0</v>
      </c>
      <c r="N14340" s="31">
        <f t="shared" si="1101"/>
        <v>0</v>
      </c>
      <c r="O14340" s="17" t="e">
        <f t="shared" si="1102"/>
        <v>#DIV/0!</v>
      </c>
      <c r="P14340" s="31">
        <f t="shared" si="1103"/>
        <v>0</v>
      </c>
      <c r="Q14340" s="9" t="e">
        <f t="shared" si="1104"/>
        <v>#DIV/0!</v>
      </c>
    </row>
    <row r="14341" spans="12:17" x14ac:dyDescent="0.25">
      <c r="L14341" s="10" t="str">
        <f>IF(F14341="","",(SUM(F$2:F14341)))</f>
        <v/>
      </c>
      <c r="M14341" s="31">
        <f t="shared" si="1100"/>
        <v>0</v>
      </c>
      <c r="N14341" s="31">
        <f t="shared" si="1101"/>
        <v>0</v>
      </c>
      <c r="O14341" s="17" t="e">
        <f t="shared" si="1102"/>
        <v>#DIV/0!</v>
      </c>
      <c r="P14341" s="31">
        <f t="shared" si="1103"/>
        <v>0</v>
      </c>
      <c r="Q14341" s="9" t="e">
        <f t="shared" si="1104"/>
        <v>#DIV/0!</v>
      </c>
    </row>
    <row r="14342" spans="12:17" x14ac:dyDescent="0.25">
      <c r="L14342" s="10" t="str">
        <f>IF(F14342="","",(SUM(F$2:F14342)))</f>
        <v/>
      </c>
      <c r="M14342" s="31">
        <f t="shared" si="1100"/>
        <v>0</v>
      </c>
      <c r="N14342" s="31">
        <f t="shared" si="1101"/>
        <v>0</v>
      </c>
      <c r="O14342" s="17" t="e">
        <f t="shared" si="1102"/>
        <v>#DIV/0!</v>
      </c>
      <c r="P14342" s="31">
        <f t="shared" si="1103"/>
        <v>0</v>
      </c>
      <c r="Q14342" s="9" t="e">
        <f t="shared" si="1104"/>
        <v>#DIV/0!</v>
      </c>
    </row>
    <row r="14343" spans="12:17" x14ac:dyDescent="0.25">
      <c r="L14343" s="10" t="str">
        <f>IF(F14343="","",(SUM(F$2:F14343)))</f>
        <v/>
      </c>
      <c r="M14343" s="31">
        <f t="shared" si="1100"/>
        <v>0</v>
      </c>
      <c r="N14343" s="31">
        <f t="shared" si="1101"/>
        <v>0</v>
      </c>
      <c r="O14343" s="17" t="e">
        <f t="shared" si="1102"/>
        <v>#DIV/0!</v>
      </c>
      <c r="P14343" s="31">
        <f t="shared" si="1103"/>
        <v>0</v>
      </c>
      <c r="Q14343" s="9" t="e">
        <f t="shared" si="1104"/>
        <v>#DIV/0!</v>
      </c>
    </row>
    <row r="14344" spans="12:17" x14ac:dyDescent="0.25">
      <c r="L14344" s="10" t="str">
        <f>IF(F14344="","",(SUM(F$2:F14344)))</f>
        <v/>
      </c>
      <c r="M14344" s="31">
        <f t="shared" si="1100"/>
        <v>0</v>
      </c>
      <c r="N14344" s="31">
        <f t="shared" si="1101"/>
        <v>0</v>
      </c>
      <c r="O14344" s="17" t="e">
        <f t="shared" si="1102"/>
        <v>#DIV/0!</v>
      </c>
      <c r="P14344" s="31">
        <f t="shared" si="1103"/>
        <v>0</v>
      </c>
      <c r="Q14344" s="9" t="e">
        <f t="shared" si="1104"/>
        <v>#DIV/0!</v>
      </c>
    </row>
    <row r="14345" spans="12:17" x14ac:dyDescent="0.25">
      <c r="L14345" s="10" t="str">
        <f>IF(F14345="","",(SUM(F$2:F14345)))</f>
        <v/>
      </c>
      <c r="M14345" s="31">
        <f t="shared" si="1100"/>
        <v>0</v>
      </c>
      <c r="N14345" s="31">
        <f t="shared" si="1101"/>
        <v>0</v>
      </c>
      <c r="O14345" s="17" t="e">
        <f t="shared" si="1102"/>
        <v>#DIV/0!</v>
      </c>
      <c r="P14345" s="31">
        <f t="shared" si="1103"/>
        <v>0</v>
      </c>
      <c r="Q14345" s="9" t="e">
        <f t="shared" si="1104"/>
        <v>#DIV/0!</v>
      </c>
    </row>
    <row r="14346" spans="12:17" x14ac:dyDescent="0.25">
      <c r="L14346" s="10" t="str">
        <f>IF(F14346="","",(SUM(F$2:F14346)))</f>
        <v/>
      </c>
      <c r="M14346" s="31">
        <f t="shared" ref="M14346:M14409" si="1105">IF(B$201="","",(COUNTIF($B14147:$B14346, "Tournament Pool Tournament Registration") - COUNTIF($B14147:$B14346, "Tournament Pool Registration (inc. Fee)")))</f>
        <v>0</v>
      </c>
      <c r="N14346" s="31">
        <f t="shared" ref="N14346:N14409" si="1106">IF(B$201="","",(COUNTIF($B14147:$B14346, "Tournament Pool Tournament Registration")))</f>
        <v>0</v>
      </c>
      <c r="O14346" s="17" t="e">
        <f t="shared" ref="O14346:O14409" si="1107">IF(B$201="","",(M14346/N14346))</f>
        <v>#DIV/0!</v>
      </c>
      <c r="P14346" s="31">
        <f t="shared" ref="P14346:P14409" si="1108">IF(B$201="","",(COUNTIF($B14147:$B14346, "Tournament Pool Tournament KO Award")))</f>
        <v>0</v>
      </c>
      <c r="Q14346" s="9" t="e">
        <f t="shared" ref="Q14346:Q14409" si="1109">IF(B$201="","",(P14346/N14346))</f>
        <v>#DIV/0!</v>
      </c>
    </row>
    <row r="14347" spans="12:17" x14ac:dyDescent="0.25">
      <c r="L14347" s="10" t="str">
        <f>IF(F14347="","",(SUM(F$2:F14347)))</f>
        <v/>
      </c>
      <c r="M14347" s="31">
        <f t="shared" si="1105"/>
        <v>0</v>
      </c>
      <c r="N14347" s="31">
        <f t="shared" si="1106"/>
        <v>0</v>
      </c>
      <c r="O14347" s="17" t="e">
        <f t="shared" si="1107"/>
        <v>#DIV/0!</v>
      </c>
      <c r="P14347" s="31">
        <f t="shared" si="1108"/>
        <v>0</v>
      </c>
      <c r="Q14347" s="9" t="e">
        <f t="shared" si="1109"/>
        <v>#DIV/0!</v>
      </c>
    </row>
    <row r="14348" spans="12:17" x14ac:dyDescent="0.25">
      <c r="L14348" s="10" t="str">
        <f>IF(F14348="","",(SUM(F$2:F14348)))</f>
        <v/>
      </c>
      <c r="M14348" s="31">
        <f t="shared" si="1105"/>
        <v>0</v>
      </c>
      <c r="N14348" s="31">
        <f t="shared" si="1106"/>
        <v>0</v>
      </c>
      <c r="O14348" s="17" t="e">
        <f t="shared" si="1107"/>
        <v>#DIV/0!</v>
      </c>
      <c r="P14348" s="31">
        <f t="shared" si="1108"/>
        <v>0</v>
      </c>
      <c r="Q14348" s="9" t="e">
        <f t="shared" si="1109"/>
        <v>#DIV/0!</v>
      </c>
    </row>
    <row r="14349" spans="12:17" x14ac:dyDescent="0.25">
      <c r="L14349" s="10" t="str">
        <f>IF(F14349="","",(SUM(F$2:F14349)))</f>
        <v/>
      </c>
      <c r="M14349" s="31">
        <f t="shared" si="1105"/>
        <v>0</v>
      </c>
      <c r="N14349" s="31">
        <f t="shared" si="1106"/>
        <v>0</v>
      </c>
      <c r="O14349" s="17" t="e">
        <f t="shared" si="1107"/>
        <v>#DIV/0!</v>
      </c>
      <c r="P14349" s="31">
        <f t="shared" si="1108"/>
        <v>0</v>
      </c>
      <c r="Q14349" s="9" t="e">
        <f t="shared" si="1109"/>
        <v>#DIV/0!</v>
      </c>
    </row>
    <row r="14350" spans="12:17" x14ac:dyDescent="0.25">
      <c r="L14350" s="10" t="str">
        <f>IF(F14350="","",(SUM(F$2:F14350)))</f>
        <v/>
      </c>
      <c r="M14350" s="31">
        <f t="shared" si="1105"/>
        <v>0</v>
      </c>
      <c r="N14350" s="31">
        <f t="shared" si="1106"/>
        <v>0</v>
      </c>
      <c r="O14350" s="17" t="e">
        <f t="shared" si="1107"/>
        <v>#DIV/0!</v>
      </c>
      <c r="P14350" s="31">
        <f t="shared" si="1108"/>
        <v>0</v>
      </c>
      <c r="Q14350" s="9" t="e">
        <f t="shared" si="1109"/>
        <v>#DIV/0!</v>
      </c>
    </row>
    <row r="14351" spans="12:17" x14ac:dyDescent="0.25">
      <c r="L14351" s="10" t="str">
        <f>IF(F14351="","",(SUM(F$2:F14351)))</f>
        <v/>
      </c>
      <c r="M14351" s="31">
        <f t="shared" si="1105"/>
        <v>0</v>
      </c>
      <c r="N14351" s="31">
        <f t="shared" si="1106"/>
        <v>0</v>
      </c>
      <c r="O14351" s="17" t="e">
        <f t="shared" si="1107"/>
        <v>#DIV/0!</v>
      </c>
      <c r="P14351" s="31">
        <f t="shared" si="1108"/>
        <v>0</v>
      </c>
      <c r="Q14351" s="9" t="e">
        <f t="shared" si="1109"/>
        <v>#DIV/0!</v>
      </c>
    </row>
    <row r="14352" spans="12:17" x14ac:dyDescent="0.25">
      <c r="L14352" s="10" t="str">
        <f>IF(F14352="","",(SUM(F$2:F14352)))</f>
        <v/>
      </c>
      <c r="M14352" s="31">
        <f t="shared" si="1105"/>
        <v>0</v>
      </c>
      <c r="N14352" s="31">
        <f t="shared" si="1106"/>
        <v>0</v>
      </c>
      <c r="O14352" s="17" t="e">
        <f t="shared" si="1107"/>
        <v>#DIV/0!</v>
      </c>
      <c r="P14352" s="31">
        <f t="shared" si="1108"/>
        <v>0</v>
      </c>
      <c r="Q14352" s="9" t="e">
        <f t="shared" si="1109"/>
        <v>#DIV/0!</v>
      </c>
    </row>
    <row r="14353" spans="12:17" x14ac:dyDescent="0.25">
      <c r="L14353" s="10" t="str">
        <f>IF(F14353="","",(SUM(F$2:F14353)))</f>
        <v/>
      </c>
      <c r="M14353" s="31">
        <f t="shared" si="1105"/>
        <v>0</v>
      </c>
      <c r="N14353" s="31">
        <f t="shared" si="1106"/>
        <v>0</v>
      </c>
      <c r="O14353" s="17" t="e">
        <f t="shared" si="1107"/>
        <v>#DIV/0!</v>
      </c>
      <c r="P14353" s="31">
        <f t="shared" si="1108"/>
        <v>0</v>
      </c>
      <c r="Q14353" s="9" t="e">
        <f t="shared" si="1109"/>
        <v>#DIV/0!</v>
      </c>
    </row>
    <row r="14354" spans="12:17" x14ac:dyDescent="0.25">
      <c r="L14354" s="10" t="str">
        <f>IF(F14354="","",(SUM(F$2:F14354)))</f>
        <v/>
      </c>
      <c r="M14354" s="31">
        <f t="shared" si="1105"/>
        <v>0</v>
      </c>
      <c r="N14354" s="31">
        <f t="shared" si="1106"/>
        <v>0</v>
      </c>
      <c r="O14354" s="17" t="e">
        <f t="shared" si="1107"/>
        <v>#DIV/0!</v>
      </c>
      <c r="P14354" s="31">
        <f t="shared" si="1108"/>
        <v>0</v>
      </c>
      <c r="Q14354" s="9" t="e">
        <f t="shared" si="1109"/>
        <v>#DIV/0!</v>
      </c>
    </row>
    <row r="14355" spans="12:17" x14ac:dyDescent="0.25">
      <c r="L14355" s="10" t="str">
        <f>IF(F14355="","",(SUM(F$2:F14355)))</f>
        <v/>
      </c>
      <c r="M14355" s="31">
        <f t="shared" si="1105"/>
        <v>0</v>
      </c>
      <c r="N14355" s="31">
        <f t="shared" si="1106"/>
        <v>0</v>
      </c>
      <c r="O14355" s="17" t="e">
        <f t="shared" si="1107"/>
        <v>#DIV/0!</v>
      </c>
      <c r="P14355" s="31">
        <f t="shared" si="1108"/>
        <v>0</v>
      </c>
      <c r="Q14355" s="9" t="e">
        <f t="shared" si="1109"/>
        <v>#DIV/0!</v>
      </c>
    </row>
    <row r="14356" spans="12:17" x14ac:dyDescent="0.25">
      <c r="L14356" s="10" t="str">
        <f>IF(F14356="","",(SUM(F$2:F14356)))</f>
        <v/>
      </c>
      <c r="M14356" s="31">
        <f t="shared" si="1105"/>
        <v>0</v>
      </c>
      <c r="N14356" s="31">
        <f t="shared" si="1106"/>
        <v>0</v>
      </c>
      <c r="O14356" s="17" t="e">
        <f t="shared" si="1107"/>
        <v>#DIV/0!</v>
      </c>
      <c r="P14356" s="31">
        <f t="shared" si="1108"/>
        <v>0</v>
      </c>
      <c r="Q14356" s="9" t="e">
        <f t="shared" si="1109"/>
        <v>#DIV/0!</v>
      </c>
    </row>
    <row r="14357" spans="12:17" x14ac:dyDescent="0.25">
      <c r="L14357" s="10" t="str">
        <f>IF(F14357="","",(SUM(F$2:F14357)))</f>
        <v/>
      </c>
      <c r="M14357" s="31">
        <f t="shared" si="1105"/>
        <v>0</v>
      </c>
      <c r="N14357" s="31">
        <f t="shared" si="1106"/>
        <v>0</v>
      </c>
      <c r="O14357" s="17" t="e">
        <f t="shared" si="1107"/>
        <v>#DIV/0!</v>
      </c>
      <c r="P14357" s="31">
        <f t="shared" si="1108"/>
        <v>0</v>
      </c>
      <c r="Q14357" s="9" t="e">
        <f t="shared" si="1109"/>
        <v>#DIV/0!</v>
      </c>
    </row>
    <row r="14358" spans="12:17" x14ac:dyDescent="0.25">
      <c r="L14358" s="10" t="str">
        <f>IF(F14358="","",(SUM(F$2:F14358)))</f>
        <v/>
      </c>
      <c r="M14358" s="31">
        <f t="shared" si="1105"/>
        <v>0</v>
      </c>
      <c r="N14358" s="31">
        <f t="shared" si="1106"/>
        <v>0</v>
      </c>
      <c r="O14358" s="17" t="e">
        <f t="shared" si="1107"/>
        <v>#DIV/0!</v>
      </c>
      <c r="P14358" s="31">
        <f t="shared" si="1108"/>
        <v>0</v>
      </c>
      <c r="Q14358" s="9" t="e">
        <f t="shared" si="1109"/>
        <v>#DIV/0!</v>
      </c>
    </row>
    <row r="14359" spans="12:17" x14ac:dyDescent="0.25">
      <c r="L14359" s="10" t="str">
        <f>IF(F14359="","",(SUM(F$2:F14359)))</f>
        <v/>
      </c>
      <c r="M14359" s="31">
        <f t="shared" si="1105"/>
        <v>0</v>
      </c>
      <c r="N14359" s="31">
        <f t="shared" si="1106"/>
        <v>0</v>
      </c>
      <c r="O14359" s="17" t="e">
        <f t="shared" si="1107"/>
        <v>#DIV/0!</v>
      </c>
      <c r="P14359" s="31">
        <f t="shared" si="1108"/>
        <v>0</v>
      </c>
      <c r="Q14359" s="9" t="e">
        <f t="shared" si="1109"/>
        <v>#DIV/0!</v>
      </c>
    </row>
    <row r="14360" spans="12:17" x14ac:dyDescent="0.25">
      <c r="L14360" s="10" t="str">
        <f>IF(F14360="","",(SUM(F$2:F14360)))</f>
        <v/>
      </c>
      <c r="M14360" s="31">
        <f t="shared" si="1105"/>
        <v>0</v>
      </c>
      <c r="N14360" s="31">
        <f t="shared" si="1106"/>
        <v>0</v>
      </c>
      <c r="O14360" s="17" t="e">
        <f t="shared" si="1107"/>
        <v>#DIV/0!</v>
      </c>
      <c r="P14360" s="31">
        <f t="shared" si="1108"/>
        <v>0</v>
      </c>
      <c r="Q14360" s="9" t="e">
        <f t="shared" si="1109"/>
        <v>#DIV/0!</v>
      </c>
    </row>
    <row r="14361" spans="12:17" x14ac:dyDescent="0.25">
      <c r="L14361" s="10" t="str">
        <f>IF(F14361="","",(SUM(F$2:F14361)))</f>
        <v/>
      </c>
      <c r="M14361" s="31">
        <f t="shared" si="1105"/>
        <v>0</v>
      </c>
      <c r="N14361" s="31">
        <f t="shared" si="1106"/>
        <v>0</v>
      </c>
      <c r="O14361" s="17" t="e">
        <f t="shared" si="1107"/>
        <v>#DIV/0!</v>
      </c>
      <c r="P14361" s="31">
        <f t="shared" si="1108"/>
        <v>0</v>
      </c>
      <c r="Q14361" s="9" t="e">
        <f t="shared" si="1109"/>
        <v>#DIV/0!</v>
      </c>
    </row>
    <row r="14362" spans="12:17" x14ac:dyDescent="0.25">
      <c r="L14362" s="10" t="str">
        <f>IF(F14362="","",(SUM(F$2:F14362)))</f>
        <v/>
      </c>
      <c r="M14362" s="31">
        <f t="shared" si="1105"/>
        <v>0</v>
      </c>
      <c r="N14362" s="31">
        <f t="shared" si="1106"/>
        <v>0</v>
      </c>
      <c r="O14362" s="17" t="e">
        <f t="shared" si="1107"/>
        <v>#DIV/0!</v>
      </c>
      <c r="P14362" s="31">
        <f t="shared" si="1108"/>
        <v>0</v>
      </c>
      <c r="Q14362" s="9" t="e">
        <f t="shared" si="1109"/>
        <v>#DIV/0!</v>
      </c>
    </row>
    <row r="14363" spans="12:17" x14ac:dyDescent="0.25">
      <c r="L14363" s="10" t="str">
        <f>IF(F14363="","",(SUM(F$2:F14363)))</f>
        <v/>
      </c>
      <c r="M14363" s="31">
        <f t="shared" si="1105"/>
        <v>0</v>
      </c>
      <c r="N14363" s="31">
        <f t="shared" si="1106"/>
        <v>0</v>
      </c>
      <c r="O14363" s="17" t="e">
        <f t="shared" si="1107"/>
        <v>#DIV/0!</v>
      </c>
      <c r="P14363" s="31">
        <f t="shared" si="1108"/>
        <v>0</v>
      </c>
      <c r="Q14363" s="9" t="e">
        <f t="shared" si="1109"/>
        <v>#DIV/0!</v>
      </c>
    </row>
    <row r="14364" spans="12:17" x14ac:dyDescent="0.25">
      <c r="L14364" s="10" t="str">
        <f>IF(F14364="","",(SUM(F$2:F14364)))</f>
        <v/>
      </c>
      <c r="M14364" s="31">
        <f t="shared" si="1105"/>
        <v>0</v>
      </c>
      <c r="N14364" s="31">
        <f t="shared" si="1106"/>
        <v>0</v>
      </c>
      <c r="O14364" s="17" t="e">
        <f t="shared" si="1107"/>
        <v>#DIV/0!</v>
      </c>
      <c r="P14364" s="31">
        <f t="shared" si="1108"/>
        <v>0</v>
      </c>
      <c r="Q14364" s="9" t="e">
        <f t="shared" si="1109"/>
        <v>#DIV/0!</v>
      </c>
    </row>
    <row r="14365" spans="12:17" x14ac:dyDescent="0.25">
      <c r="L14365" s="10" t="str">
        <f>IF(F14365="","",(SUM(F$2:F14365)))</f>
        <v/>
      </c>
      <c r="M14365" s="31">
        <f t="shared" si="1105"/>
        <v>0</v>
      </c>
      <c r="N14365" s="31">
        <f t="shared" si="1106"/>
        <v>0</v>
      </c>
      <c r="O14365" s="17" t="e">
        <f t="shared" si="1107"/>
        <v>#DIV/0!</v>
      </c>
      <c r="P14365" s="31">
        <f t="shared" si="1108"/>
        <v>0</v>
      </c>
      <c r="Q14365" s="9" t="e">
        <f t="shared" si="1109"/>
        <v>#DIV/0!</v>
      </c>
    </row>
    <row r="14366" spans="12:17" x14ac:dyDescent="0.25">
      <c r="L14366" s="10" t="str">
        <f>IF(F14366="","",(SUM(F$2:F14366)))</f>
        <v/>
      </c>
      <c r="M14366" s="31">
        <f t="shared" si="1105"/>
        <v>0</v>
      </c>
      <c r="N14366" s="31">
        <f t="shared" si="1106"/>
        <v>0</v>
      </c>
      <c r="O14366" s="17" t="e">
        <f t="shared" si="1107"/>
        <v>#DIV/0!</v>
      </c>
      <c r="P14366" s="31">
        <f t="shared" si="1108"/>
        <v>0</v>
      </c>
      <c r="Q14366" s="9" t="e">
        <f t="shared" si="1109"/>
        <v>#DIV/0!</v>
      </c>
    </row>
    <row r="14367" spans="12:17" x14ac:dyDescent="0.25">
      <c r="L14367" s="10" t="str">
        <f>IF(F14367="","",(SUM(F$2:F14367)))</f>
        <v/>
      </c>
      <c r="M14367" s="31">
        <f t="shared" si="1105"/>
        <v>0</v>
      </c>
      <c r="N14367" s="31">
        <f t="shared" si="1106"/>
        <v>0</v>
      </c>
      <c r="O14367" s="17" t="e">
        <f t="shared" si="1107"/>
        <v>#DIV/0!</v>
      </c>
      <c r="P14367" s="31">
        <f t="shared" si="1108"/>
        <v>0</v>
      </c>
      <c r="Q14367" s="9" t="e">
        <f t="shared" si="1109"/>
        <v>#DIV/0!</v>
      </c>
    </row>
    <row r="14368" spans="12:17" x14ac:dyDescent="0.25">
      <c r="L14368" s="10" t="str">
        <f>IF(F14368="","",(SUM(F$2:F14368)))</f>
        <v/>
      </c>
      <c r="M14368" s="31">
        <f t="shared" si="1105"/>
        <v>0</v>
      </c>
      <c r="N14368" s="31">
        <f t="shared" si="1106"/>
        <v>0</v>
      </c>
      <c r="O14368" s="17" t="e">
        <f t="shared" si="1107"/>
        <v>#DIV/0!</v>
      </c>
      <c r="P14368" s="31">
        <f t="shared" si="1108"/>
        <v>0</v>
      </c>
      <c r="Q14368" s="9" t="e">
        <f t="shared" si="1109"/>
        <v>#DIV/0!</v>
      </c>
    </row>
    <row r="14369" spans="12:17" x14ac:dyDescent="0.25">
      <c r="L14369" s="10" t="str">
        <f>IF(F14369="","",(SUM(F$2:F14369)))</f>
        <v/>
      </c>
      <c r="M14369" s="31">
        <f t="shared" si="1105"/>
        <v>0</v>
      </c>
      <c r="N14369" s="31">
        <f t="shared" si="1106"/>
        <v>0</v>
      </c>
      <c r="O14369" s="17" t="e">
        <f t="shared" si="1107"/>
        <v>#DIV/0!</v>
      </c>
      <c r="P14369" s="31">
        <f t="shared" si="1108"/>
        <v>0</v>
      </c>
      <c r="Q14369" s="9" t="e">
        <f t="shared" si="1109"/>
        <v>#DIV/0!</v>
      </c>
    </row>
    <row r="14370" spans="12:17" x14ac:dyDescent="0.25">
      <c r="L14370" s="10" t="str">
        <f>IF(F14370="","",(SUM(F$2:F14370)))</f>
        <v/>
      </c>
      <c r="M14370" s="31">
        <f t="shared" si="1105"/>
        <v>0</v>
      </c>
      <c r="N14370" s="31">
        <f t="shared" si="1106"/>
        <v>0</v>
      </c>
      <c r="O14370" s="17" t="e">
        <f t="shared" si="1107"/>
        <v>#DIV/0!</v>
      </c>
      <c r="P14370" s="31">
        <f t="shared" si="1108"/>
        <v>0</v>
      </c>
      <c r="Q14370" s="9" t="e">
        <f t="shared" si="1109"/>
        <v>#DIV/0!</v>
      </c>
    </row>
    <row r="14371" spans="12:17" x14ac:dyDescent="0.25">
      <c r="L14371" s="10" t="str">
        <f>IF(F14371="","",(SUM(F$2:F14371)))</f>
        <v/>
      </c>
      <c r="M14371" s="31">
        <f t="shared" si="1105"/>
        <v>0</v>
      </c>
      <c r="N14371" s="31">
        <f t="shared" si="1106"/>
        <v>0</v>
      </c>
      <c r="O14371" s="17" t="e">
        <f t="shared" si="1107"/>
        <v>#DIV/0!</v>
      </c>
      <c r="P14371" s="31">
        <f t="shared" si="1108"/>
        <v>0</v>
      </c>
      <c r="Q14371" s="9" t="e">
        <f t="shared" si="1109"/>
        <v>#DIV/0!</v>
      </c>
    </row>
    <row r="14372" spans="12:17" x14ac:dyDescent="0.25">
      <c r="L14372" s="10" t="str">
        <f>IF(F14372="","",(SUM(F$2:F14372)))</f>
        <v/>
      </c>
      <c r="M14372" s="31">
        <f t="shared" si="1105"/>
        <v>0</v>
      </c>
      <c r="N14372" s="31">
        <f t="shared" si="1106"/>
        <v>0</v>
      </c>
      <c r="O14372" s="17" t="e">
        <f t="shared" si="1107"/>
        <v>#DIV/0!</v>
      </c>
      <c r="P14372" s="31">
        <f t="shared" si="1108"/>
        <v>0</v>
      </c>
      <c r="Q14372" s="9" t="e">
        <f t="shared" si="1109"/>
        <v>#DIV/0!</v>
      </c>
    </row>
    <row r="14373" spans="12:17" x14ac:dyDescent="0.25">
      <c r="L14373" s="10" t="str">
        <f>IF(F14373="","",(SUM(F$2:F14373)))</f>
        <v/>
      </c>
      <c r="M14373" s="31">
        <f t="shared" si="1105"/>
        <v>0</v>
      </c>
      <c r="N14373" s="31">
        <f t="shared" si="1106"/>
        <v>0</v>
      </c>
      <c r="O14373" s="17" t="e">
        <f t="shared" si="1107"/>
        <v>#DIV/0!</v>
      </c>
      <c r="P14373" s="31">
        <f t="shared" si="1108"/>
        <v>0</v>
      </c>
      <c r="Q14373" s="9" t="e">
        <f t="shared" si="1109"/>
        <v>#DIV/0!</v>
      </c>
    </row>
    <row r="14374" spans="12:17" x14ac:dyDescent="0.25">
      <c r="L14374" s="10" t="str">
        <f>IF(F14374="","",(SUM(F$2:F14374)))</f>
        <v/>
      </c>
      <c r="M14374" s="31">
        <f t="shared" si="1105"/>
        <v>0</v>
      </c>
      <c r="N14374" s="31">
        <f t="shared" si="1106"/>
        <v>0</v>
      </c>
      <c r="O14374" s="17" t="e">
        <f t="shared" si="1107"/>
        <v>#DIV/0!</v>
      </c>
      <c r="P14374" s="31">
        <f t="shared" si="1108"/>
        <v>0</v>
      </c>
      <c r="Q14374" s="9" t="e">
        <f t="shared" si="1109"/>
        <v>#DIV/0!</v>
      </c>
    </row>
    <row r="14375" spans="12:17" x14ac:dyDescent="0.25">
      <c r="L14375" s="10" t="str">
        <f>IF(F14375="","",(SUM(F$2:F14375)))</f>
        <v/>
      </c>
      <c r="M14375" s="31">
        <f t="shared" si="1105"/>
        <v>0</v>
      </c>
      <c r="N14375" s="31">
        <f t="shared" si="1106"/>
        <v>0</v>
      </c>
      <c r="O14375" s="17" t="e">
        <f t="shared" si="1107"/>
        <v>#DIV/0!</v>
      </c>
      <c r="P14375" s="31">
        <f t="shared" si="1108"/>
        <v>0</v>
      </c>
      <c r="Q14375" s="9" t="e">
        <f t="shared" si="1109"/>
        <v>#DIV/0!</v>
      </c>
    </row>
    <row r="14376" spans="12:17" x14ac:dyDescent="0.25">
      <c r="L14376" s="10" t="str">
        <f>IF(F14376="","",(SUM(F$2:F14376)))</f>
        <v/>
      </c>
      <c r="M14376" s="31">
        <f t="shared" si="1105"/>
        <v>0</v>
      </c>
      <c r="N14376" s="31">
        <f t="shared" si="1106"/>
        <v>0</v>
      </c>
      <c r="O14376" s="17" t="e">
        <f t="shared" si="1107"/>
        <v>#DIV/0!</v>
      </c>
      <c r="P14376" s="31">
        <f t="shared" si="1108"/>
        <v>0</v>
      </c>
      <c r="Q14376" s="9" t="e">
        <f t="shared" si="1109"/>
        <v>#DIV/0!</v>
      </c>
    </row>
    <row r="14377" spans="12:17" x14ac:dyDescent="0.25">
      <c r="L14377" s="10" t="str">
        <f>IF(F14377="","",(SUM(F$2:F14377)))</f>
        <v/>
      </c>
      <c r="M14377" s="31">
        <f t="shared" si="1105"/>
        <v>0</v>
      </c>
      <c r="N14377" s="31">
        <f t="shared" si="1106"/>
        <v>0</v>
      </c>
      <c r="O14377" s="17" t="e">
        <f t="shared" si="1107"/>
        <v>#DIV/0!</v>
      </c>
      <c r="P14377" s="31">
        <f t="shared" si="1108"/>
        <v>0</v>
      </c>
      <c r="Q14377" s="9" t="e">
        <f t="shared" si="1109"/>
        <v>#DIV/0!</v>
      </c>
    </row>
    <row r="14378" spans="12:17" x14ac:dyDescent="0.25">
      <c r="L14378" s="10" t="str">
        <f>IF(F14378="","",(SUM(F$2:F14378)))</f>
        <v/>
      </c>
      <c r="M14378" s="31">
        <f t="shared" si="1105"/>
        <v>0</v>
      </c>
      <c r="N14378" s="31">
        <f t="shared" si="1106"/>
        <v>0</v>
      </c>
      <c r="O14378" s="17" t="e">
        <f t="shared" si="1107"/>
        <v>#DIV/0!</v>
      </c>
      <c r="P14378" s="31">
        <f t="shared" si="1108"/>
        <v>0</v>
      </c>
      <c r="Q14378" s="9" t="e">
        <f t="shared" si="1109"/>
        <v>#DIV/0!</v>
      </c>
    </row>
    <row r="14379" spans="12:17" x14ac:dyDescent="0.25">
      <c r="L14379" s="10" t="str">
        <f>IF(F14379="","",(SUM(F$2:F14379)))</f>
        <v/>
      </c>
      <c r="M14379" s="31">
        <f t="shared" si="1105"/>
        <v>0</v>
      </c>
      <c r="N14379" s="31">
        <f t="shared" si="1106"/>
        <v>0</v>
      </c>
      <c r="O14379" s="17" t="e">
        <f t="shared" si="1107"/>
        <v>#DIV/0!</v>
      </c>
      <c r="P14379" s="31">
        <f t="shared" si="1108"/>
        <v>0</v>
      </c>
      <c r="Q14379" s="9" t="e">
        <f t="shared" si="1109"/>
        <v>#DIV/0!</v>
      </c>
    </row>
    <row r="14380" spans="12:17" x14ac:dyDescent="0.25">
      <c r="L14380" s="10" t="str">
        <f>IF(F14380="","",(SUM(F$2:F14380)))</f>
        <v/>
      </c>
      <c r="M14380" s="31">
        <f t="shared" si="1105"/>
        <v>0</v>
      </c>
      <c r="N14380" s="31">
        <f t="shared" si="1106"/>
        <v>0</v>
      </c>
      <c r="O14380" s="17" t="e">
        <f t="shared" si="1107"/>
        <v>#DIV/0!</v>
      </c>
      <c r="P14380" s="31">
        <f t="shared" si="1108"/>
        <v>0</v>
      </c>
      <c r="Q14380" s="9" t="e">
        <f t="shared" si="1109"/>
        <v>#DIV/0!</v>
      </c>
    </row>
    <row r="14381" spans="12:17" x14ac:dyDescent="0.25">
      <c r="L14381" s="10" t="str">
        <f>IF(F14381="","",(SUM(F$2:F14381)))</f>
        <v/>
      </c>
      <c r="M14381" s="31">
        <f t="shared" si="1105"/>
        <v>0</v>
      </c>
      <c r="N14381" s="31">
        <f t="shared" si="1106"/>
        <v>0</v>
      </c>
      <c r="O14381" s="17" t="e">
        <f t="shared" si="1107"/>
        <v>#DIV/0!</v>
      </c>
      <c r="P14381" s="31">
        <f t="shared" si="1108"/>
        <v>0</v>
      </c>
      <c r="Q14381" s="9" t="e">
        <f t="shared" si="1109"/>
        <v>#DIV/0!</v>
      </c>
    </row>
    <row r="14382" spans="12:17" x14ac:dyDescent="0.25">
      <c r="L14382" s="10" t="str">
        <f>IF(F14382="","",(SUM(F$2:F14382)))</f>
        <v/>
      </c>
      <c r="M14382" s="31">
        <f t="shared" si="1105"/>
        <v>0</v>
      </c>
      <c r="N14382" s="31">
        <f t="shared" si="1106"/>
        <v>0</v>
      </c>
      <c r="O14382" s="17" t="e">
        <f t="shared" si="1107"/>
        <v>#DIV/0!</v>
      </c>
      <c r="P14382" s="31">
        <f t="shared" si="1108"/>
        <v>0</v>
      </c>
      <c r="Q14382" s="9" t="e">
        <f t="shared" si="1109"/>
        <v>#DIV/0!</v>
      </c>
    </row>
    <row r="14383" spans="12:17" x14ac:dyDescent="0.25">
      <c r="L14383" s="10" t="str">
        <f>IF(F14383="","",(SUM(F$2:F14383)))</f>
        <v/>
      </c>
      <c r="M14383" s="31">
        <f t="shared" si="1105"/>
        <v>0</v>
      </c>
      <c r="N14383" s="31">
        <f t="shared" si="1106"/>
        <v>0</v>
      </c>
      <c r="O14383" s="17" t="e">
        <f t="shared" si="1107"/>
        <v>#DIV/0!</v>
      </c>
      <c r="P14383" s="31">
        <f t="shared" si="1108"/>
        <v>0</v>
      </c>
      <c r="Q14383" s="9" t="e">
        <f t="shared" si="1109"/>
        <v>#DIV/0!</v>
      </c>
    </row>
    <row r="14384" spans="12:17" x14ac:dyDescent="0.25">
      <c r="L14384" s="10" t="str">
        <f>IF(F14384="","",(SUM(F$2:F14384)))</f>
        <v/>
      </c>
      <c r="M14384" s="31">
        <f t="shared" si="1105"/>
        <v>0</v>
      </c>
      <c r="N14384" s="31">
        <f t="shared" si="1106"/>
        <v>0</v>
      </c>
      <c r="O14384" s="17" t="e">
        <f t="shared" si="1107"/>
        <v>#DIV/0!</v>
      </c>
      <c r="P14384" s="31">
        <f t="shared" si="1108"/>
        <v>0</v>
      </c>
      <c r="Q14384" s="9" t="e">
        <f t="shared" si="1109"/>
        <v>#DIV/0!</v>
      </c>
    </row>
    <row r="14385" spans="12:17" x14ac:dyDescent="0.25">
      <c r="L14385" s="10" t="str">
        <f>IF(F14385="","",(SUM(F$2:F14385)))</f>
        <v/>
      </c>
      <c r="M14385" s="31">
        <f t="shared" si="1105"/>
        <v>0</v>
      </c>
      <c r="N14385" s="31">
        <f t="shared" si="1106"/>
        <v>0</v>
      </c>
      <c r="O14385" s="17" t="e">
        <f t="shared" si="1107"/>
        <v>#DIV/0!</v>
      </c>
      <c r="P14385" s="31">
        <f t="shared" si="1108"/>
        <v>0</v>
      </c>
      <c r="Q14385" s="9" t="e">
        <f t="shared" si="1109"/>
        <v>#DIV/0!</v>
      </c>
    </row>
    <row r="14386" spans="12:17" x14ac:dyDescent="0.25">
      <c r="L14386" s="10" t="str">
        <f>IF(F14386="","",(SUM(F$2:F14386)))</f>
        <v/>
      </c>
      <c r="M14386" s="31">
        <f t="shared" si="1105"/>
        <v>0</v>
      </c>
      <c r="N14386" s="31">
        <f t="shared" si="1106"/>
        <v>0</v>
      </c>
      <c r="O14386" s="17" t="e">
        <f t="shared" si="1107"/>
        <v>#DIV/0!</v>
      </c>
      <c r="P14386" s="31">
        <f t="shared" si="1108"/>
        <v>0</v>
      </c>
      <c r="Q14386" s="9" t="e">
        <f t="shared" si="1109"/>
        <v>#DIV/0!</v>
      </c>
    </row>
    <row r="14387" spans="12:17" x14ac:dyDescent="0.25">
      <c r="L14387" s="10" t="str">
        <f>IF(F14387="","",(SUM(F$2:F14387)))</f>
        <v/>
      </c>
      <c r="M14387" s="31">
        <f t="shared" si="1105"/>
        <v>0</v>
      </c>
      <c r="N14387" s="31">
        <f t="shared" si="1106"/>
        <v>0</v>
      </c>
      <c r="O14387" s="17" t="e">
        <f t="shared" si="1107"/>
        <v>#DIV/0!</v>
      </c>
      <c r="P14387" s="31">
        <f t="shared" si="1108"/>
        <v>0</v>
      </c>
      <c r="Q14387" s="9" t="e">
        <f t="shared" si="1109"/>
        <v>#DIV/0!</v>
      </c>
    </row>
    <row r="14388" spans="12:17" x14ac:dyDescent="0.25">
      <c r="L14388" s="10" t="str">
        <f>IF(F14388="","",(SUM(F$2:F14388)))</f>
        <v/>
      </c>
      <c r="M14388" s="31">
        <f t="shared" si="1105"/>
        <v>0</v>
      </c>
      <c r="N14388" s="31">
        <f t="shared" si="1106"/>
        <v>0</v>
      </c>
      <c r="O14388" s="17" t="e">
        <f t="shared" si="1107"/>
        <v>#DIV/0!</v>
      </c>
      <c r="P14388" s="31">
        <f t="shared" si="1108"/>
        <v>0</v>
      </c>
      <c r="Q14388" s="9" t="e">
        <f t="shared" si="1109"/>
        <v>#DIV/0!</v>
      </c>
    </row>
    <row r="14389" spans="12:17" x14ac:dyDescent="0.25">
      <c r="L14389" s="10" t="str">
        <f>IF(F14389="","",(SUM(F$2:F14389)))</f>
        <v/>
      </c>
      <c r="M14389" s="31">
        <f t="shared" si="1105"/>
        <v>0</v>
      </c>
      <c r="N14389" s="31">
        <f t="shared" si="1106"/>
        <v>0</v>
      </c>
      <c r="O14389" s="17" t="e">
        <f t="shared" si="1107"/>
        <v>#DIV/0!</v>
      </c>
      <c r="P14389" s="31">
        <f t="shared" si="1108"/>
        <v>0</v>
      </c>
      <c r="Q14389" s="9" t="e">
        <f t="shared" si="1109"/>
        <v>#DIV/0!</v>
      </c>
    </row>
    <row r="14390" spans="12:17" x14ac:dyDescent="0.25">
      <c r="L14390" s="10" t="str">
        <f>IF(F14390="","",(SUM(F$2:F14390)))</f>
        <v/>
      </c>
      <c r="M14390" s="31">
        <f t="shared" si="1105"/>
        <v>0</v>
      </c>
      <c r="N14390" s="31">
        <f t="shared" si="1106"/>
        <v>0</v>
      </c>
      <c r="O14390" s="17" t="e">
        <f t="shared" si="1107"/>
        <v>#DIV/0!</v>
      </c>
      <c r="P14390" s="31">
        <f t="shared" si="1108"/>
        <v>0</v>
      </c>
      <c r="Q14390" s="9" t="e">
        <f t="shared" si="1109"/>
        <v>#DIV/0!</v>
      </c>
    </row>
    <row r="14391" spans="12:17" x14ac:dyDescent="0.25">
      <c r="L14391" s="10" t="str">
        <f>IF(F14391="","",(SUM(F$2:F14391)))</f>
        <v/>
      </c>
      <c r="M14391" s="31">
        <f t="shared" si="1105"/>
        <v>0</v>
      </c>
      <c r="N14391" s="31">
        <f t="shared" si="1106"/>
        <v>0</v>
      </c>
      <c r="O14391" s="17" t="e">
        <f t="shared" si="1107"/>
        <v>#DIV/0!</v>
      </c>
      <c r="P14391" s="31">
        <f t="shared" si="1108"/>
        <v>0</v>
      </c>
      <c r="Q14391" s="9" t="e">
        <f t="shared" si="1109"/>
        <v>#DIV/0!</v>
      </c>
    </row>
    <row r="14392" spans="12:17" x14ac:dyDescent="0.25">
      <c r="L14392" s="10" t="str">
        <f>IF(F14392="","",(SUM(F$2:F14392)))</f>
        <v/>
      </c>
      <c r="M14392" s="31">
        <f t="shared" si="1105"/>
        <v>0</v>
      </c>
      <c r="N14392" s="31">
        <f t="shared" si="1106"/>
        <v>0</v>
      </c>
      <c r="O14392" s="17" t="e">
        <f t="shared" si="1107"/>
        <v>#DIV/0!</v>
      </c>
      <c r="P14392" s="31">
        <f t="shared" si="1108"/>
        <v>0</v>
      </c>
      <c r="Q14392" s="9" t="e">
        <f t="shared" si="1109"/>
        <v>#DIV/0!</v>
      </c>
    </row>
    <row r="14393" spans="12:17" x14ac:dyDescent="0.25">
      <c r="L14393" s="10" t="str">
        <f>IF(F14393="","",(SUM(F$2:F14393)))</f>
        <v/>
      </c>
      <c r="M14393" s="31">
        <f t="shared" si="1105"/>
        <v>0</v>
      </c>
      <c r="N14393" s="31">
        <f t="shared" si="1106"/>
        <v>0</v>
      </c>
      <c r="O14393" s="17" t="e">
        <f t="shared" si="1107"/>
        <v>#DIV/0!</v>
      </c>
      <c r="P14393" s="31">
        <f t="shared" si="1108"/>
        <v>0</v>
      </c>
      <c r="Q14393" s="9" t="e">
        <f t="shared" si="1109"/>
        <v>#DIV/0!</v>
      </c>
    </row>
    <row r="14394" spans="12:17" x14ac:dyDescent="0.25">
      <c r="L14394" s="10" t="str">
        <f>IF(F14394="","",(SUM(F$2:F14394)))</f>
        <v/>
      </c>
      <c r="M14394" s="31">
        <f t="shared" si="1105"/>
        <v>0</v>
      </c>
      <c r="N14394" s="31">
        <f t="shared" si="1106"/>
        <v>0</v>
      </c>
      <c r="O14394" s="17" t="e">
        <f t="shared" si="1107"/>
        <v>#DIV/0!</v>
      </c>
      <c r="P14394" s="31">
        <f t="shared" si="1108"/>
        <v>0</v>
      </c>
      <c r="Q14394" s="9" t="e">
        <f t="shared" si="1109"/>
        <v>#DIV/0!</v>
      </c>
    </row>
    <row r="14395" spans="12:17" x14ac:dyDescent="0.25">
      <c r="L14395" s="10" t="str">
        <f>IF(F14395="","",(SUM(F$2:F14395)))</f>
        <v/>
      </c>
      <c r="M14395" s="31">
        <f t="shared" si="1105"/>
        <v>0</v>
      </c>
      <c r="N14395" s="31">
        <f t="shared" si="1106"/>
        <v>0</v>
      </c>
      <c r="O14395" s="17" t="e">
        <f t="shared" si="1107"/>
        <v>#DIV/0!</v>
      </c>
      <c r="P14395" s="31">
        <f t="shared" si="1108"/>
        <v>0</v>
      </c>
      <c r="Q14395" s="9" t="e">
        <f t="shared" si="1109"/>
        <v>#DIV/0!</v>
      </c>
    </row>
    <row r="14396" spans="12:17" x14ac:dyDescent="0.25">
      <c r="L14396" s="10" t="str">
        <f>IF(F14396="","",(SUM(F$2:F14396)))</f>
        <v/>
      </c>
      <c r="M14396" s="31">
        <f t="shared" si="1105"/>
        <v>0</v>
      </c>
      <c r="N14396" s="31">
        <f t="shared" si="1106"/>
        <v>0</v>
      </c>
      <c r="O14396" s="17" t="e">
        <f t="shared" si="1107"/>
        <v>#DIV/0!</v>
      </c>
      <c r="P14396" s="31">
        <f t="shared" si="1108"/>
        <v>0</v>
      </c>
      <c r="Q14396" s="9" t="e">
        <f t="shared" si="1109"/>
        <v>#DIV/0!</v>
      </c>
    </row>
    <row r="14397" spans="12:17" x14ac:dyDescent="0.25">
      <c r="L14397" s="10" t="str">
        <f>IF(F14397="","",(SUM(F$2:F14397)))</f>
        <v/>
      </c>
      <c r="M14397" s="31">
        <f t="shared" si="1105"/>
        <v>0</v>
      </c>
      <c r="N14397" s="31">
        <f t="shared" si="1106"/>
        <v>0</v>
      </c>
      <c r="O14397" s="17" t="e">
        <f t="shared" si="1107"/>
        <v>#DIV/0!</v>
      </c>
      <c r="P14397" s="31">
        <f t="shared" si="1108"/>
        <v>0</v>
      </c>
      <c r="Q14397" s="9" t="e">
        <f t="shared" si="1109"/>
        <v>#DIV/0!</v>
      </c>
    </row>
    <row r="14398" spans="12:17" x14ac:dyDescent="0.25">
      <c r="L14398" s="10" t="str">
        <f>IF(F14398="","",(SUM(F$2:F14398)))</f>
        <v/>
      </c>
      <c r="M14398" s="31">
        <f t="shared" si="1105"/>
        <v>0</v>
      </c>
      <c r="N14398" s="31">
        <f t="shared" si="1106"/>
        <v>0</v>
      </c>
      <c r="O14398" s="17" t="e">
        <f t="shared" si="1107"/>
        <v>#DIV/0!</v>
      </c>
      <c r="P14398" s="31">
        <f t="shared" si="1108"/>
        <v>0</v>
      </c>
      <c r="Q14398" s="9" t="e">
        <f t="shared" si="1109"/>
        <v>#DIV/0!</v>
      </c>
    </row>
    <row r="14399" spans="12:17" x14ac:dyDescent="0.25">
      <c r="L14399" s="10" t="str">
        <f>IF(F14399="","",(SUM(F$2:F14399)))</f>
        <v/>
      </c>
      <c r="M14399" s="31">
        <f t="shared" si="1105"/>
        <v>0</v>
      </c>
      <c r="N14399" s="31">
        <f t="shared" si="1106"/>
        <v>0</v>
      </c>
      <c r="O14399" s="17" t="e">
        <f t="shared" si="1107"/>
        <v>#DIV/0!</v>
      </c>
      <c r="P14399" s="31">
        <f t="shared" si="1108"/>
        <v>0</v>
      </c>
      <c r="Q14399" s="9" t="e">
        <f t="shared" si="1109"/>
        <v>#DIV/0!</v>
      </c>
    </row>
    <row r="14400" spans="12:17" x14ac:dyDescent="0.25">
      <c r="L14400" s="10" t="str">
        <f>IF(F14400="","",(SUM(F$2:F14400)))</f>
        <v/>
      </c>
      <c r="M14400" s="31">
        <f t="shared" si="1105"/>
        <v>0</v>
      </c>
      <c r="N14400" s="31">
        <f t="shared" si="1106"/>
        <v>0</v>
      </c>
      <c r="O14400" s="17" t="e">
        <f t="shared" si="1107"/>
        <v>#DIV/0!</v>
      </c>
      <c r="P14400" s="31">
        <f t="shared" si="1108"/>
        <v>0</v>
      </c>
      <c r="Q14400" s="9" t="e">
        <f t="shared" si="1109"/>
        <v>#DIV/0!</v>
      </c>
    </row>
    <row r="14401" spans="12:17" x14ac:dyDescent="0.25">
      <c r="L14401" s="10" t="str">
        <f>IF(F14401="","",(SUM(F$2:F14401)))</f>
        <v/>
      </c>
      <c r="M14401" s="31">
        <f t="shared" si="1105"/>
        <v>0</v>
      </c>
      <c r="N14401" s="31">
        <f t="shared" si="1106"/>
        <v>0</v>
      </c>
      <c r="O14401" s="17" t="e">
        <f t="shared" si="1107"/>
        <v>#DIV/0!</v>
      </c>
      <c r="P14401" s="31">
        <f t="shared" si="1108"/>
        <v>0</v>
      </c>
      <c r="Q14401" s="9" t="e">
        <f t="shared" si="1109"/>
        <v>#DIV/0!</v>
      </c>
    </row>
    <row r="14402" spans="12:17" x14ac:dyDescent="0.25">
      <c r="L14402" s="10" t="str">
        <f>IF(F14402="","",(SUM(F$2:F14402)))</f>
        <v/>
      </c>
      <c r="M14402" s="31">
        <f t="shared" si="1105"/>
        <v>0</v>
      </c>
      <c r="N14402" s="31">
        <f t="shared" si="1106"/>
        <v>0</v>
      </c>
      <c r="O14402" s="17" t="e">
        <f t="shared" si="1107"/>
        <v>#DIV/0!</v>
      </c>
      <c r="P14402" s="31">
        <f t="shared" si="1108"/>
        <v>0</v>
      </c>
      <c r="Q14402" s="9" t="e">
        <f t="shared" si="1109"/>
        <v>#DIV/0!</v>
      </c>
    </row>
    <row r="14403" spans="12:17" x14ac:dyDescent="0.25">
      <c r="L14403" s="10" t="str">
        <f>IF(F14403="","",(SUM(F$2:F14403)))</f>
        <v/>
      </c>
      <c r="M14403" s="31">
        <f t="shared" si="1105"/>
        <v>0</v>
      </c>
      <c r="N14403" s="31">
        <f t="shared" si="1106"/>
        <v>0</v>
      </c>
      <c r="O14403" s="17" t="e">
        <f t="shared" si="1107"/>
        <v>#DIV/0!</v>
      </c>
      <c r="P14403" s="31">
        <f t="shared" si="1108"/>
        <v>0</v>
      </c>
      <c r="Q14403" s="9" t="e">
        <f t="shared" si="1109"/>
        <v>#DIV/0!</v>
      </c>
    </row>
    <row r="14404" spans="12:17" x14ac:dyDescent="0.25">
      <c r="L14404" s="10" t="str">
        <f>IF(F14404="","",(SUM(F$2:F14404)))</f>
        <v/>
      </c>
      <c r="M14404" s="31">
        <f t="shared" si="1105"/>
        <v>0</v>
      </c>
      <c r="N14404" s="31">
        <f t="shared" si="1106"/>
        <v>0</v>
      </c>
      <c r="O14404" s="17" t="e">
        <f t="shared" si="1107"/>
        <v>#DIV/0!</v>
      </c>
      <c r="P14404" s="31">
        <f t="shared" si="1108"/>
        <v>0</v>
      </c>
      <c r="Q14404" s="9" t="e">
        <f t="shared" si="1109"/>
        <v>#DIV/0!</v>
      </c>
    </row>
    <row r="14405" spans="12:17" x14ac:dyDescent="0.25">
      <c r="L14405" s="10" t="str">
        <f>IF(F14405="","",(SUM(F$2:F14405)))</f>
        <v/>
      </c>
      <c r="M14405" s="31">
        <f t="shared" si="1105"/>
        <v>0</v>
      </c>
      <c r="N14405" s="31">
        <f t="shared" si="1106"/>
        <v>0</v>
      </c>
      <c r="O14405" s="17" t="e">
        <f t="shared" si="1107"/>
        <v>#DIV/0!</v>
      </c>
      <c r="P14405" s="31">
        <f t="shared" si="1108"/>
        <v>0</v>
      </c>
      <c r="Q14405" s="9" t="e">
        <f t="shared" si="1109"/>
        <v>#DIV/0!</v>
      </c>
    </row>
    <row r="14406" spans="12:17" x14ac:dyDescent="0.25">
      <c r="L14406" s="10" t="str">
        <f>IF(F14406="","",(SUM(F$2:F14406)))</f>
        <v/>
      </c>
      <c r="M14406" s="31">
        <f t="shared" si="1105"/>
        <v>0</v>
      </c>
      <c r="N14406" s="31">
        <f t="shared" si="1106"/>
        <v>0</v>
      </c>
      <c r="O14406" s="17" t="e">
        <f t="shared" si="1107"/>
        <v>#DIV/0!</v>
      </c>
      <c r="P14406" s="31">
        <f t="shared" si="1108"/>
        <v>0</v>
      </c>
      <c r="Q14406" s="9" t="e">
        <f t="shared" si="1109"/>
        <v>#DIV/0!</v>
      </c>
    </row>
    <row r="14407" spans="12:17" x14ac:dyDescent="0.25">
      <c r="L14407" s="10" t="str">
        <f>IF(F14407="","",(SUM(F$2:F14407)))</f>
        <v/>
      </c>
      <c r="M14407" s="31">
        <f t="shared" si="1105"/>
        <v>0</v>
      </c>
      <c r="N14407" s="31">
        <f t="shared" si="1106"/>
        <v>0</v>
      </c>
      <c r="O14407" s="17" t="e">
        <f t="shared" si="1107"/>
        <v>#DIV/0!</v>
      </c>
      <c r="P14407" s="31">
        <f t="shared" si="1108"/>
        <v>0</v>
      </c>
      <c r="Q14407" s="9" t="e">
        <f t="shared" si="1109"/>
        <v>#DIV/0!</v>
      </c>
    </row>
    <row r="14408" spans="12:17" x14ac:dyDescent="0.25">
      <c r="L14408" s="10" t="str">
        <f>IF(F14408="","",(SUM(F$2:F14408)))</f>
        <v/>
      </c>
      <c r="M14408" s="31">
        <f t="shared" si="1105"/>
        <v>0</v>
      </c>
      <c r="N14408" s="31">
        <f t="shared" si="1106"/>
        <v>0</v>
      </c>
      <c r="O14408" s="17" t="e">
        <f t="shared" si="1107"/>
        <v>#DIV/0!</v>
      </c>
      <c r="P14408" s="31">
        <f t="shared" si="1108"/>
        <v>0</v>
      </c>
      <c r="Q14408" s="9" t="e">
        <f t="shared" si="1109"/>
        <v>#DIV/0!</v>
      </c>
    </row>
    <row r="14409" spans="12:17" x14ac:dyDescent="0.25">
      <c r="L14409" s="10" t="str">
        <f>IF(F14409="","",(SUM(F$2:F14409)))</f>
        <v/>
      </c>
      <c r="M14409" s="31">
        <f t="shared" si="1105"/>
        <v>0</v>
      </c>
      <c r="N14409" s="31">
        <f t="shared" si="1106"/>
        <v>0</v>
      </c>
      <c r="O14409" s="17" t="e">
        <f t="shared" si="1107"/>
        <v>#DIV/0!</v>
      </c>
      <c r="P14409" s="31">
        <f t="shared" si="1108"/>
        <v>0</v>
      </c>
      <c r="Q14409" s="9" t="e">
        <f t="shared" si="1109"/>
        <v>#DIV/0!</v>
      </c>
    </row>
    <row r="14410" spans="12:17" x14ac:dyDescent="0.25">
      <c r="L14410" s="10" t="str">
        <f>IF(F14410="","",(SUM(F$2:F14410)))</f>
        <v/>
      </c>
      <c r="M14410" s="31">
        <f t="shared" ref="M14410:M14473" si="1110">IF(B$201="","",(COUNTIF($B14211:$B14410, "Tournament Pool Tournament Registration") - COUNTIF($B14211:$B14410, "Tournament Pool Registration (inc. Fee)")))</f>
        <v>0</v>
      </c>
      <c r="N14410" s="31">
        <f t="shared" ref="N14410:N14473" si="1111">IF(B$201="","",(COUNTIF($B14211:$B14410, "Tournament Pool Tournament Registration")))</f>
        <v>0</v>
      </c>
      <c r="O14410" s="17" t="e">
        <f t="shared" ref="O14410:O14473" si="1112">IF(B$201="","",(M14410/N14410))</f>
        <v>#DIV/0!</v>
      </c>
      <c r="P14410" s="31">
        <f t="shared" ref="P14410:P14473" si="1113">IF(B$201="","",(COUNTIF($B14211:$B14410, "Tournament Pool Tournament KO Award")))</f>
        <v>0</v>
      </c>
      <c r="Q14410" s="9" t="e">
        <f t="shared" ref="Q14410:Q14473" si="1114">IF(B$201="","",(P14410/N14410))</f>
        <v>#DIV/0!</v>
      </c>
    </row>
    <row r="14411" spans="12:17" x14ac:dyDescent="0.25">
      <c r="L14411" s="10" t="str">
        <f>IF(F14411="","",(SUM(F$2:F14411)))</f>
        <v/>
      </c>
      <c r="M14411" s="31">
        <f t="shared" si="1110"/>
        <v>0</v>
      </c>
      <c r="N14411" s="31">
        <f t="shared" si="1111"/>
        <v>0</v>
      </c>
      <c r="O14411" s="17" t="e">
        <f t="shared" si="1112"/>
        <v>#DIV/0!</v>
      </c>
      <c r="P14411" s="31">
        <f t="shared" si="1113"/>
        <v>0</v>
      </c>
      <c r="Q14411" s="9" t="e">
        <f t="shared" si="1114"/>
        <v>#DIV/0!</v>
      </c>
    </row>
    <row r="14412" spans="12:17" x14ac:dyDescent="0.25">
      <c r="L14412" s="10" t="str">
        <f>IF(F14412="","",(SUM(F$2:F14412)))</f>
        <v/>
      </c>
      <c r="M14412" s="31">
        <f t="shared" si="1110"/>
        <v>0</v>
      </c>
      <c r="N14412" s="31">
        <f t="shared" si="1111"/>
        <v>0</v>
      </c>
      <c r="O14412" s="17" t="e">
        <f t="shared" si="1112"/>
        <v>#DIV/0!</v>
      </c>
      <c r="P14412" s="31">
        <f t="shared" si="1113"/>
        <v>0</v>
      </c>
      <c r="Q14412" s="9" t="e">
        <f t="shared" si="1114"/>
        <v>#DIV/0!</v>
      </c>
    </row>
    <row r="14413" spans="12:17" x14ac:dyDescent="0.25">
      <c r="L14413" s="10" t="str">
        <f>IF(F14413="","",(SUM(F$2:F14413)))</f>
        <v/>
      </c>
      <c r="M14413" s="31">
        <f t="shared" si="1110"/>
        <v>0</v>
      </c>
      <c r="N14413" s="31">
        <f t="shared" si="1111"/>
        <v>0</v>
      </c>
      <c r="O14413" s="17" t="e">
        <f t="shared" si="1112"/>
        <v>#DIV/0!</v>
      </c>
      <c r="P14413" s="31">
        <f t="shared" si="1113"/>
        <v>0</v>
      </c>
      <c r="Q14413" s="9" t="e">
        <f t="shared" si="1114"/>
        <v>#DIV/0!</v>
      </c>
    </row>
    <row r="14414" spans="12:17" x14ac:dyDescent="0.25">
      <c r="L14414" s="10" t="str">
        <f>IF(F14414="","",(SUM(F$2:F14414)))</f>
        <v/>
      </c>
      <c r="M14414" s="31">
        <f t="shared" si="1110"/>
        <v>0</v>
      </c>
      <c r="N14414" s="31">
        <f t="shared" si="1111"/>
        <v>0</v>
      </c>
      <c r="O14414" s="17" t="e">
        <f t="shared" si="1112"/>
        <v>#DIV/0!</v>
      </c>
      <c r="P14414" s="31">
        <f t="shared" si="1113"/>
        <v>0</v>
      </c>
      <c r="Q14414" s="9" t="e">
        <f t="shared" si="1114"/>
        <v>#DIV/0!</v>
      </c>
    </row>
    <row r="14415" spans="12:17" x14ac:dyDescent="0.25">
      <c r="L14415" s="10" t="str">
        <f>IF(F14415="","",(SUM(F$2:F14415)))</f>
        <v/>
      </c>
      <c r="M14415" s="31">
        <f t="shared" si="1110"/>
        <v>0</v>
      </c>
      <c r="N14415" s="31">
        <f t="shared" si="1111"/>
        <v>0</v>
      </c>
      <c r="O14415" s="17" t="e">
        <f t="shared" si="1112"/>
        <v>#DIV/0!</v>
      </c>
      <c r="P14415" s="31">
        <f t="shared" si="1113"/>
        <v>0</v>
      </c>
      <c r="Q14415" s="9" t="e">
        <f t="shared" si="1114"/>
        <v>#DIV/0!</v>
      </c>
    </row>
    <row r="14416" spans="12:17" x14ac:dyDescent="0.25">
      <c r="L14416" s="10" t="str">
        <f>IF(F14416="","",(SUM(F$2:F14416)))</f>
        <v/>
      </c>
      <c r="M14416" s="31">
        <f t="shared" si="1110"/>
        <v>0</v>
      </c>
      <c r="N14416" s="31">
        <f t="shared" si="1111"/>
        <v>0</v>
      </c>
      <c r="O14416" s="17" t="e">
        <f t="shared" si="1112"/>
        <v>#DIV/0!</v>
      </c>
      <c r="P14416" s="31">
        <f t="shared" si="1113"/>
        <v>0</v>
      </c>
      <c r="Q14416" s="9" t="e">
        <f t="shared" si="1114"/>
        <v>#DIV/0!</v>
      </c>
    </row>
    <row r="14417" spans="12:17" x14ac:dyDescent="0.25">
      <c r="L14417" s="10" t="str">
        <f>IF(F14417="","",(SUM(F$2:F14417)))</f>
        <v/>
      </c>
      <c r="M14417" s="31">
        <f t="shared" si="1110"/>
        <v>0</v>
      </c>
      <c r="N14417" s="31">
        <f t="shared" si="1111"/>
        <v>0</v>
      </c>
      <c r="O14417" s="17" t="e">
        <f t="shared" si="1112"/>
        <v>#DIV/0!</v>
      </c>
      <c r="P14417" s="31">
        <f t="shared" si="1113"/>
        <v>0</v>
      </c>
      <c r="Q14417" s="9" t="e">
        <f t="shared" si="1114"/>
        <v>#DIV/0!</v>
      </c>
    </row>
    <row r="14418" spans="12:17" x14ac:dyDescent="0.25">
      <c r="L14418" s="10" t="str">
        <f>IF(F14418="","",(SUM(F$2:F14418)))</f>
        <v/>
      </c>
      <c r="M14418" s="31">
        <f t="shared" si="1110"/>
        <v>0</v>
      </c>
      <c r="N14418" s="31">
        <f t="shared" si="1111"/>
        <v>0</v>
      </c>
      <c r="O14418" s="17" t="e">
        <f t="shared" si="1112"/>
        <v>#DIV/0!</v>
      </c>
      <c r="P14418" s="31">
        <f t="shared" si="1113"/>
        <v>0</v>
      </c>
      <c r="Q14418" s="9" t="e">
        <f t="shared" si="1114"/>
        <v>#DIV/0!</v>
      </c>
    </row>
    <row r="14419" spans="12:17" x14ac:dyDescent="0.25">
      <c r="L14419" s="10" t="str">
        <f>IF(F14419="","",(SUM(F$2:F14419)))</f>
        <v/>
      </c>
      <c r="M14419" s="31">
        <f t="shared" si="1110"/>
        <v>0</v>
      </c>
      <c r="N14419" s="31">
        <f t="shared" si="1111"/>
        <v>0</v>
      </c>
      <c r="O14419" s="17" t="e">
        <f t="shared" si="1112"/>
        <v>#DIV/0!</v>
      </c>
      <c r="P14419" s="31">
        <f t="shared" si="1113"/>
        <v>0</v>
      </c>
      <c r="Q14419" s="9" t="e">
        <f t="shared" si="1114"/>
        <v>#DIV/0!</v>
      </c>
    </row>
    <row r="14420" spans="12:17" x14ac:dyDescent="0.25">
      <c r="L14420" s="10" t="str">
        <f>IF(F14420="","",(SUM(F$2:F14420)))</f>
        <v/>
      </c>
      <c r="M14420" s="31">
        <f t="shared" si="1110"/>
        <v>0</v>
      </c>
      <c r="N14420" s="31">
        <f t="shared" si="1111"/>
        <v>0</v>
      </c>
      <c r="O14420" s="17" t="e">
        <f t="shared" si="1112"/>
        <v>#DIV/0!</v>
      </c>
      <c r="P14420" s="31">
        <f t="shared" si="1113"/>
        <v>0</v>
      </c>
      <c r="Q14420" s="9" t="e">
        <f t="shared" si="1114"/>
        <v>#DIV/0!</v>
      </c>
    </row>
    <row r="14421" spans="12:17" x14ac:dyDescent="0.25">
      <c r="L14421" s="10" t="str">
        <f>IF(F14421="","",(SUM(F$2:F14421)))</f>
        <v/>
      </c>
      <c r="M14421" s="31">
        <f t="shared" si="1110"/>
        <v>0</v>
      </c>
      <c r="N14421" s="31">
        <f t="shared" si="1111"/>
        <v>0</v>
      </c>
      <c r="O14421" s="17" t="e">
        <f t="shared" si="1112"/>
        <v>#DIV/0!</v>
      </c>
      <c r="P14421" s="31">
        <f t="shared" si="1113"/>
        <v>0</v>
      </c>
      <c r="Q14421" s="9" t="e">
        <f t="shared" si="1114"/>
        <v>#DIV/0!</v>
      </c>
    </row>
    <row r="14422" spans="12:17" x14ac:dyDescent="0.25">
      <c r="L14422" s="10" t="str">
        <f>IF(F14422="","",(SUM(F$2:F14422)))</f>
        <v/>
      </c>
      <c r="M14422" s="31">
        <f t="shared" si="1110"/>
        <v>0</v>
      </c>
      <c r="N14422" s="31">
        <f t="shared" si="1111"/>
        <v>0</v>
      </c>
      <c r="O14422" s="17" t="e">
        <f t="shared" si="1112"/>
        <v>#DIV/0!</v>
      </c>
      <c r="P14422" s="31">
        <f t="shared" si="1113"/>
        <v>0</v>
      </c>
      <c r="Q14422" s="9" t="e">
        <f t="shared" si="1114"/>
        <v>#DIV/0!</v>
      </c>
    </row>
    <row r="14423" spans="12:17" x14ac:dyDescent="0.25">
      <c r="L14423" s="10" t="str">
        <f>IF(F14423="","",(SUM(F$2:F14423)))</f>
        <v/>
      </c>
      <c r="M14423" s="31">
        <f t="shared" si="1110"/>
        <v>0</v>
      </c>
      <c r="N14423" s="31">
        <f t="shared" si="1111"/>
        <v>0</v>
      </c>
      <c r="O14423" s="17" t="e">
        <f t="shared" si="1112"/>
        <v>#DIV/0!</v>
      </c>
      <c r="P14423" s="31">
        <f t="shared" si="1113"/>
        <v>0</v>
      </c>
      <c r="Q14423" s="9" t="e">
        <f t="shared" si="1114"/>
        <v>#DIV/0!</v>
      </c>
    </row>
    <row r="14424" spans="12:17" x14ac:dyDescent="0.25">
      <c r="L14424" s="10" t="str">
        <f>IF(F14424="","",(SUM(F$2:F14424)))</f>
        <v/>
      </c>
      <c r="M14424" s="31">
        <f t="shared" si="1110"/>
        <v>0</v>
      </c>
      <c r="N14424" s="31">
        <f t="shared" si="1111"/>
        <v>0</v>
      </c>
      <c r="O14424" s="17" t="e">
        <f t="shared" si="1112"/>
        <v>#DIV/0!</v>
      </c>
      <c r="P14424" s="31">
        <f t="shared" si="1113"/>
        <v>0</v>
      </c>
      <c r="Q14424" s="9" t="e">
        <f t="shared" si="1114"/>
        <v>#DIV/0!</v>
      </c>
    </row>
    <row r="14425" spans="12:17" x14ac:dyDescent="0.25">
      <c r="L14425" s="10" t="str">
        <f>IF(F14425="","",(SUM(F$2:F14425)))</f>
        <v/>
      </c>
      <c r="M14425" s="31">
        <f t="shared" si="1110"/>
        <v>0</v>
      </c>
      <c r="N14425" s="31">
        <f t="shared" si="1111"/>
        <v>0</v>
      </c>
      <c r="O14425" s="17" t="e">
        <f t="shared" si="1112"/>
        <v>#DIV/0!</v>
      </c>
      <c r="P14425" s="31">
        <f t="shared" si="1113"/>
        <v>0</v>
      </c>
      <c r="Q14425" s="9" t="e">
        <f t="shared" si="1114"/>
        <v>#DIV/0!</v>
      </c>
    </row>
    <row r="14426" spans="12:17" x14ac:dyDescent="0.25">
      <c r="L14426" s="10" t="str">
        <f>IF(F14426="","",(SUM(F$2:F14426)))</f>
        <v/>
      </c>
      <c r="M14426" s="31">
        <f t="shared" si="1110"/>
        <v>0</v>
      </c>
      <c r="N14426" s="31">
        <f t="shared" si="1111"/>
        <v>0</v>
      </c>
      <c r="O14426" s="17" t="e">
        <f t="shared" si="1112"/>
        <v>#DIV/0!</v>
      </c>
      <c r="P14426" s="31">
        <f t="shared" si="1113"/>
        <v>0</v>
      </c>
      <c r="Q14426" s="9" t="e">
        <f t="shared" si="1114"/>
        <v>#DIV/0!</v>
      </c>
    </row>
    <row r="14427" spans="12:17" x14ac:dyDescent="0.25">
      <c r="L14427" s="10" t="str">
        <f>IF(F14427="","",(SUM(F$2:F14427)))</f>
        <v/>
      </c>
      <c r="M14427" s="31">
        <f t="shared" si="1110"/>
        <v>0</v>
      </c>
      <c r="N14427" s="31">
        <f t="shared" si="1111"/>
        <v>0</v>
      </c>
      <c r="O14427" s="17" t="e">
        <f t="shared" si="1112"/>
        <v>#DIV/0!</v>
      </c>
      <c r="P14427" s="31">
        <f t="shared" si="1113"/>
        <v>0</v>
      </c>
      <c r="Q14427" s="9" t="e">
        <f t="shared" si="1114"/>
        <v>#DIV/0!</v>
      </c>
    </row>
    <row r="14428" spans="12:17" x14ac:dyDescent="0.25">
      <c r="L14428" s="10" t="str">
        <f>IF(F14428="","",(SUM(F$2:F14428)))</f>
        <v/>
      </c>
      <c r="M14428" s="31">
        <f t="shared" si="1110"/>
        <v>0</v>
      </c>
      <c r="N14428" s="31">
        <f t="shared" si="1111"/>
        <v>0</v>
      </c>
      <c r="O14428" s="17" t="e">
        <f t="shared" si="1112"/>
        <v>#DIV/0!</v>
      </c>
      <c r="P14428" s="31">
        <f t="shared" si="1113"/>
        <v>0</v>
      </c>
      <c r="Q14428" s="9" t="e">
        <f t="shared" si="1114"/>
        <v>#DIV/0!</v>
      </c>
    </row>
    <row r="14429" spans="12:17" x14ac:dyDescent="0.25">
      <c r="L14429" s="10" t="str">
        <f>IF(F14429="","",(SUM(F$2:F14429)))</f>
        <v/>
      </c>
      <c r="M14429" s="31">
        <f t="shared" si="1110"/>
        <v>0</v>
      </c>
      <c r="N14429" s="31">
        <f t="shared" si="1111"/>
        <v>0</v>
      </c>
      <c r="O14429" s="17" t="e">
        <f t="shared" si="1112"/>
        <v>#DIV/0!</v>
      </c>
      <c r="P14429" s="31">
        <f t="shared" si="1113"/>
        <v>0</v>
      </c>
      <c r="Q14429" s="9" t="e">
        <f t="shared" si="1114"/>
        <v>#DIV/0!</v>
      </c>
    </row>
    <row r="14430" spans="12:17" x14ac:dyDescent="0.25">
      <c r="L14430" s="10" t="str">
        <f>IF(F14430="","",(SUM(F$2:F14430)))</f>
        <v/>
      </c>
      <c r="M14430" s="31">
        <f t="shared" si="1110"/>
        <v>0</v>
      </c>
      <c r="N14430" s="31">
        <f t="shared" si="1111"/>
        <v>0</v>
      </c>
      <c r="O14430" s="17" t="e">
        <f t="shared" si="1112"/>
        <v>#DIV/0!</v>
      </c>
      <c r="P14430" s="31">
        <f t="shared" si="1113"/>
        <v>0</v>
      </c>
      <c r="Q14430" s="9" t="e">
        <f t="shared" si="1114"/>
        <v>#DIV/0!</v>
      </c>
    </row>
    <row r="14431" spans="12:17" x14ac:dyDescent="0.25">
      <c r="L14431" s="10" t="str">
        <f>IF(F14431="","",(SUM(F$2:F14431)))</f>
        <v/>
      </c>
      <c r="M14431" s="31">
        <f t="shared" si="1110"/>
        <v>0</v>
      </c>
      <c r="N14431" s="31">
        <f t="shared" si="1111"/>
        <v>0</v>
      </c>
      <c r="O14431" s="17" t="e">
        <f t="shared" si="1112"/>
        <v>#DIV/0!</v>
      </c>
      <c r="P14431" s="31">
        <f t="shared" si="1113"/>
        <v>0</v>
      </c>
      <c r="Q14431" s="9" t="e">
        <f t="shared" si="1114"/>
        <v>#DIV/0!</v>
      </c>
    </row>
    <row r="14432" spans="12:17" x14ac:dyDescent="0.25">
      <c r="L14432" s="10" t="str">
        <f>IF(F14432="","",(SUM(F$2:F14432)))</f>
        <v/>
      </c>
      <c r="M14432" s="31">
        <f t="shared" si="1110"/>
        <v>0</v>
      </c>
      <c r="N14432" s="31">
        <f t="shared" si="1111"/>
        <v>0</v>
      </c>
      <c r="O14432" s="17" t="e">
        <f t="shared" si="1112"/>
        <v>#DIV/0!</v>
      </c>
      <c r="P14432" s="31">
        <f t="shared" si="1113"/>
        <v>0</v>
      </c>
      <c r="Q14432" s="9" t="e">
        <f t="shared" si="1114"/>
        <v>#DIV/0!</v>
      </c>
    </row>
    <row r="14433" spans="12:17" x14ac:dyDescent="0.25">
      <c r="L14433" s="10" t="str">
        <f>IF(F14433="","",(SUM(F$2:F14433)))</f>
        <v/>
      </c>
      <c r="M14433" s="31">
        <f t="shared" si="1110"/>
        <v>0</v>
      </c>
      <c r="N14433" s="31">
        <f t="shared" si="1111"/>
        <v>0</v>
      </c>
      <c r="O14433" s="17" t="e">
        <f t="shared" si="1112"/>
        <v>#DIV/0!</v>
      </c>
      <c r="P14433" s="31">
        <f t="shared" si="1113"/>
        <v>0</v>
      </c>
      <c r="Q14433" s="9" t="e">
        <f t="shared" si="1114"/>
        <v>#DIV/0!</v>
      </c>
    </row>
    <row r="14434" spans="12:17" x14ac:dyDescent="0.25">
      <c r="L14434" s="10" t="str">
        <f>IF(F14434="","",(SUM(F$2:F14434)))</f>
        <v/>
      </c>
      <c r="M14434" s="31">
        <f t="shared" si="1110"/>
        <v>0</v>
      </c>
      <c r="N14434" s="31">
        <f t="shared" si="1111"/>
        <v>0</v>
      </c>
      <c r="O14434" s="17" t="e">
        <f t="shared" si="1112"/>
        <v>#DIV/0!</v>
      </c>
      <c r="P14434" s="31">
        <f t="shared" si="1113"/>
        <v>0</v>
      </c>
      <c r="Q14434" s="9" t="e">
        <f t="shared" si="1114"/>
        <v>#DIV/0!</v>
      </c>
    </row>
    <row r="14435" spans="12:17" x14ac:dyDescent="0.25">
      <c r="L14435" s="10" t="str">
        <f>IF(F14435="","",(SUM(F$2:F14435)))</f>
        <v/>
      </c>
      <c r="M14435" s="31">
        <f t="shared" si="1110"/>
        <v>0</v>
      </c>
      <c r="N14435" s="31">
        <f t="shared" si="1111"/>
        <v>0</v>
      </c>
      <c r="O14435" s="17" t="e">
        <f t="shared" si="1112"/>
        <v>#DIV/0!</v>
      </c>
      <c r="P14435" s="31">
        <f t="shared" si="1113"/>
        <v>0</v>
      </c>
      <c r="Q14435" s="9" t="e">
        <f t="shared" si="1114"/>
        <v>#DIV/0!</v>
      </c>
    </row>
    <row r="14436" spans="12:17" x14ac:dyDescent="0.25">
      <c r="L14436" s="10" t="str">
        <f>IF(F14436="","",(SUM(F$2:F14436)))</f>
        <v/>
      </c>
      <c r="M14436" s="31">
        <f t="shared" si="1110"/>
        <v>0</v>
      </c>
      <c r="N14436" s="31">
        <f t="shared" si="1111"/>
        <v>0</v>
      </c>
      <c r="O14436" s="17" t="e">
        <f t="shared" si="1112"/>
        <v>#DIV/0!</v>
      </c>
      <c r="P14436" s="31">
        <f t="shared" si="1113"/>
        <v>0</v>
      </c>
      <c r="Q14436" s="9" t="e">
        <f t="shared" si="1114"/>
        <v>#DIV/0!</v>
      </c>
    </row>
    <row r="14437" spans="12:17" x14ac:dyDescent="0.25">
      <c r="L14437" s="10" t="str">
        <f>IF(F14437="","",(SUM(F$2:F14437)))</f>
        <v/>
      </c>
      <c r="M14437" s="31">
        <f t="shared" si="1110"/>
        <v>0</v>
      </c>
      <c r="N14437" s="31">
        <f t="shared" si="1111"/>
        <v>0</v>
      </c>
      <c r="O14437" s="17" t="e">
        <f t="shared" si="1112"/>
        <v>#DIV/0!</v>
      </c>
      <c r="P14437" s="31">
        <f t="shared" si="1113"/>
        <v>0</v>
      </c>
      <c r="Q14437" s="9" t="e">
        <f t="shared" si="1114"/>
        <v>#DIV/0!</v>
      </c>
    </row>
    <row r="14438" spans="12:17" x14ac:dyDescent="0.25">
      <c r="L14438" s="10" t="str">
        <f>IF(F14438="","",(SUM(F$2:F14438)))</f>
        <v/>
      </c>
      <c r="M14438" s="31">
        <f t="shared" si="1110"/>
        <v>0</v>
      </c>
      <c r="N14438" s="31">
        <f t="shared" si="1111"/>
        <v>0</v>
      </c>
      <c r="O14438" s="17" t="e">
        <f t="shared" si="1112"/>
        <v>#DIV/0!</v>
      </c>
      <c r="P14438" s="31">
        <f t="shared" si="1113"/>
        <v>0</v>
      </c>
      <c r="Q14438" s="9" t="e">
        <f t="shared" si="1114"/>
        <v>#DIV/0!</v>
      </c>
    </row>
    <row r="14439" spans="12:17" x14ac:dyDescent="0.25">
      <c r="L14439" s="10" t="str">
        <f>IF(F14439="","",(SUM(F$2:F14439)))</f>
        <v/>
      </c>
      <c r="M14439" s="31">
        <f t="shared" si="1110"/>
        <v>0</v>
      </c>
      <c r="N14439" s="31">
        <f t="shared" si="1111"/>
        <v>0</v>
      </c>
      <c r="O14439" s="17" t="e">
        <f t="shared" si="1112"/>
        <v>#DIV/0!</v>
      </c>
      <c r="P14439" s="31">
        <f t="shared" si="1113"/>
        <v>0</v>
      </c>
      <c r="Q14439" s="9" t="e">
        <f t="shared" si="1114"/>
        <v>#DIV/0!</v>
      </c>
    </row>
    <row r="14440" spans="12:17" x14ac:dyDescent="0.25">
      <c r="L14440" s="10" t="str">
        <f>IF(F14440="","",(SUM(F$2:F14440)))</f>
        <v/>
      </c>
      <c r="M14440" s="31">
        <f t="shared" si="1110"/>
        <v>0</v>
      </c>
      <c r="N14440" s="31">
        <f t="shared" si="1111"/>
        <v>0</v>
      </c>
      <c r="O14440" s="17" t="e">
        <f t="shared" si="1112"/>
        <v>#DIV/0!</v>
      </c>
      <c r="P14440" s="31">
        <f t="shared" si="1113"/>
        <v>0</v>
      </c>
      <c r="Q14440" s="9" t="e">
        <f t="shared" si="1114"/>
        <v>#DIV/0!</v>
      </c>
    </row>
    <row r="14441" spans="12:17" x14ac:dyDescent="0.25">
      <c r="L14441" s="10" t="str">
        <f>IF(F14441="","",(SUM(F$2:F14441)))</f>
        <v/>
      </c>
      <c r="M14441" s="31">
        <f t="shared" si="1110"/>
        <v>0</v>
      </c>
      <c r="N14441" s="31">
        <f t="shared" si="1111"/>
        <v>0</v>
      </c>
      <c r="O14441" s="17" t="e">
        <f t="shared" si="1112"/>
        <v>#DIV/0!</v>
      </c>
      <c r="P14441" s="31">
        <f t="shared" si="1113"/>
        <v>0</v>
      </c>
      <c r="Q14441" s="9" t="e">
        <f t="shared" si="1114"/>
        <v>#DIV/0!</v>
      </c>
    </row>
    <row r="14442" spans="12:17" x14ac:dyDescent="0.25">
      <c r="L14442" s="10" t="str">
        <f>IF(F14442="","",(SUM(F$2:F14442)))</f>
        <v/>
      </c>
      <c r="M14442" s="31">
        <f t="shared" si="1110"/>
        <v>0</v>
      </c>
      <c r="N14442" s="31">
        <f t="shared" si="1111"/>
        <v>0</v>
      </c>
      <c r="O14442" s="17" t="e">
        <f t="shared" si="1112"/>
        <v>#DIV/0!</v>
      </c>
      <c r="P14442" s="31">
        <f t="shared" si="1113"/>
        <v>0</v>
      </c>
      <c r="Q14442" s="9" t="e">
        <f t="shared" si="1114"/>
        <v>#DIV/0!</v>
      </c>
    </row>
    <row r="14443" spans="12:17" x14ac:dyDescent="0.25">
      <c r="L14443" s="10" t="str">
        <f>IF(F14443="","",(SUM(F$2:F14443)))</f>
        <v/>
      </c>
      <c r="M14443" s="31">
        <f t="shared" si="1110"/>
        <v>0</v>
      </c>
      <c r="N14443" s="31">
        <f t="shared" si="1111"/>
        <v>0</v>
      </c>
      <c r="O14443" s="17" t="e">
        <f t="shared" si="1112"/>
        <v>#DIV/0!</v>
      </c>
      <c r="P14443" s="31">
        <f t="shared" si="1113"/>
        <v>0</v>
      </c>
      <c r="Q14443" s="9" t="e">
        <f t="shared" si="1114"/>
        <v>#DIV/0!</v>
      </c>
    </row>
    <row r="14444" spans="12:17" x14ac:dyDescent="0.25">
      <c r="L14444" s="10" t="str">
        <f>IF(F14444="","",(SUM(F$2:F14444)))</f>
        <v/>
      </c>
      <c r="M14444" s="31">
        <f t="shared" si="1110"/>
        <v>0</v>
      </c>
      <c r="N14444" s="31">
        <f t="shared" si="1111"/>
        <v>0</v>
      </c>
      <c r="O14444" s="17" t="e">
        <f t="shared" si="1112"/>
        <v>#DIV/0!</v>
      </c>
      <c r="P14444" s="31">
        <f t="shared" si="1113"/>
        <v>0</v>
      </c>
      <c r="Q14444" s="9" t="e">
        <f t="shared" si="1114"/>
        <v>#DIV/0!</v>
      </c>
    </row>
    <row r="14445" spans="12:17" x14ac:dyDescent="0.25">
      <c r="L14445" s="10" t="str">
        <f>IF(F14445="","",(SUM(F$2:F14445)))</f>
        <v/>
      </c>
      <c r="M14445" s="31">
        <f t="shared" si="1110"/>
        <v>0</v>
      </c>
      <c r="N14445" s="31">
        <f t="shared" si="1111"/>
        <v>0</v>
      </c>
      <c r="O14445" s="17" t="e">
        <f t="shared" si="1112"/>
        <v>#DIV/0!</v>
      </c>
      <c r="P14445" s="31">
        <f t="shared" si="1113"/>
        <v>0</v>
      </c>
      <c r="Q14445" s="9" t="e">
        <f t="shared" si="1114"/>
        <v>#DIV/0!</v>
      </c>
    </row>
    <row r="14446" spans="12:17" x14ac:dyDescent="0.25">
      <c r="L14446" s="10" t="str">
        <f>IF(F14446="","",(SUM(F$2:F14446)))</f>
        <v/>
      </c>
      <c r="M14446" s="31">
        <f t="shared" si="1110"/>
        <v>0</v>
      </c>
      <c r="N14446" s="31">
        <f t="shared" si="1111"/>
        <v>0</v>
      </c>
      <c r="O14446" s="17" t="e">
        <f t="shared" si="1112"/>
        <v>#DIV/0!</v>
      </c>
      <c r="P14446" s="31">
        <f t="shared" si="1113"/>
        <v>0</v>
      </c>
      <c r="Q14446" s="9" t="e">
        <f t="shared" si="1114"/>
        <v>#DIV/0!</v>
      </c>
    </row>
    <row r="14447" spans="12:17" x14ac:dyDescent="0.25">
      <c r="L14447" s="10" t="str">
        <f>IF(F14447="","",(SUM(F$2:F14447)))</f>
        <v/>
      </c>
      <c r="M14447" s="31">
        <f t="shared" si="1110"/>
        <v>0</v>
      </c>
      <c r="N14447" s="31">
        <f t="shared" si="1111"/>
        <v>0</v>
      </c>
      <c r="O14447" s="17" t="e">
        <f t="shared" si="1112"/>
        <v>#DIV/0!</v>
      </c>
      <c r="P14447" s="31">
        <f t="shared" si="1113"/>
        <v>0</v>
      </c>
      <c r="Q14447" s="9" t="e">
        <f t="shared" si="1114"/>
        <v>#DIV/0!</v>
      </c>
    </row>
    <row r="14448" spans="12:17" x14ac:dyDescent="0.25">
      <c r="L14448" s="10" t="str">
        <f>IF(F14448="","",(SUM(F$2:F14448)))</f>
        <v/>
      </c>
      <c r="M14448" s="31">
        <f t="shared" si="1110"/>
        <v>0</v>
      </c>
      <c r="N14448" s="31">
        <f t="shared" si="1111"/>
        <v>0</v>
      </c>
      <c r="O14448" s="17" t="e">
        <f t="shared" si="1112"/>
        <v>#DIV/0!</v>
      </c>
      <c r="P14448" s="31">
        <f t="shared" si="1113"/>
        <v>0</v>
      </c>
      <c r="Q14448" s="9" t="e">
        <f t="shared" si="1114"/>
        <v>#DIV/0!</v>
      </c>
    </row>
    <row r="14449" spans="12:17" x14ac:dyDescent="0.25">
      <c r="L14449" s="10" t="str">
        <f>IF(F14449="","",(SUM(F$2:F14449)))</f>
        <v/>
      </c>
      <c r="M14449" s="31">
        <f t="shared" si="1110"/>
        <v>0</v>
      </c>
      <c r="N14449" s="31">
        <f t="shared" si="1111"/>
        <v>0</v>
      </c>
      <c r="O14449" s="17" t="e">
        <f t="shared" si="1112"/>
        <v>#DIV/0!</v>
      </c>
      <c r="P14449" s="31">
        <f t="shared" si="1113"/>
        <v>0</v>
      </c>
      <c r="Q14449" s="9" t="e">
        <f t="shared" si="1114"/>
        <v>#DIV/0!</v>
      </c>
    </row>
    <row r="14450" spans="12:17" x14ac:dyDescent="0.25">
      <c r="L14450" s="10" t="str">
        <f>IF(F14450="","",(SUM(F$2:F14450)))</f>
        <v/>
      </c>
      <c r="M14450" s="31">
        <f t="shared" si="1110"/>
        <v>0</v>
      </c>
      <c r="N14450" s="31">
        <f t="shared" si="1111"/>
        <v>0</v>
      </c>
      <c r="O14450" s="17" t="e">
        <f t="shared" si="1112"/>
        <v>#DIV/0!</v>
      </c>
      <c r="P14450" s="31">
        <f t="shared" si="1113"/>
        <v>0</v>
      </c>
      <c r="Q14450" s="9" t="e">
        <f t="shared" si="1114"/>
        <v>#DIV/0!</v>
      </c>
    </row>
    <row r="14451" spans="12:17" x14ac:dyDescent="0.25">
      <c r="L14451" s="10" t="str">
        <f>IF(F14451="","",(SUM(F$2:F14451)))</f>
        <v/>
      </c>
      <c r="M14451" s="31">
        <f t="shared" si="1110"/>
        <v>0</v>
      </c>
      <c r="N14451" s="31">
        <f t="shared" si="1111"/>
        <v>0</v>
      </c>
      <c r="O14451" s="17" t="e">
        <f t="shared" si="1112"/>
        <v>#DIV/0!</v>
      </c>
      <c r="P14451" s="31">
        <f t="shared" si="1113"/>
        <v>0</v>
      </c>
      <c r="Q14451" s="9" t="e">
        <f t="shared" si="1114"/>
        <v>#DIV/0!</v>
      </c>
    </row>
    <row r="14452" spans="12:17" x14ac:dyDescent="0.25">
      <c r="L14452" s="10" t="str">
        <f>IF(F14452="","",(SUM(F$2:F14452)))</f>
        <v/>
      </c>
      <c r="M14452" s="31">
        <f t="shared" si="1110"/>
        <v>0</v>
      </c>
      <c r="N14452" s="31">
        <f t="shared" si="1111"/>
        <v>0</v>
      </c>
      <c r="O14452" s="17" t="e">
        <f t="shared" si="1112"/>
        <v>#DIV/0!</v>
      </c>
      <c r="P14452" s="31">
        <f t="shared" si="1113"/>
        <v>0</v>
      </c>
      <c r="Q14452" s="9" t="e">
        <f t="shared" si="1114"/>
        <v>#DIV/0!</v>
      </c>
    </row>
    <row r="14453" spans="12:17" x14ac:dyDescent="0.25">
      <c r="L14453" s="10" t="str">
        <f>IF(F14453="","",(SUM(F$2:F14453)))</f>
        <v/>
      </c>
      <c r="M14453" s="31">
        <f t="shared" si="1110"/>
        <v>0</v>
      </c>
      <c r="N14453" s="31">
        <f t="shared" si="1111"/>
        <v>0</v>
      </c>
      <c r="O14453" s="17" t="e">
        <f t="shared" si="1112"/>
        <v>#DIV/0!</v>
      </c>
      <c r="P14453" s="31">
        <f t="shared" si="1113"/>
        <v>0</v>
      </c>
      <c r="Q14453" s="9" t="e">
        <f t="shared" si="1114"/>
        <v>#DIV/0!</v>
      </c>
    </row>
    <row r="14454" spans="12:17" x14ac:dyDescent="0.25">
      <c r="L14454" s="10" t="str">
        <f>IF(F14454="","",(SUM(F$2:F14454)))</f>
        <v/>
      </c>
      <c r="M14454" s="31">
        <f t="shared" si="1110"/>
        <v>0</v>
      </c>
      <c r="N14454" s="31">
        <f t="shared" si="1111"/>
        <v>0</v>
      </c>
      <c r="O14454" s="17" t="e">
        <f t="shared" si="1112"/>
        <v>#DIV/0!</v>
      </c>
      <c r="P14454" s="31">
        <f t="shared" si="1113"/>
        <v>0</v>
      </c>
      <c r="Q14454" s="9" t="e">
        <f t="shared" si="1114"/>
        <v>#DIV/0!</v>
      </c>
    </row>
    <row r="14455" spans="12:17" x14ac:dyDescent="0.25">
      <c r="L14455" s="10" t="str">
        <f>IF(F14455="","",(SUM(F$2:F14455)))</f>
        <v/>
      </c>
      <c r="M14455" s="31">
        <f t="shared" si="1110"/>
        <v>0</v>
      </c>
      <c r="N14455" s="31">
        <f t="shared" si="1111"/>
        <v>0</v>
      </c>
      <c r="O14455" s="17" t="e">
        <f t="shared" si="1112"/>
        <v>#DIV/0!</v>
      </c>
      <c r="P14455" s="31">
        <f t="shared" si="1113"/>
        <v>0</v>
      </c>
      <c r="Q14455" s="9" t="e">
        <f t="shared" si="1114"/>
        <v>#DIV/0!</v>
      </c>
    </row>
    <row r="14456" spans="12:17" x14ac:dyDescent="0.25">
      <c r="L14456" s="10" t="str">
        <f>IF(F14456="","",(SUM(F$2:F14456)))</f>
        <v/>
      </c>
      <c r="M14456" s="31">
        <f t="shared" si="1110"/>
        <v>0</v>
      </c>
      <c r="N14456" s="31">
        <f t="shared" si="1111"/>
        <v>0</v>
      </c>
      <c r="O14456" s="17" t="e">
        <f t="shared" si="1112"/>
        <v>#DIV/0!</v>
      </c>
      <c r="P14456" s="31">
        <f t="shared" si="1113"/>
        <v>0</v>
      </c>
      <c r="Q14456" s="9" t="e">
        <f t="shared" si="1114"/>
        <v>#DIV/0!</v>
      </c>
    </row>
    <row r="14457" spans="12:17" x14ac:dyDescent="0.25">
      <c r="L14457" s="10" t="str">
        <f>IF(F14457="","",(SUM(F$2:F14457)))</f>
        <v/>
      </c>
      <c r="M14457" s="31">
        <f t="shared" si="1110"/>
        <v>0</v>
      </c>
      <c r="N14457" s="31">
        <f t="shared" si="1111"/>
        <v>0</v>
      </c>
      <c r="O14457" s="17" t="e">
        <f t="shared" si="1112"/>
        <v>#DIV/0!</v>
      </c>
      <c r="P14457" s="31">
        <f t="shared" si="1113"/>
        <v>0</v>
      </c>
      <c r="Q14457" s="9" t="e">
        <f t="shared" si="1114"/>
        <v>#DIV/0!</v>
      </c>
    </row>
    <row r="14458" spans="12:17" x14ac:dyDescent="0.25">
      <c r="L14458" s="10" t="str">
        <f>IF(F14458="","",(SUM(F$2:F14458)))</f>
        <v/>
      </c>
      <c r="M14458" s="31">
        <f t="shared" si="1110"/>
        <v>0</v>
      </c>
      <c r="N14458" s="31">
        <f t="shared" si="1111"/>
        <v>0</v>
      </c>
      <c r="O14458" s="17" t="e">
        <f t="shared" si="1112"/>
        <v>#DIV/0!</v>
      </c>
      <c r="P14458" s="31">
        <f t="shared" si="1113"/>
        <v>0</v>
      </c>
      <c r="Q14458" s="9" t="e">
        <f t="shared" si="1114"/>
        <v>#DIV/0!</v>
      </c>
    </row>
    <row r="14459" spans="12:17" x14ac:dyDescent="0.25">
      <c r="L14459" s="10" t="str">
        <f>IF(F14459="","",(SUM(F$2:F14459)))</f>
        <v/>
      </c>
      <c r="M14459" s="31">
        <f t="shared" si="1110"/>
        <v>0</v>
      </c>
      <c r="N14459" s="31">
        <f t="shared" si="1111"/>
        <v>0</v>
      </c>
      <c r="O14459" s="17" t="e">
        <f t="shared" si="1112"/>
        <v>#DIV/0!</v>
      </c>
      <c r="P14459" s="31">
        <f t="shared" si="1113"/>
        <v>0</v>
      </c>
      <c r="Q14459" s="9" t="e">
        <f t="shared" si="1114"/>
        <v>#DIV/0!</v>
      </c>
    </row>
    <row r="14460" spans="12:17" x14ac:dyDescent="0.25">
      <c r="L14460" s="10" t="str">
        <f>IF(F14460="","",(SUM(F$2:F14460)))</f>
        <v/>
      </c>
      <c r="M14460" s="31">
        <f t="shared" si="1110"/>
        <v>0</v>
      </c>
      <c r="N14460" s="31">
        <f t="shared" si="1111"/>
        <v>0</v>
      </c>
      <c r="O14460" s="17" t="e">
        <f t="shared" si="1112"/>
        <v>#DIV/0!</v>
      </c>
      <c r="P14460" s="31">
        <f t="shared" si="1113"/>
        <v>0</v>
      </c>
      <c r="Q14460" s="9" t="e">
        <f t="shared" si="1114"/>
        <v>#DIV/0!</v>
      </c>
    </row>
    <row r="14461" spans="12:17" x14ac:dyDescent="0.25">
      <c r="L14461" s="10" t="str">
        <f>IF(F14461="","",(SUM(F$2:F14461)))</f>
        <v/>
      </c>
      <c r="M14461" s="31">
        <f t="shared" si="1110"/>
        <v>0</v>
      </c>
      <c r="N14461" s="31">
        <f t="shared" si="1111"/>
        <v>0</v>
      </c>
      <c r="O14461" s="17" t="e">
        <f t="shared" si="1112"/>
        <v>#DIV/0!</v>
      </c>
      <c r="P14461" s="31">
        <f t="shared" si="1113"/>
        <v>0</v>
      </c>
      <c r="Q14461" s="9" t="e">
        <f t="shared" si="1114"/>
        <v>#DIV/0!</v>
      </c>
    </row>
    <row r="14462" spans="12:17" x14ac:dyDescent="0.25">
      <c r="L14462" s="10" t="str">
        <f>IF(F14462="","",(SUM(F$2:F14462)))</f>
        <v/>
      </c>
      <c r="M14462" s="31">
        <f t="shared" si="1110"/>
        <v>0</v>
      </c>
      <c r="N14462" s="31">
        <f t="shared" si="1111"/>
        <v>0</v>
      </c>
      <c r="O14462" s="17" t="e">
        <f t="shared" si="1112"/>
        <v>#DIV/0!</v>
      </c>
      <c r="P14462" s="31">
        <f t="shared" si="1113"/>
        <v>0</v>
      </c>
      <c r="Q14462" s="9" t="e">
        <f t="shared" si="1114"/>
        <v>#DIV/0!</v>
      </c>
    </row>
    <row r="14463" spans="12:17" x14ac:dyDescent="0.25">
      <c r="L14463" s="10" t="str">
        <f>IF(F14463="","",(SUM(F$2:F14463)))</f>
        <v/>
      </c>
      <c r="M14463" s="31">
        <f t="shared" si="1110"/>
        <v>0</v>
      </c>
      <c r="N14463" s="31">
        <f t="shared" si="1111"/>
        <v>0</v>
      </c>
      <c r="O14463" s="17" t="e">
        <f t="shared" si="1112"/>
        <v>#DIV/0!</v>
      </c>
      <c r="P14463" s="31">
        <f t="shared" si="1113"/>
        <v>0</v>
      </c>
      <c r="Q14463" s="9" t="e">
        <f t="shared" si="1114"/>
        <v>#DIV/0!</v>
      </c>
    </row>
    <row r="14464" spans="12:17" x14ac:dyDescent="0.25">
      <c r="L14464" s="10" t="str">
        <f>IF(F14464="","",(SUM(F$2:F14464)))</f>
        <v/>
      </c>
      <c r="M14464" s="31">
        <f t="shared" si="1110"/>
        <v>0</v>
      </c>
      <c r="N14464" s="31">
        <f t="shared" si="1111"/>
        <v>0</v>
      </c>
      <c r="O14464" s="17" t="e">
        <f t="shared" si="1112"/>
        <v>#DIV/0!</v>
      </c>
      <c r="P14464" s="31">
        <f t="shared" si="1113"/>
        <v>0</v>
      </c>
      <c r="Q14464" s="9" t="e">
        <f t="shared" si="1114"/>
        <v>#DIV/0!</v>
      </c>
    </row>
    <row r="14465" spans="12:17" x14ac:dyDescent="0.25">
      <c r="L14465" s="10" t="str">
        <f>IF(F14465="","",(SUM(F$2:F14465)))</f>
        <v/>
      </c>
      <c r="M14465" s="31">
        <f t="shared" si="1110"/>
        <v>0</v>
      </c>
      <c r="N14465" s="31">
        <f t="shared" si="1111"/>
        <v>0</v>
      </c>
      <c r="O14465" s="17" t="e">
        <f t="shared" si="1112"/>
        <v>#DIV/0!</v>
      </c>
      <c r="P14465" s="31">
        <f t="shared" si="1113"/>
        <v>0</v>
      </c>
      <c r="Q14465" s="9" t="e">
        <f t="shared" si="1114"/>
        <v>#DIV/0!</v>
      </c>
    </row>
    <row r="14466" spans="12:17" x14ac:dyDescent="0.25">
      <c r="L14466" s="10" t="str">
        <f>IF(F14466="","",(SUM(F$2:F14466)))</f>
        <v/>
      </c>
      <c r="M14466" s="31">
        <f t="shared" si="1110"/>
        <v>0</v>
      </c>
      <c r="N14466" s="31">
        <f t="shared" si="1111"/>
        <v>0</v>
      </c>
      <c r="O14466" s="17" t="e">
        <f t="shared" si="1112"/>
        <v>#DIV/0!</v>
      </c>
      <c r="P14466" s="31">
        <f t="shared" si="1113"/>
        <v>0</v>
      </c>
      <c r="Q14466" s="9" t="e">
        <f t="shared" si="1114"/>
        <v>#DIV/0!</v>
      </c>
    </row>
    <row r="14467" spans="12:17" x14ac:dyDescent="0.25">
      <c r="L14467" s="10" t="str">
        <f>IF(F14467="","",(SUM(F$2:F14467)))</f>
        <v/>
      </c>
      <c r="M14467" s="31">
        <f t="shared" si="1110"/>
        <v>0</v>
      </c>
      <c r="N14467" s="31">
        <f t="shared" si="1111"/>
        <v>0</v>
      </c>
      <c r="O14467" s="17" t="e">
        <f t="shared" si="1112"/>
        <v>#DIV/0!</v>
      </c>
      <c r="P14467" s="31">
        <f t="shared" si="1113"/>
        <v>0</v>
      </c>
      <c r="Q14467" s="9" t="e">
        <f t="shared" si="1114"/>
        <v>#DIV/0!</v>
      </c>
    </row>
    <row r="14468" spans="12:17" x14ac:dyDescent="0.25">
      <c r="L14468" s="10" t="str">
        <f>IF(F14468="","",(SUM(F$2:F14468)))</f>
        <v/>
      </c>
      <c r="M14468" s="31">
        <f t="shared" si="1110"/>
        <v>0</v>
      </c>
      <c r="N14468" s="31">
        <f t="shared" si="1111"/>
        <v>0</v>
      </c>
      <c r="O14468" s="17" t="e">
        <f t="shared" si="1112"/>
        <v>#DIV/0!</v>
      </c>
      <c r="P14468" s="31">
        <f t="shared" si="1113"/>
        <v>0</v>
      </c>
      <c r="Q14468" s="9" t="e">
        <f t="shared" si="1114"/>
        <v>#DIV/0!</v>
      </c>
    </row>
    <row r="14469" spans="12:17" x14ac:dyDescent="0.25">
      <c r="L14469" s="10" t="str">
        <f>IF(F14469="","",(SUM(F$2:F14469)))</f>
        <v/>
      </c>
      <c r="M14469" s="31">
        <f t="shared" si="1110"/>
        <v>0</v>
      </c>
      <c r="N14469" s="31">
        <f t="shared" si="1111"/>
        <v>0</v>
      </c>
      <c r="O14469" s="17" t="e">
        <f t="shared" si="1112"/>
        <v>#DIV/0!</v>
      </c>
      <c r="P14469" s="31">
        <f t="shared" si="1113"/>
        <v>0</v>
      </c>
      <c r="Q14469" s="9" t="e">
        <f t="shared" si="1114"/>
        <v>#DIV/0!</v>
      </c>
    </row>
    <row r="14470" spans="12:17" x14ac:dyDescent="0.25">
      <c r="L14470" s="10" t="str">
        <f>IF(F14470="","",(SUM(F$2:F14470)))</f>
        <v/>
      </c>
      <c r="M14470" s="31">
        <f t="shared" si="1110"/>
        <v>0</v>
      </c>
      <c r="N14470" s="31">
        <f t="shared" si="1111"/>
        <v>0</v>
      </c>
      <c r="O14470" s="17" t="e">
        <f t="shared" si="1112"/>
        <v>#DIV/0!</v>
      </c>
      <c r="P14470" s="31">
        <f t="shared" si="1113"/>
        <v>0</v>
      </c>
      <c r="Q14470" s="9" t="e">
        <f t="shared" si="1114"/>
        <v>#DIV/0!</v>
      </c>
    </row>
    <row r="14471" spans="12:17" x14ac:dyDescent="0.25">
      <c r="L14471" s="10" t="str">
        <f>IF(F14471="","",(SUM(F$2:F14471)))</f>
        <v/>
      </c>
      <c r="M14471" s="31">
        <f t="shared" si="1110"/>
        <v>0</v>
      </c>
      <c r="N14471" s="31">
        <f t="shared" si="1111"/>
        <v>0</v>
      </c>
      <c r="O14471" s="17" t="e">
        <f t="shared" si="1112"/>
        <v>#DIV/0!</v>
      </c>
      <c r="P14471" s="31">
        <f t="shared" si="1113"/>
        <v>0</v>
      </c>
      <c r="Q14471" s="9" t="e">
        <f t="shared" si="1114"/>
        <v>#DIV/0!</v>
      </c>
    </row>
    <row r="14472" spans="12:17" x14ac:dyDescent="0.25">
      <c r="L14472" s="10" t="str">
        <f>IF(F14472="","",(SUM(F$2:F14472)))</f>
        <v/>
      </c>
      <c r="M14472" s="31">
        <f t="shared" si="1110"/>
        <v>0</v>
      </c>
      <c r="N14472" s="31">
        <f t="shared" si="1111"/>
        <v>0</v>
      </c>
      <c r="O14472" s="17" t="e">
        <f t="shared" si="1112"/>
        <v>#DIV/0!</v>
      </c>
      <c r="P14472" s="31">
        <f t="shared" si="1113"/>
        <v>0</v>
      </c>
      <c r="Q14472" s="9" t="e">
        <f t="shared" si="1114"/>
        <v>#DIV/0!</v>
      </c>
    </row>
    <row r="14473" spans="12:17" x14ac:dyDescent="0.25">
      <c r="L14473" s="10" t="str">
        <f>IF(F14473="","",(SUM(F$2:F14473)))</f>
        <v/>
      </c>
      <c r="M14473" s="31">
        <f t="shared" si="1110"/>
        <v>0</v>
      </c>
      <c r="N14473" s="31">
        <f t="shared" si="1111"/>
        <v>0</v>
      </c>
      <c r="O14473" s="17" t="e">
        <f t="shared" si="1112"/>
        <v>#DIV/0!</v>
      </c>
      <c r="P14473" s="31">
        <f t="shared" si="1113"/>
        <v>0</v>
      </c>
      <c r="Q14473" s="9" t="e">
        <f t="shared" si="1114"/>
        <v>#DIV/0!</v>
      </c>
    </row>
    <row r="14474" spans="12:17" x14ac:dyDescent="0.25">
      <c r="L14474" s="10" t="str">
        <f>IF(F14474="","",(SUM(F$2:F14474)))</f>
        <v/>
      </c>
      <c r="M14474" s="31">
        <f t="shared" ref="M14474:M14537" si="1115">IF(B$201="","",(COUNTIF($B14275:$B14474, "Tournament Pool Tournament Registration") - COUNTIF($B14275:$B14474, "Tournament Pool Registration (inc. Fee)")))</f>
        <v>0</v>
      </c>
      <c r="N14474" s="31">
        <f t="shared" ref="N14474:N14537" si="1116">IF(B$201="","",(COUNTIF($B14275:$B14474, "Tournament Pool Tournament Registration")))</f>
        <v>0</v>
      </c>
      <c r="O14474" s="17" t="e">
        <f t="shared" ref="O14474:O14537" si="1117">IF(B$201="","",(M14474/N14474))</f>
        <v>#DIV/0!</v>
      </c>
      <c r="P14474" s="31">
        <f t="shared" ref="P14474:P14537" si="1118">IF(B$201="","",(COUNTIF($B14275:$B14474, "Tournament Pool Tournament KO Award")))</f>
        <v>0</v>
      </c>
      <c r="Q14474" s="9" t="e">
        <f t="shared" ref="Q14474:Q14537" si="1119">IF(B$201="","",(P14474/N14474))</f>
        <v>#DIV/0!</v>
      </c>
    </row>
    <row r="14475" spans="12:17" x14ac:dyDescent="0.25">
      <c r="L14475" s="10" t="str">
        <f>IF(F14475="","",(SUM(F$2:F14475)))</f>
        <v/>
      </c>
      <c r="M14475" s="31">
        <f t="shared" si="1115"/>
        <v>0</v>
      </c>
      <c r="N14475" s="31">
        <f t="shared" si="1116"/>
        <v>0</v>
      </c>
      <c r="O14475" s="17" t="e">
        <f t="shared" si="1117"/>
        <v>#DIV/0!</v>
      </c>
      <c r="P14475" s="31">
        <f t="shared" si="1118"/>
        <v>0</v>
      </c>
      <c r="Q14475" s="9" t="e">
        <f t="shared" si="1119"/>
        <v>#DIV/0!</v>
      </c>
    </row>
    <row r="14476" spans="12:17" x14ac:dyDescent="0.25">
      <c r="L14476" s="10" t="str">
        <f>IF(F14476="","",(SUM(F$2:F14476)))</f>
        <v/>
      </c>
      <c r="M14476" s="31">
        <f t="shared" si="1115"/>
        <v>0</v>
      </c>
      <c r="N14476" s="31">
        <f t="shared" si="1116"/>
        <v>0</v>
      </c>
      <c r="O14476" s="17" t="e">
        <f t="shared" si="1117"/>
        <v>#DIV/0!</v>
      </c>
      <c r="P14476" s="31">
        <f t="shared" si="1118"/>
        <v>0</v>
      </c>
      <c r="Q14476" s="9" t="e">
        <f t="shared" si="1119"/>
        <v>#DIV/0!</v>
      </c>
    </row>
    <row r="14477" spans="12:17" x14ac:dyDescent="0.25">
      <c r="L14477" s="10" t="str">
        <f>IF(F14477="","",(SUM(F$2:F14477)))</f>
        <v/>
      </c>
      <c r="M14477" s="31">
        <f t="shared" si="1115"/>
        <v>0</v>
      </c>
      <c r="N14477" s="31">
        <f t="shared" si="1116"/>
        <v>0</v>
      </c>
      <c r="O14477" s="17" t="e">
        <f t="shared" si="1117"/>
        <v>#DIV/0!</v>
      </c>
      <c r="P14477" s="31">
        <f t="shared" si="1118"/>
        <v>0</v>
      </c>
      <c r="Q14477" s="9" t="e">
        <f t="shared" si="1119"/>
        <v>#DIV/0!</v>
      </c>
    </row>
    <row r="14478" spans="12:17" x14ac:dyDescent="0.25">
      <c r="L14478" s="10" t="str">
        <f>IF(F14478="","",(SUM(F$2:F14478)))</f>
        <v/>
      </c>
      <c r="M14478" s="31">
        <f t="shared" si="1115"/>
        <v>0</v>
      </c>
      <c r="N14478" s="31">
        <f t="shared" si="1116"/>
        <v>0</v>
      </c>
      <c r="O14478" s="17" t="e">
        <f t="shared" si="1117"/>
        <v>#DIV/0!</v>
      </c>
      <c r="P14478" s="31">
        <f t="shared" si="1118"/>
        <v>0</v>
      </c>
      <c r="Q14478" s="9" t="e">
        <f t="shared" si="1119"/>
        <v>#DIV/0!</v>
      </c>
    </row>
    <row r="14479" spans="12:17" x14ac:dyDescent="0.25">
      <c r="L14479" s="10" t="str">
        <f>IF(F14479="","",(SUM(F$2:F14479)))</f>
        <v/>
      </c>
      <c r="M14479" s="31">
        <f t="shared" si="1115"/>
        <v>0</v>
      </c>
      <c r="N14479" s="31">
        <f t="shared" si="1116"/>
        <v>0</v>
      </c>
      <c r="O14479" s="17" t="e">
        <f t="shared" si="1117"/>
        <v>#DIV/0!</v>
      </c>
      <c r="P14479" s="31">
        <f t="shared" si="1118"/>
        <v>0</v>
      </c>
      <c r="Q14479" s="9" t="e">
        <f t="shared" si="1119"/>
        <v>#DIV/0!</v>
      </c>
    </row>
    <row r="14480" spans="12:17" x14ac:dyDescent="0.25">
      <c r="L14480" s="10" t="str">
        <f>IF(F14480="","",(SUM(F$2:F14480)))</f>
        <v/>
      </c>
      <c r="M14480" s="31">
        <f t="shared" si="1115"/>
        <v>0</v>
      </c>
      <c r="N14480" s="31">
        <f t="shared" si="1116"/>
        <v>0</v>
      </c>
      <c r="O14480" s="17" t="e">
        <f t="shared" si="1117"/>
        <v>#DIV/0!</v>
      </c>
      <c r="P14480" s="31">
        <f t="shared" si="1118"/>
        <v>0</v>
      </c>
      <c r="Q14480" s="9" t="e">
        <f t="shared" si="1119"/>
        <v>#DIV/0!</v>
      </c>
    </row>
    <row r="14481" spans="12:17" x14ac:dyDescent="0.25">
      <c r="L14481" s="10" t="str">
        <f>IF(F14481="","",(SUM(F$2:F14481)))</f>
        <v/>
      </c>
      <c r="M14481" s="31">
        <f t="shared" si="1115"/>
        <v>0</v>
      </c>
      <c r="N14481" s="31">
        <f t="shared" si="1116"/>
        <v>0</v>
      </c>
      <c r="O14481" s="17" t="e">
        <f t="shared" si="1117"/>
        <v>#DIV/0!</v>
      </c>
      <c r="P14481" s="31">
        <f t="shared" si="1118"/>
        <v>0</v>
      </c>
      <c r="Q14481" s="9" t="e">
        <f t="shared" si="1119"/>
        <v>#DIV/0!</v>
      </c>
    </row>
    <row r="14482" spans="12:17" x14ac:dyDescent="0.25">
      <c r="L14482" s="10" t="str">
        <f>IF(F14482="","",(SUM(F$2:F14482)))</f>
        <v/>
      </c>
      <c r="M14482" s="31">
        <f t="shared" si="1115"/>
        <v>0</v>
      </c>
      <c r="N14482" s="31">
        <f t="shared" si="1116"/>
        <v>0</v>
      </c>
      <c r="O14482" s="17" t="e">
        <f t="shared" si="1117"/>
        <v>#DIV/0!</v>
      </c>
      <c r="P14482" s="31">
        <f t="shared" si="1118"/>
        <v>0</v>
      </c>
      <c r="Q14482" s="9" t="e">
        <f t="shared" si="1119"/>
        <v>#DIV/0!</v>
      </c>
    </row>
    <row r="14483" spans="12:17" x14ac:dyDescent="0.25">
      <c r="L14483" s="10" t="str">
        <f>IF(F14483="","",(SUM(F$2:F14483)))</f>
        <v/>
      </c>
      <c r="M14483" s="31">
        <f t="shared" si="1115"/>
        <v>0</v>
      </c>
      <c r="N14483" s="31">
        <f t="shared" si="1116"/>
        <v>0</v>
      </c>
      <c r="O14483" s="17" t="e">
        <f t="shared" si="1117"/>
        <v>#DIV/0!</v>
      </c>
      <c r="P14483" s="31">
        <f t="shared" si="1118"/>
        <v>0</v>
      </c>
      <c r="Q14483" s="9" t="e">
        <f t="shared" si="1119"/>
        <v>#DIV/0!</v>
      </c>
    </row>
    <row r="14484" spans="12:17" x14ac:dyDescent="0.25">
      <c r="L14484" s="10" t="str">
        <f>IF(F14484="","",(SUM(F$2:F14484)))</f>
        <v/>
      </c>
      <c r="M14484" s="31">
        <f t="shared" si="1115"/>
        <v>0</v>
      </c>
      <c r="N14484" s="31">
        <f t="shared" si="1116"/>
        <v>0</v>
      </c>
      <c r="O14484" s="17" t="e">
        <f t="shared" si="1117"/>
        <v>#DIV/0!</v>
      </c>
      <c r="P14484" s="31">
        <f t="shared" si="1118"/>
        <v>0</v>
      </c>
      <c r="Q14484" s="9" t="e">
        <f t="shared" si="1119"/>
        <v>#DIV/0!</v>
      </c>
    </row>
    <row r="14485" spans="12:17" x14ac:dyDescent="0.25">
      <c r="L14485" s="10" t="str">
        <f>IF(F14485="","",(SUM(F$2:F14485)))</f>
        <v/>
      </c>
      <c r="M14485" s="31">
        <f t="shared" si="1115"/>
        <v>0</v>
      </c>
      <c r="N14485" s="31">
        <f t="shared" si="1116"/>
        <v>0</v>
      </c>
      <c r="O14485" s="17" t="e">
        <f t="shared" si="1117"/>
        <v>#DIV/0!</v>
      </c>
      <c r="P14485" s="31">
        <f t="shared" si="1118"/>
        <v>0</v>
      </c>
      <c r="Q14485" s="9" t="e">
        <f t="shared" si="1119"/>
        <v>#DIV/0!</v>
      </c>
    </row>
    <row r="14486" spans="12:17" x14ac:dyDescent="0.25">
      <c r="L14486" s="10" t="str">
        <f>IF(F14486="","",(SUM(F$2:F14486)))</f>
        <v/>
      </c>
      <c r="M14486" s="31">
        <f t="shared" si="1115"/>
        <v>0</v>
      </c>
      <c r="N14486" s="31">
        <f t="shared" si="1116"/>
        <v>0</v>
      </c>
      <c r="O14486" s="17" t="e">
        <f t="shared" si="1117"/>
        <v>#DIV/0!</v>
      </c>
      <c r="P14486" s="31">
        <f t="shared" si="1118"/>
        <v>0</v>
      </c>
      <c r="Q14486" s="9" t="e">
        <f t="shared" si="1119"/>
        <v>#DIV/0!</v>
      </c>
    </row>
    <row r="14487" spans="12:17" x14ac:dyDescent="0.25">
      <c r="L14487" s="10" t="str">
        <f>IF(F14487="","",(SUM(F$2:F14487)))</f>
        <v/>
      </c>
      <c r="M14487" s="31">
        <f t="shared" si="1115"/>
        <v>0</v>
      </c>
      <c r="N14487" s="31">
        <f t="shared" si="1116"/>
        <v>0</v>
      </c>
      <c r="O14487" s="17" t="e">
        <f t="shared" si="1117"/>
        <v>#DIV/0!</v>
      </c>
      <c r="P14487" s="31">
        <f t="shared" si="1118"/>
        <v>0</v>
      </c>
      <c r="Q14487" s="9" t="e">
        <f t="shared" si="1119"/>
        <v>#DIV/0!</v>
      </c>
    </row>
    <row r="14488" spans="12:17" x14ac:dyDescent="0.25">
      <c r="L14488" s="10" t="str">
        <f>IF(F14488="","",(SUM(F$2:F14488)))</f>
        <v/>
      </c>
      <c r="M14488" s="31">
        <f t="shared" si="1115"/>
        <v>0</v>
      </c>
      <c r="N14488" s="31">
        <f t="shared" si="1116"/>
        <v>0</v>
      </c>
      <c r="O14488" s="17" t="e">
        <f t="shared" si="1117"/>
        <v>#DIV/0!</v>
      </c>
      <c r="P14488" s="31">
        <f t="shared" si="1118"/>
        <v>0</v>
      </c>
      <c r="Q14488" s="9" t="e">
        <f t="shared" si="1119"/>
        <v>#DIV/0!</v>
      </c>
    </row>
    <row r="14489" spans="12:17" x14ac:dyDescent="0.25">
      <c r="L14489" s="10" t="str">
        <f>IF(F14489="","",(SUM(F$2:F14489)))</f>
        <v/>
      </c>
      <c r="M14489" s="31">
        <f t="shared" si="1115"/>
        <v>0</v>
      </c>
      <c r="N14489" s="31">
        <f t="shared" si="1116"/>
        <v>0</v>
      </c>
      <c r="O14489" s="17" t="e">
        <f t="shared" si="1117"/>
        <v>#DIV/0!</v>
      </c>
      <c r="P14489" s="31">
        <f t="shared" si="1118"/>
        <v>0</v>
      </c>
      <c r="Q14489" s="9" t="e">
        <f t="shared" si="1119"/>
        <v>#DIV/0!</v>
      </c>
    </row>
    <row r="14490" spans="12:17" x14ac:dyDescent="0.25">
      <c r="L14490" s="10" t="str">
        <f>IF(F14490="","",(SUM(F$2:F14490)))</f>
        <v/>
      </c>
      <c r="M14490" s="31">
        <f t="shared" si="1115"/>
        <v>0</v>
      </c>
      <c r="N14490" s="31">
        <f t="shared" si="1116"/>
        <v>0</v>
      </c>
      <c r="O14490" s="17" t="e">
        <f t="shared" si="1117"/>
        <v>#DIV/0!</v>
      </c>
      <c r="P14490" s="31">
        <f t="shared" si="1118"/>
        <v>0</v>
      </c>
      <c r="Q14490" s="9" t="e">
        <f t="shared" si="1119"/>
        <v>#DIV/0!</v>
      </c>
    </row>
    <row r="14491" spans="12:17" x14ac:dyDescent="0.25">
      <c r="L14491" s="10" t="str">
        <f>IF(F14491="","",(SUM(F$2:F14491)))</f>
        <v/>
      </c>
      <c r="M14491" s="31">
        <f t="shared" si="1115"/>
        <v>0</v>
      </c>
      <c r="N14491" s="31">
        <f t="shared" si="1116"/>
        <v>0</v>
      </c>
      <c r="O14491" s="17" t="e">
        <f t="shared" si="1117"/>
        <v>#DIV/0!</v>
      </c>
      <c r="P14491" s="31">
        <f t="shared" si="1118"/>
        <v>0</v>
      </c>
      <c r="Q14491" s="9" t="e">
        <f t="shared" si="1119"/>
        <v>#DIV/0!</v>
      </c>
    </row>
    <row r="14492" spans="12:17" x14ac:dyDescent="0.25">
      <c r="L14492" s="10" t="str">
        <f>IF(F14492="","",(SUM(F$2:F14492)))</f>
        <v/>
      </c>
      <c r="M14492" s="31">
        <f t="shared" si="1115"/>
        <v>0</v>
      </c>
      <c r="N14492" s="31">
        <f t="shared" si="1116"/>
        <v>0</v>
      </c>
      <c r="O14492" s="17" t="e">
        <f t="shared" si="1117"/>
        <v>#DIV/0!</v>
      </c>
      <c r="P14492" s="31">
        <f t="shared" si="1118"/>
        <v>0</v>
      </c>
      <c r="Q14492" s="9" t="e">
        <f t="shared" si="1119"/>
        <v>#DIV/0!</v>
      </c>
    </row>
    <row r="14493" spans="12:17" x14ac:dyDescent="0.25">
      <c r="L14493" s="10" t="str">
        <f>IF(F14493="","",(SUM(F$2:F14493)))</f>
        <v/>
      </c>
      <c r="M14493" s="31">
        <f t="shared" si="1115"/>
        <v>0</v>
      </c>
      <c r="N14493" s="31">
        <f t="shared" si="1116"/>
        <v>0</v>
      </c>
      <c r="O14493" s="17" t="e">
        <f t="shared" si="1117"/>
        <v>#DIV/0!</v>
      </c>
      <c r="P14493" s="31">
        <f t="shared" si="1118"/>
        <v>0</v>
      </c>
      <c r="Q14493" s="9" t="e">
        <f t="shared" si="1119"/>
        <v>#DIV/0!</v>
      </c>
    </row>
    <row r="14494" spans="12:17" x14ac:dyDescent="0.25">
      <c r="L14494" s="10" t="str">
        <f>IF(F14494="","",(SUM(F$2:F14494)))</f>
        <v/>
      </c>
      <c r="M14494" s="31">
        <f t="shared" si="1115"/>
        <v>0</v>
      </c>
      <c r="N14494" s="31">
        <f t="shared" si="1116"/>
        <v>0</v>
      </c>
      <c r="O14494" s="17" t="e">
        <f t="shared" si="1117"/>
        <v>#DIV/0!</v>
      </c>
      <c r="P14494" s="31">
        <f t="shared" si="1118"/>
        <v>0</v>
      </c>
      <c r="Q14494" s="9" t="e">
        <f t="shared" si="1119"/>
        <v>#DIV/0!</v>
      </c>
    </row>
    <row r="14495" spans="12:17" x14ac:dyDescent="0.25">
      <c r="L14495" s="10" t="str">
        <f>IF(F14495="","",(SUM(F$2:F14495)))</f>
        <v/>
      </c>
      <c r="M14495" s="31">
        <f t="shared" si="1115"/>
        <v>0</v>
      </c>
      <c r="N14495" s="31">
        <f t="shared" si="1116"/>
        <v>0</v>
      </c>
      <c r="O14495" s="17" t="e">
        <f t="shared" si="1117"/>
        <v>#DIV/0!</v>
      </c>
      <c r="P14495" s="31">
        <f t="shared" si="1118"/>
        <v>0</v>
      </c>
      <c r="Q14495" s="9" t="e">
        <f t="shared" si="1119"/>
        <v>#DIV/0!</v>
      </c>
    </row>
    <row r="14496" spans="12:17" x14ac:dyDescent="0.25">
      <c r="L14496" s="10" t="str">
        <f>IF(F14496="","",(SUM(F$2:F14496)))</f>
        <v/>
      </c>
      <c r="M14496" s="31">
        <f t="shared" si="1115"/>
        <v>0</v>
      </c>
      <c r="N14496" s="31">
        <f t="shared" si="1116"/>
        <v>0</v>
      </c>
      <c r="O14496" s="17" t="e">
        <f t="shared" si="1117"/>
        <v>#DIV/0!</v>
      </c>
      <c r="P14496" s="31">
        <f t="shared" si="1118"/>
        <v>0</v>
      </c>
      <c r="Q14496" s="9" t="e">
        <f t="shared" si="1119"/>
        <v>#DIV/0!</v>
      </c>
    </row>
    <row r="14497" spans="12:17" x14ac:dyDescent="0.25">
      <c r="L14497" s="10" t="str">
        <f>IF(F14497="","",(SUM(F$2:F14497)))</f>
        <v/>
      </c>
      <c r="M14497" s="31">
        <f t="shared" si="1115"/>
        <v>0</v>
      </c>
      <c r="N14497" s="31">
        <f t="shared" si="1116"/>
        <v>0</v>
      </c>
      <c r="O14497" s="17" t="e">
        <f t="shared" si="1117"/>
        <v>#DIV/0!</v>
      </c>
      <c r="P14497" s="31">
        <f t="shared" si="1118"/>
        <v>0</v>
      </c>
      <c r="Q14497" s="9" t="e">
        <f t="shared" si="1119"/>
        <v>#DIV/0!</v>
      </c>
    </row>
    <row r="14498" spans="12:17" x14ac:dyDescent="0.25">
      <c r="L14498" s="10" t="str">
        <f>IF(F14498="","",(SUM(F$2:F14498)))</f>
        <v/>
      </c>
      <c r="M14498" s="31">
        <f t="shared" si="1115"/>
        <v>0</v>
      </c>
      <c r="N14498" s="31">
        <f t="shared" si="1116"/>
        <v>0</v>
      </c>
      <c r="O14498" s="17" t="e">
        <f t="shared" si="1117"/>
        <v>#DIV/0!</v>
      </c>
      <c r="P14498" s="31">
        <f t="shared" si="1118"/>
        <v>0</v>
      </c>
      <c r="Q14498" s="9" t="e">
        <f t="shared" si="1119"/>
        <v>#DIV/0!</v>
      </c>
    </row>
    <row r="14499" spans="12:17" x14ac:dyDescent="0.25">
      <c r="L14499" s="10" t="str">
        <f>IF(F14499="","",(SUM(F$2:F14499)))</f>
        <v/>
      </c>
      <c r="M14499" s="31">
        <f t="shared" si="1115"/>
        <v>0</v>
      </c>
      <c r="N14499" s="31">
        <f t="shared" si="1116"/>
        <v>0</v>
      </c>
      <c r="O14499" s="17" t="e">
        <f t="shared" si="1117"/>
        <v>#DIV/0!</v>
      </c>
      <c r="P14499" s="31">
        <f t="shared" si="1118"/>
        <v>0</v>
      </c>
      <c r="Q14499" s="9" t="e">
        <f t="shared" si="1119"/>
        <v>#DIV/0!</v>
      </c>
    </row>
    <row r="14500" spans="12:17" x14ac:dyDescent="0.25">
      <c r="L14500" s="10" t="str">
        <f>IF(F14500="","",(SUM(F$2:F14500)))</f>
        <v/>
      </c>
      <c r="M14500" s="31">
        <f t="shared" si="1115"/>
        <v>0</v>
      </c>
      <c r="N14500" s="31">
        <f t="shared" si="1116"/>
        <v>0</v>
      </c>
      <c r="O14500" s="17" t="e">
        <f t="shared" si="1117"/>
        <v>#DIV/0!</v>
      </c>
      <c r="P14500" s="31">
        <f t="shared" si="1118"/>
        <v>0</v>
      </c>
      <c r="Q14500" s="9" t="e">
        <f t="shared" si="1119"/>
        <v>#DIV/0!</v>
      </c>
    </row>
    <row r="14501" spans="12:17" x14ac:dyDescent="0.25">
      <c r="L14501" s="10" t="str">
        <f>IF(F14501="","",(SUM(F$2:F14501)))</f>
        <v/>
      </c>
      <c r="M14501" s="31">
        <f t="shared" si="1115"/>
        <v>0</v>
      </c>
      <c r="N14501" s="31">
        <f t="shared" si="1116"/>
        <v>0</v>
      </c>
      <c r="O14501" s="17" t="e">
        <f t="shared" si="1117"/>
        <v>#DIV/0!</v>
      </c>
      <c r="P14501" s="31">
        <f t="shared" si="1118"/>
        <v>0</v>
      </c>
      <c r="Q14501" s="9" t="e">
        <f t="shared" si="1119"/>
        <v>#DIV/0!</v>
      </c>
    </row>
    <row r="14502" spans="12:17" x14ac:dyDescent="0.25">
      <c r="L14502" s="10" t="str">
        <f>IF(F14502="","",(SUM(F$2:F14502)))</f>
        <v/>
      </c>
      <c r="M14502" s="31">
        <f t="shared" si="1115"/>
        <v>0</v>
      </c>
      <c r="N14502" s="31">
        <f t="shared" si="1116"/>
        <v>0</v>
      </c>
      <c r="O14502" s="17" t="e">
        <f t="shared" si="1117"/>
        <v>#DIV/0!</v>
      </c>
      <c r="P14502" s="31">
        <f t="shared" si="1118"/>
        <v>0</v>
      </c>
      <c r="Q14502" s="9" t="e">
        <f t="shared" si="1119"/>
        <v>#DIV/0!</v>
      </c>
    </row>
    <row r="14503" spans="12:17" x14ac:dyDescent="0.25">
      <c r="L14503" s="10" t="str">
        <f>IF(F14503="","",(SUM(F$2:F14503)))</f>
        <v/>
      </c>
      <c r="M14503" s="31">
        <f t="shared" si="1115"/>
        <v>0</v>
      </c>
      <c r="N14503" s="31">
        <f t="shared" si="1116"/>
        <v>0</v>
      </c>
      <c r="O14503" s="17" t="e">
        <f t="shared" si="1117"/>
        <v>#DIV/0!</v>
      </c>
      <c r="P14503" s="31">
        <f t="shared" si="1118"/>
        <v>0</v>
      </c>
      <c r="Q14503" s="9" t="e">
        <f t="shared" si="1119"/>
        <v>#DIV/0!</v>
      </c>
    </row>
    <row r="14504" spans="12:17" x14ac:dyDescent="0.25">
      <c r="L14504" s="10" t="str">
        <f>IF(F14504="","",(SUM(F$2:F14504)))</f>
        <v/>
      </c>
      <c r="M14504" s="31">
        <f t="shared" si="1115"/>
        <v>0</v>
      </c>
      <c r="N14504" s="31">
        <f t="shared" si="1116"/>
        <v>0</v>
      </c>
      <c r="O14504" s="17" t="e">
        <f t="shared" si="1117"/>
        <v>#DIV/0!</v>
      </c>
      <c r="P14504" s="31">
        <f t="shared" si="1118"/>
        <v>0</v>
      </c>
      <c r="Q14504" s="9" t="e">
        <f t="shared" si="1119"/>
        <v>#DIV/0!</v>
      </c>
    </row>
    <row r="14505" spans="12:17" x14ac:dyDescent="0.25">
      <c r="L14505" s="10" t="str">
        <f>IF(F14505="","",(SUM(F$2:F14505)))</f>
        <v/>
      </c>
      <c r="M14505" s="31">
        <f t="shared" si="1115"/>
        <v>0</v>
      </c>
      <c r="N14505" s="31">
        <f t="shared" si="1116"/>
        <v>0</v>
      </c>
      <c r="O14505" s="17" t="e">
        <f t="shared" si="1117"/>
        <v>#DIV/0!</v>
      </c>
      <c r="P14505" s="31">
        <f t="shared" si="1118"/>
        <v>0</v>
      </c>
      <c r="Q14505" s="9" t="e">
        <f t="shared" si="1119"/>
        <v>#DIV/0!</v>
      </c>
    </row>
    <row r="14506" spans="12:17" x14ac:dyDescent="0.25">
      <c r="L14506" s="10" t="str">
        <f>IF(F14506="","",(SUM(F$2:F14506)))</f>
        <v/>
      </c>
      <c r="M14506" s="31">
        <f t="shared" si="1115"/>
        <v>0</v>
      </c>
      <c r="N14506" s="31">
        <f t="shared" si="1116"/>
        <v>0</v>
      </c>
      <c r="O14506" s="17" t="e">
        <f t="shared" si="1117"/>
        <v>#DIV/0!</v>
      </c>
      <c r="P14506" s="31">
        <f t="shared" si="1118"/>
        <v>0</v>
      </c>
      <c r="Q14506" s="9" t="e">
        <f t="shared" si="1119"/>
        <v>#DIV/0!</v>
      </c>
    </row>
    <row r="14507" spans="12:17" x14ac:dyDescent="0.25">
      <c r="L14507" s="10" t="str">
        <f>IF(F14507="","",(SUM(F$2:F14507)))</f>
        <v/>
      </c>
      <c r="M14507" s="31">
        <f t="shared" si="1115"/>
        <v>0</v>
      </c>
      <c r="N14507" s="31">
        <f t="shared" si="1116"/>
        <v>0</v>
      </c>
      <c r="O14507" s="17" t="e">
        <f t="shared" si="1117"/>
        <v>#DIV/0!</v>
      </c>
      <c r="P14507" s="31">
        <f t="shared" si="1118"/>
        <v>0</v>
      </c>
      <c r="Q14507" s="9" t="e">
        <f t="shared" si="1119"/>
        <v>#DIV/0!</v>
      </c>
    </row>
    <row r="14508" spans="12:17" x14ac:dyDescent="0.25">
      <c r="L14508" s="10" t="str">
        <f>IF(F14508="","",(SUM(F$2:F14508)))</f>
        <v/>
      </c>
      <c r="M14508" s="31">
        <f t="shared" si="1115"/>
        <v>0</v>
      </c>
      <c r="N14508" s="31">
        <f t="shared" si="1116"/>
        <v>0</v>
      </c>
      <c r="O14508" s="17" t="e">
        <f t="shared" si="1117"/>
        <v>#DIV/0!</v>
      </c>
      <c r="P14508" s="31">
        <f t="shared" si="1118"/>
        <v>0</v>
      </c>
      <c r="Q14508" s="9" t="e">
        <f t="shared" si="1119"/>
        <v>#DIV/0!</v>
      </c>
    </row>
    <row r="14509" spans="12:17" x14ac:dyDescent="0.25">
      <c r="L14509" s="10" t="str">
        <f>IF(F14509="","",(SUM(F$2:F14509)))</f>
        <v/>
      </c>
      <c r="M14509" s="31">
        <f t="shared" si="1115"/>
        <v>0</v>
      </c>
      <c r="N14509" s="31">
        <f t="shared" si="1116"/>
        <v>0</v>
      </c>
      <c r="O14509" s="17" t="e">
        <f t="shared" si="1117"/>
        <v>#DIV/0!</v>
      </c>
      <c r="P14509" s="31">
        <f t="shared" si="1118"/>
        <v>0</v>
      </c>
      <c r="Q14509" s="9" t="e">
        <f t="shared" si="1119"/>
        <v>#DIV/0!</v>
      </c>
    </row>
    <row r="14510" spans="12:17" x14ac:dyDescent="0.25">
      <c r="L14510" s="10" t="str">
        <f>IF(F14510="","",(SUM(F$2:F14510)))</f>
        <v/>
      </c>
      <c r="M14510" s="31">
        <f t="shared" si="1115"/>
        <v>0</v>
      </c>
      <c r="N14510" s="31">
        <f t="shared" si="1116"/>
        <v>0</v>
      </c>
      <c r="O14510" s="17" t="e">
        <f t="shared" si="1117"/>
        <v>#DIV/0!</v>
      </c>
      <c r="P14510" s="31">
        <f t="shared" si="1118"/>
        <v>0</v>
      </c>
      <c r="Q14510" s="9" t="e">
        <f t="shared" si="1119"/>
        <v>#DIV/0!</v>
      </c>
    </row>
    <row r="14511" spans="12:17" x14ac:dyDescent="0.25">
      <c r="L14511" s="10" t="str">
        <f>IF(F14511="","",(SUM(F$2:F14511)))</f>
        <v/>
      </c>
      <c r="M14511" s="31">
        <f t="shared" si="1115"/>
        <v>0</v>
      </c>
      <c r="N14511" s="31">
        <f t="shared" si="1116"/>
        <v>0</v>
      </c>
      <c r="O14511" s="17" t="e">
        <f t="shared" si="1117"/>
        <v>#DIV/0!</v>
      </c>
      <c r="P14511" s="31">
        <f t="shared" si="1118"/>
        <v>0</v>
      </c>
      <c r="Q14511" s="9" t="e">
        <f t="shared" si="1119"/>
        <v>#DIV/0!</v>
      </c>
    </row>
    <row r="14512" spans="12:17" x14ac:dyDescent="0.25">
      <c r="L14512" s="10" t="str">
        <f>IF(F14512="","",(SUM(F$2:F14512)))</f>
        <v/>
      </c>
      <c r="M14512" s="31">
        <f t="shared" si="1115"/>
        <v>0</v>
      </c>
      <c r="N14512" s="31">
        <f t="shared" si="1116"/>
        <v>0</v>
      </c>
      <c r="O14512" s="17" t="e">
        <f t="shared" si="1117"/>
        <v>#DIV/0!</v>
      </c>
      <c r="P14512" s="31">
        <f t="shared" si="1118"/>
        <v>0</v>
      </c>
      <c r="Q14512" s="9" t="e">
        <f t="shared" si="1119"/>
        <v>#DIV/0!</v>
      </c>
    </row>
    <row r="14513" spans="12:17" x14ac:dyDescent="0.25">
      <c r="L14513" s="10" t="str">
        <f>IF(F14513="","",(SUM(F$2:F14513)))</f>
        <v/>
      </c>
      <c r="M14513" s="31">
        <f t="shared" si="1115"/>
        <v>0</v>
      </c>
      <c r="N14513" s="31">
        <f t="shared" si="1116"/>
        <v>0</v>
      </c>
      <c r="O14513" s="17" t="e">
        <f t="shared" si="1117"/>
        <v>#DIV/0!</v>
      </c>
      <c r="P14513" s="31">
        <f t="shared" si="1118"/>
        <v>0</v>
      </c>
      <c r="Q14513" s="9" t="e">
        <f t="shared" si="1119"/>
        <v>#DIV/0!</v>
      </c>
    </row>
    <row r="14514" spans="12:17" x14ac:dyDescent="0.25">
      <c r="L14514" s="10" t="str">
        <f>IF(F14514="","",(SUM(F$2:F14514)))</f>
        <v/>
      </c>
      <c r="M14514" s="31">
        <f t="shared" si="1115"/>
        <v>0</v>
      </c>
      <c r="N14514" s="31">
        <f t="shared" si="1116"/>
        <v>0</v>
      </c>
      <c r="O14514" s="17" t="e">
        <f t="shared" si="1117"/>
        <v>#DIV/0!</v>
      </c>
      <c r="P14514" s="31">
        <f t="shared" si="1118"/>
        <v>0</v>
      </c>
      <c r="Q14514" s="9" t="e">
        <f t="shared" si="1119"/>
        <v>#DIV/0!</v>
      </c>
    </row>
    <row r="14515" spans="12:17" x14ac:dyDescent="0.25">
      <c r="L14515" s="10" t="str">
        <f>IF(F14515="","",(SUM(F$2:F14515)))</f>
        <v/>
      </c>
      <c r="M14515" s="31">
        <f t="shared" si="1115"/>
        <v>0</v>
      </c>
      <c r="N14515" s="31">
        <f t="shared" si="1116"/>
        <v>0</v>
      </c>
      <c r="O14515" s="17" t="e">
        <f t="shared" si="1117"/>
        <v>#DIV/0!</v>
      </c>
      <c r="P14515" s="31">
        <f t="shared" si="1118"/>
        <v>0</v>
      </c>
      <c r="Q14515" s="9" t="e">
        <f t="shared" si="1119"/>
        <v>#DIV/0!</v>
      </c>
    </row>
    <row r="14516" spans="12:17" x14ac:dyDescent="0.25">
      <c r="L14516" s="10" t="str">
        <f>IF(F14516="","",(SUM(F$2:F14516)))</f>
        <v/>
      </c>
      <c r="M14516" s="31">
        <f t="shared" si="1115"/>
        <v>0</v>
      </c>
      <c r="N14516" s="31">
        <f t="shared" si="1116"/>
        <v>0</v>
      </c>
      <c r="O14516" s="17" t="e">
        <f t="shared" si="1117"/>
        <v>#DIV/0!</v>
      </c>
      <c r="P14516" s="31">
        <f t="shared" si="1118"/>
        <v>0</v>
      </c>
      <c r="Q14516" s="9" t="e">
        <f t="shared" si="1119"/>
        <v>#DIV/0!</v>
      </c>
    </row>
    <row r="14517" spans="12:17" x14ac:dyDescent="0.25">
      <c r="L14517" s="10" t="str">
        <f>IF(F14517="","",(SUM(F$2:F14517)))</f>
        <v/>
      </c>
      <c r="M14517" s="31">
        <f t="shared" si="1115"/>
        <v>0</v>
      </c>
      <c r="N14517" s="31">
        <f t="shared" si="1116"/>
        <v>0</v>
      </c>
      <c r="O14517" s="17" t="e">
        <f t="shared" si="1117"/>
        <v>#DIV/0!</v>
      </c>
      <c r="P14517" s="31">
        <f t="shared" si="1118"/>
        <v>0</v>
      </c>
      <c r="Q14517" s="9" t="e">
        <f t="shared" si="1119"/>
        <v>#DIV/0!</v>
      </c>
    </row>
    <row r="14518" spans="12:17" x14ac:dyDescent="0.25">
      <c r="L14518" s="10" t="str">
        <f>IF(F14518="","",(SUM(F$2:F14518)))</f>
        <v/>
      </c>
      <c r="M14518" s="31">
        <f t="shared" si="1115"/>
        <v>0</v>
      </c>
      <c r="N14518" s="31">
        <f t="shared" si="1116"/>
        <v>0</v>
      </c>
      <c r="O14518" s="17" t="e">
        <f t="shared" si="1117"/>
        <v>#DIV/0!</v>
      </c>
      <c r="P14518" s="31">
        <f t="shared" si="1118"/>
        <v>0</v>
      </c>
      <c r="Q14518" s="9" t="e">
        <f t="shared" si="1119"/>
        <v>#DIV/0!</v>
      </c>
    </row>
    <row r="14519" spans="12:17" x14ac:dyDescent="0.25">
      <c r="L14519" s="10" t="str">
        <f>IF(F14519="","",(SUM(F$2:F14519)))</f>
        <v/>
      </c>
      <c r="M14519" s="31">
        <f t="shared" si="1115"/>
        <v>0</v>
      </c>
      <c r="N14519" s="31">
        <f t="shared" si="1116"/>
        <v>0</v>
      </c>
      <c r="O14519" s="17" t="e">
        <f t="shared" si="1117"/>
        <v>#DIV/0!</v>
      </c>
      <c r="P14519" s="31">
        <f t="shared" si="1118"/>
        <v>0</v>
      </c>
      <c r="Q14519" s="9" t="e">
        <f t="shared" si="1119"/>
        <v>#DIV/0!</v>
      </c>
    </row>
    <row r="14520" spans="12:17" x14ac:dyDescent="0.25">
      <c r="L14520" s="10" t="str">
        <f>IF(F14520="","",(SUM(F$2:F14520)))</f>
        <v/>
      </c>
      <c r="M14520" s="31">
        <f t="shared" si="1115"/>
        <v>0</v>
      </c>
      <c r="N14520" s="31">
        <f t="shared" si="1116"/>
        <v>0</v>
      </c>
      <c r="O14520" s="17" t="e">
        <f t="shared" si="1117"/>
        <v>#DIV/0!</v>
      </c>
      <c r="P14520" s="31">
        <f t="shared" si="1118"/>
        <v>0</v>
      </c>
      <c r="Q14520" s="9" t="e">
        <f t="shared" si="1119"/>
        <v>#DIV/0!</v>
      </c>
    </row>
    <row r="14521" spans="12:17" x14ac:dyDescent="0.25">
      <c r="L14521" s="10" t="str">
        <f>IF(F14521="","",(SUM(F$2:F14521)))</f>
        <v/>
      </c>
      <c r="M14521" s="31">
        <f t="shared" si="1115"/>
        <v>0</v>
      </c>
      <c r="N14521" s="31">
        <f t="shared" si="1116"/>
        <v>0</v>
      </c>
      <c r="O14521" s="17" t="e">
        <f t="shared" si="1117"/>
        <v>#DIV/0!</v>
      </c>
      <c r="P14521" s="31">
        <f t="shared" si="1118"/>
        <v>0</v>
      </c>
      <c r="Q14521" s="9" t="e">
        <f t="shared" si="1119"/>
        <v>#DIV/0!</v>
      </c>
    </row>
    <row r="14522" spans="12:17" x14ac:dyDescent="0.25">
      <c r="L14522" s="10" t="str">
        <f>IF(F14522="","",(SUM(F$2:F14522)))</f>
        <v/>
      </c>
      <c r="M14522" s="31">
        <f t="shared" si="1115"/>
        <v>0</v>
      </c>
      <c r="N14522" s="31">
        <f t="shared" si="1116"/>
        <v>0</v>
      </c>
      <c r="O14522" s="17" t="e">
        <f t="shared" si="1117"/>
        <v>#DIV/0!</v>
      </c>
      <c r="P14522" s="31">
        <f t="shared" si="1118"/>
        <v>0</v>
      </c>
      <c r="Q14522" s="9" t="e">
        <f t="shared" si="1119"/>
        <v>#DIV/0!</v>
      </c>
    </row>
    <row r="14523" spans="12:17" x14ac:dyDescent="0.25">
      <c r="L14523" s="10" t="str">
        <f>IF(F14523="","",(SUM(F$2:F14523)))</f>
        <v/>
      </c>
      <c r="M14523" s="31">
        <f t="shared" si="1115"/>
        <v>0</v>
      </c>
      <c r="N14523" s="31">
        <f t="shared" si="1116"/>
        <v>0</v>
      </c>
      <c r="O14523" s="17" t="e">
        <f t="shared" si="1117"/>
        <v>#DIV/0!</v>
      </c>
      <c r="P14523" s="31">
        <f t="shared" si="1118"/>
        <v>0</v>
      </c>
      <c r="Q14523" s="9" t="e">
        <f t="shared" si="1119"/>
        <v>#DIV/0!</v>
      </c>
    </row>
    <row r="14524" spans="12:17" x14ac:dyDescent="0.25">
      <c r="L14524" s="10" t="str">
        <f>IF(F14524="","",(SUM(F$2:F14524)))</f>
        <v/>
      </c>
      <c r="M14524" s="31">
        <f t="shared" si="1115"/>
        <v>0</v>
      </c>
      <c r="N14524" s="31">
        <f t="shared" si="1116"/>
        <v>0</v>
      </c>
      <c r="O14524" s="17" t="e">
        <f t="shared" si="1117"/>
        <v>#DIV/0!</v>
      </c>
      <c r="P14524" s="31">
        <f t="shared" si="1118"/>
        <v>0</v>
      </c>
      <c r="Q14524" s="9" t="e">
        <f t="shared" si="1119"/>
        <v>#DIV/0!</v>
      </c>
    </row>
    <row r="14525" spans="12:17" x14ac:dyDescent="0.25">
      <c r="L14525" s="10" t="str">
        <f>IF(F14525="","",(SUM(F$2:F14525)))</f>
        <v/>
      </c>
      <c r="M14525" s="31">
        <f t="shared" si="1115"/>
        <v>0</v>
      </c>
      <c r="N14525" s="31">
        <f t="shared" si="1116"/>
        <v>0</v>
      </c>
      <c r="O14525" s="17" t="e">
        <f t="shared" si="1117"/>
        <v>#DIV/0!</v>
      </c>
      <c r="P14525" s="31">
        <f t="shared" si="1118"/>
        <v>0</v>
      </c>
      <c r="Q14525" s="9" t="e">
        <f t="shared" si="1119"/>
        <v>#DIV/0!</v>
      </c>
    </row>
    <row r="14526" spans="12:17" x14ac:dyDescent="0.25">
      <c r="L14526" s="10" t="str">
        <f>IF(F14526="","",(SUM(F$2:F14526)))</f>
        <v/>
      </c>
      <c r="M14526" s="31">
        <f t="shared" si="1115"/>
        <v>0</v>
      </c>
      <c r="N14526" s="31">
        <f t="shared" si="1116"/>
        <v>0</v>
      </c>
      <c r="O14526" s="17" t="e">
        <f t="shared" si="1117"/>
        <v>#DIV/0!</v>
      </c>
      <c r="P14526" s="31">
        <f t="shared" si="1118"/>
        <v>0</v>
      </c>
      <c r="Q14526" s="9" t="e">
        <f t="shared" si="1119"/>
        <v>#DIV/0!</v>
      </c>
    </row>
    <row r="14527" spans="12:17" x14ac:dyDescent="0.25">
      <c r="L14527" s="10" t="str">
        <f>IF(F14527="","",(SUM(F$2:F14527)))</f>
        <v/>
      </c>
      <c r="M14527" s="31">
        <f t="shared" si="1115"/>
        <v>0</v>
      </c>
      <c r="N14527" s="31">
        <f t="shared" si="1116"/>
        <v>0</v>
      </c>
      <c r="O14527" s="17" t="e">
        <f t="shared" si="1117"/>
        <v>#DIV/0!</v>
      </c>
      <c r="P14527" s="31">
        <f t="shared" si="1118"/>
        <v>0</v>
      </c>
      <c r="Q14527" s="9" t="e">
        <f t="shared" si="1119"/>
        <v>#DIV/0!</v>
      </c>
    </row>
    <row r="14528" spans="12:17" x14ac:dyDescent="0.25">
      <c r="L14528" s="10" t="str">
        <f>IF(F14528="","",(SUM(F$2:F14528)))</f>
        <v/>
      </c>
      <c r="M14528" s="31">
        <f t="shared" si="1115"/>
        <v>0</v>
      </c>
      <c r="N14528" s="31">
        <f t="shared" si="1116"/>
        <v>0</v>
      </c>
      <c r="O14528" s="17" t="e">
        <f t="shared" si="1117"/>
        <v>#DIV/0!</v>
      </c>
      <c r="P14528" s="31">
        <f t="shared" si="1118"/>
        <v>0</v>
      </c>
      <c r="Q14528" s="9" t="e">
        <f t="shared" si="1119"/>
        <v>#DIV/0!</v>
      </c>
    </row>
    <row r="14529" spans="12:17" x14ac:dyDescent="0.25">
      <c r="L14529" s="10" t="str">
        <f>IF(F14529="","",(SUM(F$2:F14529)))</f>
        <v/>
      </c>
      <c r="M14529" s="31">
        <f t="shared" si="1115"/>
        <v>0</v>
      </c>
      <c r="N14529" s="31">
        <f t="shared" si="1116"/>
        <v>0</v>
      </c>
      <c r="O14529" s="17" t="e">
        <f t="shared" si="1117"/>
        <v>#DIV/0!</v>
      </c>
      <c r="P14529" s="31">
        <f t="shared" si="1118"/>
        <v>0</v>
      </c>
      <c r="Q14529" s="9" t="e">
        <f t="shared" si="1119"/>
        <v>#DIV/0!</v>
      </c>
    </row>
    <row r="14530" spans="12:17" x14ac:dyDescent="0.25">
      <c r="L14530" s="10" t="str">
        <f>IF(F14530="","",(SUM(F$2:F14530)))</f>
        <v/>
      </c>
      <c r="M14530" s="31">
        <f t="shared" si="1115"/>
        <v>0</v>
      </c>
      <c r="N14530" s="31">
        <f t="shared" si="1116"/>
        <v>0</v>
      </c>
      <c r="O14530" s="17" t="e">
        <f t="shared" si="1117"/>
        <v>#DIV/0!</v>
      </c>
      <c r="P14530" s="31">
        <f t="shared" si="1118"/>
        <v>0</v>
      </c>
      <c r="Q14530" s="9" t="e">
        <f t="shared" si="1119"/>
        <v>#DIV/0!</v>
      </c>
    </row>
    <row r="14531" spans="12:17" x14ac:dyDescent="0.25">
      <c r="L14531" s="10" t="str">
        <f>IF(F14531="","",(SUM(F$2:F14531)))</f>
        <v/>
      </c>
      <c r="M14531" s="31">
        <f t="shared" si="1115"/>
        <v>0</v>
      </c>
      <c r="N14531" s="31">
        <f t="shared" si="1116"/>
        <v>0</v>
      </c>
      <c r="O14531" s="17" t="e">
        <f t="shared" si="1117"/>
        <v>#DIV/0!</v>
      </c>
      <c r="P14531" s="31">
        <f t="shared" si="1118"/>
        <v>0</v>
      </c>
      <c r="Q14531" s="9" t="e">
        <f t="shared" si="1119"/>
        <v>#DIV/0!</v>
      </c>
    </row>
    <row r="14532" spans="12:17" x14ac:dyDescent="0.25">
      <c r="L14532" s="10" t="str">
        <f>IF(F14532="","",(SUM(F$2:F14532)))</f>
        <v/>
      </c>
      <c r="M14532" s="31">
        <f t="shared" si="1115"/>
        <v>0</v>
      </c>
      <c r="N14532" s="31">
        <f t="shared" si="1116"/>
        <v>0</v>
      </c>
      <c r="O14532" s="17" t="e">
        <f t="shared" si="1117"/>
        <v>#DIV/0!</v>
      </c>
      <c r="P14532" s="31">
        <f t="shared" si="1118"/>
        <v>0</v>
      </c>
      <c r="Q14532" s="9" t="e">
        <f t="shared" si="1119"/>
        <v>#DIV/0!</v>
      </c>
    </row>
    <row r="14533" spans="12:17" x14ac:dyDescent="0.25">
      <c r="L14533" s="10" t="str">
        <f>IF(F14533="","",(SUM(F$2:F14533)))</f>
        <v/>
      </c>
      <c r="M14533" s="31">
        <f t="shared" si="1115"/>
        <v>0</v>
      </c>
      <c r="N14533" s="31">
        <f t="shared" si="1116"/>
        <v>0</v>
      </c>
      <c r="O14533" s="17" t="e">
        <f t="shared" si="1117"/>
        <v>#DIV/0!</v>
      </c>
      <c r="P14533" s="31">
        <f t="shared" si="1118"/>
        <v>0</v>
      </c>
      <c r="Q14533" s="9" t="e">
        <f t="shared" si="1119"/>
        <v>#DIV/0!</v>
      </c>
    </row>
    <row r="14534" spans="12:17" x14ac:dyDescent="0.25">
      <c r="L14534" s="10" t="str">
        <f>IF(F14534="","",(SUM(F$2:F14534)))</f>
        <v/>
      </c>
      <c r="M14534" s="31">
        <f t="shared" si="1115"/>
        <v>0</v>
      </c>
      <c r="N14534" s="31">
        <f t="shared" si="1116"/>
        <v>0</v>
      </c>
      <c r="O14534" s="17" t="e">
        <f t="shared" si="1117"/>
        <v>#DIV/0!</v>
      </c>
      <c r="P14534" s="31">
        <f t="shared" si="1118"/>
        <v>0</v>
      </c>
      <c r="Q14534" s="9" t="e">
        <f t="shared" si="1119"/>
        <v>#DIV/0!</v>
      </c>
    </row>
    <row r="14535" spans="12:17" x14ac:dyDescent="0.25">
      <c r="L14535" s="10" t="str">
        <f>IF(F14535="","",(SUM(F$2:F14535)))</f>
        <v/>
      </c>
      <c r="M14535" s="31">
        <f t="shared" si="1115"/>
        <v>0</v>
      </c>
      <c r="N14535" s="31">
        <f t="shared" si="1116"/>
        <v>0</v>
      </c>
      <c r="O14535" s="17" t="e">
        <f t="shared" si="1117"/>
        <v>#DIV/0!</v>
      </c>
      <c r="P14535" s="31">
        <f t="shared" si="1118"/>
        <v>0</v>
      </c>
      <c r="Q14535" s="9" t="e">
        <f t="shared" si="1119"/>
        <v>#DIV/0!</v>
      </c>
    </row>
    <row r="14536" spans="12:17" x14ac:dyDescent="0.25">
      <c r="L14536" s="10" t="str">
        <f>IF(F14536="","",(SUM(F$2:F14536)))</f>
        <v/>
      </c>
      <c r="M14536" s="31">
        <f t="shared" si="1115"/>
        <v>0</v>
      </c>
      <c r="N14536" s="31">
        <f t="shared" si="1116"/>
        <v>0</v>
      </c>
      <c r="O14536" s="17" t="e">
        <f t="shared" si="1117"/>
        <v>#DIV/0!</v>
      </c>
      <c r="P14536" s="31">
        <f t="shared" si="1118"/>
        <v>0</v>
      </c>
      <c r="Q14536" s="9" t="e">
        <f t="shared" si="1119"/>
        <v>#DIV/0!</v>
      </c>
    </row>
    <row r="14537" spans="12:17" x14ac:dyDescent="0.25">
      <c r="L14537" s="10" t="str">
        <f>IF(F14537="","",(SUM(F$2:F14537)))</f>
        <v/>
      </c>
      <c r="M14537" s="31">
        <f t="shared" si="1115"/>
        <v>0</v>
      </c>
      <c r="N14537" s="31">
        <f t="shared" si="1116"/>
        <v>0</v>
      </c>
      <c r="O14537" s="17" t="e">
        <f t="shared" si="1117"/>
        <v>#DIV/0!</v>
      </c>
      <c r="P14537" s="31">
        <f t="shared" si="1118"/>
        <v>0</v>
      </c>
      <c r="Q14537" s="9" t="e">
        <f t="shared" si="1119"/>
        <v>#DIV/0!</v>
      </c>
    </row>
    <row r="14538" spans="12:17" x14ac:dyDescent="0.25">
      <c r="L14538" s="10" t="str">
        <f>IF(F14538="","",(SUM(F$2:F14538)))</f>
        <v/>
      </c>
      <c r="M14538" s="31">
        <f t="shared" ref="M14538:M14601" si="1120">IF(B$201="","",(COUNTIF($B14339:$B14538, "Tournament Pool Tournament Registration") - COUNTIF($B14339:$B14538, "Tournament Pool Registration (inc. Fee)")))</f>
        <v>0</v>
      </c>
      <c r="N14538" s="31">
        <f t="shared" ref="N14538:N14601" si="1121">IF(B$201="","",(COUNTIF($B14339:$B14538, "Tournament Pool Tournament Registration")))</f>
        <v>0</v>
      </c>
      <c r="O14538" s="17" t="e">
        <f t="shared" ref="O14538:O14601" si="1122">IF(B$201="","",(M14538/N14538))</f>
        <v>#DIV/0!</v>
      </c>
      <c r="P14538" s="31">
        <f t="shared" ref="P14538:P14601" si="1123">IF(B$201="","",(COUNTIF($B14339:$B14538, "Tournament Pool Tournament KO Award")))</f>
        <v>0</v>
      </c>
      <c r="Q14538" s="9" t="e">
        <f t="shared" ref="Q14538:Q14601" si="1124">IF(B$201="","",(P14538/N14538))</f>
        <v>#DIV/0!</v>
      </c>
    </row>
    <row r="14539" spans="12:17" x14ac:dyDescent="0.25">
      <c r="L14539" s="10" t="str">
        <f>IF(F14539="","",(SUM(F$2:F14539)))</f>
        <v/>
      </c>
      <c r="M14539" s="31">
        <f t="shared" si="1120"/>
        <v>0</v>
      </c>
      <c r="N14539" s="31">
        <f t="shared" si="1121"/>
        <v>0</v>
      </c>
      <c r="O14539" s="17" t="e">
        <f t="shared" si="1122"/>
        <v>#DIV/0!</v>
      </c>
      <c r="P14539" s="31">
        <f t="shared" si="1123"/>
        <v>0</v>
      </c>
      <c r="Q14539" s="9" t="e">
        <f t="shared" si="1124"/>
        <v>#DIV/0!</v>
      </c>
    </row>
    <row r="14540" spans="12:17" x14ac:dyDescent="0.25">
      <c r="L14540" s="10" t="str">
        <f>IF(F14540="","",(SUM(F$2:F14540)))</f>
        <v/>
      </c>
      <c r="M14540" s="31">
        <f t="shared" si="1120"/>
        <v>0</v>
      </c>
      <c r="N14540" s="31">
        <f t="shared" si="1121"/>
        <v>0</v>
      </c>
      <c r="O14540" s="17" t="e">
        <f t="shared" si="1122"/>
        <v>#DIV/0!</v>
      </c>
      <c r="P14540" s="31">
        <f t="shared" si="1123"/>
        <v>0</v>
      </c>
      <c r="Q14540" s="9" t="e">
        <f t="shared" si="1124"/>
        <v>#DIV/0!</v>
      </c>
    </row>
    <row r="14541" spans="12:17" x14ac:dyDescent="0.25">
      <c r="L14541" s="10" t="str">
        <f>IF(F14541="","",(SUM(F$2:F14541)))</f>
        <v/>
      </c>
      <c r="M14541" s="31">
        <f t="shared" si="1120"/>
        <v>0</v>
      </c>
      <c r="N14541" s="31">
        <f t="shared" si="1121"/>
        <v>0</v>
      </c>
      <c r="O14541" s="17" t="e">
        <f t="shared" si="1122"/>
        <v>#DIV/0!</v>
      </c>
      <c r="P14541" s="31">
        <f t="shared" si="1123"/>
        <v>0</v>
      </c>
      <c r="Q14541" s="9" t="e">
        <f t="shared" si="1124"/>
        <v>#DIV/0!</v>
      </c>
    </row>
    <row r="14542" spans="12:17" x14ac:dyDescent="0.25">
      <c r="L14542" s="10" t="str">
        <f>IF(F14542="","",(SUM(F$2:F14542)))</f>
        <v/>
      </c>
      <c r="M14542" s="31">
        <f t="shared" si="1120"/>
        <v>0</v>
      </c>
      <c r="N14542" s="31">
        <f t="shared" si="1121"/>
        <v>0</v>
      </c>
      <c r="O14542" s="17" t="e">
        <f t="shared" si="1122"/>
        <v>#DIV/0!</v>
      </c>
      <c r="P14542" s="31">
        <f t="shared" si="1123"/>
        <v>0</v>
      </c>
      <c r="Q14542" s="9" t="e">
        <f t="shared" si="1124"/>
        <v>#DIV/0!</v>
      </c>
    </row>
    <row r="14543" spans="12:17" x14ac:dyDescent="0.25">
      <c r="L14543" s="10" t="str">
        <f>IF(F14543="","",(SUM(F$2:F14543)))</f>
        <v/>
      </c>
      <c r="M14543" s="31">
        <f t="shared" si="1120"/>
        <v>0</v>
      </c>
      <c r="N14543" s="31">
        <f t="shared" si="1121"/>
        <v>0</v>
      </c>
      <c r="O14543" s="17" t="e">
        <f t="shared" si="1122"/>
        <v>#DIV/0!</v>
      </c>
      <c r="P14543" s="31">
        <f t="shared" si="1123"/>
        <v>0</v>
      </c>
      <c r="Q14543" s="9" t="e">
        <f t="shared" si="1124"/>
        <v>#DIV/0!</v>
      </c>
    </row>
    <row r="14544" spans="12:17" x14ac:dyDescent="0.25">
      <c r="L14544" s="10" t="str">
        <f>IF(F14544="","",(SUM(F$2:F14544)))</f>
        <v/>
      </c>
      <c r="M14544" s="31">
        <f t="shared" si="1120"/>
        <v>0</v>
      </c>
      <c r="N14544" s="31">
        <f t="shared" si="1121"/>
        <v>0</v>
      </c>
      <c r="O14544" s="17" t="e">
        <f t="shared" si="1122"/>
        <v>#DIV/0!</v>
      </c>
      <c r="P14544" s="31">
        <f t="shared" si="1123"/>
        <v>0</v>
      </c>
      <c r="Q14544" s="9" t="e">
        <f t="shared" si="1124"/>
        <v>#DIV/0!</v>
      </c>
    </row>
    <row r="14545" spans="12:17" x14ac:dyDescent="0.25">
      <c r="L14545" s="10" t="str">
        <f>IF(F14545="","",(SUM(F$2:F14545)))</f>
        <v/>
      </c>
      <c r="M14545" s="31">
        <f t="shared" si="1120"/>
        <v>0</v>
      </c>
      <c r="N14545" s="31">
        <f t="shared" si="1121"/>
        <v>0</v>
      </c>
      <c r="O14545" s="17" t="e">
        <f t="shared" si="1122"/>
        <v>#DIV/0!</v>
      </c>
      <c r="P14545" s="31">
        <f t="shared" si="1123"/>
        <v>0</v>
      </c>
      <c r="Q14545" s="9" t="e">
        <f t="shared" si="1124"/>
        <v>#DIV/0!</v>
      </c>
    </row>
    <row r="14546" spans="12:17" x14ac:dyDescent="0.25">
      <c r="L14546" s="10" t="str">
        <f>IF(F14546="","",(SUM(F$2:F14546)))</f>
        <v/>
      </c>
      <c r="M14546" s="31">
        <f t="shared" si="1120"/>
        <v>0</v>
      </c>
      <c r="N14546" s="31">
        <f t="shared" si="1121"/>
        <v>0</v>
      </c>
      <c r="O14546" s="17" t="e">
        <f t="shared" si="1122"/>
        <v>#DIV/0!</v>
      </c>
      <c r="P14546" s="31">
        <f t="shared" si="1123"/>
        <v>0</v>
      </c>
      <c r="Q14546" s="9" t="e">
        <f t="shared" si="1124"/>
        <v>#DIV/0!</v>
      </c>
    </row>
    <row r="14547" spans="12:17" x14ac:dyDescent="0.25">
      <c r="L14547" s="10" t="str">
        <f>IF(F14547="","",(SUM(F$2:F14547)))</f>
        <v/>
      </c>
      <c r="M14547" s="31">
        <f t="shared" si="1120"/>
        <v>0</v>
      </c>
      <c r="N14547" s="31">
        <f t="shared" si="1121"/>
        <v>0</v>
      </c>
      <c r="O14547" s="17" t="e">
        <f t="shared" si="1122"/>
        <v>#DIV/0!</v>
      </c>
      <c r="P14547" s="31">
        <f t="shared" si="1123"/>
        <v>0</v>
      </c>
      <c r="Q14547" s="9" t="e">
        <f t="shared" si="1124"/>
        <v>#DIV/0!</v>
      </c>
    </row>
    <row r="14548" spans="12:17" x14ac:dyDescent="0.25">
      <c r="L14548" s="10" t="str">
        <f>IF(F14548="","",(SUM(F$2:F14548)))</f>
        <v/>
      </c>
      <c r="M14548" s="31">
        <f t="shared" si="1120"/>
        <v>0</v>
      </c>
      <c r="N14548" s="31">
        <f t="shared" si="1121"/>
        <v>0</v>
      </c>
      <c r="O14548" s="17" t="e">
        <f t="shared" si="1122"/>
        <v>#DIV/0!</v>
      </c>
      <c r="P14548" s="31">
        <f t="shared" si="1123"/>
        <v>0</v>
      </c>
      <c r="Q14548" s="9" t="e">
        <f t="shared" si="1124"/>
        <v>#DIV/0!</v>
      </c>
    </row>
    <row r="14549" spans="12:17" x14ac:dyDescent="0.25">
      <c r="L14549" s="10" t="str">
        <f>IF(F14549="","",(SUM(F$2:F14549)))</f>
        <v/>
      </c>
      <c r="M14549" s="31">
        <f t="shared" si="1120"/>
        <v>0</v>
      </c>
      <c r="N14549" s="31">
        <f t="shared" si="1121"/>
        <v>0</v>
      </c>
      <c r="O14549" s="17" t="e">
        <f t="shared" si="1122"/>
        <v>#DIV/0!</v>
      </c>
      <c r="P14549" s="31">
        <f t="shared" si="1123"/>
        <v>0</v>
      </c>
      <c r="Q14549" s="9" t="e">
        <f t="shared" si="1124"/>
        <v>#DIV/0!</v>
      </c>
    </row>
    <row r="14550" spans="12:17" x14ac:dyDescent="0.25">
      <c r="L14550" s="10" t="str">
        <f>IF(F14550="","",(SUM(F$2:F14550)))</f>
        <v/>
      </c>
      <c r="M14550" s="31">
        <f t="shared" si="1120"/>
        <v>0</v>
      </c>
      <c r="N14550" s="31">
        <f t="shared" si="1121"/>
        <v>0</v>
      </c>
      <c r="O14550" s="17" t="e">
        <f t="shared" si="1122"/>
        <v>#DIV/0!</v>
      </c>
      <c r="P14550" s="31">
        <f t="shared" si="1123"/>
        <v>0</v>
      </c>
      <c r="Q14550" s="9" t="e">
        <f t="shared" si="1124"/>
        <v>#DIV/0!</v>
      </c>
    </row>
    <row r="14551" spans="12:17" x14ac:dyDescent="0.25">
      <c r="L14551" s="10" t="str">
        <f>IF(F14551="","",(SUM(F$2:F14551)))</f>
        <v/>
      </c>
      <c r="M14551" s="31">
        <f t="shared" si="1120"/>
        <v>0</v>
      </c>
      <c r="N14551" s="31">
        <f t="shared" si="1121"/>
        <v>0</v>
      </c>
      <c r="O14551" s="17" t="e">
        <f t="shared" si="1122"/>
        <v>#DIV/0!</v>
      </c>
      <c r="P14551" s="31">
        <f t="shared" si="1123"/>
        <v>0</v>
      </c>
      <c r="Q14551" s="9" t="e">
        <f t="shared" si="1124"/>
        <v>#DIV/0!</v>
      </c>
    </row>
    <row r="14552" spans="12:17" x14ac:dyDescent="0.25">
      <c r="L14552" s="10" t="str">
        <f>IF(F14552="","",(SUM(F$2:F14552)))</f>
        <v/>
      </c>
      <c r="M14552" s="31">
        <f t="shared" si="1120"/>
        <v>0</v>
      </c>
      <c r="N14552" s="31">
        <f t="shared" si="1121"/>
        <v>0</v>
      </c>
      <c r="O14552" s="17" t="e">
        <f t="shared" si="1122"/>
        <v>#DIV/0!</v>
      </c>
      <c r="P14552" s="31">
        <f t="shared" si="1123"/>
        <v>0</v>
      </c>
      <c r="Q14552" s="9" t="e">
        <f t="shared" si="1124"/>
        <v>#DIV/0!</v>
      </c>
    </row>
    <row r="14553" spans="12:17" x14ac:dyDescent="0.25">
      <c r="L14553" s="10" t="str">
        <f>IF(F14553="","",(SUM(F$2:F14553)))</f>
        <v/>
      </c>
      <c r="M14553" s="31">
        <f t="shared" si="1120"/>
        <v>0</v>
      </c>
      <c r="N14553" s="31">
        <f t="shared" si="1121"/>
        <v>0</v>
      </c>
      <c r="O14553" s="17" t="e">
        <f t="shared" si="1122"/>
        <v>#DIV/0!</v>
      </c>
      <c r="P14553" s="31">
        <f t="shared" si="1123"/>
        <v>0</v>
      </c>
      <c r="Q14553" s="9" t="e">
        <f t="shared" si="1124"/>
        <v>#DIV/0!</v>
      </c>
    </row>
    <row r="14554" spans="12:17" x14ac:dyDescent="0.25">
      <c r="L14554" s="10" t="str">
        <f>IF(F14554="","",(SUM(F$2:F14554)))</f>
        <v/>
      </c>
      <c r="M14554" s="31">
        <f t="shared" si="1120"/>
        <v>0</v>
      </c>
      <c r="N14554" s="31">
        <f t="shared" si="1121"/>
        <v>0</v>
      </c>
      <c r="O14554" s="17" t="e">
        <f t="shared" si="1122"/>
        <v>#DIV/0!</v>
      </c>
      <c r="P14554" s="31">
        <f t="shared" si="1123"/>
        <v>0</v>
      </c>
      <c r="Q14554" s="9" t="e">
        <f t="shared" si="1124"/>
        <v>#DIV/0!</v>
      </c>
    </row>
    <row r="14555" spans="12:17" x14ac:dyDescent="0.25">
      <c r="L14555" s="10" t="str">
        <f>IF(F14555="","",(SUM(F$2:F14555)))</f>
        <v/>
      </c>
      <c r="M14555" s="31">
        <f t="shared" si="1120"/>
        <v>0</v>
      </c>
      <c r="N14555" s="31">
        <f t="shared" si="1121"/>
        <v>0</v>
      </c>
      <c r="O14555" s="17" t="e">
        <f t="shared" si="1122"/>
        <v>#DIV/0!</v>
      </c>
      <c r="P14555" s="31">
        <f t="shared" si="1123"/>
        <v>0</v>
      </c>
      <c r="Q14555" s="9" t="e">
        <f t="shared" si="1124"/>
        <v>#DIV/0!</v>
      </c>
    </row>
    <row r="14556" spans="12:17" x14ac:dyDescent="0.25">
      <c r="L14556" s="10" t="str">
        <f>IF(F14556="","",(SUM(F$2:F14556)))</f>
        <v/>
      </c>
      <c r="M14556" s="31">
        <f t="shared" si="1120"/>
        <v>0</v>
      </c>
      <c r="N14556" s="31">
        <f t="shared" si="1121"/>
        <v>0</v>
      </c>
      <c r="O14556" s="17" t="e">
        <f t="shared" si="1122"/>
        <v>#DIV/0!</v>
      </c>
      <c r="P14556" s="31">
        <f t="shared" si="1123"/>
        <v>0</v>
      </c>
      <c r="Q14556" s="9" t="e">
        <f t="shared" si="1124"/>
        <v>#DIV/0!</v>
      </c>
    </row>
    <row r="14557" spans="12:17" x14ac:dyDescent="0.25">
      <c r="L14557" s="10" t="str">
        <f>IF(F14557="","",(SUM(F$2:F14557)))</f>
        <v/>
      </c>
      <c r="M14557" s="31">
        <f t="shared" si="1120"/>
        <v>0</v>
      </c>
      <c r="N14557" s="31">
        <f t="shared" si="1121"/>
        <v>0</v>
      </c>
      <c r="O14557" s="17" t="e">
        <f t="shared" si="1122"/>
        <v>#DIV/0!</v>
      </c>
      <c r="P14557" s="31">
        <f t="shared" si="1123"/>
        <v>0</v>
      </c>
      <c r="Q14557" s="9" t="e">
        <f t="shared" si="1124"/>
        <v>#DIV/0!</v>
      </c>
    </row>
    <row r="14558" spans="12:17" x14ac:dyDescent="0.25">
      <c r="L14558" s="10" t="str">
        <f>IF(F14558="","",(SUM(F$2:F14558)))</f>
        <v/>
      </c>
      <c r="M14558" s="31">
        <f t="shared" si="1120"/>
        <v>0</v>
      </c>
      <c r="N14558" s="31">
        <f t="shared" si="1121"/>
        <v>0</v>
      </c>
      <c r="O14558" s="17" t="e">
        <f t="shared" si="1122"/>
        <v>#DIV/0!</v>
      </c>
      <c r="P14558" s="31">
        <f t="shared" si="1123"/>
        <v>0</v>
      </c>
      <c r="Q14558" s="9" t="e">
        <f t="shared" si="1124"/>
        <v>#DIV/0!</v>
      </c>
    </row>
    <row r="14559" spans="12:17" x14ac:dyDescent="0.25">
      <c r="L14559" s="10" t="str">
        <f>IF(F14559="","",(SUM(F$2:F14559)))</f>
        <v/>
      </c>
      <c r="M14559" s="31">
        <f t="shared" si="1120"/>
        <v>0</v>
      </c>
      <c r="N14559" s="31">
        <f t="shared" si="1121"/>
        <v>0</v>
      </c>
      <c r="O14559" s="17" t="e">
        <f t="shared" si="1122"/>
        <v>#DIV/0!</v>
      </c>
      <c r="P14559" s="31">
        <f t="shared" si="1123"/>
        <v>0</v>
      </c>
      <c r="Q14559" s="9" t="e">
        <f t="shared" si="1124"/>
        <v>#DIV/0!</v>
      </c>
    </row>
    <row r="14560" spans="12:17" x14ac:dyDescent="0.25">
      <c r="L14560" s="10" t="str">
        <f>IF(F14560="","",(SUM(F$2:F14560)))</f>
        <v/>
      </c>
      <c r="M14560" s="31">
        <f t="shared" si="1120"/>
        <v>0</v>
      </c>
      <c r="N14560" s="31">
        <f t="shared" si="1121"/>
        <v>0</v>
      </c>
      <c r="O14560" s="17" t="e">
        <f t="shared" si="1122"/>
        <v>#DIV/0!</v>
      </c>
      <c r="P14560" s="31">
        <f t="shared" si="1123"/>
        <v>0</v>
      </c>
      <c r="Q14560" s="9" t="e">
        <f t="shared" si="1124"/>
        <v>#DIV/0!</v>
      </c>
    </row>
    <row r="14561" spans="12:17" x14ac:dyDescent="0.25">
      <c r="L14561" s="10" t="str">
        <f>IF(F14561="","",(SUM(F$2:F14561)))</f>
        <v/>
      </c>
      <c r="M14561" s="31">
        <f t="shared" si="1120"/>
        <v>0</v>
      </c>
      <c r="N14561" s="31">
        <f t="shared" si="1121"/>
        <v>0</v>
      </c>
      <c r="O14561" s="17" t="e">
        <f t="shared" si="1122"/>
        <v>#DIV/0!</v>
      </c>
      <c r="P14561" s="31">
        <f t="shared" si="1123"/>
        <v>0</v>
      </c>
      <c r="Q14561" s="9" t="e">
        <f t="shared" si="1124"/>
        <v>#DIV/0!</v>
      </c>
    </row>
    <row r="14562" spans="12:17" x14ac:dyDescent="0.25">
      <c r="L14562" s="10" t="str">
        <f>IF(F14562="","",(SUM(F$2:F14562)))</f>
        <v/>
      </c>
      <c r="M14562" s="31">
        <f t="shared" si="1120"/>
        <v>0</v>
      </c>
      <c r="N14562" s="31">
        <f t="shared" si="1121"/>
        <v>0</v>
      </c>
      <c r="O14562" s="17" t="e">
        <f t="shared" si="1122"/>
        <v>#DIV/0!</v>
      </c>
      <c r="P14562" s="31">
        <f t="shared" si="1123"/>
        <v>0</v>
      </c>
      <c r="Q14562" s="9" t="e">
        <f t="shared" si="1124"/>
        <v>#DIV/0!</v>
      </c>
    </row>
    <row r="14563" spans="12:17" x14ac:dyDescent="0.25">
      <c r="L14563" s="10" t="str">
        <f>IF(F14563="","",(SUM(F$2:F14563)))</f>
        <v/>
      </c>
      <c r="M14563" s="31">
        <f t="shared" si="1120"/>
        <v>0</v>
      </c>
      <c r="N14563" s="31">
        <f t="shared" si="1121"/>
        <v>0</v>
      </c>
      <c r="O14563" s="17" t="e">
        <f t="shared" si="1122"/>
        <v>#DIV/0!</v>
      </c>
      <c r="P14563" s="31">
        <f t="shared" si="1123"/>
        <v>0</v>
      </c>
      <c r="Q14563" s="9" t="e">
        <f t="shared" si="1124"/>
        <v>#DIV/0!</v>
      </c>
    </row>
    <row r="14564" spans="12:17" x14ac:dyDescent="0.25">
      <c r="L14564" s="10" t="str">
        <f>IF(F14564="","",(SUM(F$2:F14564)))</f>
        <v/>
      </c>
      <c r="M14564" s="31">
        <f t="shared" si="1120"/>
        <v>0</v>
      </c>
      <c r="N14564" s="31">
        <f t="shared" si="1121"/>
        <v>0</v>
      </c>
      <c r="O14564" s="17" t="e">
        <f t="shared" si="1122"/>
        <v>#DIV/0!</v>
      </c>
      <c r="P14564" s="31">
        <f t="shared" si="1123"/>
        <v>0</v>
      </c>
      <c r="Q14564" s="9" t="e">
        <f t="shared" si="1124"/>
        <v>#DIV/0!</v>
      </c>
    </row>
    <row r="14565" spans="12:17" x14ac:dyDescent="0.25">
      <c r="L14565" s="10" t="str">
        <f>IF(F14565="","",(SUM(F$2:F14565)))</f>
        <v/>
      </c>
      <c r="M14565" s="31">
        <f t="shared" si="1120"/>
        <v>0</v>
      </c>
      <c r="N14565" s="31">
        <f t="shared" si="1121"/>
        <v>0</v>
      </c>
      <c r="O14565" s="17" t="e">
        <f t="shared" si="1122"/>
        <v>#DIV/0!</v>
      </c>
      <c r="P14565" s="31">
        <f t="shared" si="1123"/>
        <v>0</v>
      </c>
      <c r="Q14565" s="9" t="e">
        <f t="shared" si="1124"/>
        <v>#DIV/0!</v>
      </c>
    </row>
    <row r="14566" spans="12:17" x14ac:dyDescent="0.25">
      <c r="L14566" s="10" t="str">
        <f>IF(F14566="","",(SUM(F$2:F14566)))</f>
        <v/>
      </c>
      <c r="M14566" s="31">
        <f t="shared" si="1120"/>
        <v>0</v>
      </c>
      <c r="N14566" s="31">
        <f t="shared" si="1121"/>
        <v>0</v>
      </c>
      <c r="O14566" s="17" t="e">
        <f t="shared" si="1122"/>
        <v>#DIV/0!</v>
      </c>
      <c r="P14566" s="31">
        <f t="shared" si="1123"/>
        <v>0</v>
      </c>
      <c r="Q14566" s="9" t="e">
        <f t="shared" si="1124"/>
        <v>#DIV/0!</v>
      </c>
    </row>
    <row r="14567" spans="12:17" x14ac:dyDescent="0.25">
      <c r="L14567" s="10" t="str">
        <f>IF(F14567="","",(SUM(F$2:F14567)))</f>
        <v/>
      </c>
      <c r="M14567" s="31">
        <f t="shared" si="1120"/>
        <v>0</v>
      </c>
      <c r="N14567" s="31">
        <f t="shared" si="1121"/>
        <v>0</v>
      </c>
      <c r="O14567" s="17" t="e">
        <f t="shared" si="1122"/>
        <v>#DIV/0!</v>
      </c>
      <c r="P14567" s="31">
        <f t="shared" si="1123"/>
        <v>0</v>
      </c>
      <c r="Q14567" s="9" t="e">
        <f t="shared" si="1124"/>
        <v>#DIV/0!</v>
      </c>
    </row>
    <row r="14568" spans="12:17" x14ac:dyDescent="0.25">
      <c r="L14568" s="10" t="str">
        <f>IF(F14568="","",(SUM(F$2:F14568)))</f>
        <v/>
      </c>
      <c r="M14568" s="31">
        <f t="shared" si="1120"/>
        <v>0</v>
      </c>
      <c r="N14568" s="31">
        <f t="shared" si="1121"/>
        <v>0</v>
      </c>
      <c r="O14568" s="17" t="e">
        <f t="shared" si="1122"/>
        <v>#DIV/0!</v>
      </c>
      <c r="P14568" s="31">
        <f t="shared" si="1123"/>
        <v>0</v>
      </c>
      <c r="Q14568" s="9" t="e">
        <f t="shared" si="1124"/>
        <v>#DIV/0!</v>
      </c>
    </row>
    <row r="14569" spans="12:17" x14ac:dyDescent="0.25">
      <c r="L14569" s="10" t="str">
        <f>IF(F14569="","",(SUM(F$2:F14569)))</f>
        <v/>
      </c>
      <c r="M14569" s="31">
        <f t="shared" si="1120"/>
        <v>0</v>
      </c>
      <c r="N14569" s="31">
        <f t="shared" si="1121"/>
        <v>0</v>
      </c>
      <c r="O14569" s="17" t="e">
        <f t="shared" si="1122"/>
        <v>#DIV/0!</v>
      </c>
      <c r="P14569" s="31">
        <f t="shared" si="1123"/>
        <v>0</v>
      </c>
      <c r="Q14569" s="9" t="e">
        <f t="shared" si="1124"/>
        <v>#DIV/0!</v>
      </c>
    </row>
    <row r="14570" spans="12:17" x14ac:dyDescent="0.25">
      <c r="L14570" s="10" t="str">
        <f>IF(F14570="","",(SUM(F$2:F14570)))</f>
        <v/>
      </c>
      <c r="M14570" s="31">
        <f t="shared" si="1120"/>
        <v>0</v>
      </c>
      <c r="N14570" s="31">
        <f t="shared" si="1121"/>
        <v>0</v>
      </c>
      <c r="O14570" s="17" t="e">
        <f t="shared" si="1122"/>
        <v>#DIV/0!</v>
      </c>
      <c r="P14570" s="31">
        <f t="shared" si="1123"/>
        <v>0</v>
      </c>
      <c r="Q14570" s="9" t="e">
        <f t="shared" si="1124"/>
        <v>#DIV/0!</v>
      </c>
    </row>
    <row r="14571" spans="12:17" x14ac:dyDescent="0.25">
      <c r="L14571" s="10" t="str">
        <f>IF(F14571="","",(SUM(F$2:F14571)))</f>
        <v/>
      </c>
      <c r="M14571" s="31">
        <f t="shared" si="1120"/>
        <v>0</v>
      </c>
      <c r="N14571" s="31">
        <f t="shared" si="1121"/>
        <v>0</v>
      </c>
      <c r="O14571" s="17" t="e">
        <f t="shared" si="1122"/>
        <v>#DIV/0!</v>
      </c>
      <c r="P14571" s="31">
        <f t="shared" si="1123"/>
        <v>0</v>
      </c>
      <c r="Q14571" s="9" t="e">
        <f t="shared" si="1124"/>
        <v>#DIV/0!</v>
      </c>
    </row>
    <row r="14572" spans="12:17" x14ac:dyDescent="0.25">
      <c r="L14572" s="10" t="str">
        <f>IF(F14572="","",(SUM(F$2:F14572)))</f>
        <v/>
      </c>
      <c r="M14572" s="31">
        <f t="shared" si="1120"/>
        <v>0</v>
      </c>
      <c r="N14572" s="31">
        <f t="shared" si="1121"/>
        <v>0</v>
      </c>
      <c r="O14572" s="17" t="e">
        <f t="shared" si="1122"/>
        <v>#DIV/0!</v>
      </c>
      <c r="P14572" s="31">
        <f t="shared" si="1123"/>
        <v>0</v>
      </c>
      <c r="Q14572" s="9" t="e">
        <f t="shared" si="1124"/>
        <v>#DIV/0!</v>
      </c>
    </row>
    <row r="14573" spans="12:17" x14ac:dyDescent="0.25">
      <c r="L14573" s="10" t="str">
        <f>IF(F14573="","",(SUM(F$2:F14573)))</f>
        <v/>
      </c>
      <c r="M14573" s="31">
        <f t="shared" si="1120"/>
        <v>0</v>
      </c>
      <c r="N14573" s="31">
        <f t="shared" si="1121"/>
        <v>0</v>
      </c>
      <c r="O14573" s="17" t="e">
        <f t="shared" si="1122"/>
        <v>#DIV/0!</v>
      </c>
      <c r="P14573" s="31">
        <f t="shared" si="1123"/>
        <v>0</v>
      </c>
      <c r="Q14573" s="9" t="e">
        <f t="shared" si="1124"/>
        <v>#DIV/0!</v>
      </c>
    </row>
    <row r="14574" spans="12:17" x14ac:dyDescent="0.25">
      <c r="L14574" s="10" t="str">
        <f>IF(F14574="","",(SUM(F$2:F14574)))</f>
        <v/>
      </c>
      <c r="M14574" s="31">
        <f t="shared" si="1120"/>
        <v>0</v>
      </c>
      <c r="N14574" s="31">
        <f t="shared" si="1121"/>
        <v>0</v>
      </c>
      <c r="O14574" s="17" t="e">
        <f t="shared" si="1122"/>
        <v>#DIV/0!</v>
      </c>
      <c r="P14574" s="31">
        <f t="shared" si="1123"/>
        <v>0</v>
      </c>
      <c r="Q14574" s="9" t="e">
        <f t="shared" si="1124"/>
        <v>#DIV/0!</v>
      </c>
    </row>
    <row r="14575" spans="12:17" x14ac:dyDescent="0.25">
      <c r="L14575" s="10" t="str">
        <f>IF(F14575="","",(SUM(F$2:F14575)))</f>
        <v/>
      </c>
      <c r="M14575" s="31">
        <f t="shared" si="1120"/>
        <v>0</v>
      </c>
      <c r="N14575" s="31">
        <f t="shared" si="1121"/>
        <v>0</v>
      </c>
      <c r="O14575" s="17" t="e">
        <f t="shared" si="1122"/>
        <v>#DIV/0!</v>
      </c>
      <c r="P14575" s="31">
        <f t="shared" si="1123"/>
        <v>0</v>
      </c>
      <c r="Q14575" s="9" t="e">
        <f t="shared" si="1124"/>
        <v>#DIV/0!</v>
      </c>
    </row>
    <row r="14576" spans="12:17" x14ac:dyDescent="0.25">
      <c r="L14576" s="10" t="str">
        <f>IF(F14576="","",(SUM(F$2:F14576)))</f>
        <v/>
      </c>
      <c r="M14576" s="31">
        <f t="shared" si="1120"/>
        <v>0</v>
      </c>
      <c r="N14576" s="31">
        <f t="shared" si="1121"/>
        <v>0</v>
      </c>
      <c r="O14576" s="17" t="e">
        <f t="shared" si="1122"/>
        <v>#DIV/0!</v>
      </c>
      <c r="P14576" s="31">
        <f t="shared" si="1123"/>
        <v>0</v>
      </c>
      <c r="Q14576" s="9" t="e">
        <f t="shared" si="1124"/>
        <v>#DIV/0!</v>
      </c>
    </row>
    <row r="14577" spans="12:17" x14ac:dyDescent="0.25">
      <c r="L14577" s="10" t="str">
        <f>IF(F14577="","",(SUM(F$2:F14577)))</f>
        <v/>
      </c>
      <c r="M14577" s="31">
        <f t="shared" si="1120"/>
        <v>0</v>
      </c>
      <c r="N14577" s="31">
        <f t="shared" si="1121"/>
        <v>0</v>
      </c>
      <c r="O14577" s="17" t="e">
        <f t="shared" si="1122"/>
        <v>#DIV/0!</v>
      </c>
      <c r="P14577" s="31">
        <f t="shared" si="1123"/>
        <v>0</v>
      </c>
      <c r="Q14577" s="9" t="e">
        <f t="shared" si="1124"/>
        <v>#DIV/0!</v>
      </c>
    </row>
    <row r="14578" spans="12:17" x14ac:dyDescent="0.25">
      <c r="L14578" s="10" t="str">
        <f>IF(F14578="","",(SUM(F$2:F14578)))</f>
        <v/>
      </c>
      <c r="M14578" s="31">
        <f t="shared" si="1120"/>
        <v>0</v>
      </c>
      <c r="N14578" s="31">
        <f t="shared" si="1121"/>
        <v>0</v>
      </c>
      <c r="O14578" s="17" t="e">
        <f t="shared" si="1122"/>
        <v>#DIV/0!</v>
      </c>
      <c r="P14578" s="31">
        <f t="shared" si="1123"/>
        <v>0</v>
      </c>
      <c r="Q14578" s="9" t="e">
        <f t="shared" si="1124"/>
        <v>#DIV/0!</v>
      </c>
    </row>
    <row r="14579" spans="12:17" x14ac:dyDescent="0.25">
      <c r="L14579" s="10" t="str">
        <f>IF(F14579="","",(SUM(F$2:F14579)))</f>
        <v/>
      </c>
      <c r="M14579" s="31">
        <f t="shared" si="1120"/>
        <v>0</v>
      </c>
      <c r="N14579" s="31">
        <f t="shared" si="1121"/>
        <v>0</v>
      </c>
      <c r="O14579" s="17" t="e">
        <f t="shared" si="1122"/>
        <v>#DIV/0!</v>
      </c>
      <c r="P14579" s="31">
        <f t="shared" si="1123"/>
        <v>0</v>
      </c>
      <c r="Q14579" s="9" t="e">
        <f t="shared" si="1124"/>
        <v>#DIV/0!</v>
      </c>
    </row>
    <row r="14580" spans="12:17" x14ac:dyDescent="0.25">
      <c r="L14580" s="10" t="str">
        <f>IF(F14580="","",(SUM(F$2:F14580)))</f>
        <v/>
      </c>
      <c r="M14580" s="31">
        <f t="shared" si="1120"/>
        <v>0</v>
      </c>
      <c r="N14580" s="31">
        <f t="shared" si="1121"/>
        <v>0</v>
      </c>
      <c r="O14580" s="17" t="e">
        <f t="shared" si="1122"/>
        <v>#DIV/0!</v>
      </c>
      <c r="P14580" s="31">
        <f t="shared" si="1123"/>
        <v>0</v>
      </c>
      <c r="Q14580" s="9" t="e">
        <f t="shared" si="1124"/>
        <v>#DIV/0!</v>
      </c>
    </row>
    <row r="14581" spans="12:17" x14ac:dyDescent="0.25">
      <c r="L14581" s="10" t="str">
        <f>IF(F14581="","",(SUM(F$2:F14581)))</f>
        <v/>
      </c>
      <c r="M14581" s="31">
        <f t="shared" si="1120"/>
        <v>0</v>
      </c>
      <c r="N14581" s="31">
        <f t="shared" si="1121"/>
        <v>0</v>
      </c>
      <c r="O14581" s="17" t="e">
        <f t="shared" si="1122"/>
        <v>#DIV/0!</v>
      </c>
      <c r="P14581" s="31">
        <f t="shared" si="1123"/>
        <v>0</v>
      </c>
      <c r="Q14581" s="9" t="e">
        <f t="shared" si="1124"/>
        <v>#DIV/0!</v>
      </c>
    </row>
    <row r="14582" spans="12:17" x14ac:dyDescent="0.25">
      <c r="L14582" s="10" t="str">
        <f>IF(F14582="","",(SUM(F$2:F14582)))</f>
        <v/>
      </c>
      <c r="M14582" s="31">
        <f t="shared" si="1120"/>
        <v>0</v>
      </c>
      <c r="N14582" s="31">
        <f t="shared" si="1121"/>
        <v>0</v>
      </c>
      <c r="O14582" s="17" t="e">
        <f t="shared" si="1122"/>
        <v>#DIV/0!</v>
      </c>
      <c r="P14582" s="31">
        <f t="shared" si="1123"/>
        <v>0</v>
      </c>
      <c r="Q14582" s="9" t="e">
        <f t="shared" si="1124"/>
        <v>#DIV/0!</v>
      </c>
    </row>
    <row r="14583" spans="12:17" x14ac:dyDescent="0.25">
      <c r="L14583" s="10" t="str">
        <f>IF(F14583="","",(SUM(F$2:F14583)))</f>
        <v/>
      </c>
      <c r="M14583" s="31">
        <f t="shared" si="1120"/>
        <v>0</v>
      </c>
      <c r="N14583" s="31">
        <f t="shared" si="1121"/>
        <v>0</v>
      </c>
      <c r="O14583" s="17" t="e">
        <f t="shared" si="1122"/>
        <v>#DIV/0!</v>
      </c>
      <c r="P14583" s="31">
        <f t="shared" si="1123"/>
        <v>0</v>
      </c>
      <c r="Q14583" s="9" t="e">
        <f t="shared" si="1124"/>
        <v>#DIV/0!</v>
      </c>
    </row>
    <row r="14584" spans="12:17" x14ac:dyDescent="0.25">
      <c r="L14584" s="10" t="str">
        <f>IF(F14584="","",(SUM(F$2:F14584)))</f>
        <v/>
      </c>
      <c r="M14584" s="31">
        <f t="shared" si="1120"/>
        <v>0</v>
      </c>
      <c r="N14584" s="31">
        <f t="shared" si="1121"/>
        <v>0</v>
      </c>
      <c r="O14584" s="17" t="e">
        <f t="shared" si="1122"/>
        <v>#DIV/0!</v>
      </c>
      <c r="P14584" s="31">
        <f t="shared" si="1123"/>
        <v>0</v>
      </c>
      <c r="Q14584" s="9" t="e">
        <f t="shared" si="1124"/>
        <v>#DIV/0!</v>
      </c>
    </row>
    <row r="14585" spans="12:17" x14ac:dyDescent="0.25">
      <c r="L14585" s="10" t="str">
        <f>IF(F14585="","",(SUM(F$2:F14585)))</f>
        <v/>
      </c>
      <c r="M14585" s="31">
        <f t="shared" si="1120"/>
        <v>0</v>
      </c>
      <c r="N14585" s="31">
        <f t="shared" si="1121"/>
        <v>0</v>
      </c>
      <c r="O14585" s="17" t="e">
        <f t="shared" si="1122"/>
        <v>#DIV/0!</v>
      </c>
      <c r="P14585" s="31">
        <f t="shared" si="1123"/>
        <v>0</v>
      </c>
      <c r="Q14585" s="9" t="e">
        <f t="shared" si="1124"/>
        <v>#DIV/0!</v>
      </c>
    </row>
    <row r="14586" spans="12:17" x14ac:dyDescent="0.25">
      <c r="L14586" s="10" t="str">
        <f>IF(F14586="","",(SUM(F$2:F14586)))</f>
        <v/>
      </c>
      <c r="M14586" s="31">
        <f t="shared" si="1120"/>
        <v>0</v>
      </c>
      <c r="N14586" s="31">
        <f t="shared" si="1121"/>
        <v>0</v>
      </c>
      <c r="O14586" s="17" t="e">
        <f t="shared" si="1122"/>
        <v>#DIV/0!</v>
      </c>
      <c r="P14586" s="31">
        <f t="shared" si="1123"/>
        <v>0</v>
      </c>
      <c r="Q14586" s="9" t="e">
        <f t="shared" si="1124"/>
        <v>#DIV/0!</v>
      </c>
    </row>
    <row r="14587" spans="12:17" x14ac:dyDescent="0.25">
      <c r="L14587" s="10" t="str">
        <f>IF(F14587="","",(SUM(F$2:F14587)))</f>
        <v/>
      </c>
      <c r="M14587" s="31">
        <f t="shared" si="1120"/>
        <v>0</v>
      </c>
      <c r="N14587" s="31">
        <f t="shared" si="1121"/>
        <v>0</v>
      </c>
      <c r="O14587" s="17" t="e">
        <f t="shared" si="1122"/>
        <v>#DIV/0!</v>
      </c>
      <c r="P14587" s="31">
        <f t="shared" si="1123"/>
        <v>0</v>
      </c>
      <c r="Q14587" s="9" t="e">
        <f t="shared" si="1124"/>
        <v>#DIV/0!</v>
      </c>
    </row>
    <row r="14588" spans="12:17" x14ac:dyDescent="0.25">
      <c r="L14588" s="10" t="str">
        <f>IF(F14588="","",(SUM(F$2:F14588)))</f>
        <v/>
      </c>
      <c r="M14588" s="31">
        <f t="shared" si="1120"/>
        <v>0</v>
      </c>
      <c r="N14588" s="31">
        <f t="shared" si="1121"/>
        <v>0</v>
      </c>
      <c r="O14588" s="17" t="e">
        <f t="shared" si="1122"/>
        <v>#DIV/0!</v>
      </c>
      <c r="P14588" s="31">
        <f t="shared" si="1123"/>
        <v>0</v>
      </c>
      <c r="Q14588" s="9" t="e">
        <f t="shared" si="1124"/>
        <v>#DIV/0!</v>
      </c>
    </row>
    <row r="14589" spans="12:17" x14ac:dyDescent="0.25">
      <c r="L14589" s="10" t="str">
        <f>IF(F14589="","",(SUM(F$2:F14589)))</f>
        <v/>
      </c>
      <c r="M14589" s="31">
        <f t="shared" si="1120"/>
        <v>0</v>
      </c>
      <c r="N14589" s="31">
        <f t="shared" si="1121"/>
        <v>0</v>
      </c>
      <c r="O14589" s="17" t="e">
        <f t="shared" si="1122"/>
        <v>#DIV/0!</v>
      </c>
      <c r="P14589" s="31">
        <f t="shared" si="1123"/>
        <v>0</v>
      </c>
      <c r="Q14589" s="9" t="e">
        <f t="shared" si="1124"/>
        <v>#DIV/0!</v>
      </c>
    </row>
    <row r="14590" spans="12:17" x14ac:dyDescent="0.25">
      <c r="L14590" s="10" t="str">
        <f>IF(F14590="","",(SUM(F$2:F14590)))</f>
        <v/>
      </c>
      <c r="M14590" s="31">
        <f t="shared" si="1120"/>
        <v>0</v>
      </c>
      <c r="N14590" s="31">
        <f t="shared" si="1121"/>
        <v>0</v>
      </c>
      <c r="O14590" s="17" t="e">
        <f t="shared" si="1122"/>
        <v>#DIV/0!</v>
      </c>
      <c r="P14590" s="31">
        <f t="shared" si="1123"/>
        <v>0</v>
      </c>
      <c r="Q14590" s="9" t="e">
        <f t="shared" si="1124"/>
        <v>#DIV/0!</v>
      </c>
    </row>
    <row r="14591" spans="12:17" x14ac:dyDescent="0.25">
      <c r="L14591" s="10" t="str">
        <f>IF(F14591="","",(SUM(F$2:F14591)))</f>
        <v/>
      </c>
      <c r="M14591" s="31">
        <f t="shared" si="1120"/>
        <v>0</v>
      </c>
      <c r="N14591" s="31">
        <f t="shared" si="1121"/>
        <v>0</v>
      </c>
      <c r="O14591" s="17" t="e">
        <f t="shared" si="1122"/>
        <v>#DIV/0!</v>
      </c>
      <c r="P14591" s="31">
        <f t="shared" si="1123"/>
        <v>0</v>
      </c>
      <c r="Q14591" s="9" t="e">
        <f t="shared" si="1124"/>
        <v>#DIV/0!</v>
      </c>
    </row>
    <row r="14592" spans="12:17" x14ac:dyDescent="0.25">
      <c r="L14592" s="10" t="str">
        <f>IF(F14592="","",(SUM(F$2:F14592)))</f>
        <v/>
      </c>
      <c r="M14592" s="31">
        <f t="shared" si="1120"/>
        <v>0</v>
      </c>
      <c r="N14592" s="31">
        <f t="shared" si="1121"/>
        <v>0</v>
      </c>
      <c r="O14592" s="17" t="e">
        <f t="shared" si="1122"/>
        <v>#DIV/0!</v>
      </c>
      <c r="P14592" s="31">
        <f t="shared" si="1123"/>
        <v>0</v>
      </c>
      <c r="Q14592" s="9" t="e">
        <f t="shared" si="1124"/>
        <v>#DIV/0!</v>
      </c>
    </row>
    <row r="14593" spans="12:17" x14ac:dyDescent="0.25">
      <c r="L14593" s="10" t="str">
        <f>IF(F14593="","",(SUM(F$2:F14593)))</f>
        <v/>
      </c>
      <c r="M14593" s="31">
        <f t="shared" si="1120"/>
        <v>0</v>
      </c>
      <c r="N14593" s="31">
        <f t="shared" si="1121"/>
        <v>0</v>
      </c>
      <c r="O14593" s="17" t="e">
        <f t="shared" si="1122"/>
        <v>#DIV/0!</v>
      </c>
      <c r="P14593" s="31">
        <f t="shared" si="1123"/>
        <v>0</v>
      </c>
      <c r="Q14593" s="9" t="e">
        <f t="shared" si="1124"/>
        <v>#DIV/0!</v>
      </c>
    </row>
    <row r="14594" spans="12:17" x14ac:dyDescent="0.25">
      <c r="L14594" s="10" t="str">
        <f>IF(F14594="","",(SUM(F$2:F14594)))</f>
        <v/>
      </c>
      <c r="M14594" s="31">
        <f t="shared" si="1120"/>
        <v>0</v>
      </c>
      <c r="N14594" s="31">
        <f t="shared" si="1121"/>
        <v>0</v>
      </c>
      <c r="O14594" s="17" t="e">
        <f t="shared" si="1122"/>
        <v>#DIV/0!</v>
      </c>
      <c r="P14594" s="31">
        <f t="shared" si="1123"/>
        <v>0</v>
      </c>
      <c r="Q14594" s="9" t="e">
        <f t="shared" si="1124"/>
        <v>#DIV/0!</v>
      </c>
    </row>
    <row r="14595" spans="12:17" x14ac:dyDescent="0.25">
      <c r="L14595" s="10" t="str">
        <f>IF(F14595="","",(SUM(F$2:F14595)))</f>
        <v/>
      </c>
      <c r="M14595" s="31">
        <f t="shared" si="1120"/>
        <v>0</v>
      </c>
      <c r="N14595" s="31">
        <f t="shared" si="1121"/>
        <v>0</v>
      </c>
      <c r="O14595" s="17" t="e">
        <f t="shared" si="1122"/>
        <v>#DIV/0!</v>
      </c>
      <c r="P14595" s="31">
        <f t="shared" si="1123"/>
        <v>0</v>
      </c>
      <c r="Q14595" s="9" t="e">
        <f t="shared" si="1124"/>
        <v>#DIV/0!</v>
      </c>
    </row>
    <row r="14596" spans="12:17" x14ac:dyDescent="0.25">
      <c r="L14596" s="10" t="str">
        <f>IF(F14596="","",(SUM(F$2:F14596)))</f>
        <v/>
      </c>
      <c r="M14596" s="31">
        <f t="shared" si="1120"/>
        <v>0</v>
      </c>
      <c r="N14596" s="31">
        <f t="shared" si="1121"/>
        <v>0</v>
      </c>
      <c r="O14596" s="17" t="e">
        <f t="shared" si="1122"/>
        <v>#DIV/0!</v>
      </c>
      <c r="P14596" s="31">
        <f t="shared" si="1123"/>
        <v>0</v>
      </c>
      <c r="Q14596" s="9" t="e">
        <f t="shared" si="1124"/>
        <v>#DIV/0!</v>
      </c>
    </row>
    <row r="14597" spans="12:17" x14ac:dyDescent="0.25">
      <c r="L14597" s="10" t="str">
        <f>IF(F14597="","",(SUM(F$2:F14597)))</f>
        <v/>
      </c>
      <c r="M14597" s="31">
        <f t="shared" si="1120"/>
        <v>0</v>
      </c>
      <c r="N14597" s="31">
        <f t="shared" si="1121"/>
        <v>0</v>
      </c>
      <c r="O14597" s="17" t="e">
        <f t="shared" si="1122"/>
        <v>#DIV/0!</v>
      </c>
      <c r="P14597" s="31">
        <f t="shared" si="1123"/>
        <v>0</v>
      </c>
      <c r="Q14597" s="9" t="e">
        <f t="shared" si="1124"/>
        <v>#DIV/0!</v>
      </c>
    </row>
    <row r="14598" spans="12:17" x14ac:dyDescent="0.25">
      <c r="L14598" s="10" t="str">
        <f>IF(F14598="","",(SUM(F$2:F14598)))</f>
        <v/>
      </c>
      <c r="M14598" s="31">
        <f t="shared" si="1120"/>
        <v>0</v>
      </c>
      <c r="N14598" s="31">
        <f t="shared" si="1121"/>
        <v>0</v>
      </c>
      <c r="O14598" s="17" t="e">
        <f t="shared" si="1122"/>
        <v>#DIV/0!</v>
      </c>
      <c r="P14598" s="31">
        <f t="shared" si="1123"/>
        <v>0</v>
      </c>
      <c r="Q14598" s="9" t="e">
        <f t="shared" si="1124"/>
        <v>#DIV/0!</v>
      </c>
    </row>
    <row r="14599" spans="12:17" x14ac:dyDescent="0.25">
      <c r="L14599" s="10" t="str">
        <f>IF(F14599="","",(SUM(F$2:F14599)))</f>
        <v/>
      </c>
      <c r="M14599" s="31">
        <f t="shared" si="1120"/>
        <v>0</v>
      </c>
      <c r="N14599" s="31">
        <f t="shared" si="1121"/>
        <v>0</v>
      </c>
      <c r="O14599" s="17" t="e">
        <f t="shared" si="1122"/>
        <v>#DIV/0!</v>
      </c>
      <c r="P14599" s="31">
        <f t="shared" si="1123"/>
        <v>0</v>
      </c>
      <c r="Q14599" s="9" t="e">
        <f t="shared" si="1124"/>
        <v>#DIV/0!</v>
      </c>
    </row>
    <row r="14600" spans="12:17" x14ac:dyDescent="0.25">
      <c r="L14600" s="10" t="str">
        <f>IF(F14600="","",(SUM(F$2:F14600)))</f>
        <v/>
      </c>
      <c r="M14600" s="31">
        <f t="shared" si="1120"/>
        <v>0</v>
      </c>
      <c r="N14600" s="31">
        <f t="shared" si="1121"/>
        <v>0</v>
      </c>
      <c r="O14600" s="17" t="e">
        <f t="shared" si="1122"/>
        <v>#DIV/0!</v>
      </c>
      <c r="P14600" s="31">
        <f t="shared" si="1123"/>
        <v>0</v>
      </c>
      <c r="Q14600" s="9" t="e">
        <f t="shared" si="1124"/>
        <v>#DIV/0!</v>
      </c>
    </row>
    <row r="14601" spans="12:17" x14ac:dyDescent="0.25">
      <c r="L14601" s="10" t="str">
        <f>IF(F14601="","",(SUM(F$2:F14601)))</f>
        <v/>
      </c>
      <c r="M14601" s="31">
        <f t="shared" si="1120"/>
        <v>0</v>
      </c>
      <c r="N14601" s="31">
        <f t="shared" si="1121"/>
        <v>0</v>
      </c>
      <c r="O14601" s="17" t="e">
        <f t="shared" si="1122"/>
        <v>#DIV/0!</v>
      </c>
      <c r="P14601" s="31">
        <f t="shared" si="1123"/>
        <v>0</v>
      </c>
      <c r="Q14601" s="9" t="e">
        <f t="shared" si="1124"/>
        <v>#DIV/0!</v>
      </c>
    </row>
    <row r="14602" spans="12:17" x14ac:dyDescent="0.25">
      <c r="L14602" s="10" t="str">
        <f>IF(F14602="","",(SUM(F$2:F14602)))</f>
        <v/>
      </c>
      <c r="M14602" s="31">
        <f t="shared" ref="M14602:M14665" si="1125">IF(B$201="","",(COUNTIF($B14403:$B14602, "Tournament Pool Tournament Registration") - COUNTIF($B14403:$B14602, "Tournament Pool Registration (inc. Fee)")))</f>
        <v>0</v>
      </c>
      <c r="N14602" s="31">
        <f t="shared" ref="N14602:N14665" si="1126">IF(B$201="","",(COUNTIF($B14403:$B14602, "Tournament Pool Tournament Registration")))</f>
        <v>0</v>
      </c>
      <c r="O14602" s="17" t="e">
        <f t="shared" ref="O14602:O14665" si="1127">IF(B$201="","",(M14602/N14602))</f>
        <v>#DIV/0!</v>
      </c>
      <c r="P14602" s="31">
        <f t="shared" ref="P14602:P14665" si="1128">IF(B$201="","",(COUNTIF($B14403:$B14602, "Tournament Pool Tournament KO Award")))</f>
        <v>0</v>
      </c>
      <c r="Q14602" s="9" t="e">
        <f t="shared" ref="Q14602:Q14665" si="1129">IF(B$201="","",(P14602/N14602))</f>
        <v>#DIV/0!</v>
      </c>
    </row>
    <row r="14603" spans="12:17" x14ac:dyDescent="0.25">
      <c r="L14603" s="10" t="str">
        <f>IF(F14603="","",(SUM(F$2:F14603)))</f>
        <v/>
      </c>
      <c r="M14603" s="31">
        <f t="shared" si="1125"/>
        <v>0</v>
      </c>
      <c r="N14603" s="31">
        <f t="shared" si="1126"/>
        <v>0</v>
      </c>
      <c r="O14603" s="17" t="e">
        <f t="shared" si="1127"/>
        <v>#DIV/0!</v>
      </c>
      <c r="P14603" s="31">
        <f t="shared" si="1128"/>
        <v>0</v>
      </c>
      <c r="Q14603" s="9" t="e">
        <f t="shared" si="1129"/>
        <v>#DIV/0!</v>
      </c>
    </row>
    <row r="14604" spans="12:17" x14ac:dyDescent="0.25">
      <c r="L14604" s="10" t="str">
        <f>IF(F14604="","",(SUM(F$2:F14604)))</f>
        <v/>
      </c>
      <c r="M14604" s="31">
        <f t="shared" si="1125"/>
        <v>0</v>
      </c>
      <c r="N14604" s="31">
        <f t="shared" si="1126"/>
        <v>0</v>
      </c>
      <c r="O14604" s="17" t="e">
        <f t="shared" si="1127"/>
        <v>#DIV/0!</v>
      </c>
      <c r="P14604" s="31">
        <f t="shared" si="1128"/>
        <v>0</v>
      </c>
      <c r="Q14604" s="9" t="e">
        <f t="shared" si="1129"/>
        <v>#DIV/0!</v>
      </c>
    </row>
    <row r="14605" spans="12:17" x14ac:dyDescent="0.25">
      <c r="L14605" s="10" t="str">
        <f>IF(F14605="","",(SUM(F$2:F14605)))</f>
        <v/>
      </c>
      <c r="M14605" s="31">
        <f t="shared" si="1125"/>
        <v>0</v>
      </c>
      <c r="N14605" s="31">
        <f t="shared" si="1126"/>
        <v>0</v>
      </c>
      <c r="O14605" s="17" t="e">
        <f t="shared" si="1127"/>
        <v>#DIV/0!</v>
      </c>
      <c r="P14605" s="31">
        <f t="shared" si="1128"/>
        <v>0</v>
      </c>
      <c r="Q14605" s="9" t="e">
        <f t="shared" si="1129"/>
        <v>#DIV/0!</v>
      </c>
    </row>
    <row r="14606" spans="12:17" x14ac:dyDescent="0.25">
      <c r="L14606" s="10" t="str">
        <f>IF(F14606="","",(SUM(F$2:F14606)))</f>
        <v/>
      </c>
      <c r="M14606" s="31">
        <f t="shared" si="1125"/>
        <v>0</v>
      </c>
      <c r="N14606" s="31">
        <f t="shared" si="1126"/>
        <v>0</v>
      </c>
      <c r="O14606" s="17" t="e">
        <f t="shared" si="1127"/>
        <v>#DIV/0!</v>
      </c>
      <c r="P14606" s="31">
        <f t="shared" si="1128"/>
        <v>0</v>
      </c>
      <c r="Q14606" s="9" t="e">
        <f t="shared" si="1129"/>
        <v>#DIV/0!</v>
      </c>
    </row>
    <row r="14607" spans="12:17" x14ac:dyDescent="0.25">
      <c r="L14607" s="10" t="str">
        <f>IF(F14607="","",(SUM(F$2:F14607)))</f>
        <v/>
      </c>
      <c r="M14607" s="31">
        <f t="shared" si="1125"/>
        <v>0</v>
      </c>
      <c r="N14607" s="31">
        <f t="shared" si="1126"/>
        <v>0</v>
      </c>
      <c r="O14607" s="17" t="e">
        <f t="shared" si="1127"/>
        <v>#DIV/0!</v>
      </c>
      <c r="P14607" s="31">
        <f t="shared" si="1128"/>
        <v>0</v>
      </c>
      <c r="Q14607" s="9" t="e">
        <f t="shared" si="1129"/>
        <v>#DIV/0!</v>
      </c>
    </row>
    <row r="14608" spans="12:17" x14ac:dyDescent="0.25">
      <c r="L14608" s="10" t="str">
        <f>IF(F14608="","",(SUM(F$2:F14608)))</f>
        <v/>
      </c>
      <c r="M14608" s="31">
        <f t="shared" si="1125"/>
        <v>0</v>
      </c>
      <c r="N14608" s="31">
        <f t="shared" si="1126"/>
        <v>0</v>
      </c>
      <c r="O14608" s="17" t="e">
        <f t="shared" si="1127"/>
        <v>#DIV/0!</v>
      </c>
      <c r="P14608" s="31">
        <f t="shared" si="1128"/>
        <v>0</v>
      </c>
      <c r="Q14608" s="9" t="e">
        <f t="shared" si="1129"/>
        <v>#DIV/0!</v>
      </c>
    </row>
    <row r="14609" spans="12:17" x14ac:dyDescent="0.25">
      <c r="L14609" s="10" t="str">
        <f>IF(F14609="","",(SUM(F$2:F14609)))</f>
        <v/>
      </c>
      <c r="M14609" s="31">
        <f t="shared" si="1125"/>
        <v>0</v>
      </c>
      <c r="N14609" s="31">
        <f t="shared" si="1126"/>
        <v>0</v>
      </c>
      <c r="O14609" s="17" t="e">
        <f t="shared" si="1127"/>
        <v>#DIV/0!</v>
      </c>
      <c r="P14609" s="31">
        <f t="shared" si="1128"/>
        <v>0</v>
      </c>
      <c r="Q14609" s="9" t="e">
        <f t="shared" si="1129"/>
        <v>#DIV/0!</v>
      </c>
    </row>
    <row r="14610" spans="12:17" x14ac:dyDescent="0.25">
      <c r="L14610" s="10" t="str">
        <f>IF(F14610="","",(SUM(F$2:F14610)))</f>
        <v/>
      </c>
      <c r="M14610" s="31">
        <f t="shared" si="1125"/>
        <v>0</v>
      </c>
      <c r="N14610" s="31">
        <f t="shared" si="1126"/>
        <v>0</v>
      </c>
      <c r="O14610" s="17" t="e">
        <f t="shared" si="1127"/>
        <v>#DIV/0!</v>
      </c>
      <c r="P14610" s="31">
        <f t="shared" si="1128"/>
        <v>0</v>
      </c>
      <c r="Q14610" s="9" t="e">
        <f t="shared" si="1129"/>
        <v>#DIV/0!</v>
      </c>
    </row>
    <row r="14611" spans="12:17" x14ac:dyDescent="0.25">
      <c r="L14611" s="10" t="str">
        <f>IF(F14611="","",(SUM(F$2:F14611)))</f>
        <v/>
      </c>
      <c r="M14611" s="31">
        <f t="shared" si="1125"/>
        <v>0</v>
      </c>
      <c r="N14611" s="31">
        <f t="shared" si="1126"/>
        <v>0</v>
      </c>
      <c r="O14611" s="17" t="e">
        <f t="shared" si="1127"/>
        <v>#DIV/0!</v>
      </c>
      <c r="P14611" s="31">
        <f t="shared" si="1128"/>
        <v>0</v>
      </c>
      <c r="Q14611" s="9" t="e">
        <f t="shared" si="1129"/>
        <v>#DIV/0!</v>
      </c>
    </row>
    <row r="14612" spans="12:17" x14ac:dyDescent="0.25">
      <c r="L14612" s="10" t="str">
        <f>IF(F14612="","",(SUM(F$2:F14612)))</f>
        <v/>
      </c>
      <c r="M14612" s="31">
        <f t="shared" si="1125"/>
        <v>0</v>
      </c>
      <c r="N14612" s="31">
        <f t="shared" si="1126"/>
        <v>0</v>
      </c>
      <c r="O14612" s="17" t="e">
        <f t="shared" si="1127"/>
        <v>#DIV/0!</v>
      </c>
      <c r="P14612" s="31">
        <f t="shared" si="1128"/>
        <v>0</v>
      </c>
      <c r="Q14612" s="9" t="e">
        <f t="shared" si="1129"/>
        <v>#DIV/0!</v>
      </c>
    </row>
    <row r="14613" spans="12:17" x14ac:dyDescent="0.25">
      <c r="L14613" s="10" t="str">
        <f>IF(F14613="","",(SUM(F$2:F14613)))</f>
        <v/>
      </c>
      <c r="M14613" s="31">
        <f t="shared" si="1125"/>
        <v>0</v>
      </c>
      <c r="N14613" s="31">
        <f t="shared" si="1126"/>
        <v>0</v>
      </c>
      <c r="O14613" s="17" t="e">
        <f t="shared" si="1127"/>
        <v>#DIV/0!</v>
      </c>
      <c r="P14613" s="31">
        <f t="shared" si="1128"/>
        <v>0</v>
      </c>
      <c r="Q14613" s="9" t="e">
        <f t="shared" si="1129"/>
        <v>#DIV/0!</v>
      </c>
    </row>
    <row r="14614" spans="12:17" x14ac:dyDescent="0.25">
      <c r="L14614" s="10" t="str">
        <f>IF(F14614="","",(SUM(F$2:F14614)))</f>
        <v/>
      </c>
      <c r="M14614" s="31">
        <f t="shared" si="1125"/>
        <v>0</v>
      </c>
      <c r="N14614" s="31">
        <f t="shared" si="1126"/>
        <v>0</v>
      </c>
      <c r="O14614" s="17" t="e">
        <f t="shared" si="1127"/>
        <v>#DIV/0!</v>
      </c>
      <c r="P14614" s="31">
        <f t="shared" si="1128"/>
        <v>0</v>
      </c>
      <c r="Q14614" s="9" t="e">
        <f t="shared" si="1129"/>
        <v>#DIV/0!</v>
      </c>
    </row>
    <row r="14615" spans="12:17" x14ac:dyDescent="0.25">
      <c r="L14615" s="10" t="str">
        <f>IF(F14615="","",(SUM(F$2:F14615)))</f>
        <v/>
      </c>
      <c r="M14615" s="31">
        <f t="shared" si="1125"/>
        <v>0</v>
      </c>
      <c r="N14615" s="31">
        <f t="shared" si="1126"/>
        <v>0</v>
      </c>
      <c r="O14615" s="17" t="e">
        <f t="shared" si="1127"/>
        <v>#DIV/0!</v>
      </c>
      <c r="P14615" s="31">
        <f t="shared" si="1128"/>
        <v>0</v>
      </c>
      <c r="Q14615" s="9" t="e">
        <f t="shared" si="1129"/>
        <v>#DIV/0!</v>
      </c>
    </row>
    <row r="14616" spans="12:17" x14ac:dyDescent="0.25">
      <c r="L14616" s="10" t="str">
        <f>IF(F14616="","",(SUM(F$2:F14616)))</f>
        <v/>
      </c>
      <c r="M14616" s="31">
        <f t="shared" si="1125"/>
        <v>0</v>
      </c>
      <c r="N14616" s="31">
        <f t="shared" si="1126"/>
        <v>0</v>
      </c>
      <c r="O14616" s="17" t="e">
        <f t="shared" si="1127"/>
        <v>#DIV/0!</v>
      </c>
      <c r="P14616" s="31">
        <f t="shared" si="1128"/>
        <v>0</v>
      </c>
      <c r="Q14616" s="9" t="e">
        <f t="shared" si="1129"/>
        <v>#DIV/0!</v>
      </c>
    </row>
    <row r="14617" spans="12:17" x14ac:dyDescent="0.25">
      <c r="L14617" s="10" t="str">
        <f>IF(F14617="","",(SUM(F$2:F14617)))</f>
        <v/>
      </c>
      <c r="M14617" s="31">
        <f t="shared" si="1125"/>
        <v>0</v>
      </c>
      <c r="N14617" s="31">
        <f t="shared" si="1126"/>
        <v>0</v>
      </c>
      <c r="O14617" s="17" t="e">
        <f t="shared" si="1127"/>
        <v>#DIV/0!</v>
      </c>
      <c r="P14617" s="31">
        <f t="shared" si="1128"/>
        <v>0</v>
      </c>
      <c r="Q14617" s="9" t="e">
        <f t="shared" si="1129"/>
        <v>#DIV/0!</v>
      </c>
    </row>
    <row r="14618" spans="12:17" x14ac:dyDescent="0.25">
      <c r="L14618" s="10" t="str">
        <f>IF(F14618="","",(SUM(F$2:F14618)))</f>
        <v/>
      </c>
      <c r="M14618" s="31">
        <f t="shared" si="1125"/>
        <v>0</v>
      </c>
      <c r="N14618" s="31">
        <f t="shared" si="1126"/>
        <v>0</v>
      </c>
      <c r="O14618" s="17" t="e">
        <f t="shared" si="1127"/>
        <v>#DIV/0!</v>
      </c>
      <c r="P14618" s="31">
        <f t="shared" si="1128"/>
        <v>0</v>
      </c>
      <c r="Q14618" s="9" t="e">
        <f t="shared" si="1129"/>
        <v>#DIV/0!</v>
      </c>
    </row>
    <row r="14619" spans="12:17" x14ac:dyDescent="0.25">
      <c r="L14619" s="10" t="str">
        <f>IF(F14619="","",(SUM(F$2:F14619)))</f>
        <v/>
      </c>
      <c r="M14619" s="31">
        <f t="shared" si="1125"/>
        <v>0</v>
      </c>
      <c r="N14619" s="31">
        <f t="shared" si="1126"/>
        <v>0</v>
      </c>
      <c r="O14619" s="17" t="e">
        <f t="shared" si="1127"/>
        <v>#DIV/0!</v>
      </c>
      <c r="P14619" s="31">
        <f t="shared" si="1128"/>
        <v>0</v>
      </c>
      <c r="Q14619" s="9" t="e">
        <f t="shared" si="1129"/>
        <v>#DIV/0!</v>
      </c>
    </row>
    <row r="14620" spans="12:17" x14ac:dyDescent="0.25">
      <c r="L14620" s="10" t="str">
        <f>IF(F14620="","",(SUM(F$2:F14620)))</f>
        <v/>
      </c>
      <c r="M14620" s="31">
        <f t="shared" si="1125"/>
        <v>0</v>
      </c>
      <c r="N14620" s="31">
        <f t="shared" si="1126"/>
        <v>0</v>
      </c>
      <c r="O14620" s="17" t="e">
        <f t="shared" si="1127"/>
        <v>#DIV/0!</v>
      </c>
      <c r="P14620" s="31">
        <f t="shared" si="1128"/>
        <v>0</v>
      </c>
      <c r="Q14620" s="9" t="e">
        <f t="shared" si="1129"/>
        <v>#DIV/0!</v>
      </c>
    </row>
    <row r="14621" spans="12:17" x14ac:dyDescent="0.25">
      <c r="L14621" s="10" t="str">
        <f>IF(F14621="","",(SUM(F$2:F14621)))</f>
        <v/>
      </c>
      <c r="M14621" s="31">
        <f t="shared" si="1125"/>
        <v>0</v>
      </c>
      <c r="N14621" s="31">
        <f t="shared" si="1126"/>
        <v>0</v>
      </c>
      <c r="O14621" s="17" t="e">
        <f t="shared" si="1127"/>
        <v>#DIV/0!</v>
      </c>
      <c r="P14621" s="31">
        <f t="shared" si="1128"/>
        <v>0</v>
      </c>
      <c r="Q14621" s="9" t="e">
        <f t="shared" si="1129"/>
        <v>#DIV/0!</v>
      </c>
    </row>
    <row r="14622" spans="12:17" x14ac:dyDescent="0.25">
      <c r="L14622" s="10" t="str">
        <f>IF(F14622="","",(SUM(F$2:F14622)))</f>
        <v/>
      </c>
      <c r="M14622" s="31">
        <f t="shared" si="1125"/>
        <v>0</v>
      </c>
      <c r="N14622" s="31">
        <f t="shared" si="1126"/>
        <v>0</v>
      </c>
      <c r="O14622" s="17" t="e">
        <f t="shared" si="1127"/>
        <v>#DIV/0!</v>
      </c>
      <c r="P14622" s="31">
        <f t="shared" si="1128"/>
        <v>0</v>
      </c>
      <c r="Q14622" s="9" t="e">
        <f t="shared" si="1129"/>
        <v>#DIV/0!</v>
      </c>
    </row>
    <row r="14623" spans="12:17" x14ac:dyDescent="0.25">
      <c r="L14623" s="10" t="str">
        <f>IF(F14623="","",(SUM(F$2:F14623)))</f>
        <v/>
      </c>
      <c r="M14623" s="31">
        <f t="shared" si="1125"/>
        <v>0</v>
      </c>
      <c r="N14623" s="31">
        <f t="shared" si="1126"/>
        <v>0</v>
      </c>
      <c r="O14623" s="17" t="e">
        <f t="shared" si="1127"/>
        <v>#DIV/0!</v>
      </c>
      <c r="P14623" s="31">
        <f t="shared" si="1128"/>
        <v>0</v>
      </c>
      <c r="Q14623" s="9" t="e">
        <f t="shared" si="1129"/>
        <v>#DIV/0!</v>
      </c>
    </row>
    <row r="14624" spans="12:17" x14ac:dyDescent="0.25">
      <c r="L14624" s="10" t="str">
        <f>IF(F14624="","",(SUM(F$2:F14624)))</f>
        <v/>
      </c>
      <c r="M14624" s="31">
        <f t="shared" si="1125"/>
        <v>0</v>
      </c>
      <c r="N14624" s="31">
        <f t="shared" si="1126"/>
        <v>0</v>
      </c>
      <c r="O14624" s="17" t="e">
        <f t="shared" si="1127"/>
        <v>#DIV/0!</v>
      </c>
      <c r="P14624" s="31">
        <f t="shared" si="1128"/>
        <v>0</v>
      </c>
      <c r="Q14624" s="9" t="e">
        <f t="shared" si="1129"/>
        <v>#DIV/0!</v>
      </c>
    </row>
    <row r="14625" spans="12:17" x14ac:dyDescent="0.25">
      <c r="L14625" s="10" t="str">
        <f>IF(F14625="","",(SUM(F$2:F14625)))</f>
        <v/>
      </c>
      <c r="M14625" s="31">
        <f t="shared" si="1125"/>
        <v>0</v>
      </c>
      <c r="N14625" s="31">
        <f t="shared" si="1126"/>
        <v>0</v>
      </c>
      <c r="O14625" s="17" t="e">
        <f t="shared" si="1127"/>
        <v>#DIV/0!</v>
      </c>
      <c r="P14625" s="31">
        <f t="shared" si="1128"/>
        <v>0</v>
      </c>
      <c r="Q14625" s="9" t="e">
        <f t="shared" si="1129"/>
        <v>#DIV/0!</v>
      </c>
    </row>
    <row r="14626" spans="12:17" x14ac:dyDescent="0.25">
      <c r="L14626" s="10" t="str">
        <f>IF(F14626="","",(SUM(F$2:F14626)))</f>
        <v/>
      </c>
      <c r="M14626" s="31">
        <f t="shared" si="1125"/>
        <v>0</v>
      </c>
      <c r="N14626" s="31">
        <f t="shared" si="1126"/>
        <v>0</v>
      </c>
      <c r="O14626" s="17" t="e">
        <f t="shared" si="1127"/>
        <v>#DIV/0!</v>
      </c>
      <c r="P14626" s="31">
        <f t="shared" si="1128"/>
        <v>0</v>
      </c>
      <c r="Q14626" s="9" t="e">
        <f t="shared" si="1129"/>
        <v>#DIV/0!</v>
      </c>
    </row>
    <row r="14627" spans="12:17" x14ac:dyDescent="0.25">
      <c r="L14627" s="10" t="str">
        <f>IF(F14627="","",(SUM(F$2:F14627)))</f>
        <v/>
      </c>
      <c r="M14627" s="31">
        <f t="shared" si="1125"/>
        <v>0</v>
      </c>
      <c r="N14627" s="31">
        <f t="shared" si="1126"/>
        <v>0</v>
      </c>
      <c r="O14627" s="17" t="e">
        <f t="shared" si="1127"/>
        <v>#DIV/0!</v>
      </c>
      <c r="P14627" s="31">
        <f t="shared" si="1128"/>
        <v>0</v>
      </c>
      <c r="Q14627" s="9" t="e">
        <f t="shared" si="1129"/>
        <v>#DIV/0!</v>
      </c>
    </row>
    <row r="14628" spans="12:17" x14ac:dyDescent="0.25">
      <c r="L14628" s="10" t="str">
        <f>IF(F14628="","",(SUM(F$2:F14628)))</f>
        <v/>
      </c>
      <c r="M14628" s="31">
        <f t="shared" si="1125"/>
        <v>0</v>
      </c>
      <c r="N14628" s="31">
        <f t="shared" si="1126"/>
        <v>0</v>
      </c>
      <c r="O14628" s="17" t="e">
        <f t="shared" si="1127"/>
        <v>#DIV/0!</v>
      </c>
      <c r="P14628" s="31">
        <f t="shared" si="1128"/>
        <v>0</v>
      </c>
      <c r="Q14628" s="9" t="e">
        <f t="shared" si="1129"/>
        <v>#DIV/0!</v>
      </c>
    </row>
    <row r="14629" spans="12:17" x14ac:dyDescent="0.25">
      <c r="L14629" s="10" t="str">
        <f>IF(F14629="","",(SUM(F$2:F14629)))</f>
        <v/>
      </c>
      <c r="M14629" s="31">
        <f t="shared" si="1125"/>
        <v>0</v>
      </c>
      <c r="N14629" s="31">
        <f t="shared" si="1126"/>
        <v>0</v>
      </c>
      <c r="O14629" s="17" t="e">
        <f t="shared" si="1127"/>
        <v>#DIV/0!</v>
      </c>
      <c r="P14629" s="31">
        <f t="shared" si="1128"/>
        <v>0</v>
      </c>
      <c r="Q14629" s="9" t="e">
        <f t="shared" si="1129"/>
        <v>#DIV/0!</v>
      </c>
    </row>
    <row r="14630" spans="12:17" x14ac:dyDescent="0.25">
      <c r="L14630" s="10" t="str">
        <f>IF(F14630="","",(SUM(F$2:F14630)))</f>
        <v/>
      </c>
      <c r="M14630" s="31">
        <f t="shared" si="1125"/>
        <v>0</v>
      </c>
      <c r="N14630" s="31">
        <f t="shared" si="1126"/>
        <v>0</v>
      </c>
      <c r="O14630" s="17" t="e">
        <f t="shared" si="1127"/>
        <v>#DIV/0!</v>
      </c>
      <c r="P14630" s="31">
        <f t="shared" si="1128"/>
        <v>0</v>
      </c>
      <c r="Q14630" s="9" t="e">
        <f t="shared" si="1129"/>
        <v>#DIV/0!</v>
      </c>
    </row>
    <row r="14631" spans="12:17" x14ac:dyDescent="0.25">
      <c r="L14631" s="10" t="str">
        <f>IF(F14631="","",(SUM(F$2:F14631)))</f>
        <v/>
      </c>
      <c r="M14631" s="31">
        <f t="shared" si="1125"/>
        <v>0</v>
      </c>
      <c r="N14631" s="31">
        <f t="shared" si="1126"/>
        <v>0</v>
      </c>
      <c r="O14631" s="17" t="e">
        <f t="shared" si="1127"/>
        <v>#DIV/0!</v>
      </c>
      <c r="P14631" s="31">
        <f t="shared" si="1128"/>
        <v>0</v>
      </c>
      <c r="Q14631" s="9" t="e">
        <f t="shared" si="1129"/>
        <v>#DIV/0!</v>
      </c>
    </row>
    <row r="14632" spans="12:17" x14ac:dyDescent="0.25">
      <c r="L14632" s="10" t="str">
        <f>IF(F14632="","",(SUM(F$2:F14632)))</f>
        <v/>
      </c>
      <c r="M14632" s="31">
        <f t="shared" si="1125"/>
        <v>0</v>
      </c>
      <c r="N14632" s="31">
        <f t="shared" si="1126"/>
        <v>0</v>
      </c>
      <c r="O14632" s="17" t="e">
        <f t="shared" si="1127"/>
        <v>#DIV/0!</v>
      </c>
      <c r="P14632" s="31">
        <f t="shared" si="1128"/>
        <v>0</v>
      </c>
      <c r="Q14632" s="9" t="e">
        <f t="shared" si="1129"/>
        <v>#DIV/0!</v>
      </c>
    </row>
    <row r="14633" spans="12:17" x14ac:dyDescent="0.25">
      <c r="L14633" s="10" t="str">
        <f>IF(F14633="","",(SUM(F$2:F14633)))</f>
        <v/>
      </c>
      <c r="M14633" s="31">
        <f t="shared" si="1125"/>
        <v>0</v>
      </c>
      <c r="N14633" s="31">
        <f t="shared" si="1126"/>
        <v>0</v>
      </c>
      <c r="O14633" s="17" t="e">
        <f t="shared" si="1127"/>
        <v>#DIV/0!</v>
      </c>
      <c r="P14633" s="31">
        <f t="shared" si="1128"/>
        <v>0</v>
      </c>
      <c r="Q14633" s="9" t="e">
        <f t="shared" si="1129"/>
        <v>#DIV/0!</v>
      </c>
    </row>
    <row r="14634" spans="12:17" x14ac:dyDescent="0.25">
      <c r="L14634" s="10" t="str">
        <f>IF(F14634="","",(SUM(F$2:F14634)))</f>
        <v/>
      </c>
      <c r="M14634" s="31">
        <f t="shared" si="1125"/>
        <v>0</v>
      </c>
      <c r="N14634" s="31">
        <f t="shared" si="1126"/>
        <v>0</v>
      </c>
      <c r="O14634" s="17" t="e">
        <f t="shared" si="1127"/>
        <v>#DIV/0!</v>
      </c>
      <c r="P14634" s="31">
        <f t="shared" si="1128"/>
        <v>0</v>
      </c>
      <c r="Q14634" s="9" t="e">
        <f t="shared" si="1129"/>
        <v>#DIV/0!</v>
      </c>
    </row>
    <row r="14635" spans="12:17" x14ac:dyDescent="0.25">
      <c r="L14635" s="10" t="str">
        <f>IF(F14635="","",(SUM(F$2:F14635)))</f>
        <v/>
      </c>
      <c r="M14635" s="31">
        <f t="shared" si="1125"/>
        <v>0</v>
      </c>
      <c r="N14635" s="31">
        <f t="shared" si="1126"/>
        <v>0</v>
      </c>
      <c r="O14635" s="17" t="e">
        <f t="shared" si="1127"/>
        <v>#DIV/0!</v>
      </c>
      <c r="P14635" s="31">
        <f t="shared" si="1128"/>
        <v>0</v>
      </c>
      <c r="Q14635" s="9" t="e">
        <f t="shared" si="1129"/>
        <v>#DIV/0!</v>
      </c>
    </row>
    <row r="14636" spans="12:17" x14ac:dyDescent="0.25">
      <c r="L14636" s="10" t="str">
        <f>IF(F14636="","",(SUM(F$2:F14636)))</f>
        <v/>
      </c>
      <c r="M14636" s="31">
        <f t="shared" si="1125"/>
        <v>0</v>
      </c>
      <c r="N14636" s="31">
        <f t="shared" si="1126"/>
        <v>0</v>
      </c>
      <c r="O14636" s="17" t="e">
        <f t="shared" si="1127"/>
        <v>#DIV/0!</v>
      </c>
      <c r="P14636" s="31">
        <f t="shared" si="1128"/>
        <v>0</v>
      </c>
      <c r="Q14636" s="9" t="e">
        <f t="shared" si="1129"/>
        <v>#DIV/0!</v>
      </c>
    </row>
    <row r="14637" spans="12:17" x14ac:dyDescent="0.25">
      <c r="L14637" s="10" t="str">
        <f>IF(F14637="","",(SUM(F$2:F14637)))</f>
        <v/>
      </c>
      <c r="M14637" s="31">
        <f t="shared" si="1125"/>
        <v>0</v>
      </c>
      <c r="N14637" s="31">
        <f t="shared" si="1126"/>
        <v>0</v>
      </c>
      <c r="O14637" s="17" t="e">
        <f t="shared" si="1127"/>
        <v>#DIV/0!</v>
      </c>
      <c r="P14637" s="31">
        <f t="shared" si="1128"/>
        <v>0</v>
      </c>
      <c r="Q14637" s="9" t="e">
        <f t="shared" si="1129"/>
        <v>#DIV/0!</v>
      </c>
    </row>
    <row r="14638" spans="12:17" x14ac:dyDescent="0.25">
      <c r="L14638" s="10" t="str">
        <f>IF(F14638="","",(SUM(F$2:F14638)))</f>
        <v/>
      </c>
      <c r="M14638" s="31">
        <f t="shared" si="1125"/>
        <v>0</v>
      </c>
      <c r="N14638" s="31">
        <f t="shared" si="1126"/>
        <v>0</v>
      </c>
      <c r="O14638" s="17" t="e">
        <f t="shared" si="1127"/>
        <v>#DIV/0!</v>
      </c>
      <c r="P14638" s="31">
        <f t="shared" si="1128"/>
        <v>0</v>
      </c>
      <c r="Q14638" s="9" t="e">
        <f t="shared" si="1129"/>
        <v>#DIV/0!</v>
      </c>
    </row>
    <row r="14639" spans="12:17" x14ac:dyDescent="0.25">
      <c r="L14639" s="10" t="str">
        <f>IF(F14639="","",(SUM(F$2:F14639)))</f>
        <v/>
      </c>
      <c r="M14639" s="31">
        <f t="shared" si="1125"/>
        <v>0</v>
      </c>
      <c r="N14639" s="31">
        <f t="shared" si="1126"/>
        <v>0</v>
      </c>
      <c r="O14639" s="17" t="e">
        <f t="shared" si="1127"/>
        <v>#DIV/0!</v>
      </c>
      <c r="P14639" s="31">
        <f t="shared" si="1128"/>
        <v>0</v>
      </c>
      <c r="Q14639" s="9" t="e">
        <f t="shared" si="1129"/>
        <v>#DIV/0!</v>
      </c>
    </row>
    <row r="14640" spans="12:17" x14ac:dyDescent="0.25">
      <c r="L14640" s="10" t="str">
        <f>IF(F14640="","",(SUM(F$2:F14640)))</f>
        <v/>
      </c>
      <c r="M14640" s="31">
        <f t="shared" si="1125"/>
        <v>0</v>
      </c>
      <c r="N14640" s="31">
        <f t="shared" si="1126"/>
        <v>0</v>
      </c>
      <c r="O14640" s="17" t="e">
        <f t="shared" si="1127"/>
        <v>#DIV/0!</v>
      </c>
      <c r="P14640" s="31">
        <f t="shared" si="1128"/>
        <v>0</v>
      </c>
      <c r="Q14640" s="9" t="e">
        <f t="shared" si="1129"/>
        <v>#DIV/0!</v>
      </c>
    </row>
    <row r="14641" spans="12:17" x14ac:dyDescent="0.25">
      <c r="L14641" s="10" t="str">
        <f>IF(F14641="","",(SUM(F$2:F14641)))</f>
        <v/>
      </c>
      <c r="M14641" s="31">
        <f t="shared" si="1125"/>
        <v>0</v>
      </c>
      <c r="N14641" s="31">
        <f t="shared" si="1126"/>
        <v>0</v>
      </c>
      <c r="O14641" s="17" t="e">
        <f t="shared" si="1127"/>
        <v>#DIV/0!</v>
      </c>
      <c r="P14641" s="31">
        <f t="shared" si="1128"/>
        <v>0</v>
      </c>
      <c r="Q14641" s="9" t="e">
        <f t="shared" si="1129"/>
        <v>#DIV/0!</v>
      </c>
    </row>
    <row r="14642" spans="12:17" x14ac:dyDescent="0.25">
      <c r="L14642" s="10" t="str">
        <f>IF(F14642="","",(SUM(F$2:F14642)))</f>
        <v/>
      </c>
      <c r="M14642" s="31">
        <f t="shared" si="1125"/>
        <v>0</v>
      </c>
      <c r="N14642" s="31">
        <f t="shared" si="1126"/>
        <v>0</v>
      </c>
      <c r="O14642" s="17" t="e">
        <f t="shared" si="1127"/>
        <v>#DIV/0!</v>
      </c>
      <c r="P14642" s="31">
        <f t="shared" si="1128"/>
        <v>0</v>
      </c>
      <c r="Q14642" s="9" t="e">
        <f t="shared" si="1129"/>
        <v>#DIV/0!</v>
      </c>
    </row>
    <row r="14643" spans="12:17" x14ac:dyDescent="0.25">
      <c r="L14643" s="10" t="str">
        <f>IF(F14643="","",(SUM(F$2:F14643)))</f>
        <v/>
      </c>
      <c r="M14643" s="31">
        <f t="shared" si="1125"/>
        <v>0</v>
      </c>
      <c r="N14643" s="31">
        <f t="shared" si="1126"/>
        <v>0</v>
      </c>
      <c r="O14643" s="17" t="e">
        <f t="shared" si="1127"/>
        <v>#DIV/0!</v>
      </c>
      <c r="P14643" s="31">
        <f t="shared" si="1128"/>
        <v>0</v>
      </c>
      <c r="Q14643" s="9" t="e">
        <f t="shared" si="1129"/>
        <v>#DIV/0!</v>
      </c>
    </row>
    <row r="14644" spans="12:17" x14ac:dyDescent="0.25">
      <c r="L14644" s="10" t="str">
        <f>IF(F14644="","",(SUM(F$2:F14644)))</f>
        <v/>
      </c>
      <c r="M14644" s="31">
        <f t="shared" si="1125"/>
        <v>0</v>
      </c>
      <c r="N14644" s="31">
        <f t="shared" si="1126"/>
        <v>0</v>
      </c>
      <c r="O14644" s="17" t="e">
        <f t="shared" si="1127"/>
        <v>#DIV/0!</v>
      </c>
      <c r="P14644" s="31">
        <f t="shared" si="1128"/>
        <v>0</v>
      </c>
      <c r="Q14644" s="9" t="e">
        <f t="shared" si="1129"/>
        <v>#DIV/0!</v>
      </c>
    </row>
    <row r="14645" spans="12:17" x14ac:dyDescent="0.25">
      <c r="L14645" s="10" t="str">
        <f>IF(F14645="","",(SUM(F$2:F14645)))</f>
        <v/>
      </c>
      <c r="M14645" s="31">
        <f t="shared" si="1125"/>
        <v>0</v>
      </c>
      <c r="N14645" s="31">
        <f t="shared" si="1126"/>
        <v>0</v>
      </c>
      <c r="O14645" s="17" t="e">
        <f t="shared" si="1127"/>
        <v>#DIV/0!</v>
      </c>
      <c r="P14645" s="31">
        <f t="shared" si="1128"/>
        <v>0</v>
      </c>
      <c r="Q14645" s="9" t="e">
        <f t="shared" si="1129"/>
        <v>#DIV/0!</v>
      </c>
    </row>
    <row r="14646" spans="12:17" x14ac:dyDescent="0.25">
      <c r="L14646" s="10" t="str">
        <f>IF(F14646="","",(SUM(F$2:F14646)))</f>
        <v/>
      </c>
      <c r="M14646" s="31">
        <f t="shared" si="1125"/>
        <v>0</v>
      </c>
      <c r="N14646" s="31">
        <f t="shared" si="1126"/>
        <v>0</v>
      </c>
      <c r="O14646" s="17" t="e">
        <f t="shared" si="1127"/>
        <v>#DIV/0!</v>
      </c>
      <c r="P14646" s="31">
        <f t="shared" si="1128"/>
        <v>0</v>
      </c>
      <c r="Q14646" s="9" t="e">
        <f t="shared" si="1129"/>
        <v>#DIV/0!</v>
      </c>
    </row>
    <row r="14647" spans="12:17" x14ac:dyDescent="0.25">
      <c r="L14647" s="10" t="str">
        <f>IF(F14647="","",(SUM(F$2:F14647)))</f>
        <v/>
      </c>
      <c r="M14647" s="31">
        <f t="shared" si="1125"/>
        <v>0</v>
      </c>
      <c r="N14647" s="31">
        <f t="shared" si="1126"/>
        <v>0</v>
      </c>
      <c r="O14647" s="17" t="e">
        <f t="shared" si="1127"/>
        <v>#DIV/0!</v>
      </c>
      <c r="P14647" s="31">
        <f t="shared" si="1128"/>
        <v>0</v>
      </c>
      <c r="Q14647" s="9" t="e">
        <f t="shared" si="1129"/>
        <v>#DIV/0!</v>
      </c>
    </row>
    <row r="14648" spans="12:17" x14ac:dyDescent="0.25">
      <c r="L14648" s="10" t="str">
        <f>IF(F14648="","",(SUM(F$2:F14648)))</f>
        <v/>
      </c>
      <c r="M14648" s="31">
        <f t="shared" si="1125"/>
        <v>0</v>
      </c>
      <c r="N14648" s="31">
        <f t="shared" si="1126"/>
        <v>0</v>
      </c>
      <c r="O14648" s="17" t="e">
        <f t="shared" si="1127"/>
        <v>#DIV/0!</v>
      </c>
      <c r="P14648" s="31">
        <f t="shared" si="1128"/>
        <v>0</v>
      </c>
      <c r="Q14648" s="9" t="e">
        <f t="shared" si="1129"/>
        <v>#DIV/0!</v>
      </c>
    </row>
    <row r="14649" spans="12:17" x14ac:dyDescent="0.25">
      <c r="L14649" s="10" t="str">
        <f>IF(F14649="","",(SUM(F$2:F14649)))</f>
        <v/>
      </c>
      <c r="M14649" s="31">
        <f t="shared" si="1125"/>
        <v>0</v>
      </c>
      <c r="N14649" s="31">
        <f t="shared" si="1126"/>
        <v>0</v>
      </c>
      <c r="O14649" s="17" t="e">
        <f t="shared" si="1127"/>
        <v>#DIV/0!</v>
      </c>
      <c r="P14649" s="31">
        <f t="shared" si="1128"/>
        <v>0</v>
      </c>
      <c r="Q14649" s="9" t="e">
        <f t="shared" si="1129"/>
        <v>#DIV/0!</v>
      </c>
    </row>
    <row r="14650" spans="12:17" x14ac:dyDescent="0.25">
      <c r="L14650" s="10" t="str">
        <f>IF(F14650="","",(SUM(F$2:F14650)))</f>
        <v/>
      </c>
      <c r="M14650" s="31">
        <f t="shared" si="1125"/>
        <v>0</v>
      </c>
      <c r="N14650" s="31">
        <f t="shared" si="1126"/>
        <v>0</v>
      </c>
      <c r="O14650" s="17" t="e">
        <f t="shared" si="1127"/>
        <v>#DIV/0!</v>
      </c>
      <c r="P14650" s="31">
        <f t="shared" si="1128"/>
        <v>0</v>
      </c>
      <c r="Q14650" s="9" t="e">
        <f t="shared" si="1129"/>
        <v>#DIV/0!</v>
      </c>
    </row>
    <row r="14651" spans="12:17" x14ac:dyDescent="0.25">
      <c r="L14651" s="10" t="str">
        <f>IF(F14651="","",(SUM(F$2:F14651)))</f>
        <v/>
      </c>
      <c r="M14651" s="31">
        <f t="shared" si="1125"/>
        <v>0</v>
      </c>
      <c r="N14651" s="31">
        <f t="shared" si="1126"/>
        <v>0</v>
      </c>
      <c r="O14651" s="17" t="e">
        <f t="shared" si="1127"/>
        <v>#DIV/0!</v>
      </c>
      <c r="P14651" s="31">
        <f t="shared" si="1128"/>
        <v>0</v>
      </c>
      <c r="Q14651" s="9" t="e">
        <f t="shared" si="1129"/>
        <v>#DIV/0!</v>
      </c>
    </row>
    <row r="14652" spans="12:17" x14ac:dyDescent="0.25">
      <c r="L14652" s="10" t="str">
        <f>IF(F14652="","",(SUM(F$2:F14652)))</f>
        <v/>
      </c>
      <c r="M14652" s="31">
        <f t="shared" si="1125"/>
        <v>0</v>
      </c>
      <c r="N14652" s="31">
        <f t="shared" si="1126"/>
        <v>0</v>
      </c>
      <c r="O14652" s="17" t="e">
        <f t="shared" si="1127"/>
        <v>#DIV/0!</v>
      </c>
      <c r="P14652" s="31">
        <f t="shared" si="1128"/>
        <v>0</v>
      </c>
      <c r="Q14652" s="9" t="e">
        <f t="shared" si="1129"/>
        <v>#DIV/0!</v>
      </c>
    </row>
    <row r="14653" spans="12:17" x14ac:dyDescent="0.25">
      <c r="L14653" s="10" t="str">
        <f>IF(F14653="","",(SUM(F$2:F14653)))</f>
        <v/>
      </c>
      <c r="M14653" s="31">
        <f t="shared" si="1125"/>
        <v>0</v>
      </c>
      <c r="N14653" s="31">
        <f t="shared" si="1126"/>
        <v>0</v>
      </c>
      <c r="O14653" s="17" t="e">
        <f t="shared" si="1127"/>
        <v>#DIV/0!</v>
      </c>
      <c r="P14653" s="31">
        <f t="shared" si="1128"/>
        <v>0</v>
      </c>
      <c r="Q14653" s="9" t="e">
        <f t="shared" si="1129"/>
        <v>#DIV/0!</v>
      </c>
    </row>
    <row r="14654" spans="12:17" x14ac:dyDescent="0.25">
      <c r="L14654" s="10" t="str">
        <f>IF(F14654="","",(SUM(F$2:F14654)))</f>
        <v/>
      </c>
      <c r="M14654" s="31">
        <f t="shared" si="1125"/>
        <v>0</v>
      </c>
      <c r="N14654" s="31">
        <f t="shared" si="1126"/>
        <v>0</v>
      </c>
      <c r="O14654" s="17" t="e">
        <f t="shared" si="1127"/>
        <v>#DIV/0!</v>
      </c>
      <c r="P14654" s="31">
        <f t="shared" si="1128"/>
        <v>0</v>
      </c>
      <c r="Q14654" s="9" t="e">
        <f t="shared" si="1129"/>
        <v>#DIV/0!</v>
      </c>
    </row>
    <row r="14655" spans="12:17" x14ac:dyDescent="0.25">
      <c r="L14655" s="10" t="str">
        <f>IF(F14655="","",(SUM(F$2:F14655)))</f>
        <v/>
      </c>
      <c r="M14655" s="31">
        <f t="shared" si="1125"/>
        <v>0</v>
      </c>
      <c r="N14655" s="31">
        <f t="shared" si="1126"/>
        <v>0</v>
      </c>
      <c r="O14655" s="17" t="e">
        <f t="shared" si="1127"/>
        <v>#DIV/0!</v>
      </c>
      <c r="P14655" s="31">
        <f t="shared" si="1128"/>
        <v>0</v>
      </c>
      <c r="Q14655" s="9" t="e">
        <f t="shared" si="1129"/>
        <v>#DIV/0!</v>
      </c>
    </row>
    <row r="14656" spans="12:17" x14ac:dyDescent="0.25">
      <c r="L14656" s="10" t="str">
        <f>IF(F14656="","",(SUM(F$2:F14656)))</f>
        <v/>
      </c>
      <c r="M14656" s="31">
        <f t="shared" si="1125"/>
        <v>0</v>
      </c>
      <c r="N14656" s="31">
        <f t="shared" si="1126"/>
        <v>0</v>
      </c>
      <c r="O14656" s="17" t="e">
        <f t="shared" si="1127"/>
        <v>#DIV/0!</v>
      </c>
      <c r="P14656" s="31">
        <f t="shared" si="1128"/>
        <v>0</v>
      </c>
      <c r="Q14656" s="9" t="e">
        <f t="shared" si="1129"/>
        <v>#DIV/0!</v>
      </c>
    </row>
    <row r="14657" spans="12:17" x14ac:dyDescent="0.25">
      <c r="L14657" s="10" t="str">
        <f>IF(F14657="","",(SUM(F$2:F14657)))</f>
        <v/>
      </c>
      <c r="M14657" s="31">
        <f t="shared" si="1125"/>
        <v>0</v>
      </c>
      <c r="N14657" s="31">
        <f t="shared" si="1126"/>
        <v>0</v>
      </c>
      <c r="O14657" s="17" t="e">
        <f t="shared" si="1127"/>
        <v>#DIV/0!</v>
      </c>
      <c r="P14657" s="31">
        <f t="shared" si="1128"/>
        <v>0</v>
      </c>
      <c r="Q14657" s="9" t="e">
        <f t="shared" si="1129"/>
        <v>#DIV/0!</v>
      </c>
    </row>
    <row r="14658" spans="12:17" x14ac:dyDescent="0.25">
      <c r="L14658" s="10" t="str">
        <f>IF(F14658="","",(SUM(F$2:F14658)))</f>
        <v/>
      </c>
      <c r="M14658" s="31">
        <f t="shared" si="1125"/>
        <v>0</v>
      </c>
      <c r="N14658" s="31">
        <f t="shared" si="1126"/>
        <v>0</v>
      </c>
      <c r="O14658" s="17" t="e">
        <f t="shared" si="1127"/>
        <v>#DIV/0!</v>
      </c>
      <c r="P14658" s="31">
        <f t="shared" si="1128"/>
        <v>0</v>
      </c>
      <c r="Q14658" s="9" t="e">
        <f t="shared" si="1129"/>
        <v>#DIV/0!</v>
      </c>
    </row>
    <row r="14659" spans="12:17" x14ac:dyDescent="0.25">
      <c r="L14659" s="10" t="str">
        <f>IF(F14659="","",(SUM(F$2:F14659)))</f>
        <v/>
      </c>
      <c r="M14659" s="31">
        <f t="shared" si="1125"/>
        <v>0</v>
      </c>
      <c r="N14659" s="31">
        <f t="shared" si="1126"/>
        <v>0</v>
      </c>
      <c r="O14659" s="17" t="e">
        <f t="shared" si="1127"/>
        <v>#DIV/0!</v>
      </c>
      <c r="P14659" s="31">
        <f t="shared" si="1128"/>
        <v>0</v>
      </c>
      <c r="Q14659" s="9" t="e">
        <f t="shared" si="1129"/>
        <v>#DIV/0!</v>
      </c>
    </row>
    <row r="14660" spans="12:17" x14ac:dyDescent="0.25">
      <c r="L14660" s="10" t="str">
        <f>IF(F14660="","",(SUM(F$2:F14660)))</f>
        <v/>
      </c>
      <c r="M14660" s="31">
        <f t="shared" si="1125"/>
        <v>0</v>
      </c>
      <c r="N14660" s="31">
        <f t="shared" si="1126"/>
        <v>0</v>
      </c>
      <c r="O14660" s="17" t="e">
        <f t="shared" si="1127"/>
        <v>#DIV/0!</v>
      </c>
      <c r="P14660" s="31">
        <f t="shared" si="1128"/>
        <v>0</v>
      </c>
      <c r="Q14660" s="9" t="e">
        <f t="shared" si="1129"/>
        <v>#DIV/0!</v>
      </c>
    </row>
    <row r="14661" spans="12:17" x14ac:dyDescent="0.25">
      <c r="L14661" s="10" t="str">
        <f>IF(F14661="","",(SUM(F$2:F14661)))</f>
        <v/>
      </c>
      <c r="M14661" s="31">
        <f t="shared" si="1125"/>
        <v>0</v>
      </c>
      <c r="N14661" s="31">
        <f t="shared" si="1126"/>
        <v>0</v>
      </c>
      <c r="O14661" s="17" t="e">
        <f t="shared" si="1127"/>
        <v>#DIV/0!</v>
      </c>
      <c r="P14661" s="31">
        <f t="shared" si="1128"/>
        <v>0</v>
      </c>
      <c r="Q14661" s="9" t="e">
        <f t="shared" si="1129"/>
        <v>#DIV/0!</v>
      </c>
    </row>
    <row r="14662" spans="12:17" x14ac:dyDescent="0.25">
      <c r="L14662" s="10" t="str">
        <f>IF(F14662="","",(SUM(F$2:F14662)))</f>
        <v/>
      </c>
      <c r="M14662" s="31">
        <f t="shared" si="1125"/>
        <v>0</v>
      </c>
      <c r="N14662" s="31">
        <f t="shared" si="1126"/>
        <v>0</v>
      </c>
      <c r="O14662" s="17" t="e">
        <f t="shared" si="1127"/>
        <v>#DIV/0!</v>
      </c>
      <c r="P14662" s="31">
        <f t="shared" si="1128"/>
        <v>0</v>
      </c>
      <c r="Q14662" s="9" t="e">
        <f t="shared" si="1129"/>
        <v>#DIV/0!</v>
      </c>
    </row>
    <row r="14663" spans="12:17" x14ac:dyDescent="0.25">
      <c r="L14663" s="10" t="str">
        <f>IF(F14663="","",(SUM(F$2:F14663)))</f>
        <v/>
      </c>
      <c r="M14663" s="31">
        <f t="shared" si="1125"/>
        <v>0</v>
      </c>
      <c r="N14663" s="31">
        <f t="shared" si="1126"/>
        <v>0</v>
      </c>
      <c r="O14663" s="17" t="e">
        <f t="shared" si="1127"/>
        <v>#DIV/0!</v>
      </c>
      <c r="P14663" s="31">
        <f t="shared" si="1128"/>
        <v>0</v>
      </c>
      <c r="Q14663" s="9" t="e">
        <f t="shared" si="1129"/>
        <v>#DIV/0!</v>
      </c>
    </row>
    <row r="14664" spans="12:17" x14ac:dyDescent="0.25">
      <c r="L14664" s="10" t="str">
        <f>IF(F14664="","",(SUM(F$2:F14664)))</f>
        <v/>
      </c>
      <c r="M14664" s="31">
        <f t="shared" si="1125"/>
        <v>0</v>
      </c>
      <c r="N14664" s="31">
        <f t="shared" si="1126"/>
        <v>0</v>
      </c>
      <c r="O14664" s="17" t="e">
        <f t="shared" si="1127"/>
        <v>#DIV/0!</v>
      </c>
      <c r="P14664" s="31">
        <f t="shared" si="1128"/>
        <v>0</v>
      </c>
      <c r="Q14664" s="9" t="e">
        <f t="shared" si="1129"/>
        <v>#DIV/0!</v>
      </c>
    </row>
    <row r="14665" spans="12:17" x14ac:dyDescent="0.25">
      <c r="L14665" s="10" t="str">
        <f>IF(F14665="","",(SUM(F$2:F14665)))</f>
        <v/>
      </c>
      <c r="M14665" s="31">
        <f t="shared" si="1125"/>
        <v>0</v>
      </c>
      <c r="N14665" s="31">
        <f t="shared" si="1126"/>
        <v>0</v>
      </c>
      <c r="O14665" s="17" t="e">
        <f t="shared" si="1127"/>
        <v>#DIV/0!</v>
      </c>
      <c r="P14665" s="31">
        <f t="shared" si="1128"/>
        <v>0</v>
      </c>
      <c r="Q14665" s="9" t="e">
        <f t="shared" si="1129"/>
        <v>#DIV/0!</v>
      </c>
    </row>
    <row r="14666" spans="12:17" x14ac:dyDescent="0.25">
      <c r="L14666" s="10" t="str">
        <f>IF(F14666="","",(SUM(F$2:F14666)))</f>
        <v/>
      </c>
      <c r="M14666" s="31">
        <f t="shared" ref="M14666:M14729" si="1130">IF(B$201="","",(COUNTIF($B14467:$B14666, "Tournament Pool Tournament Registration") - COUNTIF($B14467:$B14666, "Tournament Pool Registration (inc. Fee)")))</f>
        <v>0</v>
      </c>
      <c r="N14666" s="31">
        <f t="shared" ref="N14666:N14729" si="1131">IF(B$201="","",(COUNTIF($B14467:$B14666, "Tournament Pool Tournament Registration")))</f>
        <v>0</v>
      </c>
      <c r="O14666" s="17" t="e">
        <f t="shared" ref="O14666:O14729" si="1132">IF(B$201="","",(M14666/N14666))</f>
        <v>#DIV/0!</v>
      </c>
      <c r="P14666" s="31">
        <f t="shared" ref="P14666:P14729" si="1133">IF(B$201="","",(COUNTIF($B14467:$B14666, "Tournament Pool Tournament KO Award")))</f>
        <v>0</v>
      </c>
      <c r="Q14666" s="9" t="e">
        <f t="shared" ref="Q14666:Q14729" si="1134">IF(B$201="","",(P14666/N14666))</f>
        <v>#DIV/0!</v>
      </c>
    </row>
    <row r="14667" spans="12:17" x14ac:dyDescent="0.25">
      <c r="L14667" s="10" t="str">
        <f>IF(F14667="","",(SUM(F$2:F14667)))</f>
        <v/>
      </c>
      <c r="M14667" s="31">
        <f t="shared" si="1130"/>
        <v>0</v>
      </c>
      <c r="N14667" s="31">
        <f t="shared" si="1131"/>
        <v>0</v>
      </c>
      <c r="O14667" s="17" t="e">
        <f t="shared" si="1132"/>
        <v>#DIV/0!</v>
      </c>
      <c r="P14667" s="31">
        <f t="shared" si="1133"/>
        <v>0</v>
      </c>
      <c r="Q14667" s="9" t="e">
        <f t="shared" si="1134"/>
        <v>#DIV/0!</v>
      </c>
    </row>
    <row r="14668" spans="12:17" x14ac:dyDescent="0.25">
      <c r="L14668" s="10" t="str">
        <f>IF(F14668="","",(SUM(F$2:F14668)))</f>
        <v/>
      </c>
      <c r="M14668" s="31">
        <f t="shared" si="1130"/>
        <v>0</v>
      </c>
      <c r="N14668" s="31">
        <f t="shared" si="1131"/>
        <v>0</v>
      </c>
      <c r="O14668" s="17" t="e">
        <f t="shared" si="1132"/>
        <v>#DIV/0!</v>
      </c>
      <c r="P14668" s="31">
        <f t="shared" si="1133"/>
        <v>0</v>
      </c>
      <c r="Q14668" s="9" t="e">
        <f t="shared" si="1134"/>
        <v>#DIV/0!</v>
      </c>
    </row>
    <row r="14669" spans="12:17" x14ac:dyDescent="0.25">
      <c r="L14669" s="10" t="str">
        <f>IF(F14669="","",(SUM(F$2:F14669)))</f>
        <v/>
      </c>
      <c r="M14669" s="31">
        <f t="shared" si="1130"/>
        <v>0</v>
      </c>
      <c r="N14669" s="31">
        <f t="shared" si="1131"/>
        <v>0</v>
      </c>
      <c r="O14669" s="17" t="e">
        <f t="shared" si="1132"/>
        <v>#DIV/0!</v>
      </c>
      <c r="P14669" s="31">
        <f t="shared" si="1133"/>
        <v>0</v>
      </c>
      <c r="Q14669" s="9" t="e">
        <f t="shared" si="1134"/>
        <v>#DIV/0!</v>
      </c>
    </row>
    <row r="14670" spans="12:17" x14ac:dyDescent="0.25">
      <c r="L14670" s="10" t="str">
        <f>IF(F14670="","",(SUM(F$2:F14670)))</f>
        <v/>
      </c>
      <c r="M14670" s="31">
        <f t="shared" si="1130"/>
        <v>0</v>
      </c>
      <c r="N14670" s="31">
        <f t="shared" si="1131"/>
        <v>0</v>
      </c>
      <c r="O14670" s="17" t="e">
        <f t="shared" si="1132"/>
        <v>#DIV/0!</v>
      </c>
      <c r="P14670" s="31">
        <f t="shared" si="1133"/>
        <v>0</v>
      </c>
      <c r="Q14670" s="9" t="e">
        <f t="shared" si="1134"/>
        <v>#DIV/0!</v>
      </c>
    </row>
    <row r="14671" spans="12:17" x14ac:dyDescent="0.25">
      <c r="L14671" s="10" t="str">
        <f>IF(F14671="","",(SUM(F$2:F14671)))</f>
        <v/>
      </c>
      <c r="M14671" s="31">
        <f t="shared" si="1130"/>
        <v>0</v>
      </c>
      <c r="N14671" s="31">
        <f t="shared" si="1131"/>
        <v>0</v>
      </c>
      <c r="O14671" s="17" t="e">
        <f t="shared" si="1132"/>
        <v>#DIV/0!</v>
      </c>
      <c r="P14671" s="31">
        <f t="shared" si="1133"/>
        <v>0</v>
      </c>
      <c r="Q14671" s="9" t="e">
        <f t="shared" si="1134"/>
        <v>#DIV/0!</v>
      </c>
    </row>
    <row r="14672" spans="12:17" x14ac:dyDescent="0.25">
      <c r="L14672" s="10" t="str">
        <f>IF(F14672="","",(SUM(F$2:F14672)))</f>
        <v/>
      </c>
      <c r="M14672" s="31">
        <f t="shared" si="1130"/>
        <v>0</v>
      </c>
      <c r="N14672" s="31">
        <f t="shared" si="1131"/>
        <v>0</v>
      </c>
      <c r="O14672" s="17" t="e">
        <f t="shared" si="1132"/>
        <v>#DIV/0!</v>
      </c>
      <c r="P14672" s="31">
        <f t="shared" si="1133"/>
        <v>0</v>
      </c>
      <c r="Q14672" s="9" t="e">
        <f t="shared" si="1134"/>
        <v>#DIV/0!</v>
      </c>
    </row>
    <row r="14673" spans="12:17" x14ac:dyDescent="0.25">
      <c r="L14673" s="10" t="str">
        <f>IF(F14673="","",(SUM(F$2:F14673)))</f>
        <v/>
      </c>
      <c r="M14673" s="31">
        <f t="shared" si="1130"/>
        <v>0</v>
      </c>
      <c r="N14673" s="31">
        <f t="shared" si="1131"/>
        <v>0</v>
      </c>
      <c r="O14673" s="17" t="e">
        <f t="shared" si="1132"/>
        <v>#DIV/0!</v>
      </c>
      <c r="P14673" s="31">
        <f t="shared" si="1133"/>
        <v>0</v>
      </c>
      <c r="Q14673" s="9" t="e">
        <f t="shared" si="1134"/>
        <v>#DIV/0!</v>
      </c>
    </row>
    <row r="14674" spans="12:17" x14ac:dyDescent="0.25">
      <c r="L14674" s="10" t="str">
        <f>IF(F14674="","",(SUM(F$2:F14674)))</f>
        <v/>
      </c>
      <c r="M14674" s="31">
        <f t="shared" si="1130"/>
        <v>0</v>
      </c>
      <c r="N14674" s="31">
        <f t="shared" si="1131"/>
        <v>0</v>
      </c>
      <c r="O14674" s="17" t="e">
        <f t="shared" si="1132"/>
        <v>#DIV/0!</v>
      </c>
      <c r="P14674" s="31">
        <f t="shared" si="1133"/>
        <v>0</v>
      </c>
      <c r="Q14674" s="9" t="e">
        <f t="shared" si="1134"/>
        <v>#DIV/0!</v>
      </c>
    </row>
    <row r="14675" spans="12:17" x14ac:dyDescent="0.25">
      <c r="L14675" s="10" t="str">
        <f>IF(F14675="","",(SUM(F$2:F14675)))</f>
        <v/>
      </c>
      <c r="M14675" s="31">
        <f t="shared" si="1130"/>
        <v>0</v>
      </c>
      <c r="N14675" s="31">
        <f t="shared" si="1131"/>
        <v>0</v>
      </c>
      <c r="O14675" s="17" t="e">
        <f t="shared" si="1132"/>
        <v>#DIV/0!</v>
      </c>
      <c r="P14675" s="31">
        <f t="shared" si="1133"/>
        <v>0</v>
      </c>
      <c r="Q14675" s="9" t="e">
        <f t="shared" si="1134"/>
        <v>#DIV/0!</v>
      </c>
    </row>
    <row r="14676" spans="12:17" x14ac:dyDescent="0.25">
      <c r="L14676" s="10" t="str">
        <f>IF(F14676="","",(SUM(F$2:F14676)))</f>
        <v/>
      </c>
      <c r="M14676" s="31">
        <f t="shared" si="1130"/>
        <v>0</v>
      </c>
      <c r="N14676" s="31">
        <f t="shared" si="1131"/>
        <v>0</v>
      </c>
      <c r="O14676" s="17" t="e">
        <f t="shared" si="1132"/>
        <v>#DIV/0!</v>
      </c>
      <c r="P14676" s="31">
        <f t="shared" si="1133"/>
        <v>0</v>
      </c>
      <c r="Q14676" s="9" t="e">
        <f t="shared" si="1134"/>
        <v>#DIV/0!</v>
      </c>
    </row>
    <row r="14677" spans="12:17" x14ac:dyDescent="0.25">
      <c r="L14677" s="10" t="str">
        <f>IF(F14677="","",(SUM(F$2:F14677)))</f>
        <v/>
      </c>
      <c r="M14677" s="31">
        <f t="shared" si="1130"/>
        <v>0</v>
      </c>
      <c r="N14677" s="31">
        <f t="shared" si="1131"/>
        <v>0</v>
      </c>
      <c r="O14677" s="17" t="e">
        <f t="shared" si="1132"/>
        <v>#DIV/0!</v>
      </c>
      <c r="P14677" s="31">
        <f t="shared" si="1133"/>
        <v>0</v>
      </c>
      <c r="Q14677" s="9" t="e">
        <f t="shared" si="1134"/>
        <v>#DIV/0!</v>
      </c>
    </row>
    <row r="14678" spans="12:17" x14ac:dyDescent="0.25">
      <c r="L14678" s="10" t="str">
        <f>IF(F14678="","",(SUM(F$2:F14678)))</f>
        <v/>
      </c>
      <c r="M14678" s="31">
        <f t="shared" si="1130"/>
        <v>0</v>
      </c>
      <c r="N14678" s="31">
        <f t="shared" si="1131"/>
        <v>0</v>
      </c>
      <c r="O14678" s="17" t="e">
        <f t="shared" si="1132"/>
        <v>#DIV/0!</v>
      </c>
      <c r="P14678" s="31">
        <f t="shared" si="1133"/>
        <v>0</v>
      </c>
      <c r="Q14678" s="9" t="e">
        <f t="shared" si="1134"/>
        <v>#DIV/0!</v>
      </c>
    </row>
    <row r="14679" spans="12:17" x14ac:dyDescent="0.25">
      <c r="L14679" s="10" t="str">
        <f>IF(F14679="","",(SUM(F$2:F14679)))</f>
        <v/>
      </c>
      <c r="M14679" s="31">
        <f t="shared" si="1130"/>
        <v>0</v>
      </c>
      <c r="N14679" s="31">
        <f t="shared" si="1131"/>
        <v>0</v>
      </c>
      <c r="O14679" s="17" t="e">
        <f t="shared" si="1132"/>
        <v>#DIV/0!</v>
      </c>
      <c r="P14679" s="31">
        <f t="shared" si="1133"/>
        <v>0</v>
      </c>
      <c r="Q14679" s="9" t="e">
        <f t="shared" si="1134"/>
        <v>#DIV/0!</v>
      </c>
    </row>
    <row r="14680" spans="12:17" x14ac:dyDescent="0.25">
      <c r="L14680" s="10" t="str">
        <f>IF(F14680="","",(SUM(F$2:F14680)))</f>
        <v/>
      </c>
      <c r="M14680" s="31">
        <f t="shared" si="1130"/>
        <v>0</v>
      </c>
      <c r="N14680" s="31">
        <f t="shared" si="1131"/>
        <v>0</v>
      </c>
      <c r="O14680" s="17" t="e">
        <f t="shared" si="1132"/>
        <v>#DIV/0!</v>
      </c>
      <c r="P14680" s="31">
        <f t="shared" si="1133"/>
        <v>0</v>
      </c>
      <c r="Q14680" s="9" t="e">
        <f t="shared" si="1134"/>
        <v>#DIV/0!</v>
      </c>
    </row>
    <row r="14681" spans="12:17" x14ac:dyDescent="0.25">
      <c r="L14681" s="10" t="str">
        <f>IF(F14681="","",(SUM(F$2:F14681)))</f>
        <v/>
      </c>
      <c r="M14681" s="31">
        <f t="shared" si="1130"/>
        <v>0</v>
      </c>
      <c r="N14681" s="31">
        <f t="shared" si="1131"/>
        <v>0</v>
      </c>
      <c r="O14681" s="17" t="e">
        <f t="shared" si="1132"/>
        <v>#DIV/0!</v>
      </c>
      <c r="P14681" s="31">
        <f t="shared" si="1133"/>
        <v>0</v>
      </c>
      <c r="Q14681" s="9" t="e">
        <f t="shared" si="1134"/>
        <v>#DIV/0!</v>
      </c>
    </row>
    <row r="14682" spans="12:17" x14ac:dyDescent="0.25">
      <c r="L14682" s="10" t="str">
        <f>IF(F14682="","",(SUM(F$2:F14682)))</f>
        <v/>
      </c>
      <c r="M14682" s="31">
        <f t="shared" si="1130"/>
        <v>0</v>
      </c>
      <c r="N14682" s="31">
        <f t="shared" si="1131"/>
        <v>0</v>
      </c>
      <c r="O14682" s="17" t="e">
        <f t="shared" si="1132"/>
        <v>#DIV/0!</v>
      </c>
      <c r="P14682" s="31">
        <f t="shared" si="1133"/>
        <v>0</v>
      </c>
      <c r="Q14682" s="9" t="e">
        <f t="shared" si="1134"/>
        <v>#DIV/0!</v>
      </c>
    </row>
    <row r="14683" spans="12:17" x14ac:dyDescent="0.25">
      <c r="L14683" s="10" t="str">
        <f>IF(F14683="","",(SUM(F$2:F14683)))</f>
        <v/>
      </c>
      <c r="M14683" s="31">
        <f t="shared" si="1130"/>
        <v>0</v>
      </c>
      <c r="N14683" s="31">
        <f t="shared" si="1131"/>
        <v>0</v>
      </c>
      <c r="O14683" s="17" t="e">
        <f t="shared" si="1132"/>
        <v>#DIV/0!</v>
      </c>
      <c r="P14683" s="31">
        <f t="shared" si="1133"/>
        <v>0</v>
      </c>
      <c r="Q14683" s="9" t="e">
        <f t="shared" si="1134"/>
        <v>#DIV/0!</v>
      </c>
    </row>
    <row r="14684" spans="12:17" x14ac:dyDescent="0.25">
      <c r="L14684" s="10" t="str">
        <f>IF(F14684="","",(SUM(F$2:F14684)))</f>
        <v/>
      </c>
      <c r="M14684" s="31">
        <f t="shared" si="1130"/>
        <v>0</v>
      </c>
      <c r="N14684" s="31">
        <f t="shared" si="1131"/>
        <v>0</v>
      </c>
      <c r="O14684" s="17" t="e">
        <f t="shared" si="1132"/>
        <v>#DIV/0!</v>
      </c>
      <c r="P14684" s="31">
        <f t="shared" si="1133"/>
        <v>0</v>
      </c>
      <c r="Q14684" s="9" t="e">
        <f t="shared" si="1134"/>
        <v>#DIV/0!</v>
      </c>
    </row>
    <row r="14685" spans="12:17" x14ac:dyDescent="0.25">
      <c r="L14685" s="10" t="str">
        <f>IF(F14685="","",(SUM(F$2:F14685)))</f>
        <v/>
      </c>
      <c r="M14685" s="31">
        <f t="shared" si="1130"/>
        <v>0</v>
      </c>
      <c r="N14685" s="31">
        <f t="shared" si="1131"/>
        <v>0</v>
      </c>
      <c r="O14685" s="17" t="e">
        <f t="shared" si="1132"/>
        <v>#DIV/0!</v>
      </c>
      <c r="P14685" s="31">
        <f t="shared" si="1133"/>
        <v>0</v>
      </c>
      <c r="Q14685" s="9" t="e">
        <f t="shared" si="1134"/>
        <v>#DIV/0!</v>
      </c>
    </row>
    <row r="14686" spans="12:17" x14ac:dyDescent="0.25">
      <c r="L14686" s="10" t="str">
        <f>IF(F14686="","",(SUM(F$2:F14686)))</f>
        <v/>
      </c>
      <c r="M14686" s="31">
        <f t="shared" si="1130"/>
        <v>0</v>
      </c>
      <c r="N14686" s="31">
        <f t="shared" si="1131"/>
        <v>0</v>
      </c>
      <c r="O14686" s="17" t="e">
        <f t="shared" si="1132"/>
        <v>#DIV/0!</v>
      </c>
      <c r="P14686" s="31">
        <f t="shared" si="1133"/>
        <v>0</v>
      </c>
      <c r="Q14686" s="9" t="e">
        <f t="shared" si="1134"/>
        <v>#DIV/0!</v>
      </c>
    </row>
    <row r="14687" spans="12:17" x14ac:dyDescent="0.25">
      <c r="L14687" s="10" t="str">
        <f>IF(F14687="","",(SUM(F$2:F14687)))</f>
        <v/>
      </c>
      <c r="M14687" s="31">
        <f t="shared" si="1130"/>
        <v>0</v>
      </c>
      <c r="N14687" s="31">
        <f t="shared" si="1131"/>
        <v>0</v>
      </c>
      <c r="O14687" s="17" t="e">
        <f t="shared" si="1132"/>
        <v>#DIV/0!</v>
      </c>
      <c r="P14687" s="31">
        <f t="shared" si="1133"/>
        <v>0</v>
      </c>
      <c r="Q14687" s="9" t="e">
        <f t="shared" si="1134"/>
        <v>#DIV/0!</v>
      </c>
    </row>
    <row r="14688" spans="12:17" x14ac:dyDescent="0.25">
      <c r="L14688" s="10" t="str">
        <f>IF(F14688="","",(SUM(F$2:F14688)))</f>
        <v/>
      </c>
      <c r="M14688" s="31">
        <f t="shared" si="1130"/>
        <v>0</v>
      </c>
      <c r="N14688" s="31">
        <f t="shared" si="1131"/>
        <v>0</v>
      </c>
      <c r="O14688" s="17" t="e">
        <f t="shared" si="1132"/>
        <v>#DIV/0!</v>
      </c>
      <c r="P14688" s="31">
        <f t="shared" si="1133"/>
        <v>0</v>
      </c>
      <c r="Q14688" s="9" t="e">
        <f t="shared" si="1134"/>
        <v>#DIV/0!</v>
      </c>
    </row>
    <row r="14689" spans="12:17" x14ac:dyDescent="0.25">
      <c r="L14689" s="10" t="str">
        <f>IF(F14689="","",(SUM(F$2:F14689)))</f>
        <v/>
      </c>
      <c r="M14689" s="31">
        <f t="shared" si="1130"/>
        <v>0</v>
      </c>
      <c r="N14689" s="31">
        <f t="shared" si="1131"/>
        <v>0</v>
      </c>
      <c r="O14689" s="17" t="e">
        <f t="shared" si="1132"/>
        <v>#DIV/0!</v>
      </c>
      <c r="P14689" s="31">
        <f t="shared" si="1133"/>
        <v>0</v>
      </c>
      <c r="Q14689" s="9" t="e">
        <f t="shared" si="1134"/>
        <v>#DIV/0!</v>
      </c>
    </row>
    <row r="14690" spans="12:17" x14ac:dyDescent="0.25">
      <c r="L14690" s="10" t="str">
        <f>IF(F14690="","",(SUM(F$2:F14690)))</f>
        <v/>
      </c>
      <c r="M14690" s="31">
        <f t="shared" si="1130"/>
        <v>0</v>
      </c>
      <c r="N14690" s="31">
        <f t="shared" si="1131"/>
        <v>0</v>
      </c>
      <c r="O14690" s="17" t="e">
        <f t="shared" si="1132"/>
        <v>#DIV/0!</v>
      </c>
      <c r="P14690" s="31">
        <f t="shared" si="1133"/>
        <v>0</v>
      </c>
      <c r="Q14690" s="9" t="e">
        <f t="shared" si="1134"/>
        <v>#DIV/0!</v>
      </c>
    </row>
    <row r="14691" spans="12:17" x14ac:dyDescent="0.25">
      <c r="L14691" s="10" t="str">
        <f>IF(F14691="","",(SUM(F$2:F14691)))</f>
        <v/>
      </c>
      <c r="M14691" s="31">
        <f t="shared" si="1130"/>
        <v>0</v>
      </c>
      <c r="N14691" s="31">
        <f t="shared" si="1131"/>
        <v>0</v>
      </c>
      <c r="O14691" s="17" t="e">
        <f t="shared" si="1132"/>
        <v>#DIV/0!</v>
      </c>
      <c r="P14691" s="31">
        <f t="shared" si="1133"/>
        <v>0</v>
      </c>
      <c r="Q14691" s="9" t="e">
        <f t="shared" si="1134"/>
        <v>#DIV/0!</v>
      </c>
    </row>
    <row r="14692" spans="12:17" x14ac:dyDescent="0.25">
      <c r="L14692" s="10" t="str">
        <f>IF(F14692="","",(SUM(F$2:F14692)))</f>
        <v/>
      </c>
      <c r="M14692" s="31">
        <f t="shared" si="1130"/>
        <v>0</v>
      </c>
      <c r="N14692" s="31">
        <f t="shared" si="1131"/>
        <v>0</v>
      </c>
      <c r="O14692" s="17" t="e">
        <f t="shared" si="1132"/>
        <v>#DIV/0!</v>
      </c>
      <c r="P14692" s="31">
        <f t="shared" si="1133"/>
        <v>0</v>
      </c>
      <c r="Q14692" s="9" t="e">
        <f t="shared" si="1134"/>
        <v>#DIV/0!</v>
      </c>
    </row>
    <row r="14693" spans="12:17" x14ac:dyDescent="0.25">
      <c r="L14693" s="10" t="str">
        <f>IF(F14693="","",(SUM(F$2:F14693)))</f>
        <v/>
      </c>
      <c r="M14693" s="31">
        <f t="shared" si="1130"/>
        <v>0</v>
      </c>
      <c r="N14693" s="31">
        <f t="shared" si="1131"/>
        <v>0</v>
      </c>
      <c r="O14693" s="17" t="e">
        <f t="shared" si="1132"/>
        <v>#DIV/0!</v>
      </c>
      <c r="P14693" s="31">
        <f t="shared" si="1133"/>
        <v>0</v>
      </c>
      <c r="Q14693" s="9" t="e">
        <f t="shared" si="1134"/>
        <v>#DIV/0!</v>
      </c>
    </row>
    <row r="14694" spans="12:17" x14ac:dyDescent="0.25">
      <c r="L14694" s="10" t="str">
        <f>IF(F14694="","",(SUM(F$2:F14694)))</f>
        <v/>
      </c>
      <c r="M14694" s="31">
        <f t="shared" si="1130"/>
        <v>0</v>
      </c>
      <c r="N14694" s="31">
        <f t="shared" si="1131"/>
        <v>0</v>
      </c>
      <c r="O14694" s="17" t="e">
        <f t="shared" si="1132"/>
        <v>#DIV/0!</v>
      </c>
      <c r="P14694" s="31">
        <f t="shared" si="1133"/>
        <v>0</v>
      </c>
      <c r="Q14694" s="9" t="e">
        <f t="shared" si="1134"/>
        <v>#DIV/0!</v>
      </c>
    </row>
    <row r="14695" spans="12:17" x14ac:dyDescent="0.25">
      <c r="L14695" s="10" t="str">
        <f>IF(F14695="","",(SUM(F$2:F14695)))</f>
        <v/>
      </c>
      <c r="M14695" s="31">
        <f t="shared" si="1130"/>
        <v>0</v>
      </c>
      <c r="N14695" s="31">
        <f t="shared" si="1131"/>
        <v>0</v>
      </c>
      <c r="O14695" s="17" t="e">
        <f t="shared" si="1132"/>
        <v>#DIV/0!</v>
      </c>
      <c r="P14695" s="31">
        <f t="shared" si="1133"/>
        <v>0</v>
      </c>
      <c r="Q14695" s="9" t="e">
        <f t="shared" si="1134"/>
        <v>#DIV/0!</v>
      </c>
    </row>
    <row r="14696" spans="12:17" x14ac:dyDescent="0.25">
      <c r="L14696" s="10" t="str">
        <f>IF(F14696="","",(SUM(F$2:F14696)))</f>
        <v/>
      </c>
      <c r="M14696" s="31">
        <f t="shared" si="1130"/>
        <v>0</v>
      </c>
      <c r="N14696" s="31">
        <f t="shared" si="1131"/>
        <v>0</v>
      </c>
      <c r="O14696" s="17" t="e">
        <f t="shared" si="1132"/>
        <v>#DIV/0!</v>
      </c>
      <c r="P14696" s="31">
        <f t="shared" si="1133"/>
        <v>0</v>
      </c>
      <c r="Q14696" s="9" t="e">
        <f t="shared" si="1134"/>
        <v>#DIV/0!</v>
      </c>
    </row>
    <row r="14697" spans="12:17" x14ac:dyDescent="0.25">
      <c r="L14697" s="10" t="str">
        <f>IF(F14697="","",(SUM(F$2:F14697)))</f>
        <v/>
      </c>
      <c r="M14697" s="31">
        <f t="shared" si="1130"/>
        <v>0</v>
      </c>
      <c r="N14697" s="31">
        <f t="shared" si="1131"/>
        <v>0</v>
      </c>
      <c r="O14697" s="17" t="e">
        <f t="shared" si="1132"/>
        <v>#DIV/0!</v>
      </c>
      <c r="P14697" s="31">
        <f t="shared" si="1133"/>
        <v>0</v>
      </c>
      <c r="Q14697" s="9" t="e">
        <f t="shared" si="1134"/>
        <v>#DIV/0!</v>
      </c>
    </row>
    <row r="14698" spans="12:17" x14ac:dyDescent="0.25">
      <c r="L14698" s="10" t="str">
        <f>IF(F14698="","",(SUM(F$2:F14698)))</f>
        <v/>
      </c>
      <c r="M14698" s="31">
        <f t="shared" si="1130"/>
        <v>0</v>
      </c>
      <c r="N14698" s="31">
        <f t="shared" si="1131"/>
        <v>0</v>
      </c>
      <c r="O14698" s="17" t="e">
        <f t="shared" si="1132"/>
        <v>#DIV/0!</v>
      </c>
      <c r="P14698" s="31">
        <f t="shared" si="1133"/>
        <v>0</v>
      </c>
      <c r="Q14698" s="9" t="e">
        <f t="shared" si="1134"/>
        <v>#DIV/0!</v>
      </c>
    </row>
    <row r="14699" spans="12:17" x14ac:dyDescent="0.25">
      <c r="L14699" s="10" t="str">
        <f>IF(F14699="","",(SUM(F$2:F14699)))</f>
        <v/>
      </c>
      <c r="M14699" s="31">
        <f t="shared" si="1130"/>
        <v>0</v>
      </c>
      <c r="N14699" s="31">
        <f t="shared" si="1131"/>
        <v>0</v>
      </c>
      <c r="O14699" s="17" t="e">
        <f t="shared" si="1132"/>
        <v>#DIV/0!</v>
      </c>
      <c r="P14699" s="31">
        <f t="shared" si="1133"/>
        <v>0</v>
      </c>
      <c r="Q14699" s="9" t="e">
        <f t="shared" si="1134"/>
        <v>#DIV/0!</v>
      </c>
    </row>
    <row r="14700" spans="12:17" x14ac:dyDescent="0.25">
      <c r="L14700" s="10" t="str">
        <f>IF(F14700="","",(SUM(F$2:F14700)))</f>
        <v/>
      </c>
      <c r="M14700" s="31">
        <f t="shared" si="1130"/>
        <v>0</v>
      </c>
      <c r="N14700" s="31">
        <f t="shared" si="1131"/>
        <v>0</v>
      </c>
      <c r="O14700" s="17" t="e">
        <f t="shared" si="1132"/>
        <v>#DIV/0!</v>
      </c>
      <c r="P14700" s="31">
        <f t="shared" si="1133"/>
        <v>0</v>
      </c>
      <c r="Q14700" s="9" t="e">
        <f t="shared" si="1134"/>
        <v>#DIV/0!</v>
      </c>
    </row>
    <row r="14701" spans="12:17" x14ac:dyDescent="0.25">
      <c r="L14701" s="10" t="str">
        <f>IF(F14701="","",(SUM(F$2:F14701)))</f>
        <v/>
      </c>
      <c r="M14701" s="31">
        <f t="shared" si="1130"/>
        <v>0</v>
      </c>
      <c r="N14701" s="31">
        <f t="shared" si="1131"/>
        <v>0</v>
      </c>
      <c r="O14701" s="17" t="e">
        <f t="shared" si="1132"/>
        <v>#DIV/0!</v>
      </c>
      <c r="P14701" s="31">
        <f t="shared" si="1133"/>
        <v>0</v>
      </c>
      <c r="Q14701" s="9" t="e">
        <f t="shared" si="1134"/>
        <v>#DIV/0!</v>
      </c>
    </row>
    <row r="14702" spans="12:17" x14ac:dyDescent="0.25">
      <c r="L14702" s="10" t="str">
        <f>IF(F14702="","",(SUM(F$2:F14702)))</f>
        <v/>
      </c>
      <c r="M14702" s="31">
        <f t="shared" si="1130"/>
        <v>0</v>
      </c>
      <c r="N14702" s="31">
        <f t="shared" si="1131"/>
        <v>0</v>
      </c>
      <c r="O14702" s="17" t="e">
        <f t="shared" si="1132"/>
        <v>#DIV/0!</v>
      </c>
      <c r="P14702" s="31">
        <f t="shared" si="1133"/>
        <v>0</v>
      </c>
      <c r="Q14702" s="9" t="e">
        <f t="shared" si="1134"/>
        <v>#DIV/0!</v>
      </c>
    </row>
    <row r="14703" spans="12:17" x14ac:dyDescent="0.25">
      <c r="L14703" s="10" t="str">
        <f>IF(F14703="","",(SUM(F$2:F14703)))</f>
        <v/>
      </c>
      <c r="M14703" s="31">
        <f t="shared" si="1130"/>
        <v>0</v>
      </c>
      <c r="N14703" s="31">
        <f t="shared" si="1131"/>
        <v>0</v>
      </c>
      <c r="O14703" s="17" t="e">
        <f t="shared" si="1132"/>
        <v>#DIV/0!</v>
      </c>
      <c r="P14703" s="31">
        <f t="shared" si="1133"/>
        <v>0</v>
      </c>
      <c r="Q14703" s="9" t="e">
        <f t="shared" si="1134"/>
        <v>#DIV/0!</v>
      </c>
    </row>
    <row r="14704" spans="12:17" x14ac:dyDescent="0.25">
      <c r="L14704" s="10" t="str">
        <f>IF(F14704="","",(SUM(F$2:F14704)))</f>
        <v/>
      </c>
      <c r="M14704" s="31">
        <f t="shared" si="1130"/>
        <v>0</v>
      </c>
      <c r="N14704" s="31">
        <f t="shared" si="1131"/>
        <v>0</v>
      </c>
      <c r="O14704" s="17" t="e">
        <f t="shared" si="1132"/>
        <v>#DIV/0!</v>
      </c>
      <c r="P14704" s="31">
        <f t="shared" si="1133"/>
        <v>0</v>
      </c>
      <c r="Q14704" s="9" t="e">
        <f t="shared" si="1134"/>
        <v>#DIV/0!</v>
      </c>
    </row>
    <row r="14705" spans="12:17" x14ac:dyDescent="0.25">
      <c r="L14705" s="10" t="str">
        <f>IF(F14705="","",(SUM(F$2:F14705)))</f>
        <v/>
      </c>
      <c r="M14705" s="31">
        <f t="shared" si="1130"/>
        <v>0</v>
      </c>
      <c r="N14705" s="31">
        <f t="shared" si="1131"/>
        <v>0</v>
      </c>
      <c r="O14705" s="17" t="e">
        <f t="shared" si="1132"/>
        <v>#DIV/0!</v>
      </c>
      <c r="P14705" s="31">
        <f t="shared" si="1133"/>
        <v>0</v>
      </c>
      <c r="Q14705" s="9" t="e">
        <f t="shared" si="1134"/>
        <v>#DIV/0!</v>
      </c>
    </row>
    <row r="14706" spans="12:17" x14ac:dyDescent="0.25">
      <c r="L14706" s="10" t="str">
        <f>IF(F14706="","",(SUM(F$2:F14706)))</f>
        <v/>
      </c>
      <c r="M14706" s="31">
        <f t="shared" si="1130"/>
        <v>0</v>
      </c>
      <c r="N14706" s="31">
        <f t="shared" si="1131"/>
        <v>0</v>
      </c>
      <c r="O14706" s="17" t="e">
        <f t="shared" si="1132"/>
        <v>#DIV/0!</v>
      </c>
      <c r="P14706" s="31">
        <f t="shared" si="1133"/>
        <v>0</v>
      </c>
      <c r="Q14706" s="9" t="e">
        <f t="shared" si="1134"/>
        <v>#DIV/0!</v>
      </c>
    </row>
    <row r="14707" spans="12:17" x14ac:dyDescent="0.25">
      <c r="L14707" s="10" t="str">
        <f>IF(F14707="","",(SUM(F$2:F14707)))</f>
        <v/>
      </c>
      <c r="M14707" s="31">
        <f t="shared" si="1130"/>
        <v>0</v>
      </c>
      <c r="N14707" s="31">
        <f t="shared" si="1131"/>
        <v>0</v>
      </c>
      <c r="O14707" s="17" t="e">
        <f t="shared" si="1132"/>
        <v>#DIV/0!</v>
      </c>
      <c r="P14707" s="31">
        <f t="shared" si="1133"/>
        <v>0</v>
      </c>
      <c r="Q14707" s="9" t="e">
        <f t="shared" si="1134"/>
        <v>#DIV/0!</v>
      </c>
    </row>
    <row r="14708" spans="12:17" x14ac:dyDescent="0.25">
      <c r="L14708" s="10" t="str">
        <f>IF(F14708="","",(SUM(F$2:F14708)))</f>
        <v/>
      </c>
      <c r="M14708" s="31">
        <f t="shared" si="1130"/>
        <v>0</v>
      </c>
      <c r="N14708" s="31">
        <f t="shared" si="1131"/>
        <v>0</v>
      </c>
      <c r="O14708" s="17" t="e">
        <f t="shared" si="1132"/>
        <v>#DIV/0!</v>
      </c>
      <c r="P14708" s="31">
        <f t="shared" si="1133"/>
        <v>0</v>
      </c>
      <c r="Q14708" s="9" t="e">
        <f t="shared" si="1134"/>
        <v>#DIV/0!</v>
      </c>
    </row>
    <row r="14709" spans="12:17" x14ac:dyDescent="0.25">
      <c r="L14709" s="10" t="str">
        <f>IF(F14709="","",(SUM(F$2:F14709)))</f>
        <v/>
      </c>
      <c r="M14709" s="31">
        <f t="shared" si="1130"/>
        <v>0</v>
      </c>
      <c r="N14709" s="31">
        <f t="shared" si="1131"/>
        <v>0</v>
      </c>
      <c r="O14709" s="17" t="e">
        <f t="shared" si="1132"/>
        <v>#DIV/0!</v>
      </c>
      <c r="P14709" s="31">
        <f t="shared" si="1133"/>
        <v>0</v>
      </c>
      <c r="Q14709" s="9" t="e">
        <f t="shared" si="1134"/>
        <v>#DIV/0!</v>
      </c>
    </row>
    <row r="14710" spans="12:17" x14ac:dyDescent="0.25">
      <c r="L14710" s="10" t="str">
        <f>IF(F14710="","",(SUM(F$2:F14710)))</f>
        <v/>
      </c>
      <c r="M14710" s="31">
        <f t="shared" si="1130"/>
        <v>0</v>
      </c>
      <c r="N14710" s="31">
        <f t="shared" si="1131"/>
        <v>0</v>
      </c>
      <c r="O14710" s="17" t="e">
        <f t="shared" si="1132"/>
        <v>#DIV/0!</v>
      </c>
      <c r="P14710" s="31">
        <f t="shared" si="1133"/>
        <v>0</v>
      </c>
      <c r="Q14710" s="9" t="e">
        <f t="shared" si="1134"/>
        <v>#DIV/0!</v>
      </c>
    </row>
    <row r="14711" spans="12:17" x14ac:dyDescent="0.25">
      <c r="L14711" s="10" t="str">
        <f>IF(F14711="","",(SUM(F$2:F14711)))</f>
        <v/>
      </c>
      <c r="M14711" s="31">
        <f t="shared" si="1130"/>
        <v>0</v>
      </c>
      <c r="N14711" s="31">
        <f t="shared" si="1131"/>
        <v>0</v>
      </c>
      <c r="O14711" s="17" t="e">
        <f t="shared" si="1132"/>
        <v>#DIV/0!</v>
      </c>
      <c r="P14711" s="31">
        <f t="shared" si="1133"/>
        <v>0</v>
      </c>
      <c r="Q14711" s="9" t="e">
        <f t="shared" si="1134"/>
        <v>#DIV/0!</v>
      </c>
    </row>
    <row r="14712" spans="12:17" x14ac:dyDescent="0.25">
      <c r="L14712" s="10" t="str">
        <f>IF(F14712="","",(SUM(F$2:F14712)))</f>
        <v/>
      </c>
      <c r="M14712" s="31">
        <f t="shared" si="1130"/>
        <v>0</v>
      </c>
      <c r="N14712" s="31">
        <f t="shared" si="1131"/>
        <v>0</v>
      </c>
      <c r="O14712" s="17" t="e">
        <f t="shared" si="1132"/>
        <v>#DIV/0!</v>
      </c>
      <c r="P14712" s="31">
        <f t="shared" si="1133"/>
        <v>0</v>
      </c>
      <c r="Q14712" s="9" t="e">
        <f t="shared" si="1134"/>
        <v>#DIV/0!</v>
      </c>
    </row>
    <row r="14713" spans="12:17" x14ac:dyDescent="0.25">
      <c r="L14713" s="10" t="str">
        <f>IF(F14713="","",(SUM(F$2:F14713)))</f>
        <v/>
      </c>
      <c r="M14713" s="31">
        <f t="shared" si="1130"/>
        <v>0</v>
      </c>
      <c r="N14713" s="31">
        <f t="shared" si="1131"/>
        <v>0</v>
      </c>
      <c r="O14713" s="17" t="e">
        <f t="shared" si="1132"/>
        <v>#DIV/0!</v>
      </c>
      <c r="P14713" s="31">
        <f t="shared" si="1133"/>
        <v>0</v>
      </c>
      <c r="Q14713" s="9" t="e">
        <f t="shared" si="1134"/>
        <v>#DIV/0!</v>
      </c>
    </row>
    <row r="14714" spans="12:17" x14ac:dyDescent="0.25">
      <c r="L14714" s="10" t="str">
        <f>IF(F14714="","",(SUM(F$2:F14714)))</f>
        <v/>
      </c>
      <c r="M14714" s="31">
        <f t="shared" si="1130"/>
        <v>0</v>
      </c>
      <c r="N14714" s="31">
        <f t="shared" si="1131"/>
        <v>0</v>
      </c>
      <c r="O14714" s="17" t="e">
        <f t="shared" si="1132"/>
        <v>#DIV/0!</v>
      </c>
      <c r="P14714" s="31">
        <f t="shared" si="1133"/>
        <v>0</v>
      </c>
      <c r="Q14714" s="9" t="e">
        <f t="shared" si="1134"/>
        <v>#DIV/0!</v>
      </c>
    </row>
    <row r="14715" spans="12:17" x14ac:dyDescent="0.25">
      <c r="L14715" s="10" t="str">
        <f>IF(F14715="","",(SUM(F$2:F14715)))</f>
        <v/>
      </c>
      <c r="M14715" s="31">
        <f t="shared" si="1130"/>
        <v>0</v>
      </c>
      <c r="N14715" s="31">
        <f t="shared" si="1131"/>
        <v>0</v>
      </c>
      <c r="O14715" s="17" t="e">
        <f t="shared" si="1132"/>
        <v>#DIV/0!</v>
      </c>
      <c r="P14715" s="31">
        <f t="shared" si="1133"/>
        <v>0</v>
      </c>
      <c r="Q14715" s="9" t="e">
        <f t="shared" si="1134"/>
        <v>#DIV/0!</v>
      </c>
    </row>
    <row r="14716" spans="12:17" x14ac:dyDescent="0.25">
      <c r="L14716" s="10" t="str">
        <f>IF(F14716="","",(SUM(F$2:F14716)))</f>
        <v/>
      </c>
      <c r="M14716" s="31">
        <f t="shared" si="1130"/>
        <v>0</v>
      </c>
      <c r="N14716" s="31">
        <f t="shared" si="1131"/>
        <v>0</v>
      </c>
      <c r="O14716" s="17" t="e">
        <f t="shared" si="1132"/>
        <v>#DIV/0!</v>
      </c>
      <c r="P14716" s="31">
        <f t="shared" si="1133"/>
        <v>0</v>
      </c>
      <c r="Q14716" s="9" t="e">
        <f t="shared" si="1134"/>
        <v>#DIV/0!</v>
      </c>
    </row>
    <row r="14717" spans="12:17" x14ac:dyDescent="0.25">
      <c r="L14717" s="10" t="str">
        <f>IF(F14717="","",(SUM(F$2:F14717)))</f>
        <v/>
      </c>
      <c r="M14717" s="31">
        <f t="shared" si="1130"/>
        <v>0</v>
      </c>
      <c r="N14717" s="31">
        <f t="shared" si="1131"/>
        <v>0</v>
      </c>
      <c r="O14717" s="17" t="e">
        <f t="shared" si="1132"/>
        <v>#DIV/0!</v>
      </c>
      <c r="P14717" s="31">
        <f t="shared" si="1133"/>
        <v>0</v>
      </c>
      <c r="Q14717" s="9" t="e">
        <f t="shared" si="1134"/>
        <v>#DIV/0!</v>
      </c>
    </row>
    <row r="14718" spans="12:17" x14ac:dyDescent="0.25">
      <c r="L14718" s="10" t="str">
        <f>IF(F14718="","",(SUM(F$2:F14718)))</f>
        <v/>
      </c>
      <c r="M14718" s="31">
        <f t="shared" si="1130"/>
        <v>0</v>
      </c>
      <c r="N14718" s="31">
        <f t="shared" si="1131"/>
        <v>0</v>
      </c>
      <c r="O14718" s="17" t="e">
        <f t="shared" si="1132"/>
        <v>#DIV/0!</v>
      </c>
      <c r="P14718" s="31">
        <f t="shared" si="1133"/>
        <v>0</v>
      </c>
      <c r="Q14718" s="9" t="e">
        <f t="shared" si="1134"/>
        <v>#DIV/0!</v>
      </c>
    </row>
    <row r="14719" spans="12:17" x14ac:dyDescent="0.25">
      <c r="L14719" s="10" t="str">
        <f>IF(F14719="","",(SUM(F$2:F14719)))</f>
        <v/>
      </c>
      <c r="M14719" s="31">
        <f t="shared" si="1130"/>
        <v>0</v>
      </c>
      <c r="N14719" s="31">
        <f t="shared" si="1131"/>
        <v>0</v>
      </c>
      <c r="O14719" s="17" t="e">
        <f t="shared" si="1132"/>
        <v>#DIV/0!</v>
      </c>
      <c r="P14719" s="31">
        <f t="shared" si="1133"/>
        <v>0</v>
      </c>
      <c r="Q14719" s="9" t="e">
        <f t="shared" si="1134"/>
        <v>#DIV/0!</v>
      </c>
    </row>
    <row r="14720" spans="12:17" x14ac:dyDescent="0.25">
      <c r="L14720" s="10" t="str">
        <f>IF(F14720="","",(SUM(F$2:F14720)))</f>
        <v/>
      </c>
      <c r="M14720" s="31">
        <f t="shared" si="1130"/>
        <v>0</v>
      </c>
      <c r="N14720" s="31">
        <f t="shared" si="1131"/>
        <v>0</v>
      </c>
      <c r="O14720" s="17" t="e">
        <f t="shared" si="1132"/>
        <v>#DIV/0!</v>
      </c>
      <c r="P14720" s="31">
        <f t="shared" si="1133"/>
        <v>0</v>
      </c>
      <c r="Q14720" s="9" t="e">
        <f t="shared" si="1134"/>
        <v>#DIV/0!</v>
      </c>
    </row>
    <row r="14721" spans="12:17" x14ac:dyDescent="0.25">
      <c r="L14721" s="10" t="str">
        <f>IF(F14721="","",(SUM(F$2:F14721)))</f>
        <v/>
      </c>
      <c r="M14721" s="31">
        <f t="shared" si="1130"/>
        <v>0</v>
      </c>
      <c r="N14721" s="31">
        <f t="shared" si="1131"/>
        <v>0</v>
      </c>
      <c r="O14721" s="17" t="e">
        <f t="shared" si="1132"/>
        <v>#DIV/0!</v>
      </c>
      <c r="P14721" s="31">
        <f t="shared" si="1133"/>
        <v>0</v>
      </c>
      <c r="Q14721" s="9" t="e">
        <f t="shared" si="1134"/>
        <v>#DIV/0!</v>
      </c>
    </row>
    <row r="14722" spans="12:17" x14ac:dyDescent="0.25">
      <c r="L14722" s="10" t="str">
        <f>IF(F14722="","",(SUM(F$2:F14722)))</f>
        <v/>
      </c>
      <c r="M14722" s="31">
        <f t="shared" si="1130"/>
        <v>0</v>
      </c>
      <c r="N14722" s="31">
        <f t="shared" si="1131"/>
        <v>0</v>
      </c>
      <c r="O14722" s="17" t="e">
        <f t="shared" si="1132"/>
        <v>#DIV/0!</v>
      </c>
      <c r="P14722" s="31">
        <f t="shared" si="1133"/>
        <v>0</v>
      </c>
      <c r="Q14722" s="9" t="e">
        <f t="shared" si="1134"/>
        <v>#DIV/0!</v>
      </c>
    </row>
    <row r="14723" spans="12:17" x14ac:dyDescent="0.25">
      <c r="L14723" s="10" t="str">
        <f>IF(F14723="","",(SUM(F$2:F14723)))</f>
        <v/>
      </c>
      <c r="M14723" s="31">
        <f t="shared" si="1130"/>
        <v>0</v>
      </c>
      <c r="N14723" s="31">
        <f t="shared" si="1131"/>
        <v>0</v>
      </c>
      <c r="O14723" s="17" t="e">
        <f t="shared" si="1132"/>
        <v>#DIV/0!</v>
      </c>
      <c r="P14723" s="31">
        <f t="shared" si="1133"/>
        <v>0</v>
      </c>
      <c r="Q14723" s="9" t="e">
        <f t="shared" si="1134"/>
        <v>#DIV/0!</v>
      </c>
    </row>
    <row r="14724" spans="12:17" x14ac:dyDescent="0.25">
      <c r="L14724" s="10" t="str">
        <f>IF(F14724="","",(SUM(F$2:F14724)))</f>
        <v/>
      </c>
      <c r="M14724" s="31">
        <f t="shared" si="1130"/>
        <v>0</v>
      </c>
      <c r="N14724" s="31">
        <f t="shared" si="1131"/>
        <v>0</v>
      </c>
      <c r="O14724" s="17" t="e">
        <f t="shared" si="1132"/>
        <v>#DIV/0!</v>
      </c>
      <c r="P14724" s="31">
        <f t="shared" si="1133"/>
        <v>0</v>
      </c>
      <c r="Q14724" s="9" t="e">
        <f t="shared" si="1134"/>
        <v>#DIV/0!</v>
      </c>
    </row>
    <row r="14725" spans="12:17" x14ac:dyDescent="0.25">
      <c r="L14725" s="10" t="str">
        <f>IF(F14725="","",(SUM(F$2:F14725)))</f>
        <v/>
      </c>
      <c r="M14725" s="31">
        <f t="shared" si="1130"/>
        <v>0</v>
      </c>
      <c r="N14725" s="31">
        <f t="shared" si="1131"/>
        <v>0</v>
      </c>
      <c r="O14725" s="17" t="e">
        <f t="shared" si="1132"/>
        <v>#DIV/0!</v>
      </c>
      <c r="P14725" s="31">
        <f t="shared" si="1133"/>
        <v>0</v>
      </c>
      <c r="Q14725" s="9" t="e">
        <f t="shared" si="1134"/>
        <v>#DIV/0!</v>
      </c>
    </row>
    <row r="14726" spans="12:17" x14ac:dyDescent="0.25">
      <c r="L14726" s="10" t="str">
        <f>IF(F14726="","",(SUM(F$2:F14726)))</f>
        <v/>
      </c>
      <c r="M14726" s="31">
        <f t="shared" si="1130"/>
        <v>0</v>
      </c>
      <c r="N14726" s="31">
        <f t="shared" si="1131"/>
        <v>0</v>
      </c>
      <c r="O14726" s="17" t="e">
        <f t="shared" si="1132"/>
        <v>#DIV/0!</v>
      </c>
      <c r="P14726" s="31">
        <f t="shared" si="1133"/>
        <v>0</v>
      </c>
      <c r="Q14726" s="9" t="e">
        <f t="shared" si="1134"/>
        <v>#DIV/0!</v>
      </c>
    </row>
    <row r="14727" spans="12:17" x14ac:dyDescent="0.25">
      <c r="L14727" s="10" t="str">
        <f>IF(F14727="","",(SUM(F$2:F14727)))</f>
        <v/>
      </c>
      <c r="M14727" s="31">
        <f t="shared" si="1130"/>
        <v>0</v>
      </c>
      <c r="N14727" s="31">
        <f t="shared" si="1131"/>
        <v>0</v>
      </c>
      <c r="O14727" s="17" t="e">
        <f t="shared" si="1132"/>
        <v>#DIV/0!</v>
      </c>
      <c r="P14727" s="31">
        <f t="shared" si="1133"/>
        <v>0</v>
      </c>
      <c r="Q14727" s="9" t="e">
        <f t="shared" si="1134"/>
        <v>#DIV/0!</v>
      </c>
    </row>
    <row r="14728" spans="12:17" x14ac:dyDescent="0.25">
      <c r="L14728" s="10" t="str">
        <f>IF(F14728="","",(SUM(F$2:F14728)))</f>
        <v/>
      </c>
      <c r="M14728" s="31">
        <f t="shared" si="1130"/>
        <v>0</v>
      </c>
      <c r="N14728" s="31">
        <f t="shared" si="1131"/>
        <v>0</v>
      </c>
      <c r="O14728" s="17" t="e">
        <f t="shared" si="1132"/>
        <v>#DIV/0!</v>
      </c>
      <c r="P14728" s="31">
        <f t="shared" si="1133"/>
        <v>0</v>
      </c>
      <c r="Q14728" s="9" t="e">
        <f t="shared" si="1134"/>
        <v>#DIV/0!</v>
      </c>
    </row>
    <row r="14729" spans="12:17" x14ac:dyDescent="0.25">
      <c r="L14729" s="10" t="str">
        <f>IF(F14729="","",(SUM(F$2:F14729)))</f>
        <v/>
      </c>
      <c r="M14729" s="31">
        <f t="shared" si="1130"/>
        <v>0</v>
      </c>
      <c r="N14729" s="31">
        <f t="shared" si="1131"/>
        <v>0</v>
      </c>
      <c r="O14729" s="17" t="e">
        <f t="shared" si="1132"/>
        <v>#DIV/0!</v>
      </c>
      <c r="P14729" s="31">
        <f t="shared" si="1133"/>
        <v>0</v>
      </c>
      <c r="Q14729" s="9" t="e">
        <f t="shared" si="1134"/>
        <v>#DIV/0!</v>
      </c>
    </row>
    <row r="14730" spans="12:17" x14ac:dyDescent="0.25">
      <c r="L14730" s="10" t="str">
        <f>IF(F14730="","",(SUM(F$2:F14730)))</f>
        <v/>
      </c>
      <c r="M14730" s="31">
        <f t="shared" ref="M14730:M14793" si="1135">IF(B$201="","",(COUNTIF($B14531:$B14730, "Tournament Pool Tournament Registration") - COUNTIF($B14531:$B14730, "Tournament Pool Registration (inc. Fee)")))</f>
        <v>0</v>
      </c>
      <c r="N14730" s="31">
        <f t="shared" ref="N14730:N14793" si="1136">IF(B$201="","",(COUNTIF($B14531:$B14730, "Tournament Pool Tournament Registration")))</f>
        <v>0</v>
      </c>
      <c r="O14730" s="17" t="e">
        <f t="shared" ref="O14730:O14793" si="1137">IF(B$201="","",(M14730/N14730))</f>
        <v>#DIV/0!</v>
      </c>
      <c r="P14730" s="31">
        <f t="shared" ref="P14730:P14793" si="1138">IF(B$201="","",(COUNTIF($B14531:$B14730, "Tournament Pool Tournament KO Award")))</f>
        <v>0</v>
      </c>
      <c r="Q14730" s="9" t="e">
        <f t="shared" ref="Q14730:Q14793" si="1139">IF(B$201="","",(P14730/N14730))</f>
        <v>#DIV/0!</v>
      </c>
    </row>
    <row r="14731" spans="12:17" x14ac:dyDescent="0.25">
      <c r="L14731" s="10" t="str">
        <f>IF(F14731="","",(SUM(F$2:F14731)))</f>
        <v/>
      </c>
      <c r="M14731" s="31">
        <f t="shared" si="1135"/>
        <v>0</v>
      </c>
      <c r="N14731" s="31">
        <f t="shared" si="1136"/>
        <v>0</v>
      </c>
      <c r="O14731" s="17" t="e">
        <f t="shared" si="1137"/>
        <v>#DIV/0!</v>
      </c>
      <c r="P14731" s="31">
        <f t="shared" si="1138"/>
        <v>0</v>
      </c>
      <c r="Q14731" s="9" t="e">
        <f t="shared" si="1139"/>
        <v>#DIV/0!</v>
      </c>
    </row>
    <row r="14732" spans="12:17" x14ac:dyDescent="0.25">
      <c r="L14732" s="10" t="str">
        <f>IF(F14732="","",(SUM(F$2:F14732)))</f>
        <v/>
      </c>
      <c r="M14732" s="31">
        <f t="shared" si="1135"/>
        <v>0</v>
      </c>
      <c r="N14732" s="31">
        <f t="shared" si="1136"/>
        <v>0</v>
      </c>
      <c r="O14732" s="17" t="e">
        <f t="shared" si="1137"/>
        <v>#DIV/0!</v>
      </c>
      <c r="P14732" s="31">
        <f t="shared" si="1138"/>
        <v>0</v>
      </c>
      <c r="Q14732" s="9" t="e">
        <f t="shared" si="1139"/>
        <v>#DIV/0!</v>
      </c>
    </row>
    <row r="14733" spans="12:17" x14ac:dyDescent="0.25">
      <c r="L14733" s="10" t="str">
        <f>IF(F14733="","",(SUM(F$2:F14733)))</f>
        <v/>
      </c>
      <c r="M14733" s="31">
        <f t="shared" si="1135"/>
        <v>0</v>
      </c>
      <c r="N14733" s="31">
        <f t="shared" si="1136"/>
        <v>0</v>
      </c>
      <c r="O14733" s="17" t="e">
        <f t="shared" si="1137"/>
        <v>#DIV/0!</v>
      </c>
      <c r="P14733" s="31">
        <f t="shared" si="1138"/>
        <v>0</v>
      </c>
      <c r="Q14733" s="9" t="e">
        <f t="shared" si="1139"/>
        <v>#DIV/0!</v>
      </c>
    </row>
    <row r="14734" spans="12:17" x14ac:dyDescent="0.25">
      <c r="L14734" s="10" t="str">
        <f>IF(F14734="","",(SUM(F$2:F14734)))</f>
        <v/>
      </c>
      <c r="M14734" s="31">
        <f t="shared" si="1135"/>
        <v>0</v>
      </c>
      <c r="N14734" s="31">
        <f t="shared" si="1136"/>
        <v>0</v>
      </c>
      <c r="O14734" s="17" t="e">
        <f t="shared" si="1137"/>
        <v>#DIV/0!</v>
      </c>
      <c r="P14734" s="31">
        <f t="shared" si="1138"/>
        <v>0</v>
      </c>
      <c r="Q14734" s="9" t="e">
        <f t="shared" si="1139"/>
        <v>#DIV/0!</v>
      </c>
    </row>
    <row r="14735" spans="12:17" x14ac:dyDescent="0.25">
      <c r="L14735" s="10" t="str">
        <f>IF(F14735="","",(SUM(F$2:F14735)))</f>
        <v/>
      </c>
      <c r="M14735" s="31">
        <f t="shared" si="1135"/>
        <v>0</v>
      </c>
      <c r="N14735" s="31">
        <f t="shared" si="1136"/>
        <v>0</v>
      </c>
      <c r="O14735" s="17" t="e">
        <f t="shared" si="1137"/>
        <v>#DIV/0!</v>
      </c>
      <c r="P14735" s="31">
        <f t="shared" si="1138"/>
        <v>0</v>
      </c>
      <c r="Q14735" s="9" t="e">
        <f t="shared" si="1139"/>
        <v>#DIV/0!</v>
      </c>
    </row>
    <row r="14736" spans="12:17" x14ac:dyDescent="0.25">
      <c r="L14736" s="10" t="str">
        <f>IF(F14736="","",(SUM(F$2:F14736)))</f>
        <v/>
      </c>
      <c r="M14736" s="31">
        <f t="shared" si="1135"/>
        <v>0</v>
      </c>
      <c r="N14736" s="31">
        <f t="shared" si="1136"/>
        <v>0</v>
      </c>
      <c r="O14736" s="17" t="e">
        <f t="shared" si="1137"/>
        <v>#DIV/0!</v>
      </c>
      <c r="P14736" s="31">
        <f t="shared" si="1138"/>
        <v>0</v>
      </c>
      <c r="Q14736" s="9" t="e">
        <f t="shared" si="1139"/>
        <v>#DIV/0!</v>
      </c>
    </row>
    <row r="14737" spans="12:17" x14ac:dyDescent="0.25">
      <c r="L14737" s="10" t="str">
        <f>IF(F14737="","",(SUM(F$2:F14737)))</f>
        <v/>
      </c>
      <c r="M14737" s="31">
        <f t="shared" si="1135"/>
        <v>0</v>
      </c>
      <c r="N14737" s="31">
        <f t="shared" si="1136"/>
        <v>0</v>
      </c>
      <c r="O14737" s="17" t="e">
        <f t="shared" si="1137"/>
        <v>#DIV/0!</v>
      </c>
      <c r="P14737" s="31">
        <f t="shared" si="1138"/>
        <v>0</v>
      </c>
      <c r="Q14737" s="9" t="e">
        <f t="shared" si="1139"/>
        <v>#DIV/0!</v>
      </c>
    </row>
    <row r="14738" spans="12:17" x14ac:dyDescent="0.25">
      <c r="L14738" s="10" t="str">
        <f>IF(F14738="","",(SUM(F$2:F14738)))</f>
        <v/>
      </c>
      <c r="M14738" s="31">
        <f t="shared" si="1135"/>
        <v>0</v>
      </c>
      <c r="N14738" s="31">
        <f t="shared" si="1136"/>
        <v>0</v>
      </c>
      <c r="O14738" s="17" t="e">
        <f t="shared" si="1137"/>
        <v>#DIV/0!</v>
      </c>
      <c r="P14738" s="31">
        <f t="shared" si="1138"/>
        <v>0</v>
      </c>
      <c r="Q14738" s="9" t="e">
        <f t="shared" si="1139"/>
        <v>#DIV/0!</v>
      </c>
    </row>
    <row r="14739" spans="12:17" x14ac:dyDescent="0.25">
      <c r="L14739" s="10" t="str">
        <f>IF(F14739="","",(SUM(F$2:F14739)))</f>
        <v/>
      </c>
      <c r="M14739" s="31">
        <f t="shared" si="1135"/>
        <v>0</v>
      </c>
      <c r="N14739" s="31">
        <f t="shared" si="1136"/>
        <v>0</v>
      </c>
      <c r="O14739" s="17" t="e">
        <f t="shared" si="1137"/>
        <v>#DIV/0!</v>
      </c>
      <c r="P14739" s="31">
        <f t="shared" si="1138"/>
        <v>0</v>
      </c>
      <c r="Q14739" s="9" t="e">
        <f t="shared" si="1139"/>
        <v>#DIV/0!</v>
      </c>
    </row>
    <row r="14740" spans="12:17" x14ac:dyDescent="0.25">
      <c r="L14740" s="10" t="str">
        <f>IF(F14740="","",(SUM(F$2:F14740)))</f>
        <v/>
      </c>
      <c r="M14740" s="31">
        <f t="shared" si="1135"/>
        <v>0</v>
      </c>
      <c r="N14740" s="31">
        <f t="shared" si="1136"/>
        <v>0</v>
      </c>
      <c r="O14740" s="17" t="e">
        <f t="shared" si="1137"/>
        <v>#DIV/0!</v>
      </c>
      <c r="P14740" s="31">
        <f t="shared" si="1138"/>
        <v>0</v>
      </c>
      <c r="Q14740" s="9" t="e">
        <f t="shared" si="1139"/>
        <v>#DIV/0!</v>
      </c>
    </row>
    <row r="14741" spans="12:17" x14ac:dyDescent="0.25">
      <c r="L14741" s="10" t="str">
        <f>IF(F14741="","",(SUM(F$2:F14741)))</f>
        <v/>
      </c>
      <c r="M14741" s="31">
        <f t="shared" si="1135"/>
        <v>0</v>
      </c>
      <c r="N14741" s="31">
        <f t="shared" si="1136"/>
        <v>0</v>
      </c>
      <c r="O14741" s="17" t="e">
        <f t="shared" si="1137"/>
        <v>#DIV/0!</v>
      </c>
      <c r="P14741" s="31">
        <f t="shared" si="1138"/>
        <v>0</v>
      </c>
      <c r="Q14741" s="9" t="e">
        <f t="shared" si="1139"/>
        <v>#DIV/0!</v>
      </c>
    </row>
    <row r="14742" spans="12:17" x14ac:dyDescent="0.25">
      <c r="L14742" s="10" t="str">
        <f>IF(F14742="","",(SUM(F$2:F14742)))</f>
        <v/>
      </c>
      <c r="M14742" s="31">
        <f t="shared" si="1135"/>
        <v>0</v>
      </c>
      <c r="N14742" s="31">
        <f t="shared" si="1136"/>
        <v>0</v>
      </c>
      <c r="O14742" s="17" t="e">
        <f t="shared" si="1137"/>
        <v>#DIV/0!</v>
      </c>
      <c r="P14742" s="31">
        <f t="shared" si="1138"/>
        <v>0</v>
      </c>
      <c r="Q14742" s="9" t="e">
        <f t="shared" si="1139"/>
        <v>#DIV/0!</v>
      </c>
    </row>
    <row r="14743" spans="12:17" x14ac:dyDescent="0.25">
      <c r="L14743" s="10" t="str">
        <f>IF(F14743="","",(SUM(F$2:F14743)))</f>
        <v/>
      </c>
      <c r="M14743" s="31">
        <f t="shared" si="1135"/>
        <v>0</v>
      </c>
      <c r="N14743" s="31">
        <f t="shared" si="1136"/>
        <v>0</v>
      </c>
      <c r="O14743" s="17" t="e">
        <f t="shared" si="1137"/>
        <v>#DIV/0!</v>
      </c>
      <c r="P14743" s="31">
        <f t="shared" si="1138"/>
        <v>0</v>
      </c>
      <c r="Q14743" s="9" t="e">
        <f t="shared" si="1139"/>
        <v>#DIV/0!</v>
      </c>
    </row>
    <row r="14744" spans="12:17" x14ac:dyDescent="0.25">
      <c r="L14744" s="10" t="str">
        <f>IF(F14744="","",(SUM(F$2:F14744)))</f>
        <v/>
      </c>
      <c r="M14744" s="31">
        <f t="shared" si="1135"/>
        <v>0</v>
      </c>
      <c r="N14744" s="31">
        <f t="shared" si="1136"/>
        <v>0</v>
      </c>
      <c r="O14744" s="17" t="e">
        <f t="shared" si="1137"/>
        <v>#DIV/0!</v>
      </c>
      <c r="P14744" s="31">
        <f t="shared" si="1138"/>
        <v>0</v>
      </c>
      <c r="Q14744" s="9" t="e">
        <f t="shared" si="1139"/>
        <v>#DIV/0!</v>
      </c>
    </row>
    <row r="14745" spans="12:17" x14ac:dyDescent="0.25">
      <c r="L14745" s="10" t="str">
        <f>IF(F14745="","",(SUM(F$2:F14745)))</f>
        <v/>
      </c>
      <c r="M14745" s="31">
        <f t="shared" si="1135"/>
        <v>0</v>
      </c>
      <c r="N14745" s="31">
        <f t="shared" si="1136"/>
        <v>0</v>
      </c>
      <c r="O14745" s="17" t="e">
        <f t="shared" si="1137"/>
        <v>#DIV/0!</v>
      </c>
      <c r="P14745" s="31">
        <f t="shared" si="1138"/>
        <v>0</v>
      </c>
      <c r="Q14745" s="9" t="e">
        <f t="shared" si="1139"/>
        <v>#DIV/0!</v>
      </c>
    </row>
    <row r="14746" spans="12:17" x14ac:dyDescent="0.25">
      <c r="L14746" s="10" t="str">
        <f>IF(F14746="","",(SUM(F$2:F14746)))</f>
        <v/>
      </c>
      <c r="M14746" s="31">
        <f t="shared" si="1135"/>
        <v>0</v>
      </c>
      <c r="N14746" s="31">
        <f t="shared" si="1136"/>
        <v>0</v>
      </c>
      <c r="O14746" s="17" t="e">
        <f t="shared" si="1137"/>
        <v>#DIV/0!</v>
      </c>
      <c r="P14746" s="31">
        <f t="shared" si="1138"/>
        <v>0</v>
      </c>
      <c r="Q14746" s="9" t="e">
        <f t="shared" si="1139"/>
        <v>#DIV/0!</v>
      </c>
    </row>
    <row r="14747" spans="12:17" x14ac:dyDescent="0.25">
      <c r="L14747" s="10" t="str">
        <f>IF(F14747="","",(SUM(F$2:F14747)))</f>
        <v/>
      </c>
      <c r="M14747" s="31">
        <f t="shared" si="1135"/>
        <v>0</v>
      </c>
      <c r="N14747" s="31">
        <f t="shared" si="1136"/>
        <v>0</v>
      </c>
      <c r="O14747" s="17" t="e">
        <f t="shared" si="1137"/>
        <v>#DIV/0!</v>
      </c>
      <c r="P14747" s="31">
        <f t="shared" si="1138"/>
        <v>0</v>
      </c>
      <c r="Q14747" s="9" t="e">
        <f t="shared" si="1139"/>
        <v>#DIV/0!</v>
      </c>
    </row>
    <row r="14748" spans="12:17" x14ac:dyDescent="0.25">
      <c r="L14748" s="10" t="str">
        <f>IF(F14748="","",(SUM(F$2:F14748)))</f>
        <v/>
      </c>
      <c r="M14748" s="31">
        <f t="shared" si="1135"/>
        <v>0</v>
      </c>
      <c r="N14748" s="31">
        <f t="shared" si="1136"/>
        <v>0</v>
      </c>
      <c r="O14748" s="17" t="e">
        <f t="shared" si="1137"/>
        <v>#DIV/0!</v>
      </c>
      <c r="P14748" s="31">
        <f t="shared" si="1138"/>
        <v>0</v>
      </c>
      <c r="Q14748" s="9" t="e">
        <f t="shared" si="1139"/>
        <v>#DIV/0!</v>
      </c>
    </row>
    <row r="14749" spans="12:17" x14ac:dyDescent="0.25">
      <c r="L14749" s="10" t="str">
        <f>IF(F14749="","",(SUM(F$2:F14749)))</f>
        <v/>
      </c>
      <c r="M14749" s="31">
        <f t="shared" si="1135"/>
        <v>0</v>
      </c>
      <c r="N14749" s="31">
        <f t="shared" si="1136"/>
        <v>0</v>
      </c>
      <c r="O14749" s="17" t="e">
        <f t="shared" si="1137"/>
        <v>#DIV/0!</v>
      </c>
      <c r="P14749" s="31">
        <f t="shared" si="1138"/>
        <v>0</v>
      </c>
      <c r="Q14749" s="9" t="e">
        <f t="shared" si="1139"/>
        <v>#DIV/0!</v>
      </c>
    </row>
    <row r="14750" spans="12:17" x14ac:dyDescent="0.25">
      <c r="L14750" s="10" t="str">
        <f>IF(F14750="","",(SUM(F$2:F14750)))</f>
        <v/>
      </c>
      <c r="M14750" s="31">
        <f t="shared" si="1135"/>
        <v>0</v>
      </c>
      <c r="N14750" s="31">
        <f t="shared" si="1136"/>
        <v>0</v>
      </c>
      <c r="O14750" s="17" t="e">
        <f t="shared" si="1137"/>
        <v>#DIV/0!</v>
      </c>
      <c r="P14750" s="31">
        <f t="shared" si="1138"/>
        <v>0</v>
      </c>
      <c r="Q14750" s="9" t="e">
        <f t="shared" si="1139"/>
        <v>#DIV/0!</v>
      </c>
    </row>
    <row r="14751" spans="12:17" x14ac:dyDescent="0.25">
      <c r="L14751" s="10" t="str">
        <f>IF(F14751="","",(SUM(F$2:F14751)))</f>
        <v/>
      </c>
      <c r="M14751" s="31">
        <f t="shared" si="1135"/>
        <v>0</v>
      </c>
      <c r="N14751" s="31">
        <f t="shared" si="1136"/>
        <v>0</v>
      </c>
      <c r="O14751" s="17" t="e">
        <f t="shared" si="1137"/>
        <v>#DIV/0!</v>
      </c>
      <c r="P14751" s="31">
        <f t="shared" si="1138"/>
        <v>0</v>
      </c>
      <c r="Q14751" s="9" t="e">
        <f t="shared" si="1139"/>
        <v>#DIV/0!</v>
      </c>
    </row>
    <row r="14752" spans="12:17" x14ac:dyDescent="0.25">
      <c r="L14752" s="10" t="str">
        <f>IF(F14752="","",(SUM(F$2:F14752)))</f>
        <v/>
      </c>
      <c r="M14752" s="31">
        <f t="shared" si="1135"/>
        <v>0</v>
      </c>
      <c r="N14752" s="31">
        <f t="shared" si="1136"/>
        <v>0</v>
      </c>
      <c r="O14752" s="17" t="e">
        <f t="shared" si="1137"/>
        <v>#DIV/0!</v>
      </c>
      <c r="P14752" s="31">
        <f t="shared" si="1138"/>
        <v>0</v>
      </c>
      <c r="Q14752" s="9" t="e">
        <f t="shared" si="1139"/>
        <v>#DIV/0!</v>
      </c>
    </row>
    <row r="14753" spans="12:17" x14ac:dyDescent="0.25">
      <c r="L14753" s="10" t="str">
        <f>IF(F14753="","",(SUM(F$2:F14753)))</f>
        <v/>
      </c>
      <c r="M14753" s="31">
        <f t="shared" si="1135"/>
        <v>0</v>
      </c>
      <c r="N14753" s="31">
        <f t="shared" si="1136"/>
        <v>0</v>
      </c>
      <c r="O14753" s="17" t="e">
        <f t="shared" si="1137"/>
        <v>#DIV/0!</v>
      </c>
      <c r="P14753" s="31">
        <f t="shared" si="1138"/>
        <v>0</v>
      </c>
      <c r="Q14753" s="9" t="e">
        <f t="shared" si="1139"/>
        <v>#DIV/0!</v>
      </c>
    </row>
    <row r="14754" spans="12:17" x14ac:dyDescent="0.25">
      <c r="L14754" s="10" t="str">
        <f>IF(F14754="","",(SUM(F$2:F14754)))</f>
        <v/>
      </c>
      <c r="M14754" s="31">
        <f t="shared" si="1135"/>
        <v>0</v>
      </c>
      <c r="N14754" s="31">
        <f t="shared" si="1136"/>
        <v>0</v>
      </c>
      <c r="O14754" s="17" t="e">
        <f t="shared" si="1137"/>
        <v>#DIV/0!</v>
      </c>
      <c r="P14754" s="31">
        <f t="shared" si="1138"/>
        <v>0</v>
      </c>
      <c r="Q14754" s="9" t="e">
        <f t="shared" si="1139"/>
        <v>#DIV/0!</v>
      </c>
    </row>
    <row r="14755" spans="12:17" x14ac:dyDescent="0.25">
      <c r="L14755" s="10" t="str">
        <f>IF(F14755="","",(SUM(F$2:F14755)))</f>
        <v/>
      </c>
      <c r="M14755" s="31">
        <f t="shared" si="1135"/>
        <v>0</v>
      </c>
      <c r="N14755" s="31">
        <f t="shared" si="1136"/>
        <v>0</v>
      </c>
      <c r="O14755" s="17" t="e">
        <f t="shared" si="1137"/>
        <v>#DIV/0!</v>
      </c>
      <c r="P14755" s="31">
        <f t="shared" si="1138"/>
        <v>0</v>
      </c>
      <c r="Q14755" s="9" t="e">
        <f t="shared" si="1139"/>
        <v>#DIV/0!</v>
      </c>
    </row>
    <row r="14756" spans="12:17" x14ac:dyDescent="0.25">
      <c r="L14756" s="10" t="str">
        <f>IF(F14756="","",(SUM(F$2:F14756)))</f>
        <v/>
      </c>
      <c r="M14756" s="31">
        <f t="shared" si="1135"/>
        <v>0</v>
      </c>
      <c r="N14756" s="31">
        <f t="shared" si="1136"/>
        <v>0</v>
      </c>
      <c r="O14756" s="17" t="e">
        <f t="shared" si="1137"/>
        <v>#DIV/0!</v>
      </c>
      <c r="P14756" s="31">
        <f t="shared" si="1138"/>
        <v>0</v>
      </c>
      <c r="Q14756" s="9" t="e">
        <f t="shared" si="1139"/>
        <v>#DIV/0!</v>
      </c>
    </row>
    <row r="14757" spans="12:17" x14ac:dyDescent="0.25">
      <c r="L14757" s="10" t="str">
        <f>IF(F14757="","",(SUM(F$2:F14757)))</f>
        <v/>
      </c>
      <c r="M14757" s="31">
        <f t="shared" si="1135"/>
        <v>0</v>
      </c>
      <c r="N14757" s="31">
        <f t="shared" si="1136"/>
        <v>0</v>
      </c>
      <c r="O14757" s="17" t="e">
        <f t="shared" si="1137"/>
        <v>#DIV/0!</v>
      </c>
      <c r="P14757" s="31">
        <f t="shared" si="1138"/>
        <v>0</v>
      </c>
      <c r="Q14757" s="9" t="e">
        <f t="shared" si="1139"/>
        <v>#DIV/0!</v>
      </c>
    </row>
    <row r="14758" spans="12:17" x14ac:dyDescent="0.25">
      <c r="L14758" s="10" t="str">
        <f>IF(F14758="","",(SUM(F$2:F14758)))</f>
        <v/>
      </c>
      <c r="M14758" s="31">
        <f t="shared" si="1135"/>
        <v>0</v>
      </c>
      <c r="N14758" s="31">
        <f t="shared" si="1136"/>
        <v>0</v>
      </c>
      <c r="O14758" s="17" t="e">
        <f t="shared" si="1137"/>
        <v>#DIV/0!</v>
      </c>
      <c r="P14758" s="31">
        <f t="shared" si="1138"/>
        <v>0</v>
      </c>
      <c r="Q14758" s="9" t="e">
        <f t="shared" si="1139"/>
        <v>#DIV/0!</v>
      </c>
    </row>
    <row r="14759" spans="12:17" x14ac:dyDescent="0.25">
      <c r="L14759" s="10" t="str">
        <f>IF(F14759="","",(SUM(F$2:F14759)))</f>
        <v/>
      </c>
      <c r="M14759" s="31">
        <f t="shared" si="1135"/>
        <v>0</v>
      </c>
      <c r="N14759" s="31">
        <f t="shared" si="1136"/>
        <v>0</v>
      </c>
      <c r="O14759" s="17" t="e">
        <f t="shared" si="1137"/>
        <v>#DIV/0!</v>
      </c>
      <c r="P14759" s="31">
        <f t="shared" si="1138"/>
        <v>0</v>
      </c>
      <c r="Q14759" s="9" t="e">
        <f t="shared" si="1139"/>
        <v>#DIV/0!</v>
      </c>
    </row>
    <row r="14760" spans="12:17" x14ac:dyDescent="0.25">
      <c r="L14760" s="10" t="str">
        <f>IF(F14760="","",(SUM(F$2:F14760)))</f>
        <v/>
      </c>
      <c r="M14760" s="31">
        <f t="shared" si="1135"/>
        <v>0</v>
      </c>
      <c r="N14760" s="31">
        <f t="shared" si="1136"/>
        <v>0</v>
      </c>
      <c r="O14760" s="17" t="e">
        <f t="shared" si="1137"/>
        <v>#DIV/0!</v>
      </c>
      <c r="P14760" s="31">
        <f t="shared" si="1138"/>
        <v>0</v>
      </c>
      <c r="Q14760" s="9" t="e">
        <f t="shared" si="1139"/>
        <v>#DIV/0!</v>
      </c>
    </row>
    <row r="14761" spans="12:17" x14ac:dyDescent="0.25">
      <c r="L14761" s="10" t="str">
        <f>IF(F14761="","",(SUM(F$2:F14761)))</f>
        <v/>
      </c>
      <c r="M14761" s="31">
        <f t="shared" si="1135"/>
        <v>0</v>
      </c>
      <c r="N14761" s="31">
        <f t="shared" si="1136"/>
        <v>0</v>
      </c>
      <c r="O14761" s="17" t="e">
        <f t="shared" si="1137"/>
        <v>#DIV/0!</v>
      </c>
      <c r="P14761" s="31">
        <f t="shared" si="1138"/>
        <v>0</v>
      </c>
      <c r="Q14761" s="9" t="e">
        <f t="shared" si="1139"/>
        <v>#DIV/0!</v>
      </c>
    </row>
    <row r="14762" spans="12:17" x14ac:dyDescent="0.25">
      <c r="L14762" s="10" t="str">
        <f>IF(F14762="","",(SUM(F$2:F14762)))</f>
        <v/>
      </c>
      <c r="M14762" s="31">
        <f t="shared" si="1135"/>
        <v>0</v>
      </c>
      <c r="N14762" s="31">
        <f t="shared" si="1136"/>
        <v>0</v>
      </c>
      <c r="O14762" s="17" t="e">
        <f t="shared" si="1137"/>
        <v>#DIV/0!</v>
      </c>
      <c r="P14762" s="31">
        <f t="shared" si="1138"/>
        <v>0</v>
      </c>
      <c r="Q14762" s="9" t="e">
        <f t="shared" si="1139"/>
        <v>#DIV/0!</v>
      </c>
    </row>
    <row r="14763" spans="12:17" x14ac:dyDescent="0.25">
      <c r="L14763" s="10" t="str">
        <f>IF(F14763="","",(SUM(F$2:F14763)))</f>
        <v/>
      </c>
      <c r="M14763" s="31">
        <f t="shared" si="1135"/>
        <v>0</v>
      </c>
      <c r="N14763" s="31">
        <f t="shared" si="1136"/>
        <v>0</v>
      </c>
      <c r="O14763" s="17" t="e">
        <f t="shared" si="1137"/>
        <v>#DIV/0!</v>
      </c>
      <c r="P14763" s="31">
        <f t="shared" si="1138"/>
        <v>0</v>
      </c>
      <c r="Q14763" s="9" t="e">
        <f t="shared" si="1139"/>
        <v>#DIV/0!</v>
      </c>
    </row>
    <row r="14764" spans="12:17" x14ac:dyDescent="0.25">
      <c r="L14764" s="10" t="str">
        <f>IF(F14764="","",(SUM(F$2:F14764)))</f>
        <v/>
      </c>
      <c r="M14764" s="31">
        <f t="shared" si="1135"/>
        <v>0</v>
      </c>
      <c r="N14764" s="31">
        <f t="shared" si="1136"/>
        <v>0</v>
      </c>
      <c r="O14764" s="17" t="e">
        <f t="shared" si="1137"/>
        <v>#DIV/0!</v>
      </c>
      <c r="P14764" s="31">
        <f t="shared" si="1138"/>
        <v>0</v>
      </c>
      <c r="Q14764" s="9" t="e">
        <f t="shared" si="1139"/>
        <v>#DIV/0!</v>
      </c>
    </row>
    <row r="14765" spans="12:17" x14ac:dyDescent="0.25">
      <c r="L14765" s="10" t="str">
        <f>IF(F14765="","",(SUM(F$2:F14765)))</f>
        <v/>
      </c>
      <c r="M14765" s="31">
        <f t="shared" si="1135"/>
        <v>0</v>
      </c>
      <c r="N14765" s="31">
        <f t="shared" si="1136"/>
        <v>0</v>
      </c>
      <c r="O14765" s="17" t="e">
        <f t="shared" si="1137"/>
        <v>#DIV/0!</v>
      </c>
      <c r="P14765" s="31">
        <f t="shared" si="1138"/>
        <v>0</v>
      </c>
      <c r="Q14765" s="9" t="e">
        <f t="shared" si="1139"/>
        <v>#DIV/0!</v>
      </c>
    </row>
    <row r="14766" spans="12:17" x14ac:dyDescent="0.25">
      <c r="L14766" s="10" t="str">
        <f>IF(F14766="","",(SUM(F$2:F14766)))</f>
        <v/>
      </c>
      <c r="M14766" s="31">
        <f t="shared" si="1135"/>
        <v>0</v>
      </c>
      <c r="N14766" s="31">
        <f t="shared" si="1136"/>
        <v>0</v>
      </c>
      <c r="O14766" s="17" t="e">
        <f t="shared" si="1137"/>
        <v>#DIV/0!</v>
      </c>
      <c r="P14766" s="31">
        <f t="shared" si="1138"/>
        <v>0</v>
      </c>
      <c r="Q14766" s="9" t="e">
        <f t="shared" si="1139"/>
        <v>#DIV/0!</v>
      </c>
    </row>
    <row r="14767" spans="12:17" x14ac:dyDescent="0.25">
      <c r="L14767" s="10" t="str">
        <f>IF(F14767="","",(SUM(F$2:F14767)))</f>
        <v/>
      </c>
      <c r="M14767" s="31">
        <f t="shared" si="1135"/>
        <v>0</v>
      </c>
      <c r="N14767" s="31">
        <f t="shared" si="1136"/>
        <v>0</v>
      </c>
      <c r="O14767" s="17" t="e">
        <f t="shared" si="1137"/>
        <v>#DIV/0!</v>
      </c>
      <c r="P14767" s="31">
        <f t="shared" si="1138"/>
        <v>0</v>
      </c>
      <c r="Q14767" s="9" t="e">
        <f t="shared" si="1139"/>
        <v>#DIV/0!</v>
      </c>
    </row>
    <row r="14768" spans="12:17" x14ac:dyDescent="0.25">
      <c r="L14768" s="10" t="str">
        <f>IF(F14768="","",(SUM(F$2:F14768)))</f>
        <v/>
      </c>
      <c r="M14768" s="31">
        <f t="shared" si="1135"/>
        <v>0</v>
      </c>
      <c r="N14768" s="31">
        <f t="shared" si="1136"/>
        <v>0</v>
      </c>
      <c r="O14768" s="17" t="e">
        <f t="shared" si="1137"/>
        <v>#DIV/0!</v>
      </c>
      <c r="P14768" s="31">
        <f t="shared" si="1138"/>
        <v>0</v>
      </c>
      <c r="Q14768" s="9" t="e">
        <f t="shared" si="1139"/>
        <v>#DIV/0!</v>
      </c>
    </row>
    <row r="14769" spans="12:17" x14ac:dyDescent="0.25">
      <c r="L14769" s="10" t="str">
        <f>IF(F14769="","",(SUM(F$2:F14769)))</f>
        <v/>
      </c>
      <c r="M14769" s="31">
        <f t="shared" si="1135"/>
        <v>0</v>
      </c>
      <c r="N14769" s="31">
        <f t="shared" si="1136"/>
        <v>0</v>
      </c>
      <c r="O14769" s="17" t="e">
        <f t="shared" si="1137"/>
        <v>#DIV/0!</v>
      </c>
      <c r="P14769" s="31">
        <f t="shared" si="1138"/>
        <v>0</v>
      </c>
      <c r="Q14769" s="9" t="e">
        <f t="shared" si="1139"/>
        <v>#DIV/0!</v>
      </c>
    </row>
    <row r="14770" spans="12:17" x14ac:dyDescent="0.25">
      <c r="L14770" s="10" t="str">
        <f>IF(F14770="","",(SUM(F$2:F14770)))</f>
        <v/>
      </c>
      <c r="M14770" s="31">
        <f t="shared" si="1135"/>
        <v>0</v>
      </c>
      <c r="N14770" s="31">
        <f t="shared" si="1136"/>
        <v>0</v>
      </c>
      <c r="O14770" s="17" t="e">
        <f t="shared" si="1137"/>
        <v>#DIV/0!</v>
      </c>
      <c r="P14770" s="31">
        <f t="shared" si="1138"/>
        <v>0</v>
      </c>
      <c r="Q14770" s="9" t="e">
        <f t="shared" si="1139"/>
        <v>#DIV/0!</v>
      </c>
    </row>
    <row r="14771" spans="12:17" x14ac:dyDescent="0.25">
      <c r="L14771" s="10" t="str">
        <f>IF(F14771="","",(SUM(F$2:F14771)))</f>
        <v/>
      </c>
      <c r="M14771" s="31">
        <f t="shared" si="1135"/>
        <v>0</v>
      </c>
      <c r="N14771" s="31">
        <f t="shared" si="1136"/>
        <v>0</v>
      </c>
      <c r="O14771" s="17" t="e">
        <f t="shared" si="1137"/>
        <v>#DIV/0!</v>
      </c>
      <c r="P14771" s="31">
        <f t="shared" si="1138"/>
        <v>0</v>
      </c>
      <c r="Q14771" s="9" t="e">
        <f t="shared" si="1139"/>
        <v>#DIV/0!</v>
      </c>
    </row>
    <row r="14772" spans="12:17" x14ac:dyDescent="0.25">
      <c r="L14772" s="10" t="str">
        <f>IF(F14772="","",(SUM(F$2:F14772)))</f>
        <v/>
      </c>
      <c r="M14772" s="31">
        <f t="shared" si="1135"/>
        <v>0</v>
      </c>
      <c r="N14772" s="31">
        <f t="shared" si="1136"/>
        <v>0</v>
      </c>
      <c r="O14772" s="17" t="e">
        <f t="shared" si="1137"/>
        <v>#DIV/0!</v>
      </c>
      <c r="P14772" s="31">
        <f t="shared" si="1138"/>
        <v>0</v>
      </c>
      <c r="Q14772" s="9" t="e">
        <f t="shared" si="1139"/>
        <v>#DIV/0!</v>
      </c>
    </row>
    <row r="14773" spans="12:17" x14ac:dyDescent="0.25">
      <c r="L14773" s="10" t="str">
        <f>IF(F14773="","",(SUM(F$2:F14773)))</f>
        <v/>
      </c>
      <c r="M14773" s="31">
        <f t="shared" si="1135"/>
        <v>0</v>
      </c>
      <c r="N14773" s="31">
        <f t="shared" si="1136"/>
        <v>0</v>
      </c>
      <c r="O14773" s="17" t="e">
        <f t="shared" si="1137"/>
        <v>#DIV/0!</v>
      </c>
      <c r="P14773" s="31">
        <f t="shared" si="1138"/>
        <v>0</v>
      </c>
      <c r="Q14773" s="9" t="e">
        <f t="shared" si="1139"/>
        <v>#DIV/0!</v>
      </c>
    </row>
    <row r="14774" spans="12:17" x14ac:dyDescent="0.25">
      <c r="L14774" s="10" t="str">
        <f>IF(F14774="","",(SUM(F$2:F14774)))</f>
        <v/>
      </c>
      <c r="M14774" s="31">
        <f t="shared" si="1135"/>
        <v>0</v>
      </c>
      <c r="N14774" s="31">
        <f t="shared" si="1136"/>
        <v>0</v>
      </c>
      <c r="O14774" s="17" t="e">
        <f t="shared" si="1137"/>
        <v>#DIV/0!</v>
      </c>
      <c r="P14774" s="31">
        <f t="shared" si="1138"/>
        <v>0</v>
      </c>
      <c r="Q14774" s="9" t="e">
        <f t="shared" si="1139"/>
        <v>#DIV/0!</v>
      </c>
    </row>
    <row r="14775" spans="12:17" x14ac:dyDescent="0.25">
      <c r="L14775" s="10" t="str">
        <f>IF(F14775="","",(SUM(F$2:F14775)))</f>
        <v/>
      </c>
      <c r="M14775" s="31">
        <f t="shared" si="1135"/>
        <v>0</v>
      </c>
      <c r="N14775" s="31">
        <f t="shared" si="1136"/>
        <v>0</v>
      </c>
      <c r="O14775" s="17" t="e">
        <f t="shared" si="1137"/>
        <v>#DIV/0!</v>
      </c>
      <c r="P14775" s="31">
        <f t="shared" si="1138"/>
        <v>0</v>
      </c>
      <c r="Q14775" s="9" t="e">
        <f t="shared" si="1139"/>
        <v>#DIV/0!</v>
      </c>
    </row>
    <row r="14776" spans="12:17" x14ac:dyDescent="0.25">
      <c r="L14776" s="10" t="str">
        <f>IF(F14776="","",(SUM(F$2:F14776)))</f>
        <v/>
      </c>
      <c r="M14776" s="31">
        <f t="shared" si="1135"/>
        <v>0</v>
      </c>
      <c r="N14776" s="31">
        <f t="shared" si="1136"/>
        <v>0</v>
      </c>
      <c r="O14776" s="17" t="e">
        <f t="shared" si="1137"/>
        <v>#DIV/0!</v>
      </c>
      <c r="P14776" s="31">
        <f t="shared" si="1138"/>
        <v>0</v>
      </c>
      <c r="Q14776" s="9" t="e">
        <f t="shared" si="1139"/>
        <v>#DIV/0!</v>
      </c>
    </row>
    <row r="14777" spans="12:17" x14ac:dyDescent="0.25">
      <c r="L14777" s="10" t="str">
        <f>IF(F14777="","",(SUM(F$2:F14777)))</f>
        <v/>
      </c>
      <c r="M14777" s="31">
        <f t="shared" si="1135"/>
        <v>0</v>
      </c>
      <c r="N14777" s="31">
        <f t="shared" si="1136"/>
        <v>0</v>
      </c>
      <c r="O14777" s="17" t="e">
        <f t="shared" si="1137"/>
        <v>#DIV/0!</v>
      </c>
      <c r="P14777" s="31">
        <f t="shared" si="1138"/>
        <v>0</v>
      </c>
      <c r="Q14777" s="9" t="e">
        <f t="shared" si="1139"/>
        <v>#DIV/0!</v>
      </c>
    </row>
    <row r="14778" spans="12:17" x14ac:dyDescent="0.25">
      <c r="L14778" s="10" t="str">
        <f>IF(F14778="","",(SUM(F$2:F14778)))</f>
        <v/>
      </c>
      <c r="M14778" s="31">
        <f t="shared" si="1135"/>
        <v>0</v>
      </c>
      <c r="N14778" s="31">
        <f t="shared" si="1136"/>
        <v>0</v>
      </c>
      <c r="O14778" s="17" t="e">
        <f t="shared" si="1137"/>
        <v>#DIV/0!</v>
      </c>
      <c r="P14778" s="31">
        <f t="shared" si="1138"/>
        <v>0</v>
      </c>
      <c r="Q14778" s="9" t="e">
        <f t="shared" si="1139"/>
        <v>#DIV/0!</v>
      </c>
    </row>
    <row r="14779" spans="12:17" x14ac:dyDescent="0.25">
      <c r="L14779" s="10" t="str">
        <f>IF(F14779="","",(SUM(F$2:F14779)))</f>
        <v/>
      </c>
      <c r="M14779" s="31">
        <f t="shared" si="1135"/>
        <v>0</v>
      </c>
      <c r="N14779" s="31">
        <f t="shared" si="1136"/>
        <v>0</v>
      </c>
      <c r="O14779" s="17" t="e">
        <f t="shared" si="1137"/>
        <v>#DIV/0!</v>
      </c>
      <c r="P14779" s="31">
        <f t="shared" si="1138"/>
        <v>0</v>
      </c>
      <c r="Q14779" s="9" t="e">
        <f t="shared" si="1139"/>
        <v>#DIV/0!</v>
      </c>
    </row>
    <row r="14780" spans="12:17" x14ac:dyDescent="0.25">
      <c r="L14780" s="10" t="str">
        <f>IF(F14780="","",(SUM(F$2:F14780)))</f>
        <v/>
      </c>
      <c r="M14780" s="31">
        <f t="shared" si="1135"/>
        <v>0</v>
      </c>
      <c r="N14780" s="31">
        <f t="shared" si="1136"/>
        <v>0</v>
      </c>
      <c r="O14780" s="17" t="e">
        <f t="shared" si="1137"/>
        <v>#DIV/0!</v>
      </c>
      <c r="P14780" s="31">
        <f t="shared" si="1138"/>
        <v>0</v>
      </c>
      <c r="Q14780" s="9" t="e">
        <f t="shared" si="1139"/>
        <v>#DIV/0!</v>
      </c>
    </row>
    <row r="14781" spans="12:17" x14ac:dyDescent="0.25">
      <c r="L14781" s="10" t="str">
        <f>IF(F14781="","",(SUM(F$2:F14781)))</f>
        <v/>
      </c>
      <c r="M14781" s="31">
        <f t="shared" si="1135"/>
        <v>0</v>
      </c>
      <c r="N14781" s="31">
        <f t="shared" si="1136"/>
        <v>0</v>
      </c>
      <c r="O14781" s="17" t="e">
        <f t="shared" si="1137"/>
        <v>#DIV/0!</v>
      </c>
      <c r="P14781" s="31">
        <f t="shared" si="1138"/>
        <v>0</v>
      </c>
      <c r="Q14781" s="9" t="e">
        <f t="shared" si="1139"/>
        <v>#DIV/0!</v>
      </c>
    </row>
    <row r="14782" spans="12:17" x14ac:dyDescent="0.25">
      <c r="L14782" s="10" t="str">
        <f>IF(F14782="","",(SUM(F$2:F14782)))</f>
        <v/>
      </c>
      <c r="M14782" s="31">
        <f t="shared" si="1135"/>
        <v>0</v>
      </c>
      <c r="N14782" s="31">
        <f t="shared" si="1136"/>
        <v>0</v>
      </c>
      <c r="O14782" s="17" t="e">
        <f t="shared" si="1137"/>
        <v>#DIV/0!</v>
      </c>
      <c r="P14782" s="31">
        <f t="shared" si="1138"/>
        <v>0</v>
      </c>
      <c r="Q14782" s="9" t="e">
        <f t="shared" si="1139"/>
        <v>#DIV/0!</v>
      </c>
    </row>
    <row r="14783" spans="12:17" x14ac:dyDescent="0.25">
      <c r="L14783" s="10" t="str">
        <f>IF(F14783="","",(SUM(F$2:F14783)))</f>
        <v/>
      </c>
      <c r="M14783" s="31">
        <f t="shared" si="1135"/>
        <v>0</v>
      </c>
      <c r="N14783" s="31">
        <f t="shared" si="1136"/>
        <v>0</v>
      </c>
      <c r="O14783" s="17" t="e">
        <f t="shared" si="1137"/>
        <v>#DIV/0!</v>
      </c>
      <c r="P14783" s="31">
        <f t="shared" si="1138"/>
        <v>0</v>
      </c>
      <c r="Q14783" s="9" t="e">
        <f t="shared" si="1139"/>
        <v>#DIV/0!</v>
      </c>
    </row>
    <row r="14784" spans="12:17" x14ac:dyDescent="0.25">
      <c r="L14784" s="10" t="str">
        <f>IF(F14784="","",(SUM(F$2:F14784)))</f>
        <v/>
      </c>
      <c r="M14784" s="31">
        <f t="shared" si="1135"/>
        <v>0</v>
      </c>
      <c r="N14784" s="31">
        <f t="shared" si="1136"/>
        <v>0</v>
      </c>
      <c r="O14784" s="17" t="e">
        <f t="shared" si="1137"/>
        <v>#DIV/0!</v>
      </c>
      <c r="P14784" s="31">
        <f t="shared" si="1138"/>
        <v>0</v>
      </c>
      <c r="Q14784" s="9" t="e">
        <f t="shared" si="1139"/>
        <v>#DIV/0!</v>
      </c>
    </row>
    <row r="14785" spans="12:17" x14ac:dyDescent="0.25">
      <c r="L14785" s="10" t="str">
        <f>IF(F14785="","",(SUM(F$2:F14785)))</f>
        <v/>
      </c>
      <c r="M14785" s="31">
        <f t="shared" si="1135"/>
        <v>0</v>
      </c>
      <c r="N14785" s="31">
        <f t="shared" si="1136"/>
        <v>0</v>
      </c>
      <c r="O14785" s="17" t="e">
        <f t="shared" si="1137"/>
        <v>#DIV/0!</v>
      </c>
      <c r="P14785" s="31">
        <f t="shared" si="1138"/>
        <v>0</v>
      </c>
      <c r="Q14785" s="9" t="e">
        <f t="shared" si="1139"/>
        <v>#DIV/0!</v>
      </c>
    </row>
    <row r="14786" spans="12:17" x14ac:dyDescent="0.25">
      <c r="L14786" s="10" t="str">
        <f>IF(F14786="","",(SUM(F$2:F14786)))</f>
        <v/>
      </c>
      <c r="M14786" s="31">
        <f t="shared" si="1135"/>
        <v>0</v>
      </c>
      <c r="N14786" s="31">
        <f t="shared" si="1136"/>
        <v>0</v>
      </c>
      <c r="O14786" s="17" t="e">
        <f t="shared" si="1137"/>
        <v>#DIV/0!</v>
      </c>
      <c r="P14786" s="31">
        <f t="shared" si="1138"/>
        <v>0</v>
      </c>
      <c r="Q14786" s="9" t="e">
        <f t="shared" si="1139"/>
        <v>#DIV/0!</v>
      </c>
    </row>
    <row r="14787" spans="12:17" x14ac:dyDescent="0.25">
      <c r="L14787" s="10" t="str">
        <f>IF(F14787="","",(SUM(F$2:F14787)))</f>
        <v/>
      </c>
      <c r="M14787" s="31">
        <f t="shared" si="1135"/>
        <v>0</v>
      </c>
      <c r="N14787" s="31">
        <f t="shared" si="1136"/>
        <v>0</v>
      </c>
      <c r="O14787" s="17" t="e">
        <f t="shared" si="1137"/>
        <v>#DIV/0!</v>
      </c>
      <c r="P14787" s="31">
        <f t="shared" si="1138"/>
        <v>0</v>
      </c>
      <c r="Q14787" s="9" t="e">
        <f t="shared" si="1139"/>
        <v>#DIV/0!</v>
      </c>
    </row>
    <row r="14788" spans="12:17" x14ac:dyDescent="0.25">
      <c r="L14788" s="10" t="str">
        <f>IF(F14788="","",(SUM(F$2:F14788)))</f>
        <v/>
      </c>
      <c r="M14788" s="31">
        <f t="shared" si="1135"/>
        <v>0</v>
      </c>
      <c r="N14788" s="31">
        <f t="shared" si="1136"/>
        <v>0</v>
      </c>
      <c r="O14788" s="17" t="e">
        <f t="shared" si="1137"/>
        <v>#DIV/0!</v>
      </c>
      <c r="P14788" s="31">
        <f t="shared" si="1138"/>
        <v>0</v>
      </c>
      <c r="Q14788" s="9" t="e">
        <f t="shared" si="1139"/>
        <v>#DIV/0!</v>
      </c>
    </row>
    <row r="14789" spans="12:17" x14ac:dyDescent="0.25">
      <c r="L14789" s="10" t="str">
        <f>IF(F14789="","",(SUM(F$2:F14789)))</f>
        <v/>
      </c>
      <c r="M14789" s="31">
        <f t="shared" si="1135"/>
        <v>0</v>
      </c>
      <c r="N14789" s="31">
        <f t="shared" si="1136"/>
        <v>0</v>
      </c>
      <c r="O14789" s="17" t="e">
        <f t="shared" si="1137"/>
        <v>#DIV/0!</v>
      </c>
      <c r="P14789" s="31">
        <f t="shared" si="1138"/>
        <v>0</v>
      </c>
      <c r="Q14789" s="9" t="e">
        <f t="shared" si="1139"/>
        <v>#DIV/0!</v>
      </c>
    </row>
    <row r="14790" spans="12:17" x14ac:dyDescent="0.25">
      <c r="L14790" s="10" t="str">
        <f>IF(F14790="","",(SUM(F$2:F14790)))</f>
        <v/>
      </c>
      <c r="M14790" s="31">
        <f t="shared" si="1135"/>
        <v>0</v>
      </c>
      <c r="N14790" s="31">
        <f t="shared" si="1136"/>
        <v>0</v>
      </c>
      <c r="O14790" s="17" t="e">
        <f t="shared" si="1137"/>
        <v>#DIV/0!</v>
      </c>
      <c r="P14790" s="31">
        <f t="shared" si="1138"/>
        <v>0</v>
      </c>
      <c r="Q14790" s="9" t="e">
        <f t="shared" si="1139"/>
        <v>#DIV/0!</v>
      </c>
    </row>
    <row r="14791" spans="12:17" x14ac:dyDescent="0.25">
      <c r="L14791" s="10" t="str">
        <f>IF(F14791="","",(SUM(F$2:F14791)))</f>
        <v/>
      </c>
      <c r="M14791" s="31">
        <f t="shared" si="1135"/>
        <v>0</v>
      </c>
      <c r="N14791" s="31">
        <f t="shared" si="1136"/>
        <v>0</v>
      </c>
      <c r="O14791" s="17" t="e">
        <f t="shared" si="1137"/>
        <v>#DIV/0!</v>
      </c>
      <c r="P14791" s="31">
        <f t="shared" si="1138"/>
        <v>0</v>
      </c>
      <c r="Q14791" s="9" t="e">
        <f t="shared" si="1139"/>
        <v>#DIV/0!</v>
      </c>
    </row>
    <row r="14792" spans="12:17" x14ac:dyDescent="0.25">
      <c r="L14792" s="10" t="str">
        <f>IF(F14792="","",(SUM(F$2:F14792)))</f>
        <v/>
      </c>
      <c r="M14792" s="31">
        <f t="shared" si="1135"/>
        <v>0</v>
      </c>
      <c r="N14792" s="31">
        <f t="shared" si="1136"/>
        <v>0</v>
      </c>
      <c r="O14792" s="17" t="e">
        <f t="shared" si="1137"/>
        <v>#DIV/0!</v>
      </c>
      <c r="P14792" s="31">
        <f t="shared" si="1138"/>
        <v>0</v>
      </c>
      <c r="Q14792" s="9" t="e">
        <f t="shared" si="1139"/>
        <v>#DIV/0!</v>
      </c>
    </row>
    <row r="14793" spans="12:17" x14ac:dyDescent="0.25">
      <c r="L14793" s="10" t="str">
        <f>IF(F14793="","",(SUM(F$2:F14793)))</f>
        <v/>
      </c>
      <c r="M14793" s="31">
        <f t="shared" si="1135"/>
        <v>0</v>
      </c>
      <c r="N14793" s="31">
        <f t="shared" si="1136"/>
        <v>0</v>
      </c>
      <c r="O14793" s="17" t="e">
        <f t="shared" si="1137"/>
        <v>#DIV/0!</v>
      </c>
      <c r="P14793" s="31">
        <f t="shared" si="1138"/>
        <v>0</v>
      </c>
      <c r="Q14793" s="9" t="e">
        <f t="shared" si="1139"/>
        <v>#DIV/0!</v>
      </c>
    </row>
    <row r="14794" spans="12:17" x14ac:dyDescent="0.25">
      <c r="L14794" s="10" t="str">
        <f>IF(F14794="","",(SUM(F$2:F14794)))</f>
        <v/>
      </c>
      <c r="M14794" s="31">
        <f t="shared" ref="M14794:M14857" si="1140">IF(B$201="","",(COUNTIF($B14595:$B14794, "Tournament Pool Tournament Registration") - COUNTIF($B14595:$B14794, "Tournament Pool Registration (inc. Fee)")))</f>
        <v>0</v>
      </c>
      <c r="N14794" s="31">
        <f t="shared" ref="N14794:N14857" si="1141">IF(B$201="","",(COUNTIF($B14595:$B14794, "Tournament Pool Tournament Registration")))</f>
        <v>0</v>
      </c>
      <c r="O14794" s="17" t="e">
        <f t="shared" ref="O14794:O14857" si="1142">IF(B$201="","",(M14794/N14794))</f>
        <v>#DIV/0!</v>
      </c>
      <c r="P14794" s="31">
        <f t="shared" ref="P14794:P14857" si="1143">IF(B$201="","",(COUNTIF($B14595:$B14794, "Tournament Pool Tournament KO Award")))</f>
        <v>0</v>
      </c>
      <c r="Q14794" s="9" t="e">
        <f t="shared" ref="Q14794:Q14857" si="1144">IF(B$201="","",(P14794/N14794))</f>
        <v>#DIV/0!</v>
      </c>
    </row>
    <row r="14795" spans="12:17" x14ac:dyDescent="0.25">
      <c r="L14795" s="10" t="str">
        <f>IF(F14795="","",(SUM(F$2:F14795)))</f>
        <v/>
      </c>
      <c r="M14795" s="31">
        <f t="shared" si="1140"/>
        <v>0</v>
      </c>
      <c r="N14795" s="31">
        <f t="shared" si="1141"/>
        <v>0</v>
      </c>
      <c r="O14795" s="17" t="e">
        <f t="shared" si="1142"/>
        <v>#DIV/0!</v>
      </c>
      <c r="P14795" s="31">
        <f t="shared" si="1143"/>
        <v>0</v>
      </c>
      <c r="Q14795" s="9" t="e">
        <f t="shared" si="1144"/>
        <v>#DIV/0!</v>
      </c>
    </row>
    <row r="14796" spans="12:17" x14ac:dyDescent="0.25">
      <c r="L14796" s="10" t="str">
        <f>IF(F14796="","",(SUM(F$2:F14796)))</f>
        <v/>
      </c>
      <c r="M14796" s="31">
        <f t="shared" si="1140"/>
        <v>0</v>
      </c>
      <c r="N14796" s="31">
        <f t="shared" si="1141"/>
        <v>0</v>
      </c>
      <c r="O14796" s="17" t="e">
        <f t="shared" si="1142"/>
        <v>#DIV/0!</v>
      </c>
      <c r="P14796" s="31">
        <f t="shared" si="1143"/>
        <v>0</v>
      </c>
      <c r="Q14796" s="9" t="e">
        <f t="shared" si="1144"/>
        <v>#DIV/0!</v>
      </c>
    </row>
    <row r="14797" spans="12:17" x14ac:dyDescent="0.25">
      <c r="L14797" s="10" t="str">
        <f>IF(F14797="","",(SUM(F$2:F14797)))</f>
        <v/>
      </c>
      <c r="M14797" s="31">
        <f t="shared" si="1140"/>
        <v>0</v>
      </c>
      <c r="N14797" s="31">
        <f t="shared" si="1141"/>
        <v>0</v>
      </c>
      <c r="O14797" s="17" t="e">
        <f t="shared" si="1142"/>
        <v>#DIV/0!</v>
      </c>
      <c r="P14797" s="31">
        <f t="shared" si="1143"/>
        <v>0</v>
      </c>
      <c r="Q14797" s="9" t="e">
        <f t="shared" si="1144"/>
        <v>#DIV/0!</v>
      </c>
    </row>
    <row r="14798" spans="12:17" x14ac:dyDescent="0.25">
      <c r="L14798" s="10" t="str">
        <f>IF(F14798="","",(SUM(F$2:F14798)))</f>
        <v/>
      </c>
      <c r="M14798" s="31">
        <f t="shared" si="1140"/>
        <v>0</v>
      </c>
      <c r="N14798" s="31">
        <f t="shared" si="1141"/>
        <v>0</v>
      </c>
      <c r="O14798" s="17" t="e">
        <f t="shared" si="1142"/>
        <v>#DIV/0!</v>
      </c>
      <c r="P14798" s="31">
        <f t="shared" si="1143"/>
        <v>0</v>
      </c>
      <c r="Q14798" s="9" t="e">
        <f t="shared" si="1144"/>
        <v>#DIV/0!</v>
      </c>
    </row>
    <row r="14799" spans="12:17" x14ac:dyDescent="0.25">
      <c r="L14799" s="10" t="str">
        <f>IF(F14799="","",(SUM(F$2:F14799)))</f>
        <v/>
      </c>
      <c r="M14799" s="31">
        <f t="shared" si="1140"/>
        <v>0</v>
      </c>
      <c r="N14799" s="31">
        <f t="shared" si="1141"/>
        <v>0</v>
      </c>
      <c r="O14799" s="17" t="e">
        <f t="shared" si="1142"/>
        <v>#DIV/0!</v>
      </c>
      <c r="P14799" s="31">
        <f t="shared" si="1143"/>
        <v>0</v>
      </c>
      <c r="Q14799" s="9" t="e">
        <f t="shared" si="1144"/>
        <v>#DIV/0!</v>
      </c>
    </row>
    <row r="14800" spans="12:17" x14ac:dyDescent="0.25">
      <c r="L14800" s="10" t="str">
        <f>IF(F14800="","",(SUM(F$2:F14800)))</f>
        <v/>
      </c>
      <c r="M14800" s="31">
        <f t="shared" si="1140"/>
        <v>0</v>
      </c>
      <c r="N14800" s="31">
        <f t="shared" si="1141"/>
        <v>0</v>
      </c>
      <c r="O14800" s="17" t="e">
        <f t="shared" si="1142"/>
        <v>#DIV/0!</v>
      </c>
      <c r="P14800" s="31">
        <f t="shared" si="1143"/>
        <v>0</v>
      </c>
      <c r="Q14800" s="9" t="e">
        <f t="shared" si="1144"/>
        <v>#DIV/0!</v>
      </c>
    </row>
    <row r="14801" spans="12:17" x14ac:dyDescent="0.25">
      <c r="L14801" s="10" t="str">
        <f>IF(F14801="","",(SUM(F$2:F14801)))</f>
        <v/>
      </c>
      <c r="M14801" s="31">
        <f t="shared" si="1140"/>
        <v>0</v>
      </c>
      <c r="N14801" s="31">
        <f t="shared" si="1141"/>
        <v>0</v>
      </c>
      <c r="O14801" s="17" t="e">
        <f t="shared" si="1142"/>
        <v>#DIV/0!</v>
      </c>
      <c r="P14801" s="31">
        <f t="shared" si="1143"/>
        <v>0</v>
      </c>
      <c r="Q14801" s="9" t="e">
        <f t="shared" si="1144"/>
        <v>#DIV/0!</v>
      </c>
    </row>
    <row r="14802" spans="12:17" x14ac:dyDescent="0.25">
      <c r="L14802" s="10" t="str">
        <f>IF(F14802="","",(SUM(F$2:F14802)))</f>
        <v/>
      </c>
      <c r="M14802" s="31">
        <f t="shared" si="1140"/>
        <v>0</v>
      </c>
      <c r="N14802" s="31">
        <f t="shared" si="1141"/>
        <v>0</v>
      </c>
      <c r="O14802" s="17" t="e">
        <f t="shared" si="1142"/>
        <v>#DIV/0!</v>
      </c>
      <c r="P14802" s="31">
        <f t="shared" si="1143"/>
        <v>0</v>
      </c>
      <c r="Q14802" s="9" t="e">
        <f t="shared" si="1144"/>
        <v>#DIV/0!</v>
      </c>
    </row>
    <row r="14803" spans="12:17" x14ac:dyDescent="0.25">
      <c r="L14803" s="10" t="str">
        <f>IF(F14803="","",(SUM(F$2:F14803)))</f>
        <v/>
      </c>
      <c r="M14803" s="31">
        <f t="shared" si="1140"/>
        <v>0</v>
      </c>
      <c r="N14803" s="31">
        <f t="shared" si="1141"/>
        <v>0</v>
      </c>
      <c r="O14803" s="17" t="e">
        <f t="shared" si="1142"/>
        <v>#DIV/0!</v>
      </c>
      <c r="P14803" s="31">
        <f t="shared" si="1143"/>
        <v>0</v>
      </c>
      <c r="Q14803" s="9" t="e">
        <f t="shared" si="1144"/>
        <v>#DIV/0!</v>
      </c>
    </row>
    <row r="14804" spans="12:17" x14ac:dyDescent="0.25">
      <c r="L14804" s="10" t="str">
        <f>IF(F14804="","",(SUM(F$2:F14804)))</f>
        <v/>
      </c>
      <c r="M14804" s="31">
        <f t="shared" si="1140"/>
        <v>0</v>
      </c>
      <c r="N14804" s="31">
        <f t="shared" si="1141"/>
        <v>0</v>
      </c>
      <c r="O14804" s="17" t="e">
        <f t="shared" si="1142"/>
        <v>#DIV/0!</v>
      </c>
      <c r="P14804" s="31">
        <f t="shared" si="1143"/>
        <v>0</v>
      </c>
      <c r="Q14804" s="9" t="e">
        <f t="shared" si="1144"/>
        <v>#DIV/0!</v>
      </c>
    </row>
    <row r="14805" spans="12:17" x14ac:dyDescent="0.25">
      <c r="L14805" s="10" t="str">
        <f>IF(F14805="","",(SUM(F$2:F14805)))</f>
        <v/>
      </c>
      <c r="M14805" s="31">
        <f t="shared" si="1140"/>
        <v>0</v>
      </c>
      <c r="N14805" s="31">
        <f t="shared" si="1141"/>
        <v>0</v>
      </c>
      <c r="O14805" s="17" t="e">
        <f t="shared" si="1142"/>
        <v>#DIV/0!</v>
      </c>
      <c r="P14805" s="31">
        <f t="shared" si="1143"/>
        <v>0</v>
      </c>
      <c r="Q14805" s="9" t="e">
        <f t="shared" si="1144"/>
        <v>#DIV/0!</v>
      </c>
    </row>
    <row r="14806" spans="12:17" x14ac:dyDescent="0.25">
      <c r="L14806" s="10" t="str">
        <f>IF(F14806="","",(SUM(F$2:F14806)))</f>
        <v/>
      </c>
      <c r="M14806" s="31">
        <f t="shared" si="1140"/>
        <v>0</v>
      </c>
      <c r="N14806" s="31">
        <f t="shared" si="1141"/>
        <v>0</v>
      </c>
      <c r="O14806" s="17" t="e">
        <f t="shared" si="1142"/>
        <v>#DIV/0!</v>
      </c>
      <c r="P14806" s="31">
        <f t="shared" si="1143"/>
        <v>0</v>
      </c>
      <c r="Q14806" s="9" t="e">
        <f t="shared" si="1144"/>
        <v>#DIV/0!</v>
      </c>
    </row>
    <row r="14807" spans="12:17" x14ac:dyDescent="0.25">
      <c r="L14807" s="10" t="str">
        <f>IF(F14807="","",(SUM(F$2:F14807)))</f>
        <v/>
      </c>
      <c r="M14807" s="31">
        <f t="shared" si="1140"/>
        <v>0</v>
      </c>
      <c r="N14807" s="31">
        <f t="shared" si="1141"/>
        <v>0</v>
      </c>
      <c r="O14807" s="17" t="e">
        <f t="shared" si="1142"/>
        <v>#DIV/0!</v>
      </c>
      <c r="P14807" s="31">
        <f t="shared" si="1143"/>
        <v>0</v>
      </c>
      <c r="Q14807" s="9" t="e">
        <f t="shared" si="1144"/>
        <v>#DIV/0!</v>
      </c>
    </row>
    <row r="14808" spans="12:17" x14ac:dyDescent="0.25">
      <c r="L14808" s="10" t="str">
        <f>IF(F14808="","",(SUM(F$2:F14808)))</f>
        <v/>
      </c>
      <c r="M14808" s="31">
        <f t="shared" si="1140"/>
        <v>0</v>
      </c>
      <c r="N14808" s="31">
        <f t="shared" si="1141"/>
        <v>0</v>
      </c>
      <c r="O14808" s="17" t="e">
        <f t="shared" si="1142"/>
        <v>#DIV/0!</v>
      </c>
      <c r="P14808" s="31">
        <f t="shared" si="1143"/>
        <v>0</v>
      </c>
      <c r="Q14808" s="9" t="e">
        <f t="shared" si="1144"/>
        <v>#DIV/0!</v>
      </c>
    </row>
    <row r="14809" spans="12:17" x14ac:dyDescent="0.25">
      <c r="L14809" s="10" t="str">
        <f>IF(F14809="","",(SUM(F$2:F14809)))</f>
        <v/>
      </c>
      <c r="M14809" s="31">
        <f t="shared" si="1140"/>
        <v>0</v>
      </c>
      <c r="N14809" s="31">
        <f t="shared" si="1141"/>
        <v>0</v>
      </c>
      <c r="O14809" s="17" t="e">
        <f t="shared" si="1142"/>
        <v>#DIV/0!</v>
      </c>
      <c r="P14809" s="31">
        <f t="shared" si="1143"/>
        <v>0</v>
      </c>
      <c r="Q14809" s="9" t="e">
        <f t="shared" si="1144"/>
        <v>#DIV/0!</v>
      </c>
    </row>
    <row r="14810" spans="12:17" x14ac:dyDescent="0.25">
      <c r="L14810" s="10" t="str">
        <f>IF(F14810="","",(SUM(F$2:F14810)))</f>
        <v/>
      </c>
      <c r="M14810" s="31">
        <f t="shared" si="1140"/>
        <v>0</v>
      </c>
      <c r="N14810" s="31">
        <f t="shared" si="1141"/>
        <v>0</v>
      </c>
      <c r="O14810" s="17" t="e">
        <f t="shared" si="1142"/>
        <v>#DIV/0!</v>
      </c>
      <c r="P14810" s="31">
        <f t="shared" si="1143"/>
        <v>0</v>
      </c>
      <c r="Q14810" s="9" t="e">
        <f t="shared" si="1144"/>
        <v>#DIV/0!</v>
      </c>
    </row>
    <row r="14811" spans="12:17" x14ac:dyDescent="0.25">
      <c r="L14811" s="10" t="str">
        <f>IF(F14811="","",(SUM(F$2:F14811)))</f>
        <v/>
      </c>
      <c r="M14811" s="31">
        <f t="shared" si="1140"/>
        <v>0</v>
      </c>
      <c r="N14811" s="31">
        <f t="shared" si="1141"/>
        <v>0</v>
      </c>
      <c r="O14811" s="17" t="e">
        <f t="shared" si="1142"/>
        <v>#DIV/0!</v>
      </c>
      <c r="P14811" s="31">
        <f t="shared" si="1143"/>
        <v>0</v>
      </c>
      <c r="Q14811" s="9" t="e">
        <f t="shared" si="1144"/>
        <v>#DIV/0!</v>
      </c>
    </row>
    <row r="14812" spans="12:17" x14ac:dyDescent="0.25">
      <c r="L14812" s="10" t="str">
        <f>IF(F14812="","",(SUM(F$2:F14812)))</f>
        <v/>
      </c>
      <c r="M14812" s="31">
        <f t="shared" si="1140"/>
        <v>0</v>
      </c>
      <c r="N14812" s="31">
        <f t="shared" si="1141"/>
        <v>0</v>
      </c>
      <c r="O14812" s="17" t="e">
        <f t="shared" si="1142"/>
        <v>#DIV/0!</v>
      </c>
      <c r="P14812" s="31">
        <f t="shared" si="1143"/>
        <v>0</v>
      </c>
      <c r="Q14812" s="9" t="e">
        <f t="shared" si="1144"/>
        <v>#DIV/0!</v>
      </c>
    </row>
    <row r="14813" spans="12:17" x14ac:dyDescent="0.25">
      <c r="L14813" s="10" t="str">
        <f>IF(F14813="","",(SUM(F$2:F14813)))</f>
        <v/>
      </c>
      <c r="M14813" s="31">
        <f t="shared" si="1140"/>
        <v>0</v>
      </c>
      <c r="N14813" s="31">
        <f t="shared" si="1141"/>
        <v>0</v>
      </c>
      <c r="O14813" s="17" t="e">
        <f t="shared" si="1142"/>
        <v>#DIV/0!</v>
      </c>
      <c r="P14813" s="31">
        <f t="shared" si="1143"/>
        <v>0</v>
      </c>
      <c r="Q14813" s="9" t="e">
        <f t="shared" si="1144"/>
        <v>#DIV/0!</v>
      </c>
    </row>
    <row r="14814" spans="12:17" x14ac:dyDescent="0.25">
      <c r="L14814" s="10" t="str">
        <f>IF(F14814="","",(SUM(F$2:F14814)))</f>
        <v/>
      </c>
      <c r="M14814" s="31">
        <f t="shared" si="1140"/>
        <v>0</v>
      </c>
      <c r="N14814" s="31">
        <f t="shared" si="1141"/>
        <v>0</v>
      </c>
      <c r="O14814" s="17" t="e">
        <f t="shared" si="1142"/>
        <v>#DIV/0!</v>
      </c>
      <c r="P14814" s="31">
        <f t="shared" si="1143"/>
        <v>0</v>
      </c>
      <c r="Q14814" s="9" t="e">
        <f t="shared" si="1144"/>
        <v>#DIV/0!</v>
      </c>
    </row>
    <row r="14815" spans="12:17" x14ac:dyDescent="0.25">
      <c r="L14815" s="10" t="str">
        <f>IF(F14815="","",(SUM(F$2:F14815)))</f>
        <v/>
      </c>
      <c r="M14815" s="31">
        <f t="shared" si="1140"/>
        <v>0</v>
      </c>
      <c r="N14815" s="31">
        <f t="shared" si="1141"/>
        <v>0</v>
      </c>
      <c r="O14815" s="17" t="e">
        <f t="shared" si="1142"/>
        <v>#DIV/0!</v>
      </c>
      <c r="P14815" s="31">
        <f t="shared" si="1143"/>
        <v>0</v>
      </c>
      <c r="Q14815" s="9" t="e">
        <f t="shared" si="1144"/>
        <v>#DIV/0!</v>
      </c>
    </row>
    <row r="14816" spans="12:17" x14ac:dyDescent="0.25">
      <c r="L14816" s="10" t="str">
        <f>IF(F14816="","",(SUM(F$2:F14816)))</f>
        <v/>
      </c>
      <c r="M14816" s="31">
        <f t="shared" si="1140"/>
        <v>0</v>
      </c>
      <c r="N14816" s="31">
        <f t="shared" si="1141"/>
        <v>0</v>
      </c>
      <c r="O14816" s="17" t="e">
        <f t="shared" si="1142"/>
        <v>#DIV/0!</v>
      </c>
      <c r="P14816" s="31">
        <f t="shared" si="1143"/>
        <v>0</v>
      </c>
      <c r="Q14816" s="9" t="e">
        <f t="shared" si="1144"/>
        <v>#DIV/0!</v>
      </c>
    </row>
    <row r="14817" spans="12:17" x14ac:dyDescent="0.25">
      <c r="L14817" s="10" t="str">
        <f>IF(F14817="","",(SUM(F$2:F14817)))</f>
        <v/>
      </c>
      <c r="M14817" s="31">
        <f t="shared" si="1140"/>
        <v>0</v>
      </c>
      <c r="N14817" s="31">
        <f t="shared" si="1141"/>
        <v>0</v>
      </c>
      <c r="O14817" s="17" t="e">
        <f t="shared" si="1142"/>
        <v>#DIV/0!</v>
      </c>
      <c r="P14817" s="31">
        <f t="shared" si="1143"/>
        <v>0</v>
      </c>
      <c r="Q14817" s="9" t="e">
        <f t="shared" si="1144"/>
        <v>#DIV/0!</v>
      </c>
    </row>
    <row r="14818" spans="12:17" x14ac:dyDescent="0.25">
      <c r="L14818" s="10" t="str">
        <f>IF(F14818="","",(SUM(F$2:F14818)))</f>
        <v/>
      </c>
      <c r="M14818" s="31">
        <f t="shared" si="1140"/>
        <v>0</v>
      </c>
      <c r="N14818" s="31">
        <f t="shared" si="1141"/>
        <v>0</v>
      </c>
      <c r="O14818" s="17" t="e">
        <f t="shared" si="1142"/>
        <v>#DIV/0!</v>
      </c>
      <c r="P14818" s="31">
        <f t="shared" si="1143"/>
        <v>0</v>
      </c>
      <c r="Q14818" s="9" t="e">
        <f t="shared" si="1144"/>
        <v>#DIV/0!</v>
      </c>
    </row>
    <row r="14819" spans="12:17" x14ac:dyDescent="0.25">
      <c r="L14819" s="10" t="str">
        <f>IF(F14819="","",(SUM(F$2:F14819)))</f>
        <v/>
      </c>
      <c r="M14819" s="31">
        <f t="shared" si="1140"/>
        <v>0</v>
      </c>
      <c r="N14819" s="31">
        <f t="shared" si="1141"/>
        <v>0</v>
      </c>
      <c r="O14819" s="17" t="e">
        <f t="shared" si="1142"/>
        <v>#DIV/0!</v>
      </c>
      <c r="P14819" s="31">
        <f t="shared" si="1143"/>
        <v>0</v>
      </c>
      <c r="Q14819" s="9" t="e">
        <f t="shared" si="1144"/>
        <v>#DIV/0!</v>
      </c>
    </row>
    <row r="14820" spans="12:17" x14ac:dyDescent="0.25">
      <c r="L14820" s="10" t="str">
        <f>IF(F14820="","",(SUM(F$2:F14820)))</f>
        <v/>
      </c>
      <c r="M14820" s="31">
        <f t="shared" si="1140"/>
        <v>0</v>
      </c>
      <c r="N14820" s="31">
        <f t="shared" si="1141"/>
        <v>0</v>
      </c>
      <c r="O14820" s="17" t="e">
        <f t="shared" si="1142"/>
        <v>#DIV/0!</v>
      </c>
      <c r="P14820" s="31">
        <f t="shared" si="1143"/>
        <v>0</v>
      </c>
      <c r="Q14820" s="9" t="e">
        <f t="shared" si="1144"/>
        <v>#DIV/0!</v>
      </c>
    </row>
    <row r="14821" spans="12:17" x14ac:dyDescent="0.25">
      <c r="L14821" s="10" t="str">
        <f>IF(F14821="","",(SUM(F$2:F14821)))</f>
        <v/>
      </c>
      <c r="M14821" s="31">
        <f t="shared" si="1140"/>
        <v>0</v>
      </c>
      <c r="N14821" s="31">
        <f t="shared" si="1141"/>
        <v>0</v>
      </c>
      <c r="O14821" s="17" t="e">
        <f t="shared" si="1142"/>
        <v>#DIV/0!</v>
      </c>
      <c r="P14821" s="31">
        <f t="shared" si="1143"/>
        <v>0</v>
      </c>
      <c r="Q14821" s="9" t="e">
        <f t="shared" si="1144"/>
        <v>#DIV/0!</v>
      </c>
    </row>
    <row r="14822" spans="12:17" x14ac:dyDescent="0.25">
      <c r="L14822" s="10" t="str">
        <f>IF(F14822="","",(SUM(F$2:F14822)))</f>
        <v/>
      </c>
      <c r="M14822" s="31">
        <f t="shared" si="1140"/>
        <v>0</v>
      </c>
      <c r="N14822" s="31">
        <f t="shared" si="1141"/>
        <v>0</v>
      </c>
      <c r="O14822" s="17" t="e">
        <f t="shared" si="1142"/>
        <v>#DIV/0!</v>
      </c>
      <c r="P14822" s="31">
        <f t="shared" si="1143"/>
        <v>0</v>
      </c>
      <c r="Q14822" s="9" t="e">
        <f t="shared" si="1144"/>
        <v>#DIV/0!</v>
      </c>
    </row>
    <row r="14823" spans="12:17" x14ac:dyDescent="0.25">
      <c r="L14823" s="10" t="str">
        <f>IF(F14823="","",(SUM(F$2:F14823)))</f>
        <v/>
      </c>
      <c r="M14823" s="31">
        <f t="shared" si="1140"/>
        <v>0</v>
      </c>
      <c r="N14823" s="31">
        <f t="shared" si="1141"/>
        <v>0</v>
      </c>
      <c r="O14823" s="17" t="e">
        <f t="shared" si="1142"/>
        <v>#DIV/0!</v>
      </c>
      <c r="P14823" s="31">
        <f t="shared" si="1143"/>
        <v>0</v>
      </c>
      <c r="Q14823" s="9" t="e">
        <f t="shared" si="1144"/>
        <v>#DIV/0!</v>
      </c>
    </row>
    <row r="14824" spans="12:17" x14ac:dyDescent="0.25">
      <c r="L14824" s="10" t="str">
        <f>IF(F14824="","",(SUM(F$2:F14824)))</f>
        <v/>
      </c>
      <c r="M14824" s="31">
        <f t="shared" si="1140"/>
        <v>0</v>
      </c>
      <c r="N14824" s="31">
        <f t="shared" si="1141"/>
        <v>0</v>
      </c>
      <c r="O14824" s="17" t="e">
        <f t="shared" si="1142"/>
        <v>#DIV/0!</v>
      </c>
      <c r="P14824" s="31">
        <f t="shared" si="1143"/>
        <v>0</v>
      </c>
      <c r="Q14824" s="9" t="e">
        <f t="shared" si="1144"/>
        <v>#DIV/0!</v>
      </c>
    </row>
    <row r="14825" spans="12:17" x14ac:dyDescent="0.25">
      <c r="L14825" s="10" t="str">
        <f>IF(F14825="","",(SUM(F$2:F14825)))</f>
        <v/>
      </c>
      <c r="M14825" s="31">
        <f t="shared" si="1140"/>
        <v>0</v>
      </c>
      <c r="N14825" s="31">
        <f t="shared" si="1141"/>
        <v>0</v>
      </c>
      <c r="O14825" s="17" t="e">
        <f t="shared" si="1142"/>
        <v>#DIV/0!</v>
      </c>
      <c r="P14825" s="31">
        <f t="shared" si="1143"/>
        <v>0</v>
      </c>
      <c r="Q14825" s="9" t="e">
        <f t="shared" si="1144"/>
        <v>#DIV/0!</v>
      </c>
    </row>
    <row r="14826" spans="12:17" x14ac:dyDescent="0.25">
      <c r="L14826" s="10" t="str">
        <f>IF(F14826="","",(SUM(F$2:F14826)))</f>
        <v/>
      </c>
      <c r="M14826" s="31">
        <f t="shared" si="1140"/>
        <v>0</v>
      </c>
      <c r="N14826" s="31">
        <f t="shared" si="1141"/>
        <v>0</v>
      </c>
      <c r="O14826" s="17" t="e">
        <f t="shared" si="1142"/>
        <v>#DIV/0!</v>
      </c>
      <c r="P14826" s="31">
        <f t="shared" si="1143"/>
        <v>0</v>
      </c>
      <c r="Q14826" s="9" t="e">
        <f t="shared" si="1144"/>
        <v>#DIV/0!</v>
      </c>
    </row>
    <row r="14827" spans="12:17" x14ac:dyDescent="0.25">
      <c r="L14827" s="10" t="str">
        <f>IF(F14827="","",(SUM(F$2:F14827)))</f>
        <v/>
      </c>
      <c r="M14827" s="31">
        <f t="shared" si="1140"/>
        <v>0</v>
      </c>
      <c r="N14827" s="31">
        <f t="shared" si="1141"/>
        <v>0</v>
      </c>
      <c r="O14827" s="17" t="e">
        <f t="shared" si="1142"/>
        <v>#DIV/0!</v>
      </c>
      <c r="P14827" s="31">
        <f t="shared" si="1143"/>
        <v>0</v>
      </c>
      <c r="Q14827" s="9" t="e">
        <f t="shared" si="1144"/>
        <v>#DIV/0!</v>
      </c>
    </row>
    <row r="14828" spans="12:17" x14ac:dyDescent="0.25">
      <c r="L14828" s="10" t="str">
        <f>IF(F14828="","",(SUM(F$2:F14828)))</f>
        <v/>
      </c>
      <c r="M14828" s="31">
        <f t="shared" si="1140"/>
        <v>0</v>
      </c>
      <c r="N14828" s="31">
        <f t="shared" si="1141"/>
        <v>0</v>
      </c>
      <c r="O14828" s="17" t="e">
        <f t="shared" si="1142"/>
        <v>#DIV/0!</v>
      </c>
      <c r="P14828" s="31">
        <f t="shared" si="1143"/>
        <v>0</v>
      </c>
      <c r="Q14828" s="9" t="e">
        <f t="shared" si="1144"/>
        <v>#DIV/0!</v>
      </c>
    </row>
    <row r="14829" spans="12:17" x14ac:dyDescent="0.25">
      <c r="L14829" s="10" t="str">
        <f>IF(F14829="","",(SUM(F$2:F14829)))</f>
        <v/>
      </c>
      <c r="M14829" s="31">
        <f t="shared" si="1140"/>
        <v>0</v>
      </c>
      <c r="N14829" s="31">
        <f t="shared" si="1141"/>
        <v>0</v>
      </c>
      <c r="O14829" s="17" t="e">
        <f t="shared" si="1142"/>
        <v>#DIV/0!</v>
      </c>
      <c r="P14829" s="31">
        <f t="shared" si="1143"/>
        <v>0</v>
      </c>
      <c r="Q14829" s="9" t="e">
        <f t="shared" si="1144"/>
        <v>#DIV/0!</v>
      </c>
    </row>
    <row r="14830" spans="12:17" x14ac:dyDescent="0.25">
      <c r="L14830" s="10" t="str">
        <f>IF(F14830="","",(SUM(F$2:F14830)))</f>
        <v/>
      </c>
      <c r="M14830" s="31">
        <f t="shared" si="1140"/>
        <v>0</v>
      </c>
      <c r="N14830" s="31">
        <f t="shared" si="1141"/>
        <v>0</v>
      </c>
      <c r="O14830" s="17" t="e">
        <f t="shared" si="1142"/>
        <v>#DIV/0!</v>
      </c>
      <c r="P14830" s="31">
        <f t="shared" si="1143"/>
        <v>0</v>
      </c>
      <c r="Q14830" s="9" t="e">
        <f t="shared" si="1144"/>
        <v>#DIV/0!</v>
      </c>
    </row>
    <row r="14831" spans="12:17" x14ac:dyDescent="0.25">
      <c r="L14831" s="10" t="str">
        <f>IF(F14831="","",(SUM(F$2:F14831)))</f>
        <v/>
      </c>
      <c r="M14831" s="31">
        <f t="shared" si="1140"/>
        <v>0</v>
      </c>
      <c r="N14831" s="31">
        <f t="shared" si="1141"/>
        <v>0</v>
      </c>
      <c r="O14831" s="17" t="e">
        <f t="shared" si="1142"/>
        <v>#DIV/0!</v>
      </c>
      <c r="P14831" s="31">
        <f t="shared" si="1143"/>
        <v>0</v>
      </c>
      <c r="Q14831" s="9" t="e">
        <f t="shared" si="1144"/>
        <v>#DIV/0!</v>
      </c>
    </row>
    <row r="14832" spans="12:17" x14ac:dyDescent="0.25">
      <c r="L14832" s="10" t="str">
        <f>IF(F14832="","",(SUM(F$2:F14832)))</f>
        <v/>
      </c>
      <c r="M14832" s="31">
        <f t="shared" si="1140"/>
        <v>0</v>
      </c>
      <c r="N14832" s="31">
        <f t="shared" si="1141"/>
        <v>0</v>
      </c>
      <c r="O14832" s="17" t="e">
        <f t="shared" si="1142"/>
        <v>#DIV/0!</v>
      </c>
      <c r="P14832" s="31">
        <f t="shared" si="1143"/>
        <v>0</v>
      </c>
      <c r="Q14832" s="9" t="e">
        <f t="shared" si="1144"/>
        <v>#DIV/0!</v>
      </c>
    </row>
    <row r="14833" spans="12:17" x14ac:dyDescent="0.25">
      <c r="L14833" s="10" t="str">
        <f>IF(F14833="","",(SUM(F$2:F14833)))</f>
        <v/>
      </c>
      <c r="M14833" s="31">
        <f t="shared" si="1140"/>
        <v>0</v>
      </c>
      <c r="N14833" s="31">
        <f t="shared" si="1141"/>
        <v>0</v>
      </c>
      <c r="O14833" s="17" t="e">
        <f t="shared" si="1142"/>
        <v>#DIV/0!</v>
      </c>
      <c r="P14833" s="31">
        <f t="shared" si="1143"/>
        <v>0</v>
      </c>
      <c r="Q14833" s="9" t="e">
        <f t="shared" si="1144"/>
        <v>#DIV/0!</v>
      </c>
    </row>
    <row r="14834" spans="12:17" x14ac:dyDescent="0.25">
      <c r="L14834" s="10" t="str">
        <f>IF(F14834="","",(SUM(F$2:F14834)))</f>
        <v/>
      </c>
      <c r="M14834" s="31">
        <f t="shared" si="1140"/>
        <v>0</v>
      </c>
      <c r="N14834" s="31">
        <f t="shared" si="1141"/>
        <v>0</v>
      </c>
      <c r="O14834" s="17" t="e">
        <f t="shared" si="1142"/>
        <v>#DIV/0!</v>
      </c>
      <c r="P14834" s="31">
        <f t="shared" si="1143"/>
        <v>0</v>
      </c>
      <c r="Q14834" s="9" t="e">
        <f t="shared" si="1144"/>
        <v>#DIV/0!</v>
      </c>
    </row>
    <row r="14835" spans="12:17" x14ac:dyDescent="0.25">
      <c r="L14835" s="10" t="str">
        <f>IF(F14835="","",(SUM(F$2:F14835)))</f>
        <v/>
      </c>
      <c r="M14835" s="31">
        <f t="shared" si="1140"/>
        <v>0</v>
      </c>
      <c r="N14835" s="31">
        <f t="shared" si="1141"/>
        <v>0</v>
      </c>
      <c r="O14835" s="17" t="e">
        <f t="shared" si="1142"/>
        <v>#DIV/0!</v>
      </c>
      <c r="P14835" s="31">
        <f t="shared" si="1143"/>
        <v>0</v>
      </c>
      <c r="Q14835" s="9" t="e">
        <f t="shared" si="1144"/>
        <v>#DIV/0!</v>
      </c>
    </row>
    <row r="14836" spans="12:17" x14ac:dyDescent="0.25">
      <c r="L14836" s="10" t="str">
        <f>IF(F14836="","",(SUM(F$2:F14836)))</f>
        <v/>
      </c>
      <c r="M14836" s="31">
        <f t="shared" si="1140"/>
        <v>0</v>
      </c>
      <c r="N14836" s="31">
        <f t="shared" si="1141"/>
        <v>0</v>
      </c>
      <c r="O14836" s="17" t="e">
        <f t="shared" si="1142"/>
        <v>#DIV/0!</v>
      </c>
      <c r="P14836" s="31">
        <f t="shared" si="1143"/>
        <v>0</v>
      </c>
      <c r="Q14836" s="9" t="e">
        <f t="shared" si="1144"/>
        <v>#DIV/0!</v>
      </c>
    </row>
    <row r="14837" spans="12:17" x14ac:dyDescent="0.25">
      <c r="L14837" s="10" t="str">
        <f>IF(F14837="","",(SUM(F$2:F14837)))</f>
        <v/>
      </c>
      <c r="M14837" s="31">
        <f t="shared" si="1140"/>
        <v>0</v>
      </c>
      <c r="N14837" s="31">
        <f t="shared" si="1141"/>
        <v>0</v>
      </c>
      <c r="O14837" s="17" t="e">
        <f t="shared" si="1142"/>
        <v>#DIV/0!</v>
      </c>
      <c r="P14837" s="31">
        <f t="shared" si="1143"/>
        <v>0</v>
      </c>
      <c r="Q14837" s="9" t="e">
        <f t="shared" si="1144"/>
        <v>#DIV/0!</v>
      </c>
    </row>
    <row r="14838" spans="12:17" x14ac:dyDescent="0.25">
      <c r="L14838" s="10" t="str">
        <f>IF(F14838="","",(SUM(F$2:F14838)))</f>
        <v/>
      </c>
      <c r="M14838" s="31">
        <f t="shared" si="1140"/>
        <v>0</v>
      </c>
      <c r="N14838" s="31">
        <f t="shared" si="1141"/>
        <v>0</v>
      </c>
      <c r="O14838" s="17" t="e">
        <f t="shared" si="1142"/>
        <v>#DIV/0!</v>
      </c>
      <c r="P14838" s="31">
        <f t="shared" si="1143"/>
        <v>0</v>
      </c>
      <c r="Q14838" s="9" t="e">
        <f t="shared" si="1144"/>
        <v>#DIV/0!</v>
      </c>
    </row>
    <row r="14839" spans="12:17" x14ac:dyDescent="0.25">
      <c r="L14839" s="10" t="str">
        <f>IF(F14839="","",(SUM(F$2:F14839)))</f>
        <v/>
      </c>
      <c r="M14839" s="31">
        <f t="shared" si="1140"/>
        <v>0</v>
      </c>
      <c r="N14839" s="31">
        <f t="shared" si="1141"/>
        <v>0</v>
      </c>
      <c r="O14839" s="17" t="e">
        <f t="shared" si="1142"/>
        <v>#DIV/0!</v>
      </c>
      <c r="P14839" s="31">
        <f t="shared" si="1143"/>
        <v>0</v>
      </c>
      <c r="Q14839" s="9" t="e">
        <f t="shared" si="1144"/>
        <v>#DIV/0!</v>
      </c>
    </row>
    <row r="14840" spans="12:17" x14ac:dyDescent="0.25">
      <c r="L14840" s="10" t="str">
        <f>IF(F14840="","",(SUM(F$2:F14840)))</f>
        <v/>
      </c>
      <c r="M14840" s="31">
        <f t="shared" si="1140"/>
        <v>0</v>
      </c>
      <c r="N14840" s="31">
        <f t="shared" si="1141"/>
        <v>0</v>
      </c>
      <c r="O14840" s="17" t="e">
        <f t="shared" si="1142"/>
        <v>#DIV/0!</v>
      </c>
      <c r="P14840" s="31">
        <f t="shared" si="1143"/>
        <v>0</v>
      </c>
      <c r="Q14840" s="9" t="e">
        <f t="shared" si="1144"/>
        <v>#DIV/0!</v>
      </c>
    </row>
    <row r="14841" spans="12:17" x14ac:dyDescent="0.25">
      <c r="L14841" s="10" t="str">
        <f>IF(F14841="","",(SUM(F$2:F14841)))</f>
        <v/>
      </c>
      <c r="M14841" s="31">
        <f t="shared" si="1140"/>
        <v>0</v>
      </c>
      <c r="N14841" s="31">
        <f t="shared" si="1141"/>
        <v>0</v>
      </c>
      <c r="O14841" s="17" t="e">
        <f t="shared" si="1142"/>
        <v>#DIV/0!</v>
      </c>
      <c r="P14841" s="31">
        <f t="shared" si="1143"/>
        <v>0</v>
      </c>
      <c r="Q14841" s="9" t="e">
        <f t="shared" si="1144"/>
        <v>#DIV/0!</v>
      </c>
    </row>
    <row r="14842" spans="12:17" x14ac:dyDescent="0.25">
      <c r="L14842" s="10" t="str">
        <f>IF(F14842="","",(SUM(F$2:F14842)))</f>
        <v/>
      </c>
      <c r="M14842" s="31">
        <f t="shared" si="1140"/>
        <v>0</v>
      </c>
      <c r="N14842" s="31">
        <f t="shared" si="1141"/>
        <v>0</v>
      </c>
      <c r="O14842" s="17" t="e">
        <f t="shared" si="1142"/>
        <v>#DIV/0!</v>
      </c>
      <c r="P14842" s="31">
        <f t="shared" si="1143"/>
        <v>0</v>
      </c>
      <c r="Q14842" s="9" t="e">
        <f t="shared" si="1144"/>
        <v>#DIV/0!</v>
      </c>
    </row>
    <row r="14843" spans="12:17" x14ac:dyDescent="0.25">
      <c r="L14843" s="10" t="str">
        <f>IF(F14843="","",(SUM(F$2:F14843)))</f>
        <v/>
      </c>
      <c r="M14843" s="31">
        <f t="shared" si="1140"/>
        <v>0</v>
      </c>
      <c r="N14843" s="31">
        <f t="shared" si="1141"/>
        <v>0</v>
      </c>
      <c r="O14843" s="17" t="e">
        <f t="shared" si="1142"/>
        <v>#DIV/0!</v>
      </c>
      <c r="P14843" s="31">
        <f t="shared" si="1143"/>
        <v>0</v>
      </c>
      <c r="Q14843" s="9" t="e">
        <f t="shared" si="1144"/>
        <v>#DIV/0!</v>
      </c>
    </row>
    <row r="14844" spans="12:17" x14ac:dyDescent="0.25">
      <c r="L14844" s="10" t="str">
        <f>IF(F14844="","",(SUM(F$2:F14844)))</f>
        <v/>
      </c>
      <c r="M14844" s="31">
        <f t="shared" si="1140"/>
        <v>0</v>
      </c>
      <c r="N14844" s="31">
        <f t="shared" si="1141"/>
        <v>0</v>
      </c>
      <c r="O14844" s="17" t="e">
        <f t="shared" si="1142"/>
        <v>#DIV/0!</v>
      </c>
      <c r="P14844" s="31">
        <f t="shared" si="1143"/>
        <v>0</v>
      </c>
      <c r="Q14844" s="9" t="e">
        <f t="shared" si="1144"/>
        <v>#DIV/0!</v>
      </c>
    </row>
    <row r="14845" spans="12:17" x14ac:dyDescent="0.25">
      <c r="L14845" s="10" t="str">
        <f>IF(F14845="","",(SUM(F$2:F14845)))</f>
        <v/>
      </c>
      <c r="M14845" s="31">
        <f t="shared" si="1140"/>
        <v>0</v>
      </c>
      <c r="N14845" s="31">
        <f t="shared" si="1141"/>
        <v>0</v>
      </c>
      <c r="O14845" s="17" t="e">
        <f t="shared" si="1142"/>
        <v>#DIV/0!</v>
      </c>
      <c r="P14845" s="31">
        <f t="shared" si="1143"/>
        <v>0</v>
      </c>
      <c r="Q14845" s="9" t="e">
        <f t="shared" si="1144"/>
        <v>#DIV/0!</v>
      </c>
    </row>
    <row r="14846" spans="12:17" x14ac:dyDescent="0.25">
      <c r="L14846" s="10" t="str">
        <f>IF(F14846="","",(SUM(F$2:F14846)))</f>
        <v/>
      </c>
      <c r="M14846" s="31">
        <f t="shared" si="1140"/>
        <v>0</v>
      </c>
      <c r="N14846" s="31">
        <f t="shared" si="1141"/>
        <v>0</v>
      </c>
      <c r="O14846" s="17" t="e">
        <f t="shared" si="1142"/>
        <v>#DIV/0!</v>
      </c>
      <c r="P14846" s="31">
        <f t="shared" si="1143"/>
        <v>0</v>
      </c>
      <c r="Q14846" s="9" t="e">
        <f t="shared" si="1144"/>
        <v>#DIV/0!</v>
      </c>
    </row>
    <row r="14847" spans="12:17" x14ac:dyDescent="0.25">
      <c r="L14847" s="10" t="str">
        <f>IF(F14847="","",(SUM(F$2:F14847)))</f>
        <v/>
      </c>
      <c r="M14847" s="31">
        <f t="shared" si="1140"/>
        <v>0</v>
      </c>
      <c r="N14847" s="31">
        <f t="shared" si="1141"/>
        <v>0</v>
      </c>
      <c r="O14847" s="17" t="e">
        <f t="shared" si="1142"/>
        <v>#DIV/0!</v>
      </c>
      <c r="P14847" s="31">
        <f t="shared" si="1143"/>
        <v>0</v>
      </c>
      <c r="Q14847" s="9" t="e">
        <f t="shared" si="1144"/>
        <v>#DIV/0!</v>
      </c>
    </row>
    <row r="14848" spans="12:17" x14ac:dyDescent="0.25">
      <c r="L14848" s="10" t="str">
        <f>IF(F14848="","",(SUM(F$2:F14848)))</f>
        <v/>
      </c>
      <c r="M14848" s="31">
        <f t="shared" si="1140"/>
        <v>0</v>
      </c>
      <c r="N14848" s="31">
        <f t="shared" si="1141"/>
        <v>0</v>
      </c>
      <c r="O14848" s="17" t="e">
        <f t="shared" si="1142"/>
        <v>#DIV/0!</v>
      </c>
      <c r="P14848" s="31">
        <f t="shared" si="1143"/>
        <v>0</v>
      </c>
      <c r="Q14848" s="9" t="e">
        <f t="shared" si="1144"/>
        <v>#DIV/0!</v>
      </c>
    </row>
    <row r="14849" spans="12:17" x14ac:dyDescent="0.25">
      <c r="L14849" s="10" t="str">
        <f>IF(F14849="","",(SUM(F$2:F14849)))</f>
        <v/>
      </c>
      <c r="M14849" s="31">
        <f t="shared" si="1140"/>
        <v>0</v>
      </c>
      <c r="N14849" s="31">
        <f t="shared" si="1141"/>
        <v>0</v>
      </c>
      <c r="O14849" s="17" t="e">
        <f t="shared" si="1142"/>
        <v>#DIV/0!</v>
      </c>
      <c r="P14849" s="31">
        <f t="shared" si="1143"/>
        <v>0</v>
      </c>
      <c r="Q14849" s="9" t="e">
        <f t="shared" si="1144"/>
        <v>#DIV/0!</v>
      </c>
    </row>
    <row r="14850" spans="12:17" x14ac:dyDescent="0.25">
      <c r="L14850" s="10" t="str">
        <f>IF(F14850="","",(SUM(F$2:F14850)))</f>
        <v/>
      </c>
      <c r="M14850" s="31">
        <f t="shared" si="1140"/>
        <v>0</v>
      </c>
      <c r="N14850" s="31">
        <f t="shared" si="1141"/>
        <v>0</v>
      </c>
      <c r="O14850" s="17" t="e">
        <f t="shared" si="1142"/>
        <v>#DIV/0!</v>
      </c>
      <c r="P14850" s="31">
        <f t="shared" si="1143"/>
        <v>0</v>
      </c>
      <c r="Q14850" s="9" t="e">
        <f t="shared" si="1144"/>
        <v>#DIV/0!</v>
      </c>
    </row>
    <row r="14851" spans="12:17" x14ac:dyDescent="0.25">
      <c r="L14851" s="10" t="str">
        <f>IF(F14851="","",(SUM(F$2:F14851)))</f>
        <v/>
      </c>
      <c r="M14851" s="31">
        <f t="shared" si="1140"/>
        <v>0</v>
      </c>
      <c r="N14851" s="31">
        <f t="shared" si="1141"/>
        <v>0</v>
      </c>
      <c r="O14851" s="17" t="e">
        <f t="shared" si="1142"/>
        <v>#DIV/0!</v>
      </c>
      <c r="P14851" s="31">
        <f t="shared" si="1143"/>
        <v>0</v>
      </c>
      <c r="Q14851" s="9" t="e">
        <f t="shared" si="1144"/>
        <v>#DIV/0!</v>
      </c>
    </row>
    <row r="14852" spans="12:17" x14ac:dyDescent="0.25">
      <c r="L14852" s="10" t="str">
        <f>IF(F14852="","",(SUM(F$2:F14852)))</f>
        <v/>
      </c>
      <c r="M14852" s="31">
        <f t="shared" si="1140"/>
        <v>0</v>
      </c>
      <c r="N14852" s="31">
        <f t="shared" si="1141"/>
        <v>0</v>
      </c>
      <c r="O14852" s="17" t="e">
        <f t="shared" si="1142"/>
        <v>#DIV/0!</v>
      </c>
      <c r="P14852" s="31">
        <f t="shared" si="1143"/>
        <v>0</v>
      </c>
      <c r="Q14852" s="9" t="e">
        <f t="shared" si="1144"/>
        <v>#DIV/0!</v>
      </c>
    </row>
    <row r="14853" spans="12:17" x14ac:dyDescent="0.25">
      <c r="L14853" s="10" t="str">
        <f>IF(F14853="","",(SUM(F$2:F14853)))</f>
        <v/>
      </c>
      <c r="M14853" s="31">
        <f t="shared" si="1140"/>
        <v>0</v>
      </c>
      <c r="N14853" s="31">
        <f t="shared" si="1141"/>
        <v>0</v>
      </c>
      <c r="O14853" s="17" t="e">
        <f t="shared" si="1142"/>
        <v>#DIV/0!</v>
      </c>
      <c r="P14853" s="31">
        <f t="shared" si="1143"/>
        <v>0</v>
      </c>
      <c r="Q14853" s="9" t="e">
        <f t="shared" si="1144"/>
        <v>#DIV/0!</v>
      </c>
    </row>
    <row r="14854" spans="12:17" x14ac:dyDescent="0.25">
      <c r="L14854" s="10" t="str">
        <f>IF(F14854="","",(SUM(F$2:F14854)))</f>
        <v/>
      </c>
      <c r="M14854" s="31">
        <f t="shared" si="1140"/>
        <v>0</v>
      </c>
      <c r="N14854" s="31">
        <f t="shared" si="1141"/>
        <v>0</v>
      </c>
      <c r="O14854" s="17" t="e">
        <f t="shared" si="1142"/>
        <v>#DIV/0!</v>
      </c>
      <c r="P14854" s="31">
        <f t="shared" si="1143"/>
        <v>0</v>
      </c>
      <c r="Q14854" s="9" t="e">
        <f t="shared" si="1144"/>
        <v>#DIV/0!</v>
      </c>
    </row>
    <row r="14855" spans="12:17" x14ac:dyDescent="0.25">
      <c r="L14855" s="10" t="str">
        <f>IF(F14855="","",(SUM(F$2:F14855)))</f>
        <v/>
      </c>
      <c r="M14855" s="31">
        <f t="shared" si="1140"/>
        <v>0</v>
      </c>
      <c r="N14855" s="31">
        <f t="shared" si="1141"/>
        <v>0</v>
      </c>
      <c r="O14855" s="17" t="e">
        <f t="shared" si="1142"/>
        <v>#DIV/0!</v>
      </c>
      <c r="P14855" s="31">
        <f t="shared" si="1143"/>
        <v>0</v>
      </c>
      <c r="Q14855" s="9" t="e">
        <f t="shared" si="1144"/>
        <v>#DIV/0!</v>
      </c>
    </row>
    <row r="14856" spans="12:17" x14ac:dyDescent="0.25">
      <c r="L14856" s="10" t="str">
        <f>IF(F14856="","",(SUM(F$2:F14856)))</f>
        <v/>
      </c>
      <c r="M14856" s="31">
        <f t="shared" si="1140"/>
        <v>0</v>
      </c>
      <c r="N14856" s="31">
        <f t="shared" si="1141"/>
        <v>0</v>
      </c>
      <c r="O14856" s="17" t="e">
        <f t="shared" si="1142"/>
        <v>#DIV/0!</v>
      </c>
      <c r="P14856" s="31">
        <f t="shared" si="1143"/>
        <v>0</v>
      </c>
      <c r="Q14856" s="9" t="e">
        <f t="shared" si="1144"/>
        <v>#DIV/0!</v>
      </c>
    </row>
    <row r="14857" spans="12:17" x14ac:dyDescent="0.25">
      <c r="L14857" s="10" t="str">
        <f>IF(F14857="","",(SUM(F$2:F14857)))</f>
        <v/>
      </c>
      <c r="M14857" s="31">
        <f t="shared" si="1140"/>
        <v>0</v>
      </c>
      <c r="N14857" s="31">
        <f t="shared" si="1141"/>
        <v>0</v>
      </c>
      <c r="O14857" s="17" t="e">
        <f t="shared" si="1142"/>
        <v>#DIV/0!</v>
      </c>
      <c r="P14857" s="31">
        <f t="shared" si="1143"/>
        <v>0</v>
      </c>
      <c r="Q14857" s="9" t="e">
        <f t="shared" si="1144"/>
        <v>#DIV/0!</v>
      </c>
    </row>
    <row r="14858" spans="12:17" x14ac:dyDescent="0.25">
      <c r="L14858" s="10" t="str">
        <f>IF(F14858="","",(SUM(F$2:F14858)))</f>
        <v/>
      </c>
      <c r="M14858" s="31">
        <f t="shared" ref="M14858:M14921" si="1145">IF(B$201="","",(COUNTIF($B14659:$B14858, "Tournament Pool Tournament Registration") - COUNTIF($B14659:$B14858, "Tournament Pool Registration (inc. Fee)")))</f>
        <v>0</v>
      </c>
      <c r="N14858" s="31">
        <f t="shared" ref="N14858:N14921" si="1146">IF(B$201="","",(COUNTIF($B14659:$B14858, "Tournament Pool Tournament Registration")))</f>
        <v>0</v>
      </c>
      <c r="O14858" s="17" t="e">
        <f t="shared" ref="O14858:O14921" si="1147">IF(B$201="","",(M14858/N14858))</f>
        <v>#DIV/0!</v>
      </c>
      <c r="P14858" s="31">
        <f t="shared" ref="P14858:P14921" si="1148">IF(B$201="","",(COUNTIF($B14659:$B14858, "Tournament Pool Tournament KO Award")))</f>
        <v>0</v>
      </c>
      <c r="Q14858" s="9" t="e">
        <f t="shared" ref="Q14858:Q14921" si="1149">IF(B$201="","",(P14858/N14858))</f>
        <v>#DIV/0!</v>
      </c>
    </row>
    <row r="14859" spans="12:17" x14ac:dyDescent="0.25">
      <c r="L14859" s="10" t="str">
        <f>IF(F14859="","",(SUM(F$2:F14859)))</f>
        <v/>
      </c>
      <c r="M14859" s="31">
        <f t="shared" si="1145"/>
        <v>0</v>
      </c>
      <c r="N14859" s="31">
        <f t="shared" si="1146"/>
        <v>0</v>
      </c>
      <c r="O14859" s="17" t="e">
        <f t="shared" si="1147"/>
        <v>#DIV/0!</v>
      </c>
      <c r="P14859" s="31">
        <f t="shared" si="1148"/>
        <v>0</v>
      </c>
      <c r="Q14859" s="9" t="e">
        <f t="shared" si="1149"/>
        <v>#DIV/0!</v>
      </c>
    </row>
    <row r="14860" spans="12:17" x14ac:dyDescent="0.25">
      <c r="L14860" s="10" t="str">
        <f>IF(F14860="","",(SUM(F$2:F14860)))</f>
        <v/>
      </c>
      <c r="M14860" s="31">
        <f t="shared" si="1145"/>
        <v>0</v>
      </c>
      <c r="N14860" s="31">
        <f t="shared" si="1146"/>
        <v>0</v>
      </c>
      <c r="O14860" s="17" t="e">
        <f t="shared" si="1147"/>
        <v>#DIV/0!</v>
      </c>
      <c r="P14860" s="31">
        <f t="shared" si="1148"/>
        <v>0</v>
      </c>
      <c r="Q14860" s="9" t="e">
        <f t="shared" si="1149"/>
        <v>#DIV/0!</v>
      </c>
    </row>
    <row r="14861" spans="12:17" x14ac:dyDescent="0.25">
      <c r="L14861" s="10" t="str">
        <f>IF(F14861="","",(SUM(F$2:F14861)))</f>
        <v/>
      </c>
      <c r="M14861" s="31">
        <f t="shared" si="1145"/>
        <v>0</v>
      </c>
      <c r="N14861" s="31">
        <f t="shared" si="1146"/>
        <v>0</v>
      </c>
      <c r="O14861" s="17" t="e">
        <f t="shared" si="1147"/>
        <v>#DIV/0!</v>
      </c>
      <c r="P14861" s="31">
        <f t="shared" si="1148"/>
        <v>0</v>
      </c>
      <c r="Q14861" s="9" t="e">
        <f t="shared" si="1149"/>
        <v>#DIV/0!</v>
      </c>
    </row>
    <row r="14862" spans="12:17" x14ac:dyDescent="0.25">
      <c r="L14862" s="10" t="str">
        <f>IF(F14862="","",(SUM(F$2:F14862)))</f>
        <v/>
      </c>
      <c r="M14862" s="31">
        <f t="shared" si="1145"/>
        <v>0</v>
      </c>
      <c r="N14862" s="31">
        <f t="shared" si="1146"/>
        <v>0</v>
      </c>
      <c r="O14862" s="17" t="e">
        <f t="shared" si="1147"/>
        <v>#DIV/0!</v>
      </c>
      <c r="P14862" s="31">
        <f t="shared" si="1148"/>
        <v>0</v>
      </c>
      <c r="Q14862" s="9" t="e">
        <f t="shared" si="1149"/>
        <v>#DIV/0!</v>
      </c>
    </row>
    <row r="14863" spans="12:17" x14ac:dyDescent="0.25">
      <c r="L14863" s="10" t="str">
        <f>IF(F14863="","",(SUM(F$2:F14863)))</f>
        <v/>
      </c>
      <c r="M14863" s="31">
        <f t="shared" si="1145"/>
        <v>0</v>
      </c>
      <c r="N14863" s="31">
        <f t="shared" si="1146"/>
        <v>0</v>
      </c>
      <c r="O14863" s="17" t="e">
        <f t="shared" si="1147"/>
        <v>#DIV/0!</v>
      </c>
      <c r="P14863" s="31">
        <f t="shared" si="1148"/>
        <v>0</v>
      </c>
      <c r="Q14863" s="9" t="e">
        <f t="shared" si="1149"/>
        <v>#DIV/0!</v>
      </c>
    </row>
    <row r="14864" spans="12:17" x14ac:dyDescent="0.25">
      <c r="L14864" s="10" t="str">
        <f>IF(F14864="","",(SUM(F$2:F14864)))</f>
        <v/>
      </c>
      <c r="M14864" s="31">
        <f t="shared" si="1145"/>
        <v>0</v>
      </c>
      <c r="N14864" s="31">
        <f t="shared" si="1146"/>
        <v>0</v>
      </c>
      <c r="O14864" s="17" t="e">
        <f t="shared" si="1147"/>
        <v>#DIV/0!</v>
      </c>
      <c r="P14864" s="31">
        <f t="shared" si="1148"/>
        <v>0</v>
      </c>
      <c r="Q14864" s="9" t="e">
        <f t="shared" si="1149"/>
        <v>#DIV/0!</v>
      </c>
    </row>
    <row r="14865" spans="12:17" x14ac:dyDescent="0.25">
      <c r="L14865" s="10" t="str">
        <f>IF(F14865="","",(SUM(F$2:F14865)))</f>
        <v/>
      </c>
      <c r="M14865" s="31">
        <f t="shared" si="1145"/>
        <v>0</v>
      </c>
      <c r="N14865" s="31">
        <f t="shared" si="1146"/>
        <v>0</v>
      </c>
      <c r="O14865" s="17" t="e">
        <f t="shared" si="1147"/>
        <v>#DIV/0!</v>
      </c>
      <c r="P14865" s="31">
        <f t="shared" si="1148"/>
        <v>0</v>
      </c>
      <c r="Q14865" s="9" t="e">
        <f t="shared" si="1149"/>
        <v>#DIV/0!</v>
      </c>
    </row>
    <row r="14866" spans="12:17" x14ac:dyDescent="0.25">
      <c r="L14866" s="10" t="str">
        <f>IF(F14866="","",(SUM(F$2:F14866)))</f>
        <v/>
      </c>
      <c r="M14866" s="31">
        <f t="shared" si="1145"/>
        <v>0</v>
      </c>
      <c r="N14866" s="31">
        <f t="shared" si="1146"/>
        <v>0</v>
      </c>
      <c r="O14866" s="17" t="e">
        <f t="shared" si="1147"/>
        <v>#DIV/0!</v>
      </c>
      <c r="P14866" s="31">
        <f t="shared" si="1148"/>
        <v>0</v>
      </c>
      <c r="Q14866" s="9" t="e">
        <f t="shared" si="1149"/>
        <v>#DIV/0!</v>
      </c>
    </row>
    <row r="14867" spans="12:17" x14ac:dyDescent="0.25">
      <c r="L14867" s="10" t="str">
        <f>IF(F14867="","",(SUM(F$2:F14867)))</f>
        <v/>
      </c>
      <c r="M14867" s="31">
        <f t="shared" si="1145"/>
        <v>0</v>
      </c>
      <c r="N14867" s="31">
        <f t="shared" si="1146"/>
        <v>0</v>
      </c>
      <c r="O14867" s="17" t="e">
        <f t="shared" si="1147"/>
        <v>#DIV/0!</v>
      </c>
      <c r="P14867" s="31">
        <f t="shared" si="1148"/>
        <v>0</v>
      </c>
      <c r="Q14867" s="9" t="e">
        <f t="shared" si="1149"/>
        <v>#DIV/0!</v>
      </c>
    </row>
    <row r="14868" spans="12:17" x14ac:dyDescent="0.25">
      <c r="L14868" s="10" t="str">
        <f>IF(F14868="","",(SUM(F$2:F14868)))</f>
        <v/>
      </c>
      <c r="M14868" s="31">
        <f t="shared" si="1145"/>
        <v>0</v>
      </c>
      <c r="N14868" s="31">
        <f t="shared" si="1146"/>
        <v>0</v>
      </c>
      <c r="O14868" s="17" t="e">
        <f t="shared" si="1147"/>
        <v>#DIV/0!</v>
      </c>
      <c r="P14868" s="31">
        <f t="shared" si="1148"/>
        <v>0</v>
      </c>
      <c r="Q14868" s="9" t="e">
        <f t="shared" si="1149"/>
        <v>#DIV/0!</v>
      </c>
    </row>
    <row r="14869" spans="12:17" x14ac:dyDescent="0.25">
      <c r="L14869" s="10" t="str">
        <f>IF(F14869="","",(SUM(F$2:F14869)))</f>
        <v/>
      </c>
      <c r="M14869" s="31">
        <f t="shared" si="1145"/>
        <v>0</v>
      </c>
      <c r="N14869" s="31">
        <f t="shared" si="1146"/>
        <v>0</v>
      </c>
      <c r="O14869" s="17" t="e">
        <f t="shared" si="1147"/>
        <v>#DIV/0!</v>
      </c>
      <c r="P14869" s="31">
        <f t="shared" si="1148"/>
        <v>0</v>
      </c>
      <c r="Q14869" s="9" t="e">
        <f t="shared" si="1149"/>
        <v>#DIV/0!</v>
      </c>
    </row>
    <row r="14870" spans="12:17" x14ac:dyDescent="0.25">
      <c r="L14870" s="10" t="str">
        <f>IF(F14870="","",(SUM(F$2:F14870)))</f>
        <v/>
      </c>
      <c r="M14870" s="31">
        <f t="shared" si="1145"/>
        <v>0</v>
      </c>
      <c r="N14870" s="31">
        <f t="shared" si="1146"/>
        <v>0</v>
      </c>
      <c r="O14870" s="17" t="e">
        <f t="shared" si="1147"/>
        <v>#DIV/0!</v>
      </c>
      <c r="P14870" s="31">
        <f t="shared" si="1148"/>
        <v>0</v>
      </c>
      <c r="Q14870" s="9" t="e">
        <f t="shared" si="1149"/>
        <v>#DIV/0!</v>
      </c>
    </row>
    <row r="14871" spans="12:17" x14ac:dyDescent="0.25">
      <c r="L14871" s="10" t="str">
        <f>IF(F14871="","",(SUM(F$2:F14871)))</f>
        <v/>
      </c>
      <c r="M14871" s="31">
        <f t="shared" si="1145"/>
        <v>0</v>
      </c>
      <c r="N14871" s="31">
        <f t="shared" si="1146"/>
        <v>0</v>
      </c>
      <c r="O14871" s="17" t="e">
        <f t="shared" si="1147"/>
        <v>#DIV/0!</v>
      </c>
      <c r="P14871" s="31">
        <f t="shared" si="1148"/>
        <v>0</v>
      </c>
      <c r="Q14871" s="9" t="e">
        <f t="shared" si="1149"/>
        <v>#DIV/0!</v>
      </c>
    </row>
    <row r="14872" spans="12:17" x14ac:dyDescent="0.25">
      <c r="L14872" s="10" t="str">
        <f>IF(F14872="","",(SUM(F$2:F14872)))</f>
        <v/>
      </c>
      <c r="M14872" s="31">
        <f t="shared" si="1145"/>
        <v>0</v>
      </c>
      <c r="N14872" s="31">
        <f t="shared" si="1146"/>
        <v>0</v>
      </c>
      <c r="O14872" s="17" t="e">
        <f t="shared" si="1147"/>
        <v>#DIV/0!</v>
      </c>
      <c r="P14872" s="31">
        <f t="shared" si="1148"/>
        <v>0</v>
      </c>
      <c r="Q14872" s="9" t="e">
        <f t="shared" si="1149"/>
        <v>#DIV/0!</v>
      </c>
    </row>
    <row r="14873" spans="12:17" x14ac:dyDescent="0.25">
      <c r="L14873" s="10" t="str">
        <f>IF(F14873="","",(SUM(F$2:F14873)))</f>
        <v/>
      </c>
      <c r="M14873" s="31">
        <f t="shared" si="1145"/>
        <v>0</v>
      </c>
      <c r="N14873" s="31">
        <f t="shared" si="1146"/>
        <v>0</v>
      </c>
      <c r="O14873" s="17" t="e">
        <f t="shared" si="1147"/>
        <v>#DIV/0!</v>
      </c>
      <c r="P14873" s="31">
        <f t="shared" si="1148"/>
        <v>0</v>
      </c>
      <c r="Q14873" s="9" t="e">
        <f t="shared" si="1149"/>
        <v>#DIV/0!</v>
      </c>
    </row>
    <row r="14874" spans="12:17" x14ac:dyDescent="0.25">
      <c r="L14874" s="10" t="str">
        <f>IF(F14874="","",(SUM(F$2:F14874)))</f>
        <v/>
      </c>
      <c r="M14874" s="31">
        <f t="shared" si="1145"/>
        <v>0</v>
      </c>
      <c r="N14874" s="31">
        <f t="shared" si="1146"/>
        <v>0</v>
      </c>
      <c r="O14874" s="17" t="e">
        <f t="shared" si="1147"/>
        <v>#DIV/0!</v>
      </c>
      <c r="P14874" s="31">
        <f t="shared" si="1148"/>
        <v>0</v>
      </c>
      <c r="Q14874" s="9" t="e">
        <f t="shared" si="1149"/>
        <v>#DIV/0!</v>
      </c>
    </row>
    <row r="14875" spans="12:17" x14ac:dyDescent="0.25">
      <c r="L14875" s="10" t="str">
        <f>IF(F14875="","",(SUM(F$2:F14875)))</f>
        <v/>
      </c>
      <c r="M14875" s="31">
        <f t="shared" si="1145"/>
        <v>0</v>
      </c>
      <c r="N14875" s="31">
        <f t="shared" si="1146"/>
        <v>0</v>
      </c>
      <c r="O14875" s="17" t="e">
        <f t="shared" si="1147"/>
        <v>#DIV/0!</v>
      </c>
      <c r="P14875" s="31">
        <f t="shared" si="1148"/>
        <v>0</v>
      </c>
      <c r="Q14875" s="9" t="e">
        <f t="shared" si="1149"/>
        <v>#DIV/0!</v>
      </c>
    </row>
    <row r="14876" spans="12:17" x14ac:dyDescent="0.25">
      <c r="L14876" s="10" t="str">
        <f>IF(F14876="","",(SUM(F$2:F14876)))</f>
        <v/>
      </c>
      <c r="M14876" s="31">
        <f t="shared" si="1145"/>
        <v>0</v>
      </c>
      <c r="N14876" s="31">
        <f t="shared" si="1146"/>
        <v>0</v>
      </c>
      <c r="O14876" s="17" t="e">
        <f t="shared" si="1147"/>
        <v>#DIV/0!</v>
      </c>
      <c r="P14876" s="31">
        <f t="shared" si="1148"/>
        <v>0</v>
      </c>
      <c r="Q14876" s="9" t="e">
        <f t="shared" si="1149"/>
        <v>#DIV/0!</v>
      </c>
    </row>
    <row r="14877" spans="12:17" x14ac:dyDescent="0.25">
      <c r="L14877" s="10" t="str">
        <f>IF(F14877="","",(SUM(F$2:F14877)))</f>
        <v/>
      </c>
      <c r="M14877" s="31">
        <f t="shared" si="1145"/>
        <v>0</v>
      </c>
      <c r="N14877" s="31">
        <f t="shared" si="1146"/>
        <v>0</v>
      </c>
      <c r="O14877" s="17" t="e">
        <f t="shared" si="1147"/>
        <v>#DIV/0!</v>
      </c>
      <c r="P14877" s="31">
        <f t="shared" si="1148"/>
        <v>0</v>
      </c>
      <c r="Q14877" s="9" t="e">
        <f t="shared" si="1149"/>
        <v>#DIV/0!</v>
      </c>
    </row>
    <row r="14878" spans="12:17" x14ac:dyDescent="0.25">
      <c r="L14878" s="10" t="str">
        <f>IF(F14878="","",(SUM(F$2:F14878)))</f>
        <v/>
      </c>
      <c r="M14878" s="31">
        <f t="shared" si="1145"/>
        <v>0</v>
      </c>
      <c r="N14878" s="31">
        <f t="shared" si="1146"/>
        <v>0</v>
      </c>
      <c r="O14878" s="17" t="e">
        <f t="shared" si="1147"/>
        <v>#DIV/0!</v>
      </c>
      <c r="P14878" s="31">
        <f t="shared" si="1148"/>
        <v>0</v>
      </c>
      <c r="Q14878" s="9" t="e">
        <f t="shared" si="1149"/>
        <v>#DIV/0!</v>
      </c>
    </row>
    <row r="14879" spans="12:17" x14ac:dyDescent="0.25">
      <c r="L14879" s="10" t="str">
        <f>IF(F14879="","",(SUM(F$2:F14879)))</f>
        <v/>
      </c>
      <c r="M14879" s="31">
        <f t="shared" si="1145"/>
        <v>0</v>
      </c>
      <c r="N14879" s="31">
        <f t="shared" si="1146"/>
        <v>0</v>
      </c>
      <c r="O14879" s="17" t="e">
        <f t="shared" si="1147"/>
        <v>#DIV/0!</v>
      </c>
      <c r="P14879" s="31">
        <f t="shared" si="1148"/>
        <v>0</v>
      </c>
      <c r="Q14879" s="9" t="e">
        <f t="shared" si="1149"/>
        <v>#DIV/0!</v>
      </c>
    </row>
    <row r="14880" spans="12:17" x14ac:dyDescent="0.25">
      <c r="L14880" s="10" t="str">
        <f>IF(F14880="","",(SUM(F$2:F14880)))</f>
        <v/>
      </c>
      <c r="M14880" s="31">
        <f t="shared" si="1145"/>
        <v>0</v>
      </c>
      <c r="N14880" s="31">
        <f t="shared" si="1146"/>
        <v>0</v>
      </c>
      <c r="O14880" s="17" t="e">
        <f t="shared" si="1147"/>
        <v>#DIV/0!</v>
      </c>
      <c r="P14880" s="31">
        <f t="shared" si="1148"/>
        <v>0</v>
      </c>
      <c r="Q14880" s="9" t="e">
        <f t="shared" si="1149"/>
        <v>#DIV/0!</v>
      </c>
    </row>
    <row r="14881" spans="12:17" x14ac:dyDescent="0.25">
      <c r="L14881" s="10" t="str">
        <f>IF(F14881="","",(SUM(F$2:F14881)))</f>
        <v/>
      </c>
      <c r="M14881" s="31">
        <f t="shared" si="1145"/>
        <v>0</v>
      </c>
      <c r="N14881" s="31">
        <f t="shared" si="1146"/>
        <v>0</v>
      </c>
      <c r="O14881" s="17" t="e">
        <f t="shared" si="1147"/>
        <v>#DIV/0!</v>
      </c>
      <c r="P14881" s="31">
        <f t="shared" si="1148"/>
        <v>0</v>
      </c>
      <c r="Q14881" s="9" t="e">
        <f t="shared" si="1149"/>
        <v>#DIV/0!</v>
      </c>
    </row>
    <row r="14882" spans="12:17" x14ac:dyDescent="0.25">
      <c r="L14882" s="10" t="str">
        <f>IF(F14882="","",(SUM(F$2:F14882)))</f>
        <v/>
      </c>
      <c r="M14882" s="31">
        <f t="shared" si="1145"/>
        <v>0</v>
      </c>
      <c r="N14882" s="31">
        <f t="shared" si="1146"/>
        <v>0</v>
      </c>
      <c r="O14882" s="17" t="e">
        <f t="shared" si="1147"/>
        <v>#DIV/0!</v>
      </c>
      <c r="P14882" s="31">
        <f t="shared" si="1148"/>
        <v>0</v>
      </c>
      <c r="Q14882" s="9" t="e">
        <f t="shared" si="1149"/>
        <v>#DIV/0!</v>
      </c>
    </row>
    <row r="14883" spans="12:17" x14ac:dyDescent="0.25">
      <c r="L14883" s="10" t="str">
        <f>IF(F14883="","",(SUM(F$2:F14883)))</f>
        <v/>
      </c>
      <c r="M14883" s="31">
        <f t="shared" si="1145"/>
        <v>0</v>
      </c>
      <c r="N14883" s="31">
        <f t="shared" si="1146"/>
        <v>0</v>
      </c>
      <c r="O14883" s="17" t="e">
        <f t="shared" si="1147"/>
        <v>#DIV/0!</v>
      </c>
      <c r="P14883" s="31">
        <f t="shared" si="1148"/>
        <v>0</v>
      </c>
      <c r="Q14883" s="9" t="e">
        <f t="shared" si="1149"/>
        <v>#DIV/0!</v>
      </c>
    </row>
    <row r="14884" spans="12:17" x14ac:dyDescent="0.25">
      <c r="L14884" s="10" t="str">
        <f>IF(F14884="","",(SUM(F$2:F14884)))</f>
        <v/>
      </c>
      <c r="M14884" s="31">
        <f t="shared" si="1145"/>
        <v>0</v>
      </c>
      <c r="N14884" s="31">
        <f t="shared" si="1146"/>
        <v>0</v>
      </c>
      <c r="O14884" s="17" t="e">
        <f t="shared" si="1147"/>
        <v>#DIV/0!</v>
      </c>
      <c r="P14884" s="31">
        <f t="shared" si="1148"/>
        <v>0</v>
      </c>
      <c r="Q14884" s="9" t="e">
        <f t="shared" si="1149"/>
        <v>#DIV/0!</v>
      </c>
    </row>
    <row r="14885" spans="12:17" x14ac:dyDescent="0.25">
      <c r="L14885" s="10" t="str">
        <f>IF(F14885="","",(SUM(F$2:F14885)))</f>
        <v/>
      </c>
      <c r="M14885" s="31">
        <f t="shared" si="1145"/>
        <v>0</v>
      </c>
      <c r="N14885" s="31">
        <f t="shared" si="1146"/>
        <v>0</v>
      </c>
      <c r="O14885" s="17" t="e">
        <f t="shared" si="1147"/>
        <v>#DIV/0!</v>
      </c>
      <c r="P14885" s="31">
        <f t="shared" si="1148"/>
        <v>0</v>
      </c>
      <c r="Q14885" s="9" t="e">
        <f t="shared" si="1149"/>
        <v>#DIV/0!</v>
      </c>
    </row>
    <row r="14886" spans="12:17" x14ac:dyDescent="0.25">
      <c r="L14886" s="10" t="str">
        <f>IF(F14886="","",(SUM(F$2:F14886)))</f>
        <v/>
      </c>
      <c r="M14886" s="31">
        <f t="shared" si="1145"/>
        <v>0</v>
      </c>
      <c r="N14886" s="31">
        <f t="shared" si="1146"/>
        <v>0</v>
      </c>
      <c r="O14886" s="17" t="e">
        <f t="shared" si="1147"/>
        <v>#DIV/0!</v>
      </c>
      <c r="P14886" s="31">
        <f t="shared" si="1148"/>
        <v>0</v>
      </c>
      <c r="Q14886" s="9" t="e">
        <f t="shared" si="1149"/>
        <v>#DIV/0!</v>
      </c>
    </row>
    <row r="14887" spans="12:17" x14ac:dyDescent="0.25">
      <c r="L14887" s="10" t="str">
        <f>IF(F14887="","",(SUM(F$2:F14887)))</f>
        <v/>
      </c>
      <c r="M14887" s="31">
        <f t="shared" si="1145"/>
        <v>0</v>
      </c>
      <c r="N14887" s="31">
        <f t="shared" si="1146"/>
        <v>0</v>
      </c>
      <c r="O14887" s="17" t="e">
        <f t="shared" si="1147"/>
        <v>#DIV/0!</v>
      </c>
      <c r="P14887" s="31">
        <f t="shared" si="1148"/>
        <v>0</v>
      </c>
      <c r="Q14887" s="9" t="e">
        <f t="shared" si="1149"/>
        <v>#DIV/0!</v>
      </c>
    </row>
    <row r="14888" spans="12:17" x14ac:dyDescent="0.25">
      <c r="L14888" s="10" t="str">
        <f>IF(F14888="","",(SUM(F$2:F14888)))</f>
        <v/>
      </c>
      <c r="M14888" s="31">
        <f t="shared" si="1145"/>
        <v>0</v>
      </c>
      <c r="N14888" s="31">
        <f t="shared" si="1146"/>
        <v>0</v>
      </c>
      <c r="O14888" s="17" t="e">
        <f t="shared" si="1147"/>
        <v>#DIV/0!</v>
      </c>
      <c r="P14888" s="31">
        <f t="shared" si="1148"/>
        <v>0</v>
      </c>
      <c r="Q14888" s="9" t="e">
        <f t="shared" si="1149"/>
        <v>#DIV/0!</v>
      </c>
    </row>
    <row r="14889" spans="12:17" x14ac:dyDescent="0.25">
      <c r="L14889" s="10" t="str">
        <f>IF(F14889="","",(SUM(F$2:F14889)))</f>
        <v/>
      </c>
      <c r="M14889" s="31">
        <f t="shared" si="1145"/>
        <v>0</v>
      </c>
      <c r="N14889" s="31">
        <f t="shared" si="1146"/>
        <v>0</v>
      </c>
      <c r="O14889" s="17" t="e">
        <f t="shared" si="1147"/>
        <v>#DIV/0!</v>
      </c>
      <c r="P14889" s="31">
        <f t="shared" si="1148"/>
        <v>0</v>
      </c>
      <c r="Q14889" s="9" t="e">
        <f t="shared" si="1149"/>
        <v>#DIV/0!</v>
      </c>
    </row>
    <row r="14890" spans="12:17" x14ac:dyDescent="0.25">
      <c r="L14890" s="10" t="str">
        <f>IF(F14890="","",(SUM(F$2:F14890)))</f>
        <v/>
      </c>
      <c r="M14890" s="31">
        <f t="shared" si="1145"/>
        <v>0</v>
      </c>
      <c r="N14890" s="31">
        <f t="shared" si="1146"/>
        <v>0</v>
      </c>
      <c r="O14890" s="17" t="e">
        <f t="shared" si="1147"/>
        <v>#DIV/0!</v>
      </c>
      <c r="P14890" s="31">
        <f t="shared" si="1148"/>
        <v>0</v>
      </c>
      <c r="Q14890" s="9" t="e">
        <f t="shared" si="1149"/>
        <v>#DIV/0!</v>
      </c>
    </row>
    <row r="14891" spans="12:17" x14ac:dyDescent="0.25">
      <c r="L14891" s="10" t="str">
        <f>IF(F14891="","",(SUM(F$2:F14891)))</f>
        <v/>
      </c>
      <c r="M14891" s="31">
        <f t="shared" si="1145"/>
        <v>0</v>
      </c>
      <c r="N14891" s="31">
        <f t="shared" si="1146"/>
        <v>0</v>
      </c>
      <c r="O14891" s="17" t="e">
        <f t="shared" si="1147"/>
        <v>#DIV/0!</v>
      </c>
      <c r="P14891" s="31">
        <f t="shared" si="1148"/>
        <v>0</v>
      </c>
      <c r="Q14891" s="9" t="e">
        <f t="shared" si="1149"/>
        <v>#DIV/0!</v>
      </c>
    </row>
    <row r="14892" spans="12:17" x14ac:dyDescent="0.25">
      <c r="L14892" s="10" t="str">
        <f>IF(F14892="","",(SUM(F$2:F14892)))</f>
        <v/>
      </c>
      <c r="M14892" s="31">
        <f t="shared" si="1145"/>
        <v>0</v>
      </c>
      <c r="N14892" s="31">
        <f t="shared" si="1146"/>
        <v>0</v>
      </c>
      <c r="O14892" s="17" t="e">
        <f t="shared" si="1147"/>
        <v>#DIV/0!</v>
      </c>
      <c r="P14892" s="31">
        <f t="shared" si="1148"/>
        <v>0</v>
      </c>
      <c r="Q14892" s="9" t="e">
        <f t="shared" si="1149"/>
        <v>#DIV/0!</v>
      </c>
    </row>
    <row r="14893" spans="12:17" x14ac:dyDescent="0.25">
      <c r="L14893" s="10" t="str">
        <f>IF(F14893="","",(SUM(F$2:F14893)))</f>
        <v/>
      </c>
      <c r="M14893" s="31">
        <f t="shared" si="1145"/>
        <v>0</v>
      </c>
      <c r="N14893" s="31">
        <f t="shared" si="1146"/>
        <v>0</v>
      </c>
      <c r="O14893" s="17" t="e">
        <f t="shared" si="1147"/>
        <v>#DIV/0!</v>
      </c>
      <c r="P14893" s="31">
        <f t="shared" si="1148"/>
        <v>0</v>
      </c>
      <c r="Q14893" s="9" t="e">
        <f t="shared" si="1149"/>
        <v>#DIV/0!</v>
      </c>
    </row>
    <row r="14894" spans="12:17" x14ac:dyDescent="0.25">
      <c r="L14894" s="10" t="str">
        <f>IF(F14894="","",(SUM(F$2:F14894)))</f>
        <v/>
      </c>
      <c r="M14894" s="31">
        <f t="shared" si="1145"/>
        <v>0</v>
      </c>
      <c r="N14894" s="31">
        <f t="shared" si="1146"/>
        <v>0</v>
      </c>
      <c r="O14894" s="17" t="e">
        <f t="shared" si="1147"/>
        <v>#DIV/0!</v>
      </c>
      <c r="P14894" s="31">
        <f t="shared" si="1148"/>
        <v>0</v>
      </c>
      <c r="Q14894" s="9" t="e">
        <f t="shared" si="1149"/>
        <v>#DIV/0!</v>
      </c>
    </row>
    <row r="14895" spans="12:17" x14ac:dyDescent="0.25">
      <c r="L14895" s="10" t="str">
        <f>IF(F14895="","",(SUM(F$2:F14895)))</f>
        <v/>
      </c>
      <c r="M14895" s="31">
        <f t="shared" si="1145"/>
        <v>0</v>
      </c>
      <c r="N14895" s="31">
        <f t="shared" si="1146"/>
        <v>0</v>
      </c>
      <c r="O14895" s="17" t="e">
        <f t="shared" si="1147"/>
        <v>#DIV/0!</v>
      </c>
      <c r="P14895" s="31">
        <f t="shared" si="1148"/>
        <v>0</v>
      </c>
      <c r="Q14895" s="9" t="e">
        <f t="shared" si="1149"/>
        <v>#DIV/0!</v>
      </c>
    </row>
    <row r="14896" spans="12:17" x14ac:dyDescent="0.25">
      <c r="L14896" s="10" t="str">
        <f>IF(F14896="","",(SUM(F$2:F14896)))</f>
        <v/>
      </c>
      <c r="M14896" s="31">
        <f t="shared" si="1145"/>
        <v>0</v>
      </c>
      <c r="N14896" s="31">
        <f t="shared" si="1146"/>
        <v>0</v>
      </c>
      <c r="O14896" s="17" t="e">
        <f t="shared" si="1147"/>
        <v>#DIV/0!</v>
      </c>
      <c r="P14896" s="31">
        <f t="shared" si="1148"/>
        <v>0</v>
      </c>
      <c r="Q14896" s="9" t="e">
        <f t="shared" si="1149"/>
        <v>#DIV/0!</v>
      </c>
    </row>
    <row r="14897" spans="12:17" x14ac:dyDescent="0.25">
      <c r="L14897" s="10" t="str">
        <f>IF(F14897="","",(SUM(F$2:F14897)))</f>
        <v/>
      </c>
      <c r="M14897" s="31">
        <f t="shared" si="1145"/>
        <v>0</v>
      </c>
      <c r="N14897" s="31">
        <f t="shared" si="1146"/>
        <v>0</v>
      </c>
      <c r="O14897" s="17" t="e">
        <f t="shared" si="1147"/>
        <v>#DIV/0!</v>
      </c>
      <c r="P14897" s="31">
        <f t="shared" si="1148"/>
        <v>0</v>
      </c>
      <c r="Q14897" s="9" t="e">
        <f t="shared" si="1149"/>
        <v>#DIV/0!</v>
      </c>
    </row>
    <row r="14898" spans="12:17" x14ac:dyDescent="0.25">
      <c r="L14898" s="10" t="str">
        <f>IF(F14898="","",(SUM(F$2:F14898)))</f>
        <v/>
      </c>
      <c r="M14898" s="31">
        <f t="shared" si="1145"/>
        <v>0</v>
      </c>
      <c r="N14898" s="31">
        <f t="shared" si="1146"/>
        <v>0</v>
      </c>
      <c r="O14898" s="17" t="e">
        <f t="shared" si="1147"/>
        <v>#DIV/0!</v>
      </c>
      <c r="P14898" s="31">
        <f t="shared" si="1148"/>
        <v>0</v>
      </c>
      <c r="Q14898" s="9" t="e">
        <f t="shared" si="1149"/>
        <v>#DIV/0!</v>
      </c>
    </row>
    <row r="14899" spans="12:17" x14ac:dyDescent="0.25">
      <c r="L14899" s="10" t="str">
        <f>IF(F14899="","",(SUM(F$2:F14899)))</f>
        <v/>
      </c>
      <c r="M14899" s="31">
        <f t="shared" si="1145"/>
        <v>0</v>
      </c>
      <c r="N14899" s="31">
        <f t="shared" si="1146"/>
        <v>0</v>
      </c>
      <c r="O14899" s="17" t="e">
        <f t="shared" si="1147"/>
        <v>#DIV/0!</v>
      </c>
      <c r="P14899" s="31">
        <f t="shared" si="1148"/>
        <v>0</v>
      </c>
      <c r="Q14899" s="9" t="e">
        <f t="shared" si="1149"/>
        <v>#DIV/0!</v>
      </c>
    </row>
    <row r="14900" spans="12:17" x14ac:dyDescent="0.25">
      <c r="L14900" s="10" t="str">
        <f>IF(F14900="","",(SUM(F$2:F14900)))</f>
        <v/>
      </c>
      <c r="M14900" s="31">
        <f t="shared" si="1145"/>
        <v>0</v>
      </c>
      <c r="N14900" s="31">
        <f t="shared" si="1146"/>
        <v>0</v>
      </c>
      <c r="O14900" s="17" t="e">
        <f t="shared" si="1147"/>
        <v>#DIV/0!</v>
      </c>
      <c r="P14900" s="31">
        <f t="shared" si="1148"/>
        <v>0</v>
      </c>
      <c r="Q14900" s="9" t="e">
        <f t="shared" si="1149"/>
        <v>#DIV/0!</v>
      </c>
    </row>
    <row r="14901" spans="12:17" x14ac:dyDescent="0.25">
      <c r="L14901" s="10" t="str">
        <f>IF(F14901="","",(SUM(F$2:F14901)))</f>
        <v/>
      </c>
      <c r="M14901" s="31">
        <f t="shared" si="1145"/>
        <v>0</v>
      </c>
      <c r="N14901" s="31">
        <f t="shared" si="1146"/>
        <v>0</v>
      </c>
      <c r="O14901" s="17" t="e">
        <f t="shared" si="1147"/>
        <v>#DIV/0!</v>
      </c>
      <c r="P14901" s="31">
        <f t="shared" si="1148"/>
        <v>0</v>
      </c>
      <c r="Q14901" s="9" t="e">
        <f t="shared" si="1149"/>
        <v>#DIV/0!</v>
      </c>
    </row>
    <row r="14902" spans="12:17" x14ac:dyDescent="0.25">
      <c r="L14902" s="10" t="str">
        <f>IF(F14902="","",(SUM(F$2:F14902)))</f>
        <v/>
      </c>
      <c r="M14902" s="31">
        <f t="shared" si="1145"/>
        <v>0</v>
      </c>
      <c r="N14902" s="31">
        <f t="shared" si="1146"/>
        <v>0</v>
      </c>
      <c r="O14902" s="17" t="e">
        <f t="shared" si="1147"/>
        <v>#DIV/0!</v>
      </c>
      <c r="P14902" s="31">
        <f t="shared" si="1148"/>
        <v>0</v>
      </c>
      <c r="Q14902" s="9" t="e">
        <f t="shared" si="1149"/>
        <v>#DIV/0!</v>
      </c>
    </row>
    <row r="14903" spans="12:17" x14ac:dyDescent="0.25">
      <c r="L14903" s="10" t="str">
        <f>IF(F14903="","",(SUM(F$2:F14903)))</f>
        <v/>
      </c>
      <c r="M14903" s="31">
        <f t="shared" si="1145"/>
        <v>0</v>
      </c>
      <c r="N14903" s="31">
        <f t="shared" si="1146"/>
        <v>0</v>
      </c>
      <c r="O14903" s="17" t="e">
        <f t="shared" si="1147"/>
        <v>#DIV/0!</v>
      </c>
      <c r="P14903" s="31">
        <f t="shared" si="1148"/>
        <v>0</v>
      </c>
      <c r="Q14903" s="9" t="e">
        <f t="shared" si="1149"/>
        <v>#DIV/0!</v>
      </c>
    </row>
    <row r="14904" spans="12:17" x14ac:dyDescent="0.25">
      <c r="L14904" s="10" t="str">
        <f>IF(F14904="","",(SUM(F$2:F14904)))</f>
        <v/>
      </c>
      <c r="M14904" s="31">
        <f t="shared" si="1145"/>
        <v>0</v>
      </c>
      <c r="N14904" s="31">
        <f t="shared" si="1146"/>
        <v>0</v>
      </c>
      <c r="O14904" s="17" t="e">
        <f t="shared" si="1147"/>
        <v>#DIV/0!</v>
      </c>
      <c r="P14904" s="31">
        <f t="shared" si="1148"/>
        <v>0</v>
      </c>
      <c r="Q14904" s="9" t="e">
        <f t="shared" si="1149"/>
        <v>#DIV/0!</v>
      </c>
    </row>
    <row r="14905" spans="12:17" x14ac:dyDescent="0.25">
      <c r="L14905" s="10" t="str">
        <f>IF(F14905="","",(SUM(F$2:F14905)))</f>
        <v/>
      </c>
      <c r="M14905" s="31">
        <f t="shared" si="1145"/>
        <v>0</v>
      </c>
      <c r="N14905" s="31">
        <f t="shared" si="1146"/>
        <v>0</v>
      </c>
      <c r="O14905" s="17" t="e">
        <f t="shared" si="1147"/>
        <v>#DIV/0!</v>
      </c>
      <c r="P14905" s="31">
        <f t="shared" si="1148"/>
        <v>0</v>
      </c>
      <c r="Q14905" s="9" t="e">
        <f t="shared" si="1149"/>
        <v>#DIV/0!</v>
      </c>
    </row>
    <row r="14906" spans="12:17" x14ac:dyDescent="0.25">
      <c r="L14906" s="10" t="str">
        <f>IF(F14906="","",(SUM(F$2:F14906)))</f>
        <v/>
      </c>
      <c r="M14906" s="31">
        <f t="shared" si="1145"/>
        <v>0</v>
      </c>
      <c r="N14906" s="31">
        <f t="shared" si="1146"/>
        <v>0</v>
      </c>
      <c r="O14906" s="17" t="e">
        <f t="shared" si="1147"/>
        <v>#DIV/0!</v>
      </c>
      <c r="P14906" s="31">
        <f t="shared" si="1148"/>
        <v>0</v>
      </c>
      <c r="Q14906" s="9" t="e">
        <f t="shared" si="1149"/>
        <v>#DIV/0!</v>
      </c>
    </row>
    <row r="14907" spans="12:17" x14ac:dyDescent="0.25">
      <c r="L14907" s="10" t="str">
        <f>IF(F14907="","",(SUM(F$2:F14907)))</f>
        <v/>
      </c>
      <c r="M14907" s="31">
        <f t="shared" si="1145"/>
        <v>0</v>
      </c>
      <c r="N14907" s="31">
        <f t="shared" si="1146"/>
        <v>0</v>
      </c>
      <c r="O14907" s="17" t="e">
        <f t="shared" si="1147"/>
        <v>#DIV/0!</v>
      </c>
      <c r="P14907" s="31">
        <f t="shared" si="1148"/>
        <v>0</v>
      </c>
      <c r="Q14907" s="9" t="e">
        <f t="shared" si="1149"/>
        <v>#DIV/0!</v>
      </c>
    </row>
    <row r="14908" spans="12:17" x14ac:dyDescent="0.25">
      <c r="L14908" s="10" t="str">
        <f>IF(F14908="","",(SUM(F$2:F14908)))</f>
        <v/>
      </c>
      <c r="M14908" s="31">
        <f t="shared" si="1145"/>
        <v>0</v>
      </c>
      <c r="N14908" s="31">
        <f t="shared" si="1146"/>
        <v>0</v>
      </c>
      <c r="O14908" s="17" t="e">
        <f t="shared" si="1147"/>
        <v>#DIV/0!</v>
      </c>
      <c r="P14908" s="31">
        <f t="shared" si="1148"/>
        <v>0</v>
      </c>
      <c r="Q14908" s="9" t="e">
        <f t="shared" si="1149"/>
        <v>#DIV/0!</v>
      </c>
    </row>
    <row r="14909" spans="12:17" x14ac:dyDescent="0.25">
      <c r="L14909" s="10" t="str">
        <f>IF(F14909="","",(SUM(F$2:F14909)))</f>
        <v/>
      </c>
      <c r="M14909" s="31">
        <f t="shared" si="1145"/>
        <v>0</v>
      </c>
      <c r="N14909" s="31">
        <f t="shared" si="1146"/>
        <v>0</v>
      </c>
      <c r="O14909" s="17" t="e">
        <f t="shared" si="1147"/>
        <v>#DIV/0!</v>
      </c>
      <c r="P14909" s="31">
        <f t="shared" si="1148"/>
        <v>0</v>
      </c>
      <c r="Q14909" s="9" t="e">
        <f t="shared" si="1149"/>
        <v>#DIV/0!</v>
      </c>
    </row>
    <row r="14910" spans="12:17" x14ac:dyDescent="0.25">
      <c r="L14910" s="10" t="str">
        <f>IF(F14910="","",(SUM(F$2:F14910)))</f>
        <v/>
      </c>
      <c r="M14910" s="31">
        <f t="shared" si="1145"/>
        <v>0</v>
      </c>
      <c r="N14910" s="31">
        <f t="shared" si="1146"/>
        <v>0</v>
      </c>
      <c r="O14910" s="17" t="e">
        <f t="shared" si="1147"/>
        <v>#DIV/0!</v>
      </c>
      <c r="P14910" s="31">
        <f t="shared" si="1148"/>
        <v>0</v>
      </c>
      <c r="Q14910" s="9" t="e">
        <f t="shared" si="1149"/>
        <v>#DIV/0!</v>
      </c>
    </row>
    <row r="14911" spans="12:17" x14ac:dyDescent="0.25">
      <c r="L14911" s="10" t="str">
        <f>IF(F14911="","",(SUM(F$2:F14911)))</f>
        <v/>
      </c>
      <c r="M14911" s="31">
        <f t="shared" si="1145"/>
        <v>0</v>
      </c>
      <c r="N14911" s="31">
        <f t="shared" si="1146"/>
        <v>0</v>
      </c>
      <c r="O14911" s="17" t="e">
        <f t="shared" si="1147"/>
        <v>#DIV/0!</v>
      </c>
      <c r="P14911" s="31">
        <f t="shared" si="1148"/>
        <v>0</v>
      </c>
      <c r="Q14911" s="9" t="e">
        <f t="shared" si="1149"/>
        <v>#DIV/0!</v>
      </c>
    </row>
    <row r="14912" spans="12:17" x14ac:dyDescent="0.25">
      <c r="L14912" s="10" t="str">
        <f>IF(F14912="","",(SUM(F$2:F14912)))</f>
        <v/>
      </c>
      <c r="M14912" s="31">
        <f t="shared" si="1145"/>
        <v>0</v>
      </c>
      <c r="N14912" s="31">
        <f t="shared" si="1146"/>
        <v>0</v>
      </c>
      <c r="O14912" s="17" t="e">
        <f t="shared" si="1147"/>
        <v>#DIV/0!</v>
      </c>
      <c r="P14912" s="31">
        <f t="shared" si="1148"/>
        <v>0</v>
      </c>
      <c r="Q14912" s="9" t="e">
        <f t="shared" si="1149"/>
        <v>#DIV/0!</v>
      </c>
    </row>
    <row r="14913" spans="12:17" x14ac:dyDescent="0.25">
      <c r="L14913" s="10" t="str">
        <f>IF(F14913="","",(SUM(F$2:F14913)))</f>
        <v/>
      </c>
      <c r="M14913" s="31">
        <f t="shared" si="1145"/>
        <v>0</v>
      </c>
      <c r="N14913" s="31">
        <f t="shared" si="1146"/>
        <v>0</v>
      </c>
      <c r="O14913" s="17" t="e">
        <f t="shared" si="1147"/>
        <v>#DIV/0!</v>
      </c>
      <c r="P14913" s="31">
        <f t="shared" si="1148"/>
        <v>0</v>
      </c>
      <c r="Q14913" s="9" t="e">
        <f t="shared" si="1149"/>
        <v>#DIV/0!</v>
      </c>
    </row>
    <row r="14914" spans="12:17" x14ac:dyDescent="0.25">
      <c r="L14914" s="10" t="str">
        <f>IF(F14914="","",(SUM(F$2:F14914)))</f>
        <v/>
      </c>
      <c r="M14914" s="31">
        <f t="shared" si="1145"/>
        <v>0</v>
      </c>
      <c r="N14914" s="31">
        <f t="shared" si="1146"/>
        <v>0</v>
      </c>
      <c r="O14914" s="17" t="e">
        <f t="shared" si="1147"/>
        <v>#DIV/0!</v>
      </c>
      <c r="P14914" s="31">
        <f t="shared" si="1148"/>
        <v>0</v>
      </c>
      <c r="Q14914" s="9" t="e">
        <f t="shared" si="1149"/>
        <v>#DIV/0!</v>
      </c>
    </row>
    <row r="14915" spans="12:17" x14ac:dyDescent="0.25">
      <c r="L14915" s="10" t="str">
        <f>IF(F14915="","",(SUM(F$2:F14915)))</f>
        <v/>
      </c>
      <c r="M14915" s="31">
        <f t="shared" si="1145"/>
        <v>0</v>
      </c>
      <c r="N14915" s="31">
        <f t="shared" si="1146"/>
        <v>0</v>
      </c>
      <c r="O14915" s="17" t="e">
        <f t="shared" si="1147"/>
        <v>#DIV/0!</v>
      </c>
      <c r="P14915" s="31">
        <f t="shared" si="1148"/>
        <v>0</v>
      </c>
      <c r="Q14915" s="9" t="e">
        <f t="shared" si="1149"/>
        <v>#DIV/0!</v>
      </c>
    </row>
    <row r="14916" spans="12:17" x14ac:dyDescent="0.25">
      <c r="L14916" s="10" t="str">
        <f>IF(F14916="","",(SUM(F$2:F14916)))</f>
        <v/>
      </c>
      <c r="M14916" s="31">
        <f t="shared" si="1145"/>
        <v>0</v>
      </c>
      <c r="N14916" s="31">
        <f t="shared" si="1146"/>
        <v>0</v>
      </c>
      <c r="O14916" s="17" t="e">
        <f t="shared" si="1147"/>
        <v>#DIV/0!</v>
      </c>
      <c r="P14916" s="31">
        <f t="shared" si="1148"/>
        <v>0</v>
      </c>
      <c r="Q14916" s="9" t="e">
        <f t="shared" si="1149"/>
        <v>#DIV/0!</v>
      </c>
    </row>
    <row r="14917" spans="12:17" x14ac:dyDescent="0.25">
      <c r="L14917" s="10" t="str">
        <f>IF(F14917="","",(SUM(F$2:F14917)))</f>
        <v/>
      </c>
      <c r="M14917" s="31">
        <f t="shared" si="1145"/>
        <v>0</v>
      </c>
      <c r="N14917" s="31">
        <f t="shared" si="1146"/>
        <v>0</v>
      </c>
      <c r="O14917" s="17" t="e">
        <f t="shared" si="1147"/>
        <v>#DIV/0!</v>
      </c>
      <c r="P14917" s="31">
        <f t="shared" si="1148"/>
        <v>0</v>
      </c>
      <c r="Q14917" s="9" t="e">
        <f t="shared" si="1149"/>
        <v>#DIV/0!</v>
      </c>
    </row>
    <row r="14918" spans="12:17" x14ac:dyDescent="0.25">
      <c r="L14918" s="10" t="str">
        <f>IF(F14918="","",(SUM(F$2:F14918)))</f>
        <v/>
      </c>
      <c r="M14918" s="31">
        <f t="shared" si="1145"/>
        <v>0</v>
      </c>
      <c r="N14918" s="31">
        <f t="shared" si="1146"/>
        <v>0</v>
      </c>
      <c r="O14918" s="17" t="e">
        <f t="shared" si="1147"/>
        <v>#DIV/0!</v>
      </c>
      <c r="P14918" s="31">
        <f t="shared" si="1148"/>
        <v>0</v>
      </c>
      <c r="Q14918" s="9" t="e">
        <f t="shared" si="1149"/>
        <v>#DIV/0!</v>
      </c>
    </row>
    <row r="14919" spans="12:17" x14ac:dyDescent="0.25">
      <c r="L14919" s="10" t="str">
        <f>IF(F14919="","",(SUM(F$2:F14919)))</f>
        <v/>
      </c>
      <c r="M14919" s="31">
        <f t="shared" si="1145"/>
        <v>0</v>
      </c>
      <c r="N14919" s="31">
        <f t="shared" si="1146"/>
        <v>0</v>
      </c>
      <c r="O14919" s="17" t="e">
        <f t="shared" si="1147"/>
        <v>#DIV/0!</v>
      </c>
      <c r="P14919" s="31">
        <f t="shared" si="1148"/>
        <v>0</v>
      </c>
      <c r="Q14919" s="9" t="e">
        <f t="shared" si="1149"/>
        <v>#DIV/0!</v>
      </c>
    </row>
    <row r="14920" spans="12:17" x14ac:dyDescent="0.25">
      <c r="L14920" s="10" t="str">
        <f>IF(F14920="","",(SUM(F$2:F14920)))</f>
        <v/>
      </c>
      <c r="M14920" s="31">
        <f t="shared" si="1145"/>
        <v>0</v>
      </c>
      <c r="N14920" s="31">
        <f t="shared" si="1146"/>
        <v>0</v>
      </c>
      <c r="O14920" s="17" t="e">
        <f t="shared" si="1147"/>
        <v>#DIV/0!</v>
      </c>
      <c r="P14920" s="31">
        <f t="shared" si="1148"/>
        <v>0</v>
      </c>
      <c r="Q14920" s="9" t="e">
        <f t="shared" si="1149"/>
        <v>#DIV/0!</v>
      </c>
    </row>
    <row r="14921" spans="12:17" x14ac:dyDescent="0.25">
      <c r="L14921" s="10" t="str">
        <f>IF(F14921="","",(SUM(F$2:F14921)))</f>
        <v/>
      </c>
      <c r="M14921" s="31">
        <f t="shared" si="1145"/>
        <v>0</v>
      </c>
      <c r="N14921" s="31">
        <f t="shared" si="1146"/>
        <v>0</v>
      </c>
      <c r="O14921" s="17" t="e">
        <f t="shared" si="1147"/>
        <v>#DIV/0!</v>
      </c>
      <c r="P14921" s="31">
        <f t="shared" si="1148"/>
        <v>0</v>
      </c>
      <c r="Q14921" s="9" t="e">
        <f t="shared" si="1149"/>
        <v>#DIV/0!</v>
      </c>
    </row>
    <row r="14922" spans="12:17" x14ac:dyDescent="0.25">
      <c r="L14922" s="10" t="str">
        <f>IF(F14922="","",(SUM(F$2:F14922)))</f>
        <v/>
      </c>
      <c r="M14922" s="31">
        <f t="shared" ref="M14922:M14985" si="1150">IF(B$201="","",(COUNTIF($B14723:$B14922, "Tournament Pool Tournament Registration") - COUNTIF($B14723:$B14922, "Tournament Pool Registration (inc. Fee)")))</f>
        <v>0</v>
      </c>
      <c r="N14922" s="31">
        <f t="shared" ref="N14922:N14985" si="1151">IF(B$201="","",(COUNTIF($B14723:$B14922, "Tournament Pool Tournament Registration")))</f>
        <v>0</v>
      </c>
      <c r="O14922" s="17" t="e">
        <f t="shared" ref="O14922:O14985" si="1152">IF(B$201="","",(M14922/N14922))</f>
        <v>#DIV/0!</v>
      </c>
      <c r="P14922" s="31">
        <f t="shared" ref="P14922:P14985" si="1153">IF(B$201="","",(COUNTIF($B14723:$B14922, "Tournament Pool Tournament KO Award")))</f>
        <v>0</v>
      </c>
      <c r="Q14922" s="9" t="e">
        <f t="shared" ref="Q14922:Q14985" si="1154">IF(B$201="","",(P14922/N14922))</f>
        <v>#DIV/0!</v>
      </c>
    </row>
    <row r="14923" spans="12:17" x14ac:dyDescent="0.25">
      <c r="L14923" s="10" t="str">
        <f>IF(F14923="","",(SUM(F$2:F14923)))</f>
        <v/>
      </c>
      <c r="M14923" s="31">
        <f t="shared" si="1150"/>
        <v>0</v>
      </c>
      <c r="N14923" s="31">
        <f t="shared" si="1151"/>
        <v>0</v>
      </c>
      <c r="O14923" s="17" t="e">
        <f t="shared" si="1152"/>
        <v>#DIV/0!</v>
      </c>
      <c r="P14923" s="31">
        <f t="shared" si="1153"/>
        <v>0</v>
      </c>
      <c r="Q14923" s="9" t="e">
        <f t="shared" si="1154"/>
        <v>#DIV/0!</v>
      </c>
    </row>
    <row r="14924" spans="12:17" x14ac:dyDescent="0.25">
      <c r="L14924" s="10" t="str">
        <f>IF(F14924="","",(SUM(F$2:F14924)))</f>
        <v/>
      </c>
      <c r="M14924" s="31">
        <f t="shared" si="1150"/>
        <v>0</v>
      </c>
      <c r="N14924" s="31">
        <f t="shared" si="1151"/>
        <v>0</v>
      </c>
      <c r="O14924" s="17" t="e">
        <f t="shared" si="1152"/>
        <v>#DIV/0!</v>
      </c>
      <c r="P14924" s="31">
        <f t="shared" si="1153"/>
        <v>0</v>
      </c>
      <c r="Q14924" s="9" t="e">
        <f t="shared" si="1154"/>
        <v>#DIV/0!</v>
      </c>
    </row>
    <row r="14925" spans="12:17" x14ac:dyDescent="0.25">
      <c r="L14925" s="10" t="str">
        <f>IF(F14925="","",(SUM(F$2:F14925)))</f>
        <v/>
      </c>
      <c r="M14925" s="31">
        <f t="shared" si="1150"/>
        <v>0</v>
      </c>
      <c r="N14925" s="31">
        <f t="shared" si="1151"/>
        <v>0</v>
      </c>
      <c r="O14925" s="17" t="e">
        <f t="shared" si="1152"/>
        <v>#DIV/0!</v>
      </c>
      <c r="P14925" s="31">
        <f t="shared" si="1153"/>
        <v>0</v>
      </c>
      <c r="Q14925" s="9" t="e">
        <f t="shared" si="1154"/>
        <v>#DIV/0!</v>
      </c>
    </row>
    <row r="14926" spans="12:17" x14ac:dyDescent="0.25">
      <c r="L14926" s="10" t="str">
        <f>IF(F14926="","",(SUM(F$2:F14926)))</f>
        <v/>
      </c>
      <c r="M14926" s="31">
        <f t="shared" si="1150"/>
        <v>0</v>
      </c>
      <c r="N14926" s="31">
        <f t="shared" si="1151"/>
        <v>0</v>
      </c>
      <c r="O14926" s="17" t="e">
        <f t="shared" si="1152"/>
        <v>#DIV/0!</v>
      </c>
      <c r="P14926" s="31">
        <f t="shared" si="1153"/>
        <v>0</v>
      </c>
      <c r="Q14926" s="9" t="e">
        <f t="shared" si="1154"/>
        <v>#DIV/0!</v>
      </c>
    </row>
    <row r="14927" spans="12:17" x14ac:dyDescent="0.25">
      <c r="L14927" s="10" t="str">
        <f>IF(F14927="","",(SUM(F$2:F14927)))</f>
        <v/>
      </c>
      <c r="M14927" s="31">
        <f t="shared" si="1150"/>
        <v>0</v>
      </c>
      <c r="N14927" s="31">
        <f t="shared" si="1151"/>
        <v>0</v>
      </c>
      <c r="O14927" s="17" t="e">
        <f t="shared" si="1152"/>
        <v>#DIV/0!</v>
      </c>
      <c r="P14927" s="31">
        <f t="shared" si="1153"/>
        <v>0</v>
      </c>
      <c r="Q14927" s="9" t="e">
        <f t="shared" si="1154"/>
        <v>#DIV/0!</v>
      </c>
    </row>
    <row r="14928" spans="12:17" x14ac:dyDescent="0.25">
      <c r="L14928" s="10" t="str">
        <f>IF(F14928="","",(SUM(F$2:F14928)))</f>
        <v/>
      </c>
      <c r="M14928" s="31">
        <f t="shared" si="1150"/>
        <v>0</v>
      </c>
      <c r="N14928" s="31">
        <f t="shared" si="1151"/>
        <v>0</v>
      </c>
      <c r="O14928" s="17" t="e">
        <f t="shared" si="1152"/>
        <v>#DIV/0!</v>
      </c>
      <c r="P14928" s="31">
        <f t="shared" si="1153"/>
        <v>0</v>
      </c>
      <c r="Q14928" s="9" t="e">
        <f t="shared" si="1154"/>
        <v>#DIV/0!</v>
      </c>
    </row>
    <row r="14929" spans="12:17" x14ac:dyDescent="0.25">
      <c r="L14929" s="10" t="str">
        <f>IF(F14929="","",(SUM(F$2:F14929)))</f>
        <v/>
      </c>
      <c r="M14929" s="31">
        <f t="shared" si="1150"/>
        <v>0</v>
      </c>
      <c r="N14929" s="31">
        <f t="shared" si="1151"/>
        <v>0</v>
      </c>
      <c r="O14929" s="17" t="e">
        <f t="shared" si="1152"/>
        <v>#DIV/0!</v>
      </c>
      <c r="P14929" s="31">
        <f t="shared" si="1153"/>
        <v>0</v>
      </c>
      <c r="Q14929" s="9" t="e">
        <f t="shared" si="1154"/>
        <v>#DIV/0!</v>
      </c>
    </row>
    <row r="14930" spans="12:17" x14ac:dyDescent="0.25">
      <c r="L14930" s="10" t="str">
        <f>IF(F14930="","",(SUM(F$2:F14930)))</f>
        <v/>
      </c>
      <c r="M14930" s="31">
        <f t="shared" si="1150"/>
        <v>0</v>
      </c>
      <c r="N14930" s="31">
        <f t="shared" si="1151"/>
        <v>0</v>
      </c>
      <c r="O14930" s="17" t="e">
        <f t="shared" si="1152"/>
        <v>#DIV/0!</v>
      </c>
      <c r="P14930" s="31">
        <f t="shared" si="1153"/>
        <v>0</v>
      </c>
      <c r="Q14930" s="9" t="e">
        <f t="shared" si="1154"/>
        <v>#DIV/0!</v>
      </c>
    </row>
    <row r="14931" spans="12:17" x14ac:dyDescent="0.25">
      <c r="L14931" s="10" t="str">
        <f>IF(F14931="","",(SUM(F$2:F14931)))</f>
        <v/>
      </c>
      <c r="M14931" s="31">
        <f t="shared" si="1150"/>
        <v>0</v>
      </c>
      <c r="N14931" s="31">
        <f t="shared" si="1151"/>
        <v>0</v>
      </c>
      <c r="O14931" s="17" t="e">
        <f t="shared" si="1152"/>
        <v>#DIV/0!</v>
      </c>
      <c r="P14931" s="31">
        <f t="shared" si="1153"/>
        <v>0</v>
      </c>
      <c r="Q14931" s="9" t="e">
        <f t="shared" si="1154"/>
        <v>#DIV/0!</v>
      </c>
    </row>
    <row r="14932" spans="12:17" x14ac:dyDescent="0.25">
      <c r="L14932" s="10" t="str">
        <f>IF(F14932="","",(SUM(F$2:F14932)))</f>
        <v/>
      </c>
      <c r="M14932" s="31">
        <f t="shared" si="1150"/>
        <v>0</v>
      </c>
      <c r="N14932" s="31">
        <f t="shared" si="1151"/>
        <v>0</v>
      </c>
      <c r="O14932" s="17" t="e">
        <f t="shared" si="1152"/>
        <v>#DIV/0!</v>
      </c>
      <c r="P14932" s="31">
        <f t="shared" si="1153"/>
        <v>0</v>
      </c>
      <c r="Q14932" s="9" t="e">
        <f t="shared" si="1154"/>
        <v>#DIV/0!</v>
      </c>
    </row>
    <row r="14933" spans="12:17" x14ac:dyDescent="0.25">
      <c r="L14933" s="10" t="str">
        <f>IF(F14933="","",(SUM(F$2:F14933)))</f>
        <v/>
      </c>
      <c r="M14933" s="31">
        <f t="shared" si="1150"/>
        <v>0</v>
      </c>
      <c r="N14933" s="31">
        <f t="shared" si="1151"/>
        <v>0</v>
      </c>
      <c r="O14933" s="17" t="e">
        <f t="shared" si="1152"/>
        <v>#DIV/0!</v>
      </c>
      <c r="P14933" s="31">
        <f t="shared" si="1153"/>
        <v>0</v>
      </c>
      <c r="Q14933" s="9" t="e">
        <f t="shared" si="1154"/>
        <v>#DIV/0!</v>
      </c>
    </row>
    <row r="14934" spans="12:17" x14ac:dyDescent="0.25">
      <c r="L14934" s="10" t="str">
        <f>IF(F14934="","",(SUM(F$2:F14934)))</f>
        <v/>
      </c>
      <c r="M14934" s="31">
        <f t="shared" si="1150"/>
        <v>0</v>
      </c>
      <c r="N14934" s="31">
        <f t="shared" si="1151"/>
        <v>0</v>
      </c>
      <c r="O14934" s="17" t="e">
        <f t="shared" si="1152"/>
        <v>#DIV/0!</v>
      </c>
      <c r="P14934" s="31">
        <f t="shared" si="1153"/>
        <v>0</v>
      </c>
      <c r="Q14934" s="9" t="e">
        <f t="shared" si="1154"/>
        <v>#DIV/0!</v>
      </c>
    </row>
    <row r="14935" spans="12:17" x14ac:dyDescent="0.25">
      <c r="L14935" s="10" t="str">
        <f>IF(F14935="","",(SUM(F$2:F14935)))</f>
        <v/>
      </c>
      <c r="M14935" s="31">
        <f t="shared" si="1150"/>
        <v>0</v>
      </c>
      <c r="N14935" s="31">
        <f t="shared" si="1151"/>
        <v>0</v>
      </c>
      <c r="O14935" s="17" t="e">
        <f t="shared" si="1152"/>
        <v>#DIV/0!</v>
      </c>
      <c r="P14935" s="31">
        <f t="shared" si="1153"/>
        <v>0</v>
      </c>
      <c r="Q14935" s="9" t="e">
        <f t="shared" si="1154"/>
        <v>#DIV/0!</v>
      </c>
    </row>
    <row r="14936" spans="12:17" x14ac:dyDescent="0.25">
      <c r="L14936" s="10" t="str">
        <f>IF(F14936="","",(SUM(F$2:F14936)))</f>
        <v/>
      </c>
      <c r="M14936" s="31">
        <f t="shared" si="1150"/>
        <v>0</v>
      </c>
      <c r="N14936" s="31">
        <f t="shared" si="1151"/>
        <v>0</v>
      </c>
      <c r="O14936" s="17" t="e">
        <f t="shared" si="1152"/>
        <v>#DIV/0!</v>
      </c>
      <c r="P14936" s="31">
        <f t="shared" si="1153"/>
        <v>0</v>
      </c>
      <c r="Q14936" s="9" t="e">
        <f t="shared" si="1154"/>
        <v>#DIV/0!</v>
      </c>
    </row>
    <row r="14937" spans="12:17" x14ac:dyDescent="0.25">
      <c r="L14937" s="10" t="str">
        <f>IF(F14937="","",(SUM(F$2:F14937)))</f>
        <v/>
      </c>
      <c r="M14937" s="31">
        <f t="shared" si="1150"/>
        <v>0</v>
      </c>
      <c r="N14937" s="31">
        <f t="shared" si="1151"/>
        <v>0</v>
      </c>
      <c r="O14937" s="17" t="e">
        <f t="shared" si="1152"/>
        <v>#DIV/0!</v>
      </c>
      <c r="P14937" s="31">
        <f t="shared" si="1153"/>
        <v>0</v>
      </c>
      <c r="Q14937" s="9" t="e">
        <f t="shared" si="1154"/>
        <v>#DIV/0!</v>
      </c>
    </row>
    <row r="14938" spans="12:17" x14ac:dyDescent="0.25">
      <c r="L14938" s="10" t="str">
        <f>IF(F14938="","",(SUM(F$2:F14938)))</f>
        <v/>
      </c>
      <c r="M14938" s="31">
        <f t="shared" si="1150"/>
        <v>0</v>
      </c>
      <c r="N14938" s="31">
        <f t="shared" si="1151"/>
        <v>0</v>
      </c>
      <c r="O14938" s="17" t="e">
        <f t="shared" si="1152"/>
        <v>#DIV/0!</v>
      </c>
      <c r="P14938" s="31">
        <f t="shared" si="1153"/>
        <v>0</v>
      </c>
      <c r="Q14938" s="9" t="e">
        <f t="shared" si="1154"/>
        <v>#DIV/0!</v>
      </c>
    </row>
    <row r="14939" spans="12:17" x14ac:dyDescent="0.25">
      <c r="L14939" s="10" t="str">
        <f>IF(F14939="","",(SUM(F$2:F14939)))</f>
        <v/>
      </c>
      <c r="M14939" s="31">
        <f t="shared" si="1150"/>
        <v>0</v>
      </c>
      <c r="N14939" s="31">
        <f t="shared" si="1151"/>
        <v>0</v>
      </c>
      <c r="O14939" s="17" t="e">
        <f t="shared" si="1152"/>
        <v>#DIV/0!</v>
      </c>
      <c r="P14939" s="31">
        <f t="shared" si="1153"/>
        <v>0</v>
      </c>
      <c r="Q14939" s="9" t="e">
        <f t="shared" si="1154"/>
        <v>#DIV/0!</v>
      </c>
    </row>
    <row r="14940" spans="12:17" x14ac:dyDescent="0.25">
      <c r="L14940" s="10" t="str">
        <f>IF(F14940="","",(SUM(F$2:F14940)))</f>
        <v/>
      </c>
      <c r="M14940" s="31">
        <f t="shared" si="1150"/>
        <v>0</v>
      </c>
      <c r="N14940" s="31">
        <f t="shared" si="1151"/>
        <v>0</v>
      </c>
      <c r="O14940" s="17" t="e">
        <f t="shared" si="1152"/>
        <v>#DIV/0!</v>
      </c>
      <c r="P14940" s="31">
        <f t="shared" si="1153"/>
        <v>0</v>
      </c>
      <c r="Q14940" s="9" t="e">
        <f t="shared" si="1154"/>
        <v>#DIV/0!</v>
      </c>
    </row>
    <row r="14941" spans="12:17" x14ac:dyDescent="0.25">
      <c r="L14941" s="10" t="str">
        <f>IF(F14941="","",(SUM(F$2:F14941)))</f>
        <v/>
      </c>
      <c r="M14941" s="31">
        <f t="shared" si="1150"/>
        <v>0</v>
      </c>
      <c r="N14941" s="31">
        <f t="shared" si="1151"/>
        <v>0</v>
      </c>
      <c r="O14941" s="17" t="e">
        <f t="shared" si="1152"/>
        <v>#DIV/0!</v>
      </c>
      <c r="P14941" s="31">
        <f t="shared" si="1153"/>
        <v>0</v>
      </c>
      <c r="Q14941" s="9" t="e">
        <f t="shared" si="1154"/>
        <v>#DIV/0!</v>
      </c>
    </row>
    <row r="14942" spans="12:17" x14ac:dyDescent="0.25">
      <c r="L14942" s="10" t="str">
        <f>IF(F14942="","",(SUM(F$2:F14942)))</f>
        <v/>
      </c>
      <c r="M14942" s="31">
        <f t="shared" si="1150"/>
        <v>0</v>
      </c>
      <c r="N14942" s="31">
        <f t="shared" si="1151"/>
        <v>0</v>
      </c>
      <c r="O14942" s="17" t="e">
        <f t="shared" si="1152"/>
        <v>#DIV/0!</v>
      </c>
      <c r="P14942" s="31">
        <f t="shared" si="1153"/>
        <v>0</v>
      </c>
      <c r="Q14942" s="9" t="e">
        <f t="shared" si="1154"/>
        <v>#DIV/0!</v>
      </c>
    </row>
    <row r="14943" spans="12:17" x14ac:dyDescent="0.25">
      <c r="L14943" s="10" t="str">
        <f>IF(F14943="","",(SUM(F$2:F14943)))</f>
        <v/>
      </c>
      <c r="M14943" s="31">
        <f t="shared" si="1150"/>
        <v>0</v>
      </c>
      <c r="N14943" s="31">
        <f t="shared" si="1151"/>
        <v>0</v>
      </c>
      <c r="O14943" s="17" t="e">
        <f t="shared" si="1152"/>
        <v>#DIV/0!</v>
      </c>
      <c r="P14943" s="31">
        <f t="shared" si="1153"/>
        <v>0</v>
      </c>
      <c r="Q14943" s="9" t="e">
        <f t="shared" si="1154"/>
        <v>#DIV/0!</v>
      </c>
    </row>
    <row r="14944" spans="12:17" x14ac:dyDescent="0.25">
      <c r="L14944" s="10" t="str">
        <f>IF(F14944="","",(SUM(F$2:F14944)))</f>
        <v/>
      </c>
      <c r="M14944" s="31">
        <f t="shared" si="1150"/>
        <v>0</v>
      </c>
      <c r="N14944" s="31">
        <f t="shared" si="1151"/>
        <v>0</v>
      </c>
      <c r="O14944" s="17" t="e">
        <f t="shared" si="1152"/>
        <v>#DIV/0!</v>
      </c>
      <c r="P14944" s="31">
        <f t="shared" si="1153"/>
        <v>0</v>
      </c>
      <c r="Q14944" s="9" t="e">
        <f t="shared" si="1154"/>
        <v>#DIV/0!</v>
      </c>
    </row>
    <row r="14945" spans="12:17" x14ac:dyDescent="0.25">
      <c r="L14945" s="10" t="str">
        <f>IF(F14945="","",(SUM(F$2:F14945)))</f>
        <v/>
      </c>
      <c r="M14945" s="31">
        <f t="shared" si="1150"/>
        <v>0</v>
      </c>
      <c r="N14945" s="31">
        <f t="shared" si="1151"/>
        <v>0</v>
      </c>
      <c r="O14945" s="17" t="e">
        <f t="shared" si="1152"/>
        <v>#DIV/0!</v>
      </c>
      <c r="P14945" s="31">
        <f t="shared" si="1153"/>
        <v>0</v>
      </c>
      <c r="Q14945" s="9" t="e">
        <f t="shared" si="1154"/>
        <v>#DIV/0!</v>
      </c>
    </row>
    <row r="14946" spans="12:17" x14ac:dyDescent="0.25">
      <c r="L14946" s="10" t="str">
        <f>IF(F14946="","",(SUM(F$2:F14946)))</f>
        <v/>
      </c>
      <c r="M14946" s="31">
        <f t="shared" si="1150"/>
        <v>0</v>
      </c>
      <c r="N14946" s="31">
        <f t="shared" si="1151"/>
        <v>0</v>
      </c>
      <c r="O14946" s="17" t="e">
        <f t="shared" si="1152"/>
        <v>#DIV/0!</v>
      </c>
      <c r="P14946" s="31">
        <f t="shared" si="1153"/>
        <v>0</v>
      </c>
      <c r="Q14946" s="9" t="e">
        <f t="shared" si="1154"/>
        <v>#DIV/0!</v>
      </c>
    </row>
    <row r="14947" spans="12:17" x14ac:dyDescent="0.25">
      <c r="L14947" s="10" t="str">
        <f>IF(F14947="","",(SUM(F$2:F14947)))</f>
        <v/>
      </c>
      <c r="M14947" s="31">
        <f t="shared" si="1150"/>
        <v>0</v>
      </c>
      <c r="N14947" s="31">
        <f t="shared" si="1151"/>
        <v>0</v>
      </c>
      <c r="O14947" s="17" t="e">
        <f t="shared" si="1152"/>
        <v>#DIV/0!</v>
      </c>
      <c r="P14947" s="31">
        <f t="shared" si="1153"/>
        <v>0</v>
      </c>
      <c r="Q14947" s="9" t="e">
        <f t="shared" si="1154"/>
        <v>#DIV/0!</v>
      </c>
    </row>
    <row r="14948" spans="12:17" x14ac:dyDescent="0.25">
      <c r="L14948" s="10" t="str">
        <f>IF(F14948="","",(SUM(F$2:F14948)))</f>
        <v/>
      </c>
      <c r="M14948" s="31">
        <f t="shared" si="1150"/>
        <v>0</v>
      </c>
      <c r="N14948" s="31">
        <f t="shared" si="1151"/>
        <v>0</v>
      </c>
      <c r="O14948" s="17" t="e">
        <f t="shared" si="1152"/>
        <v>#DIV/0!</v>
      </c>
      <c r="P14948" s="31">
        <f t="shared" si="1153"/>
        <v>0</v>
      </c>
      <c r="Q14948" s="9" t="e">
        <f t="shared" si="1154"/>
        <v>#DIV/0!</v>
      </c>
    </row>
    <row r="14949" spans="12:17" x14ac:dyDescent="0.25">
      <c r="L14949" s="10" t="str">
        <f>IF(F14949="","",(SUM(F$2:F14949)))</f>
        <v/>
      </c>
      <c r="M14949" s="31">
        <f t="shared" si="1150"/>
        <v>0</v>
      </c>
      <c r="N14949" s="31">
        <f t="shared" si="1151"/>
        <v>0</v>
      </c>
      <c r="O14949" s="17" t="e">
        <f t="shared" si="1152"/>
        <v>#DIV/0!</v>
      </c>
      <c r="P14949" s="31">
        <f t="shared" si="1153"/>
        <v>0</v>
      </c>
      <c r="Q14949" s="9" t="e">
        <f t="shared" si="1154"/>
        <v>#DIV/0!</v>
      </c>
    </row>
    <row r="14950" spans="12:17" x14ac:dyDescent="0.25">
      <c r="L14950" s="10" t="str">
        <f>IF(F14950="","",(SUM(F$2:F14950)))</f>
        <v/>
      </c>
      <c r="M14950" s="31">
        <f t="shared" si="1150"/>
        <v>0</v>
      </c>
      <c r="N14950" s="31">
        <f t="shared" si="1151"/>
        <v>0</v>
      </c>
      <c r="O14950" s="17" t="e">
        <f t="shared" si="1152"/>
        <v>#DIV/0!</v>
      </c>
      <c r="P14950" s="31">
        <f t="shared" si="1153"/>
        <v>0</v>
      </c>
      <c r="Q14950" s="9" t="e">
        <f t="shared" si="1154"/>
        <v>#DIV/0!</v>
      </c>
    </row>
    <row r="14951" spans="12:17" x14ac:dyDescent="0.25">
      <c r="L14951" s="10" t="str">
        <f>IF(F14951="","",(SUM(F$2:F14951)))</f>
        <v/>
      </c>
      <c r="M14951" s="31">
        <f t="shared" si="1150"/>
        <v>0</v>
      </c>
      <c r="N14951" s="31">
        <f t="shared" si="1151"/>
        <v>0</v>
      </c>
      <c r="O14951" s="17" t="e">
        <f t="shared" si="1152"/>
        <v>#DIV/0!</v>
      </c>
      <c r="P14951" s="31">
        <f t="shared" si="1153"/>
        <v>0</v>
      </c>
      <c r="Q14951" s="9" t="e">
        <f t="shared" si="1154"/>
        <v>#DIV/0!</v>
      </c>
    </row>
    <row r="14952" spans="12:17" x14ac:dyDescent="0.25">
      <c r="L14952" s="10" t="str">
        <f>IF(F14952="","",(SUM(F$2:F14952)))</f>
        <v/>
      </c>
      <c r="M14952" s="31">
        <f t="shared" si="1150"/>
        <v>0</v>
      </c>
      <c r="N14952" s="31">
        <f t="shared" si="1151"/>
        <v>0</v>
      </c>
      <c r="O14952" s="17" t="e">
        <f t="shared" si="1152"/>
        <v>#DIV/0!</v>
      </c>
      <c r="P14952" s="31">
        <f t="shared" si="1153"/>
        <v>0</v>
      </c>
      <c r="Q14952" s="9" t="e">
        <f t="shared" si="1154"/>
        <v>#DIV/0!</v>
      </c>
    </row>
    <row r="14953" spans="12:17" x14ac:dyDescent="0.25">
      <c r="L14953" s="10" t="str">
        <f>IF(F14953="","",(SUM(F$2:F14953)))</f>
        <v/>
      </c>
      <c r="M14953" s="31">
        <f t="shared" si="1150"/>
        <v>0</v>
      </c>
      <c r="N14953" s="31">
        <f t="shared" si="1151"/>
        <v>0</v>
      </c>
      <c r="O14953" s="17" t="e">
        <f t="shared" si="1152"/>
        <v>#DIV/0!</v>
      </c>
      <c r="P14953" s="31">
        <f t="shared" si="1153"/>
        <v>0</v>
      </c>
      <c r="Q14953" s="9" t="e">
        <f t="shared" si="1154"/>
        <v>#DIV/0!</v>
      </c>
    </row>
    <row r="14954" spans="12:17" x14ac:dyDescent="0.25">
      <c r="L14954" s="10" t="str">
        <f>IF(F14954="","",(SUM(F$2:F14954)))</f>
        <v/>
      </c>
      <c r="M14954" s="31">
        <f t="shared" si="1150"/>
        <v>0</v>
      </c>
      <c r="N14954" s="31">
        <f t="shared" si="1151"/>
        <v>0</v>
      </c>
      <c r="O14954" s="17" t="e">
        <f t="shared" si="1152"/>
        <v>#DIV/0!</v>
      </c>
      <c r="P14954" s="31">
        <f t="shared" si="1153"/>
        <v>0</v>
      </c>
      <c r="Q14954" s="9" t="e">
        <f t="shared" si="1154"/>
        <v>#DIV/0!</v>
      </c>
    </row>
    <row r="14955" spans="12:17" x14ac:dyDescent="0.25">
      <c r="L14955" s="10" t="str">
        <f>IF(F14955="","",(SUM(F$2:F14955)))</f>
        <v/>
      </c>
      <c r="M14955" s="31">
        <f t="shared" si="1150"/>
        <v>0</v>
      </c>
      <c r="N14955" s="31">
        <f t="shared" si="1151"/>
        <v>0</v>
      </c>
      <c r="O14955" s="17" t="e">
        <f t="shared" si="1152"/>
        <v>#DIV/0!</v>
      </c>
      <c r="P14955" s="31">
        <f t="shared" si="1153"/>
        <v>0</v>
      </c>
      <c r="Q14955" s="9" t="e">
        <f t="shared" si="1154"/>
        <v>#DIV/0!</v>
      </c>
    </row>
    <row r="14956" spans="12:17" x14ac:dyDescent="0.25">
      <c r="L14956" s="10" t="str">
        <f>IF(F14956="","",(SUM(F$2:F14956)))</f>
        <v/>
      </c>
      <c r="M14956" s="31">
        <f t="shared" si="1150"/>
        <v>0</v>
      </c>
      <c r="N14956" s="31">
        <f t="shared" si="1151"/>
        <v>0</v>
      </c>
      <c r="O14956" s="17" t="e">
        <f t="shared" si="1152"/>
        <v>#DIV/0!</v>
      </c>
      <c r="P14956" s="31">
        <f t="shared" si="1153"/>
        <v>0</v>
      </c>
      <c r="Q14956" s="9" t="e">
        <f t="shared" si="1154"/>
        <v>#DIV/0!</v>
      </c>
    </row>
    <row r="14957" spans="12:17" x14ac:dyDescent="0.25">
      <c r="L14957" s="10" t="str">
        <f>IF(F14957="","",(SUM(F$2:F14957)))</f>
        <v/>
      </c>
      <c r="M14957" s="31">
        <f t="shared" si="1150"/>
        <v>0</v>
      </c>
      <c r="N14957" s="31">
        <f t="shared" si="1151"/>
        <v>0</v>
      </c>
      <c r="O14957" s="17" t="e">
        <f t="shared" si="1152"/>
        <v>#DIV/0!</v>
      </c>
      <c r="P14957" s="31">
        <f t="shared" si="1153"/>
        <v>0</v>
      </c>
      <c r="Q14957" s="9" t="e">
        <f t="shared" si="1154"/>
        <v>#DIV/0!</v>
      </c>
    </row>
    <row r="14958" spans="12:17" x14ac:dyDescent="0.25">
      <c r="L14958" s="10" t="str">
        <f>IF(F14958="","",(SUM(F$2:F14958)))</f>
        <v/>
      </c>
      <c r="M14958" s="31">
        <f t="shared" si="1150"/>
        <v>0</v>
      </c>
      <c r="N14958" s="31">
        <f t="shared" si="1151"/>
        <v>0</v>
      </c>
      <c r="O14958" s="17" t="e">
        <f t="shared" si="1152"/>
        <v>#DIV/0!</v>
      </c>
      <c r="P14958" s="31">
        <f t="shared" si="1153"/>
        <v>0</v>
      </c>
      <c r="Q14958" s="9" t="e">
        <f t="shared" si="1154"/>
        <v>#DIV/0!</v>
      </c>
    </row>
    <row r="14959" spans="12:17" x14ac:dyDescent="0.25">
      <c r="L14959" s="10" t="str">
        <f>IF(F14959="","",(SUM(F$2:F14959)))</f>
        <v/>
      </c>
      <c r="M14959" s="31">
        <f t="shared" si="1150"/>
        <v>0</v>
      </c>
      <c r="N14959" s="31">
        <f t="shared" si="1151"/>
        <v>0</v>
      </c>
      <c r="O14959" s="17" t="e">
        <f t="shared" si="1152"/>
        <v>#DIV/0!</v>
      </c>
      <c r="P14959" s="31">
        <f t="shared" si="1153"/>
        <v>0</v>
      </c>
      <c r="Q14959" s="9" t="e">
        <f t="shared" si="1154"/>
        <v>#DIV/0!</v>
      </c>
    </row>
    <row r="14960" spans="12:17" x14ac:dyDescent="0.25">
      <c r="L14960" s="10" t="str">
        <f>IF(F14960="","",(SUM(F$2:F14960)))</f>
        <v/>
      </c>
      <c r="M14960" s="31">
        <f t="shared" si="1150"/>
        <v>0</v>
      </c>
      <c r="N14960" s="31">
        <f t="shared" si="1151"/>
        <v>0</v>
      </c>
      <c r="O14960" s="17" t="e">
        <f t="shared" si="1152"/>
        <v>#DIV/0!</v>
      </c>
      <c r="P14960" s="31">
        <f t="shared" si="1153"/>
        <v>0</v>
      </c>
      <c r="Q14960" s="9" t="e">
        <f t="shared" si="1154"/>
        <v>#DIV/0!</v>
      </c>
    </row>
    <row r="14961" spans="12:17" x14ac:dyDescent="0.25">
      <c r="L14961" s="10" t="str">
        <f>IF(F14961="","",(SUM(F$2:F14961)))</f>
        <v/>
      </c>
      <c r="M14961" s="31">
        <f t="shared" si="1150"/>
        <v>0</v>
      </c>
      <c r="N14961" s="31">
        <f t="shared" si="1151"/>
        <v>0</v>
      </c>
      <c r="O14961" s="17" t="e">
        <f t="shared" si="1152"/>
        <v>#DIV/0!</v>
      </c>
      <c r="P14961" s="31">
        <f t="shared" si="1153"/>
        <v>0</v>
      </c>
      <c r="Q14961" s="9" t="e">
        <f t="shared" si="1154"/>
        <v>#DIV/0!</v>
      </c>
    </row>
    <row r="14962" spans="12:17" x14ac:dyDescent="0.25">
      <c r="L14962" s="10" t="str">
        <f>IF(F14962="","",(SUM(F$2:F14962)))</f>
        <v/>
      </c>
      <c r="M14962" s="31">
        <f t="shared" si="1150"/>
        <v>0</v>
      </c>
      <c r="N14962" s="31">
        <f t="shared" si="1151"/>
        <v>0</v>
      </c>
      <c r="O14962" s="17" t="e">
        <f t="shared" si="1152"/>
        <v>#DIV/0!</v>
      </c>
      <c r="P14962" s="31">
        <f t="shared" si="1153"/>
        <v>0</v>
      </c>
      <c r="Q14962" s="9" t="e">
        <f t="shared" si="1154"/>
        <v>#DIV/0!</v>
      </c>
    </row>
    <row r="14963" spans="12:17" x14ac:dyDescent="0.25">
      <c r="L14963" s="10" t="str">
        <f>IF(F14963="","",(SUM(F$2:F14963)))</f>
        <v/>
      </c>
      <c r="M14963" s="31">
        <f t="shared" si="1150"/>
        <v>0</v>
      </c>
      <c r="N14963" s="31">
        <f t="shared" si="1151"/>
        <v>0</v>
      </c>
      <c r="O14963" s="17" t="e">
        <f t="shared" si="1152"/>
        <v>#DIV/0!</v>
      </c>
      <c r="P14963" s="31">
        <f t="shared" si="1153"/>
        <v>0</v>
      </c>
      <c r="Q14963" s="9" t="e">
        <f t="shared" si="1154"/>
        <v>#DIV/0!</v>
      </c>
    </row>
    <row r="14964" spans="12:17" x14ac:dyDescent="0.25">
      <c r="L14964" s="10" t="str">
        <f>IF(F14964="","",(SUM(F$2:F14964)))</f>
        <v/>
      </c>
      <c r="M14964" s="31">
        <f t="shared" si="1150"/>
        <v>0</v>
      </c>
      <c r="N14964" s="31">
        <f t="shared" si="1151"/>
        <v>0</v>
      </c>
      <c r="O14964" s="17" t="e">
        <f t="shared" si="1152"/>
        <v>#DIV/0!</v>
      </c>
      <c r="P14964" s="31">
        <f t="shared" si="1153"/>
        <v>0</v>
      </c>
      <c r="Q14964" s="9" t="e">
        <f t="shared" si="1154"/>
        <v>#DIV/0!</v>
      </c>
    </row>
    <row r="14965" spans="12:17" x14ac:dyDescent="0.25">
      <c r="L14965" s="10" t="str">
        <f>IF(F14965="","",(SUM(F$2:F14965)))</f>
        <v/>
      </c>
      <c r="M14965" s="31">
        <f t="shared" si="1150"/>
        <v>0</v>
      </c>
      <c r="N14965" s="31">
        <f t="shared" si="1151"/>
        <v>0</v>
      </c>
      <c r="O14965" s="17" t="e">
        <f t="shared" si="1152"/>
        <v>#DIV/0!</v>
      </c>
      <c r="P14965" s="31">
        <f t="shared" si="1153"/>
        <v>0</v>
      </c>
      <c r="Q14965" s="9" t="e">
        <f t="shared" si="1154"/>
        <v>#DIV/0!</v>
      </c>
    </row>
    <row r="14966" spans="12:17" x14ac:dyDescent="0.25">
      <c r="L14966" s="10" t="str">
        <f>IF(F14966="","",(SUM(F$2:F14966)))</f>
        <v/>
      </c>
      <c r="M14966" s="31">
        <f t="shared" si="1150"/>
        <v>0</v>
      </c>
      <c r="N14966" s="31">
        <f t="shared" si="1151"/>
        <v>0</v>
      </c>
      <c r="O14966" s="17" t="e">
        <f t="shared" si="1152"/>
        <v>#DIV/0!</v>
      </c>
      <c r="P14966" s="31">
        <f t="shared" si="1153"/>
        <v>0</v>
      </c>
      <c r="Q14966" s="9" t="e">
        <f t="shared" si="1154"/>
        <v>#DIV/0!</v>
      </c>
    </row>
    <row r="14967" spans="12:17" x14ac:dyDescent="0.25">
      <c r="L14967" s="10" t="str">
        <f>IF(F14967="","",(SUM(F$2:F14967)))</f>
        <v/>
      </c>
      <c r="M14967" s="31">
        <f t="shared" si="1150"/>
        <v>0</v>
      </c>
      <c r="N14967" s="31">
        <f t="shared" si="1151"/>
        <v>0</v>
      </c>
      <c r="O14967" s="17" t="e">
        <f t="shared" si="1152"/>
        <v>#DIV/0!</v>
      </c>
      <c r="P14967" s="31">
        <f t="shared" si="1153"/>
        <v>0</v>
      </c>
      <c r="Q14967" s="9" t="e">
        <f t="shared" si="1154"/>
        <v>#DIV/0!</v>
      </c>
    </row>
    <row r="14968" spans="12:17" x14ac:dyDescent="0.25">
      <c r="L14968" s="10" t="str">
        <f>IF(F14968="","",(SUM(F$2:F14968)))</f>
        <v/>
      </c>
      <c r="M14968" s="31">
        <f t="shared" si="1150"/>
        <v>0</v>
      </c>
      <c r="N14968" s="31">
        <f t="shared" si="1151"/>
        <v>0</v>
      </c>
      <c r="O14968" s="17" t="e">
        <f t="shared" si="1152"/>
        <v>#DIV/0!</v>
      </c>
      <c r="P14968" s="31">
        <f t="shared" si="1153"/>
        <v>0</v>
      </c>
      <c r="Q14968" s="9" t="e">
        <f t="shared" si="1154"/>
        <v>#DIV/0!</v>
      </c>
    </row>
    <row r="14969" spans="12:17" x14ac:dyDescent="0.25">
      <c r="L14969" s="10" t="str">
        <f>IF(F14969="","",(SUM(F$2:F14969)))</f>
        <v/>
      </c>
      <c r="M14969" s="31">
        <f t="shared" si="1150"/>
        <v>0</v>
      </c>
      <c r="N14969" s="31">
        <f t="shared" si="1151"/>
        <v>0</v>
      </c>
      <c r="O14969" s="17" t="e">
        <f t="shared" si="1152"/>
        <v>#DIV/0!</v>
      </c>
      <c r="P14969" s="31">
        <f t="shared" si="1153"/>
        <v>0</v>
      </c>
      <c r="Q14969" s="9" t="e">
        <f t="shared" si="1154"/>
        <v>#DIV/0!</v>
      </c>
    </row>
    <row r="14970" spans="12:17" x14ac:dyDescent="0.25">
      <c r="L14970" s="10" t="str">
        <f>IF(F14970="","",(SUM(F$2:F14970)))</f>
        <v/>
      </c>
      <c r="M14970" s="31">
        <f t="shared" si="1150"/>
        <v>0</v>
      </c>
      <c r="N14970" s="31">
        <f t="shared" si="1151"/>
        <v>0</v>
      </c>
      <c r="O14970" s="17" t="e">
        <f t="shared" si="1152"/>
        <v>#DIV/0!</v>
      </c>
      <c r="P14970" s="31">
        <f t="shared" si="1153"/>
        <v>0</v>
      </c>
      <c r="Q14970" s="9" t="e">
        <f t="shared" si="1154"/>
        <v>#DIV/0!</v>
      </c>
    </row>
    <row r="14971" spans="12:17" x14ac:dyDescent="0.25">
      <c r="L14971" s="10" t="str">
        <f>IF(F14971="","",(SUM(F$2:F14971)))</f>
        <v/>
      </c>
      <c r="M14971" s="31">
        <f t="shared" si="1150"/>
        <v>0</v>
      </c>
      <c r="N14971" s="31">
        <f t="shared" si="1151"/>
        <v>0</v>
      </c>
      <c r="O14971" s="17" t="e">
        <f t="shared" si="1152"/>
        <v>#DIV/0!</v>
      </c>
      <c r="P14971" s="31">
        <f t="shared" si="1153"/>
        <v>0</v>
      </c>
      <c r="Q14971" s="9" t="e">
        <f t="shared" si="1154"/>
        <v>#DIV/0!</v>
      </c>
    </row>
    <row r="14972" spans="12:17" x14ac:dyDescent="0.25">
      <c r="L14972" s="10" t="str">
        <f>IF(F14972="","",(SUM(F$2:F14972)))</f>
        <v/>
      </c>
      <c r="M14972" s="31">
        <f t="shared" si="1150"/>
        <v>0</v>
      </c>
      <c r="N14972" s="31">
        <f t="shared" si="1151"/>
        <v>0</v>
      </c>
      <c r="O14972" s="17" t="e">
        <f t="shared" si="1152"/>
        <v>#DIV/0!</v>
      </c>
      <c r="P14972" s="31">
        <f t="shared" si="1153"/>
        <v>0</v>
      </c>
      <c r="Q14972" s="9" t="e">
        <f t="shared" si="1154"/>
        <v>#DIV/0!</v>
      </c>
    </row>
    <row r="14973" spans="12:17" x14ac:dyDescent="0.25">
      <c r="L14973" s="10" t="str">
        <f>IF(F14973="","",(SUM(F$2:F14973)))</f>
        <v/>
      </c>
      <c r="M14973" s="31">
        <f t="shared" si="1150"/>
        <v>0</v>
      </c>
      <c r="N14973" s="31">
        <f t="shared" si="1151"/>
        <v>0</v>
      </c>
      <c r="O14973" s="17" t="e">
        <f t="shared" si="1152"/>
        <v>#DIV/0!</v>
      </c>
      <c r="P14973" s="31">
        <f t="shared" si="1153"/>
        <v>0</v>
      </c>
      <c r="Q14973" s="9" t="e">
        <f t="shared" si="1154"/>
        <v>#DIV/0!</v>
      </c>
    </row>
    <row r="14974" spans="12:17" x14ac:dyDescent="0.25">
      <c r="L14974" s="10" t="str">
        <f>IF(F14974="","",(SUM(F$2:F14974)))</f>
        <v/>
      </c>
      <c r="M14974" s="31">
        <f t="shared" si="1150"/>
        <v>0</v>
      </c>
      <c r="N14974" s="31">
        <f t="shared" si="1151"/>
        <v>0</v>
      </c>
      <c r="O14974" s="17" t="e">
        <f t="shared" si="1152"/>
        <v>#DIV/0!</v>
      </c>
      <c r="P14974" s="31">
        <f t="shared" si="1153"/>
        <v>0</v>
      </c>
      <c r="Q14974" s="9" t="e">
        <f t="shared" si="1154"/>
        <v>#DIV/0!</v>
      </c>
    </row>
    <row r="14975" spans="12:17" x14ac:dyDescent="0.25">
      <c r="L14975" s="10" t="str">
        <f>IF(F14975="","",(SUM(F$2:F14975)))</f>
        <v/>
      </c>
      <c r="M14975" s="31">
        <f t="shared" si="1150"/>
        <v>0</v>
      </c>
      <c r="N14975" s="31">
        <f t="shared" si="1151"/>
        <v>0</v>
      </c>
      <c r="O14975" s="17" t="e">
        <f t="shared" si="1152"/>
        <v>#DIV/0!</v>
      </c>
      <c r="P14975" s="31">
        <f t="shared" si="1153"/>
        <v>0</v>
      </c>
      <c r="Q14975" s="9" t="e">
        <f t="shared" si="1154"/>
        <v>#DIV/0!</v>
      </c>
    </row>
    <row r="14976" spans="12:17" x14ac:dyDescent="0.25">
      <c r="L14976" s="10" t="str">
        <f>IF(F14976="","",(SUM(F$2:F14976)))</f>
        <v/>
      </c>
      <c r="M14976" s="31">
        <f t="shared" si="1150"/>
        <v>0</v>
      </c>
      <c r="N14976" s="31">
        <f t="shared" si="1151"/>
        <v>0</v>
      </c>
      <c r="O14976" s="17" t="e">
        <f t="shared" si="1152"/>
        <v>#DIV/0!</v>
      </c>
      <c r="P14976" s="31">
        <f t="shared" si="1153"/>
        <v>0</v>
      </c>
      <c r="Q14976" s="9" t="e">
        <f t="shared" si="1154"/>
        <v>#DIV/0!</v>
      </c>
    </row>
    <row r="14977" spans="12:17" x14ac:dyDescent="0.25">
      <c r="L14977" s="10" t="str">
        <f>IF(F14977="","",(SUM(F$2:F14977)))</f>
        <v/>
      </c>
      <c r="M14977" s="31">
        <f t="shared" si="1150"/>
        <v>0</v>
      </c>
      <c r="N14977" s="31">
        <f t="shared" si="1151"/>
        <v>0</v>
      </c>
      <c r="O14977" s="17" t="e">
        <f t="shared" si="1152"/>
        <v>#DIV/0!</v>
      </c>
      <c r="P14977" s="31">
        <f t="shared" si="1153"/>
        <v>0</v>
      </c>
      <c r="Q14977" s="9" t="e">
        <f t="shared" si="1154"/>
        <v>#DIV/0!</v>
      </c>
    </row>
    <row r="14978" spans="12:17" x14ac:dyDescent="0.25">
      <c r="L14978" s="10" t="str">
        <f>IF(F14978="","",(SUM(F$2:F14978)))</f>
        <v/>
      </c>
      <c r="M14978" s="31">
        <f t="shared" si="1150"/>
        <v>0</v>
      </c>
      <c r="N14978" s="31">
        <f t="shared" si="1151"/>
        <v>0</v>
      </c>
      <c r="O14978" s="17" t="e">
        <f t="shared" si="1152"/>
        <v>#DIV/0!</v>
      </c>
      <c r="P14978" s="31">
        <f t="shared" si="1153"/>
        <v>0</v>
      </c>
      <c r="Q14978" s="9" t="e">
        <f t="shared" si="1154"/>
        <v>#DIV/0!</v>
      </c>
    </row>
    <row r="14979" spans="12:17" x14ac:dyDescent="0.25">
      <c r="L14979" s="10" t="str">
        <f>IF(F14979="","",(SUM(F$2:F14979)))</f>
        <v/>
      </c>
      <c r="M14979" s="31">
        <f t="shared" si="1150"/>
        <v>0</v>
      </c>
      <c r="N14979" s="31">
        <f t="shared" si="1151"/>
        <v>0</v>
      </c>
      <c r="O14979" s="17" t="e">
        <f t="shared" si="1152"/>
        <v>#DIV/0!</v>
      </c>
      <c r="P14979" s="31">
        <f t="shared" si="1153"/>
        <v>0</v>
      </c>
      <c r="Q14979" s="9" t="e">
        <f t="shared" si="1154"/>
        <v>#DIV/0!</v>
      </c>
    </row>
    <row r="14980" spans="12:17" x14ac:dyDescent="0.25">
      <c r="L14980" s="10" t="str">
        <f>IF(F14980="","",(SUM(F$2:F14980)))</f>
        <v/>
      </c>
      <c r="M14980" s="31">
        <f t="shared" si="1150"/>
        <v>0</v>
      </c>
      <c r="N14980" s="31">
        <f t="shared" si="1151"/>
        <v>0</v>
      </c>
      <c r="O14980" s="17" t="e">
        <f t="shared" si="1152"/>
        <v>#DIV/0!</v>
      </c>
      <c r="P14980" s="31">
        <f t="shared" si="1153"/>
        <v>0</v>
      </c>
      <c r="Q14980" s="9" t="e">
        <f t="shared" si="1154"/>
        <v>#DIV/0!</v>
      </c>
    </row>
    <row r="14981" spans="12:17" x14ac:dyDescent="0.25">
      <c r="L14981" s="10" t="str">
        <f>IF(F14981="","",(SUM(F$2:F14981)))</f>
        <v/>
      </c>
      <c r="M14981" s="31">
        <f t="shared" si="1150"/>
        <v>0</v>
      </c>
      <c r="N14981" s="31">
        <f t="shared" si="1151"/>
        <v>0</v>
      </c>
      <c r="O14981" s="17" t="e">
        <f t="shared" si="1152"/>
        <v>#DIV/0!</v>
      </c>
      <c r="P14981" s="31">
        <f t="shared" si="1153"/>
        <v>0</v>
      </c>
      <c r="Q14981" s="9" t="e">
        <f t="shared" si="1154"/>
        <v>#DIV/0!</v>
      </c>
    </row>
    <row r="14982" spans="12:17" x14ac:dyDescent="0.25">
      <c r="L14982" s="10" t="str">
        <f>IF(F14982="","",(SUM(F$2:F14982)))</f>
        <v/>
      </c>
      <c r="M14982" s="31">
        <f t="shared" si="1150"/>
        <v>0</v>
      </c>
      <c r="N14982" s="31">
        <f t="shared" si="1151"/>
        <v>0</v>
      </c>
      <c r="O14982" s="17" t="e">
        <f t="shared" si="1152"/>
        <v>#DIV/0!</v>
      </c>
      <c r="P14982" s="31">
        <f t="shared" si="1153"/>
        <v>0</v>
      </c>
      <c r="Q14982" s="9" t="e">
        <f t="shared" si="1154"/>
        <v>#DIV/0!</v>
      </c>
    </row>
    <row r="14983" spans="12:17" x14ac:dyDescent="0.25">
      <c r="L14983" s="10" t="str">
        <f>IF(F14983="","",(SUM(F$2:F14983)))</f>
        <v/>
      </c>
      <c r="M14983" s="31">
        <f t="shared" si="1150"/>
        <v>0</v>
      </c>
      <c r="N14983" s="31">
        <f t="shared" si="1151"/>
        <v>0</v>
      </c>
      <c r="O14983" s="17" t="e">
        <f t="shared" si="1152"/>
        <v>#DIV/0!</v>
      </c>
      <c r="P14983" s="31">
        <f t="shared" si="1153"/>
        <v>0</v>
      </c>
      <c r="Q14983" s="9" t="e">
        <f t="shared" si="1154"/>
        <v>#DIV/0!</v>
      </c>
    </row>
    <row r="14984" spans="12:17" x14ac:dyDescent="0.25">
      <c r="L14984" s="10" t="str">
        <f>IF(F14984="","",(SUM(F$2:F14984)))</f>
        <v/>
      </c>
      <c r="M14984" s="31">
        <f t="shared" si="1150"/>
        <v>0</v>
      </c>
      <c r="N14984" s="31">
        <f t="shared" si="1151"/>
        <v>0</v>
      </c>
      <c r="O14984" s="17" t="e">
        <f t="shared" si="1152"/>
        <v>#DIV/0!</v>
      </c>
      <c r="P14984" s="31">
        <f t="shared" si="1153"/>
        <v>0</v>
      </c>
      <c r="Q14984" s="9" t="e">
        <f t="shared" si="1154"/>
        <v>#DIV/0!</v>
      </c>
    </row>
    <row r="14985" spans="12:17" x14ac:dyDescent="0.25">
      <c r="L14985" s="10" t="str">
        <f>IF(F14985="","",(SUM(F$2:F14985)))</f>
        <v/>
      </c>
      <c r="M14985" s="31">
        <f t="shared" si="1150"/>
        <v>0</v>
      </c>
      <c r="N14985" s="31">
        <f t="shared" si="1151"/>
        <v>0</v>
      </c>
      <c r="O14985" s="17" t="e">
        <f t="shared" si="1152"/>
        <v>#DIV/0!</v>
      </c>
      <c r="P14985" s="31">
        <f t="shared" si="1153"/>
        <v>0</v>
      </c>
      <c r="Q14985" s="9" t="e">
        <f t="shared" si="1154"/>
        <v>#DIV/0!</v>
      </c>
    </row>
    <row r="14986" spans="12:17" x14ac:dyDescent="0.25">
      <c r="L14986" s="10" t="str">
        <f>IF(F14986="","",(SUM(F$2:F14986)))</f>
        <v/>
      </c>
      <c r="M14986" s="31">
        <f t="shared" ref="M14986:M15049" si="1155">IF(B$201="","",(COUNTIF($B14787:$B14986, "Tournament Pool Tournament Registration") - COUNTIF($B14787:$B14986, "Tournament Pool Registration (inc. Fee)")))</f>
        <v>0</v>
      </c>
      <c r="N14986" s="31">
        <f t="shared" ref="N14986:N15049" si="1156">IF(B$201="","",(COUNTIF($B14787:$B14986, "Tournament Pool Tournament Registration")))</f>
        <v>0</v>
      </c>
      <c r="O14986" s="17" t="e">
        <f t="shared" ref="O14986:O15049" si="1157">IF(B$201="","",(M14986/N14986))</f>
        <v>#DIV/0!</v>
      </c>
      <c r="P14986" s="31">
        <f t="shared" ref="P14986:P15049" si="1158">IF(B$201="","",(COUNTIF($B14787:$B14986, "Tournament Pool Tournament KO Award")))</f>
        <v>0</v>
      </c>
      <c r="Q14986" s="9" t="e">
        <f t="shared" ref="Q14986:Q15049" si="1159">IF(B$201="","",(P14986/N14986))</f>
        <v>#DIV/0!</v>
      </c>
    </row>
    <row r="14987" spans="12:17" x14ac:dyDescent="0.25">
      <c r="L14987" s="10" t="str">
        <f>IF(F14987="","",(SUM(F$2:F14987)))</f>
        <v/>
      </c>
      <c r="M14987" s="31">
        <f t="shared" si="1155"/>
        <v>0</v>
      </c>
      <c r="N14987" s="31">
        <f t="shared" si="1156"/>
        <v>0</v>
      </c>
      <c r="O14987" s="17" t="e">
        <f t="shared" si="1157"/>
        <v>#DIV/0!</v>
      </c>
      <c r="P14987" s="31">
        <f t="shared" si="1158"/>
        <v>0</v>
      </c>
      <c r="Q14987" s="9" t="e">
        <f t="shared" si="1159"/>
        <v>#DIV/0!</v>
      </c>
    </row>
    <row r="14988" spans="12:17" x14ac:dyDescent="0.25">
      <c r="L14988" s="10" t="str">
        <f>IF(F14988="","",(SUM(F$2:F14988)))</f>
        <v/>
      </c>
      <c r="M14988" s="31">
        <f t="shared" si="1155"/>
        <v>0</v>
      </c>
      <c r="N14988" s="31">
        <f t="shared" si="1156"/>
        <v>0</v>
      </c>
      <c r="O14988" s="17" t="e">
        <f t="shared" si="1157"/>
        <v>#DIV/0!</v>
      </c>
      <c r="P14988" s="31">
        <f t="shared" si="1158"/>
        <v>0</v>
      </c>
      <c r="Q14988" s="9" t="e">
        <f t="shared" si="1159"/>
        <v>#DIV/0!</v>
      </c>
    </row>
    <row r="14989" spans="12:17" x14ac:dyDescent="0.25">
      <c r="L14989" s="10" t="str">
        <f>IF(F14989="","",(SUM(F$2:F14989)))</f>
        <v/>
      </c>
      <c r="M14989" s="31">
        <f t="shared" si="1155"/>
        <v>0</v>
      </c>
      <c r="N14989" s="31">
        <f t="shared" si="1156"/>
        <v>0</v>
      </c>
      <c r="O14989" s="17" t="e">
        <f t="shared" si="1157"/>
        <v>#DIV/0!</v>
      </c>
      <c r="P14989" s="31">
        <f t="shared" si="1158"/>
        <v>0</v>
      </c>
      <c r="Q14989" s="9" t="e">
        <f t="shared" si="1159"/>
        <v>#DIV/0!</v>
      </c>
    </row>
    <row r="14990" spans="12:17" x14ac:dyDescent="0.25">
      <c r="L14990" s="10" t="str">
        <f>IF(F14990="","",(SUM(F$2:F14990)))</f>
        <v/>
      </c>
      <c r="M14990" s="31">
        <f t="shared" si="1155"/>
        <v>0</v>
      </c>
      <c r="N14990" s="31">
        <f t="shared" si="1156"/>
        <v>0</v>
      </c>
      <c r="O14990" s="17" t="e">
        <f t="shared" si="1157"/>
        <v>#DIV/0!</v>
      </c>
      <c r="P14990" s="31">
        <f t="shared" si="1158"/>
        <v>0</v>
      </c>
      <c r="Q14990" s="9" t="e">
        <f t="shared" si="1159"/>
        <v>#DIV/0!</v>
      </c>
    </row>
    <row r="14991" spans="12:17" x14ac:dyDescent="0.25">
      <c r="L14991" s="10" t="str">
        <f>IF(F14991="","",(SUM(F$2:F14991)))</f>
        <v/>
      </c>
      <c r="M14991" s="31">
        <f t="shared" si="1155"/>
        <v>0</v>
      </c>
      <c r="N14991" s="31">
        <f t="shared" si="1156"/>
        <v>0</v>
      </c>
      <c r="O14991" s="17" t="e">
        <f t="shared" si="1157"/>
        <v>#DIV/0!</v>
      </c>
      <c r="P14991" s="31">
        <f t="shared" si="1158"/>
        <v>0</v>
      </c>
      <c r="Q14991" s="9" t="e">
        <f t="shared" si="1159"/>
        <v>#DIV/0!</v>
      </c>
    </row>
    <row r="14992" spans="12:17" x14ac:dyDescent="0.25">
      <c r="L14992" s="10" t="str">
        <f>IF(F14992="","",(SUM(F$2:F14992)))</f>
        <v/>
      </c>
      <c r="M14992" s="31">
        <f t="shared" si="1155"/>
        <v>0</v>
      </c>
      <c r="N14992" s="31">
        <f t="shared" si="1156"/>
        <v>0</v>
      </c>
      <c r="O14992" s="17" t="e">
        <f t="shared" si="1157"/>
        <v>#DIV/0!</v>
      </c>
      <c r="P14992" s="31">
        <f t="shared" si="1158"/>
        <v>0</v>
      </c>
      <c r="Q14992" s="9" t="e">
        <f t="shared" si="1159"/>
        <v>#DIV/0!</v>
      </c>
    </row>
    <row r="14993" spans="12:17" x14ac:dyDescent="0.25">
      <c r="L14993" s="10" t="str">
        <f>IF(F14993="","",(SUM(F$2:F14993)))</f>
        <v/>
      </c>
      <c r="M14993" s="31">
        <f t="shared" si="1155"/>
        <v>0</v>
      </c>
      <c r="N14993" s="31">
        <f t="shared" si="1156"/>
        <v>0</v>
      </c>
      <c r="O14993" s="17" t="e">
        <f t="shared" si="1157"/>
        <v>#DIV/0!</v>
      </c>
      <c r="P14993" s="31">
        <f t="shared" si="1158"/>
        <v>0</v>
      </c>
      <c r="Q14993" s="9" t="e">
        <f t="shared" si="1159"/>
        <v>#DIV/0!</v>
      </c>
    </row>
    <row r="14994" spans="12:17" x14ac:dyDescent="0.25">
      <c r="L14994" s="10" t="str">
        <f>IF(F14994="","",(SUM(F$2:F14994)))</f>
        <v/>
      </c>
      <c r="M14994" s="31">
        <f t="shared" si="1155"/>
        <v>0</v>
      </c>
      <c r="N14994" s="31">
        <f t="shared" si="1156"/>
        <v>0</v>
      </c>
      <c r="O14994" s="17" t="e">
        <f t="shared" si="1157"/>
        <v>#DIV/0!</v>
      </c>
      <c r="P14994" s="31">
        <f t="shared" si="1158"/>
        <v>0</v>
      </c>
      <c r="Q14994" s="9" t="e">
        <f t="shared" si="1159"/>
        <v>#DIV/0!</v>
      </c>
    </row>
    <row r="14995" spans="12:17" x14ac:dyDescent="0.25">
      <c r="L14995" s="10" t="str">
        <f>IF(F14995="","",(SUM(F$2:F14995)))</f>
        <v/>
      </c>
      <c r="M14995" s="31">
        <f t="shared" si="1155"/>
        <v>0</v>
      </c>
      <c r="N14995" s="31">
        <f t="shared" si="1156"/>
        <v>0</v>
      </c>
      <c r="O14995" s="17" t="e">
        <f t="shared" si="1157"/>
        <v>#DIV/0!</v>
      </c>
      <c r="P14995" s="31">
        <f t="shared" si="1158"/>
        <v>0</v>
      </c>
      <c r="Q14995" s="9" t="e">
        <f t="shared" si="1159"/>
        <v>#DIV/0!</v>
      </c>
    </row>
    <row r="14996" spans="12:17" x14ac:dyDescent="0.25">
      <c r="L14996" s="10" t="str">
        <f>IF(F14996="","",(SUM(F$2:F14996)))</f>
        <v/>
      </c>
      <c r="M14996" s="31">
        <f t="shared" si="1155"/>
        <v>0</v>
      </c>
      <c r="N14996" s="31">
        <f t="shared" si="1156"/>
        <v>0</v>
      </c>
      <c r="O14996" s="17" t="e">
        <f t="shared" si="1157"/>
        <v>#DIV/0!</v>
      </c>
      <c r="P14996" s="31">
        <f t="shared" si="1158"/>
        <v>0</v>
      </c>
      <c r="Q14996" s="9" t="e">
        <f t="shared" si="1159"/>
        <v>#DIV/0!</v>
      </c>
    </row>
    <row r="14997" spans="12:17" x14ac:dyDescent="0.25">
      <c r="L14997" s="10" t="str">
        <f>IF(F14997="","",(SUM(F$2:F14997)))</f>
        <v/>
      </c>
      <c r="M14997" s="31">
        <f t="shared" si="1155"/>
        <v>0</v>
      </c>
      <c r="N14997" s="31">
        <f t="shared" si="1156"/>
        <v>0</v>
      </c>
      <c r="O14997" s="17" t="e">
        <f t="shared" si="1157"/>
        <v>#DIV/0!</v>
      </c>
      <c r="P14997" s="31">
        <f t="shared" si="1158"/>
        <v>0</v>
      </c>
      <c r="Q14997" s="9" t="e">
        <f t="shared" si="1159"/>
        <v>#DIV/0!</v>
      </c>
    </row>
    <row r="14998" spans="12:17" x14ac:dyDescent="0.25">
      <c r="L14998" s="10" t="str">
        <f>IF(F14998="","",(SUM(F$2:F14998)))</f>
        <v/>
      </c>
      <c r="M14998" s="31">
        <f t="shared" si="1155"/>
        <v>0</v>
      </c>
      <c r="N14998" s="31">
        <f t="shared" si="1156"/>
        <v>0</v>
      </c>
      <c r="O14998" s="17" t="e">
        <f t="shared" si="1157"/>
        <v>#DIV/0!</v>
      </c>
      <c r="P14998" s="31">
        <f t="shared" si="1158"/>
        <v>0</v>
      </c>
      <c r="Q14998" s="9" t="e">
        <f t="shared" si="1159"/>
        <v>#DIV/0!</v>
      </c>
    </row>
    <row r="14999" spans="12:17" x14ac:dyDescent="0.25">
      <c r="L14999" s="10" t="str">
        <f>IF(F14999="","",(SUM(F$2:F14999)))</f>
        <v/>
      </c>
      <c r="M14999" s="31">
        <f t="shared" si="1155"/>
        <v>0</v>
      </c>
      <c r="N14999" s="31">
        <f t="shared" si="1156"/>
        <v>0</v>
      </c>
      <c r="O14999" s="17" t="e">
        <f t="shared" si="1157"/>
        <v>#DIV/0!</v>
      </c>
      <c r="P14999" s="31">
        <f t="shared" si="1158"/>
        <v>0</v>
      </c>
      <c r="Q14999" s="9" t="e">
        <f t="shared" si="1159"/>
        <v>#DIV/0!</v>
      </c>
    </row>
    <row r="15000" spans="12:17" x14ac:dyDescent="0.25">
      <c r="L15000" s="10" t="str">
        <f>IF(F15000="","",(SUM(F$2:F15000)))</f>
        <v/>
      </c>
      <c r="M15000" s="31">
        <f t="shared" si="1155"/>
        <v>0</v>
      </c>
      <c r="N15000" s="31">
        <f t="shared" si="1156"/>
        <v>0</v>
      </c>
      <c r="O15000" s="17" t="e">
        <f t="shared" si="1157"/>
        <v>#DIV/0!</v>
      </c>
      <c r="P15000" s="31">
        <f t="shared" si="1158"/>
        <v>0</v>
      </c>
      <c r="Q15000" s="9" t="e">
        <f t="shared" si="1159"/>
        <v>#DIV/0!</v>
      </c>
    </row>
    <row r="15001" spans="12:17" x14ac:dyDescent="0.25">
      <c r="L15001" s="10" t="str">
        <f>IF(F15001="","",(SUM(F$2:F15001)))</f>
        <v/>
      </c>
      <c r="M15001" s="31">
        <f t="shared" si="1155"/>
        <v>0</v>
      </c>
      <c r="N15001" s="31">
        <f t="shared" si="1156"/>
        <v>0</v>
      </c>
      <c r="O15001" s="17" t="e">
        <f t="shared" si="1157"/>
        <v>#DIV/0!</v>
      </c>
      <c r="P15001" s="31">
        <f t="shared" si="1158"/>
        <v>0</v>
      </c>
      <c r="Q15001" s="9" t="e">
        <f t="shared" si="1159"/>
        <v>#DIV/0!</v>
      </c>
    </row>
    <row r="15002" spans="12:17" x14ac:dyDescent="0.25">
      <c r="L15002" s="10" t="str">
        <f>IF(F15002="","",(SUM(F$2:F15002)))</f>
        <v/>
      </c>
      <c r="M15002" s="31">
        <f t="shared" si="1155"/>
        <v>0</v>
      </c>
      <c r="N15002" s="31">
        <f t="shared" si="1156"/>
        <v>0</v>
      </c>
      <c r="O15002" s="17" t="e">
        <f t="shared" si="1157"/>
        <v>#DIV/0!</v>
      </c>
      <c r="P15002" s="31">
        <f t="shared" si="1158"/>
        <v>0</v>
      </c>
      <c r="Q15002" s="9" t="e">
        <f t="shared" si="1159"/>
        <v>#DIV/0!</v>
      </c>
    </row>
    <row r="15003" spans="12:17" x14ac:dyDescent="0.25">
      <c r="L15003" s="10" t="str">
        <f>IF(F15003="","",(SUM(F$2:F15003)))</f>
        <v/>
      </c>
      <c r="M15003" s="31">
        <f t="shared" si="1155"/>
        <v>0</v>
      </c>
      <c r="N15003" s="31">
        <f t="shared" si="1156"/>
        <v>0</v>
      </c>
      <c r="O15003" s="17" t="e">
        <f t="shared" si="1157"/>
        <v>#DIV/0!</v>
      </c>
      <c r="P15003" s="31">
        <f t="shared" si="1158"/>
        <v>0</v>
      </c>
      <c r="Q15003" s="9" t="e">
        <f t="shared" si="1159"/>
        <v>#DIV/0!</v>
      </c>
    </row>
    <row r="15004" spans="12:17" x14ac:dyDescent="0.25">
      <c r="L15004" s="10" t="str">
        <f>IF(F15004="","",(SUM(F$2:F15004)))</f>
        <v/>
      </c>
      <c r="M15004" s="31">
        <f t="shared" si="1155"/>
        <v>0</v>
      </c>
      <c r="N15004" s="31">
        <f t="shared" si="1156"/>
        <v>0</v>
      </c>
      <c r="O15004" s="17" t="e">
        <f t="shared" si="1157"/>
        <v>#DIV/0!</v>
      </c>
      <c r="P15004" s="31">
        <f t="shared" si="1158"/>
        <v>0</v>
      </c>
      <c r="Q15004" s="9" t="e">
        <f t="shared" si="1159"/>
        <v>#DIV/0!</v>
      </c>
    </row>
    <row r="15005" spans="12:17" x14ac:dyDescent="0.25">
      <c r="L15005" s="10" t="str">
        <f>IF(F15005="","",(SUM(F$2:F15005)))</f>
        <v/>
      </c>
      <c r="M15005" s="31">
        <f t="shared" si="1155"/>
        <v>0</v>
      </c>
      <c r="N15005" s="31">
        <f t="shared" si="1156"/>
        <v>0</v>
      </c>
      <c r="O15005" s="17" t="e">
        <f t="shared" si="1157"/>
        <v>#DIV/0!</v>
      </c>
      <c r="P15005" s="31">
        <f t="shared" si="1158"/>
        <v>0</v>
      </c>
      <c r="Q15005" s="9" t="e">
        <f t="shared" si="1159"/>
        <v>#DIV/0!</v>
      </c>
    </row>
    <row r="15006" spans="12:17" x14ac:dyDescent="0.25">
      <c r="L15006" s="10" t="str">
        <f>IF(F15006="","",(SUM(F$2:F15006)))</f>
        <v/>
      </c>
      <c r="M15006" s="31">
        <f t="shared" si="1155"/>
        <v>0</v>
      </c>
      <c r="N15006" s="31">
        <f t="shared" si="1156"/>
        <v>0</v>
      </c>
      <c r="O15006" s="17" t="e">
        <f t="shared" si="1157"/>
        <v>#DIV/0!</v>
      </c>
      <c r="P15006" s="31">
        <f t="shared" si="1158"/>
        <v>0</v>
      </c>
      <c r="Q15006" s="9" t="e">
        <f t="shared" si="1159"/>
        <v>#DIV/0!</v>
      </c>
    </row>
    <row r="15007" spans="12:17" x14ac:dyDescent="0.25">
      <c r="L15007" s="10" t="str">
        <f>IF(F15007="","",(SUM(F$2:F15007)))</f>
        <v/>
      </c>
      <c r="M15007" s="31">
        <f t="shared" si="1155"/>
        <v>0</v>
      </c>
      <c r="N15007" s="31">
        <f t="shared" si="1156"/>
        <v>0</v>
      </c>
      <c r="O15007" s="17" t="e">
        <f t="shared" si="1157"/>
        <v>#DIV/0!</v>
      </c>
      <c r="P15007" s="31">
        <f t="shared" si="1158"/>
        <v>0</v>
      </c>
      <c r="Q15007" s="9" t="e">
        <f t="shared" si="1159"/>
        <v>#DIV/0!</v>
      </c>
    </row>
    <row r="15008" spans="12:17" x14ac:dyDescent="0.25">
      <c r="L15008" s="10" t="str">
        <f>IF(F15008="","",(SUM(F$2:F15008)))</f>
        <v/>
      </c>
      <c r="M15008" s="31">
        <f t="shared" si="1155"/>
        <v>0</v>
      </c>
      <c r="N15008" s="31">
        <f t="shared" si="1156"/>
        <v>0</v>
      </c>
      <c r="O15008" s="17" t="e">
        <f t="shared" si="1157"/>
        <v>#DIV/0!</v>
      </c>
      <c r="P15008" s="31">
        <f t="shared" si="1158"/>
        <v>0</v>
      </c>
      <c r="Q15008" s="9" t="e">
        <f t="shared" si="1159"/>
        <v>#DIV/0!</v>
      </c>
    </row>
    <row r="15009" spans="12:17" x14ac:dyDescent="0.25">
      <c r="L15009" s="10" t="str">
        <f>IF(F15009="","",(SUM(F$2:F15009)))</f>
        <v/>
      </c>
      <c r="M15009" s="31">
        <f t="shared" si="1155"/>
        <v>0</v>
      </c>
      <c r="N15009" s="31">
        <f t="shared" si="1156"/>
        <v>0</v>
      </c>
      <c r="O15009" s="17" t="e">
        <f t="shared" si="1157"/>
        <v>#DIV/0!</v>
      </c>
      <c r="P15009" s="31">
        <f t="shared" si="1158"/>
        <v>0</v>
      </c>
      <c r="Q15009" s="9" t="e">
        <f t="shared" si="1159"/>
        <v>#DIV/0!</v>
      </c>
    </row>
    <row r="15010" spans="12:17" x14ac:dyDescent="0.25">
      <c r="L15010" s="10" t="str">
        <f>IF(F15010="","",(SUM(F$2:F15010)))</f>
        <v/>
      </c>
      <c r="M15010" s="31">
        <f t="shared" si="1155"/>
        <v>0</v>
      </c>
      <c r="N15010" s="31">
        <f t="shared" si="1156"/>
        <v>0</v>
      </c>
      <c r="O15010" s="17" t="e">
        <f t="shared" si="1157"/>
        <v>#DIV/0!</v>
      </c>
      <c r="P15010" s="31">
        <f t="shared" si="1158"/>
        <v>0</v>
      </c>
      <c r="Q15010" s="9" t="e">
        <f t="shared" si="1159"/>
        <v>#DIV/0!</v>
      </c>
    </row>
    <row r="15011" spans="12:17" x14ac:dyDescent="0.25">
      <c r="L15011" s="10" t="str">
        <f>IF(F15011="","",(SUM(F$2:F15011)))</f>
        <v/>
      </c>
      <c r="M15011" s="31">
        <f t="shared" si="1155"/>
        <v>0</v>
      </c>
      <c r="N15011" s="31">
        <f t="shared" si="1156"/>
        <v>0</v>
      </c>
      <c r="O15011" s="17" t="e">
        <f t="shared" si="1157"/>
        <v>#DIV/0!</v>
      </c>
      <c r="P15011" s="31">
        <f t="shared" si="1158"/>
        <v>0</v>
      </c>
      <c r="Q15011" s="9" t="e">
        <f t="shared" si="1159"/>
        <v>#DIV/0!</v>
      </c>
    </row>
    <row r="15012" spans="12:17" x14ac:dyDescent="0.25">
      <c r="L15012" s="10" t="str">
        <f>IF(F15012="","",(SUM(F$2:F15012)))</f>
        <v/>
      </c>
      <c r="M15012" s="31">
        <f t="shared" si="1155"/>
        <v>0</v>
      </c>
      <c r="N15012" s="31">
        <f t="shared" si="1156"/>
        <v>0</v>
      </c>
      <c r="O15012" s="17" t="e">
        <f t="shared" si="1157"/>
        <v>#DIV/0!</v>
      </c>
      <c r="P15012" s="31">
        <f t="shared" si="1158"/>
        <v>0</v>
      </c>
      <c r="Q15012" s="9" t="e">
        <f t="shared" si="1159"/>
        <v>#DIV/0!</v>
      </c>
    </row>
    <row r="15013" spans="12:17" x14ac:dyDescent="0.25">
      <c r="L15013" s="10" t="str">
        <f>IF(F15013="","",(SUM(F$2:F15013)))</f>
        <v/>
      </c>
      <c r="M15013" s="31">
        <f t="shared" si="1155"/>
        <v>0</v>
      </c>
      <c r="N15013" s="31">
        <f t="shared" si="1156"/>
        <v>0</v>
      </c>
      <c r="O15013" s="17" t="e">
        <f t="shared" si="1157"/>
        <v>#DIV/0!</v>
      </c>
      <c r="P15013" s="31">
        <f t="shared" si="1158"/>
        <v>0</v>
      </c>
      <c r="Q15013" s="9" t="e">
        <f t="shared" si="1159"/>
        <v>#DIV/0!</v>
      </c>
    </row>
    <row r="15014" spans="12:17" x14ac:dyDescent="0.25">
      <c r="L15014" s="10" t="str">
        <f>IF(F15014="","",(SUM(F$2:F15014)))</f>
        <v/>
      </c>
      <c r="M15014" s="31">
        <f t="shared" si="1155"/>
        <v>0</v>
      </c>
      <c r="N15014" s="31">
        <f t="shared" si="1156"/>
        <v>0</v>
      </c>
      <c r="O15014" s="17" t="e">
        <f t="shared" si="1157"/>
        <v>#DIV/0!</v>
      </c>
      <c r="P15014" s="31">
        <f t="shared" si="1158"/>
        <v>0</v>
      </c>
      <c r="Q15014" s="9" t="e">
        <f t="shared" si="1159"/>
        <v>#DIV/0!</v>
      </c>
    </row>
    <row r="15015" spans="12:17" x14ac:dyDescent="0.25">
      <c r="L15015" s="10" t="str">
        <f>IF(F15015="","",(SUM(F$2:F15015)))</f>
        <v/>
      </c>
      <c r="M15015" s="31">
        <f t="shared" si="1155"/>
        <v>0</v>
      </c>
      <c r="N15015" s="31">
        <f t="shared" si="1156"/>
        <v>0</v>
      </c>
      <c r="O15015" s="17" t="e">
        <f t="shared" si="1157"/>
        <v>#DIV/0!</v>
      </c>
      <c r="P15015" s="31">
        <f t="shared" si="1158"/>
        <v>0</v>
      </c>
      <c r="Q15015" s="9" t="e">
        <f t="shared" si="1159"/>
        <v>#DIV/0!</v>
      </c>
    </row>
    <row r="15016" spans="12:17" x14ac:dyDescent="0.25">
      <c r="L15016" s="10" t="str">
        <f>IF(F15016="","",(SUM(F$2:F15016)))</f>
        <v/>
      </c>
      <c r="M15016" s="31">
        <f t="shared" si="1155"/>
        <v>0</v>
      </c>
      <c r="N15016" s="31">
        <f t="shared" si="1156"/>
        <v>0</v>
      </c>
      <c r="O15016" s="17" t="e">
        <f t="shared" si="1157"/>
        <v>#DIV/0!</v>
      </c>
      <c r="P15016" s="31">
        <f t="shared" si="1158"/>
        <v>0</v>
      </c>
      <c r="Q15016" s="9" t="e">
        <f t="shared" si="1159"/>
        <v>#DIV/0!</v>
      </c>
    </row>
    <row r="15017" spans="12:17" x14ac:dyDescent="0.25">
      <c r="L15017" s="10" t="str">
        <f>IF(F15017="","",(SUM(F$2:F15017)))</f>
        <v/>
      </c>
      <c r="M15017" s="31">
        <f t="shared" si="1155"/>
        <v>0</v>
      </c>
      <c r="N15017" s="31">
        <f t="shared" si="1156"/>
        <v>0</v>
      </c>
      <c r="O15017" s="17" t="e">
        <f t="shared" si="1157"/>
        <v>#DIV/0!</v>
      </c>
      <c r="P15017" s="31">
        <f t="shared" si="1158"/>
        <v>0</v>
      </c>
      <c r="Q15017" s="9" t="e">
        <f t="shared" si="1159"/>
        <v>#DIV/0!</v>
      </c>
    </row>
    <row r="15018" spans="12:17" x14ac:dyDescent="0.25">
      <c r="L15018" s="10" t="str">
        <f>IF(F15018="","",(SUM(F$2:F15018)))</f>
        <v/>
      </c>
      <c r="M15018" s="31">
        <f t="shared" si="1155"/>
        <v>0</v>
      </c>
      <c r="N15018" s="31">
        <f t="shared" si="1156"/>
        <v>0</v>
      </c>
      <c r="O15018" s="17" t="e">
        <f t="shared" si="1157"/>
        <v>#DIV/0!</v>
      </c>
      <c r="P15018" s="31">
        <f t="shared" si="1158"/>
        <v>0</v>
      </c>
      <c r="Q15018" s="9" t="e">
        <f t="shared" si="1159"/>
        <v>#DIV/0!</v>
      </c>
    </row>
    <row r="15019" spans="12:17" x14ac:dyDescent="0.25">
      <c r="L15019" s="10" t="str">
        <f>IF(F15019="","",(SUM(F$2:F15019)))</f>
        <v/>
      </c>
      <c r="M15019" s="31">
        <f t="shared" si="1155"/>
        <v>0</v>
      </c>
      <c r="N15019" s="31">
        <f t="shared" si="1156"/>
        <v>0</v>
      </c>
      <c r="O15019" s="17" t="e">
        <f t="shared" si="1157"/>
        <v>#DIV/0!</v>
      </c>
      <c r="P15019" s="31">
        <f t="shared" si="1158"/>
        <v>0</v>
      </c>
      <c r="Q15019" s="9" t="e">
        <f t="shared" si="1159"/>
        <v>#DIV/0!</v>
      </c>
    </row>
    <row r="15020" spans="12:17" x14ac:dyDescent="0.25">
      <c r="L15020" s="10" t="str">
        <f>IF(F15020="","",(SUM(F$2:F15020)))</f>
        <v/>
      </c>
      <c r="M15020" s="31">
        <f t="shared" si="1155"/>
        <v>0</v>
      </c>
      <c r="N15020" s="31">
        <f t="shared" si="1156"/>
        <v>0</v>
      </c>
      <c r="O15020" s="17" t="e">
        <f t="shared" si="1157"/>
        <v>#DIV/0!</v>
      </c>
      <c r="P15020" s="31">
        <f t="shared" si="1158"/>
        <v>0</v>
      </c>
      <c r="Q15020" s="9" t="e">
        <f t="shared" si="1159"/>
        <v>#DIV/0!</v>
      </c>
    </row>
    <row r="15021" spans="12:17" x14ac:dyDescent="0.25">
      <c r="L15021" s="10" t="str">
        <f>IF(F15021="","",(SUM(F$2:F15021)))</f>
        <v/>
      </c>
      <c r="M15021" s="31">
        <f t="shared" si="1155"/>
        <v>0</v>
      </c>
      <c r="N15021" s="31">
        <f t="shared" si="1156"/>
        <v>0</v>
      </c>
      <c r="O15021" s="17" t="e">
        <f t="shared" si="1157"/>
        <v>#DIV/0!</v>
      </c>
      <c r="P15021" s="31">
        <f t="shared" si="1158"/>
        <v>0</v>
      </c>
      <c r="Q15021" s="9" t="e">
        <f t="shared" si="1159"/>
        <v>#DIV/0!</v>
      </c>
    </row>
    <row r="15022" spans="12:17" x14ac:dyDescent="0.25">
      <c r="L15022" s="10" t="str">
        <f>IF(F15022="","",(SUM(F$2:F15022)))</f>
        <v/>
      </c>
      <c r="M15022" s="31">
        <f t="shared" si="1155"/>
        <v>0</v>
      </c>
      <c r="N15022" s="31">
        <f t="shared" si="1156"/>
        <v>0</v>
      </c>
      <c r="O15022" s="17" t="e">
        <f t="shared" si="1157"/>
        <v>#DIV/0!</v>
      </c>
      <c r="P15022" s="31">
        <f t="shared" si="1158"/>
        <v>0</v>
      </c>
      <c r="Q15022" s="9" t="e">
        <f t="shared" si="1159"/>
        <v>#DIV/0!</v>
      </c>
    </row>
    <row r="15023" spans="12:17" x14ac:dyDescent="0.25">
      <c r="L15023" s="10" t="str">
        <f>IF(F15023="","",(SUM(F$2:F15023)))</f>
        <v/>
      </c>
      <c r="M15023" s="31">
        <f t="shared" si="1155"/>
        <v>0</v>
      </c>
      <c r="N15023" s="31">
        <f t="shared" si="1156"/>
        <v>0</v>
      </c>
      <c r="O15023" s="17" t="e">
        <f t="shared" si="1157"/>
        <v>#DIV/0!</v>
      </c>
      <c r="P15023" s="31">
        <f t="shared" si="1158"/>
        <v>0</v>
      </c>
      <c r="Q15023" s="9" t="e">
        <f t="shared" si="1159"/>
        <v>#DIV/0!</v>
      </c>
    </row>
    <row r="15024" spans="12:17" x14ac:dyDescent="0.25">
      <c r="L15024" s="10" t="str">
        <f>IF(F15024="","",(SUM(F$2:F15024)))</f>
        <v/>
      </c>
      <c r="M15024" s="31">
        <f t="shared" si="1155"/>
        <v>0</v>
      </c>
      <c r="N15024" s="31">
        <f t="shared" si="1156"/>
        <v>0</v>
      </c>
      <c r="O15024" s="17" t="e">
        <f t="shared" si="1157"/>
        <v>#DIV/0!</v>
      </c>
      <c r="P15024" s="31">
        <f t="shared" si="1158"/>
        <v>0</v>
      </c>
      <c r="Q15024" s="9" t="e">
        <f t="shared" si="1159"/>
        <v>#DIV/0!</v>
      </c>
    </row>
    <row r="15025" spans="12:17" x14ac:dyDescent="0.25">
      <c r="L15025" s="10" t="str">
        <f>IF(F15025="","",(SUM(F$2:F15025)))</f>
        <v/>
      </c>
      <c r="M15025" s="31">
        <f t="shared" si="1155"/>
        <v>0</v>
      </c>
      <c r="N15025" s="31">
        <f t="shared" si="1156"/>
        <v>0</v>
      </c>
      <c r="O15025" s="17" t="e">
        <f t="shared" si="1157"/>
        <v>#DIV/0!</v>
      </c>
      <c r="P15025" s="31">
        <f t="shared" si="1158"/>
        <v>0</v>
      </c>
      <c r="Q15025" s="9" t="e">
        <f t="shared" si="1159"/>
        <v>#DIV/0!</v>
      </c>
    </row>
    <row r="15026" spans="12:17" x14ac:dyDescent="0.25">
      <c r="L15026" s="10" t="str">
        <f>IF(F15026="","",(SUM(F$2:F15026)))</f>
        <v/>
      </c>
      <c r="M15026" s="31">
        <f t="shared" si="1155"/>
        <v>0</v>
      </c>
      <c r="N15026" s="31">
        <f t="shared" si="1156"/>
        <v>0</v>
      </c>
      <c r="O15026" s="17" t="e">
        <f t="shared" si="1157"/>
        <v>#DIV/0!</v>
      </c>
      <c r="P15026" s="31">
        <f t="shared" si="1158"/>
        <v>0</v>
      </c>
      <c r="Q15026" s="9" t="e">
        <f t="shared" si="1159"/>
        <v>#DIV/0!</v>
      </c>
    </row>
    <row r="15027" spans="12:17" x14ac:dyDescent="0.25">
      <c r="L15027" s="10" t="str">
        <f>IF(F15027="","",(SUM(F$2:F15027)))</f>
        <v/>
      </c>
      <c r="M15027" s="31">
        <f t="shared" si="1155"/>
        <v>0</v>
      </c>
      <c r="N15027" s="31">
        <f t="shared" si="1156"/>
        <v>0</v>
      </c>
      <c r="O15027" s="17" t="e">
        <f t="shared" si="1157"/>
        <v>#DIV/0!</v>
      </c>
      <c r="P15027" s="31">
        <f t="shared" si="1158"/>
        <v>0</v>
      </c>
      <c r="Q15027" s="9" t="e">
        <f t="shared" si="1159"/>
        <v>#DIV/0!</v>
      </c>
    </row>
    <row r="15028" spans="12:17" x14ac:dyDescent="0.25">
      <c r="L15028" s="10" t="str">
        <f>IF(F15028="","",(SUM(F$2:F15028)))</f>
        <v/>
      </c>
      <c r="M15028" s="31">
        <f t="shared" si="1155"/>
        <v>0</v>
      </c>
      <c r="N15028" s="31">
        <f t="shared" si="1156"/>
        <v>0</v>
      </c>
      <c r="O15028" s="17" t="e">
        <f t="shared" si="1157"/>
        <v>#DIV/0!</v>
      </c>
      <c r="P15028" s="31">
        <f t="shared" si="1158"/>
        <v>0</v>
      </c>
      <c r="Q15028" s="9" t="e">
        <f t="shared" si="1159"/>
        <v>#DIV/0!</v>
      </c>
    </row>
    <row r="15029" spans="12:17" x14ac:dyDescent="0.25">
      <c r="L15029" s="10" t="str">
        <f>IF(F15029="","",(SUM(F$2:F15029)))</f>
        <v/>
      </c>
      <c r="M15029" s="31">
        <f t="shared" si="1155"/>
        <v>0</v>
      </c>
      <c r="N15029" s="31">
        <f t="shared" si="1156"/>
        <v>0</v>
      </c>
      <c r="O15029" s="17" t="e">
        <f t="shared" si="1157"/>
        <v>#DIV/0!</v>
      </c>
      <c r="P15029" s="31">
        <f t="shared" si="1158"/>
        <v>0</v>
      </c>
      <c r="Q15029" s="9" t="e">
        <f t="shared" si="1159"/>
        <v>#DIV/0!</v>
      </c>
    </row>
    <row r="15030" spans="12:17" x14ac:dyDescent="0.25">
      <c r="L15030" s="10" t="str">
        <f>IF(F15030="","",(SUM(F$2:F15030)))</f>
        <v/>
      </c>
      <c r="M15030" s="31">
        <f t="shared" si="1155"/>
        <v>0</v>
      </c>
      <c r="N15030" s="31">
        <f t="shared" si="1156"/>
        <v>0</v>
      </c>
      <c r="O15030" s="17" t="e">
        <f t="shared" si="1157"/>
        <v>#DIV/0!</v>
      </c>
      <c r="P15030" s="31">
        <f t="shared" si="1158"/>
        <v>0</v>
      </c>
      <c r="Q15030" s="9" t="e">
        <f t="shared" si="1159"/>
        <v>#DIV/0!</v>
      </c>
    </row>
    <row r="15031" spans="12:17" x14ac:dyDescent="0.25">
      <c r="L15031" s="10" t="str">
        <f>IF(F15031="","",(SUM(F$2:F15031)))</f>
        <v/>
      </c>
      <c r="M15031" s="31">
        <f t="shared" si="1155"/>
        <v>0</v>
      </c>
      <c r="N15031" s="31">
        <f t="shared" si="1156"/>
        <v>0</v>
      </c>
      <c r="O15031" s="17" t="e">
        <f t="shared" si="1157"/>
        <v>#DIV/0!</v>
      </c>
      <c r="P15031" s="31">
        <f t="shared" si="1158"/>
        <v>0</v>
      </c>
      <c r="Q15031" s="9" t="e">
        <f t="shared" si="1159"/>
        <v>#DIV/0!</v>
      </c>
    </row>
    <row r="15032" spans="12:17" x14ac:dyDescent="0.25">
      <c r="L15032" s="10" t="str">
        <f>IF(F15032="","",(SUM(F$2:F15032)))</f>
        <v/>
      </c>
      <c r="M15032" s="31">
        <f t="shared" si="1155"/>
        <v>0</v>
      </c>
      <c r="N15032" s="31">
        <f t="shared" si="1156"/>
        <v>0</v>
      </c>
      <c r="O15032" s="17" t="e">
        <f t="shared" si="1157"/>
        <v>#DIV/0!</v>
      </c>
      <c r="P15032" s="31">
        <f t="shared" si="1158"/>
        <v>0</v>
      </c>
      <c r="Q15032" s="9" t="e">
        <f t="shared" si="1159"/>
        <v>#DIV/0!</v>
      </c>
    </row>
    <row r="15033" spans="12:17" x14ac:dyDescent="0.25">
      <c r="L15033" s="10" t="str">
        <f>IF(F15033="","",(SUM(F$2:F15033)))</f>
        <v/>
      </c>
      <c r="M15033" s="31">
        <f t="shared" si="1155"/>
        <v>0</v>
      </c>
      <c r="N15033" s="31">
        <f t="shared" si="1156"/>
        <v>0</v>
      </c>
      <c r="O15033" s="17" t="e">
        <f t="shared" si="1157"/>
        <v>#DIV/0!</v>
      </c>
      <c r="P15033" s="31">
        <f t="shared" si="1158"/>
        <v>0</v>
      </c>
      <c r="Q15033" s="9" t="e">
        <f t="shared" si="1159"/>
        <v>#DIV/0!</v>
      </c>
    </row>
    <row r="15034" spans="12:17" x14ac:dyDescent="0.25">
      <c r="L15034" s="10" t="str">
        <f>IF(F15034="","",(SUM(F$2:F15034)))</f>
        <v/>
      </c>
      <c r="M15034" s="31">
        <f t="shared" si="1155"/>
        <v>0</v>
      </c>
      <c r="N15034" s="31">
        <f t="shared" si="1156"/>
        <v>0</v>
      </c>
      <c r="O15034" s="17" t="e">
        <f t="shared" si="1157"/>
        <v>#DIV/0!</v>
      </c>
      <c r="P15034" s="31">
        <f t="shared" si="1158"/>
        <v>0</v>
      </c>
      <c r="Q15034" s="9" t="e">
        <f t="shared" si="1159"/>
        <v>#DIV/0!</v>
      </c>
    </row>
    <row r="15035" spans="12:17" x14ac:dyDescent="0.25">
      <c r="L15035" s="10" t="str">
        <f>IF(F15035="","",(SUM(F$2:F15035)))</f>
        <v/>
      </c>
      <c r="M15035" s="31">
        <f t="shared" si="1155"/>
        <v>0</v>
      </c>
      <c r="N15035" s="31">
        <f t="shared" si="1156"/>
        <v>0</v>
      </c>
      <c r="O15035" s="17" t="e">
        <f t="shared" si="1157"/>
        <v>#DIV/0!</v>
      </c>
      <c r="P15035" s="31">
        <f t="shared" si="1158"/>
        <v>0</v>
      </c>
      <c r="Q15035" s="9" t="e">
        <f t="shared" si="1159"/>
        <v>#DIV/0!</v>
      </c>
    </row>
    <row r="15036" spans="12:17" x14ac:dyDescent="0.25">
      <c r="L15036" s="10" t="str">
        <f>IF(F15036="","",(SUM(F$2:F15036)))</f>
        <v/>
      </c>
      <c r="M15036" s="31">
        <f t="shared" si="1155"/>
        <v>0</v>
      </c>
      <c r="N15036" s="31">
        <f t="shared" si="1156"/>
        <v>0</v>
      </c>
      <c r="O15036" s="17" t="e">
        <f t="shared" si="1157"/>
        <v>#DIV/0!</v>
      </c>
      <c r="P15036" s="31">
        <f t="shared" si="1158"/>
        <v>0</v>
      </c>
      <c r="Q15036" s="9" t="e">
        <f t="shared" si="1159"/>
        <v>#DIV/0!</v>
      </c>
    </row>
    <row r="15037" spans="12:17" x14ac:dyDescent="0.25">
      <c r="L15037" s="10" t="str">
        <f>IF(F15037="","",(SUM(F$2:F15037)))</f>
        <v/>
      </c>
      <c r="M15037" s="31">
        <f t="shared" si="1155"/>
        <v>0</v>
      </c>
      <c r="N15037" s="31">
        <f t="shared" si="1156"/>
        <v>0</v>
      </c>
      <c r="O15037" s="17" t="e">
        <f t="shared" si="1157"/>
        <v>#DIV/0!</v>
      </c>
      <c r="P15037" s="31">
        <f t="shared" si="1158"/>
        <v>0</v>
      </c>
      <c r="Q15037" s="9" t="e">
        <f t="shared" si="1159"/>
        <v>#DIV/0!</v>
      </c>
    </row>
    <row r="15038" spans="12:17" x14ac:dyDescent="0.25">
      <c r="L15038" s="10" t="str">
        <f>IF(F15038="","",(SUM(F$2:F15038)))</f>
        <v/>
      </c>
      <c r="M15038" s="31">
        <f t="shared" si="1155"/>
        <v>0</v>
      </c>
      <c r="N15038" s="31">
        <f t="shared" si="1156"/>
        <v>0</v>
      </c>
      <c r="O15038" s="17" t="e">
        <f t="shared" si="1157"/>
        <v>#DIV/0!</v>
      </c>
      <c r="P15038" s="31">
        <f t="shared" si="1158"/>
        <v>0</v>
      </c>
      <c r="Q15038" s="9" t="e">
        <f t="shared" si="1159"/>
        <v>#DIV/0!</v>
      </c>
    </row>
    <row r="15039" spans="12:17" x14ac:dyDescent="0.25">
      <c r="L15039" s="10" t="str">
        <f>IF(F15039="","",(SUM(F$2:F15039)))</f>
        <v/>
      </c>
      <c r="M15039" s="31">
        <f t="shared" si="1155"/>
        <v>0</v>
      </c>
      <c r="N15039" s="31">
        <f t="shared" si="1156"/>
        <v>0</v>
      </c>
      <c r="O15039" s="17" t="e">
        <f t="shared" si="1157"/>
        <v>#DIV/0!</v>
      </c>
      <c r="P15039" s="31">
        <f t="shared" si="1158"/>
        <v>0</v>
      </c>
      <c r="Q15039" s="9" t="e">
        <f t="shared" si="1159"/>
        <v>#DIV/0!</v>
      </c>
    </row>
    <row r="15040" spans="12:17" x14ac:dyDescent="0.25">
      <c r="L15040" s="10" t="str">
        <f>IF(F15040="","",(SUM(F$2:F15040)))</f>
        <v/>
      </c>
      <c r="M15040" s="31">
        <f t="shared" si="1155"/>
        <v>0</v>
      </c>
      <c r="N15040" s="31">
        <f t="shared" si="1156"/>
        <v>0</v>
      </c>
      <c r="O15040" s="17" t="e">
        <f t="shared" si="1157"/>
        <v>#DIV/0!</v>
      </c>
      <c r="P15040" s="31">
        <f t="shared" si="1158"/>
        <v>0</v>
      </c>
      <c r="Q15040" s="9" t="e">
        <f t="shared" si="1159"/>
        <v>#DIV/0!</v>
      </c>
    </row>
    <row r="15041" spans="12:17" x14ac:dyDescent="0.25">
      <c r="L15041" s="10" t="str">
        <f>IF(F15041="","",(SUM(F$2:F15041)))</f>
        <v/>
      </c>
      <c r="M15041" s="31">
        <f t="shared" si="1155"/>
        <v>0</v>
      </c>
      <c r="N15041" s="31">
        <f t="shared" si="1156"/>
        <v>0</v>
      </c>
      <c r="O15041" s="17" t="e">
        <f t="shared" si="1157"/>
        <v>#DIV/0!</v>
      </c>
      <c r="P15041" s="31">
        <f t="shared" si="1158"/>
        <v>0</v>
      </c>
      <c r="Q15041" s="9" t="e">
        <f t="shared" si="1159"/>
        <v>#DIV/0!</v>
      </c>
    </row>
    <row r="15042" spans="12:17" x14ac:dyDescent="0.25">
      <c r="L15042" s="10" t="str">
        <f>IF(F15042="","",(SUM(F$2:F15042)))</f>
        <v/>
      </c>
      <c r="M15042" s="31">
        <f t="shared" si="1155"/>
        <v>0</v>
      </c>
      <c r="N15042" s="31">
        <f t="shared" si="1156"/>
        <v>0</v>
      </c>
      <c r="O15042" s="17" t="e">
        <f t="shared" si="1157"/>
        <v>#DIV/0!</v>
      </c>
      <c r="P15042" s="31">
        <f t="shared" si="1158"/>
        <v>0</v>
      </c>
      <c r="Q15042" s="9" t="e">
        <f t="shared" si="1159"/>
        <v>#DIV/0!</v>
      </c>
    </row>
    <row r="15043" spans="12:17" x14ac:dyDescent="0.25">
      <c r="L15043" s="10" t="str">
        <f>IF(F15043="","",(SUM(F$2:F15043)))</f>
        <v/>
      </c>
      <c r="M15043" s="31">
        <f t="shared" si="1155"/>
        <v>0</v>
      </c>
      <c r="N15043" s="31">
        <f t="shared" si="1156"/>
        <v>0</v>
      </c>
      <c r="O15043" s="17" t="e">
        <f t="shared" si="1157"/>
        <v>#DIV/0!</v>
      </c>
      <c r="P15043" s="31">
        <f t="shared" si="1158"/>
        <v>0</v>
      </c>
      <c r="Q15043" s="9" t="e">
        <f t="shared" si="1159"/>
        <v>#DIV/0!</v>
      </c>
    </row>
    <row r="15044" spans="12:17" x14ac:dyDescent="0.25">
      <c r="L15044" s="10" t="str">
        <f>IF(F15044="","",(SUM(F$2:F15044)))</f>
        <v/>
      </c>
      <c r="M15044" s="31">
        <f t="shared" si="1155"/>
        <v>0</v>
      </c>
      <c r="N15044" s="31">
        <f t="shared" si="1156"/>
        <v>0</v>
      </c>
      <c r="O15044" s="17" t="e">
        <f t="shared" si="1157"/>
        <v>#DIV/0!</v>
      </c>
      <c r="P15044" s="31">
        <f t="shared" si="1158"/>
        <v>0</v>
      </c>
      <c r="Q15044" s="9" t="e">
        <f t="shared" si="1159"/>
        <v>#DIV/0!</v>
      </c>
    </row>
    <row r="15045" spans="12:17" x14ac:dyDescent="0.25">
      <c r="L15045" s="10" t="str">
        <f>IF(F15045="","",(SUM(F$2:F15045)))</f>
        <v/>
      </c>
      <c r="M15045" s="31">
        <f t="shared" si="1155"/>
        <v>0</v>
      </c>
      <c r="N15045" s="31">
        <f t="shared" si="1156"/>
        <v>0</v>
      </c>
      <c r="O15045" s="17" t="e">
        <f t="shared" si="1157"/>
        <v>#DIV/0!</v>
      </c>
      <c r="P15045" s="31">
        <f t="shared" si="1158"/>
        <v>0</v>
      </c>
      <c r="Q15045" s="9" t="e">
        <f t="shared" si="1159"/>
        <v>#DIV/0!</v>
      </c>
    </row>
    <row r="15046" spans="12:17" x14ac:dyDescent="0.25">
      <c r="L15046" s="10" t="str">
        <f>IF(F15046="","",(SUM(F$2:F15046)))</f>
        <v/>
      </c>
      <c r="M15046" s="31">
        <f t="shared" si="1155"/>
        <v>0</v>
      </c>
      <c r="N15046" s="31">
        <f t="shared" si="1156"/>
        <v>0</v>
      </c>
      <c r="O15046" s="17" t="e">
        <f t="shared" si="1157"/>
        <v>#DIV/0!</v>
      </c>
      <c r="P15046" s="31">
        <f t="shared" si="1158"/>
        <v>0</v>
      </c>
      <c r="Q15046" s="9" t="e">
        <f t="shared" si="1159"/>
        <v>#DIV/0!</v>
      </c>
    </row>
    <row r="15047" spans="12:17" x14ac:dyDescent="0.25">
      <c r="L15047" s="10" t="str">
        <f>IF(F15047="","",(SUM(F$2:F15047)))</f>
        <v/>
      </c>
      <c r="M15047" s="31">
        <f t="shared" si="1155"/>
        <v>0</v>
      </c>
      <c r="N15047" s="31">
        <f t="shared" si="1156"/>
        <v>0</v>
      </c>
      <c r="O15047" s="17" t="e">
        <f t="shared" si="1157"/>
        <v>#DIV/0!</v>
      </c>
      <c r="P15047" s="31">
        <f t="shared" si="1158"/>
        <v>0</v>
      </c>
      <c r="Q15047" s="9" t="e">
        <f t="shared" si="1159"/>
        <v>#DIV/0!</v>
      </c>
    </row>
    <row r="15048" spans="12:17" x14ac:dyDescent="0.25">
      <c r="L15048" s="10" t="str">
        <f>IF(F15048="","",(SUM(F$2:F15048)))</f>
        <v/>
      </c>
      <c r="M15048" s="31">
        <f t="shared" si="1155"/>
        <v>0</v>
      </c>
      <c r="N15048" s="31">
        <f t="shared" si="1156"/>
        <v>0</v>
      </c>
      <c r="O15048" s="17" t="e">
        <f t="shared" si="1157"/>
        <v>#DIV/0!</v>
      </c>
      <c r="P15048" s="31">
        <f t="shared" si="1158"/>
        <v>0</v>
      </c>
      <c r="Q15048" s="9" t="e">
        <f t="shared" si="1159"/>
        <v>#DIV/0!</v>
      </c>
    </row>
    <row r="15049" spans="12:17" x14ac:dyDescent="0.25">
      <c r="L15049" s="10" t="str">
        <f>IF(F15049="","",(SUM(F$2:F15049)))</f>
        <v/>
      </c>
      <c r="M15049" s="31">
        <f t="shared" si="1155"/>
        <v>0</v>
      </c>
      <c r="N15049" s="31">
        <f t="shared" si="1156"/>
        <v>0</v>
      </c>
      <c r="O15049" s="17" t="e">
        <f t="shared" si="1157"/>
        <v>#DIV/0!</v>
      </c>
      <c r="P15049" s="31">
        <f t="shared" si="1158"/>
        <v>0</v>
      </c>
      <c r="Q15049" s="9" t="e">
        <f t="shared" si="1159"/>
        <v>#DIV/0!</v>
      </c>
    </row>
    <row r="15050" spans="12:17" x14ac:dyDescent="0.25">
      <c r="L15050" s="10" t="str">
        <f>IF(F15050="","",(SUM(F$2:F15050)))</f>
        <v/>
      </c>
      <c r="M15050" s="31">
        <f t="shared" ref="M15050:M15113" si="1160">IF(B$201="","",(COUNTIF($B14851:$B15050, "Tournament Pool Tournament Registration") - COUNTIF($B14851:$B15050, "Tournament Pool Registration (inc. Fee)")))</f>
        <v>0</v>
      </c>
      <c r="N15050" s="31">
        <f t="shared" ref="N15050:N15113" si="1161">IF(B$201="","",(COUNTIF($B14851:$B15050, "Tournament Pool Tournament Registration")))</f>
        <v>0</v>
      </c>
      <c r="O15050" s="17" t="e">
        <f t="shared" ref="O15050:O15113" si="1162">IF(B$201="","",(M15050/N15050))</f>
        <v>#DIV/0!</v>
      </c>
      <c r="P15050" s="31">
        <f t="shared" ref="P15050:P15113" si="1163">IF(B$201="","",(COUNTIF($B14851:$B15050, "Tournament Pool Tournament KO Award")))</f>
        <v>0</v>
      </c>
      <c r="Q15050" s="9" t="e">
        <f t="shared" ref="Q15050:Q15113" si="1164">IF(B$201="","",(P15050/N15050))</f>
        <v>#DIV/0!</v>
      </c>
    </row>
    <row r="15051" spans="12:17" x14ac:dyDescent="0.25">
      <c r="L15051" s="10" t="str">
        <f>IF(F15051="","",(SUM(F$2:F15051)))</f>
        <v/>
      </c>
      <c r="M15051" s="31">
        <f t="shared" si="1160"/>
        <v>0</v>
      </c>
      <c r="N15051" s="31">
        <f t="shared" si="1161"/>
        <v>0</v>
      </c>
      <c r="O15051" s="17" t="e">
        <f t="shared" si="1162"/>
        <v>#DIV/0!</v>
      </c>
      <c r="P15051" s="31">
        <f t="shared" si="1163"/>
        <v>0</v>
      </c>
      <c r="Q15051" s="9" t="e">
        <f t="shared" si="1164"/>
        <v>#DIV/0!</v>
      </c>
    </row>
    <row r="15052" spans="12:17" x14ac:dyDescent="0.25">
      <c r="L15052" s="10" t="str">
        <f>IF(F15052="","",(SUM(F$2:F15052)))</f>
        <v/>
      </c>
      <c r="M15052" s="31">
        <f t="shared" si="1160"/>
        <v>0</v>
      </c>
      <c r="N15052" s="31">
        <f t="shared" si="1161"/>
        <v>0</v>
      </c>
      <c r="O15052" s="17" t="e">
        <f t="shared" si="1162"/>
        <v>#DIV/0!</v>
      </c>
      <c r="P15052" s="31">
        <f t="shared" si="1163"/>
        <v>0</v>
      </c>
      <c r="Q15052" s="9" t="e">
        <f t="shared" si="1164"/>
        <v>#DIV/0!</v>
      </c>
    </row>
    <row r="15053" spans="12:17" x14ac:dyDescent="0.25">
      <c r="L15053" s="10" t="str">
        <f>IF(F15053="","",(SUM(F$2:F15053)))</f>
        <v/>
      </c>
      <c r="M15053" s="31">
        <f t="shared" si="1160"/>
        <v>0</v>
      </c>
      <c r="N15053" s="31">
        <f t="shared" si="1161"/>
        <v>0</v>
      </c>
      <c r="O15053" s="17" t="e">
        <f t="shared" si="1162"/>
        <v>#DIV/0!</v>
      </c>
      <c r="P15053" s="31">
        <f t="shared" si="1163"/>
        <v>0</v>
      </c>
      <c r="Q15053" s="9" t="e">
        <f t="shared" si="1164"/>
        <v>#DIV/0!</v>
      </c>
    </row>
    <row r="15054" spans="12:17" x14ac:dyDescent="0.25">
      <c r="L15054" s="10" t="str">
        <f>IF(F15054="","",(SUM(F$2:F15054)))</f>
        <v/>
      </c>
      <c r="M15054" s="31">
        <f t="shared" si="1160"/>
        <v>0</v>
      </c>
      <c r="N15054" s="31">
        <f t="shared" si="1161"/>
        <v>0</v>
      </c>
      <c r="O15054" s="17" t="e">
        <f t="shared" si="1162"/>
        <v>#DIV/0!</v>
      </c>
      <c r="P15054" s="31">
        <f t="shared" si="1163"/>
        <v>0</v>
      </c>
      <c r="Q15054" s="9" t="e">
        <f t="shared" si="1164"/>
        <v>#DIV/0!</v>
      </c>
    </row>
    <row r="15055" spans="12:17" x14ac:dyDescent="0.25">
      <c r="L15055" s="10" t="str">
        <f>IF(F15055="","",(SUM(F$2:F15055)))</f>
        <v/>
      </c>
      <c r="M15055" s="31">
        <f t="shared" si="1160"/>
        <v>0</v>
      </c>
      <c r="N15055" s="31">
        <f t="shared" si="1161"/>
        <v>0</v>
      </c>
      <c r="O15055" s="17" t="e">
        <f t="shared" si="1162"/>
        <v>#DIV/0!</v>
      </c>
      <c r="P15055" s="31">
        <f t="shared" si="1163"/>
        <v>0</v>
      </c>
      <c r="Q15055" s="9" t="e">
        <f t="shared" si="1164"/>
        <v>#DIV/0!</v>
      </c>
    </row>
    <row r="15056" spans="12:17" x14ac:dyDescent="0.25">
      <c r="L15056" s="10" t="str">
        <f>IF(F15056="","",(SUM(F$2:F15056)))</f>
        <v/>
      </c>
      <c r="M15056" s="31">
        <f t="shared" si="1160"/>
        <v>0</v>
      </c>
      <c r="N15056" s="31">
        <f t="shared" si="1161"/>
        <v>0</v>
      </c>
      <c r="O15056" s="17" t="e">
        <f t="shared" si="1162"/>
        <v>#DIV/0!</v>
      </c>
      <c r="P15056" s="31">
        <f t="shared" si="1163"/>
        <v>0</v>
      </c>
      <c r="Q15056" s="9" t="e">
        <f t="shared" si="1164"/>
        <v>#DIV/0!</v>
      </c>
    </row>
    <row r="15057" spans="12:17" x14ac:dyDescent="0.25">
      <c r="L15057" s="10" t="str">
        <f>IF(F15057="","",(SUM(F$2:F15057)))</f>
        <v/>
      </c>
      <c r="M15057" s="31">
        <f t="shared" si="1160"/>
        <v>0</v>
      </c>
      <c r="N15057" s="31">
        <f t="shared" si="1161"/>
        <v>0</v>
      </c>
      <c r="O15057" s="17" t="e">
        <f t="shared" si="1162"/>
        <v>#DIV/0!</v>
      </c>
      <c r="P15057" s="31">
        <f t="shared" si="1163"/>
        <v>0</v>
      </c>
      <c r="Q15057" s="9" t="e">
        <f t="shared" si="1164"/>
        <v>#DIV/0!</v>
      </c>
    </row>
    <row r="15058" spans="12:17" x14ac:dyDescent="0.25">
      <c r="L15058" s="10" t="str">
        <f>IF(F15058="","",(SUM(F$2:F15058)))</f>
        <v/>
      </c>
      <c r="M15058" s="31">
        <f t="shared" si="1160"/>
        <v>0</v>
      </c>
      <c r="N15058" s="31">
        <f t="shared" si="1161"/>
        <v>0</v>
      </c>
      <c r="O15058" s="17" t="e">
        <f t="shared" si="1162"/>
        <v>#DIV/0!</v>
      </c>
      <c r="P15058" s="31">
        <f t="shared" si="1163"/>
        <v>0</v>
      </c>
      <c r="Q15058" s="9" t="e">
        <f t="shared" si="1164"/>
        <v>#DIV/0!</v>
      </c>
    </row>
    <row r="15059" spans="12:17" x14ac:dyDescent="0.25">
      <c r="L15059" s="10" t="str">
        <f>IF(F15059="","",(SUM(F$2:F15059)))</f>
        <v/>
      </c>
      <c r="M15059" s="31">
        <f t="shared" si="1160"/>
        <v>0</v>
      </c>
      <c r="N15059" s="31">
        <f t="shared" si="1161"/>
        <v>0</v>
      </c>
      <c r="O15059" s="17" t="e">
        <f t="shared" si="1162"/>
        <v>#DIV/0!</v>
      </c>
      <c r="P15059" s="31">
        <f t="shared" si="1163"/>
        <v>0</v>
      </c>
      <c r="Q15059" s="9" t="e">
        <f t="shared" si="1164"/>
        <v>#DIV/0!</v>
      </c>
    </row>
    <row r="15060" spans="12:17" x14ac:dyDescent="0.25">
      <c r="L15060" s="10" t="str">
        <f>IF(F15060="","",(SUM(F$2:F15060)))</f>
        <v/>
      </c>
      <c r="M15060" s="31">
        <f t="shared" si="1160"/>
        <v>0</v>
      </c>
      <c r="N15060" s="31">
        <f t="shared" si="1161"/>
        <v>0</v>
      </c>
      <c r="O15060" s="17" t="e">
        <f t="shared" si="1162"/>
        <v>#DIV/0!</v>
      </c>
      <c r="P15060" s="31">
        <f t="shared" si="1163"/>
        <v>0</v>
      </c>
      <c r="Q15060" s="9" t="e">
        <f t="shared" si="1164"/>
        <v>#DIV/0!</v>
      </c>
    </row>
    <row r="15061" spans="12:17" x14ac:dyDescent="0.25">
      <c r="L15061" s="10" t="str">
        <f>IF(F15061="","",(SUM(F$2:F15061)))</f>
        <v/>
      </c>
      <c r="M15061" s="31">
        <f t="shared" si="1160"/>
        <v>0</v>
      </c>
      <c r="N15061" s="31">
        <f t="shared" si="1161"/>
        <v>0</v>
      </c>
      <c r="O15061" s="17" t="e">
        <f t="shared" si="1162"/>
        <v>#DIV/0!</v>
      </c>
      <c r="P15061" s="31">
        <f t="shared" si="1163"/>
        <v>0</v>
      </c>
      <c r="Q15061" s="9" t="e">
        <f t="shared" si="1164"/>
        <v>#DIV/0!</v>
      </c>
    </row>
    <row r="15062" spans="12:17" x14ac:dyDescent="0.25">
      <c r="L15062" s="10" t="str">
        <f>IF(F15062="","",(SUM(F$2:F15062)))</f>
        <v/>
      </c>
      <c r="M15062" s="31">
        <f t="shared" si="1160"/>
        <v>0</v>
      </c>
      <c r="N15062" s="31">
        <f t="shared" si="1161"/>
        <v>0</v>
      </c>
      <c r="O15062" s="17" t="e">
        <f t="shared" si="1162"/>
        <v>#DIV/0!</v>
      </c>
      <c r="P15062" s="31">
        <f t="shared" si="1163"/>
        <v>0</v>
      </c>
      <c r="Q15062" s="9" t="e">
        <f t="shared" si="1164"/>
        <v>#DIV/0!</v>
      </c>
    </row>
    <row r="15063" spans="12:17" x14ac:dyDescent="0.25">
      <c r="L15063" s="10" t="str">
        <f>IF(F15063="","",(SUM(F$2:F15063)))</f>
        <v/>
      </c>
      <c r="M15063" s="31">
        <f t="shared" si="1160"/>
        <v>0</v>
      </c>
      <c r="N15063" s="31">
        <f t="shared" si="1161"/>
        <v>0</v>
      </c>
      <c r="O15063" s="17" t="e">
        <f t="shared" si="1162"/>
        <v>#DIV/0!</v>
      </c>
      <c r="P15063" s="31">
        <f t="shared" si="1163"/>
        <v>0</v>
      </c>
      <c r="Q15063" s="9" t="e">
        <f t="shared" si="1164"/>
        <v>#DIV/0!</v>
      </c>
    </row>
    <row r="15064" spans="12:17" x14ac:dyDescent="0.25">
      <c r="L15064" s="10" t="str">
        <f>IF(F15064="","",(SUM(F$2:F15064)))</f>
        <v/>
      </c>
      <c r="M15064" s="31">
        <f t="shared" si="1160"/>
        <v>0</v>
      </c>
      <c r="N15064" s="31">
        <f t="shared" si="1161"/>
        <v>0</v>
      </c>
      <c r="O15064" s="17" t="e">
        <f t="shared" si="1162"/>
        <v>#DIV/0!</v>
      </c>
      <c r="P15064" s="31">
        <f t="shared" si="1163"/>
        <v>0</v>
      </c>
      <c r="Q15064" s="9" t="e">
        <f t="shared" si="1164"/>
        <v>#DIV/0!</v>
      </c>
    </row>
    <row r="15065" spans="12:17" x14ac:dyDescent="0.25">
      <c r="L15065" s="10" t="str">
        <f>IF(F15065="","",(SUM(F$2:F15065)))</f>
        <v/>
      </c>
      <c r="M15065" s="31">
        <f t="shared" si="1160"/>
        <v>0</v>
      </c>
      <c r="N15065" s="31">
        <f t="shared" si="1161"/>
        <v>0</v>
      </c>
      <c r="O15065" s="17" t="e">
        <f t="shared" si="1162"/>
        <v>#DIV/0!</v>
      </c>
      <c r="P15065" s="31">
        <f t="shared" si="1163"/>
        <v>0</v>
      </c>
      <c r="Q15065" s="9" t="e">
        <f t="shared" si="1164"/>
        <v>#DIV/0!</v>
      </c>
    </row>
    <row r="15066" spans="12:17" x14ac:dyDescent="0.25">
      <c r="L15066" s="10" t="str">
        <f>IF(F15066="","",(SUM(F$2:F15066)))</f>
        <v/>
      </c>
      <c r="M15066" s="31">
        <f t="shared" si="1160"/>
        <v>0</v>
      </c>
      <c r="N15066" s="31">
        <f t="shared" si="1161"/>
        <v>0</v>
      </c>
      <c r="O15066" s="17" t="e">
        <f t="shared" si="1162"/>
        <v>#DIV/0!</v>
      </c>
      <c r="P15066" s="31">
        <f t="shared" si="1163"/>
        <v>0</v>
      </c>
      <c r="Q15066" s="9" t="e">
        <f t="shared" si="1164"/>
        <v>#DIV/0!</v>
      </c>
    </row>
    <row r="15067" spans="12:17" x14ac:dyDescent="0.25">
      <c r="L15067" s="10" t="str">
        <f>IF(F15067="","",(SUM(F$2:F15067)))</f>
        <v/>
      </c>
      <c r="M15067" s="31">
        <f t="shared" si="1160"/>
        <v>0</v>
      </c>
      <c r="N15067" s="31">
        <f t="shared" si="1161"/>
        <v>0</v>
      </c>
      <c r="O15067" s="17" t="e">
        <f t="shared" si="1162"/>
        <v>#DIV/0!</v>
      </c>
      <c r="P15067" s="31">
        <f t="shared" si="1163"/>
        <v>0</v>
      </c>
      <c r="Q15067" s="9" t="e">
        <f t="shared" si="1164"/>
        <v>#DIV/0!</v>
      </c>
    </row>
    <row r="15068" spans="12:17" x14ac:dyDescent="0.25">
      <c r="L15068" s="10" t="str">
        <f>IF(F15068="","",(SUM(F$2:F15068)))</f>
        <v/>
      </c>
      <c r="M15068" s="31">
        <f t="shared" si="1160"/>
        <v>0</v>
      </c>
      <c r="N15068" s="31">
        <f t="shared" si="1161"/>
        <v>0</v>
      </c>
      <c r="O15068" s="17" t="e">
        <f t="shared" si="1162"/>
        <v>#DIV/0!</v>
      </c>
      <c r="P15068" s="31">
        <f t="shared" si="1163"/>
        <v>0</v>
      </c>
      <c r="Q15068" s="9" t="e">
        <f t="shared" si="1164"/>
        <v>#DIV/0!</v>
      </c>
    </row>
    <row r="15069" spans="12:17" x14ac:dyDescent="0.25">
      <c r="L15069" s="10" t="str">
        <f>IF(F15069="","",(SUM(F$2:F15069)))</f>
        <v/>
      </c>
      <c r="M15069" s="31">
        <f t="shared" si="1160"/>
        <v>0</v>
      </c>
      <c r="N15069" s="31">
        <f t="shared" si="1161"/>
        <v>0</v>
      </c>
      <c r="O15069" s="17" t="e">
        <f t="shared" si="1162"/>
        <v>#DIV/0!</v>
      </c>
      <c r="P15069" s="31">
        <f t="shared" si="1163"/>
        <v>0</v>
      </c>
      <c r="Q15069" s="9" t="e">
        <f t="shared" si="1164"/>
        <v>#DIV/0!</v>
      </c>
    </row>
    <row r="15070" spans="12:17" x14ac:dyDescent="0.25">
      <c r="L15070" s="10" t="str">
        <f>IF(F15070="","",(SUM(F$2:F15070)))</f>
        <v/>
      </c>
      <c r="M15070" s="31">
        <f t="shared" si="1160"/>
        <v>0</v>
      </c>
      <c r="N15070" s="31">
        <f t="shared" si="1161"/>
        <v>0</v>
      </c>
      <c r="O15070" s="17" t="e">
        <f t="shared" si="1162"/>
        <v>#DIV/0!</v>
      </c>
      <c r="P15070" s="31">
        <f t="shared" si="1163"/>
        <v>0</v>
      </c>
      <c r="Q15070" s="9" t="e">
        <f t="shared" si="1164"/>
        <v>#DIV/0!</v>
      </c>
    </row>
    <row r="15071" spans="12:17" x14ac:dyDescent="0.25">
      <c r="L15071" s="10" t="str">
        <f>IF(F15071="","",(SUM(F$2:F15071)))</f>
        <v/>
      </c>
      <c r="M15071" s="31">
        <f t="shared" si="1160"/>
        <v>0</v>
      </c>
      <c r="N15071" s="31">
        <f t="shared" si="1161"/>
        <v>0</v>
      </c>
      <c r="O15071" s="17" t="e">
        <f t="shared" si="1162"/>
        <v>#DIV/0!</v>
      </c>
      <c r="P15071" s="31">
        <f t="shared" si="1163"/>
        <v>0</v>
      </c>
      <c r="Q15071" s="9" t="e">
        <f t="shared" si="1164"/>
        <v>#DIV/0!</v>
      </c>
    </row>
    <row r="15072" spans="12:17" x14ac:dyDescent="0.25">
      <c r="L15072" s="10" t="str">
        <f>IF(F15072="","",(SUM(F$2:F15072)))</f>
        <v/>
      </c>
      <c r="M15072" s="31">
        <f t="shared" si="1160"/>
        <v>0</v>
      </c>
      <c r="N15072" s="31">
        <f t="shared" si="1161"/>
        <v>0</v>
      </c>
      <c r="O15072" s="17" t="e">
        <f t="shared" si="1162"/>
        <v>#DIV/0!</v>
      </c>
      <c r="P15072" s="31">
        <f t="shared" si="1163"/>
        <v>0</v>
      </c>
      <c r="Q15072" s="9" t="e">
        <f t="shared" si="1164"/>
        <v>#DIV/0!</v>
      </c>
    </row>
    <row r="15073" spans="12:17" x14ac:dyDescent="0.25">
      <c r="L15073" s="10" t="str">
        <f>IF(F15073="","",(SUM(F$2:F15073)))</f>
        <v/>
      </c>
      <c r="M15073" s="31">
        <f t="shared" si="1160"/>
        <v>0</v>
      </c>
      <c r="N15073" s="31">
        <f t="shared" si="1161"/>
        <v>0</v>
      </c>
      <c r="O15073" s="17" t="e">
        <f t="shared" si="1162"/>
        <v>#DIV/0!</v>
      </c>
      <c r="P15073" s="31">
        <f t="shared" si="1163"/>
        <v>0</v>
      </c>
      <c r="Q15073" s="9" t="e">
        <f t="shared" si="1164"/>
        <v>#DIV/0!</v>
      </c>
    </row>
    <row r="15074" spans="12:17" x14ac:dyDescent="0.25">
      <c r="L15074" s="10" t="str">
        <f>IF(F15074="","",(SUM(F$2:F15074)))</f>
        <v/>
      </c>
      <c r="M15074" s="31">
        <f t="shared" si="1160"/>
        <v>0</v>
      </c>
      <c r="N15074" s="31">
        <f t="shared" si="1161"/>
        <v>0</v>
      </c>
      <c r="O15074" s="17" t="e">
        <f t="shared" si="1162"/>
        <v>#DIV/0!</v>
      </c>
      <c r="P15074" s="31">
        <f t="shared" si="1163"/>
        <v>0</v>
      </c>
      <c r="Q15074" s="9" t="e">
        <f t="shared" si="1164"/>
        <v>#DIV/0!</v>
      </c>
    </row>
    <row r="15075" spans="12:17" x14ac:dyDescent="0.25">
      <c r="L15075" s="10" t="str">
        <f>IF(F15075="","",(SUM(F$2:F15075)))</f>
        <v/>
      </c>
      <c r="M15075" s="31">
        <f t="shared" si="1160"/>
        <v>0</v>
      </c>
      <c r="N15075" s="31">
        <f t="shared" si="1161"/>
        <v>0</v>
      </c>
      <c r="O15075" s="17" t="e">
        <f t="shared" si="1162"/>
        <v>#DIV/0!</v>
      </c>
      <c r="P15075" s="31">
        <f t="shared" si="1163"/>
        <v>0</v>
      </c>
      <c r="Q15075" s="9" t="e">
        <f t="shared" si="1164"/>
        <v>#DIV/0!</v>
      </c>
    </row>
    <row r="15076" spans="12:17" x14ac:dyDescent="0.25">
      <c r="L15076" s="10" t="str">
        <f>IF(F15076="","",(SUM(F$2:F15076)))</f>
        <v/>
      </c>
      <c r="M15076" s="31">
        <f t="shared" si="1160"/>
        <v>0</v>
      </c>
      <c r="N15076" s="31">
        <f t="shared" si="1161"/>
        <v>0</v>
      </c>
      <c r="O15076" s="17" t="e">
        <f t="shared" si="1162"/>
        <v>#DIV/0!</v>
      </c>
      <c r="P15076" s="31">
        <f t="shared" si="1163"/>
        <v>0</v>
      </c>
      <c r="Q15076" s="9" t="e">
        <f t="shared" si="1164"/>
        <v>#DIV/0!</v>
      </c>
    </row>
    <row r="15077" spans="12:17" x14ac:dyDescent="0.25">
      <c r="L15077" s="10" t="str">
        <f>IF(F15077="","",(SUM(F$2:F15077)))</f>
        <v/>
      </c>
      <c r="M15077" s="31">
        <f t="shared" si="1160"/>
        <v>0</v>
      </c>
      <c r="N15077" s="31">
        <f t="shared" si="1161"/>
        <v>0</v>
      </c>
      <c r="O15077" s="17" t="e">
        <f t="shared" si="1162"/>
        <v>#DIV/0!</v>
      </c>
      <c r="P15077" s="31">
        <f t="shared" si="1163"/>
        <v>0</v>
      </c>
      <c r="Q15077" s="9" t="e">
        <f t="shared" si="1164"/>
        <v>#DIV/0!</v>
      </c>
    </row>
    <row r="15078" spans="12:17" x14ac:dyDescent="0.25">
      <c r="L15078" s="10" t="str">
        <f>IF(F15078="","",(SUM(F$2:F15078)))</f>
        <v/>
      </c>
      <c r="M15078" s="31">
        <f t="shared" si="1160"/>
        <v>0</v>
      </c>
      <c r="N15078" s="31">
        <f t="shared" si="1161"/>
        <v>0</v>
      </c>
      <c r="O15078" s="17" t="e">
        <f t="shared" si="1162"/>
        <v>#DIV/0!</v>
      </c>
      <c r="P15078" s="31">
        <f t="shared" si="1163"/>
        <v>0</v>
      </c>
      <c r="Q15078" s="9" t="e">
        <f t="shared" si="1164"/>
        <v>#DIV/0!</v>
      </c>
    </row>
    <row r="15079" spans="12:17" x14ac:dyDescent="0.25">
      <c r="L15079" s="10" t="str">
        <f>IF(F15079="","",(SUM(F$2:F15079)))</f>
        <v/>
      </c>
      <c r="M15079" s="31">
        <f t="shared" si="1160"/>
        <v>0</v>
      </c>
      <c r="N15079" s="31">
        <f t="shared" si="1161"/>
        <v>0</v>
      </c>
      <c r="O15079" s="17" t="e">
        <f t="shared" si="1162"/>
        <v>#DIV/0!</v>
      </c>
      <c r="P15079" s="31">
        <f t="shared" si="1163"/>
        <v>0</v>
      </c>
      <c r="Q15079" s="9" t="e">
        <f t="shared" si="1164"/>
        <v>#DIV/0!</v>
      </c>
    </row>
    <row r="15080" spans="12:17" x14ac:dyDescent="0.25">
      <c r="L15080" s="10" t="str">
        <f>IF(F15080="","",(SUM(F$2:F15080)))</f>
        <v/>
      </c>
      <c r="M15080" s="31">
        <f t="shared" si="1160"/>
        <v>0</v>
      </c>
      <c r="N15080" s="31">
        <f t="shared" si="1161"/>
        <v>0</v>
      </c>
      <c r="O15080" s="17" t="e">
        <f t="shared" si="1162"/>
        <v>#DIV/0!</v>
      </c>
      <c r="P15080" s="31">
        <f t="shared" si="1163"/>
        <v>0</v>
      </c>
      <c r="Q15080" s="9" t="e">
        <f t="shared" si="1164"/>
        <v>#DIV/0!</v>
      </c>
    </row>
    <row r="15081" spans="12:17" x14ac:dyDescent="0.25">
      <c r="L15081" s="10" t="str">
        <f>IF(F15081="","",(SUM(F$2:F15081)))</f>
        <v/>
      </c>
      <c r="M15081" s="31">
        <f t="shared" si="1160"/>
        <v>0</v>
      </c>
      <c r="N15081" s="31">
        <f t="shared" si="1161"/>
        <v>0</v>
      </c>
      <c r="O15081" s="17" t="e">
        <f t="shared" si="1162"/>
        <v>#DIV/0!</v>
      </c>
      <c r="P15081" s="31">
        <f t="shared" si="1163"/>
        <v>0</v>
      </c>
      <c r="Q15081" s="9" t="e">
        <f t="shared" si="1164"/>
        <v>#DIV/0!</v>
      </c>
    </row>
    <row r="15082" spans="12:17" x14ac:dyDescent="0.25">
      <c r="L15082" s="10" t="str">
        <f>IF(F15082="","",(SUM(F$2:F15082)))</f>
        <v/>
      </c>
      <c r="M15082" s="31">
        <f t="shared" si="1160"/>
        <v>0</v>
      </c>
      <c r="N15082" s="31">
        <f t="shared" si="1161"/>
        <v>0</v>
      </c>
      <c r="O15082" s="17" t="e">
        <f t="shared" si="1162"/>
        <v>#DIV/0!</v>
      </c>
      <c r="P15082" s="31">
        <f t="shared" si="1163"/>
        <v>0</v>
      </c>
      <c r="Q15082" s="9" t="e">
        <f t="shared" si="1164"/>
        <v>#DIV/0!</v>
      </c>
    </row>
    <row r="15083" spans="12:17" x14ac:dyDescent="0.25">
      <c r="L15083" s="10" t="str">
        <f>IF(F15083="","",(SUM(F$2:F15083)))</f>
        <v/>
      </c>
      <c r="M15083" s="31">
        <f t="shared" si="1160"/>
        <v>0</v>
      </c>
      <c r="N15083" s="31">
        <f t="shared" si="1161"/>
        <v>0</v>
      </c>
      <c r="O15083" s="17" t="e">
        <f t="shared" si="1162"/>
        <v>#DIV/0!</v>
      </c>
      <c r="P15083" s="31">
        <f t="shared" si="1163"/>
        <v>0</v>
      </c>
      <c r="Q15083" s="9" t="e">
        <f t="shared" si="1164"/>
        <v>#DIV/0!</v>
      </c>
    </row>
    <row r="15084" spans="12:17" x14ac:dyDescent="0.25">
      <c r="L15084" s="10" t="str">
        <f>IF(F15084="","",(SUM(F$2:F15084)))</f>
        <v/>
      </c>
      <c r="M15084" s="31">
        <f t="shared" si="1160"/>
        <v>0</v>
      </c>
      <c r="N15084" s="31">
        <f t="shared" si="1161"/>
        <v>0</v>
      </c>
      <c r="O15084" s="17" t="e">
        <f t="shared" si="1162"/>
        <v>#DIV/0!</v>
      </c>
      <c r="P15084" s="31">
        <f t="shared" si="1163"/>
        <v>0</v>
      </c>
      <c r="Q15084" s="9" t="e">
        <f t="shared" si="1164"/>
        <v>#DIV/0!</v>
      </c>
    </row>
    <row r="15085" spans="12:17" x14ac:dyDescent="0.25">
      <c r="L15085" s="10" t="str">
        <f>IF(F15085="","",(SUM(F$2:F15085)))</f>
        <v/>
      </c>
      <c r="M15085" s="31">
        <f t="shared" si="1160"/>
        <v>0</v>
      </c>
      <c r="N15085" s="31">
        <f t="shared" si="1161"/>
        <v>0</v>
      </c>
      <c r="O15085" s="17" t="e">
        <f t="shared" si="1162"/>
        <v>#DIV/0!</v>
      </c>
      <c r="P15085" s="31">
        <f t="shared" si="1163"/>
        <v>0</v>
      </c>
      <c r="Q15085" s="9" t="e">
        <f t="shared" si="1164"/>
        <v>#DIV/0!</v>
      </c>
    </row>
    <row r="15086" spans="12:17" x14ac:dyDescent="0.25">
      <c r="L15086" s="10" t="str">
        <f>IF(F15086="","",(SUM(F$2:F15086)))</f>
        <v/>
      </c>
      <c r="M15086" s="31">
        <f t="shared" si="1160"/>
        <v>0</v>
      </c>
      <c r="N15086" s="31">
        <f t="shared" si="1161"/>
        <v>0</v>
      </c>
      <c r="O15086" s="17" t="e">
        <f t="shared" si="1162"/>
        <v>#DIV/0!</v>
      </c>
      <c r="P15086" s="31">
        <f t="shared" si="1163"/>
        <v>0</v>
      </c>
      <c r="Q15086" s="9" t="e">
        <f t="shared" si="1164"/>
        <v>#DIV/0!</v>
      </c>
    </row>
    <row r="15087" spans="12:17" x14ac:dyDescent="0.25">
      <c r="L15087" s="10" t="str">
        <f>IF(F15087="","",(SUM(F$2:F15087)))</f>
        <v/>
      </c>
      <c r="M15087" s="31">
        <f t="shared" si="1160"/>
        <v>0</v>
      </c>
      <c r="N15087" s="31">
        <f t="shared" si="1161"/>
        <v>0</v>
      </c>
      <c r="O15087" s="17" t="e">
        <f t="shared" si="1162"/>
        <v>#DIV/0!</v>
      </c>
      <c r="P15087" s="31">
        <f t="shared" si="1163"/>
        <v>0</v>
      </c>
      <c r="Q15087" s="9" t="e">
        <f t="shared" si="1164"/>
        <v>#DIV/0!</v>
      </c>
    </row>
    <row r="15088" spans="12:17" x14ac:dyDescent="0.25">
      <c r="L15088" s="10" t="str">
        <f>IF(F15088="","",(SUM(F$2:F15088)))</f>
        <v/>
      </c>
      <c r="M15088" s="31">
        <f t="shared" si="1160"/>
        <v>0</v>
      </c>
      <c r="N15088" s="31">
        <f t="shared" si="1161"/>
        <v>0</v>
      </c>
      <c r="O15088" s="17" t="e">
        <f t="shared" si="1162"/>
        <v>#DIV/0!</v>
      </c>
      <c r="P15088" s="31">
        <f t="shared" si="1163"/>
        <v>0</v>
      </c>
      <c r="Q15088" s="9" t="e">
        <f t="shared" si="1164"/>
        <v>#DIV/0!</v>
      </c>
    </row>
    <row r="15089" spans="12:17" x14ac:dyDescent="0.25">
      <c r="L15089" s="10" t="str">
        <f>IF(F15089="","",(SUM(F$2:F15089)))</f>
        <v/>
      </c>
      <c r="M15089" s="31">
        <f t="shared" si="1160"/>
        <v>0</v>
      </c>
      <c r="N15089" s="31">
        <f t="shared" si="1161"/>
        <v>0</v>
      </c>
      <c r="O15089" s="17" t="e">
        <f t="shared" si="1162"/>
        <v>#DIV/0!</v>
      </c>
      <c r="P15089" s="31">
        <f t="shared" si="1163"/>
        <v>0</v>
      </c>
      <c r="Q15089" s="9" t="e">
        <f t="shared" si="1164"/>
        <v>#DIV/0!</v>
      </c>
    </row>
    <row r="15090" spans="12:17" x14ac:dyDescent="0.25">
      <c r="L15090" s="10" t="str">
        <f>IF(F15090="","",(SUM(F$2:F15090)))</f>
        <v/>
      </c>
      <c r="M15090" s="31">
        <f t="shared" si="1160"/>
        <v>0</v>
      </c>
      <c r="N15090" s="31">
        <f t="shared" si="1161"/>
        <v>0</v>
      </c>
      <c r="O15090" s="17" t="e">
        <f t="shared" si="1162"/>
        <v>#DIV/0!</v>
      </c>
      <c r="P15090" s="31">
        <f t="shared" si="1163"/>
        <v>0</v>
      </c>
      <c r="Q15090" s="9" t="e">
        <f t="shared" si="1164"/>
        <v>#DIV/0!</v>
      </c>
    </row>
    <row r="15091" spans="12:17" x14ac:dyDescent="0.25">
      <c r="L15091" s="10" t="str">
        <f>IF(F15091="","",(SUM(F$2:F15091)))</f>
        <v/>
      </c>
      <c r="M15091" s="31">
        <f t="shared" si="1160"/>
        <v>0</v>
      </c>
      <c r="N15091" s="31">
        <f t="shared" si="1161"/>
        <v>0</v>
      </c>
      <c r="O15091" s="17" t="e">
        <f t="shared" si="1162"/>
        <v>#DIV/0!</v>
      </c>
      <c r="P15091" s="31">
        <f t="shared" si="1163"/>
        <v>0</v>
      </c>
      <c r="Q15091" s="9" t="e">
        <f t="shared" si="1164"/>
        <v>#DIV/0!</v>
      </c>
    </row>
    <row r="15092" spans="12:17" x14ac:dyDescent="0.25">
      <c r="L15092" s="10" t="str">
        <f>IF(F15092="","",(SUM(F$2:F15092)))</f>
        <v/>
      </c>
      <c r="M15092" s="31">
        <f t="shared" si="1160"/>
        <v>0</v>
      </c>
      <c r="N15092" s="31">
        <f t="shared" si="1161"/>
        <v>0</v>
      </c>
      <c r="O15092" s="17" t="e">
        <f t="shared" si="1162"/>
        <v>#DIV/0!</v>
      </c>
      <c r="P15092" s="31">
        <f t="shared" si="1163"/>
        <v>0</v>
      </c>
      <c r="Q15092" s="9" t="e">
        <f t="shared" si="1164"/>
        <v>#DIV/0!</v>
      </c>
    </row>
    <row r="15093" spans="12:17" x14ac:dyDescent="0.25">
      <c r="L15093" s="10" t="str">
        <f>IF(F15093="","",(SUM(F$2:F15093)))</f>
        <v/>
      </c>
      <c r="M15093" s="31">
        <f t="shared" si="1160"/>
        <v>0</v>
      </c>
      <c r="N15093" s="31">
        <f t="shared" si="1161"/>
        <v>0</v>
      </c>
      <c r="O15093" s="17" t="e">
        <f t="shared" si="1162"/>
        <v>#DIV/0!</v>
      </c>
      <c r="P15093" s="31">
        <f t="shared" si="1163"/>
        <v>0</v>
      </c>
      <c r="Q15093" s="9" t="e">
        <f t="shared" si="1164"/>
        <v>#DIV/0!</v>
      </c>
    </row>
    <row r="15094" spans="12:17" x14ac:dyDescent="0.25">
      <c r="L15094" s="10" t="str">
        <f>IF(F15094="","",(SUM(F$2:F15094)))</f>
        <v/>
      </c>
      <c r="M15094" s="31">
        <f t="shared" si="1160"/>
        <v>0</v>
      </c>
      <c r="N15094" s="31">
        <f t="shared" si="1161"/>
        <v>0</v>
      </c>
      <c r="O15094" s="17" t="e">
        <f t="shared" si="1162"/>
        <v>#DIV/0!</v>
      </c>
      <c r="P15094" s="31">
        <f t="shared" si="1163"/>
        <v>0</v>
      </c>
      <c r="Q15094" s="9" t="e">
        <f t="shared" si="1164"/>
        <v>#DIV/0!</v>
      </c>
    </row>
    <row r="15095" spans="12:17" x14ac:dyDescent="0.25">
      <c r="L15095" s="10" t="str">
        <f>IF(F15095="","",(SUM(F$2:F15095)))</f>
        <v/>
      </c>
      <c r="M15095" s="31">
        <f t="shared" si="1160"/>
        <v>0</v>
      </c>
      <c r="N15095" s="31">
        <f t="shared" si="1161"/>
        <v>0</v>
      </c>
      <c r="O15095" s="17" t="e">
        <f t="shared" si="1162"/>
        <v>#DIV/0!</v>
      </c>
      <c r="P15095" s="31">
        <f t="shared" si="1163"/>
        <v>0</v>
      </c>
      <c r="Q15095" s="9" t="e">
        <f t="shared" si="1164"/>
        <v>#DIV/0!</v>
      </c>
    </row>
    <row r="15096" spans="12:17" x14ac:dyDescent="0.25">
      <c r="L15096" s="10" t="str">
        <f>IF(F15096="","",(SUM(F$2:F15096)))</f>
        <v/>
      </c>
      <c r="M15096" s="31">
        <f t="shared" si="1160"/>
        <v>0</v>
      </c>
      <c r="N15096" s="31">
        <f t="shared" si="1161"/>
        <v>0</v>
      </c>
      <c r="O15096" s="17" t="e">
        <f t="shared" si="1162"/>
        <v>#DIV/0!</v>
      </c>
      <c r="P15096" s="31">
        <f t="shared" si="1163"/>
        <v>0</v>
      </c>
      <c r="Q15096" s="9" t="e">
        <f t="shared" si="1164"/>
        <v>#DIV/0!</v>
      </c>
    </row>
    <row r="15097" spans="12:17" x14ac:dyDescent="0.25">
      <c r="L15097" s="10" t="str">
        <f>IF(F15097="","",(SUM(F$2:F15097)))</f>
        <v/>
      </c>
      <c r="M15097" s="31">
        <f t="shared" si="1160"/>
        <v>0</v>
      </c>
      <c r="N15097" s="31">
        <f t="shared" si="1161"/>
        <v>0</v>
      </c>
      <c r="O15097" s="17" t="e">
        <f t="shared" si="1162"/>
        <v>#DIV/0!</v>
      </c>
      <c r="P15097" s="31">
        <f t="shared" si="1163"/>
        <v>0</v>
      </c>
      <c r="Q15097" s="9" t="e">
        <f t="shared" si="1164"/>
        <v>#DIV/0!</v>
      </c>
    </row>
    <row r="15098" spans="12:17" x14ac:dyDescent="0.25">
      <c r="L15098" s="10" t="str">
        <f>IF(F15098="","",(SUM(F$2:F15098)))</f>
        <v/>
      </c>
      <c r="M15098" s="31">
        <f t="shared" si="1160"/>
        <v>0</v>
      </c>
      <c r="N15098" s="31">
        <f t="shared" si="1161"/>
        <v>0</v>
      </c>
      <c r="O15098" s="17" t="e">
        <f t="shared" si="1162"/>
        <v>#DIV/0!</v>
      </c>
      <c r="P15098" s="31">
        <f t="shared" si="1163"/>
        <v>0</v>
      </c>
      <c r="Q15098" s="9" t="e">
        <f t="shared" si="1164"/>
        <v>#DIV/0!</v>
      </c>
    </row>
    <row r="15099" spans="12:17" x14ac:dyDescent="0.25">
      <c r="L15099" s="10" t="str">
        <f>IF(F15099="","",(SUM(F$2:F15099)))</f>
        <v/>
      </c>
      <c r="M15099" s="31">
        <f t="shared" si="1160"/>
        <v>0</v>
      </c>
      <c r="N15099" s="31">
        <f t="shared" si="1161"/>
        <v>0</v>
      </c>
      <c r="O15099" s="17" t="e">
        <f t="shared" si="1162"/>
        <v>#DIV/0!</v>
      </c>
      <c r="P15099" s="31">
        <f t="shared" si="1163"/>
        <v>0</v>
      </c>
      <c r="Q15099" s="9" t="e">
        <f t="shared" si="1164"/>
        <v>#DIV/0!</v>
      </c>
    </row>
    <row r="15100" spans="12:17" x14ac:dyDescent="0.25">
      <c r="L15100" s="10" t="str">
        <f>IF(F15100="","",(SUM(F$2:F15100)))</f>
        <v/>
      </c>
      <c r="M15100" s="31">
        <f t="shared" si="1160"/>
        <v>0</v>
      </c>
      <c r="N15100" s="31">
        <f t="shared" si="1161"/>
        <v>0</v>
      </c>
      <c r="O15100" s="17" t="e">
        <f t="shared" si="1162"/>
        <v>#DIV/0!</v>
      </c>
      <c r="P15100" s="31">
        <f t="shared" si="1163"/>
        <v>0</v>
      </c>
      <c r="Q15100" s="9" t="e">
        <f t="shared" si="1164"/>
        <v>#DIV/0!</v>
      </c>
    </row>
    <row r="15101" spans="12:17" x14ac:dyDescent="0.25">
      <c r="L15101" s="10" t="str">
        <f>IF(F15101="","",(SUM(F$2:F15101)))</f>
        <v/>
      </c>
      <c r="M15101" s="31">
        <f t="shared" si="1160"/>
        <v>0</v>
      </c>
      <c r="N15101" s="31">
        <f t="shared" si="1161"/>
        <v>0</v>
      </c>
      <c r="O15101" s="17" t="e">
        <f t="shared" si="1162"/>
        <v>#DIV/0!</v>
      </c>
      <c r="P15101" s="31">
        <f t="shared" si="1163"/>
        <v>0</v>
      </c>
      <c r="Q15101" s="9" t="e">
        <f t="shared" si="1164"/>
        <v>#DIV/0!</v>
      </c>
    </row>
    <row r="15102" spans="12:17" x14ac:dyDescent="0.25">
      <c r="L15102" s="10" t="str">
        <f>IF(F15102="","",(SUM(F$2:F15102)))</f>
        <v/>
      </c>
      <c r="M15102" s="31">
        <f t="shared" si="1160"/>
        <v>0</v>
      </c>
      <c r="N15102" s="31">
        <f t="shared" si="1161"/>
        <v>0</v>
      </c>
      <c r="O15102" s="17" t="e">
        <f t="shared" si="1162"/>
        <v>#DIV/0!</v>
      </c>
      <c r="P15102" s="31">
        <f t="shared" si="1163"/>
        <v>0</v>
      </c>
      <c r="Q15102" s="9" t="e">
        <f t="shared" si="1164"/>
        <v>#DIV/0!</v>
      </c>
    </row>
    <row r="15103" spans="12:17" x14ac:dyDescent="0.25">
      <c r="L15103" s="10" t="str">
        <f>IF(F15103="","",(SUM(F$2:F15103)))</f>
        <v/>
      </c>
      <c r="M15103" s="31">
        <f t="shared" si="1160"/>
        <v>0</v>
      </c>
      <c r="N15103" s="31">
        <f t="shared" si="1161"/>
        <v>0</v>
      </c>
      <c r="O15103" s="17" t="e">
        <f t="shared" si="1162"/>
        <v>#DIV/0!</v>
      </c>
      <c r="P15103" s="31">
        <f t="shared" si="1163"/>
        <v>0</v>
      </c>
      <c r="Q15103" s="9" t="e">
        <f t="shared" si="1164"/>
        <v>#DIV/0!</v>
      </c>
    </row>
    <row r="15104" spans="12:17" x14ac:dyDescent="0.25">
      <c r="L15104" s="10" t="str">
        <f>IF(F15104="","",(SUM(F$2:F15104)))</f>
        <v/>
      </c>
      <c r="M15104" s="31">
        <f t="shared" si="1160"/>
        <v>0</v>
      </c>
      <c r="N15104" s="31">
        <f t="shared" si="1161"/>
        <v>0</v>
      </c>
      <c r="O15104" s="17" t="e">
        <f t="shared" si="1162"/>
        <v>#DIV/0!</v>
      </c>
      <c r="P15104" s="31">
        <f t="shared" si="1163"/>
        <v>0</v>
      </c>
      <c r="Q15104" s="9" t="e">
        <f t="shared" si="1164"/>
        <v>#DIV/0!</v>
      </c>
    </row>
    <row r="15105" spans="12:17" x14ac:dyDescent="0.25">
      <c r="L15105" s="10" t="str">
        <f>IF(F15105="","",(SUM(F$2:F15105)))</f>
        <v/>
      </c>
      <c r="M15105" s="31">
        <f t="shared" si="1160"/>
        <v>0</v>
      </c>
      <c r="N15105" s="31">
        <f t="shared" si="1161"/>
        <v>0</v>
      </c>
      <c r="O15105" s="17" t="e">
        <f t="shared" si="1162"/>
        <v>#DIV/0!</v>
      </c>
      <c r="P15105" s="31">
        <f t="shared" si="1163"/>
        <v>0</v>
      </c>
      <c r="Q15105" s="9" t="e">
        <f t="shared" si="1164"/>
        <v>#DIV/0!</v>
      </c>
    </row>
    <row r="15106" spans="12:17" x14ac:dyDescent="0.25">
      <c r="L15106" s="10" t="str">
        <f>IF(F15106="","",(SUM(F$2:F15106)))</f>
        <v/>
      </c>
      <c r="M15106" s="31">
        <f t="shared" si="1160"/>
        <v>0</v>
      </c>
      <c r="N15106" s="31">
        <f t="shared" si="1161"/>
        <v>0</v>
      </c>
      <c r="O15106" s="17" t="e">
        <f t="shared" si="1162"/>
        <v>#DIV/0!</v>
      </c>
      <c r="P15106" s="31">
        <f t="shared" si="1163"/>
        <v>0</v>
      </c>
      <c r="Q15106" s="9" t="e">
        <f t="shared" si="1164"/>
        <v>#DIV/0!</v>
      </c>
    </row>
    <row r="15107" spans="12:17" x14ac:dyDescent="0.25">
      <c r="L15107" s="10" t="str">
        <f>IF(F15107="","",(SUM(F$2:F15107)))</f>
        <v/>
      </c>
      <c r="M15107" s="31">
        <f t="shared" si="1160"/>
        <v>0</v>
      </c>
      <c r="N15107" s="31">
        <f t="shared" si="1161"/>
        <v>0</v>
      </c>
      <c r="O15107" s="17" t="e">
        <f t="shared" si="1162"/>
        <v>#DIV/0!</v>
      </c>
      <c r="P15107" s="31">
        <f t="shared" si="1163"/>
        <v>0</v>
      </c>
      <c r="Q15107" s="9" t="e">
        <f t="shared" si="1164"/>
        <v>#DIV/0!</v>
      </c>
    </row>
    <row r="15108" spans="12:17" x14ac:dyDescent="0.25">
      <c r="L15108" s="10" t="str">
        <f>IF(F15108="","",(SUM(F$2:F15108)))</f>
        <v/>
      </c>
      <c r="M15108" s="31">
        <f t="shared" si="1160"/>
        <v>0</v>
      </c>
      <c r="N15108" s="31">
        <f t="shared" si="1161"/>
        <v>0</v>
      </c>
      <c r="O15108" s="17" t="e">
        <f t="shared" si="1162"/>
        <v>#DIV/0!</v>
      </c>
      <c r="P15108" s="31">
        <f t="shared" si="1163"/>
        <v>0</v>
      </c>
      <c r="Q15108" s="9" t="e">
        <f t="shared" si="1164"/>
        <v>#DIV/0!</v>
      </c>
    </row>
    <row r="15109" spans="12:17" x14ac:dyDescent="0.25">
      <c r="L15109" s="10" t="str">
        <f>IF(F15109="","",(SUM(F$2:F15109)))</f>
        <v/>
      </c>
      <c r="M15109" s="31">
        <f t="shared" si="1160"/>
        <v>0</v>
      </c>
      <c r="N15109" s="31">
        <f t="shared" si="1161"/>
        <v>0</v>
      </c>
      <c r="O15109" s="17" t="e">
        <f t="shared" si="1162"/>
        <v>#DIV/0!</v>
      </c>
      <c r="P15109" s="31">
        <f t="shared" si="1163"/>
        <v>0</v>
      </c>
      <c r="Q15109" s="9" t="e">
        <f t="shared" si="1164"/>
        <v>#DIV/0!</v>
      </c>
    </row>
    <row r="15110" spans="12:17" x14ac:dyDescent="0.25">
      <c r="L15110" s="10" t="str">
        <f>IF(F15110="","",(SUM(F$2:F15110)))</f>
        <v/>
      </c>
      <c r="M15110" s="31">
        <f t="shared" si="1160"/>
        <v>0</v>
      </c>
      <c r="N15110" s="31">
        <f t="shared" si="1161"/>
        <v>0</v>
      </c>
      <c r="O15110" s="17" t="e">
        <f t="shared" si="1162"/>
        <v>#DIV/0!</v>
      </c>
      <c r="P15110" s="31">
        <f t="shared" si="1163"/>
        <v>0</v>
      </c>
      <c r="Q15110" s="9" t="e">
        <f t="shared" si="1164"/>
        <v>#DIV/0!</v>
      </c>
    </row>
    <row r="15111" spans="12:17" x14ac:dyDescent="0.25">
      <c r="L15111" s="10" t="str">
        <f>IF(F15111="","",(SUM(F$2:F15111)))</f>
        <v/>
      </c>
      <c r="M15111" s="31">
        <f t="shared" si="1160"/>
        <v>0</v>
      </c>
      <c r="N15111" s="31">
        <f t="shared" si="1161"/>
        <v>0</v>
      </c>
      <c r="O15111" s="17" t="e">
        <f t="shared" si="1162"/>
        <v>#DIV/0!</v>
      </c>
      <c r="P15111" s="31">
        <f t="shared" si="1163"/>
        <v>0</v>
      </c>
      <c r="Q15111" s="9" t="e">
        <f t="shared" si="1164"/>
        <v>#DIV/0!</v>
      </c>
    </row>
    <row r="15112" spans="12:17" x14ac:dyDescent="0.25">
      <c r="L15112" s="10" t="str">
        <f>IF(F15112="","",(SUM(F$2:F15112)))</f>
        <v/>
      </c>
      <c r="M15112" s="31">
        <f t="shared" si="1160"/>
        <v>0</v>
      </c>
      <c r="N15112" s="31">
        <f t="shared" si="1161"/>
        <v>0</v>
      </c>
      <c r="O15112" s="17" t="e">
        <f t="shared" si="1162"/>
        <v>#DIV/0!</v>
      </c>
      <c r="P15112" s="31">
        <f t="shared" si="1163"/>
        <v>0</v>
      </c>
      <c r="Q15112" s="9" t="e">
        <f t="shared" si="1164"/>
        <v>#DIV/0!</v>
      </c>
    </row>
    <row r="15113" spans="12:17" x14ac:dyDescent="0.25">
      <c r="L15113" s="10" t="str">
        <f>IF(F15113="","",(SUM(F$2:F15113)))</f>
        <v/>
      </c>
      <c r="M15113" s="31">
        <f t="shared" si="1160"/>
        <v>0</v>
      </c>
      <c r="N15113" s="31">
        <f t="shared" si="1161"/>
        <v>0</v>
      </c>
      <c r="O15113" s="17" t="e">
        <f t="shared" si="1162"/>
        <v>#DIV/0!</v>
      </c>
      <c r="P15113" s="31">
        <f t="shared" si="1163"/>
        <v>0</v>
      </c>
      <c r="Q15113" s="9" t="e">
        <f t="shared" si="1164"/>
        <v>#DIV/0!</v>
      </c>
    </row>
    <row r="15114" spans="12:17" x14ac:dyDescent="0.25">
      <c r="L15114" s="10" t="str">
        <f>IF(F15114="","",(SUM(F$2:F15114)))</f>
        <v/>
      </c>
      <c r="M15114" s="31">
        <f t="shared" ref="M15114:M15177" si="1165">IF(B$201="","",(COUNTIF($B14915:$B15114, "Tournament Pool Tournament Registration") - COUNTIF($B14915:$B15114, "Tournament Pool Registration (inc. Fee)")))</f>
        <v>0</v>
      </c>
      <c r="N15114" s="31">
        <f t="shared" ref="N15114:N15177" si="1166">IF(B$201="","",(COUNTIF($B14915:$B15114, "Tournament Pool Tournament Registration")))</f>
        <v>0</v>
      </c>
      <c r="O15114" s="17" t="e">
        <f t="shared" ref="O15114:O15177" si="1167">IF(B$201="","",(M15114/N15114))</f>
        <v>#DIV/0!</v>
      </c>
      <c r="P15114" s="31">
        <f t="shared" ref="P15114:P15177" si="1168">IF(B$201="","",(COUNTIF($B14915:$B15114, "Tournament Pool Tournament KO Award")))</f>
        <v>0</v>
      </c>
      <c r="Q15114" s="9" t="e">
        <f t="shared" ref="Q15114:Q15177" si="1169">IF(B$201="","",(P15114/N15114))</f>
        <v>#DIV/0!</v>
      </c>
    </row>
    <row r="15115" spans="12:17" x14ac:dyDescent="0.25">
      <c r="L15115" s="10" t="str">
        <f>IF(F15115="","",(SUM(F$2:F15115)))</f>
        <v/>
      </c>
      <c r="M15115" s="31">
        <f t="shared" si="1165"/>
        <v>0</v>
      </c>
      <c r="N15115" s="31">
        <f t="shared" si="1166"/>
        <v>0</v>
      </c>
      <c r="O15115" s="17" t="e">
        <f t="shared" si="1167"/>
        <v>#DIV/0!</v>
      </c>
      <c r="P15115" s="31">
        <f t="shared" si="1168"/>
        <v>0</v>
      </c>
      <c r="Q15115" s="9" t="e">
        <f t="shared" si="1169"/>
        <v>#DIV/0!</v>
      </c>
    </row>
    <row r="15116" spans="12:17" x14ac:dyDescent="0.25">
      <c r="L15116" s="10" t="str">
        <f>IF(F15116="","",(SUM(F$2:F15116)))</f>
        <v/>
      </c>
      <c r="M15116" s="31">
        <f t="shared" si="1165"/>
        <v>0</v>
      </c>
      <c r="N15116" s="31">
        <f t="shared" si="1166"/>
        <v>0</v>
      </c>
      <c r="O15116" s="17" t="e">
        <f t="shared" si="1167"/>
        <v>#DIV/0!</v>
      </c>
      <c r="P15116" s="31">
        <f t="shared" si="1168"/>
        <v>0</v>
      </c>
      <c r="Q15116" s="9" t="e">
        <f t="shared" si="1169"/>
        <v>#DIV/0!</v>
      </c>
    </row>
    <row r="15117" spans="12:17" x14ac:dyDescent="0.25">
      <c r="L15117" s="10" t="str">
        <f>IF(F15117="","",(SUM(F$2:F15117)))</f>
        <v/>
      </c>
      <c r="M15117" s="31">
        <f t="shared" si="1165"/>
        <v>0</v>
      </c>
      <c r="N15117" s="31">
        <f t="shared" si="1166"/>
        <v>0</v>
      </c>
      <c r="O15117" s="17" t="e">
        <f t="shared" si="1167"/>
        <v>#DIV/0!</v>
      </c>
      <c r="P15117" s="31">
        <f t="shared" si="1168"/>
        <v>0</v>
      </c>
      <c r="Q15117" s="9" t="e">
        <f t="shared" si="1169"/>
        <v>#DIV/0!</v>
      </c>
    </row>
    <row r="15118" spans="12:17" x14ac:dyDescent="0.25">
      <c r="L15118" s="10" t="str">
        <f>IF(F15118="","",(SUM(F$2:F15118)))</f>
        <v/>
      </c>
      <c r="M15118" s="31">
        <f t="shared" si="1165"/>
        <v>0</v>
      </c>
      <c r="N15118" s="31">
        <f t="shared" si="1166"/>
        <v>0</v>
      </c>
      <c r="O15118" s="17" t="e">
        <f t="shared" si="1167"/>
        <v>#DIV/0!</v>
      </c>
      <c r="P15118" s="31">
        <f t="shared" si="1168"/>
        <v>0</v>
      </c>
      <c r="Q15118" s="9" t="e">
        <f t="shared" si="1169"/>
        <v>#DIV/0!</v>
      </c>
    </row>
    <row r="15119" spans="12:17" x14ac:dyDescent="0.25">
      <c r="L15119" s="10" t="str">
        <f>IF(F15119="","",(SUM(F$2:F15119)))</f>
        <v/>
      </c>
      <c r="M15119" s="31">
        <f t="shared" si="1165"/>
        <v>0</v>
      </c>
      <c r="N15119" s="31">
        <f t="shared" si="1166"/>
        <v>0</v>
      </c>
      <c r="O15119" s="17" t="e">
        <f t="shared" si="1167"/>
        <v>#DIV/0!</v>
      </c>
      <c r="P15119" s="31">
        <f t="shared" si="1168"/>
        <v>0</v>
      </c>
      <c r="Q15119" s="9" t="e">
        <f t="shared" si="1169"/>
        <v>#DIV/0!</v>
      </c>
    </row>
    <row r="15120" spans="12:17" x14ac:dyDescent="0.25">
      <c r="L15120" s="10" t="str">
        <f>IF(F15120="","",(SUM(F$2:F15120)))</f>
        <v/>
      </c>
      <c r="M15120" s="31">
        <f t="shared" si="1165"/>
        <v>0</v>
      </c>
      <c r="N15120" s="31">
        <f t="shared" si="1166"/>
        <v>0</v>
      </c>
      <c r="O15120" s="17" t="e">
        <f t="shared" si="1167"/>
        <v>#DIV/0!</v>
      </c>
      <c r="P15120" s="31">
        <f t="shared" si="1168"/>
        <v>0</v>
      </c>
      <c r="Q15120" s="9" t="e">
        <f t="shared" si="1169"/>
        <v>#DIV/0!</v>
      </c>
    </row>
    <row r="15121" spans="12:17" x14ac:dyDescent="0.25">
      <c r="L15121" s="10" t="str">
        <f>IF(F15121="","",(SUM(F$2:F15121)))</f>
        <v/>
      </c>
      <c r="M15121" s="31">
        <f t="shared" si="1165"/>
        <v>0</v>
      </c>
      <c r="N15121" s="31">
        <f t="shared" si="1166"/>
        <v>0</v>
      </c>
      <c r="O15121" s="17" t="e">
        <f t="shared" si="1167"/>
        <v>#DIV/0!</v>
      </c>
      <c r="P15121" s="31">
        <f t="shared" si="1168"/>
        <v>0</v>
      </c>
      <c r="Q15121" s="9" t="e">
        <f t="shared" si="1169"/>
        <v>#DIV/0!</v>
      </c>
    </row>
    <row r="15122" spans="12:17" x14ac:dyDescent="0.25">
      <c r="L15122" s="10" t="str">
        <f>IF(F15122="","",(SUM(F$2:F15122)))</f>
        <v/>
      </c>
      <c r="M15122" s="31">
        <f t="shared" si="1165"/>
        <v>0</v>
      </c>
      <c r="N15122" s="31">
        <f t="shared" si="1166"/>
        <v>0</v>
      </c>
      <c r="O15122" s="17" t="e">
        <f t="shared" si="1167"/>
        <v>#DIV/0!</v>
      </c>
      <c r="P15122" s="31">
        <f t="shared" si="1168"/>
        <v>0</v>
      </c>
      <c r="Q15122" s="9" t="e">
        <f t="shared" si="1169"/>
        <v>#DIV/0!</v>
      </c>
    </row>
    <row r="15123" spans="12:17" x14ac:dyDescent="0.25">
      <c r="L15123" s="10" t="str">
        <f>IF(F15123="","",(SUM(F$2:F15123)))</f>
        <v/>
      </c>
      <c r="M15123" s="31">
        <f t="shared" si="1165"/>
        <v>0</v>
      </c>
      <c r="N15123" s="31">
        <f t="shared" si="1166"/>
        <v>0</v>
      </c>
      <c r="O15123" s="17" t="e">
        <f t="shared" si="1167"/>
        <v>#DIV/0!</v>
      </c>
      <c r="P15123" s="31">
        <f t="shared" si="1168"/>
        <v>0</v>
      </c>
      <c r="Q15123" s="9" t="e">
        <f t="shared" si="1169"/>
        <v>#DIV/0!</v>
      </c>
    </row>
    <row r="15124" spans="12:17" x14ac:dyDescent="0.25">
      <c r="L15124" s="10" t="str">
        <f>IF(F15124="","",(SUM(F$2:F15124)))</f>
        <v/>
      </c>
      <c r="M15124" s="31">
        <f t="shared" si="1165"/>
        <v>0</v>
      </c>
      <c r="N15124" s="31">
        <f t="shared" si="1166"/>
        <v>0</v>
      </c>
      <c r="O15124" s="17" t="e">
        <f t="shared" si="1167"/>
        <v>#DIV/0!</v>
      </c>
      <c r="P15124" s="31">
        <f t="shared" si="1168"/>
        <v>0</v>
      </c>
      <c r="Q15124" s="9" t="e">
        <f t="shared" si="1169"/>
        <v>#DIV/0!</v>
      </c>
    </row>
    <row r="15125" spans="12:17" x14ac:dyDescent="0.25">
      <c r="L15125" s="10" t="str">
        <f>IF(F15125="","",(SUM(F$2:F15125)))</f>
        <v/>
      </c>
      <c r="M15125" s="31">
        <f t="shared" si="1165"/>
        <v>0</v>
      </c>
      <c r="N15125" s="31">
        <f t="shared" si="1166"/>
        <v>0</v>
      </c>
      <c r="O15125" s="17" t="e">
        <f t="shared" si="1167"/>
        <v>#DIV/0!</v>
      </c>
      <c r="P15125" s="31">
        <f t="shared" si="1168"/>
        <v>0</v>
      </c>
      <c r="Q15125" s="9" t="e">
        <f t="shared" si="1169"/>
        <v>#DIV/0!</v>
      </c>
    </row>
    <row r="15126" spans="12:17" x14ac:dyDescent="0.25">
      <c r="L15126" s="10" t="str">
        <f>IF(F15126="","",(SUM(F$2:F15126)))</f>
        <v/>
      </c>
      <c r="M15126" s="31">
        <f t="shared" si="1165"/>
        <v>0</v>
      </c>
      <c r="N15126" s="31">
        <f t="shared" si="1166"/>
        <v>0</v>
      </c>
      <c r="O15126" s="17" t="e">
        <f t="shared" si="1167"/>
        <v>#DIV/0!</v>
      </c>
      <c r="P15126" s="31">
        <f t="shared" si="1168"/>
        <v>0</v>
      </c>
      <c r="Q15126" s="9" t="e">
        <f t="shared" si="1169"/>
        <v>#DIV/0!</v>
      </c>
    </row>
    <row r="15127" spans="12:17" x14ac:dyDescent="0.25">
      <c r="L15127" s="10" t="str">
        <f>IF(F15127="","",(SUM(F$2:F15127)))</f>
        <v/>
      </c>
      <c r="M15127" s="31">
        <f t="shared" si="1165"/>
        <v>0</v>
      </c>
      <c r="N15127" s="31">
        <f t="shared" si="1166"/>
        <v>0</v>
      </c>
      <c r="O15127" s="17" t="e">
        <f t="shared" si="1167"/>
        <v>#DIV/0!</v>
      </c>
      <c r="P15127" s="31">
        <f t="shared" si="1168"/>
        <v>0</v>
      </c>
      <c r="Q15127" s="9" t="e">
        <f t="shared" si="1169"/>
        <v>#DIV/0!</v>
      </c>
    </row>
    <row r="15128" spans="12:17" x14ac:dyDescent="0.25">
      <c r="L15128" s="10" t="str">
        <f>IF(F15128="","",(SUM(F$2:F15128)))</f>
        <v/>
      </c>
      <c r="M15128" s="31">
        <f t="shared" si="1165"/>
        <v>0</v>
      </c>
      <c r="N15128" s="31">
        <f t="shared" si="1166"/>
        <v>0</v>
      </c>
      <c r="O15128" s="17" t="e">
        <f t="shared" si="1167"/>
        <v>#DIV/0!</v>
      </c>
      <c r="P15128" s="31">
        <f t="shared" si="1168"/>
        <v>0</v>
      </c>
      <c r="Q15128" s="9" t="e">
        <f t="shared" si="1169"/>
        <v>#DIV/0!</v>
      </c>
    </row>
    <row r="15129" spans="12:17" x14ac:dyDescent="0.25">
      <c r="L15129" s="10" t="str">
        <f>IF(F15129="","",(SUM(F$2:F15129)))</f>
        <v/>
      </c>
      <c r="M15129" s="31">
        <f t="shared" si="1165"/>
        <v>0</v>
      </c>
      <c r="N15129" s="31">
        <f t="shared" si="1166"/>
        <v>0</v>
      </c>
      <c r="O15129" s="17" t="e">
        <f t="shared" si="1167"/>
        <v>#DIV/0!</v>
      </c>
      <c r="P15129" s="31">
        <f t="shared" si="1168"/>
        <v>0</v>
      </c>
      <c r="Q15129" s="9" t="e">
        <f t="shared" si="1169"/>
        <v>#DIV/0!</v>
      </c>
    </row>
    <row r="15130" spans="12:17" x14ac:dyDescent="0.25">
      <c r="L15130" s="10" t="str">
        <f>IF(F15130="","",(SUM(F$2:F15130)))</f>
        <v/>
      </c>
      <c r="M15130" s="31">
        <f t="shared" si="1165"/>
        <v>0</v>
      </c>
      <c r="N15130" s="31">
        <f t="shared" si="1166"/>
        <v>0</v>
      </c>
      <c r="O15130" s="17" t="e">
        <f t="shared" si="1167"/>
        <v>#DIV/0!</v>
      </c>
      <c r="P15130" s="31">
        <f t="shared" si="1168"/>
        <v>0</v>
      </c>
      <c r="Q15130" s="9" t="e">
        <f t="shared" si="1169"/>
        <v>#DIV/0!</v>
      </c>
    </row>
    <row r="15131" spans="12:17" x14ac:dyDescent="0.25">
      <c r="L15131" s="10" t="str">
        <f>IF(F15131="","",(SUM(F$2:F15131)))</f>
        <v/>
      </c>
      <c r="M15131" s="31">
        <f t="shared" si="1165"/>
        <v>0</v>
      </c>
      <c r="N15131" s="31">
        <f t="shared" si="1166"/>
        <v>0</v>
      </c>
      <c r="O15131" s="17" t="e">
        <f t="shared" si="1167"/>
        <v>#DIV/0!</v>
      </c>
      <c r="P15131" s="31">
        <f t="shared" si="1168"/>
        <v>0</v>
      </c>
      <c r="Q15131" s="9" t="e">
        <f t="shared" si="1169"/>
        <v>#DIV/0!</v>
      </c>
    </row>
    <row r="15132" spans="12:17" x14ac:dyDescent="0.25">
      <c r="L15132" s="10" t="str">
        <f>IF(F15132="","",(SUM(F$2:F15132)))</f>
        <v/>
      </c>
      <c r="M15132" s="31">
        <f t="shared" si="1165"/>
        <v>0</v>
      </c>
      <c r="N15132" s="31">
        <f t="shared" si="1166"/>
        <v>0</v>
      </c>
      <c r="O15132" s="17" t="e">
        <f t="shared" si="1167"/>
        <v>#DIV/0!</v>
      </c>
      <c r="P15132" s="31">
        <f t="shared" si="1168"/>
        <v>0</v>
      </c>
      <c r="Q15132" s="9" t="e">
        <f t="shared" si="1169"/>
        <v>#DIV/0!</v>
      </c>
    </row>
    <row r="15133" spans="12:17" x14ac:dyDescent="0.25">
      <c r="L15133" s="10" t="str">
        <f>IF(F15133="","",(SUM(F$2:F15133)))</f>
        <v/>
      </c>
      <c r="M15133" s="31">
        <f t="shared" si="1165"/>
        <v>0</v>
      </c>
      <c r="N15133" s="31">
        <f t="shared" si="1166"/>
        <v>0</v>
      </c>
      <c r="O15133" s="17" t="e">
        <f t="shared" si="1167"/>
        <v>#DIV/0!</v>
      </c>
      <c r="P15133" s="31">
        <f t="shared" si="1168"/>
        <v>0</v>
      </c>
      <c r="Q15133" s="9" t="e">
        <f t="shared" si="1169"/>
        <v>#DIV/0!</v>
      </c>
    </row>
    <row r="15134" spans="12:17" x14ac:dyDescent="0.25">
      <c r="L15134" s="10" t="str">
        <f>IF(F15134="","",(SUM(F$2:F15134)))</f>
        <v/>
      </c>
      <c r="M15134" s="31">
        <f t="shared" si="1165"/>
        <v>0</v>
      </c>
      <c r="N15134" s="31">
        <f t="shared" si="1166"/>
        <v>0</v>
      </c>
      <c r="O15134" s="17" t="e">
        <f t="shared" si="1167"/>
        <v>#DIV/0!</v>
      </c>
      <c r="P15134" s="31">
        <f t="shared" si="1168"/>
        <v>0</v>
      </c>
      <c r="Q15134" s="9" t="e">
        <f t="shared" si="1169"/>
        <v>#DIV/0!</v>
      </c>
    </row>
    <row r="15135" spans="12:17" x14ac:dyDescent="0.25">
      <c r="L15135" s="10" t="str">
        <f>IF(F15135="","",(SUM(F$2:F15135)))</f>
        <v/>
      </c>
      <c r="M15135" s="31">
        <f t="shared" si="1165"/>
        <v>0</v>
      </c>
      <c r="N15135" s="31">
        <f t="shared" si="1166"/>
        <v>0</v>
      </c>
      <c r="O15135" s="17" t="e">
        <f t="shared" si="1167"/>
        <v>#DIV/0!</v>
      </c>
      <c r="P15135" s="31">
        <f t="shared" si="1168"/>
        <v>0</v>
      </c>
      <c r="Q15135" s="9" t="e">
        <f t="shared" si="1169"/>
        <v>#DIV/0!</v>
      </c>
    </row>
    <row r="15136" spans="12:17" x14ac:dyDescent="0.25">
      <c r="L15136" s="10" t="str">
        <f>IF(F15136="","",(SUM(F$2:F15136)))</f>
        <v/>
      </c>
      <c r="M15136" s="31">
        <f t="shared" si="1165"/>
        <v>0</v>
      </c>
      <c r="N15136" s="31">
        <f t="shared" si="1166"/>
        <v>0</v>
      </c>
      <c r="O15136" s="17" t="e">
        <f t="shared" si="1167"/>
        <v>#DIV/0!</v>
      </c>
      <c r="P15136" s="31">
        <f t="shared" si="1168"/>
        <v>0</v>
      </c>
      <c r="Q15136" s="9" t="e">
        <f t="shared" si="1169"/>
        <v>#DIV/0!</v>
      </c>
    </row>
    <row r="15137" spans="12:17" x14ac:dyDescent="0.25">
      <c r="L15137" s="10" t="str">
        <f>IF(F15137="","",(SUM(F$2:F15137)))</f>
        <v/>
      </c>
      <c r="M15137" s="31">
        <f t="shared" si="1165"/>
        <v>0</v>
      </c>
      <c r="N15137" s="31">
        <f t="shared" si="1166"/>
        <v>0</v>
      </c>
      <c r="O15137" s="17" t="e">
        <f t="shared" si="1167"/>
        <v>#DIV/0!</v>
      </c>
      <c r="P15137" s="31">
        <f t="shared" si="1168"/>
        <v>0</v>
      </c>
      <c r="Q15137" s="9" t="e">
        <f t="shared" si="1169"/>
        <v>#DIV/0!</v>
      </c>
    </row>
    <row r="15138" spans="12:17" x14ac:dyDescent="0.25">
      <c r="L15138" s="10" t="str">
        <f>IF(F15138="","",(SUM(F$2:F15138)))</f>
        <v/>
      </c>
      <c r="M15138" s="31">
        <f t="shared" si="1165"/>
        <v>0</v>
      </c>
      <c r="N15138" s="31">
        <f t="shared" si="1166"/>
        <v>0</v>
      </c>
      <c r="O15138" s="17" t="e">
        <f t="shared" si="1167"/>
        <v>#DIV/0!</v>
      </c>
      <c r="P15138" s="31">
        <f t="shared" si="1168"/>
        <v>0</v>
      </c>
      <c r="Q15138" s="9" t="e">
        <f t="shared" si="1169"/>
        <v>#DIV/0!</v>
      </c>
    </row>
    <row r="15139" spans="12:17" x14ac:dyDescent="0.25">
      <c r="L15139" s="10" t="str">
        <f>IF(F15139="","",(SUM(F$2:F15139)))</f>
        <v/>
      </c>
      <c r="M15139" s="31">
        <f t="shared" si="1165"/>
        <v>0</v>
      </c>
      <c r="N15139" s="31">
        <f t="shared" si="1166"/>
        <v>0</v>
      </c>
      <c r="O15139" s="17" t="e">
        <f t="shared" si="1167"/>
        <v>#DIV/0!</v>
      </c>
      <c r="P15139" s="31">
        <f t="shared" si="1168"/>
        <v>0</v>
      </c>
      <c r="Q15139" s="9" t="e">
        <f t="shared" si="1169"/>
        <v>#DIV/0!</v>
      </c>
    </row>
    <row r="15140" spans="12:17" x14ac:dyDescent="0.25">
      <c r="L15140" s="10" t="str">
        <f>IF(F15140="","",(SUM(F$2:F15140)))</f>
        <v/>
      </c>
      <c r="M15140" s="31">
        <f t="shared" si="1165"/>
        <v>0</v>
      </c>
      <c r="N15140" s="31">
        <f t="shared" si="1166"/>
        <v>0</v>
      </c>
      <c r="O15140" s="17" t="e">
        <f t="shared" si="1167"/>
        <v>#DIV/0!</v>
      </c>
      <c r="P15140" s="31">
        <f t="shared" si="1168"/>
        <v>0</v>
      </c>
      <c r="Q15140" s="9" t="e">
        <f t="shared" si="1169"/>
        <v>#DIV/0!</v>
      </c>
    </row>
    <row r="15141" spans="12:17" x14ac:dyDescent="0.25">
      <c r="L15141" s="10" t="str">
        <f>IF(F15141="","",(SUM(F$2:F15141)))</f>
        <v/>
      </c>
      <c r="M15141" s="31">
        <f t="shared" si="1165"/>
        <v>0</v>
      </c>
      <c r="N15141" s="31">
        <f t="shared" si="1166"/>
        <v>0</v>
      </c>
      <c r="O15141" s="17" t="e">
        <f t="shared" si="1167"/>
        <v>#DIV/0!</v>
      </c>
      <c r="P15141" s="31">
        <f t="shared" si="1168"/>
        <v>0</v>
      </c>
      <c r="Q15141" s="9" t="e">
        <f t="shared" si="1169"/>
        <v>#DIV/0!</v>
      </c>
    </row>
    <row r="15142" spans="12:17" x14ac:dyDescent="0.25">
      <c r="L15142" s="10" t="str">
        <f>IF(F15142="","",(SUM(F$2:F15142)))</f>
        <v/>
      </c>
      <c r="M15142" s="31">
        <f t="shared" si="1165"/>
        <v>0</v>
      </c>
      <c r="N15142" s="31">
        <f t="shared" si="1166"/>
        <v>0</v>
      </c>
      <c r="O15142" s="17" t="e">
        <f t="shared" si="1167"/>
        <v>#DIV/0!</v>
      </c>
      <c r="P15142" s="31">
        <f t="shared" si="1168"/>
        <v>0</v>
      </c>
      <c r="Q15142" s="9" t="e">
        <f t="shared" si="1169"/>
        <v>#DIV/0!</v>
      </c>
    </row>
    <row r="15143" spans="12:17" x14ac:dyDescent="0.25">
      <c r="L15143" s="10" t="str">
        <f>IF(F15143="","",(SUM(F$2:F15143)))</f>
        <v/>
      </c>
      <c r="M15143" s="31">
        <f t="shared" si="1165"/>
        <v>0</v>
      </c>
      <c r="N15143" s="31">
        <f t="shared" si="1166"/>
        <v>0</v>
      </c>
      <c r="O15143" s="17" t="e">
        <f t="shared" si="1167"/>
        <v>#DIV/0!</v>
      </c>
      <c r="P15143" s="31">
        <f t="shared" si="1168"/>
        <v>0</v>
      </c>
      <c r="Q15143" s="9" t="e">
        <f t="shared" si="1169"/>
        <v>#DIV/0!</v>
      </c>
    </row>
    <row r="15144" spans="12:17" x14ac:dyDescent="0.25">
      <c r="L15144" s="10" t="str">
        <f>IF(F15144="","",(SUM(F$2:F15144)))</f>
        <v/>
      </c>
      <c r="M15144" s="31">
        <f t="shared" si="1165"/>
        <v>0</v>
      </c>
      <c r="N15144" s="31">
        <f t="shared" si="1166"/>
        <v>0</v>
      </c>
      <c r="O15144" s="17" t="e">
        <f t="shared" si="1167"/>
        <v>#DIV/0!</v>
      </c>
      <c r="P15144" s="31">
        <f t="shared" si="1168"/>
        <v>0</v>
      </c>
      <c r="Q15144" s="9" t="e">
        <f t="shared" si="1169"/>
        <v>#DIV/0!</v>
      </c>
    </row>
    <row r="15145" spans="12:17" x14ac:dyDescent="0.25">
      <c r="L15145" s="10" t="str">
        <f>IF(F15145="","",(SUM(F$2:F15145)))</f>
        <v/>
      </c>
      <c r="M15145" s="31">
        <f t="shared" si="1165"/>
        <v>0</v>
      </c>
      <c r="N15145" s="31">
        <f t="shared" si="1166"/>
        <v>0</v>
      </c>
      <c r="O15145" s="17" t="e">
        <f t="shared" si="1167"/>
        <v>#DIV/0!</v>
      </c>
      <c r="P15145" s="31">
        <f t="shared" si="1168"/>
        <v>0</v>
      </c>
      <c r="Q15145" s="9" t="e">
        <f t="shared" si="1169"/>
        <v>#DIV/0!</v>
      </c>
    </row>
    <row r="15146" spans="12:17" x14ac:dyDescent="0.25">
      <c r="L15146" s="10" t="str">
        <f>IF(F15146="","",(SUM(F$2:F15146)))</f>
        <v/>
      </c>
      <c r="M15146" s="31">
        <f t="shared" si="1165"/>
        <v>0</v>
      </c>
      <c r="N15146" s="31">
        <f t="shared" si="1166"/>
        <v>0</v>
      </c>
      <c r="O15146" s="17" t="e">
        <f t="shared" si="1167"/>
        <v>#DIV/0!</v>
      </c>
      <c r="P15146" s="31">
        <f t="shared" si="1168"/>
        <v>0</v>
      </c>
      <c r="Q15146" s="9" t="e">
        <f t="shared" si="1169"/>
        <v>#DIV/0!</v>
      </c>
    </row>
    <row r="15147" spans="12:17" x14ac:dyDescent="0.25">
      <c r="L15147" s="10" t="str">
        <f>IF(F15147="","",(SUM(F$2:F15147)))</f>
        <v/>
      </c>
      <c r="M15147" s="31">
        <f t="shared" si="1165"/>
        <v>0</v>
      </c>
      <c r="N15147" s="31">
        <f t="shared" si="1166"/>
        <v>0</v>
      </c>
      <c r="O15147" s="17" t="e">
        <f t="shared" si="1167"/>
        <v>#DIV/0!</v>
      </c>
      <c r="P15147" s="31">
        <f t="shared" si="1168"/>
        <v>0</v>
      </c>
      <c r="Q15147" s="9" t="e">
        <f t="shared" si="1169"/>
        <v>#DIV/0!</v>
      </c>
    </row>
    <row r="15148" spans="12:17" x14ac:dyDescent="0.25">
      <c r="L15148" s="10" t="str">
        <f>IF(F15148="","",(SUM(F$2:F15148)))</f>
        <v/>
      </c>
      <c r="M15148" s="31">
        <f t="shared" si="1165"/>
        <v>0</v>
      </c>
      <c r="N15148" s="31">
        <f t="shared" si="1166"/>
        <v>0</v>
      </c>
      <c r="O15148" s="17" t="e">
        <f t="shared" si="1167"/>
        <v>#DIV/0!</v>
      </c>
      <c r="P15148" s="31">
        <f t="shared" si="1168"/>
        <v>0</v>
      </c>
      <c r="Q15148" s="9" t="e">
        <f t="shared" si="1169"/>
        <v>#DIV/0!</v>
      </c>
    </row>
    <row r="15149" spans="12:17" x14ac:dyDescent="0.25">
      <c r="L15149" s="10" t="str">
        <f>IF(F15149="","",(SUM(F$2:F15149)))</f>
        <v/>
      </c>
      <c r="M15149" s="31">
        <f t="shared" si="1165"/>
        <v>0</v>
      </c>
      <c r="N15149" s="31">
        <f t="shared" si="1166"/>
        <v>0</v>
      </c>
      <c r="O15149" s="17" t="e">
        <f t="shared" si="1167"/>
        <v>#DIV/0!</v>
      </c>
      <c r="P15149" s="31">
        <f t="shared" si="1168"/>
        <v>0</v>
      </c>
      <c r="Q15149" s="9" t="e">
        <f t="shared" si="1169"/>
        <v>#DIV/0!</v>
      </c>
    </row>
    <row r="15150" spans="12:17" x14ac:dyDescent="0.25">
      <c r="L15150" s="10" t="str">
        <f>IF(F15150="","",(SUM(F$2:F15150)))</f>
        <v/>
      </c>
      <c r="M15150" s="31">
        <f t="shared" si="1165"/>
        <v>0</v>
      </c>
      <c r="N15150" s="31">
        <f t="shared" si="1166"/>
        <v>0</v>
      </c>
      <c r="O15150" s="17" t="e">
        <f t="shared" si="1167"/>
        <v>#DIV/0!</v>
      </c>
      <c r="P15150" s="31">
        <f t="shared" si="1168"/>
        <v>0</v>
      </c>
      <c r="Q15150" s="9" t="e">
        <f t="shared" si="1169"/>
        <v>#DIV/0!</v>
      </c>
    </row>
    <row r="15151" spans="12:17" x14ac:dyDescent="0.25">
      <c r="L15151" s="10" t="str">
        <f>IF(F15151="","",(SUM(F$2:F15151)))</f>
        <v/>
      </c>
      <c r="M15151" s="31">
        <f t="shared" si="1165"/>
        <v>0</v>
      </c>
      <c r="N15151" s="31">
        <f t="shared" si="1166"/>
        <v>0</v>
      </c>
      <c r="O15151" s="17" t="e">
        <f t="shared" si="1167"/>
        <v>#DIV/0!</v>
      </c>
      <c r="P15151" s="31">
        <f t="shared" si="1168"/>
        <v>0</v>
      </c>
      <c r="Q15151" s="9" t="e">
        <f t="shared" si="1169"/>
        <v>#DIV/0!</v>
      </c>
    </row>
    <row r="15152" spans="12:17" x14ac:dyDescent="0.25">
      <c r="L15152" s="10" t="str">
        <f>IF(F15152="","",(SUM(F$2:F15152)))</f>
        <v/>
      </c>
      <c r="M15152" s="31">
        <f t="shared" si="1165"/>
        <v>0</v>
      </c>
      <c r="N15152" s="31">
        <f t="shared" si="1166"/>
        <v>0</v>
      </c>
      <c r="O15152" s="17" t="e">
        <f t="shared" si="1167"/>
        <v>#DIV/0!</v>
      </c>
      <c r="P15152" s="31">
        <f t="shared" si="1168"/>
        <v>0</v>
      </c>
      <c r="Q15152" s="9" t="e">
        <f t="shared" si="1169"/>
        <v>#DIV/0!</v>
      </c>
    </row>
    <row r="15153" spans="12:17" x14ac:dyDescent="0.25">
      <c r="L15153" s="10" t="str">
        <f>IF(F15153="","",(SUM(F$2:F15153)))</f>
        <v/>
      </c>
      <c r="M15153" s="31">
        <f t="shared" si="1165"/>
        <v>0</v>
      </c>
      <c r="N15153" s="31">
        <f t="shared" si="1166"/>
        <v>0</v>
      </c>
      <c r="O15153" s="17" t="e">
        <f t="shared" si="1167"/>
        <v>#DIV/0!</v>
      </c>
      <c r="P15153" s="31">
        <f t="shared" si="1168"/>
        <v>0</v>
      </c>
      <c r="Q15153" s="9" t="e">
        <f t="shared" si="1169"/>
        <v>#DIV/0!</v>
      </c>
    </row>
    <row r="15154" spans="12:17" x14ac:dyDescent="0.25">
      <c r="L15154" s="10" t="str">
        <f>IF(F15154="","",(SUM(F$2:F15154)))</f>
        <v/>
      </c>
      <c r="M15154" s="31">
        <f t="shared" si="1165"/>
        <v>0</v>
      </c>
      <c r="N15154" s="31">
        <f t="shared" si="1166"/>
        <v>0</v>
      </c>
      <c r="O15154" s="17" t="e">
        <f t="shared" si="1167"/>
        <v>#DIV/0!</v>
      </c>
      <c r="P15154" s="31">
        <f t="shared" si="1168"/>
        <v>0</v>
      </c>
      <c r="Q15154" s="9" t="e">
        <f t="shared" si="1169"/>
        <v>#DIV/0!</v>
      </c>
    </row>
    <row r="15155" spans="12:17" x14ac:dyDescent="0.25">
      <c r="L15155" s="10" t="str">
        <f>IF(F15155="","",(SUM(F$2:F15155)))</f>
        <v/>
      </c>
      <c r="M15155" s="31">
        <f t="shared" si="1165"/>
        <v>0</v>
      </c>
      <c r="N15155" s="31">
        <f t="shared" si="1166"/>
        <v>0</v>
      </c>
      <c r="O15155" s="17" t="e">
        <f t="shared" si="1167"/>
        <v>#DIV/0!</v>
      </c>
      <c r="P15155" s="31">
        <f t="shared" si="1168"/>
        <v>0</v>
      </c>
      <c r="Q15155" s="9" t="e">
        <f t="shared" si="1169"/>
        <v>#DIV/0!</v>
      </c>
    </row>
    <row r="15156" spans="12:17" x14ac:dyDescent="0.25">
      <c r="L15156" s="10" t="str">
        <f>IF(F15156="","",(SUM(F$2:F15156)))</f>
        <v/>
      </c>
      <c r="M15156" s="31">
        <f t="shared" si="1165"/>
        <v>0</v>
      </c>
      <c r="N15156" s="31">
        <f t="shared" si="1166"/>
        <v>0</v>
      </c>
      <c r="O15156" s="17" t="e">
        <f t="shared" si="1167"/>
        <v>#DIV/0!</v>
      </c>
      <c r="P15156" s="31">
        <f t="shared" si="1168"/>
        <v>0</v>
      </c>
      <c r="Q15156" s="9" t="e">
        <f t="shared" si="1169"/>
        <v>#DIV/0!</v>
      </c>
    </row>
    <row r="15157" spans="12:17" x14ac:dyDescent="0.25">
      <c r="L15157" s="10" t="str">
        <f>IF(F15157="","",(SUM(F$2:F15157)))</f>
        <v/>
      </c>
      <c r="M15157" s="31">
        <f t="shared" si="1165"/>
        <v>0</v>
      </c>
      <c r="N15157" s="31">
        <f t="shared" si="1166"/>
        <v>0</v>
      </c>
      <c r="O15157" s="17" t="e">
        <f t="shared" si="1167"/>
        <v>#DIV/0!</v>
      </c>
      <c r="P15157" s="31">
        <f t="shared" si="1168"/>
        <v>0</v>
      </c>
      <c r="Q15157" s="9" t="e">
        <f t="shared" si="1169"/>
        <v>#DIV/0!</v>
      </c>
    </row>
    <row r="15158" spans="12:17" x14ac:dyDescent="0.25">
      <c r="L15158" s="10" t="str">
        <f>IF(F15158="","",(SUM(F$2:F15158)))</f>
        <v/>
      </c>
      <c r="M15158" s="31">
        <f t="shared" si="1165"/>
        <v>0</v>
      </c>
      <c r="N15158" s="31">
        <f t="shared" si="1166"/>
        <v>0</v>
      </c>
      <c r="O15158" s="17" t="e">
        <f t="shared" si="1167"/>
        <v>#DIV/0!</v>
      </c>
      <c r="P15158" s="31">
        <f t="shared" si="1168"/>
        <v>0</v>
      </c>
      <c r="Q15158" s="9" t="e">
        <f t="shared" si="1169"/>
        <v>#DIV/0!</v>
      </c>
    </row>
    <row r="15159" spans="12:17" x14ac:dyDescent="0.25">
      <c r="L15159" s="10" t="str">
        <f>IF(F15159="","",(SUM(F$2:F15159)))</f>
        <v/>
      </c>
      <c r="M15159" s="31">
        <f t="shared" si="1165"/>
        <v>0</v>
      </c>
      <c r="N15159" s="31">
        <f t="shared" si="1166"/>
        <v>0</v>
      </c>
      <c r="O15159" s="17" t="e">
        <f t="shared" si="1167"/>
        <v>#DIV/0!</v>
      </c>
      <c r="P15159" s="31">
        <f t="shared" si="1168"/>
        <v>0</v>
      </c>
      <c r="Q15159" s="9" t="e">
        <f t="shared" si="1169"/>
        <v>#DIV/0!</v>
      </c>
    </row>
    <row r="15160" spans="12:17" x14ac:dyDescent="0.25">
      <c r="L15160" s="10" t="str">
        <f>IF(F15160="","",(SUM(F$2:F15160)))</f>
        <v/>
      </c>
      <c r="M15160" s="31">
        <f t="shared" si="1165"/>
        <v>0</v>
      </c>
      <c r="N15160" s="31">
        <f t="shared" si="1166"/>
        <v>0</v>
      </c>
      <c r="O15160" s="17" t="e">
        <f t="shared" si="1167"/>
        <v>#DIV/0!</v>
      </c>
      <c r="P15160" s="31">
        <f t="shared" si="1168"/>
        <v>0</v>
      </c>
      <c r="Q15160" s="9" t="e">
        <f t="shared" si="1169"/>
        <v>#DIV/0!</v>
      </c>
    </row>
    <row r="15161" spans="12:17" x14ac:dyDescent="0.25">
      <c r="L15161" s="10" t="str">
        <f>IF(F15161="","",(SUM(F$2:F15161)))</f>
        <v/>
      </c>
      <c r="M15161" s="31">
        <f t="shared" si="1165"/>
        <v>0</v>
      </c>
      <c r="N15161" s="31">
        <f t="shared" si="1166"/>
        <v>0</v>
      </c>
      <c r="O15161" s="17" t="e">
        <f t="shared" si="1167"/>
        <v>#DIV/0!</v>
      </c>
      <c r="P15161" s="31">
        <f t="shared" si="1168"/>
        <v>0</v>
      </c>
      <c r="Q15161" s="9" t="e">
        <f t="shared" si="1169"/>
        <v>#DIV/0!</v>
      </c>
    </row>
    <row r="15162" spans="12:17" x14ac:dyDescent="0.25">
      <c r="L15162" s="10" t="str">
        <f>IF(F15162="","",(SUM(F$2:F15162)))</f>
        <v/>
      </c>
      <c r="M15162" s="31">
        <f t="shared" si="1165"/>
        <v>0</v>
      </c>
      <c r="N15162" s="31">
        <f t="shared" si="1166"/>
        <v>0</v>
      </c>
      <c r="O15162" s="17" t="e">
        <f t="shared" si="1167"/>
        <v>#DIV/0!</v>
      </c>
      <c r="P15162" s="31">
        <f t="shared" si="1168"/>
        <v>0</v>
      </c>
      <c r="Q15162" s="9" t="e">
        <f t="shared" si="1169"/>
        <v>#DIV/0!</v>
      </c>
    </row>
    <row r="15163" spans="12:17" x14ac:dyDescent="0.25">
      <c r="L15163" s="10" t="str">
        <f>IF(F15163="","",(SUM(F$2:F15163)))</f>
        <v/>
      </c>
      <c r="M15163" s="31">
        <f t="shared" si="1165"/>
        <v>0</v>
      </c>
      <c r="N15163" s="31">
        <f t="shared" si="1166"/>
        <v>0</v>
      </c>
      <c r="O15163" s="17" t="e">
        <f t="shared" si="1167"/>
        <v>#DIV/0!</v>
      </c>
      <c r="P15163" s="31">
        <f t="shared" si="1168"/>
        <v>0</v>
      </c>
      <c r="Q15163" s="9" t="e">
        <f t="shared" si="1169"/>
        <v>#DIV/0!</v>
      </c>
    </row>
    <row r="15164" spans="12:17" x14ac:dyDescent="0.25">
      <c r="L15164" s="10" t="str">
        <f>IF(F15164="","",(SUM(F$2:F15164)))</f>
        <v/>
      </c>
      <c r="M15164" s="31">
        <f t="shared" si="1165"/>
        <v>0</v>
      </c>
      <c r="N15164" s="31">
        <f t="shared" si="1166"/>
        <v>0</v>
      </c>
      <c r="O15164" s="17" t="e">
        <f t="shared" si="1167"/>
        <v>#DIV/0!</v>
      </c>
      <c r="P15164" s="31">
        <f t="shared" si="1168"/>
        <v>0</v>
      </c>
      <c r="Q15164" s="9" t="e">
        <f t="shared" si="1169"/>
        <v>#DIV/0!</v>
      </c>
    </row>
    <row r="15165" spans="12:17" x14ac:dyDescent="0.25">
      <c r="L15165" s="10" t="str">
        <f>IF(F15165="","",(SUM(F$2:F15165)))</f>
        <v/>
      </c>
      <c r="M15165" s="31">
        <f t="shared" si="1165"/>
        <v>0</v>
      </c>
      <c r="N15165" s="31">
        <f t="shared" si="1166"/>
        <v>0</v>
      </c>
      <c r="O15165" s="17" t="e">
        <f t="shared" si="1167"/>
        <v>#DIV/0!</v>
      </c>
      <c r="P15165" s="31">
        <f t="shared" si="1168"/>
        <v>0</v>
      </c>
      <c r="Q15165" s="9" t="e">
        <f t="shared" si="1169"/>
        <v>#DIV/0!</v>
      </c>
    </row>
    <row r="15166" spans="12:17" x14ac:dyDescent="0.25">
      <c r="L15166" s="10" t="str">
        <f>IF(F15166="","",(SUM(F$2:F15166)))</f>
        <v/>
      </c>
      <c r="M15166" s="31">
        <f t="shared" si="1165"/>
        <v>0</v>
      </c>
      <c r="N15166" s="31">
        <f t="shared" si="1166"/>
        <v>0</v>
      </c>
      <c r="O15166" s="17" t="e">
        <f t="shared" si="1167"/>
        <v>#DIV/0!</v>
      </c>
      <c r="P15166" s="31">
        <f t="shared" si="1168"/>
        <v>0</v>
      </c>
      <c r="Q15166" s="9" t="e">
        <f t="shared" si="1169"/>
        <v>#DIV/0!</v>
      </c>
    </row>
    <row r="15167" spans="12:17" x14ac:dyDescent="0.25">
      <c r="L15167" s="10" t="str">
        <f>IF(F15167="","",(SUM(F$2:F15167)))</f>
        <v/>
      </c>
      <c r="M15167" s="31">
        <f t="shared" si="1165"/>
        <v>0</v>
      </c>
      <c r="N15167" s="31">
        <f t="shared" si="1166"/>
        <v>0</v>
      </c>
      <c r="O15167" s="17" t="e">
        <f t="shared" si="1167"/>
        <v>#DIV/0!</v>
      </c>
      <c r="P15167" s="31">
        <f t="shared" si="1168"/>
        <v>0</v>
      </c>
      <c r="Q15167" s="9" t="e">
        <f t="shared" si="1169"/>
        <v>#DIV/0!</v>
      </c>
    </row>
    <row r="15168" spans="12:17" x14ac:dyDescent="0.25">
      <c r="L15168" s="10" t="str">
        <f>IF(F15168="","",(SUM(F$2:F15168)))</f>
        <v/>
      </c>
      <c r="M15168" s="31">
        <f t="shared" si="1165"/>
        <v>0</v>
      </c>
      <c r="N15168" s="31">
        <f t="shared" si="1166"/>
        <v>0</v>
      </c>
      <c r="O15168" s="17" t="e">
        <f t="shared" si="1167"/>
        <v>#DIV/0!</v>
      </c>
      <c r="P15168" s="31">
        <f t="shared" si="1168"/>
        <v>0</v>
      </c>
      <c r="Q15168" s="9" t="e">
        <f t="shared" si="1169"/>
        <v>#DIV/0!</v>
      </c>
    </row>
    <row r="15169" spans="12:17" x14ac:dyDescent="0.25">
      <c r="L15169" s="10" t="str">
        <f>IF(F15169="","",(SUM(F$2:F15169)))</f>
        <v/>
      </c>
      <c r="M15169" s="31">
        <f t="shared" si="1165"/>
        <v>0</v>
      </c>
      <c r="N15169" s="31">
        <f t="shared" si="1166"/>
        <v>0</v>
      </c>
      <c r="O15169" s="17" t="e">
        <f t="shared" si="1167"/>
        <v>#DIV/0!</v>
      </c>
      <c r="P15169" s="31">
        <f t="shared" si="1168"/>
        <v>0</v>
      </c>
      <c r="Q15169" s="9" t="e">
        <f t="shared" si="1169"/>
        <v>#DIV/0!</v>
      </c>
    </row>
    <row r="15170" spans="12:17" x14ac:dyDescent="0.25">
      <c r="L15170" s="10" t="str">
        <f>IF(F15170="","",(SUM(F$2:F15170)))</f>
        <v/>
      </c>
      <c r="M15170" s="31">
        <f t="shared" si="1165"/>
        <v>0</v>
      </c>
      <c r="N15170" s="31">
        <f t="shared" si="1166"/>
        <v>0</v>
      </c>
      <c r="O15170" s="17" t="e">
        <f t="shared" si="1167"/>
        <v>#DIV/0!</v>
      </c>
      <c r="P15170" s="31">
        <f t="shared" si="1168"/>
        <v>0</v>
      </c>
      <c r="Q15170" s="9" t="e">
        <f t="shared" si="1169"/>
        <v>#DIV/0!</v>
      </c>
    </row>
    <row r="15171" spans="12:17" x14ac:dyDescent="0.25">
      <c r="L15171" s="10" t="str">
        <f>IF(F15171="","",(SUM(F$2:F15171)))</f>
        <v/>
      </c>
      <c r="M15171" s="31">
        <f t="shared" si="1165"/>
        <v>0</v>
      </c>
      <c r="N15171" s="31">
        <f t="shared" si="1166"/>
        <v>0</v>
      </c>
      <c r="O15171" s="17" t="e">
        <f t="shared" si="1167"/>
        <v>#DIV/0!</v>
      </c>
      <c r="P15171" s="31">
        <f t="shared" si="1168"/>
        <v>0</v>
      </c>
      <c r="Q15171" s="9" t="e">
        <f t="shared" si="1169"/>
        <v>#DIV/0!</v>
      </c>
    </row>
    <row r="15172" spans="12:17" x14ac:dyDescent="0.25">
      <c r="L15172" s="10" t="str">
        <f>IF(F15172="","",(SUM(F$2:F15172)))</f>
        <v/>
      </c>
      <c r="M15172" s="31">
        <f t="shared" si="1165"/>
        <v>0</v>
      </c>
      <c r="N15172" s="31">
        <f t="shared" si="1166"/>
        <v>0</v>
      </c>
      <c r="O15172" s="17" t="e">
        <f t="shared" si="1167"/>
        <v>#DIV/0!</v>
      </c>
      <c r="P15172" s="31">
        <f t="shared" si="1168"/>
        <v>0</v>
      </c>
      <c r="Q15172" s="9" t="e">
        <f t="shared" si="1169"/>
        <v>#DIV/0!</v>
      </c>
    </row>
    <row r="15173" spans="12:17" x14ac:dyDescent="0.25">
      <c r="L15173" s="10" t="str">
        <f>IF(F15173="","",(SUM(F$2:F15173)))</f>
        <v/>
      </c>
      <c r="M15173" s="31">
        <f t="shared" si="1165"/>
        <v>0</v>
      </c>
      <c r="N15173" s="31">
        <f t="shared" si="1166"/>
        <v>0</v>
      </c>
      <c r="O15173" s="17" t="e">
        <f t="shared" si="1167"/>
        <v>#DIV/0!</v>
      </c>
      <c r="P15173" s="31">
        <f t="shared" si="1168"/>
        <v>0</v>
      </c>
      <c r="Q15173" s="9" t="e">
        <f t="shared" si="1169"/>
        <v>#DIV/0!</v>
      </c>
    </row>
    <row r="15174" spans="12:17" x14ac:dyDescent="0.25">
      <c r="L15174" s="10" t="str">
        <f>IF(F15174="","",(SUM(F$2:F15174)))</f>
        <v/>
      </c>
      <c r="M15174" s="31">
        <f t="shared" si="1165"/>
        <v>0</v>
      </c>
      <c r="N15174" s="31">
        <f t="shared" si="1166"/>
        <v>0</v>
      </c>
      <c r="O15174" s="17" t="e">
        <f t="shared" si="1167"/>
        <v>#DIV/0!</v>
      </c>
      <c r="P15174" s="31">
        <f t="shared" si="1168"/>
        <v>0</v>
      </c>
      <c r="Q15174" s="9" t="e">
        <f t="shared" si="1169"/>
        <v>#DIV/0!</v>
      </c>
    </row>
    <row r="15175" spans="12:17" x14ac:dyDescent="0.25">
      <c r="L15175" s="10" t="str">
        <f>IF(F15175="","",(SUM(F$2:F15175)))</f>
        <v/>
      </c>
      <c r="M15175" s="31">
        <f t="shared" si="1165"/>
        <v>0</v>
      </c>
      <c r="N15175" s="31">
        <f t="shared" si="1166"/>
        <v>0</v>
      </c>
      <c r="O15175" s="17" t="e">
        <f t="shared" si="1167"/>
        <v>#DIV/0!</v>
      </c>
      <c r="P15175" s="31">
        <f t="shared" si="1168"/>
        <v>0</v>
      </c>
      <c r="Q15175" s="9" t="e">
        <f t="shared" si="1169"/>
        <v>#DIV/0!</v>
      </c>
    </row>
    <row r="15176" spans="12:17" x14ac:dyDescent="0.25">
      <c r="L15176" s="10" t="str">
        <f>IF(F15176="","",(SUM(F$2:F15176)))</f>
        <v/>
      </c>
      <c r="M15176" s="31">
        <f t="shared" si="1165"/>
        <v>0</v>
      </c>
      <c r="N15176" s="31">
        <f t="shared" si="1166"/>
        <v>0</v>
      </c>
      <c r="O15176" s="17" t="e">
        <f t="shared" si="1167"/>
        <v>#DIV/0!</v>
      </c>
      <c r="P15176" s="31">
        <f t="shared" si="1168"/>
        <v>0</v>
      </c>
      <c r="Q15176" s="9" t="e">
        <f t="shared" si="1169"/>
        <v>#DIV/0!</v>
      </c>
    </row>
    <row r="15177" spans="12:17" x14ac:dyDescent="0.25">
      <c r="L15177" s="10" t="str">
        <f>IF(F15177="","",(SUM(F$2:F15177)))</f>
        <v/>
      </c>
      <c r="M15177" s="31">
        <f t="shared" si="1165"/>
        <v>0</v>
      </c>
      <c r="N15177" s="31">
        <f t="shared" si="1166"/>
        <v>0</v>
      </c>
      <c r="O15177" s="17" t="e">
        <f t="shared" si="1167"/>
        <v>#DIV/0!</v>
      </c>
      <c r="P15177" s="31">
        <f t="shared" si="1168"/>
        <v>0</v>
      </c>
      <c r="Q15177" s="9" t="e">
        <f t="shared" si="1169"/>
        <v>#DIV/0!</v>
      </c>
    </row>
    <row r="15178" spans="12:17" x14ac:dyDescent="0.25">
      <c r="L15178" s="10" t="str">
        <f>IF(F15178="","",(SUM(F$2:F15178)))</f>
        <v/>
      </c>
      <c r="M15178" s="31">
        <f t="shared" ref="M15178:M15241" si="1170">IF(B$201="","",(COUNTIF($B14979:$B15178, "Tournament Pool Tournament Registration") - COUNTIF($B14979:$B15178, "Tournament Pool Registration (inc. Fee)")))</f>
        <v>0</v>
      </c>
      <c r="N15178" s="31">
        <f t="shared" ref="N15178:N15241" si="1171">IF(B$201="","",(COUNTIF($B14979:$B15178, "Tournament Pool Tournament Registration")))</f>
        <v>0</v>
      </c>
      <c r="O15178" s="17" t="e">
        <f t="shared" ref="O15178:O15241" si="1172">IF(B$201="","",(M15178/N15178))</f>
        <v>#DIV/0!</v>
      </c>
      <c r="P15178" s="31">
        <f t="shared" ref="P15178:P15241" si="1173">IF(B$201="","",(COUNTIF($B14979:$B15178, "Tournament Pool Tournament KO Award")))</f>
        <v>0</v>
      </c>
      <c r="Q15178" s="9" t="e">
        <f t="shared" ref="Q15178:Q15241" si="1174">IF(B$201="","",(P15178/N15178))</f>
        <v>#DIV/0!</v>
      </c>
    </row>
    <row r="15179" spans="12:17" x14ac:dyDescent="0.25">
      <c r="L15179" s="10" t="str">
        <f>IF(F15179="","",(SUM(F$2:F15179)))</f>
        <v/>
      </c>
      <c r="M15179" s="31">
        <f t="shared" si="1170"/>
        <v>0</v>
      </c>
      <c r="N15179" s="31">
        <f t="shared" si="1171"/>
        <v>0</v>
      </c>
      <c r="O15179" s="17" t="e">
        <f t="shared" si="1172"/>
        <v>#DIV/0!</v>
      </c>
      <c r="P15179" s="31">
        <f t="shared" si="1173"/>
        <v>0</v>
      </c>
      <c r="Q15179" s="9" t="e">
        <f t="shared" si="1174"/>
        <v>#DIV/0!</v>
      </c>
    </row>
    <row r="15180" spans="12:17" x14ac:dyDescent="0.25">
      <c r="L15180" s="10" t="str">
        <f>IF(F15180="","",(SUM(F$2:F15180)))</f>
        <v/>
      </c>
      <c r="M15180" s="31">
        <f t="shared" si="1170"/>
        <v>0</v>
      </c>
      <c r="N15180" s="31">
        <f t="shared" si="1171"/>
        <v>0</v>
      </c>
      <c r="O15180" s="17" t="e">
        <f t="shared" si="1172"/>
        <v>#DIV/0!</v>
      </c>
      <c r="P15180" s="31">
        <f t="shared" si="1173"/>
        <v>0</v>
      </c>
      <c r="Q15180" s="9" t="e">
        <f t="shared" si="1174"/>
        <v>#DIV/0!</v>
      </c>
    </row>
    <row r="15181" spans="12:17" x14ac:dyDescent="0.25">
      <c r="L15181" s="10" t="str">
        <f>IF(F15181="","",(SUM(F$2:F15181)))</f>
        <v/>
      </c>
      <c r="M15181" s="31">
        <f t="shared" si="1170"/>
        <v>0</v>
      </c>
      <c r="N15181" s="31">
        <f t="shared" si="1171"/>
        <v>0</v>
      </c>
      <c r="O15181" s="17" t="e">
        <f t="shared" si="1172"/>
        <v>#DIV/0!</v>
      </c>
      <c r="P15181" s="31">
        <f t="shared" si="1173"/>
        <v>0</v>
      </c>
      <c r="Q15181" s="9" t="e">
        <f t="shared" si="1174"/>
        <v>#DIV/0!</v>
      </c>
    </row>
    <row r="15182" spans="12:17" x14ac:dyDescent="0.25">
      <c r="L15182" s="10" t="str">
        <f>IF(F15182="","",(SUM(F$2:F15182)))</f>
        <v/>
      </c>
      <c r="M15182" s="31">
        <f t="shared" si="1170"/>
        <v>0</v>
      </c>
      <c r="N15182" s="31">
        <f t="shared" si="1171"/>
        <v>0</v>
      </c>
      <c r="O15182" s="17" t="e">
        <f t="shared" si="1172"/>
        <v>#DIV/0!</v>
      </c>
      <c r="P15182" s="31">
        <f t="shared" si="1173"/>
        <v>0</v>
      </c>
      <c r="Q15182" s="9" t="e">
        <f t="shared" si="1174"/>
        <v>#DIV/0!</v>
      </c>
    </row>
    <row r="15183" spans="12:17" x14ac:dyDescent="0.25">
      <c r="L15183" s="10" t="str">
        <f>IF(F15183="","",(SUM(F$2:F15183)))</f>
        <v/>
      </c>
      <c r="M15183" s="31">
        <f t="shared" si="1170"/>
        <v>0</v>
      </c>
      <c r="N15183" s="31">
        <f t="shared" si="1171"/>
        <v>0</v>
      </c>
      <c r="O15183" s="17" t="e">
        <f t="shared" si="1172"/>
        <v>#DIV/0!</v>
      </c>
      <c r="P15183" s="31">
        <f t="shared" si="1173"/>
        <v>0</v>
      </c>
      <c r="Q15183" s="9" t="e">
        <f t="shared" si="1174"/>
        <v>#DIV/0!</v>
      </c>
    </row>
    <row r="15184" spans="12:17" x14ac:dyDescent="0.25">
      <c r="L15184" s="10" t="str">
        <f>IF(F15184="","",(SUM(F$2:F15184)))</f>
        <v/>
      </c>
      <c r="M15184" s="31">
        <f t="shared" si="1170"/>
        <v>0</v>
      </c>
      <c r="N15184" s="31">
        <f t="shared" si="1171"/>
        <v>0</v>
      </c>
      <c r="O15184" s="17" t="e">
        <f t="shared" si="1172"/>
        <v>#DIV/0!</v>
      </c>
      <c r="P15184" s="31">
        <f t="shared" si="1173"/>
        <v>0</v>
      </c>
      <c r="Q15184" s="9" t="e">
        <f t="shared" si="1174"/>
        <v>#DIV/0!</v>
      </c>
    </row>
    <row r="15185" spans="12:17" x14ac:dyDescent="0.25">
      <c r="L15185" s="10" t="str">
        <f>IF(F15185="","",(SUM(F$2:F15185)))</f>
        <v/>
      </c>
      <c r="M15185" s="31">
        <f t="shared" si="1170"/>
        <v>0</v>
      </c>
      <c r="N15185" s="31">
        <f t="shared" si="1171"/>
        <v>0</v>
      </c>
      <c r="O15185" s="17" t="e">
        <f t="shared" si="1172"/>
        <v>#DIV/0!</v>
      </c>
      <c r="P15185" s="31">
        <f t="shared" si="1173"/>
        <v>0</v>
      </c>
      <c r="Q15185" s="9" t="e">
        <f t="shared" si="1174"/>
        <v>#DIV/0!</v>
      </c>
    </row>
    <row r="15186" spans="12:17" x14ac:dyDescent="0.25">
      <c r="L15186" s="10" t="str">
        <f>IF(F15186="","",(SUM(F$2:F15186)))</f>
        <v/>
      </c>
      <c r="M15186" s="31">
        <f t="shared" si="1170"/>
        <v>0</v>
      </c>
      <c r="N15186" s="31">
        <f t="shared" si="1171"/>
        <v>0</v>
      </c>
      <c r="O15186" s="17" t="e">
        <f t="shared" si="1172"/>
        <v>#DIV/0!</v>
      </c>
      <c r="P15186" s="31">
        <f t="shared" si="1173"/>
        <v>0</v>
      </c>
      <c r="Q15186" s="9" t="e">
        <f t="shared" si="1174"/>
        <v>#DIV/0!</v>
      </c>
    </row>
    <row r="15187" spans="12:17" x14ac:dyDescent="0.25">
      <c r="L15187" s="10" t="str">
        <f>IF(F15187="","",(SUM(F$2:F15187)))</f>
        <v/>
      </c>
      <c r="M15187" s="31">
        <f t="shared" si="1170"/>
        <v>0</v>
      </c>
      <c r="N15187" s="31">
        <f t="shared" si="1171"/>
        <v>0</v>
      </c>
      <c r="O15187" s="17" t="e">
        <f t="shared" si="1172"/>
        <v>#DIV/0!</v>
      </c>
      <c r="P15187" s="31">
        <f t="shared" si="1173"/>
        <v>0</v>
      </c>
      <c r="Q15187" s="9" t="e">
        <f t="shared" si="1174"/>
        <v>#DIV/0!</v>
      </c>
    </row>
    <row r="15188" spans="12:17" x14ac:dyDescent="0.25">
      <c r="L15188" s="10" t="str">
        <f>IF(F15188="","",(SUM(F$2:F15188)))</f>
        <v/>
      </c>
      <c r="M15188" s="31">
        <f t="shared" si="1170"/>
        <v>0</v>
      </c>
      <c r="N15188" s="31">
        <f t="shared" si="1171"/>
        <v>0</v>
      </c>
      <c r="O15188" s="17" t="e">
        <f t="shared" si="1172"/>
        <v>#DIV/0!</v>
      </c>
      <c r="P15188" s="31">
        <f t="shared" si="1173"/>
        <v>0</v>
      </c>
      <c r="Q15188" s="9" t="e">
        <f t="shared" si="1174"/>
        <v>#DIV/0!</v>
      </c>
    </row>
    <row r="15189" spans="12:17" x14ac:dyDescent="0.25">
      <c r="L15189" s="10" t="str">
        <f>IF(F15189="","",(SUM(F$2:F15189)))</f>
        <v/>
      </c>
      <c r="M15189" s="31">
        <f t="shared" si="1170"/>
        <v>0</v>
      </c>
      <c r="N15189" s="31">
        <f t="shared" si="1171"/>
        <v>0</v>
      </c>
      <c r="O15189" s="17" t="e">
        <f t="shared" si="1172"/>
        <v>#DIV/0!</v>
      </c>
      <c r="P15189" s="31">
        <f t="shared" si="1173"/>
        <v>0</v>
      </c>
      <c r="Q15189" s="9" t="e">
        <f t="shared" si="1174"/>
        <v>#DIV/0!</v>
      </c>
    </row>
    <row r="15190" spans="12:17" x14ac:dyDescent="0.25">
      <c r="L15190" s="10" t="str">
        <f>IF(F15190="","",(SUM(F$2:F15190)))</f>
        <v/>
      </c>
      <c r="M15190" s="31">
        <f t="shared" si="1170"/>
        <v>0</v>
      </c>
      <c r="N15190" s="31">
        <f t="shared" si="1171"/>
        <v>0</v>
      </c>
      <c r="O15190" s="17" t="e">
        <f t="shared" si="1172"/>
        <v>#DIV/0!</v>
      </c>
      <c r="P15190" s="31">
        <f t="shared" si="1173"/>
        <v>0</v>
      </c>
      <c r="Q15190" s="9" t="e">
        <f t="shared" si="1174"/>
        <v>#DIV/0!</v>
      </c>
    </row>
    <row r="15191" spans="12:17" x14ac:dyDescent="0.25">
      <c r="L15191" s="10" t="str">
        <f>IF(F15191="","",(SUM(F$2:F15191)))</f>
        <v/>
      </c>
      <c r="M15191" s="31">
        <f t="shared" si="1170"/>
        <v>0</v>
      </c>
      <c r="N15191" s="31">
        <f t="shared" si="1171"/>
        <v>0</v>
      </c>
      <c r="O15191" s="17" t="e">
        <f t="shared" si="1172"/>
        <v>#DIV/0!</v>
      </c>
      <c r="P15191" s="31">
        <f t="shared" si="1173"/>
        <v>0</v>
      </c>
      <c r="Q15191" s="9" t="e">
        <f t="shared" si="1174"/>
        <v>#DIV/0!</v>
      </c>
    </row>
    <row r="15192" spans="12:17" x14ac:dyDescent="0.25">
      <c r="L15192" s="10" t="str">
        <f>IF(F15192="","",(SUM(F$2:F15192)))</f>
        <v/>
      </c>
      <c r="M15192" s="31">
        <f t="shared" si="1170"/>
        <v>0</v>
      </c>
      <c r="N15192" s="31">
        <f t="shared" si="1171"/>
        <v>0</v>
      </c>
      <c r="O15192" s="17" t="e">
        <f t="shared" si="1172"/>
        <v>#DIV/0!</v>
      </c>
      <c r="P15192" s="31">
        <f t="shared" si="1173"/>
        <v>0</v>
      </c>
      <c r="Q15192" s="9" t="e">
        <f t="shared" si="1174"/>
        <v>#DIV/0!</v>
      </c>
    </row>
    <row r="15193" spans="12:17" x14ac:dyDescent="0.25">
      <c r="L15193" s="10" t="str">
        <f>IF(F15193="","",(SUM(F$2:F15193)))</f>
        <v/>
      </c>
      <c r="M15193" s="31">
        <f t="shared" si="1170"/>
        <v>0</v>
      </c>
      <c r="N15193" s="31">
        <f t="shared" si="1171"/>
        <v>0</v>
      </c>
      <c r="O15193" s="17" t="e">
        <f t="shared" si="1172"/>
        <v>#DIV/0!</v>
      </c>
      <c r="P15193" s="31">
        <f t="shared" si="1173"/>
        <v>0</v>
      </c>
      <c r="Q15193" s="9" t="e">
        <f t="shared" si="1174"/>
        <v>#DIV/0!</v>
      </c>
    </row>
    <row r="15194" spans="12:17" x14ac:dyDescent="0.25">
      <c r="L15194" s="10" t="str">
        <f>IF(F15194="","",(SUM(F$2:F15194)))</f>
        <v/>
      </c>
      <c r="M15194" s="31">
        <f t="shared" si="1170"/>
        <v>0</v>
      </c>
      <c r="N15194" s="31">
        <f t="shared" si="1171"/>
        <v>0</v>
      </c>
      <c r="O15194" s="17" t="e">
        <f t="shared" si="1172"/>
        <v>#DIV/0!</v>
      </c>
      <c r="P15194" s="31">
        <f t="shared" si="1173"/>
        <v>0</v>
      </c>
      <c r="Q15194" s="9" t="e">
        <f t="shared" si="1174"/>
        <v>#DIV/0!</v>
      </c>
    </row>
    <row r="15195" spans="12:17" x14ac:dyDescent="0.25">
      <c r="L15195" s="10" t="str">
        <f>IF(F15195="","",(SUM(F$2:F15195)))</f>
        <v/>
      </c>
      <c r="M15195" s="31">
        <f t="shared" si="1170"/>
        <v>0</v>
      </c>
      <c r="N15195" s="31">
        <f t="shared" si="1171"/>
        <v>0</v>
      </c>
      <c r="O15195" s="17" t="e">
        <f t="shared" si="1172"/>
        <v>#DIV/0!</v>
      </c>
      <c r="P15195" s="31">
        <f t="shared" si="1173"/>
        <v>0</v>
      </c>
      <c r="Q15195" s="9" t="e">
        <f t="shared" si="1174"/>
        <v>#DIV/0!</v>
      </c>
    </row>
    <row r="15196" spans="12:17" x14ac:dyDescent="0.25">
      <c r="L15196" s="10" t="str">
        <f>IF(F15196="","",(SUM(F$2:F15196)))</f>
        <v/>
      </c>
      <c r="M15196" s="31">
        <f t="shared" si="1170"/>
        <v>0</v>
      </c>
      <c r="N15196" s="31">
        <f t="shared" si="1171"/>
        <v>0</v>
      </c>
      <c r="O15196" s="17" t="e">
        <f t="shared" si="1172"/>
        <v>#DIV/0!</v>
      </c>
      <c r="P15196" s="31">
        <f t="shared" si="1173"/>
        <v>0</v>
      </c>
      <c r="Q15196" s="9" t="e">
        <f t="shared" si="1174"/>
        <v>#DIV/0!</v>
      </c>
    </row>
    <row r="15197" spans="12:17" x14ac:dyDescent="0.25">
      <c r="L15197" s="10" t="str">
        <f>IF(F15197="","",(SUM(F$2:F15197)))</f>
        <v/>
      </c>
      <c r="M15197" s="31">
        <f t="shared" si="1170"/>
        <v>0</v>
      </c>
      <c r="N15197" s="31">
        <f t="shared" si="1171"/>
        <v>0</v>
      </c>
      <c r="O15197" s="17" t="e">
        <f t="shared" si="1172"/>
        <v>#DIV/0!</v>
      </c>
      <c r="P15197" s="31">
        <f t="shared" si="1173"/>
        <v>0</v>
      </c>
      <c r="Q15197" s="9" t="e">
        <f t="shared" si="1174"/>
        <v>#DIV/0!</v>
      </c>
    </row>
    <row r="15198" spans="12:17" x14ac:dyDescent="0.25">
      <c r="L15198" s="10" t="str">
        <f>IF(F15198="","",(SUM(F$2:F15198)))</f>
        <v/>
      </c>
      <c r="M15198" s="31">
        <f t="shared" si="1170"/>
        <v>0</v>
      </c>
      <c r="N15198" s="31">
        <f t="shared" si="1171"/>
        <v>0</v>
      </c>
      <c r="O15198" s="17" t="e">
        <f t="shared" si="1172"/>
        <v>#DIV/0!</v>
      </c>
      <c r="P15198" s="31">
        <f t="shared" si="1173"/>
        <v>0</v>
      </c>
      <c r="Q15198" s="9" t="e">
        <f t="shared" si="1174"/>
        <v>#DIV/0!</v>
      </c>
    </row>
    <row r="15199" spans="12:17" x14ac:dyDescent="0.25">
      <c r="L15199" s="10" t="str">
        <f>IF(F15199="","",(SUM(F$2:F15199)))</f>
        <v/>
      </c>
      <c r="M15199" s="31">
        <f t="shared" si="1170"/>
        <v>0</v>
      </c>
      <c r="N15199" s="31">
        <f t="shared" si="1171"/>
        <v>0</v>
      </c>
      <c r="O15199" s="17" t="e">
        <f t="shared" si="1172"/>
        <v>#DIV/0!</v>
      </c>
      <c r="P15199" s="31">
        <f t="shared" si="1173"/>
        <v>0</v>
      </c>
      <c r="Q15199" s="9" t="e">
        <f t="shared" si="1174"/>
        <v>#DIV/0!</v>
      </c>
    </row>
    <row r="15200" spans="12:17" x14ac:dyDescent="0.25">
      <c r="L15200" s="10" t="str">
        <f>IF(F15200="","",(SUM(F$2:F15200)))</f>
        <v/>
      </c>
      <c r="M15200" s="31">
        <f t="shared" si="1170"/>
        <v>0</v>
      </c>
      <c r="N15200" s="31">
        <f t="shared" si="1171"/>
        <v>0</v>
      </c>
      <c r="O15200" s="17" t="e">
        <f t="shared" si="1172"/>
        <v>#DIV/0!</v>
      </c>
      <c r="P15200" s="31">
        <f t="shared" si="1173"/>
        <v>0</v>
      </c>
      <c r="Q15200" s="9" t="e">
        <f t="shared" si="1174"/>
        <v>#DIV/0!</v>
      </c>
    </row>
    <row r="15201" spans="12:17" x14ac:dyDescent="0.25">
      <c r="L15201" s="10" t="str">
        <f>IF(F15201="","",(SUM(F$2:F15201)))</f>
        <v/>
      </c>
      <c r="M15201" s="31">
        <f t="shared" si="1170"/>
        <v>0</v>
      </c>
      <c r="N15201" s="31">
        <f t="shared" si="1171"/>
        <v>0</v>
      </c>
      <c r="O15201" s="17" t="e">
        <f t="shared" si="1172"/>
        <v>#DIV/0!</v>
      </c>
      <c r="P15201" s="31">
        <f t="shared" si="1173"/>
        <v>0</v>
      </c>
      <c r="Q15201" s="9" t="e">
        <f t="shared" si="1174"/>
        <v>#DIV/0!</v>
      </c>
    </row>
    <row r="15202" spans="12:17" x14ac:dyDescent="0.25">
      <c r="L15202" s="10" t="str">
        <f>IF(F15202="","",(SUM(F$2:F15202)))</f>
        <v/>
      </c>
      <c r="M15202" s="31">
        <f t="shared" si="1170"/>
        <v>0</v>
      </c>
      <c r="N15202" s="31">
        <f t="shared" si="1171"/>
        <v>0</v>
      </c>
      <c r="O15202" s="17" t="e">
        <f t="shared" si="1172"/>
        <v>#DIV/0!</v>
      </c>
      <c r="P15202" s="31">
        <f t="shared" si="1173"/>
        <v>0</v>
      </c>
      <c r="Q15202" s="9" t="e">
        <f t="shared" si="1174"/>
        <v>#DIV/0!</v>
      </c>
    </row>
    <row r="15203" spans="12:17" x14ac:dyDescent="0.25">
      <c r="L15203" s="10" t="str">
        <f>IF(F15203="","",(SUM(F$2:F15203)))</f>
        <v/>
      </c>
      <c r="M15203" s="31">
        <f t="shared" si="1170"/>
        <v>0</v>
      </c>
      <c r="N15203" s="31">
        <f t="shared" si="1171"/>
        <v>0</v>
      </c>
      <c r="O15203" s="17" t="e">
        <f t="shared" si="1172"/>
        <v>#DIV/0!</v>
      </c>
      <c r="P15203" s="31">
        <f t="shared" si="1173"/>
        <v>0</v>
      </c>
      <c r="Q15203" s="9" t="e">
        <f t="shared" si="1174"/>
        <v>#DIV/0!</v>
      </c>
    </row>
    <row r="15204" spans="12:17" x14ac:dyDescent="0.25">
      <c r="L15204" s="10" t="str">
        <f>IF(F15204="","",(SUM(F$2:F15204)))</f>
        <v/>
      </c>
      <c r="M15204" s="31">
        <f t="shared" si="1170"/>
        <v>0</v>
      </c>
      <c r="N15204" s="31">
        <f t="shared" si="1171"/>
        <v>0</v>
      </c>
      <c r="O15204" s="17" t="e">
        <f t="shared" si="1172"/>
        <v>#DIV/0!</v>
      </c>
      <c r="P15204" s="31">
        <f t="shared" si="1173"/>
        <v>0</v>
      </c>
      <c r="Q15204" s="9" t="e">
        <f t="shared" si="1174"/>
        <v>#DIV/0!</v>
      </c>
    </row>
    <row r="15205" spans="12:17" x14ac:dyDescent="0.25">
      <c r="L15205" s="10" t="str">
        <f>IF(F15205="","",(SUM(F$2:F15205)))</f>
        <v/>
      </c>
      <c r="M15205" s="31">
        <f t="shared" si="1170"/>
        <v>0</v>
      </c>
      <c r="N15205" s="31">
        <f t="shared" si="1171"/>
        <v>0</v>
      </c>
      <c r="O15205" s="17" t="e">
        <f t="shared" si="1172"/>
        <v>#DIV/0!</v>
      </c>
      <c r="P15205" s="31">
        <f t="shared" si="1173"/>
        <v>0</v>
      </c>
      <c r="Q15205" s="9" t="e">
        <f t="shared" si="1174"/>
        <v>#DIV/0!</v>
      </c>
    </row>
    <row r="15206" spans="12:17" x14ac:dyDescent="0.25">
      <c r="L15206" s="10" t="str">
        <f>IF(F15206="","",(SUM(F$2:F15206)))</f>
        <v/>
      </c>
      <c r="M15206" s="31">
        <f t="shared" si="1170"/>
        <v>0</v>
      </c>
      <c r="N15206" s="31">
        <f t="shared" si="1171"/>
        <v>0</v>
      </c>
      <c r="O15206" s="17" t="e">
        <f t="shared" si="1172"/>
        <v>#DIV/0!</v>
      </c>
      <c r="P15206" s="31">
        <f t="shared" si="1173"/>
        <v>0</v>
      </c>
      <c r="Q15206" s="9" t="e">
        <f t="shared" si="1174"/>
        <v>#DIV/0!</v>
      </c>
    </row>
    <row r="15207" spans="12:17" x14ac:dyDescent="0.25">
      <c r="L15207" s="10" t="str">
        <f>IF(F15207="","",(SUM(F$2:F15207)))</f>
        <v/>
      </c>
      <c r="M15207" s="31">
        <f t="shared" si="1170"/>
        <v>0</v>
      </c>
      <c r="N15207" s="31">
        <f t="shared" si="1171"/>
        <v>0</v>
      </c>
      <c r="O15207" s="17" t="e">
        <f t="shared" si="1172"/>
        <v>#DIV/0!</v>
      </c>
      <c r="P15207" s="31">
        <f t="shared" si="1173"/>
        <v>0</v>
      </c>
      <c r="Q15207" s="9" t="e">
        <f t="shared" si="1174"/>
        <v>#DIV/0!</v>
      </c>
    </row>
    <row r="15208" spans="12:17" x14ac:dyDescent="0.25">
      <c r="L15208" s="10" t="str">
        <f>IF(F15208="","",(SUM(F$2:F15208)))</f>
        <v/>
      </c>
      <c r="M15208" s="31">
        <f t="shared" si="1170"/>
        <v>0</v>
      </c>
      <c r="N15208" s="31">
        <f t="shared" si="1171"/>
        <v>0</v>
      </c>
      <c r="O15208" s="17" t="e">
        <f t="shared" si="1172"/>
        <v>#DIV/0!</v>
      </c>
      <c r="P15208" s="31">
        <f t="shared" si="1173"/>
        <v>0</v>
      </c>
      <c r="Q15208" s="9" t="e">
        <f t="shared" si="1174"/>
        <v>#DIV/0!</v>
      </c>
    </row>
    <row r="15209" spans="12:17" x14ac:dyDescent="0.25">
      <c r="L15209" s="10" t="str">
        <f>IF(F15209="","",(SUM(F$2:F15209)))</f>
        <v/>
      </c>
      <c r="M15209" s="31">
        <f t="shared" si="1170"/>
        <v>0</v>
      </c>
      <c r="N15209" s="31">
        <f t="shared" si="1171"/>
        <v>0</v>
      </c>
      <c r="O15209" s="17" t="e">
        <f t="shared" si="1172"/>
        <v>#DIV/0!</v>
      </c>
      <c r="P15209" s="31">
        <f t="shared" si="1173"/>
        <v>0</v>
      </c>
      <c r="Q15209" s="9" t="e">
        <f t="shared" si="1174"/>
        <v>#DIV/0!</v>
      </c>
    </row>
    <row r="15210" spans="12:17" x14ac:dyDescent="0.25">
      <c r="L15210" s="10" t="str">
        <f>IF(F15210="","",(SUM(F$2:F15210)))</f>
        <v/>
      </c>
      <c r="M15210" s="31">
        <f t="shared" si="1170"/>
        <v>0</v>
      </c>
      <c r="N15210" s="31">
        <f t="shared" si="1171"/>
        <v>0</v>
      </c>
      <c r="O15210" s="17" t="e">
        <f t="shared" si="1172"/>
        <v>#DIV/0!</v>
      </c>
      <c r="P15210" s="31">
        <f t="shared" si="1173"/>
        <v>0</v>
      </c>
      <c r="Q15210" s="9" t="e">
        <f t="shared" si="1174"/>
        <v>#DIV/0!</v>
      </c>
    </row>
    <row r="15211" spans="12:17" x14ac:dyDescent="0.25">
      <c r="L15211" s="10" t="str">
        <f>IF(F15211="","",(SUM(F$2:F15211)))</f>
        <v/>
      </c>
      <c r="M15211" s="31">
        <f t="shared" si="1170"/>
        <v>0</v>
      </c>
      <c r="N15211" s="31">
        <f t="shared" si="1171"/>
        <v>0</v>
      </c>
      <c r="O15211" s="17" t="e">
        <f t="shared" si="1172"/>
        <v>#DIV/0!</v>
      </c>
      <c r="P15211" s="31">
        <f t="shared" si="1173"/>
        <v>0</v>
      </c>
      <c r="Q15211" s="9" t="e">
        <f t="shared" si="1174"/>
        <v>#DIV/0!</v>
      </c>
    </row>
    <row r="15212" spans="12:17" x14ac:dyDescent="0.25">
      <c r="L15212" s="10" t="str">
        <f>IF(F15212="","",(SUM(F$2:F15212)))</f>
        <v/>
      </c>
      <c r="M15212" s="31">
        <f t="shared" si="1170"/>
        <v>0</v>
      </c>
      <c r="N15212" s="31">
        <f t="shared" si="1171"/>
        <v>0</v>
      </c>
      <c r="O15212" s="17" t="e">
        <f t="shared" si="1172"/>
        <v>#DIV/0!</v>
      </c>
      <c r="P15212" s="31">
        <f t="shared" si="1173"/>
        <v>0</v>
      </c>
      <c r="Q15212" s="9" t="e">
        <f t="shared" si="1174"/>
        <v>#DIV/0!</v>
      </c>
    </row>
    <row r="15213" spans="12:17" x14ac:dyDescent="0.25">
      <c r="L15213" s="10" t="str">
        <f>IF(F15213="","",(SUM(F$2:F15213)))</f>
        <v/>
      </c>
      <c r="M15213" s="31">
        <f t="shared" si="1170"/>
        <v>0</v>
      </c>
      <c r="N15213" s="31">
        <f t="shared" si="1171"/>
        <v>0</v>
      </c>
      <c r="O15213" s="17" t="e">
        <f t="shared" si="1172"/>
        <v>#DIV/0!</v>
      </c>
      <c r="P15213" s="31">
        <f t="shared" si="1173"/>
        <v>0</v>
      </c>
      <c r="Q15213" s="9" t="e">
        <f t="shared" si="1174"/>
        <v>#DIV/0!</v>
      </c>
    </row>
    <row r="15214" spans="12:17" x14ac:dyDescent="0.25">
      <c r="L15214" s="10" t="str">
        <f>IF(F15214="","",(SUM(F$2:F15214)))</f>
        <v/>
      </c>
      <c r="M15214" s="31">
        <f t="shared" si="1170"/>
        <v>0</v>
      </c>
      <c r="N15214" s="31">
        <f t="shared" si="1171"/>
        <v>0</v>
      </c>
      <c r="O15214" s="17" t="e">
        <f t="shared" si="1172"/>
        <v>#DIV/0!</v>
      </c>
      <c r="P15214" s="31">
        <f t="shared" si="1173"/>
        <v>0</v>
      </c>
      <c r="Q15214" s="9" t="e">
        <f t="shared" si="1174"/>
        <v>#DIV/0!</v>
      </c>
    </row>
    <row r="15215" spans="12:17" x14ac:dyDescent="0.25">
      <c r="L15215" s="10" t="str">
        <f>IF(F15215="","",(SUM(F$2:F15215)))</f>
        <v/>
      </c>
      <c r="M15215" s="31">
        <f t="shared" si="1170"/>
        <v>0</v>
      </c>
      <c r="N15215" s="31">
        <f t="shared" si="1171"/>
        <v>0</v>
      </c>
      <c r="O15215" s="17" t="e">
        <f t="shared" si="1172"/>
        <v>#DIV/0!</v>
      </c>
      <c r="P15215" s="31">
        <f t="shared" si="1173"/>
        <v>0</v>
      </c>
      <c r="Q15215" s="9" t="e">
        <f t="shared" si="1174"/>
        <v>#DIV/0!</v>
      </c>
    </row>
    <row r="15216" spans="12:17" x14ac:dyDescent="0.25">
      <c r="L15216" s="10" t="str">
        <f>IF(F15216="","",(SUM(F$2:F15216)))</f>
        <v/>
      </c>
      <c r="M15216" s="31">
        <f t="shared" si="1170"/>
        <v>0</v>
      </c>
      <c r="N15216" s="31">
        <f t="shared" si="1171"/>
        <v>0</v>
      </c>
      <c r="O15216" s="17" t="e">
        <f t="shared" si="1172"/>
        <v>#DIV/0!</v>
      </c>
      <c r="P15216" s="31">
        <f t="shared" si="1173"/>
        <v>0</v>
      </c>
      <c r="Q15216" s="9" t="e">
        <f t="shared" si="1174"/>
        <v>#DIV/0!</v>
      </c>
    </row>
    <row r="15217" spans="12:17" x14ac:dyDescent="0.25">
      <c r="L15217" s="10" t="str">
        <f>IF(F15217="","",(SUM(F$2:F15217)))</f>
        <v/>
      </c>
      <c r="M15217" s="31">
        <f t="shared" si="1170"/>
        <v>0</v>
      </c>
      <c r="N15217" s="31">
        <f t="shared" si="1171"/>
        <v>0</v>
      </c>
      <c r="O15217" s="17" t="e">
        <f t="shared" si="1172"/>
        <v>#DIV/0!</v>
      </c>
      <c r="P15217" s="31">
        <f t="shared" si="1173"/>
        <v>0</v>
      </c>
      <c r="Q15217" s="9" t="e">
        <f t="shared" si="1174"/>
        <v>#DIV/0!</v>
      </c>
    </row>
    <row r="15218" spans="12:17" x14ac:dyDescent="0.25">
      <c r="L15218" s="10" t="str">
        <f>IF(F15218="","",(SUM(F$2:F15218)))</f>
        <v/>
      </c>
      <c r="M15218" s="31">
        <f t="shared" si="1170"/>
        <v>0</v>
      </c>
      <c r="N15218" s="31">
        <f t="shared" si="1171"/>
        <v>0</v>
      </c>
      <c r="O15218" s="17" t="e">
        <f t="shared" si="1172"/>
        <v>#DIV/0!</v>
      </c>
      <c r="P15218" s="31">
        <f t="shared" si="1173"/>
        <v>0</v>
      </c>
      <c r="Q15218" s="9" t="e">
        <f t="shared" si="1174"/>
        <v>#DIV/0!</v>
      </c>
    </row>
    <row r="15219" spans="12:17" x14ac:dyDescent="0.25">
      <c r="L15219" s="10" t="str">
        <f>IF(F15219="","",(SUM(F$2:F15219)))</f>
        <v/>
      </c>
      <c r="M15219" s="31">
        <f t="shared" si="1170"/>
        <v>0</v>
      </c>
      <c r="N15219" s="31">
        <f t="shared" si="1171"/>
        <v>0</v>
      </c>
      <c r="O15219" s="17" t="e">
        <f t="shared" si="1172"/>
        <v>#DIV/0!</v>
      </c>
      <c r="P15219" s="31">
        <f t="shared" si="1173"/>
        <v>0</v>
      </c>
      <c r="Q15219" s="9" t="e">
        <f t="shared" si="1174"/>
        <v>#DIV/0!</v>
      </c>
    </row>
    <row r="15220" spans="12:17" x14ac:dyDescent="0.25">
      <c r="L15220" s="10" t="str">
        <f>IF(F15220="","",(SUM(F$2:F15220)))</f>
        <v/>
      </c>
      <c r="M15220" s="31">
        <f t="shared" si="1170"/>
        <v>0</v>
      </c>
      <c r="N15220" s="31">
        <f t="shared" si="1171"/>
        <v>0</v>
      </c>
      <c r="O15220" s="17" t="e">
        <f t="shared" si="1172"/>
        <v>#DIV/0!</v>
      </c>
      <c r="P15220" s="31">
        <f t="shared" si="1173"/>
        <v>0</v>
      </c>
      <c r="Q15220" s="9" t="e">
        <f t="shared" si="1174"/>
        <v>#DIV/0!</v>
      </c>
    </row>
    <row r="15221" spans="12:17" x14ac:dyDescent="0.25">
      <c r="L15221" s="10" t="str">
        <f>IF(F15221="","",(SUM(F$2:F15221)))</f>
        <v/>
      </c>
      <c r="M15221" s="31">
        <f t="shared" si="1170"/>
        <v>0</v>
      </c>
      <c r="N15221" s="31">
        <f t="shared" si="1171"/>
        <v>0</v>
      </c>
      <c r="O15221" s="17" t="e">
        <f t="shared" si="1172"/>
        <v>#DIV/0!</v>
      </c>
      <c r="P15221" s="31">
        <f t="shared" si="1173"/>
        <v>0</v>
      </c>
      <c r="Q15221" s="9" t="e">
        <f t="shared" si="1174"/>
        <v>#DIV/0!</v>
      </c>
    </row>
    <row r="15222" spans="12:17" x14ac:dyDescent="0.25">
      <c r="L15222" s="10" t="str">
        <f>IF(F15222="","",(SUM(F$2:F15222)))</f>
        <v/>
      </c>
      <c r="M15222" s="31">
        <f t="shared" si="1170"/>
        <v>0</v>
      </c>
      <c r="N15222" s="31">
        <f t="shared" si="1171"/>
        <v>0</v>
      </c>
      <c r="O15222" s="17" t="e">
        <f t="shared" si="1172"/>
        <v>#DIV/0!</v>
      </c>
      <c r="P15222" s="31">
        <f t="shared" si="1173"/>
        <v>0</v>
      </c>
      <c r="Q15222" s="9" t="e">
        <f t="shared" si="1174"/>
        <v>#DIV/0!</v>
      </c>
    </row>
    <row r="15223" spans="12:17" x14ac:dyDescent="0.25">
      <c r="L15223" s="10" t="str">
        <f>IF(F15223="","",(SUM(F$2:F15223)))</f>
        <v/>
      </c>
      <c r="M15223" s="31">
        <f t="shared" si="1170"/>
        <v>0</v>
      </c>
      <c r="N15223" s="31">
        <f t="shared" si="1171"/>
        <v>0</v>
      </c>
      <c r="O15223" s="17" t="e">
        <f t="shared" si="1172"/>
        <v>#DIV/0!</v>
      </c>
      <c r="P15223" s="31">
        <f t="shared" si="1173"/>
        <v>0</v>
      </c>
      <c r="Q15223" s="9" t="e">
        <f t="shared" si="1174"/>
        <v>#DIV/0!</v>
      </c>
    </row>
    <row r="15224" spans="12:17" x14ac:dyDescent="0.25">
      <c r="L15224" s="10" t="str">
        <f>IF(F15224="","",(SUM(F$2:F15224)))</f>
        <v/>
      </c>
      <c r="M15224" s="31">
        <f t="shared" si="1170"/>
        <v>0</v>
      </c>
      <c r="N15224" s="31">
        <f t="shared" si="1171"/>
        <v>0</v>
      </c>
      <c r="O15224" s="17" t="e">
        <f t="shared" si="1172"/>
        <v>#DIV/0!</v>
      </c>
      <c r="P15224" s="31">
        <f t="shared" si="1173"/>
        <v>0</v>
      </c>
      <c r="Q15224" s="9" t="e">
        <f t="shared" si="1174"/>
        <v>#DIV/0!</v>
      </c>
    </row>
    <row r="15225" spans="12:17" x14ac:dyDescent="0.25">
      <c r="L15225" s="10" t="str">
        <f>IF(F15225="","",(SUM(F$2:F15225)))</f>
        <v/>
      </c>
      <c r="M15225" s="31">
        <f t="shared" si="1170"/>
        <v>0</v>
      </c>
      <c r="N15225" s="31">
        <f t="shared" si="1171"/>
        <v>0</v>
      </c>
      <c r="O15225" s="17" t="e">
        <f t="shared" si="1172"/>
        <v>#DIV/0!</v>
      </c>
      <c r="P15225" s="31">
        <f t="shared" si="1173"/>
        <v>0</v>
      </c>
      <c r="Q15225" s="9" t="e">
        <f t="shared" si="1174"/>
        <v>#DIV/0!</v>
      </c>
    </row>
    <row r="15226" spans="12:17" x14ac:dyDescent="0.25">
      <c r="L15226" s="10" t="str">
        <f>IF(F15226="","",(SUM(F$2:F15226)))</f>
        <v/>
      </c>
      <c r="M15226" s="31">
        <f t="shared" si="1170"/>
        <v>0</v>
      </c>
      <c r="N15226" s="31">
        <f t="shared" si="1171"/>
        <v>0</v>
      </c>
      <c r="O15226" s="17" t="e">
        <f t="shared" si="1172"/>
        <v>#DIV/0!</v>
      </c>
      <c r="P15226" s="31">
        <f t="shared" si="1173"/>
        <v>0</v>
      </c>
      <c r="Q15226" s="9" t="e">
        <f t="shared" si="1174"/>
        <v>#DIV/0!</v>
      </c>
    </row>
    <row r="15227" spans="12:17" x14ac:dyDescent="0.25">
      <c r="L15227" s="10" t="str">
        <f>IF(F15227="","",(SUM(F$2:F15227)))</f>
        <v/>
      </c>
      <c r="M15227" s="31">
        <f t="shared" si="1170"/>
        <v>0</v>
      </c>
      <c r="N15227" s="31">
        <f t="shared" si="1171"/>
        <v>0</v>
      </c>
      <c r="O15227" s="17" t="e">
        <f t="shared" si="1172"/>
        <v>#DIV/0!</v>
      </c>
      <c r="P15227" s="31">
        <f t="shared" si="1173"/>
        <v>0</v>
      </c>
      <c r="Q15227" s="9" t="e">
        <f t="shared" si="1174"/>
        <v>#DIV/0!</v>
      </c>
    </row>
    <row r="15228" spans="12:17" x14ac:dyDescent="0.25">
      <c r="L15228" s="10" t="str">
        <f>IF(F15228="","",(SUM(F$2:F15228)))</f>
        <v/>
      </c>
      <c r="M15228" s="31">
        <f t="shared" si="1170"/>
        <v>0</v>
      </c>
      <c r="N15228" s="31">
        <f t="shared" si="1171"/>
        <v>0</v>
      </c>
      <c r="O15228" s="17" t="e">
        <f t="shared" si="1172"/>
        <v>#DIV/0!</v>
      </c>
      <c r="P15228" s="31">
        <f t="shared" si="1173"/>
        <v>0</v>
      </c>
      <c r="Q15228" s="9" t="e">
        <f t="shared" si="1174"/>
        <v>#DIV/0!</v>
      </c>
    </row>
    <row r="15229" spans="12:17" x14ac:dyDescent="0.25">
      <c r="L15229" s="10" t="str">
        <f>IF(F15229="","",(SUM(F$2:F15229)))</f>
        <v/>
      </c>
      <c r="M15229" s="31">
        <f t="shared" si="1170"/>
        <v>0</v>
      </c>
      <c r="N15229" s="31">
        <f t="shared" si="1171"/>
        <v>0</v>
      </c>
      <c r="O15229" s="17" t="e">
        <f t="shared" si="1172"/>
        <v>#DIV/0!</v>
      </c>
      <c r="P15229" s="31">
        <f t="shared" si="1173"/>
        <v>0</v>
      </c>
      <c r="Q15229" s="9" t="e">
        <f t="shared" si="1174"/>
        <v>#DIV/0!</v>
      </c>
    </row>
    <row r="15230" spans="12:17" x14ac:dyDescent="0.25">
      <c r="L15230" s="10" t="str">
        <f>IF(F15230="","",(SUM(F$2:F15230)))</f>
        <v/>
      </c>
      <c r="M15230" s="31">
        <f t="shared" si="1170"/>
        <v>0</v>
      </c>
      <c r="N15230" s="31">
        <f t="shared" si="1171"/>
        <v>0</v>
      </c>
      <c r="O15230" s="17" t="e">
        <f t="shared" si="1172"/>
        <v>#DIV/0!</v>
      </c>
      <c r="P15230" s="31">
        <f t="shared" si="1173"/>
        <v>0</v>
      </c>
      <c r="Q15230" s="9" t="e">
        <f t="shared" si="1174"/>
        <v>#DIV/0!</v>
      </c>
    </row>
    <row r="15231" spans="12:17" x14ac:dyDescent="0.25">
      <c r="L15231" s="10" t="str">
        <f>IF(F15231="","",(SUM(F$2:F15231)))</f>
        <v/>
      </c>
      <c r="M15231" s="31">
        <f t="shared" si="1170"/>
        <v>0</v>
      </c>
      <c r="N15231" s="31">
        <f t="shared" si="1171"/>
        <v>0</v>
      </c>
      <c r="O15231" s="17" t="e">
        <f t="shared" si="1172"/>
        <v>#DIV/0!</v>
      </c>
      <c r="P15231" s="31">
        <f t="shared" si="1173"/>
        <v>0</v>
      </c>
      <c r="Q15231" s="9" t="e">
        <f t="shared" si="1174"/>
        <v>#DIV/0!</v>
      </c>
    </row>
    <row r="15232" spans="12:17" x14ac:dyDescent="0.25">
      <c r="L15232" s="10" t="str">
        <f>IF(F15232="","",(SUM(F$2:F15232)))</f>
        <v/>
      </c>
      <c r="M15232" s="31">
        <f t="shared" si="1170"/>
        <v>0</v>
      </c>
      <c r="N15232" s="31">
        <f t="shared" si="1171"/>
        <v>0</v>
      </c>
      <c r="O15232" s="17" t="e">
        <f t="shared" si="1172"/>
        <v>#DIV/0!</v>
      </c>
      <c r="P15232" s="31">
        <f t="shared" si="1173"/>
        <v>0</v>
      </c>
      <c r="Q15232" s="9" t="e">
        <f t="shared" si="1174"/>
        <v>#DIV/0!</v>
      </c>
    </row>
    <row r="15233" spans="12:17" x14ac:dyDescent="0.25">
      <c r="L15233" s="10" t="str">
        <f>IF(F15233="","",(SUM(F$2:F15233)))</f>
        <v/>
      </c>
      <c r="M15233" s="31">
        <f t="shared" si="1170"/>
        <v>0</v>
      </c>
      <c r="N15233" s="31">
        <f t="shared" si="1171"/>
        <v>0</v>
      </c>
      <c r="O15233" s="17" t="e">
        <f t="shared" si="1172"/>
        <v>#DIV/0!</v>
      </c>
      <c r="P15233" s="31">
        <f t="shared" si="1173"/>
        <v>0</v>
      </c>
      <c r="Q15233" s="9" t="e">
        <f t="shared" si="1174"/>
        <v>#DIV/0!</v>
      </c>
    </row>
    <row r="15234" spans="12:17" x14ac:dyDescent="0.25">
      <c r="L15234" s="10" t="str">
        <f>IF(F15234="","",(SUM(F$2:F15234)))</f>
        <v/>
      </c>
      <c r="M15234" s="31">
        <f t="shared" si="1170"/>
        <v>0</v>
      </c>
      <c r="N15234" s="31">
        <f t="shared" si="1171"/>
        <v>0</v>
      </c>
      <c r="O15234" s="17" t="e">
        <f t="shared" si="1172"/>
        <v>#DIV/0!</v>
      </c>
      <c r="P15234" s="31">
        <f t="shared" si="1173"/>
        <v>0</v>
      </c>
      <c r="Q15234" s="9" t="e">
        <f t="shared" si="1174"/>
        <v>#DIV/0!</v>
      </c>
    </row>
    <row r="15235" spans="12:17" x14ac:dyDescent="0.25">
      <c r="L15235" s="10" t="str">
        <f>IF(F15235="","",(SUM(F$2:F15235)))</f>
        <v/>
      </c>
      <c r="M15235" s="31">
        <f t="shared" si="1170"/>
        <v>0</v>
      </c>
      <c r="N15235" s="31">
        <f t="shared" si="1171"/>
        <v>0</v>
      </c>
      <c r="O15235" s="17" t="e">
        <f t="shared" si="1172"/>
        <v>#DIV/0!</v>
      </c>
      <c r="P15235" s="31">
        <f t="shared" si="1173"/>
        <v>0</v>
      </c>
      <c r="Q15235" s="9" t="e">
        <f t="shared" si="1174"/>
        <v>#DIV/0!</v>
      </c>
    </row>
    <row r="15236" spans="12:17" x14ac:dyDescent="0.25">
      <c r="L15236" s="10" t="str">
        <f>IF(F15236="","",(SUM(F$2:F15236)))</f>
        <v/>
      </c>
      <c r="M15236" s="31">
        <f t="shared" si="1170"/>
        <v>0</v>
      </c>
      <c r="N15236" s="31">
        <f t="shared" si="1171"/>
        <v>0</v>
      </c>
      <c r="O15236" s="17" t="e">
        <f t="shared" si="1172"/>
        <v>#DIV/0!</v>
      </c>
      <c r="P15236" s="31">
        <f t="shared" si="1173"/>
        <v>0</v>
      </c>
      <c r="Q15236" s="9" t="e">
        <f t="shared" si="1174"/>
        <v>#DIV/0!</v>
      </c>
    </row>
    <row r="15237" spans="12:17" x14ac:dyDescent="0.25">
      <c r="L15237" s="10" t="str">
        <f>IF(F15237="","",(SUM(F$2:F15237)))</f>
        <v/>
      </c>
      <c r="M15237" s="31">
        <f t="shared" si="1170"/>
        <v>0</v>
      </c>
      <c r="N15237" s="31">
        <f t="shared" si="1171"/>
        <v>0</v>
      </c>
      <c r="O15237" s="17" t="e">
        <f t="shared" si="1172"/>
        <v>#DIV/0!</v>
      </c>
      <c r="P15237" s="31">
        <f t="shared" si="1173"/>
        <v>0</v>
      </c>
      <c r="Q15237" s="9" t="e">
        <f t="shared" si="1174"/>
        <v>#DIV/0!</v>
      </c>
    </row>
    <row r="15238" spans="12:17" x14ac:dyDescent="0.25">
      <c r="L15238" s="10" t="str">
        <f>IF(F15238="","",(SUM(F$2:F15238)))</f>
        <v/>
      </c>
      <c r="M15238" s="31">
        <f t="shared" si="1170"/>
        <v>0</v>
      </c>
      <c r="N15238" s="31">
        <f t="shared" si="1171"/>
        <v>0</v>
      </c>
      <c r="O15238" s="17" t="e">
        <f t="shared" si="1172"/>
        <v>#DIV/0!</v>
      </c>
      <c r="P15238" s="31">
        <f t="shared" si="1173"/>
        <v>0</v>
      </c>
      <c r="Q15238" s="9" t="e">
        <f t="shared" si="1174"/>
        <v>#DIV/0!</v>
      </c>
    </row>
    <row r="15239" spans="12:17" x14ac:dyDescent="0.25">
      <c r="L15239" s="10" t="str">
        <f>IF(F15239="","",(SUM(F$2:F15239)))</f>
        <v/>
      </c>
      <c r="M15239" s="31">
        <f t="shared" si="1170"/>
        <v>0</v>
      </c>
      <c r="N15239" s="31">
        <f t="shared" si="1171"/>
        <v>0</v>
      </c>
      <c r="O15239" s="17" t="e">
        <f t="shared" si="1172"/>
        <v>#DIV/0!</v>
      </c>
      <c r="P15239" s="31">
        <f t="shared" si="1173"/>
        <v>0</v>
      </c>
      <c r="Q15239" s="9" t="e">
        <f t="shared" si="1174"/>
        <v>#DIV/0!</v>
      </c>
    </row>
    <row r="15240" spans="12:17" x14ac:dyDescent="0.25">
      <c r="L15240" s="10" t="str">
        <f>IF(F15240="","",(SUM(F$2:F15240)))</f>
        <v/>
      </c>
      <c r="M15240" s="31">
        <f t="shared" si="1170"/>
        <v>0</v>
      </c>
      <c r="N15240" s="31">
        <f t="shared" si="1171"/>
        <v>0</v>
      </c>
      <c r="O15240" s="17" t="e">
        <f t="shared" si="1172"/>
        <v>#DIV/0!</v>
      </c>
      <c r="P15240" s="31">
        <f t="shared" si="1173"/>
        <v>0</v>
      </c>
      <c r="Q15240" s="9" t="e">
        <f t="shared" si="1174"/>
        <v>#DIV/0!</v>
      </c>
    </row>
    <row r="15241" spans="12:17" x14ac:dyDescent="0.25">
      <c r="L15241" s="10" t="str">
        <f>IF(F15241="","",(SUM(F$2:F15241)))</f>
        <v/>
      </c>
      <c r="M15241" s="31">
        <f t="shared" si="1170"/>
        <v>0</v>
      </c>
      <c r="N15241" s="31">
        <f t="shared" si="1171"/>
        <v>0</v>
      </c>
      <c r="O15241" s="17" t="e">
        <f t="shared" si="1172"/>
        <v>#DIV/0!</v>
      </c>
      <c r="P15241" s="31">
        <f t="shared" si="1173"/>
        <v>0</v>
      </c>
      <c r="Q15241" s="9" t="e">
        <f t="shared" si="1174"/>
        <v>#DIV/0!</v>
      </c>
    </row>
    <row r="15242" spans="12:17" x14ac:dyDescent="0.25">
      <c r="L15242" s="10" t="str">
        <f>IF(F15242="","",(SUM(F$2:F15242)))</f>
        <v/>
      </c>
      <c r="M15242" s="31">
        <f t="shared" ref="M15242:M15305" si="1175">IF(B$201="","",(COUNTIF($B15043:$B15242, "Tournament Pool Tournament Registration") - COUNTIF($B15043:$B15242, "Tournament Pool Registration (inc. Fee)")))</f>
        <v>0</v>
      </c>
      <c r="N15242" s="31">
        <f t="shared" ref="N15242:N15305" si="1176">IF(B$201="","",(COUNTIF($B15043:$B15242, "Tournament Pool Tournament Registration")))</f>
        <v>0</v>
      </c>
      <c r="O15242" s="17" t="e">
        <f t="shared" ref="O15242:O15305" si="1177">IF(B$201="","",(M15242/N15242))</f>
        <v>#DIV/0!</v>
      </c>
      <c r="P15242" s="31">
        <f t="shared" ref="P15242:P15305" si="1178">IF(B$201="","",(COUNTIF($B15043:$B15242, "Tournament Pool Tournament KO Award")))</f>
        <v>0</v>
      </c>
      <c r="Q15242" s="9" t="e">
        <f t="shared" ref="Q15242:Q15305" si="1179">IF(B$201="","",(P15242/N15242))</f>
        <v>#DIV/0!</v>
      </c>
    </row>
    <row r="15243" spans="12:17" x14ac:dyDescent="0.25">
      <c r="L15243" s="10" t="str">
        <f>IF(F15243="","",(SUM(F$2:F15243)))</f>
        <v/>
      </c>
      <c r="M15243" s="31">
        <f t="shared" si="1175"/>
        <v>0</v>
      </c>
      <c r="N15243" s="31">
        <f t="shared" si="1176"/>
        <v>0</v>
      </c>
      <c r="O15243" s="17" t="e">
        <f t="shared" si="1177"/>
        <v>#DIV/0!</v>
      </c>
      <c r="P15243" s="31">
        <f t="shared" si="1178"/>
        <v>0</v>
      </c>
      <c r="Q15243" s="9" t="e">
        <f t="shared" si="1179"/>
        <v>#DIV/0!</v>
      </c>
    </row>
    <row r="15244" spans="12:17" x14ac:dyDescent="0.25">
      <c r="L15244" s="10" t="str">
        <f>IF(F15244="","",(SUM(F$2:F15244)))</f>
        <v/>
      </c>
      <c r="M15244" s="31">
        <f t="shared" si="1175"/>
        <v>0</v>
      </c>
      <c r="N15244" s="31">
        <f t="shared" si="1176"/>
        <v>0</v>
      </c>
      <c r="O15244" s="17" t="e">
        <f t="shared" si="1177"/>
        <v>#DIV/0!</v>
      </c>
      <c r="P15244" s="31">
        <f t="shared" si="1178"/>
        <v>0</v>
      </c>
      <c r="Q15244" s="9" t="e">
        <f t="shared" si="1179"/>
        <v>#DIV/0!</v>
      </c>
    </row>
    <row r="15245" spans="12:17" x14ac:dyDescent="0.25">
      <c r="L15245" s="10" t="str">
        <f>IF(F15245="","",(SUM(F$2:F15245)))</f>
        <v/>
      </c>
      <c r="M15245" s="31">
        <f t="shared" si="1175"/>
        <v>0</v>
      </c>
      <c r="N15245" s="31">
        <f t="shared" si="1176"/>
        <v>0</v>
      </c>
      <c r="O15245" s="17" t="e">
        <f t="shared" si="1177"/>
        <v>#DIV/0!</v>
      </c>
      <c r="P15245" s="31">
        <f t="shared" si="1178"/>
        <v>0</v>
      </c>
      <c r="Q15245" s="9" t="e">
        <f t="shared" si="1179"/>
        <v>#DIV/0!</v>
      </c>
    </row>
    <row r="15246" spans="12:17" x14ac:dyDescent="0.25">
      <c r="L15246" s="10" t="str">
        <f>IF(F15246="","",(SUM(F$2:F15246)))</f>
        <v/>
      </c>
      <c r="M15246" s="31">
        <f t="shared" si="1175"/>
        <v>0</v>
      </c>
      <c r="N15246" s="31">
        <f t="shared" si="1176"/>
        <v>0</v>
      </c>
      <c r="O15246" s="17" t="e">
        <f t="shared" si="1177"/>
        <v>#DIV/0!</v>
      </c>
      <c r="P15246" s="31">
        <f t="shared" si="1178"/>
        <v>0</v>
      </c>
      <c r="Q15246" s="9" t="e">
        <f t="shared" si="1179"/>
        <v>#DIV/0!</v>
      </c>
    </row>
    <row r="15247" spans="12:17" x14ac:dyDescent="0.25">
      <c r="L15247" s="10" t="str">
        <f>IF(F15247="","",(SUM(F$2:F15247)))</f>
        <v/>
      </c>
      <c r="M15247" s="31">
        <f t="shared" si="1175"/>
        <v>0</v>
      </c>
      <c r="N15247" s="31">
        <f t="shared" si="1176"/>
        <v>0</v>
      </c>
      <c r="O15247" s="17" t="e">
        <f t="shared" si="1177"/>
        <v>#DIV/0!</v>
      </c>
      <c r="P15247" s="31">
        <f t="shared" si="1178"/>
        <v>0</v>
      </c>
      <c r="Q15247" s="9" t="e">
        <f t="shared" si="1179"/>
        <v>#DIV/0!</v>
      </c>
    </row>
    <row r="15248" spans="12:17" x14ac:dyDescent="0.25">
      <c r="L15248" s="10" t="str">
        <f>IF(F15248="","",(SUM(F$2:F15248)))</f>
        <v/>
      </c>
      <c r="M15248" s="31">
        <f t="shared" si="1175"/>
        <v>0</v>
      </c>
      <c r="N15248" s="31">
        <f t="shared" si="1176"/>
        <v>0</v>
      </c>
      <c r="O15248" s="17" t="e">
        <f t="shared" si="1177"/>
        <v>#DIV/0!</v>
      </c>
      <c r="P15248" s="31">
        <f t="shared" si="1178"/>
        <v>0</v>
      </c>
      <c r="Q15248" s="9" t="e">
        <f t="shared" si="1179"/>
        <v>#DIV/0!</v>
      </c>
    </row>
    <row r="15249" spans="12:17" x14ac:dyDescent="0.25">
      <c r="L15249" s="10" t="str">
        <f>IF(F15249="","",(SUM(F$2:F15249)))</f>
        <v/>
      </c>
      <c r="M15249" s="31">
        <f t="shared" si="1175"/>
        <v>0</v>
      </c>
      <c r="N15249" s="31">
        <f t="shared" si="1176"/>
        <v>0</v>
      </c>
      <c r="O15249" s="17" t="e">
        <f t="shared" si="1177"/>
        <v>#DIV/0!</v>
      </c>
      <c r="P15249" s="31">
        <f t="shared" si="1178"/>
        <v>0</v>
      </c>
      <c r="Q15249" s="9" t="e">
        <f t="shared" si="1179"/>
        <v>#DIV/0!</v>
      </c>
    </row>
    <row r="15250" spans="12:17" x14ac:dyDescent="0.25">
      <c r="L15250" s="10" t="str">
        <f>IF(F15250="","",(SUM(F$2:F15250)))</f>
        <v/>
      </c>
      <c r="M15250" s="31">
        <f t="shared" si="1175"/>
        <v>0</v>
      </c>
      <c r="N15250" s="31">
        <f t="shared" si="1176"/>
        <v>0</v>
      </c>
      <c r="O15250" s="17" t="e">
        <f t="shared" si="1177"/>
        <v>#DIV/0!</v>
      </c>
      <c r="P15250" s="31">
        <f t="shared" si="1178"/>
        <v>0</v>
      </c>
      <c r="Q15250" s="9" t="e">
        <f t="shared" si="1179"/>
        <v>#DIV/0!</v>
      </c>
    </row>
    <row r="15251" spans="12:17" x14ac:dyDescent="0.25">
      <c r="L15251" s="10" t="str">
        <f>IF(F15251="","",(SUM(F$2:F15251)))</f>
        <v/>
      </c>
      <c r="M15251" s="31">
        <f t="shared" si="1175"/>
        <v>0</v>
      </c>
      <c r="N15251" s="31">
        <f t="shared" si="1176"/>
        <v>0</v>
      </c>
      <c r="O15251" s="17" t="e">
        <f t="shared" si="1177"/>
        <v>#DIV/0!</v>
      </c>
      <c r="P15251" s="31">
        <f t="shared" si="1178"/>
        <v>0</v>
      </c>
      <c r="Q15251" s="9" t="e">
        <f t="shared" si="1179"/>
        <v>#DIV/0!</v>
      </c>
    </row>
    <row r="15252" spans="12:17" x14ac:dyDescent="0.25">
      <c r="L15252" s="10" t="str">
        <f>IF(F15252="","",(SUM(F$2:F15252)))</f>
        <v/>
      </c>
      <c r="M15252" s="31">
        <f t="shared" si="1175"/>
        <v>0</v>
      </c>
      <c r="N15252" s="31">
        <f t="shared" si="1176"/>
        <v>0</v>
      </c>
      <c r="O15252" s="17" t="e">
        <f t="shared" si="1177"/>
        <v>#DIV/0!</v>
      </c>
      <c r="P15252" s="31">
        <f t="shared" si="1178"/>
        <v>0</v>
      </c>
      <c r="Q15252" s="9" t="e">
        <f t="shared" si="1179"/>
        <v>#DIV/0!</v>
      </c>
    </row>
    <row r="15253" spans="12:17" x14ac:dyDescent="0.25">
      <c r="L15253" s="10" t="str">
        <f>IF(F15253="","",(SUM(F$2:F15253)))</f>
        <v/>
      </c>
      <c r="M15253" s="31">
        <f t="shared" si="1175"/>
        <v>0</v>
      </c>
      <c r="N15253" s="31">
        <f t="shared" si="1176"/>
        <v>0</v>
      </c>
      <c r="O15253" s="17" t="e">
        <f t="shared" si="1177"/>
        <v>#DIV/0!</v>
      </c>
      <c r="P15253" s="31">
        <f t="shared" si="1178"/>
        <v>0</v>
      </c>
      <c r="Q15253" s="9" t="e">
        <f t="shared" si="1179"/>
        <v>#DIV/0!</v>
      </c>
    </row>
    <row r="15254" spans="12:17" x14ac:dyDescent="0.25">
      <c r="L15254" s="10" t="str">
        <f>IF(F15254="","",(SUM(F$2:F15254)))</f>
        <v/>
      </c>
      <c r="M15254" s="31">
        <f t="shared" si="1175"/>
        <v>0</v>
      </c>
      <c r="N15254" s="31">
        <f t="shared" si="1176"/>
        <v>0</v>
      </c>
      <c r="O15254" s="17" t="e">
        <f t="shared" si="1177"/>
        <v>#DIV/0!</v>
      </c>
      <c r="P15254" s="31">
        <f t="shared" si="1178"/>
        <v>0</v>
      </c>
      <c r="Q15254" s="9" t="e">
        <f t="shared" si="1179"/>
        <v>#DIV/0!</v>
      </c>
    </row>
    <row r="15255" spans="12:17" x14ac:dyDescent="0.25">
      <c r="L15255" s="10" t="str">
        <f>IF(F15255="","",(SUM(F$2:F15255)))</f>
        <v/>
      </c>
      <c r="M15255" s="31">
        <f t="shared" si="1175"/>
        <v>0</v>
      </c>
      <c r="N15255" s="31">
        <f t="shared" si="1176"/>
        <v>0</v>
      </c>
      <c r="O15255" s="17" t="e">
        <f t="shared" si="1177"/>
        <v>#DIV/0!</v>
      </c>
      <c r="P15255" s="31">
        <f t="shared" si="1178"/>
        <v>0</v>
      </c>
      <c r="Q15255" s="9" t="e">
        <f t="shared" si="1179"/>
        <v>#DIV/0!</v>
      </c>
    </row>
    <row r="15256" spans="12:17" x14ac:dyDescent="0.25">
      <c r="L15256" s="10" t="str">
        <f>IF(F15256="","",(SUM(F$2:F15256)))</f>
        <v/>
      </c>
      <c r="M15256" s="31">
        <f t="shared" si="1175"/>
        <v>0</v>
      </c>
      <c r="N15256" s="31">
        <f t="shared" si="1176"/>
        <v>0</v>
      </c>
      <c r="O15256" s="17" t="e">
        <f t="shared" si="1177"/>
        <v>#DIV/0!</v>
      </c>
      <c r="P15256" s="31">
        <f t="shared" si="1178"/>
        <v>0</v>
      </c>
      <c r="Q15256" s="9" t="e">
        <f t="shared" si="1179"/>
        <v>#DIV/0!</v>
      </c>
    </row>
    <row r="15257" spans="12:17" x14ac:dyDescent="0.25">
      <c r="L15257" s="10" t="str">
        <f>IF(F15257="","",(SUM(F$2:F15257)))</f>
        <v/>
      </c>
      <c r="M15257" s="31">
        <f t="shared" si="1175"/>
        <v>0</v>
      </c>
      <c r="N15257" s="31">
        <f t="shared" si="1176"/>
        <v>0</v>
      </c>
      <c r="O15257" s="17" t="e">
        <f t="shared" si="1177"/>
        <v>#DIV/0!</v>
      </c>
      <c r="P15257" s="31">
        <f t="shared" si="1178"/>
        <v>0</v>
      </c>
      <c r="Q15257" s="9" t="e">
        <f t="shared" si="1179"/>
        <v>#DIV/0!</v>
      </c>
    </row>
    <row r="15258" spans="12:17" x14ac:dyDescent="0.25">
      <c r="L15258" s="10" t="str">
        <f>IF(F15258="","",(SUM(F$2:F15258)))</f>
        <v/>
      </c>
      <c r="M15258" s="31">
        <f t="shared" si="1175"/>
        <v>0</v>
      </c>
      <c r="N15258" s="31">
        <f t="shared" si="1176"/>
        <v>0</v>
      </c>
      <c r="O15258" s="17" t="e">
        <f t="shared" si="1177"/>
        <v>#DIV/0!</v>
      </c>
      <c r="P15258" s="31">
        <f t="shared" si="1178"/>
        <v>0</v>
      </c>
      <c r="Q15258" s="9" t="e">
        <f t="shared" si="1179"/>
        <v>#DIV/0!</v>
      </c>
    </row>
    <row r="15259" spans="12:17" x14ac:dyDescent="0.25">
      <c r="L15259" s="10" t="str">
        <f>IF(F15259="","",(SUM(F$2:F15259)))</f>
        <v/>
      </c>
      <c r="M15259" s="31">
        <f t="shared" si="1175"/>
        <v>0</v>
      </c>
      <c r="N15259" s="31">
        <f t="shared" si="1176"/>
        <v>0</v>
      </c>
      <c r="O15259" s="17" t="e">
        <f t="shared" si="1177"/>
        <v>#DIV/0!</v>
      </c>
      <c r="P15259" s="31">
        <f t="shared" si="1178"/>
        <v>0</v>
      </c>
      <c r="Q15259" s="9" t="e">
        <f t="shared" si="1179"/>
        <v>#DIV/0!</v>
      </c>
    </row>
    <row r="15260" spans="12:17" x14ac:dyDescent="0.25">
      <c r="L15260" s="10" t="str">
        <f>IF(F15260="","",(SUM(F$2:F15260)))</f>
        <v/>
      </c>
      <c r="M15260" s="31">
        <f t="shared" si="1175"/>
        <v>0</v>
      </c>
      <c r="N15260" s="31">
        <f t="shared" si="1176"/>
        <v>0</v>
      </c>
      <c r="O15260" s="17" t="e">
        <f t="shared" si="1177"/>
        <v>#DIV/0!</v>
      </c>
      <c r="P15260" s="31">
        <f t="shared" si="1178"/>
        <v>0</v>
      </c>
      <c r="Q15260" s="9" t="e">
        <f t="shared" si="1179"/>
        <v>#DIV/0!</v>
      </c>
    </row>
    <row r="15261" spans="12:17" x14ac:dyDescent="0.25">
      <c r="L15261" s="10" t="str">
        <f>IF(F15261="","",(SUM(F$2:F15261)))</f>
        <v/>
      </c>
      <c r="M15261" s="31">
        <f t="shared" si="1175"/>
        <v>0</v>
      </c>
      <c r="N15261" s="31">
        <f t="shared" si="1176"/>
        <v>0</v>
      </c>
      <c r="O15261" s="17" t="e">
        <f t="shared" si="1177"/>
        <v>#DIV/0!</v>
      </c>
      <c r="P15261" s="31">
        <f t="shared" si="1178"/>
        <v>0</v>
      </c>
      <c r="Q15261" s="9" t="e">
        <f t="shared" si="1179"/>
        <v>#DIV/0!</v>
      </c>
    </row>
    <row r="15262" spans="12:17" x14ac:dyDescent="0.25">
      <c r="L15262" s="10" t="str">
        <f>IF(F15262="","",(SUM(F$2:F15262)))</f>
        <v/>
      </c>
      <c r="M15262" s="31">
        <f t="shared" si="1175"/>
        <v>0</v>
      </c>
      <c r="N15262" s="31">
        <f t="shared" si="1176"/>
        <v>0</v>
      </c>
      <c r="O15262" s="17" t="e">
        <f t="shared" si="1177"/>
        <v>#DIV/0!</v>
      </c>
      <c r="P15262" s="31">
        <f t="shared" si="1178"/>
        <v>0</v>
      </c>
      <c r="Q15262" s="9" t="e">
        <f t="shared" si="1179"/>
        <v>#DIV/0!</v>
      </c>
    </row>
    <row r="15263" spans="12:17" x14ac:dyDescent="0.25">
      <c r="L15263" s="10" t="str">
        <f>IF(F15263="","",(SUM(F$2:F15263)))</f>
        <v/>
      </c>
      <c r="M15263" s="31">
        <f t="shared" si="1175"/>
        <v>0</v>
      </c>
      <c r="N15263" s="31">
        <f t="shared" si="1176"/>
        <v>0</v>
      </c>
      <c r="O15263" s="17" t="e">
        <f t="shared" si="1177"/>
        <v>#DIV/0!</v>
      </c>
      <c r="P15263" s="31">
        <f t="shared" si="1178"/>
        <v>0</v>
      </c>
      <c r="Q15263" s="9" t="e">
        <f t="shared" si="1179"/>
        <v>#DIV/0!</v>
      </c>
    </row>
    <row r="15264" spans="12:17" x14ac:dyDescent="0.25">
      <c r="L15264" s="10" t="str">
        <f>IF(F15264="","",(SUM(F$2:F15264)))</f>
        <v/>
      </c>
      <c r="M15264" s="31">
        <f t="shared" si="1175"/>
        <v>0</v>
      </c>
      <c r="N15264" s="31">
        <f t="shared" si="1176"/>
        <v>0</v>
      </c>
      <c r="O15264" s="17" t="e">
        <f t="shared" si="1177"/>
        <v>#DIV/0!</v>
      </c>
      <c r="P15264" s="31">
        <f t="shared" si="1178"/>
        <v>0</v>
      </c>
      <c r="Q15264" s="9" t="e">
        <f t="shared" si="1179"/>
        <v>#DIV/0!</v>
      </c>
    </row>
    <row r="15265" spans="12:17" x14ac:dyDescent="0.25">
      <c r="L15265" s="10" t="str">
        <f>IF(F15265="","",(SUM(F$2:F15265)))</f>
        <v/>
      </c>
      <c r="M15265" s="31">
        <f t="shared" si="1175"/>
        <v>0</v>
      </c>
      <c r="N15265" s="31">
        <f t="shared" si="1176"/>
        <v>0</v>
      </c>
      <c r="O15265" s="17" t="e">
        <f t="shared" si="1177"/>
        <v>#DIV/0!</v>
      </c>
      <c r="P15265" s="31">
        <f t="shared" si="1178"/>
        <v>0</v>
      </c>
      <c r="Q15265" s="9" t="e">
        <f t="shared" si="1179"/>
        <v>#DIV/0!</v>
      </c>
    </row>
    <row r="15266" spans="12:17" x14ac:dyDescent="0.25">
      <c r="L15266" s="10" t="str">
        <f>IF(F15266="","",(SUM(F$2:F15266)))</f>
        <v/>
      </c>
      <c r="M15266" s="31">
        <f t="shared" si="1175"/>
        <v>0</v>
      </c>
      <c r="N15266" s="31">
        <f t="shared" si="1176"/>
        <v>0</v>
      </c>
      <c r="O15266" s="17" t="e">
        <f t="shared" si="1177"/>
        <v>#DIV/0!</v>
      </c>
      <c r="P15266" s="31">
        <f t="shared" si="1178"/>
        <v>0</v>
      </c>
      <c r="Q15266" s="9" t="e">
        <f t="shared" si="1179"/>
        <v>#DIV/0!</v>
      </c>
    </row>
    <row r="15267" spans="12:17" x14ac:dyDescent="0.25">
      <c r="L15267" s="10" t="str">
        <f>IF(F15267="","",(SUM(F$2:F15267)))</f>
        <v/>
      </c>
      <c r="M15267" s="31">
        <f t="shared" si="1175"/>
        <v>0</v>
      </c>
      <c r="N15267" s="31">
        <f t="shared" si="1176"/>
        <v>0</v>
      </c>
      <c r="O15267" s="17" t="e">
        <f t="shared" si="1177"/>
        <v>#DIV/0!</v>
      </c>
      <c r="P15267" s="31">
        <f t="shared" si="1178"/>
        <v>0</v>
      </c>
      <c r="Q15267" s="9" t="e">
        <f t="shared" si="1179"/>
        <v>#DIV/0!</v>
      </c>
    </row>
    <row r="15268" spans="12:17" x14ac:dyDescent="0.25">
      <c r="L15268" s="10" t="str">
        <f>IF(F15268="","",(SUM(F$2:F15268)))</f>
        <v/>
      </c>
      <c r="M15268" s="31">
        <f t="shared" si="1175"/>
        <v>0</v>
      </c>
      <c r="N15268" s="31">
        <f t="shared" si="1176"/>
        <v>0</v>
      </c>
      <c r="O15268" s="17" t="e">
        <f t="shared" si="1177"/>
        <v>#DIV/0!</v>
      </c>
      <c r="P15268" s="31">
        <f t="shared" si="1178"/>
        <v>0</v>
      </c>
      <c r="Q15268" s="9" t="e">
        <f t="shared" si="1179"/>
        <v>#DIV/0!</v>
      </c>
    </row>
    <row r="15269" spans="12:17" x14ac:dyDescent="0.25">
      <c r="L15269" s="10" t="str">
        <f>IF(F15269="","",(SUM(F$2:F15269)))</f>
        <v/>
      </c>
      <c r="M15269" s="31">
        <f t="shared" si="1175"/>
        <v>0</v>
      </c>
      <c r="N15269" s="31">
        <f t="shared" si="1176"/>
        <v>0</v>
      </c>
      <c r="O15269" s="17" t="e">
        <f t="shared" si="1177"/>
        <v>#DIV/0!</v>
      </c>
      <c r="P15269" s="31">
        <f t="shared" si="1178"/>
        <v>0</v>
      </c>
      <c r="Q15269" s="9" t="e">
        <f t="shared" si="1179"/>
        <v>#DIV/0!</v>
      </c>
    </row>
    <row r="15270" spans="12:17" x14ac:dyDescent="0.25">
      <c r="L15270" s="10" t="str">
        <f>IF(F15270="","",(SUM(F$2:F15270)))</f>
        <v/>
      </c>
      <c r="M15270" s="31">
        <f t="shared" si="1175"/>
        <v>0</v>
      </c>
      <c r="N15270" s="31">
        <f t="shared" si="1176"/>
        <v>0</v>
      </c>
      <c r="O15270" s="17" t="e">
        <f t="shared" si="1177"/>
        <v>#DIV/0!</v>
      </c>
      <c r="P15270" s="31">
        <f t="shared" si="1178"/>
        <v>0</v>
      </c>
      <c r="Q15270" s="9" t="e">
        <f t="shared" si="1179"/>
        <v>#DIV/0!</v>
      </c>
    </row>
    <row r="15271" spans="12:17" x14ac:dyDescent="0.25">
      <c r="L15271" s="10" t="str">
        <f>IF(F15271="","",(SUM(F$2:F15271)))</f>
        <v/>
      </c>
      <c r="M15271" s="31">
        <f t="shared" si="1175"/>
        <v>0</v>
      </c>
      <c r="N15271" s="31">
        <f t="shared" si="1176"/>
        <v>0</v>
      </c>
      <c r="O15271" s="17" t="e">
        <f t="shared" si="1177"/>
        <v>#DIV/0!</v>
      </c>
      <c r="P15271" s="31">
        <f t="shared" si="1178"/>
        <v>0</v>
      </c>
      <c r="Q15271" s="9" t="e">
        <f t="shared" si="1179"/>
        <v>#DIV/0!</v>
      </c>
    </row>
    <row r="15272" spans="12:17" x14ac:dyDescent="0.25">
      <c r="L15272" s="10" t="str">
        <f>IF(F15272="","",(SUM(F$2:F15272)))</f>
        <v/>
      </c>
      <c r="M15272" s="31">
        <f t="shared" si="1175"/>
        <v>0</v>
      </c>
      <c r="N15272" s="31">
        <f t="shared" si="1176"/>
        <v>0</v>
      </c>
      <c r="O15272" s="17" t="e">
        <f t="shared" si="1177"/>
        <v>#DIV/0!</v>
      </c>
      <c r="P15272" s="31">
        <f t="shared" si="1178"/>
        <v>0</v>
      </c>
      <c r="Q15272" s="9" t="e">
        <f t="shared" si="1179"/>
        <v>#DIV/0!</v>
      </c>
    </row>
    <row r="15273" spans="12:17" x14ac:dyDescent="0.25">
      <c r="L15273" s="10" t="str">
        <f>IF(F15273="","",(SUM(F$2:F15273)))</f>
        <v/>
      </c>
      <c r="M15273" s="31">
        <f t="shared" si="1175"/>
        <v>0</v>
      </c>
      <c r="N15273" s="31">
        <f t="shared" si="1176"/>
        <v>0</v>
      </c>
      <c r="O15273" s="17" t="e">
        <f t="shared" si="1177"/>
        <v>#DIV/0!</v>
      </c>
      <c r="P15273" s="31">
        <f t="shared" si="1178"/>
        <v>0</v>
      </c>
      <c r="Q15273" s="9" t="e">
        <f t="shared" si="1179"/>
        <v>#DIV/0!</v>
      </c>
    </row>
    <row r="15274" spans="12:17" x14ac:dyDescent="0.25">
      <c r="L15274" s="10" t="str">
        <f>IF(F15274="","",(SUM(F$2:F15274)))</f>
        <v/>
      </c>
      <c r="M15274" s="31">
        <f t="shared" si="1175"/>
        <v>0</v>
      </c>
      <c r="N15274" s="31">
        <f t="shared" si="1176"/>
        <v>0</v>
      </c>
      <c r="O15274" s="17" t="e">
        <f t="shared" si="1177"/>
        <v>#DIV/0!</v>
      </c>
      <c r="P15274" s="31">
        <f t="shared" si="1178"/>
        <v>0</v>
      </c>
      <c r="Q15274" s="9" t="e">
        <f t="shared" si="1179"/>
        <v>#DIV/0!</v>
      </c>
    </row>
    <row r="15275" spans="12:17" x14ac:dyDescent="0.25">
      <c r="L15275" s="10" t="str">
        <f>IF(F15275="","",(SUM(F$2:F15275)))</f>
        <v/>
      </c>
      <c r="M15275" s="31">
        <f t="shared" si="1175"/>
        <v>0</v>
      </c>
      <c r="N15275" s="31">
        <f t="shared" si="1176"/>
        <v>0</v>
      </c>
      <c r="O15275" s="17" t="e">
        <f t="shared" si="1177"/>
        <v>#DIV/0!</v>
      </c>
      <c r="P15275" s="31">
        <f t="shared" si="1178"/>
        <v>0</v>
      </c>
      <c r="Q15275" s="9" t="e">
        <f t="shared" si="1179"/>
        <v>#DIV/0!</v>
      </c>
    </row>
    <row r="15276" spans="12:17" x14ac:dyDescent="0.25">
      <c r="L15276" s="10" t="str">
        <f>IF(F15276="","",(SUM(F$2:F15276)))</f>
        <v/>
      </c>
      <c r="M15276" s="31">
        <f t="shared" si="1175"/>
        <v>0</v>
      </c>
      <c r="N15276" s="31">
        <f t="shared" si="1176"/>
        <v>0</v>
      </c>
      <c r="O15276" s="17" t="e">
        <f t="shared" si="1177"/>
        <v>#DIV/0!</v>
      </c>
      <c r="P15276" s="31">
        <f t="shared" si="1178"/>
        <v>0</v>
      </c>
      <c r="Q15276" s="9" t="e">
        <f t="shared" si="1179"/>
        <v>#DIV/0!</v>
      </c>
    </row>
    <row r="15277" spans="12:17" x14ac:dyDescent="0.25">
      <c r="L15277" s="10" t="str">
        <f>IF(F15277="","",(SUM(F$2:F15277)))</f>
        <v/>
      </c>
      <c r="M15277" s="31">
        <f t="shared" si="1175"/>
        <v>0</v>
      </c>
      <c r="N15277" s="31">
        <f t="shared" si="1176"/>
        <v>0</v>
      </c>
      <c r="O15277" s="17" t="e">
        <f t="shared" si="1177"/>
        <v>#DIV/0!</v>
      </c>
      <c r="P15277" s="31">
        <f t="shared" si="1178"/>
        <v>0</v>
      </c>
      <c r="Q15277" s="9" t="e">
        <f t="shared" si="1179"/>
        <v>#DIV/0!</v>
      </c>
    </row>
    <row r="15278" spans="12:17" x14ac:dyDescent="0.25">
      <c r="L15278" s="10" t="str">
        <f>IF(F15278="","",(SUM(F$2:F15278)))</f>
        <v/>
      </c>
      <c r="M15278" s="31">
        <f t="shared" si="1175"/>
        <v>0</v>
      </c>
      <c r="N15278" s="31">
        <f t="shared" si="1176"/>
        <v>0</v>
      </c>
      <c r="O15278" s="17" t="e">
        <f t="shared" si="1177"/>
        <v>#DIV/0!</v>
      </c>
      <c r="P15278" s="31">
        <f t="shared" si="1178"/>
        <v>0</v>
      </c>
      <c r="Q15278" s="9" t="e">
        <f t="shared" si="1179"/>
        <v>#DIV/0!</v>
      </c>
    </row>
    <row r="15279" spans="12:17" x14ac:dyDescent="0.25">
      <c r="L15279" s="10" t="str">
        <f>IF(F15279="","",(SUM(F$2:F15279)))</f>
        <v/>
      </c>
      <c r="M15279" s="31">
        <f t="shared" si="1175"/>
        <v>0</v>
      </c>
      <c r="N15279" s="31">
        <f t="shared" si="1176"/>
        <v>0</v>
      </c>
      <c r="O15279" s="17" t="e">
        <f t="shared" si="1177"/>
        <v>#DIV/0!</v>
      </c>
      <c r="P15279" s="31">
        <f t="shared" si="1178"/>
        <v>0</v>
      </c>
      <c r="Q15279" s="9" t="e">
        <f t="shared" si="1179"/>
        <v>#DIV/0!</v>
      </c>
    </row>
    <row r="15280" spans="12:17" x14ac:dyDescent="0.25">
      <c r="L15280" s="10" t="str">
        <f>IF(F15280="","",(SUM(F$2:F15280)))</f>
        <v/>
      </c>
      <c r="M15280" s="31">
        <f t="shared" si="1175"/>
        <v>0</v>
      </c>
      <c r="N15280" s="31">
        <f t="shared" si="1176"/>
        <v>0</v>
      </c>
      <c r="O15280" s="17" t="e">
        <f t="shared" si="1177"/>
        <v>#DIV/0!</v>
      </c>
      <c r="P15280" s="31">
        <f t="shared" si="1178"/>
        <v>0</v>
      </c>
      <c r="Q15280" s="9" t="e">
        <f t="shared" si="1179"/>
        <v>#DIV/0!</v>
      </c>
    </row>
    <row r="15281" spans="12:17" x14ac:dyDescent="0.25">
      <c r="L15281" s="10" t="str">
        <f>IF(F15281="","",(SUM(F$2:F15281)))</f>
        <v/>
      </c>
      <c r="M15281" s="31">
        <f t="shared" si="1175"/>
        <v>0</v>
      </c>
      <c r="N15281" s="31">
        <f t="shared" si="1176"/>
        <v>0</v>
      </c>
      <c r="O15281" s="17" t="e">
        <f t="shared" si="1177"/>
        <v>#DIV/0!</v>
      </c>
      <c r="P15281" s="31">
        <f t="shared" si="1178"/>
        <v>0</v>
      </c>
      <c r="Q15281" s="9" t="e">
        <f t="shared" si="1179"/>
        <v>#DIV/0!</v>
      </c>
    </row>
    <row r="15282" spans="12:17" x14ac:dyDescent="0.25">
      <c r="L15282" s="10" t="str">
        <f>IF(F15282="","",(SUM(F$2:F15282)))</f>
        <v/>
      </c>
      <c r="M15282" s="31">
        <f t="shared" si="1175"/>
        <v>0</v>
      </c>
      <c r="N15282" s="31">
        <f t="shared" si="1176"/>
        <v>0</v>
      </c>
      <c r="O15282" s="17" t="e">
        <f t="shared" si="1177"/>
        <v>#DIV/0!</v>
      </c>
      <c r="P15282" s="31">
        <f t="shared" si="1178"/>
        <v>0</v>
      </c>
      <c r="Q15282" s="9" t="e">
        <f t="shared" si="1179"/>
        <v>#DIV/0!</v>
      </c>
    </row>
    <row r="15283" spans="12:17" x14ac:dyDescent="0.25">
      <c r="L15283" s="10" t="str">
        <f>IF(F15283="","",(SUM(F$2:F15283)))</f>
        <v/>
      </c>
      <c r="M15283" s="31">
        <f t="shared" si="1175"/>
        <v>0</v>
      </c>
      <c r="N15283" s="31">
        <f t="shared" si="1176"/>
        <v>0</v>
      </c>
      <c r="O15283" s="17" t="e">
        <f t="shared" si="1177"/>
        <v>#DIV/0!</v>
      </c>
      <c r="P15283" s="31">
        <f t="shared" si="1178"/>
        <v>0</v>
      </c>
      <c r="Q15283" s="9" t="e">
        <f t="shared" si="1179"/>
        <v>#DIV/0!</v>
      </c>
    </row>
    <row r="15284" spans="12:17" x14ac:dyDescent="0.25">
      <c r="L15284" s="10" t="str">
        <f>IF(F15284="","",(SUM(F$2:F15284)))</f>
        <v/>
      </c>
      <c r="M15284" s="31">
        <f t="shared" si="1175"/>
        <v>0</v>
      </c>
      <c r="N15284" s="31">
        <f t="shared" si="1176"/>
        <v>0</v>
      </c>
      <c r="O15284" s="17" t="e">
        <f t="shared" si="1177"/>
        <v>#DIV/0!</v>
      </c>
      <c r="P15284" s="31">
        <f t="shared" si="1178"/>
        <v>0</v>
      </c>
      <c r="Q15284" s="9" t="e">
        <f t="shared" si="1179"/>
        <v>#DIV/0!</v>
      </c>
    </row>
    <row r="15285" spans="12:17" x14ac:dyDescent="0.25">
      <c r="L15285" s="10" t="str">
        <f>IF(F15285="","",(SUM(F$2:F15285)))</f>
        <v/>
      </c>
      <c r="M15285" s="31">
        <f t="shared" si="1175"/>
        <v>0</v>
      </c>
      <c r="N15285" s="31">
        <f t="shared" si="1176"/>
        <v>0</v>
      </c>
      <c r="O15285" s="17" t="e">
        <f t="shared" si="1177"/>
        <v>#DIV/0!</v>
      </c>
      <c r="P15285" s="31">
        <f t="shared" si="1178"/>
        <v>0</v>
      </c>
      <c r="Q15285" s="9" t="e">
        <f t="shared" si="1179"/>
        <v>#DIV/0!</v>
      </c>
    </row>
    <row r="15286" spans="12:17" x14ac:dyDescent="0.25">
      <c r="L15286" s="10" t="str">
        <f>IF(F15286="","",(SUM(F$2:F15286)))</f>
        <v/>
      </c>
      <c r="M15286" s="31">
        <f t="shared" si="1175"/>
        <v>0</v>
      </c>
      <c r="N15286" s="31">
        <f t="shared" si="1176"/>
        <v>0</v>
      </c>
      <c r="O15286" s="17" t="e">
        <f t="shared" si="1177"/>
        <v>#DIV/0!</v>
      </c>
      <c r="P15286" s="31">
        <f t="shared" si="1178"/>
        <v>0</v>
      </c>
      <c r="Q15286" s="9" t="e">
        <f t="shared" si="1179"/>
        <v>#DIV/0!</v>
      </c>
    </row>
    <row r="15287" spans="12:17" x14ac:dyDescent="0.25">
      <c r="L15287" s="10" t="str">
        <f>IF(F15287="","",(SUM(F$2:F15287)))</f>
        <v/>
      </c>
      <c r="M15287" s="31">
        <f t="shared" si="1175"/>
        <v>0</v>
      </c>
      <c r="N15287" s="31">
        <f t="shared" si="1176"/>
        <v>0</v>
      </c>
      <c r="O15287" s="17" t="e">
        <f t="shared" si="1177"/>
        <v>#DIV/0!</v>
      </c>
      <c r="P15287" s="31">
        <f t="shared" si="1178"/>
        <v>0</v>
      </c>
      <c r="Q15287" s="9" t="e">
        <f t="shared" si="1179"/>
        <v>#DIV/0!</v>
      </c>
    </row>
    <row r="15288" spans="12:17" x14ac:dyDescent="0.25">
      <c r="L15288" s="10" t="str">
        <f>IF(F15288="","",(SUM(F$2:F15288)))</f>
        <v/>
      </c>
      <c r="M15288" s="31">
        <f t="shared" si="1175"/>
        <v>0</v>
      </c>
      <c r="N15288" s="31">
        <f t="shared" si="1176"/>
        <v>0</v>
      </c>
      <c r="O15288" s="17" t="e">
        <f t="shared" si="1177"/>
        <v>#DIV/0!</v>
      </c>
      <c r="P15288" s="31">
        <f t="shared" si="1178"/>
        <v>0</v>
      </c>
      <c r="Q15288" s="9" t="e">
        <f t="shared" si="1179"/>
        <v>#DIV/0!</v>
      </c>
    </row>
    <row r="15289" spans="12:17" x14ac:dyDescent="0.25">
      <c r="L15289" s="10" t="str">
        <f>IF(F15289="","",(SUM(F$2:F15289)))</f>
        <v/>
      </c>
      <c r="M15289" s="31">
        <f t="shared" si="1175"/>
        <v>0</v>
      </c>
      <c r="N15289" s="31">
        <f t="shared" si="1176"/>
        <v>0</v>
      </c>
      <c r="O15289" s="17" t="e">
        <f t="shared" si="1177"/>
        <v>#DIV/0!</v>
      </c>
      <c r="P15289" s="31">
        <f t="shared" si="1178"/>
        <v>0</v>
      </c>
      <c r="Q15289" s="9" t="e">
        <f t="shared" si="1179"/>
        <v>#DIV/0!</v>
      </c>
    </row>
    <row r="15290" spans="12:17" x14ac:dyDescent="0.25">
      <c r="L15290" s="10" t="str">
        <f>IF(F15290="","",(SUM(F$2:F15290)))</f>
        <v/>
      </c>
      <c r="M15290" s="31">
        <f t="shared" si="1175"/>
        <v>0</v>
      </c>
      <c r="N15290" s="31">
        <f t="shared" si="1176"/>
        <v>0</v>
      </c>
      <c r="O15290" s="17" t="e">
        <f t="shared" si="1177"/>
        <v>#DIV/0!</v>
      </c>
      <c r="P15290" s="31">
        <f t="shared" si="1178"/>
        <v>0</v>
      </c>
      <c r="Q15290" s="9" t="e">
        <f t="shared" si="1179"/>
        <v>#DIV/0!</v>
      </c>
    </row>
    <row r="15291" spans="12:17" x14ac:dyDescent="0.25">
      <c r="L15291" s="10" t="str">
        <f>IF(F15291="","",(SUM(F$2:F15291)))</f>
        <v/>
      </c>
      <c r="M15291" s="31">
        <f t="shared" si="1175"/>
        <v>0</v>
      </c>
      <c r="N15291" s="31">
        <f t="shared" si="1176"/>
        <v>0</v>
      </c>
      <c r="O15291" s="17" t="e">
        <f t="shared" si="1177"/>
        <v>#DIV/0!</v>
      </c>
      <c r="P15291" s="31">
        <f t="shared" si="1178"/>
        <v>0</v>
      </c>
      <c r="Q15291" s="9" t="e">
        <f t="shared" si="1179"/>
        <v>#DIV/0!</v>
      </c>
    </row>
    <row r="15292" spans="12:17" x14ac:dyDescent="0.25">
      <c r="L15292" s="10" t="str">
        <f>IF(F15292="","",(SUM(F$2:F15292)))</f>
        <v/>
      </c>
      <c r="M15292" s="31">
        <f t="shared" si="1175"/>
        <v>0</v>
      </c>
      <c r="N15292" s="31">
        <f t="shared" si="1176"/>
        <v>0</v>
      </c>
      <c r="O15292" s="17" t="e">
        <f t="shared" si="1177"/>
        <v>#DIV/0!</v>
      </c>
      <c r="P15292" s="31">
        <f t="shared" si="1178"/>
        <v>0</v>
      </c>
      <c r="Q15292" s="9" t="e">
        <f t="shared" si="1179"/>
        <v>#DIV/0!</v>
      </c>
    </row>
    <row r="15293" spans="12:17" x14ac:dyDescent="0.25">
      <c r="L15293" s="10" t="str">
        <f>IF(F15293="","",(SUM(F$2:F15293)))</f>
        <v/>
      </c>
      <c r="M15293" s="31">
        <f t="shared" si="1175"/>
        <v>0</v>
      </c>
      <c r="N15293" s="31">
        <f t="shared" si="1176"/>
        <v>0</v>
      </c>
      <c r="O15293" s="17" t="e">
        <f t="shared" si="1177"/>
        <v>#DIV/0!</v>
      </c>
      <c r="P15293" s="31">
        <f t="shared" si="1178"/>
        <v>0</v>
      </c>
      <c r="Q15293" s="9" t="e">
        <f t="shared" si="1179"/>
        <v>#DIV/0!</v>
      </c>
    </row>
    <row r="15294" spans="12:17" x14ac:dyDescent="0.25">
      <c r="L15294" s="10" t="str">
        <f>IF(F15294="","",(SUM(F$2:F15294)))</f>
        <v/>
      </c>
      <c r="M15294" s="31">
        <f t="shared" si="1175"/>
        <v>0</v>
      </c>
      <c r="N15294" s="31">
        <f t="shared" si="1176"/>
        <v>0</v>
      </c>
      <c r="O15294" s="17" t="e">
        <f t="shared" si="1177"/>
        <v>#DIV/0!</v>
      </c>
      <c r="P15294" s="31">
        <f t="shared" si="1178"/>
        <v>0</v>
      </c>
      <c r="Q15294" s="9" t="e">
        <f t="shared" si="1179"/>
        <v>#DIV/0!</v>
      </c>
    </row>
    <row r="15295" spans="12:17" x14ac:dyDescent="0.25">
      <c r="L15295" s="10" t="str">
        <f>IF(F15295="","",(SUM(F$2:F15295)))</f>
        <v/>
      </c>
      <c r="M15295" s="31">
        <f t="shared" si="1175"/>
        <v>0</v>
      </c>
      <c r="N15295" s="31">
        <f t="shared" si="1176"/>
        <v>0</v>
      </c>
      <c r="O15295" s="17" t="e">
        <f t="shared" si="1177"/>
        <v>#DIV/0!</v>
      </c>
      <c r="P15295" s="31">
        <f t="shared" si="1178"/>
        <v>0</v>
      </c>
      <c r="Q15295" s="9" t="e">
        <f t="shared" si="1179"/>
        <v>#DIV/0!</v>
      </c>
    </row>
    <row r="15296" spans="12:17" x14ac:dyDescent="0.25">
      <c r="L15296" s="10" t="str">
        <f>IF(F15296="","",(SUM(F$2:F15296)))</f>
        <v/>
      </c>
      <c r="M15296" s="31">
        <f t="shared" si="1175"/>
        <v>0</v>
      </c>
      <c r="N15296" s="31">
        <f t="shared" si="1176"/>
        <v>0</v>
      </c>
      <c r="O15296" s="17" t="e">
        <f t="shared" si="1177"/>
        <v>#DIV/0!</v>
      </c>
      <c r="P15296" s="31">
        <f t="shared" si="1178"/>
        <v>0</v>
      </c>
      <c r="Q15296" s="9" t="e">
        <f t="shared" si="1179"/>
        <v>#DIV/0!</v>
      </c>
    </row>
    <row r="15297" spans="12:17" x14ac:dyDescent="0.25">
      <c r="L15297" s="10" t="str">
        <f>IF(F15297="","",(SUM(F$2:F15297)))</f>
        <v/>
      </c>
      <c r="M15297" s="31">
        <f t="shared" si="1175"/>
        <v>0</v>
      </c>
      <c r="N15297" s="31">
        <f t="shared" si="1176"/>
        <v>0</v>
      </c>
      <c r="O15297" s="17" t="e">
        <f t="shared" si="1177"/>
        <v>#DIV/0!</v>
      </c>
      <c r="P15297" s="31">
        <f t="shared" si="1178"/>
        <v>0</v>
      </c>
      <c r="Q15297" s="9" t="e">
        <f t="shared" si="1179"/>
        <v>#DIV/0!</v>
      </c>
    </row>
    <row r="15298" spans="12:17" x14ac:dyDescent="0.25">
      <c r="L15298" s="10" t="str">
        <f>IF(F15298="","",(SUM(F$2:F15298)))</f>
        <v/>
      </c>
      <c r="M15298" s="31">
        <f t="shared" si="1175"/>
        <v>0</v>
      </c>
      <c r="N15298" s="31">
        <f t="shared" si="1176"/>
        <v>0</v>
      </c>
      <c r="O15298" s="17" t="e">
        <f t="shared" si="1177"/>
        <v>#DIV/0!</v>
      </c>
      <c r="P15298" s="31">
        <f t="shared" si="1178"/>
        <v>0</v>
      </c>
      <c r="Q15298" s="9" t="e">
        <f t="shared" si="1179"/>
        <v>#DIV/0!</v>
      </c>
    </row>
    <row r="15299" spans="12:17" x14ac:dyDescent="0.25">
      <c r="L15299" s="10" t="str">
        <f>IF(F15299="","",(SUM(F$2:F15299)))</f>
        <v/>
      </c>
      <c r="M15299" s="31">
        <f t="shared" si="1175"/>
        <v>0</v>
      </c>
      <c r="N15299" s="31">
        <f t="shared" si="1176"/>
        <v>0</v>
      </c>
      <c r="O15299" s="17" t="e">
        <f t="shared" si="1177"/>
        <v>#DIV/0!</v>
      </c>
      <c r="P15299" s="31">
        <f t="shared" si="1178"/>
        <v>0</v>
      </c>
      <c r="Q15299" s="9" t="e">
        <f t="shared" si="1179"/>
        <v>#DIV/0!</v>
      </c>
    </row>
    <row r="15300" spans="12:17" x14ac:dyDescent="0.25">
      <c r="L15300" s="10" t="str">
        <f>IF(F15300="","",(SUM(F$2:F15300)))</f>
        <v/>
      </c>
      <c r="M15300" s="31">
        <f t="shared" si="1175"/>
        <v>0</v>
      </c>
      <c r="N15300" s="31">
        <f t="shared" si="1176"/>
        <v>0</v>
      </c>
      <c r="O15300" s="17" t="e">
        <f t="shared" si="1177"/>
        <v>#DIV/0!</v>
      </c>
      <c r="P15300" s="31">
        <f t="shared" si="1178"/>
        <v>0</v>
      </c>
      <c r="Q15300" s="9" t="e">
        <f t="shared" si="1179"/>
        <v>#DIV/0!</v>
      </c>
    </row>
    <row r="15301" spans="12:17" x14ac:dyDescent="0.25">
      <c r="L15301" s="10" t="str">
        <f>IF(F15301="","",(SUM(F$2:F15301)))</f>
        <v/>
      </c>
      <c r="M15301" s="31">
        <f t="shared" si="1175"/>
        <v>0</v>
      </c>
      <c r="N15301" s="31">
        <f t="shared" si="1176"/>
        <v>0</v>
      </c>
      <c r="O15301" s="17" t="e">
        <f t="shared" si="1177"/>
        <v>#DIV/0!</v>
      </c>
      <c r="P15301" s="31">
        <f t="shared" si="1178"/>
        <v>0</v>
      </c>
      <c r="Q15301" s="9" t="e">
        <f t="shared" si="1179"/>
        <v>#DIV/0!</v>
      </c>
    </row>
    <row r="15302" spans="12:17" x14ac:dyDescent="0.25">
      <c r="L15302" s="10" t="str">
        <f>IF(F15302="","",(SUM(F$2:F15302)))</f>
        <v/>
      </c>
      <c r="M15302" s="31">
        <f t="shared" si="1175"/>
        <v>0</v>
      </c>
      <c r="N15302" s="31">
        <f t="shared" si="1176"/>
        <v>0</v>
      </c>
      <c r="O15302" s="17" t="e">
        <f t="shared" si="1177"/>
        <v>#DIV/0!</v>
      </c>
      <c r="P15302" s="31">
        <f t="shared" si="1178"/>
        <v>0</v>
      </c>
      <c r="Q15302" s="9" t="e">
        <f t="shared" si="1179"/>
        <v>#DIV/0!</v>
      </c>
    </row>
    <row r="15303" spans="12:17" x14ac:dyDescent="0.25">
      <c r="L15303" s="10" t="str">
        <f>IF(F15303="","",(SUM(F$2:F15303)))</f>
        <v/>
      </c>
      <c r="M15303" s="31">
        <f t="shared" si="1175"/>
        <v>0</v>
      </c>
      <c r="N15303" s="31">
        <f t="shared" si="1176"/>
        <v>0</v>
      </c>
      <c r="O15303" s="17" t="e">
        <f t="shared" si="1177"/>
        <v>#DIV/0!</v>
      </c>
      <c r="P15303" s="31">
        <f t="shared" si="1178"/>
        <v>0</v>
      </c>
      <c r="Q15303" s="9" t="e">
        <f t="shared" si="1179"/>
        <v>#DIV/0!</v>
      </c>
    </row>
    <row r="15304" spans="12:17" x14ac:dyDescent="0.25">
      <c r="L15304" s="10" t="str">
        <f>IF(F15304="","",(SUM(F$2:F15304)))</f>
        <v/>
      </c>
      <c r="M15304" s="31">
        <f t="shared" si="1175"/>
        <v>0</v>
      </c>
      <c r="N15304" s="31">
        <f t="shared" si="1176"/>
        <v>0</v>
      </c>
      <c r="O15304" s="17" t="e">
        <f t="shared" si="1177"/>
        <v>#DIV/0!</v>
      </c>
      <c r="P15304" s="31">
        <f t="shared" si="1178"/>
        <v>0</v>
      </c>
      <c r="Q15304" s="9" t="e">
        <f t="shared" si="1179"/>
        <v>#DIV/0!</v>
      </c>
    </row>
    <row r="15305" spans="12:17" x14ac:dyDescent="0.25">
      <c r="L15305" s="10" t="str">
        <f>IF(F15305="","",(SUM(F$2:F15305)))</f>
        <v/>
      </c>
      <c r="M15305" s="31">
        <f t="shared" si="1175"/>
        <v>0</v>
      </c>
      <c r="N15305" s="31">
        <f t="shared" si="1176"/>
        <v>0</v>
      </c>
      <c r="O15305" s="17" t="e">
        <f t="shared" si="1177"/>
        <v>#DIV/0!</v>
      </c>
      <c r="P15305" s="31">
        <f t="shared" si="1178"/>
        <v>0</v>
      </c>
      <c r="Q15305" s="9" t="e">
        <f t="shared" si="1179"/>
        <v>#DIV/0!</v>
      </c>
    </row>
    <row r="15306" spans="12:17" x14ac:dyDescent="0.25">
      <c r="L15306" s="10" t="str">
        <f>IF(F15306="","",(SUM(F$2:F15306)))</f>
        <v/>
      </c>
      <c r="M15306" s="31">
        <f t="shared" ref="M15306:M15369" si="1180">IF(B$201="","",(COUNTIF($B15107:$B15306, "Tournament Pool Tournament Registration") - COUNTIF($B15107:$B15306, "Tournament Pool Registration (inc. Fee)")))</f>
        <v>0</v>
      </c>
      <c r="N15306" s="31">
        <f t="shared" ref="N15306:N15369" si="1181">IF(B$201="","",(COUNTIF($B15107:$B15306, "Tournament Pool Tournament Registration")))</f>
        <v>0</v>
      </c>
      <c r="O15306" s="17" t="e">
        <f t="shared" ref="O15306:O15369" si="1182">IF(B$201="","",(M15306/N15306))</f>
        <v>#DIV/0!</v>
      </c>
      <c r="P15306" s="31">
        <f t="shared" ref="P15306:P15369" si="1183">IF(B$201="","",(COUNTIF($B15107:$B15306, "Tournament Pool Tournament KO Award")))</f>
        <v>0</v>
      </c>
      <c r="Q15306" s="9" t="e">
        <f t="shared" ref="Q15306:Q15369" si="1184">IF(B$201="","",(P15306/N15306))</f>
        <v>#DIV/0!</v>
      </c>
    </row>
    <row r="15307" spans="12:17" x14ac:dyDescent="0.25">
      <c r="L15307" s="10" t="str">
        <f>IF(F15307="","",(SUM(F$2:F15307)))</f>
        <v/>
      </c>
      <c r="M15307" s="31">
        <f t="shared" si="1180"/>
        <v>0</v>
      </c>
      <c r="N15307" s="31">
        <f t="shared" si="1181"/>
        <v>0</v>
      </c>
      <c r="O15307" s="17" t="e">
        <f t="shared" si="1182"/>
        <v>#DIV/0!</v>
      </c>
      <c r="P15307" s="31">
        <f t="shared" si="1183"/>
        <v>0</v>
      </c>
      <c r="Q15307" s="9" t="e">
        <f t="shared" si="1184"/>
        <v>#DIV/0!</v>
      </c>
    </row>
    <row r="15308" spans="12:17" x14ac:dyDescent="0.25">
      <c r="L15308" s="10" t="str">
        <f>IF(F15308="","",(SUM(F$2:F15308)))</f>
        <v/>
      </c>
      <c r="M15308" s="31">
        <f t="shared" si="1180"/>
        <v>0</v>
      </c>
      <c r="N15308" s="31">
        <f t="shared" si="1181"/>
        <v>0</v>
      </c>
      <c r="O15308" s="17" t="e">
        <f t="shared" si="1182"/>
        <v>#DIV/0!</v>
      </c>
      <c r="P15308" s="31">
        <f t="shared" si="1183"/>
        <v>0</v>
      </c>
      <c r="Q15308" s="9" t="e">
        <f t="shared" si="1184"/>
        <v>#DIV/0!</v>
      </c>
    </row>
    <row r="15309" spans="12:17" x14ac:dyDescent="0.25">
      <c r="L15309" s="10" t="str">
        <f>IF(F15309="","",(SUM(F$2:F15309)))</f>
        <v/>
      </c>
      <c r="M15309" s="31">
        <f t="shared" si="1180"/>
        <v>0</v>
      </c>
      <c r="N15309" s="31">
        <f t="shared" si="1181"/>
        <v>0</v>
      </c>
      <c r="O15309" s="17" t="e">
        <f t="shared" si="1182"/>
        <v>#DIV/0!</v>
      </c>
      <c r="P15309" s="31">
        <f t="shared" si="1183"/>
        <v>0</v>
      </c>
      <c r="Q15309" s="9" t="e">
        <f t="shared" si="1184"/>
        <v>#DIV/0!</v>
      </c>
    </row>
    <row r="15310" spans="12:17" x14ac:dyDescent="0.25">
      <c r="L15310" s="10" t="str">
        <f>IF(F15310="","",(SUM(F$2:F15310)))</f>
        <v/>
      </c>
      <c r="M15310" s="31">
        <f t="shared" si="1180"/>
        <v>0</v>
      </c>
      <c r="N15310" s="31">
        <f t="shared" si="1181"/>
        <v>0</v>
      </c>
      <c r="O15310" s="17" t="e">
        <f t="shared" si="1182"/>
        <v>#DIV/0!</v>
      </c>
      <c r="P15310" s="31">
        <f t="shared" si="1183"/>
        <v>0</v>
      </c>
      <c r="Q15310" s="9" t="e">
        <f t="shared" si="1184"/>
        <v>#DIV/0!</v>
      </c>
    </row>
    <row r="15311" spans="12:17" x14ac:dyDescent="0.25">
      <c r="L15311" s="10" t="str">
        <f>IF(F15311="","",(SUM(F$2:F15311)))</f>
        <v/>
      </c>
      <c r="M15311" s="31">
        <f t="shared" si="1180"/>
        <v>0</v>
      </c>
      <c r="N15311" s="31">
        <f t="shared" si="1181"/>
        <v>0</v>
      </c>
      <c r="O15311" s="17" t="e">
        <f t="shared" si="1182"/>
        <v>#DIV/0!</v>
      </c>
      <c r="P15311" s="31">
        <f t="shared" si="1183"/>
        <v>0</v>
      </c>
      <c r="Q15311" s="9" t="e">
        <f t="shared" si="1184"/>
        <v>#DIV/0!</v>
      </c>
    </row>
    <row r="15312" spans="12:17" x14ac:dyDescent="0.25">
      <c r="L15312" s="10" t="str">
        <f>IF(F15312="","",(SUM(F$2:F15312)))</f>
        <v/>
      </c>
      <c r="M15312" s="31">
        <f t="shared" si="1180"/>
        <v>0</v>
      </c>
      <c r="N15312" s="31">
        <f t="shared" si="1181"/>
        <v>0</v>
      </c>
      <c r="O15312" s="17" t="e">
        <f t="shared" si="1182"/>
        <v>#DIV/0!</v>
      </c>
      <c r="P15312" s="31">
        <f t="shared" si="1183"/>
        <v>0</v>
      </c>
      <c r="Q15312" s="9" t="e">
        <f t="shared" si="1184"/>
        <v>#DIV/0!</v>
      </c>
    </row>
    <row r="15313" spans="12:17" x14ac:dyDescent="0.25">
      <c r="L15313" s="10" t="str">
        <f>IF(F15313="","",(SUM(F$2:F15313)))</f>
        <v/>
      </c>
      <c r="M15313" s="31">
        <f t="shared" si="1180"/>
        <v>0</v>
      </c>
      <c r="N15313" s="31">
        <f t="shared" si="1181"/>
        <v>0</v>
      </c>
      <c r="O15313" s="17" t="e">
        <f t="shared" si="1182"/>
        <v>#DIV/0!</v>
      </c>
      <c r="P15313" s="31">
        <f t="shared" si="1183"/>
        <v>0</v>
      </c>
      <c r="Q15313" s="9" t="e">
        <f t="shared" si="1184"/>
        <v>#DIV/0!</v>
      </c>
    </row>
    <row r="15314" spans="12:17" x14ac:dyDescent="0.25">
      <c r="L15314" s="10" t="str">
        <f>IF(F15314="","",(SUM(F$2:F15314)))</f>
        <v/>
      </c>
      <c r="M15314" s="31">
        <f t="shared" si="1180"/>
        <v>0</v>
      </c>
      <c r="N15314" s="31">
        <f t="shared" si="1181"/>
        <v>0</v>
      </c>
      <c r="O15314" s="17" t="e">
        <f t="shared" si="1182"/>
        <v>#DIV/0!</v>
      </c>
      <c r="P15314" s="31">
        <f t="shared" si="1183"/>
        <v>0</v>
      </c>
      <c r="Q15314" s="9" t="e">
        <f t="shared" si="1184"/>
        <v>#DIV/0!</v>
      </c>
    </row>
    <row r="15315" spans="12:17" x14ac:dyDescent="0.25">
      <c r="L15315" s="10" t="str">
        <f>IF(F15315="","",(SUM(F$2:F15315)))</f>
        <v/>
      </c>
      <c r="M15315" s="31">
        <f t="shared" si="1180"/>
        <v>0</v>
      </c>
      <c r="N15315" s="31">
        <f t="shared" si="1181"/>
        <v>0</v>
      </c>
      <c r="O15315" s="17" t="e">
        <f t="shared" si="1182"/>
        <v>#DIV/0!</v>
      </c>
      <c r="P15315" s="31">
        <f t="shared" si="1183"/>
        <v>0</v>
      </c>
      <c r="Q15315" s="9" t="e">
        <f t="shared" si="1184"/>
        <v>#DIV/0!</v>
      </c>
    </row>
    <row r="15316" spans="12:17" x14ac:dyDescent="0.25">
      <c r="L15316" s="10" t="str">
        <f>IF(F15316="","",(SUM(F$2:F15316)))</f>
        <v/>
      </c>
      <c r="M15316" s="31">
        <f t="shared" si="1180"/>
        <v>0</v>
      </c>
      <c r="N15316" s="31">
        <f t="shared" si="1181"/>
        <v>0</v>
      </c>
      <c r="O15316" s="17" t="e">
        <f t="shared" si="1182"/>
        <v>#DIV/0!</v>
      </c>
      <c r="P15316" s="31">
        <f t="shared" si="1183"/>
        <v>0</v>
      </c>
      <c r="Q15316" s="9" t="e">
        <f t="shared" si="1184"/>
        <v>#DIV/0!</v>
      </c>
    </row>
    <row r="15317" spans="12:17" x14ac:dyDescent="0.25">
      <c r="L15317" s="10" t="str">
        <f>IF(F15317="","",(SUM(F$2:F15317)))</f>
        <v/>
      </c>
      <c r="M15317" s="31">
        <f t="shared" si="1180"/>
        <v>0</v>
      </c>
      <c r="N15317" s="31">
        <f t="shared" si="1181"/>
        <v>0</v>
      </c>
      <c r="O15317" s="17" t="e">
        <f t="shared" si="1182"/>
        <v>#DIV/0!</v>
      </c>
      <c r="P15317" s="31">
        <f t="shared" si="1183"/>
        <v>0</v>
      </c>
      <c r="Q15317" s="9" t="e">
        <f t="shared" si="1184"/>
        <v>#DIV/0!</v>
      </c>
    </row>
    <row r="15318" spans="12:17" x14ac:dyDescent="0.25">
      <c r="L15318" s="10" t="str">
        <f>IF(F15318="","",(SUM(F$2:F15318)))</f>
        <v/>
      </c>
      <c r="M15318" s="31">
        <f t="shared" si="1180"/>
        <v>0</v>
      </c>
      <c r="N15318" s="31">
        <f t="shared" si="1181"/>
        <v>0</v>
      </c>
      <c r="O15318" s="17" t="e">
        <f t="shared" si="1182"/>
        <v>#DIV/0!</v>
      </c>
      <c r="P15318" s="31">
        <f t="shared" si="1183"/>
        <v>0</v>
      </c>
      <c r="Q15318" s="9" t="e">
        <f t="shared" si="1184"/>
        <v>#DIV/0!</v>
      </c>
    </row>
    <row r="15319" spans="12:17" x14ac:dyDescent="0.25">
      <c r="L15319" s="10" t="str">
        <f>IF(F15319="","",(SUM(F$2:F15319)))</f>
        <v/>
      </c>
      <c r="M15319" s="31">
        <f t="shared" si="1180"/>
        <v>0</v>
      </c>
      <c r="N15319" s="31">
        <f t="shared" si="1181"/>
        <v>0</v>
      </c>
      <c r="O15319" s="17" t="e">
        <f t="shared" si="1182"/>
        <v>#DIV/0!</v>
      </c>
      <c r="P15319" s="31">
        <f t="shared" si="1183"/>
        <v>0</v>
      </c>
      <c r="Q15319" s="9" t="e">
        <f t="shared" si="1184"/>
        <v>#DIV/0!</v>
      </c>
    </row>
    <row r="15320" spans="12:17" x14ac:dyDescent="0.25">
      <c r="L15320" s="10" t="str">
        <f>IF(F15320="","",(SUM(F$2:F15320)))</f>
        <v/>
      </c>
      <c r="M15320" s="31">
        <f t="shared" si="1180"/>
        <v>0</v>
      </c>
      <c r="N15320" s="31">
        <f t="shared" si="1181"/>
        <v>0</v>
      </c>
      <c r="O15320" s="17" t="e">
        <f t="shared" si="1182"/>
        <v>#DIV/0!</v>
      </c>
      <c r="P15320" s="31">
        <f t="shared" si="1183"/>
        <v>0</v>
      </c>
      <c r="Q15320" s="9" t="e">
        <f t="shared" si="1184"/>
        <v>#DIV/0!</v>
      </c>
    </row>
    <row r="15321" spans="12:17" x14ac:dyDescent="0.25">
      <c r="L15321" s="10" t="str">
        <f>IF(F15321="","",(SUM(F$2:F15321)))</f>
        <v/>
      </c>
      <c r="M15321" s="31">
        <f t="shared" si="1180"/>
        <v>0</v>
      </c>
      <c r="N15321" s="31">
        <f t="shared" si="1181"/>
        <v>0</v>
      </c>
      <c r="O15321" s="17" t="e">
        <f t="shared" si="1182"/>
        <v>#DIV/0!</v>
      </c>
      <c r="P15321" s="31">
        <f t="shared" si="1183"/>
        <v>0</v>
      </c>
      <c r="Q15321" s="9" t="e">
        <f t="shared" si="1184"/>
        <v>#DIV/0!</v>
      </c>
    </row>
    <row r="15322" spans="12:17" x14ac:dyDescent="0.25">
      <c r="L15322" s="10" t="str">
        <f>IF(F15322="","",(SUM(F$2:F15322)))</f>
        <v/>
      </c>
      <c r="M15322" s="31">
        <f t="shared" si="1180"/>
        <v>0</v>
      </c>
      <c r="N15322" s="31">
        <f t="shared" si="1181"/>
        <v>0</v>
      </c>
      <c r="O15322" s="17" t="e">
        <f t="shared" si="1182"/>
        <v>#DIV/0!</v>
      </c>
      <c r="P15322" s="31">
        <f t="shared" si="1183"/>
        <v>0</v>
      </c>
      <c r="Q15322" s="9" t="e">
        <f t="shared" si="1184"/>
        <v>#DIV/0!</v>
      </c>
    </row>
    <row r="15323" spans="12:17" x14ac:dyDescent="0.25">
      <c r="L15323" s="10" t="str">
        <f>IF(F15323="","",(SUM(F$2:F15323)))</f>
        <v/>
      </c>
      <c r="M15323" s="31">
        <f t="shared" si="1180"/>
        <v>0</v>
      </c>
      <c r="N15323" s="31">
        <f t="shared" si="1181"/>
        <v>0</v>
      </c>
      <c r="O15323" s="17" t="e">
        <f t="shared" si="1182"/>
        <v>#DIV/0!</v>
      </c>
      <c r="P15323" s="31">
        <f t="shared" si="1183"/>
        <v>0</v>
      </c>
      <c r="Q15323" s="9" t="e">
        <f t="shared" si="1184"/>
        <v>#DIV/0!</v>
      </c>
    </row>
    <row r="15324" spans="12:17" x14ac:dyDescent="0.25">
      <c r="L15324" s="10" t="str">
        <f>IF(F15324="","",(SUM(F$2:F15324)))</f>
        <v/>
      </c>
      <c r="M15324" s="31">
        <f t="shared" si="1180"/>
        <v>0</v>
      </c>
      <c r="N15324" s="31">
        <f t="shared" si="1181"/>
        <v>0</v>
      </c>
      <c r="O15324" s="17" t="e">
        <f t="shared" si="1182"/>
        <v>#DIV/0!</v>
      </c>
      <c r="P15324" s="31">
        <f t="shared" si="1183"/>
        <v>0</v>
      </c>
      <c r="Q15324" s="9" t="e">
        <f t="shared" si="1184"/>
        <v>#DIV/0!</v>
      </c>
    </row>
    <row r="15325" spans="12:17" x14ac:dyDescent="0.25">
      <c r="L15325" s="10" t="str">
        <f>IF(F15325="","",(SUM(F$2:F15325)))</f>
        <v/>
      </c>
      <c r="M15325" s="31">
        <f t="shared" si="1180"/>
        <v>0</v>
      </c>
      <c r="N15325" s="31">
        <f t="shared" si="1181"/>
        <v>0</v>
      </c>
      <c r="O15325" s="17" t="e">
        <f t="shared" si="1182"/>
        <v>#DIV/0!</v>
      </c>
      <c r="P15325" s="31">
        <f t="shared" si="1183"/>
        <v>0</v>
      </c>
      <c r="Q15325" s="9" t="e">
        <f t="shared" si="1184"/>
        <v>#DIV/0!</v>
      </c>
    </row>
    <row r="15326" spans="12:17" x14ac:dyDescent="0.25">
      <c r="L15326" s="10" t="str">
        <f>IF(F15326="","",(SUM(F$2:F15326)))</f>
        <v/>
      </c>
      <c r="M15326" s="31">
        <f t="shared" si="1180"/>
        <v>0</v>
      </c>
      <c r="N15326" s="31">
        <f t="shared" si="1181"/>
        <v>0</v>
      </c>
      <c r="O15326" s="17" t="e">
        <f t="shared" si="1182"/>
        <v>#DIV/0!</v>
      </c>
      <c r="P15326" s="31">
        <f t="shared" si="1183"/>
        <v>0</v>
      </c>
      <c r="Q15326" s="9" t="e">
        <f t="shared" si="1184"/>
        <v>#DIV/0!</v>
      </c>
    </row>
    <row r="15327" spans="12:17" x14ac:dyDescent="0.25">
      <c r="L15327" s="10" t="str">
        <f>IF(F15327="","",(SUM(F$2:F15327)))</f>
        <v/>
      </c>
      <c r="M15327" s="31">
        <f t="shared" si="1180"/>
        <v>0</v>
      </c>
      <c r="N15327" s="31">
        <f t="shared" si="1181"/>
        <v>0</v>
      </c>
      <c r="O15327" s="17" t="e">
        <f t="shared" si="1182"/>
        <v>#DIV/0!</v>
      </c>
      <c r="P15327" s="31">
        <f t="shared" si="1183"/>
        <v>0</v>
      </c>
      <c r="Q15327" s="9" t="e">
        <f t="shared" si="1184"/>
        <v>#DIV/0!</v>
      </c>
    </row>
    <row r="15328" spans="12:17" x14ac:dyDescent="0.25">
      <c r="L15328" s="10" t="str">
        <f>IF(F15328="","",(SUM(F$2:F15328)))</f>
        <v/>
      </c>
      <c r="M15328" s="31">
        <f t="shared" si="1180"/>
        <v>0</v>
      </c>
      <c r="N15328" s="31">
        <f t="shared" si="1181"/>
        <v>0</v>
      </c>
      <c r="O15328" s="17" t="e">
        <f t="shared" si="1182"/>
        <v>#DIV/0!</v>
      </c>
      <c r="P15328" s="31">
        <f t="shared" si="1183"/>
        <v>0</v>
      </c>
      <c r="Q15328" s="9" t="e">
        <f t="shared" si="1184"/>
        <v>#DIV/0!</v>
      </c>
    </row>
    <row r="15329" spans="12:17" x14ac:dyDescent="0.25">
      <c r="L15329" s="10" t="str">
        <f>IF(F15329="","",(SUM(F$2:F15329)))</f>
        <v/>
      </c>
      <c r="M15329" s="31">
        <f t="shared" si="1180"/>
        <v>0</v>
      </c>
      <c r="N15329" s="31">
        <f t="shared" si="1181"/>
        <v>0</v>
      </c>
      <c r="O15329" s="17" t="e">
        <f t="shared" si="1182"/>
        <v>#DIV/0!</v>
      </c>
      <c r="P15329" s="31">
        <f t="shared" si="1183"/>
        <v>0</v>
      </c>
      <c r="Q15329" s="9" t="e">
        <f t="shared" si="1184"/>
        <v>#DIV/0!</v>
      </c>
    </row>
    <row r="15330" spans="12:17" x14ac:dyDescent="0.25">
      <c r="L15330" s="10" t="str">
        <f>IF(F15330="","",(SUM(F$2:F15330)))</f>
        <v/>
      </c>
      <c r="M15330" s="31">
        <f t="shared" si="1180"/>
        <v>0</v>
      </c>
      <c r="N15330" s="31">
        <f t="shared" si="1181"/>
        <v>0</v>
      </c>
      <c r="O15330" s="17" t="e">
        <f t="shared" si="1182"/>
        <v>#DIV/0!</v>
      </c>
      <c r="P15330" s="31">
        <f t="shared" si="1183"/>
        <v>0</v>
      </c>
      <c r="Q15330" s="9" t="e">
        <f t="shared" si="1184"/>
        <v>#DIV/0!</v>
      </c>
    </row>
    <row r="15331" spans="12:17" x14ac:dyDescent="0.25">
      <c r="L15331" s="10" t="str">
        <f>IF(F15331="","",(SUM(F$2:F15331)))</f>
        <v/>
      </c>
      <c r="M15331" s="31">
        <f t="shared" si="1180"/>
        <v>0</v>
      </c>
      <c r="N15331" s="31">
        <f t="shared" si="1181"/>
        <v>0</v>
      </c>
      <c r="O15331" s="17" t="e">
        <f t="shared" si="1182"/>
        <v>#DIV/0!</v>
      </c>
      <c r="P15331" s="31">
        <f t="shared" si="1183"/>
        <v>0</v>
      </c>
      <c r="Q15331" s="9" t="e">
        <f t="shared" si="1184"/>
        <v>#DIV/0!</v>
      </c>
    </row>
    <row r="15332" spans="12:17" x14ac:dyDescent="0.25">
      <c r="L15332" s="10" t="str">
        <f>IF(F15332="","",(SUM(F$2:F15332)))</f>
        <v/>
      </c>
      <c r="M15332" s="31">
        <f t="shared" si="1180"/>
        <v>0</v>
      </c>
      <c r="N15332" s="31">
        <f t="shared" si="1181"/>
        <v>0</v>
      </c>
      <c r="O15332" s="17" t="e">
        <f t="shared" si="1182"/>
        <v>#DIV/0!</v>
      </c>
      <c r="P15332" s="31">
        <f t="shared" si="1183"/>
        <v>0</v>
      </c>
      <c r="Q15332" s="9" t="e">
        <f t="shared" si="1184"/>
        <v>#DIV/0!</v>
      </c>
    </row>
    <row r="15333" spans="12:17" x14ac:dyDescent="0.25">
      <c r="L15333" s="10" t="str">
        <f>IF(F15333="","",(SUM(F$2:F15333)))</f>
        <v/>
      </c>
      <c r="M15333" s="31">
        <f t="shared" si="1180"/>
        <v>0</v>
      </c>
      <c r="N15333" s="31">
        <f t="shared" si="1181"/>
        <v>0</v>
      </c>
      <c r="O15333" s="17" t="e">
        <f t="shared" si="1182"/>
        <v>#DIV/0!</v>
      </c>
      <c r="P15333" s="31">
        <f t="shared" si="1183"/>
        <v>0</v>
      </c>
      <c r="Q15333" s="9" t="e">
        <f t="shared" si="1184"/>
        <v>#DIV/0!</v>
      </c>
    </row>
    <row r="15334" spans="12:17" x14ac:dyDescent="0.25">
      <c r="L15334" s="10" t="str">
        <f>IF(F15334="","",(SUM(F$2:F15334)))</f>
        <v/>
      </c>
      <c r="M15334" s="31">
        <f t="shared" si="1180"/>
        <v>0</v>
      </c>
      <c r="N15334" s="31">
        <f t="shared" si="1181"/>
        <v>0</v>
      </c>
      <c r="O15334" s="17" t="e">
        <f t="shared" si="1182"/>
        <v>#DIV/0!</v>
      </c>
      <c r="P15334" s="31">
        <f t="shared" si="1183"/>
        <v>0</v>
      </c>
      <c r="Q15334" s="9" t="e">
        <f t="shared" si="1184"/>
        <v>#DIV/0!</v>
      </c>
    </row>
    <row r="15335" spans="12:17" x14ac:dyDescent="0.25">
      <c r="L15335" s="10" t="str">
        <f>IF(F15335="","",(SUM(F$2:F15335)))</f>
        <v/>
      </c>
      <c r="M15335" s="31">
        <f t="shared" si="1180"/>
        <v>0</v>
      </c>
      <c r="N15335" s="31">
        <f t="shared" si="1181"/>
        <v>0</v>
      </c>
      <c r="O15335" s="17" t="e">
        <f t="shared" si="1182"/>
        <v>#DIV/0!</v>
      </c>
      <c r="P15335" s="31">
        <f t="shared" si="1183"/>
        <v>0</v>
      </c>
      <c r="Q15335" s="9" t="e">
        <f t="shared" si="1184"/>
        <v>#DIV/0!</v>
      </c>
    </row>
    <row r="15336" spans="12:17" x14ac:dyDescent="0.25">
      <c r="L15336" s="10" t="str">
        <f>IF(F15336="","",(SUM(F$2:F15336)))</f>
        <v/>
      </c>
      <c r="M15336" s="31">
        <f t="shared" si="1180"/>
        <v>0</v>
      </c>
      <c r="N15336" s="31">
        <f t="shared" si="1181"/>
        <v>0</v>
      </c>
      <c r="O15336" s="17" t="e">
        <f t="shared" si="1182"/>
        <v>#DIV/0!</v>
      </c>
      <c r="P15336" s="31">
        <f t="shared" si="1183"/>
        <v>0</v>
      </c>
      <c r="Q15336" s="9" t="e">
        <f t="shared" si="1184"/>
        <v>#DIV/0!</v>
      </c>
    </row>
    <row r="15337" spans="12:17" x14ac:dyDescent="0.25">
      <c r="L15337" s="10" t="str">
        <f>IF(F15337="","",(SUM(F$2:F15337)))</f>
        <v/>
      </c>
      <c r="M15337" s="31">
        <f t="shared" si="1180"/>
        <v>0</v>
      </c>
      <c r="N15337" s="31">
        <f t="shared" si="1181"/>
        <v>0</v>
      </c>
      <c r="O15337" s="17" t="e">
        <f t="shared" si="1182"/>
        <v>#DIV/0!</v>
      </c>
      <c r="P15337" s="31">
        <f t="shared" si="1183"/>
        <v>0</v>
      </c>
      <c r="Q15337" s="9" t="e">
        <f t="shared" si="1184"/>
        <v>#DIV/0!</v>
      </c>
    </row>
    <row r="15338" spans="12:17" x14ac:dyDescent="0.25">
      <c r="L15338" s="10" t="str">
        <f>IF(F15338="","",(SUM(F$2:F15338)))</f>
        <v/>
      </c>
      <c r="M15338" s="31">
        <f t="shared" si="1180"/>
        <v>0</v>
      </c>
      <c r="N15338" s="31">
        <f t="shared" si="1181"/>
        <v>0</v>
      </c>
      <c r="O15338" s="17" t="e">
        <f t="shared" si="1182"/>
        <v>#DIV/0!</v>
      </c>
      <c r="P15338" s="31">
        <f t="shared" si="1183"/>
        <v>0</v>
      </c>
      <c r="Q15338" s="9" t="e">
        <f t="shared" si="1184"/>
        <v>#DIV/0!</v>
      </c>
    </row>
    <row r="15339" spans="12:17" x14ac:dyDescent="0.25">
      <c r="L15339" s="10" t="str">
        <f>IF(F15339="","",(SUM(F$2:F15339)))</f>
        <v/>
      </c>
      <c r="M15339" s="31">
        <f t="shared" si="1180"/>
        <v>0</v>
      </c>
      <c r="N15339" s="31">
        <f t="shared" si="1181"/>
        <v>0</v>
      </c>
      <c r="O15339" s="17" t="e">
        <f t="shared" si="1182"/>
        <v>#DIV/0!</v>
      </c>
      <c r="P15339" s="31">
        <f t="shared" si="1183"/>
        <v>0</v>
      </c>
      <c r="Q15339" s="9" t="e">
        <f t="shared" si="1184"/>
        <v>#DIV/0!</v>
      </c>
    </row>
    <row r="15340" spans="12:17" x14ac:dyDescent="0.25">
      <c r="L15340" s="10" t="str">
        <f>IF(F15340="","",(SUM(F$2:F15340)))</f>
        <v/>
      </c>
      <c r="M15340" s="31">
        <f t="shared" si="1180"/>
        <v>0</v>
      </c>
      <c r="N15340" s="31">
        <f t="shared" si="1181"/>
        <v>0</v>
      </c>
      <c r="O15340" s="17" t="e">
        <f t="shared" si="1182"/>
        <v>#DIV/0!</v>
      </c>
      <c r="P15340" s="31">
        <f t="shared" si="1183"/>
        <v>0</v>
      </c>
      <c r="Q15340" s="9" t="e">
        <f t="shared" si="1184"/>
        <v>#DIV/0!</v>
      </c>
    </row>
    <row r="15341" spans="12:17" x14ac:dyDescent="0.25">
      <c r="L15341" s="10" t="str">
        <f>IF(F15341="","",(SUM(F$2:F15341)))</f>
        <v/>
      </c>
      <c r="M15341" s="31">
        <f t="shared" si="1180"/>
        <v>0</v>
      </c>
      <c r="N15341" s="31">
        <f t="shared" si="1181"/>
        <v>0</v>
      </c>
      <c r="O15341" s="17" t="e">
        <f t="shared" si="1182"/>
        <v>#DIV/0!</v>
      </c>
      <c r="P15341" s="31">
        <f t="shared" si="1183"/>
        <v>0</v>
      </c>
      <c r="Q15341" s="9" t="e">
        <f t="shared" si="1184"/>
        <v>#DIV/0!</v>
      </c>
    </row>
    <row r="15342" spans="12:17" x14ac:dyDescent="0.25">
      <c r="L15342" s="10" t="str">
        <f>IF(F15342="","",(SUM(F$2:F15342)))</f>
        <v/>
      </c>
      <c r="M15342" s="31">
        <f t="shared" si="1180"/>
        <v>0</v>
      </c>
      <c r="N15342" s="31">
        <f t="shared" si="1181"/>
        <v>0</v>
      </c>
      <c r="O15342" s="17" t="e">
        <f t="shared" si="1182"/>
        <v>#DIV/0!</v>
      </c>
      <c r="P15342" s="31">
        <f t="shared" si="1183"/>
        <v>0</v>
      </c>
      <c r="Q15342" s="9" t="e">
        <f t="shared" si="1184"/>
        <v>#DIV/0!</v>
      </c>
    </row>
    <row r="15343" spans="12:17" x14ac:dyDescent="0.25">
      <c r="L15343" s="10" t="str">
        <f>IF(F15343="","",(SUM(F$2:F15343)))</f>
        <v/>
      </c>
      <c r="M15343" s="31">
        <f t="shared" si="1180"/>
        <v>0</v>
      </c>
      <c r="N15343" s="31">
        <f t="shared" si="1181"/>
        <v>0</v>
      </c>
      <c r="O15343" s="17" t="e">
        <f t="shared" si="1182"/>
        <v>#DIV/0!</v>
      </c>
      <c r="P15343" s="31">
        <f t="shared" si="1183"/>
        <v>0</v>
      </c>
      <c r="Q15343" s="9" t="e">
        <f t="shared" si="1184"/>
        <v>#DIV/0!</v>
      </c>
    </row>
    <row r="15344" spans="12:17" x14ac:dyDescent="0.25">
      <c r="L15344" s="10" t="str">
        <f>IF(F15344="","",(SUM(F$2:F15344)))</f>
        <v/>
      </c>
      <c r="M15344" s="31">
        <f t="shared" si="1180"/>
        <v>0</v>
      </c>
      <c r="N15344" s="31">
        <f t="shared" si="1181"/>
        <v>0</v>
      </c>
      <c r="O15344" s="17" t="e">
        <f t="shared" si="1182"/>
        <v>#DIV/0!</v>
      </c>
      <c r="P15344" s="31">
        <f t="shared" si="1183"/>
        <v>0</v>
      </c>
      <c r="Q15344" s="9" t="e">
        <f t="shared" si="1184"/>
        <v>#DIV/0!</v>
      </c>
    </row>
    <row r="15345" spans="12:17" x14ac:dyDescent="0.25">
      <c r="L15345" s="10" t="str">
        <f>IF(F15345="","",(SUM(F$2:F15345)))</f>
        <v/>
      </c>
      <c r="M15345" s="31">
        <f t="shared" si="1180"/>
        <v>0</v>
      </c>
      <c r="N15345" s="31">
        <f t="shared" si="1181"/>
        <v>0</v>
      </c>
      <c r="O15345" s="17" t="e">
        <f t="shared" si="1182"/>
        <v>#DIV/0!</v>
      </c>
      <c r="P15345" s="31">
        <f t="shared" si="1183"/>
        <v>0</v>
      </c>
      <c r="Q15345" s="9" t="e">
        <f t="shared" si="1184"/>
        <v>#DIV/0!</v>
      </c>
    </row>
    <row r="15346" spans="12:17" x14ac:dyDescent="0.25">
      <c r="L15346" s="10" t="str">
        <f>IF(F15346="","",(SUM(F$2:F15346)))</f>
        <v/>
      </c>
      <c r="M15346" s="31">
        <f t="shared" si="1180"/>
        <v>0</v>
      </c>
      <c r="N15346" s="31">
        <f t="shared" si="1181"/>
        <v>0</v>
      </c>
      <c r="O15346" s="17" t="e">
        <f t="shared" si="1182"/>
        <v>#DIV/0!</v>
      </c>
      <c r="P15346" s="31">
        <f t="shared" si="1183"/>
        <v>0</v>
      </c>
      <c r="Q15346" s="9" t="e">
        <f t="shared" si="1184"/>
        <v>#DIV/0!</v>
      </c>
    </row>
    <row r="15347" spans="12:17" x14ac:dyDescent="0.25">
      <c r="L15347" s="10" t="str">
        <f>IF(F15347="","",(SUM(F$2:F15347)))</f>
        <v/>
      </c>
      <c r="M15347" s="31">
        <f t="shared" si="1180"/>
        <v>0</v>
      </c>
      <c r="N15347" s="31">
        <f t="shared" si="1181"/>
        <v>0</v>
      </c>
      <c r="O15347" s="17" t="e">
        <f t="shared" si="1182"/>
        <v>#DIV/0!</v>
      </c>
      <c r="P15347" s="31">
        <f t="shared" si="1183"/>
        <v>0</v>
      </c>
      <c r="Q15347" s="9" t="e">
        <f t="shared" si="1184"/>
        <v>#DIV/0!</v>
      </c>
    </row>
    <row r="15348" spans="12:17" x14ac:dyDescent="0.25">
      <c r="L15348" s="10" t="str">
        <f>IF(F15348="","",(SUM(F$2:F15348)))</f>
        <v/>
      </c>
      <c r="M15348" s="31">
        <f t="shared" si="1180"/>
        <v>0</v>
      </c>
      <c r="N15348" s="31">
        <f t="shared" si="1181"/>
        <v>0</v>
      </c>
      <c r="O15348" s="17" t="e">
        <f t="shared" si="1182"/>
        <v>#DIV/0!</v>
      </c>
      <c r="P15348" s="31">
        <f t="shared" si="1183"/>
        <v>0</v>
      </c>
      <c r="Q15348" s="9" t="e">
        <f t="shared" si="1184"/>
        <v>#DIV/0!</v>
      </c>
    </row>
    <row r="15349" spans="12:17" x14ac:dyDescent="0.25">
      <c r="L15349" s="10" t="str">
        <f>IF(F15349="","",(SUM(F$2:F15349)))</f>
        <v/>
      </c>
      <c r="M15349" s="31">
        <f t="shared" si="1180"/>
        <v>0</v>
      </c>
      <c r="N15349" s="31">
        <f t="shared" si="1181"/>
        <v>0</v>
      </c>
      <c r="O15349" s="17" t="e">
        <f t="shared" si="1182"/>
        <v>#DIV/0!</v>
      </c>
      <c r="P15349" s="31">
        <f t="shared" si="1183"/>
        <v>0</v>
      </c>
      <c r="Q15349" s="9" t="e">
        <f t="shared" si="1184"/>
        <v>#DIV/0!</v>
      </c>
    </row>
    <row r="15350" spans="12:17" x14ac:dyDescent="0.25">
      <c r="L15350" s="10" t="str">
        <f>IF(F15350="","",(SUM(F$2:F15350)))</f>
        <v/>
      </c>
      <c r="M15350" s="31">
        <f t="shared" si="1180"/>
        <v>0</v>
      </c>
      <c r="N15350" s="31">
        <f t="shared" si="1181"/>
        <v>0</v>
      </c>
      <c r="O15350" s="17" t="e">
        <f t="shared" si="1182"/>
        <v>#DIV/0!</v>
      </c>
      <c r="P15350" s="31">
        <f t="shared" si="1183"/>
        <v>0</v>
      </c>
      <c r="Q15350" s="9" t="e">
        <f t="shared" si="1184"/>
        <v>#DIV/0!</v>
      </c>
    </row>
    <row r="15351" spans="12:17" x14ac:dyDescent="0.25">
      <c r="L15351" s="10" t="str">
        <f>IF(F15351="","",(SUM(F$2:F15351)))</f>
        <v/>
      </c>
      <c r="M15351" s="31">
        <f t="shared" si="1180"/>
        <v>0</v>
      </c>
      <c r="N15351" s="31">
        <f t="shared" si="1181"/>
        <v>0</v>
      </c>
      <c r="O15351" s="17" t="e">
        <f t="shared" si="1182"/>
        <v>#DIV/0!</v>
      </c>
      <c r="P15351" s="31">
        <f t="shared" si="1183"/>
        <v>0</v>
      </c>
      <c r="Q15351" s="9" t="e">
        <f t="shared" si="1184"/>
        <v>#DIV/0!</v>
      </c>
    </row>
    <row r="15352" spans="12:17" x14ac:dyDescent="0.25">
      <c r="L15352" s="10" t="str">
        <f>IF(F15352="","",(SUM(F$2:F15352)))</f>
        <v/>
      </c>
      <c r="M15352" s="31">
        <f t="shared" si="1180"/>
        <v>0</v>
      </c>
      <c r="N15352" s="31">
        <f t="shared" si="1181"/>
        <v>0</v>
      </c>
      <c r="O15352" s="17" t="e">
        <f t="shared" si="1182"/>
        <v>#DIV/0!</v>
      </c>
      <c r="P15352" s="31">
        <f t="shared" si="1183"/>
        <v>0</v>
      </c>
      <c r="Q15352" s="9" t="e">
        <f t="shared" si="1184"/>
        <v>#DIV/0!</v>
      </c>
    </row>
    <row r="15353" spans="12:17" x14ac:dyDescent="0.25">
      <c r="L15353" s="10" t="str">
        <f>IF(F15353="","",(SUM(F$2:F15353)))</f>
        <v/>
      </c>
      <c r="M15353" s="31">
        <f t="shared" si="1180"/>
        <v>0</v>
      </c>
      <c r="N15353" s="31">
        <f t="shared" si="1181"/>
        <v>0</v>
      </c>
      <c r="O15353" s="17" t="e">
        <f t="shared" si="1182"/>
        <v>#DIV/0!</v>
      </c>
      <c r="P15353" s="31">
        <f t="shared" si="1183"/>
        <v>0</v>
      </c>
      <c r="Q15353" s="9" t="e">
        <f t="shared" si="1184"/>
        <v>#DIV/0!</v>
      </c>
    </row>
    <row r="15354" spans="12:17" x14ac:dyDescent="0.25">
      <c r="L15354" s="10" t="str">
        <f>IF(F15354="","",(SUM(F$2:F15354)))</f>
        <v/>
      </c>
      <c r="M15354" s="31">
        <f t="shared" si="1180"/>
        <v>0</v>
      </c>
      <c r="N15354" s="31">
        <f t="shared" si="1181"/>
        <v>0</v>
      </c>
      <c r="O15354" s="17" t="e">
        <f t="shared" si="1182"/>
        <v>#DIV/0!</v>
      </c>
      <c r="P15354" s="31">
        <f t="shared" si="1183"/>
        <v>0</v>
      </c>
      <c r="Q15354" s="9" t="e">
        <f t="shared" si="1184"/>
        <v>#DIV/0!</v>
      </c>
    </row>
    <row r="15355" spans="12:17" x14ac:dyDescent="0.25">
      <c r="L15355" s="10" t="str">
        <f>IF(F15355="","",(SUM(F$2:F15355)))</f>
        <v/>
      </c>
      <c r="M15355" s="31">
        <f t="shared" si="1180"/>
        <v>0</v>
      </c>
      <c r="N15355" s="31">
        <f t="shared" si="1181"/>
        <v>0</v>
      </c>
      <c r="O15355" s="17" t="e">
        <f t="shared" si="1182"/>
        <v>#DIV/0!</v>
      </c>
      <c r="P15355" s="31">
        <f t="shared" si="1183"/>
        <v>0</v>
      </c>
      <c r="Q15355" s="9" t="e">
        <f t="shared" si="1184"/>
        <v>#DIV/0!</v>
      </c>
    </row>
    <row r="15356" spans="12:17" x14ac:dyDescent="0.25">
      <c r="L15356" s="10" t="str">
        <f>IF(F15356="","",(SUM(F$2:F15356)))</f>
        <v/>
      </c>
      <c r="M15356" s="31">
        <f t="shared" si="1180"/>
        <v>0</v>
      </c>
      <c r="N15356" s="31">
        <f t="shared" si="1181"/>
        <v>0</v>
      </c>
      <c r="O15356" s="17" t="e">
        <f t="shared" si="1182"/>
        <v>#DIV/0!</v>
      </c>
      <c r="P15356" s="31">
        <f t="shared" si="1183"/>
        <v>0</v>
      </c>
      <c r="Q15356" s="9" t="e">
        <f t="shared" si="1184"/>
        <v>#DIV/0!</v>
      </c>
    </row>
    <row r="15357" spans="12:17" x14ac:dyDescent="0.25">
      <c r="L15357" s="10" t="str">
        <f>IF(F15357="","",(SUM(F$2:F15357)))</f>
        <v/>
      </c>
      <c r="M15357" s="31">
        <f t="shared" si="1180"/>
        <v>0</v>
      </c>
      <c r="N15357" s="31">
        <f t="shared" si="1181"/>
        <v>0</v>
      </c>
      <c r="O15357" s="17" t="e">
        <f t="shared" si="1182"/>
        <v>#DIV/0!</v>
      </c>
      <c r="P15357" s="31">
        <f t="shared" si="1183"/>
        <v>0</v>
      </c>
      <c r="Q15357" s="9" t="e">
        <f t="shared" si="1184"/>
        <v>#DIV/0!</v>
      </c>
    </row>
    <row r="15358" spans="12:17" x14ac:dyDescent="0.25">
      <c r="L15358" s="10" t="str">
        <f>IF(F15358="","",(SUM(F$2:F15358)))</f>
        <v/>
      </c>
      <c r="M15358" s="31">
        <f t="shared" si="1180"/>
        <v>0</v>
      </c>
      <c r="N15358" s="31">
        <f t="shared" si="1181"/>
        <v>0</v>
      </c>
      <c r="O15358" s="17" t="e">
        <f t="shared" si="1182"/>
        <v>#DIV/0!</v>
      </c>
      <c r="P15358" s="31">
        <f t="shared" si="1183"/>
        <v>0</v>
      </c>
      <c r="Q15358" s="9" t="e">
        <f t="shared" si="1184"/>
        <v>#DIV/0!</v>
      </c>
    </row>
    <row r="15359" spans="12:17" x14ac:dyDescent="0.25">
      <c r="L15359" s="10" t="str">
        <f>IF(F15359="","",(SUM(F$2:F15359)))</f>
        <v/>
      </c>
      <c r="M15359" s="31">
        <f t="shared" si="1180"/>
        <v>0</v>
      </c>
      <c r="N15359" s="31">
        <f t="shared" si="1181"/>
        <v>0</v>
      </c>
      <c r="O15359" s="17" t="e">
        <f t="shared" si="1182"/>
        <v>#DIV/0!</v>
      </c>
      <c r="P15359" s="31">
        <f t="shared" si="1183"/>
        <v>0</v>
      </c>
      <c r="Q15359" s="9" t="e">
        <f t="shared" si="1184"/>
        <v>#DIV/0!</v>
      </c>
    </row>
    <row r="15360" spans="12:17" x14ac:dyDescent="0.25">
      <c r="L15360" s="10" t="str">
        <f>IF(F15360="","",(SUM(F$2:F15360)))</f>
        <v/>
      </c>
      <c r="M15360" s="31">
        <f t="shared" si="1180"/>
        <v>0</v>
      </c>
      <c r="N15360" s="31">
        <f t="shared" si="1181"/>
        <v>0</v>
      </c>
      <c r="O15360" s="17" t="e">
        <f t="shared" si="1182"/>
        <v>#DIV/0!</v>
      </c>
      <c r="P15360" s="31">
        <f t="shared" si="1183"/>
        <v>0</v>
      </c>
      <c r="Q15360" s="9" t="e">
        <f t="shared" si="1184"/>
        <v>#DIV/0!</v>
      </c>
    </row>
    <row r="15361" spans="12:17" x14ac:dyDescent="0.25">
      <c r="L15361" s="10" t="str">
        <f>IF(F15361="","",(SUM(F$2:F15361)))</f>
        <v/>
      </c>
      <c r="M15361" s="31">
        <f t="shared" si="1180"/>
        <v>0</v>
      </c>
      <c r="N15361" s="31">
        <f t="shared" si="1181"/>
        <v>0</v>
      </c>
      <c r="O15361" s="17" t="e">
        <f t="shared" si="1182"/>
        <v>#DIV/0!</v>
      </c>
      <c r="P15361" s="31">
        <f t="shared" si="1183"/>
        <v>0</v>
      </c>
      <c r="Q15361" s="9" t="e">
        <f t="shared" si="1184"/>
        <v>#DIV/0!</v>
      </c>
    </row>
    <row r="15362" spans="12:17" x14ac:dyDescent="0.25">
      <c r="L15362" s="10" t="str">
        <f>IF(F15362="","",(SUM(F$2:F15362)))</f>
        <v/>
      </c>
      <c r="M15362" s="31">
        <f t="shared" si="1180"/>
        <v>0</v>
      </c>
      <c r="N15362" s="31">
        <f t="shared" si="1181"/>
        <v>0</v>
      </c>
      <c r="O15362" s="17" t="e">
        <f t="shared" si="1182"/>
        <v>#DIV/0!</v>
      </c>
      <c r="P15362" s="31">
        <f t="shared" si="1183"/>
        <v>0</v>
      </c>
      <c r="Q15362" s="9" t="e">
        <f t="shared" si="1184"/>
        <v>#DIV/0!</v>
      </c>
    </row>
    <row r="15363" spans="12:17" x14ac:dyDescent="0.25">
      <c r="L15363" s="10" t="str">
        <f>IF(F15363="","",(SUM(F$2:F15363)))</f>
        <v/>
      </c>
      <c r="M15363" s="31">
        <f t="shared" si="1180"/>
        <v>0</v>
      </c>
      <c r="N15363" s="31">
        <f t="shared" si="1181"/>
        <v>0</v>
      </c>
      <c r="O15363" s="17" t="e">
        <f t="shared" si="1182"/>
        <v>#DIV/0!</v>
      </c>
      <c r="P15363" s="31">
        <f t="shared" si="1183"/>
        <v>0</v>
      </c>
      <c r="Q15363" s="9" t="e">
        <f t="shared" si="1184"/>
        <v>#DIV/0!</v>
      </c>
    </row>
    <row r="15364" spans="12:17" x14ac:dyDescent="0.25">
      <c r="L15364" s="10" t="str">
        <f>IF(F15364="","",(SUM(F$2:F15364)))</f>
        <v/>
      </c>
      <c r="M15364" s="31">
        <f t="shared" si="1180"/>
        <v>0</v>
      </c>
      <c r="N15364" s="31">
        <f t="shared" si="1181"/>
        <v>0</v>
      </c>
      <c r="O15364" s="17" t="e">
        <f t="shared" si="1182"/>
        <v>#DIV/0!</v>
      </c>
      <c r="P15364" s="31">
        <f t="shared" si="1183"/>
        <v>0</v>
      </c>
      <c r="Q15364" s="9" t="e">
        <f t="shared" si="1184"/>
        <v>#DIV/0!</v>
      </c>
    </row>
    <row r="15365" spans="12:17" x14ac:dyDescent="0.25">
      <c r="L15365" s="10" t="str">
        <f>IF(F15365="","",(SUM(F$2:F15365)))</f>
        <v/>
      </c>
      <c r="M15365" s="31">
        <f t="shared" si="1180"/>
        <v>0</v>
      </c>
      <c r="N15365" s="31">
        <f t="shared" si="1181"/>
        <v>0</v>
      </c>
      <c r="O15365" s="17" t="e">
        <f t="shared" si="1182"/>
        <v>#DIV/0!</v>
      </c>
      <c r="P15365" s="31">
        <f t="shared" si="1183"/>
        <v>0</v>
      </c>
      <c r="Q15365" s="9" t="e">
        <f t="shared" si="1184"/>
        <v>#DIV/0!</v>
      </c>
    </row>
    <row r="15366" spans="12:17" x14ac:dyDescent="0.25">
      <c r="L15366" s="10" t="str">
        <f>IF(F15366="","",(SUM(F$2:F15366)))</f>
        <v/>
      </c>
      <c r="M15366" s="31">
        <f t="shared" si="1180"/>
        <v>0</v>
      </c>
      <c r="N15366" s="31">
        <f t="shared" si="1181"/>
        <v>0</v>
      </c>
      <c r="O15366" s="17" t="e">
        <f t="shared" si="1182"/>
        <v>#DIV/0!</v>
      </c>
      <c r="P15366" s="31">
        <f t="shared" si="1183"/>
        <v>0</v>
      </c>
      <c r="Q15366" s="9" t="e">
        <f t="shared" si="1184"/>
        <v>#DIV/0!</v>
      </c>
    </row>
    <row r="15367" spans="12:17" x14ac:dyDescent="0.25">
      <c r="L15367" s="10" t="str">
        <f>IF(F15367="","",(SUM(F$2:F15367)))</f>
        <v/>
      </c>
      <c r="M15367" s="31">
        <f t="shared" si="1180"/>
        <v>0</v>
      </c>
      <c r="N15367" s="31">
        <f t="shared" si="1181"/>
        <v>0</v>
      </c>
      <c r="O15367" s="17" t="e">
        <f t="shared" si="1182"/>
        <v>#DIV/0!</v>
      </c>
      <c r="P15367" s="31">
        <f t="shared" si="1183"/>
        <v>0</v>
      </c>
      <c r="Q15367" s="9" t="e">
        <f t="shared" si="1184"/>
        <v>#DIV/0!</v>
      </c>
    </row>
    <row r="15368" spans="12:17" x14ac:dyDescent="0.25">
      <c r="L15368" s="10" t="str">
        <f>IF(F15368="","",(SUM(F$2:F15368)))</f>
        <v/>
      </c>
      <c r="M15368" s="31">
        <f t="shared" si="1180"/>
        <v>0</v>
      </c>
      <c r="N15368" s="31">
        <f t="shared" si="1181"/>
        <v>0</v>
      </c>
      <c r="O15368" s="17" t="e">
        <f t="shared" si="1182"/>
        <v>#DIV/0!</v>
      </c>
      <c r="P15368" s="31">
        <f t="shared" si="1183"/>
        <v>0</v>
      </c>
      <c r="Q15368" s="9" t="e">
        <f t="shared" si="1184"/>
        <v>#DIV/0!</v>
      </c>
    </row>
    <row r="15369" spans="12:17" x14ac:dyDescent="0.25">
      <c r="L15369" s="10" t="str">
        <f>IF(F15369="","",(SUM(F$2:F15369)))</f>
        <v/>
      </c>
      <c r="M15369" s="31">
        <f t="shared" si="1180"/>
        <v>0</v>
      </c>
      <c r="N15369" s="31">
        <f t="shared" si="1181"/>
        <v>0</v>
      </c>
      <c r="O15369" s="17" t="e">
        <f t="shared" si="1182"/>
        <v>#DIV/0!</v>
      </c>
      <c r="P15369" s="31">
        <f t="shared" si="1183"/>
        <v>0</v>
      </c>
      <c r="Q15369" s="9" t="e">
        <f t="shared" si="1184"/>
        <v>#DIV/0!</v>
      </c>
    </row>
    <row r="15370" spans="12:17" x14ac:dyDescent="0.25">
      <c r="L15370" s="10" t="str">
        <f>IF(F15370="","",(SUM(F$2:F15370)))</f>
        <v/>
      </c>
      <c r="M15370" s="31">
        <f t="shared" ref="M15370:M15433" si="1185">IF(B$201="","",(COUNTIF($B15171:$B15370, "Tournament Pool Tournament Registration") - COUNTIF($B15171:$B15370, "Tournament Pool Registration (inc. Fee)")))</f>
        <v>0</v>
      </c>
      <c r="N15370" s="31">
        <f t="shared" ref="N15370:N15433" si="1186">IF(B$201="","",(COUNTIF($B15171:$B15370, "Tournament Pool Tournament Registration")))</f>
        <v>0</v>
      </c>
      <c r="O15370" s="17" t="e">
        <f t="shared" ref="O15370:O15433" si="1187">IF(B$201="","",(M15370/N15370))</f>
        <v>#DIV/0!</v>
      </c>
      <c r="P15370" s="31">
        <f t="shared" ref="P15370:P15433" si="1188">IF(B$201="","",(COUNTIF($B15171:$B15370, "Tournament Pool Tournament KO Award")))</f>
        <v>0</v>
      </c>
      <c r="Q15370" s="9" t="e">
        <f t="shared" ref="Q15370:Q15433" si="1189">IF(B$201="","",(P15370/N15370))</f>
        <v>#DIV/0!</v>
      </c>
    </row>
    <row r="15371" spans="12:17" x14ac:dyDescent="0.25">
      <c r="L15371" s="10" t="str">
        <f>IF(F15371="","",(SUM(F$2:F15371)))</f>
        <v/>
      </c>
      <c r="M15371" s="31">
        <f t="shared" si="1185"/>
        <v>0</v>
      </c>
      <c r="N15371" s="31">
        <f t="shared" si="1186"/>
        <v>0</v>
      </c>
      <c r="O15371" s="17" t="e">
        <f t="shared" si="1187"/>
        <v>#DIV/0!</v>
      </c>
      <c r="P15371" s="31">
        <f t="shared" si="1188"/>
        <v>0</v>
      </c>
      <c r="Q15371" s="9" t="e">
        <f t="shared" si="1189"/>
        <v>#DIV/0!</v>
      </c>
    </row>
    <row r="15372" spans="12:17" x14ac:dyDescent="0.25">
      <c r="L15372" s="10" t="str">
        <f>IF(F15372="","",(SUM(F$2:F15372)))</f>
        <v/>
      </c>
      <c r="M15372" s="31">
        <f t="shared" si="1185"/>
        <v>0</v>
      </c>
      <c r="N15372" s="31">
        <f t="shared" si="1186"/>
        <v>0</v>
      </c>
      <c r="O15372" s="17" t="e">
        <f t="shared" si="1187"/>
        <v>#DIV/0!</v>
      </c>
      <c r="P15372" s="31">
        <f t="shared" si="1188"/>
        <v>0</v>
      </c>
      <c r="Q15372" s="9" t="e">
        <f t="shared" si="1189"/>
        <v>#DIV/0!</v>
      </c>
    </row>
    <row r="15373" spans="12:17" x14ac:dyDescent="0.25">
      <c r="L15373" s="10" t="str">
        <f>IF(F15373="","",(SUM(F$2:F15373)))</f>
        <v/>
      </c>
      <c r="M15373" s="31">
        <f t="shared" si="1185"/>
        <v>0</v>
      </c>
      <c r="N15373" s="31">
        <f t="shared" si="1186"/>
        <v>0</v>
      </c>
      <c r="O15373" s="17" t="e">
        <f t="shared" si="1187"/>
        <v>#DIV/0!</v>
      </c>
      <c r="P15373" s="31">
        <f t="shared" si="1188"/>
        <v>0</v>
      </c>
      <c r="Q15373" s="9" t="e">
        <f t="shared" si="1189"/>
        <v>#DIV/0!</v>
      </c>
    </row>
    <row r="15374" spans="12:17" x14ac:dyDescent="0.25">
      <c r="L15374" s="10" t="str">
        <f>IF(F15374="","",(SUM(F$2:F15374)))</f>
        <v/>
      </c>
      <c r="M15374" s="31">
        <f t="shared" si="1185"/>
        <v>0</v>
      </c>
      <c r="N15374" s="31">
        <f t="shared" si="1186"/>
        <v>0</v>
      </c>
      <c r="O15374" s="17" t="e">
        <f t="shared" si="1187"/>
        <v>#DIV/0!</v>
      </c>
      <c r="P15374" s="31">
        <f t="shared" si="1188"/>
        <v>0</v>
      </c>
      <c r="Q15374" s="9" t="e">
        <f t="shared" si="1189"/>
        <v>#DIV/0!</v>
      </c>
    </row>
    <row r="15375" spans="12:17" x14ac:dyDescent="0.25">
      <c r="L15375" s="10" t="str">
        <f>IF(F15375="","",(SUM(F$2:F15375)))</f>
        <v/>
      </c>
      <c r="M15375" s="31">
        <f t="shared" si="1185"/>
        <v>0</v>
      </c>
      <c r="N15375" s="31">
        <f t="shared" si="1186"/>
        <v>0</v>
      </c>
      <c r="O15375" s="17" t="e">
        <f t="shared" si="1187"/>
        <v>#DIV/0!</v>
      </c>
      <c r="P15375" s="31">
        <f t="shared" si="1188"/>
        <v>0</v>
      </c>
      <c r="Q15375" s="9" t="e">
        <f t="shared" si="1189"/>
        <v>#DIV/0!</v>
      </c>
    </row>
    <row r="15376" spans="12:17" x14ac:dyDescent="0.25">
      <c r="L15376" s="10" t="str">
        <f>IF(F15376="","",(SUM(F$2:F15376)))</f>
        <v/>
      </c>
      <c r="M15376" s="31">
        <f t="shared" si="1185"/>
        <v>0</v>
      </c>
      <c r="N15376" s="31">
        <f t="shared" si="1186"/>
        <v>0</v>
      </c>
      <c r="O15376" s="17" t="e">
        <f t="shared" si="1187"/>
        <v>#DIV/0!</v>
      </c>
      <c r="P15376" s="31">
        <f t="shared" si="1188"/>
        <v>0</v>
      </c>
      <c r="Q15376" s="9" t="e">
        <f t="shared" si="1189"/>
        <v>#DIV/0!</v>
      </c>
    </row>
    <row r="15377" spans="12:17" x14ac:dyDescent="0.25">
      <c r="L15377" s="10" t="str">
        <f>IF(F15377="","",(SUM(F$2:F15377)))</f>
        <v/>
      </c>
      <c r="M15377" s="31">
        <f t="shared" si="1185"/>
        <v>0</v>
      </c>
      <c r="N15377" s="31">
        <f t="shared" si="1186"/>
        <v>0</v>
      </c>
      <c r="O15377" s="17" t="e">
        <f t="shared" si="1187"/>
        <v>#DIV/0!</v>
      </c>
      <c r="P15377" s="31">
        <f t="shared" si="1188"/>
        <v>0</v>
      </c>
      <c r="Q15377" s="9" t="e">
        <f t="shared" si="1189"/>
        <v>#DIV/0!</v>
      </c>
    </row>
    <row r="15378" spans="12:17" x14ac:dyDescent="0.25">
      <c r="L15378" s="10" t="str">
        <f>IF(F15378="","",(SUM(F$2:F15378)))</f>
        <v/>
      </c>
      <c r="M15378" s="31">
        <f t="shared" si="1185"/>
        <v>0</v>
      </c>
      <c r="N15378" s="31">
        <f t="shared" si="1186"/>
        <v>0</v>
      </c>
      <c r="O15378" s="17" t="e">
        <f t="shared" si="1187"/>
        <v>#DIV/0!</v>
      </c>
      <c r="P15378" s="31">
        <f t="shared" si="1188"/>
        <v>0</v>
      </c>
      <c r="Q15378" s="9" t="e">
        <f t="shared" si="1189"/>
        <v>#DIV/0!</v>
      </c>
    </row>
    <row r="15379" spans="12:17" x14ac:dyDescent="0.25">
      <c r="L15379" s="10" t="str">
        <f>IF(F15379="","",(SUM(F$2:F15379)))</f>
        <v/>
      </c>
      <c r="M15379" s="31">
        <f t="shared" si="1185"/>
        <v>0</v>
      </c>
      <c r="N15379" s="31">
        <f t="shared" si="1186"/>
        <v>0</v>
      </c>
      <c r="O15379" s="17" t="e">
        <f t="shared" si="1187"/>
        <v>#DIV/0!</v>
      </c>
      <c r="P15379" s="31">
        <f t="shared" si="1188"/>
        <v>0</v>
      </c>
      <c r="Q15379" s="9" t="e">
        <f t="shared" si="1189"/>
        <v>#DIV/0!</v>
      </c>
    </row>
    <row r="15380" spans="12:17" x14ac:dyDescent="0.25">
      <c r="L15380" s="10" t="str">
        <f>IF(F15380="","",(SUM(F$2:F15380)))</f>
        <v/>
      </c>
      <c r="M15380" s="31">
        <f t="shared" si="1185"/>
        <v>0</v>
      </c>
      <c r="N15380" s="31">
        <f t="shared" si="1186"/>
        <v>0</v>
      </c>
      <c r="O15380" s="17" t="e">
        <f t="shared" si="1187"/>
        <v>#DIV/0!</v>
      </c>
      <c r="P15380" s="31">
        <f t="shared" si="1188"/>
        <v>0</v>
      </c>
      <c r="Q15380" s="9" t="e">
        <f t="shared" si="1189"/>
        <v>#DIV/0!</v>
      </c>
    </row>
    <row r="15381" spans="12:17" x14ac:dyDescent="0.25">
      <c r="L15381" s="10" t="str">
        <f>IF(F15381="","",(SUM(F$2:F15381)))</f>
        <v/>
      </c>
      <c r="M15381" s="31">
        <f t="shared" si="1185"/>
        <v>0</v>
      </c>
      <c r="N15381" s="31">
        <f t="shared" si="1186"/>
        <v>0</v>
      </c>
      <c r="O15381" s="17" t="e">
        <f t="shared" si="1187"/>
        <v>#DIV/0!</v>
      </c>
      <c r="P15381" s="31">
        <f t="shared" si="1188"/>
        <v>0</v>
      </c>
      <c r="Q15381" s="9" t="e">
        <f t="shared" si="1189"/>
        <v>#DIV/0!</v>
      </c>
    </row>
    <row r="15382" spans="12:17" x14ac:dyDescent="0.25">
      <c r="L15382" s="10" t="str">
        <f>IF(F15382="","",(SUM(F$2:F15382)))</f>
        <v/>
      </c>
      <c r="M15382" s="31">
        <f t="shared" si="1185"/>
        <v>0</v>
      </c>
      <c r="N15382" s="31">
        <f t="shared" si="1186"/>
        <v>0</v>
      </c>
      <c r="O15382" s="17" t="e">
        <f t="shared" si="1187"/>
        <v>#DIV/0!</v>
      </c>
      <c r="P15382" s="31">
        <f t="shared" si="1188"/>
        <v>0</v>
      </c>
      <c r="Q15382" s="9" t="e">
        <f t="shared" si="1189"/>
        <v>#DIV/0!</v>
      </c>
    </row>
    <row r="15383" spans="12:17" x14ac:dyDescent="0.25">
      <c r="L15383" s="10" t="str">
        <f>IF(F15383="","",(SUM(F$2:F15383)))</f>
        <v/>
      </c>
      <c r="M15383" s="31">
        <f t="shared" si="1185"/>
        <v>0</v>
      </c>
      <c r="N15383" s="31">
        <f t="shared" si="1186"/>
        <v>0</v>
      </c>
      <c r="O15383" s="17" t="e">
        <f t="shared" si="1187"/>
        <v>#DIV/0!</v>
      </c>
      <c r="P15383" s="31">
        <f t="shared" si="1188"/>
        <v>0</v>
      </c>
      <c r="Q15383" s="9" t="e">
        <f t="shared" si="1189"/>
        <v>#DIV/0!</v>
      </c>
    </row>
    <row r="15384" spans="12:17" x14ac:dyDescent="0.25">
      <c r="L15384" s="10" t="str">
        <f>IF(F15384="","",(SUM(F$2:F15384)))</f>
        <v/>
      </c>
      <c r="M15384" s="31">
        <f t="shared" si="1185"/>
        <v>0</v>
      </c>
      <c r="N15384" s="31">
        <f t="shared" si="1186"/>
        <v>0</v>
      </c>
      <c r="O15384" s="17" t="e">
        <f t="shared" si="1187"/>
        <v>#DIV/0!</v>
      </c>
      <c r="P15384" s="31">
        <f t="shared" si="1188"/>
        <v>0</v>
      </c>
      <c r="Q15384" s="9" t="e">
        <f t="shared" si="1189"/>
        <v>#DIV/0!</v>
      </c>
    </row>
    <row r="15385" spans="12:17" x14ac:dyDescent="0.25">
      <c r="L15385" s="10" t="str">
        <f>IF(F15385="","",(SUM(F$2:F15385)))</f>
        <v/>
      </c>
      <c r="M15385" s="31">
        <f t="shared" si="1185"/>
        <v>0</v>
      </c>
      <c r="N15385" s="31">
        <f t="shared" si="1186"/>
        <v>0</v>
      </c>
      <c r="O15385" s="17" t="e">
        <f t="shared" si="1187"/>
        <v>#DIV/0!</v>
      </c>
      <c r="P15385" s="31">
        <f t="shared" si="1188"/>
        <v>0</v>
      </c>
      <c r="Q15385" s="9" t="e">
        <f t="shared" si="1189"/>
        <v>#DIV/0!</v>
      </c>
    </row>
    <row r="15386" spans="12:17" x14ac:dyDescent="0.25">
      <c r="L15386" s="10" t="str">
        <f>IF(F15386="","",(SUM(F$2:F15386)))</f>
        <v/>
      </c>
      <c r="M15386" s="31">
        <f t="shared" si="1185"/>
        <v>0</v>
      </c>
      <c r="N15386" s="31">
        <f t="shared" si="1186"/>
        <v>0</v>
      </c>
      <c r="O15386" s="17" t="e">
        <f t="shared" si="1187"/>
        <v>#DIV/0!</v>
      </c>
      <c r="P15386" s="31">
        <f t="shared" si="1188"/>
        <v>0</v>
      </c>
      <c r="Q15386" s="9" t="e">
        <f t="shared" si="1189"/>
        <v>#DIV/0!</v>
      </c>
    </row>
    <row r="15387" spans="12:17" x14ac:dyDescent="0.25">
      <c r="L15387" s="10" t="str">
        <f>IF(F15387="","",(SUM(F$2:F15387)))</f>
        <v/>
      </c>
      <c r="M15387" s="31">
        <f t="shared" si="1185"/>
        <v>0</v>
      </c>
      <c r="N15387" s="31">
        <f t="shared" si="1186"/>
        <v>0</v>
      </c>
      <c r="O15387" s="17" t="e">
        <f t="shared" si="1187"/>
        <v>#DIV/0!</v>
      </c>
      <c r="P15387" s="31">
        <f t="shared" si="1188"/>
        <v>0</v>
      </c>
      <c r="Q15387" s="9" t="e">
        <f t="shared" si="1189"/>
        <v>#DIV/0!</v>
      </c>
    </row>
    <row r="15388" spans="12:17" x14ac:dyDescent="0.25">
      <c r="L15388" s="10" t="str">
        <f>IF(F15388="","",(SUM(F$2:F15388)))</f>
        <v/>
      </c>
      <c r="M15388" s="31">
        <f t="shared" si="1185"/>
        <v>0</v>
      </c>
      <c r="N15388" s="31">
        <f t="shared" si="1186"/>
        <v>0</v>
      </c>
      <c r="O15388" s="17" t="e">
        <f t="shared" si="1187"/>
        <v>#DIV/0!</v>
      </c>
      <c r="P15388" s="31">
        <f t="shared" si="1188"/>
        <v>0</v>
      </c>
      <c r="Q15388" s="9" t="e">
        <f t="shared" si="1189"/>
        <v>#DIV/0!</v>
      </c>
    </row>
    <row r="15389" spans="12:17" x14ac:dyDescent="0.25">
      <c r="L15389" s="10" t="str">
        <f>IF(F15389="","",(SUM(F$2:F15389)))</f>
        <v/>
      </c>
      <c r="M15389" s="31">
        <f t="shared" si="1185"/>
        <v>0</v>
      </c>
      <c r="N15389" s="31">
        <f t="shared" si="1186"/>
        <v>0</v>
      </c>
      <c r="O15389" s="17" t="e">
        <f t="shared" si="1187"/>
        <v>#DIV/0!</v>
      </c>
      <c r="P15389" s="31">
        <f t="shared" si="1188"/>
        <v>0</v>
      </c>
      <c r="Q15389" s="9" t="e">
        <f t="shared" si="1189"/>
        <v>#DIV/0!</v>
      </c>
    </row>
    <row r="15390" spans="12:17" x14ac:dyDescent="0.25">
      <c r="L15390" s="10" t="str">
        <f>IF(F15390="","",(SUM(F$2:F15390)))</f>
        <v/>
      </c>
      <c r="M15390" s="31">
        <f t="shared" si="1185"/>
        <v>0</v>
      </c>
      <c r="N15390" s="31">
        <f t="shared" si="1186"/>
        <v>0</v>
      </c>
      <c r="O15390" s="17" t="e">
        <f t="shared" si="1187"/>
        <v>#DIV/0!</v>
      </c>
      <c r="P15390" s="31">
        <f t="shared" si="1188"/>
        <v>0</v>
      </c>
      <c r="Q15390" s="9" t="e">
        <f t="shared" si="1189"/>
        <v>#DIV/0!</v>
      </c>
    </row>
    <row r="15391" spans="12:17" x14ac:dyDescent="0.25">
      <c r="L15391" s="10" t="str">
        <f>IF(F15391="","",(SUM(F$2:F15391)))</f>
        <v/>
      </c>
      <c r="M15391" s="31">
        <f t="shared" si="1185"/>
        <v>0</v>
      </c>
      <c r="N15391" s="31">
        <f t="shared" si="1186"/>
        <v>0</v>
      </c>
      <c r="O15391" s="17" t="e">
        <f t="shared" si="1187"/>
        <v>#DIV/0!</v>
      </c>
      <c r="P15391" s="31">
        <f t="shared" si="1188"/>
        <v>0</v>
      </c>
      <c r="Q15391" s="9" t="e">
        <f t="shared" si="1189"/>
        <v>#DIV/0!</v>
      </c>
    </row>
    <row r="15392" spans="12:17" x14ac:dyDescent="0.25">
      <c r="L15392" s="10" t="str">
        <f>IF(F15392="","",(SUM(F$2:F15392)))</f>
        <v/>
      </c>
      <c r="M15392" s="31">
        <f t="shared" si="1185"/>
        <v>0</v>
      </c>
      <c r="N15392" s="31">
        <f t="shared" si="1186"/>
        <v>0</v>
      </c>
      <c r="O15392" s="17" t="e">
        <f t="shared" si="1187"/>
        <v>#DIV/0!</v>
      </c>
      <c r="P15392" s="31">
        <f t="shared" si="1188"/>
        <v>0</v>
      </c>
      <c r="Q15392" s="9" t="e">
        <f t="shared" si="1189"/>
        <v>#DIV/0!</v>
      </c>
    </row>
    <row r="15393" spans="12:17" x14ac:dyDescent="0.25">
      <c r="L15393" s="10" t="str">
        <f>IF(F15393="","",(SUM(F$2:F15393)))</f>
        <v/>
      </c>
      <c r="M15393" s="31">
        <f t="shared" si="1185"/>
        <v>0</v>
      </c>
      <c r="N15393" s="31">
        <f t="shared" si="1186"/>
        <v>0</v>
      </c>
      <c r="O15393" s="17" t="e">
        <f t="shared" si="1187"/>
        <v>#DIV/0!</v>
      </c>
      <c r="P15393" s="31">
        <f t="shared" si="1188"/>
        <v>0</v>
      </c>
      <c r="Q15393" s="9" t="e">
        <f t="shared" si="1189"/>
        <v>#DIV/0!</v>
      </c>
    </row>
    <row r="15394" spans="12:17" x14ac:dyDescent="0.25">
      <c r="L15394" s="10" t="str">
        <f>IF(F15394="","",(SUM(F$2:F15394)))</f>
        <v/>
      </c>
      <c r="M15394" s="31">
        <f t="shared" si="1185"/>
        <v>0</v>
      </c>
      <c r="N15394" s="31">
        <f t="shared" si="1186"/>
        <v>0</v>
      </c>
      <c r="O15394" s="17" t="e">
        <f t="shared" si="1187"/>
        <v>#DIV/0!</v>
      </c>
      <c r="P15394" s="31">
        <f t="shared" si="1188"/>
        <v>0</v>
      </c>
      <c r="Q15394" s="9" t="e">
        <f t="shared" si="1189"/>
        <v>#DIV/0!</v>
      </c>
    </row>
    <row r="15395" spans="12:17" x14ac:dyDescent="0.25">
      <c r="L15395" s="10" t="str">
        <f>IF(F15395="","",(SUM(F$2:F15395)))</f>
        <v/>
      </c>
      <c r="M15395" s="31">
        <f t="shared" si="1185"/>
        <v>0</v>
      </c>
      <c r="N15395" s="31">
        <f t="shared" si="1186"/>
        <v>0</v>
      </c>
      <c r="O15395" s="17" t="e">
        <f t="shared" si="1187"/>
        <v>#DIV/0!</v>
      </c>
      <c r="P15395" s="31">
        <f t="shared" si="1188"/>
        <v>0</v>
      </c>
      <c r="Q15395" s="9" t="e">
        <f t="shared" si="1189"/>
        <v>#DIV/0!</v>
      </c>
    </row>
    <row r="15396" spans="12:17" x14ac:dyDescent="0.25">
      <c r="L15396" s="10" t="str">
        <f>IF(F15396="","",(SUM(F$2:F15396)))</f>
        <v/>
      </c>
      <c r="M15396" s="31">
        <f t="shared" si="1185"/>
        <v>0</v>
      </c>
      <c r="N15396" s="31">
        <f t="shared" si="1186"/>
        <v>0</v>
      </c>
      <c r="O15396" s="17" t="e">
        <f t="shared" si="1187"/>
        <v>#DIV/0!</v>
      </c>
      <c r="P15396" s="31">
        <f t="shared" si="1188"/>
        <v>0</v>
      </c>
      <c r="Q15396" s="9" t="e">
        <f t="shared" si="1189"/>
        <v>#DIV/0!</v>
      </c>
    </row>
    <row r="15397" spans="12:17" x14ac:dyDescent="0.25">
      <c r="L15397" s="10" t="str">
        <f>IF(F15397="","",(SUM(F$2:F15397)))</f>
        <v/>
      </c>
      <c r="M15397" s="31">
        <f t="shared" si="1185"/>
        <v>0</v>
      </c>
      <c r="N15397" s="31">
        <f t="shared" si="1186"/>
        <v>0</v>
      </c>
      <c r="O15397" s="17" t="e">
        <f t="shared" si="1187"/>
        <v>#DIV/0!</v>
      </c>
      <c r="P15397" s="31">
        <f t="shared" si="1188"/>
        <v>0</v>
      </c>
      <c r="Q15397" s="9" t="e">
        <f t="shared" si="1189"/>
        <v>#DIV/0!</v>
      </c>
    </row>
    <row r="15398" spans="12:17" x14ac:dyDescent="0.25">
      <c r="L15398" s="10" t="str">
        <f>IF(F15398="","",(SUM(F$2:F15398)))</f>
        <v/>
      </c>
      <c r="M15398" s="31">
        <f t="shared" si="1185"/>
        <v>0</v>
      </c>
      <c r="N15398" s="31">
        <f t="shared" si="1186"/>
        <v>0</v>
      </c>
      <c r="O15398" s="17" t="e">
        <f t="shared" si="1187"/>
        <v>#DIV/0!</v>
      </c>
      <c r="P15398" s="31">
        <f t="shared" si="1188"/>
        <v>0</v>
      </c>
      <c r="Q15398" s="9" t="e">
        <f t="shared" si="1189"/>
        <v>#DIV/0!</v>
      </c>
    </row>
    <row r="15399" spans="12:17" x14ac:dyDescent="0.25">
      <c r="L15399" s="10" t="str">
        <f>IF(F15399="","",(SUM(F$2:F15399)))</f>
        <v/>
      </c>
      <c r="M15399" s="31">
        <f t="shared" si="1185"/>
        <v>0</v>
      </c>
      <c r="N15399" s="31">
        <f t="shared" si="1186"/>
        <v>0</v>
      </c>
      <c r="O15399" s="17" t="e">
        <f t="shared" si="1187"/>
        <v>#DIV/0!</v>
      </c>
      <c r="P15399" s="31">
        <f t="shared" si="1188"/>
        <v>0</v>
      </c>
      <c r="Q15399" s="9" t="e">
        <f t="shared" si="1189"/>
        <v>#DIV/0!</v>
      </c>
    </row>
    <row r="15400" spans="12:17" x14ac:dyDescent="0.25">
      <c r="L15400" s="10" t="str">
        <f>IF(F15400="","",(SUM(F$2:F15400)))</f>
        <v/>
      </c>
      <c r="M15400" s="31">
        <f t="shared" si="1185"/>
        <v>0</v>
      </c>
      <c r="N15400" s="31">
        <f t="shared" si="1186"/>
        <v>0</v>
      </c>
      <c r="O15400" s="17" t="e">
        <f t="shared" si="1187"/>
        <v>#DIV/0!</v>
      </c>
      <c r="P15400" s="31">
        <f t="shared" si="1188"/>
        <v>0</v>
      </c>
      <c r="Q15400" s="9" t="e">
        <f t="shared" si="1189"/>
        <v>#DIV/0!</v>
      </c>
    </row>
    <row r="15401" spans="12:17" x14ac:dyDescent="0.25">
      <c r="L15401" s="10" t="str">
        <f>IF(F15401="","",(SUM(F$2:F15401)))</f>
        <v/>
      </c>
      <c r="M15401" s="31">
        <f t="shared" si="1185"/>
        <v>0</v>
      </c>
      <c r="N15401" s="31">
        <f t="shared" si="1186"/>
        <v>0</v>
      </c>
      <c r="O15401" s="17" t="e">
        <f t="shared" si="1187"/>
        <v>#DIV/0!</v>
      </c>
      <c r="P15401" s="31">
        <f t="shared" si="1188"/>
        <v>0</v>
      </c>
      <c r="Q15401" s="9" t="e">
        <f t="shared" si="1189"/>
        <v>#DIV/0!</v>
      </c>
    </row>
    <row r="15402" spans="12:17" x14ac:dyDescent="0.25">
      <c r="L15402" s="10" t="str">
        <f>IF(F15402="","",(SUM(F$2:F15402)))</f>
        <v/>
      </c>
      <c r="M15402" s="31">
        <f t="shared" si="1185"/>
        <v>0</v>
      </c>
      <c r="N15402" s="31">
        <f t="shared" si="1186"/>
        <v>0</v>
      </c>
      <c r="O15402" s="17" t="e">
        <f t="shared" si="1187"/>
        <v>#DIV/0!</v>
      </c>
      <c r="P15402" s="31">
        <f t="shared" si="1188"/>
        <v>0</v>
      </c>
      <c r="Q15402" s="9" t="e">
        <f t="shared" si="1189"/>
        <v>#DIV/0!</v>
      </c>
    </row>
    <row r="15403" spans="12:17" x14ac:dyDescent="0.25">
      <c r="L15403" s="10" t="str">
        <f>IF(F15403="","",(SUM(F$2:F15403)))</f>
        <v/>
      </c>
      <c r="M15403" s="31">
        <f t="shared" si="1185"/>
        <v>0</v>
      </c>
      <c r="N15403" s="31">
        <f t="shared" si="1186"/>
        <v>0</v>
      </c>
      <c r="O15403" s="17" t="e">
        <f t="shared" si="1187"/>
        <v>#DIV/0!</v>
      </c>
      <c r="P15403" s="31">
        <f t="shared" si="1188"/>
        <v>0</v>
      </c>
      <c r="Q15403" s="9" t="e">
        <f t="shared" si="1189"/>
        <v>#DIV/0!</v>
      </c>
    </row>
    <row r="15404" spans="12:17" x14ac:dyDescent="0.25">
      <c r="L15404" s="10" t="str">
        <f>IF(F15404="","",(SUM(F$2:F15404)))</f>
        <v/>
      </c>
      <c r="M15404" s="31">
        <f t="shared" si="1185"/>
        <v>0</v>
      </c>
      <c r="N15404" s="31">
        <f t="shared" si="1186"/>
        <v>0</v>
      </c>
      <c r="O15404" s="17" t="e">
        <f t="shared" si="1187"/>
        <v>#DIV/0!</v>
      </c>
      <c r="P15404" s="31">
        <f t="shared" si="1188"/>
        <v>0</v>
      </c>
      <c r="Q15404" s="9" t="e">
        <f t="shared" si="1189"/>
        <v>#DIV/0!</v>
      </c>
    </row>
    <row r="15405" spans="12:17" x14ac:dyDescent="0.25">
      <c r="L15405" s="10" t="str">
        <f>IF(F15405="","",(SUM(F$2:F15405)))</f>
        <v/>
      </c>
      <c r="M15405" s="31">
        <f t="shared" si="1185"/>
        <v>0</v>
      </c>
      <c r="N15405" s="31">
        <f t="shared" si="1186"/>
        <v>0</v>
      </c>
      <c r="O15405" s="17" t="e">
        <f t="shared" si="1187"/>
        <v>#DIV/0!</v>
      </c>
      <c r="P15405" s="31">
        <f t="shared" si="1188"/>
        <v>0</v>
      </c>
      <c r="Q15405" s="9" t="e">
        <f t="shared" si="1189"/>
        <v>#DIV/0!</v>
      </c>
    </row>
    <row r="15406" spans="12:17" x14ac:dyDescent="0.25">
      <c r="L15406" s="10" t="str">
        <f>IF(F15406="","",(SUM(F$2:F15406)))</f>
        <v/>
      </c>
      <c r="M15406" s="31">
        <f t="shared" si="1185"/>
        <v>0</v>
      </c>
      <c r="N15406" s="31">
        <f t="shared" si="1186"/>
        <v>0</v>
      </c>
      <c r="O15406" s="17" t="e">
        <f t="shared" si="1187"/>
        <v>#DIV/0!</v>
      </c>
      <c r="P15406" s="31">
        <f t="shared" si="1188"/>
        <v>0</v>
      </c>
      <c r="Q15406" s="9" t="e">
        <f t="shared" si="1189"/>
        <v>#DIV/0!</v>
      </c>
    </row>
    <row r="15407" spans="12:17" x14ac:dyDescent="0.25">
      <c r="L15407" s="10" t="str">
        <f>IF(F15407="","",(SUM(F$2:F15407)))</f>
        <v/>
      </c>
      <c r="M15407" s="31">
        <f t="shared" si="1185"/>
        <v>0</v>
      </c>
      <c r="N15407" s="31">
        <f t="shared" si="1186"/>
        <v>0</v>
      </c>
      <c r="O15407" s="17" t="e">
        <f t="shared" si="1187"/>
        <v>#DIV/0!</v>
      </c>
      <c r="P15407" s="31">
        <f t="shared" si="1188"/>
        <v>0</v>
      </c>
      <c r="Q15407" s="9" t="e">
        <f t="shared" si="1189"/>
        <v>#DIV/0!</v>
      </c>
    </row>
    <row r="15408" spans="12:17" x14ac:dyDescent="0.25">
      <c r="L15408" s="10" t="str">
        <f>IF(F15408="","",(SUM(F$2:F15408)))</f>
        <v/>
      </c>
      <c r="M15408" s="31">
        <f t="shared" si="1185"/>
        <v>0</v>
      </c>
      <c r="N15408" s="31">
        <f t="shared" si="1186"/>
        <v>0</v>
      </c>
      <c r="O15408" s="17" t="e">
        <f t="shared" si="1187"/>
        <v>#DIV/0!</v>
      </c>
      <c r="P15408" s="31">
        <f t="shared" si="1188"/>
        <v>0</v>
      </c>
      <c r="Q15408" s="9" t="e">
        <f t="shared" si="1189"/>
        <v>#DIV/0!</v>
      </c>
    </row>
    <row r="15409" spans="12:17" x14ac:dyDescent="0.25">
      <c r="L15409" s="10" t="str">
        <f>IF(F15409="","",(SUM(F$2:F15409)))</f>
        <v/>
      </c>
      <c r="M15409" s="31">
        <f t="shared" si="1185"/>
        <v>0</v>
      </c>
      <c r="N15409" s="31">
        <f t="shared" si="1186"/>
        <v>0</v>
      </c>
      <c r="O15409" s="17" t="e">
        <f t="shared" si="1187"/>
        <v>#DIV/0!</v>
      </c>
      <c r="P15409" s="31">
        <f t="shared" si="1188"/>
        <v>0</v>
      </c>
      <c r="Q15409" s="9" t="e">
        <f t="shared" si="1189"/>
        <v>#DIV/0!</v>
      </c>
    </row>
    <row r="15410" spans="12:17" x14ac:dyDescent="0.25">
      <c r="L15410" s="10" t="str">
        <f>IF(F15410="","",(SUM(F$2:F15410)))</f>
        <v/>
      </c>
      <c r="M15410" s="31">
        <f t="shared" si="1185"/>
        <v>0</v>
      </c>
      <c r="N15410" s="31">
        <f t="shared" si="1186"/>
        <v>0</v>
      </c>
      <c r="O15410" s="17" t="e">
        <f t="shared" si="1187"/>
        <v>#DIV/0!</v>
      </c>
      <c r="P15410" s="31">
        <f t="shared" si="1188"/>
        <v>0</v>
      </c>
      <c r="Q15410" s="9" t="e">
        <f t="shared" si="1189"/>
        <v>#DIV/0!</v>
      </c>
    </row>
    <row r="15411" spans="12:17" x14ac:dyDescent="0.25">
      <c r="L15411" s="10" t="str">
        <f>IF(F15411="","",(SUM(F$2:F15411)))</f>
        <v/>
      </c>
      <c r="M15411" s="31">
        <f t="shared" si="1185"/>
        <v>0</v>
      </c>
      <c r="N15411" s="31">
        <f t="shared" si="1186"/>
        <v>0</v>
      </c>
      <c r="O15411" s="17" t="e">
        <f t="shared" si="1187"/>
        <v>#DIV/0!</v>
      </c>
      <c r="P15411" s="31">
        <f t="shared" si="1188"/>
        <v>0</v>
      </c>
      <c r="Q15411" s="9" t="e">
        <f t="shared" si="1189"/>
        <v>#DIV/0!</v>
      </c>
    </row>
    <row r="15412" spans="12:17" x14ac:dyDescent="0.25">
      <c r="L15412" s="10" t="str">
        <f>IF(F15412="","",(SUM(F$2:F15412)))</f>
        <v/>
      </c>
      <c r="M15412" s="31">
        <f t="shared" si="1185"/>
        <v>0</v>
      </c>
      <c r="N15412" s="31">
        <f t="shared" si="1186"/>
        <v>0</v>
      </c>
      <c r="O15412" s="17" t="e">
        <f t="shared" si="1187"/>
        <v>#DIV/0!</v>
      </c>
      <c r="P15412" s="31">
        <f t="shared" si="1188"/>
        <v>0</v>
      </c>
      <c r="Q15412" s="9" t="e">
        <f t="shared" si="1189"/>
        <v>#DIV/0!</v>
      </c>
    </row>
    <row r="15413" spans="12:17" x14ac:dyDescent="0.25">
      <c r="L15413" s="10" t="str">
        <f>IF(F15413="","",(SUM(F$2:F15413)))</f>
        <v/>
      </c>
      <c r="M15413" s="31">
        <f t="shared" si="1185"/>
        <v>0</v>
      </c>
      <c r="N15413" s="31">
        <f t="shared" si="1186"/>
        <v>0</v>
      </c>
      <c r="O15413" s="17" t="e">
        <f t="shared" si="1187"/>
        <v>#DIV/0!</v>
      </c>
      <c r="P15413" s="31">
        <f t="shared" si="1188"/>
        <v>0</v>
      </c>
      <c r="Q15413" s="9" t="e">
        <f t="shared" si="1189"/>
        <v>#DIV/0!</v>
      </c>
    </row>
    <row r="15414" spans="12:17" x14ac:dyDescent="0.25">
      <c r="L15414" s="10" t="str">
        <f>IF(F15414="","",(SUM(F$2:F15414)))</f>
        <v/>
      </c>
      <c r="M15414" s="31">
        <f t="shared" si="1185"/>
        <v>0</v>
      </c>
      <c r="N15414" s="31">
        <f t="shared" si="1186"/>
        <v>0</v>
      </c>
      <c r="O15414" s="17" t="e">
        <f t="shared" si="1187"/>
        <v>#DIV/0!</v>
      </c>
      <c r="P15414" s="31">
        <f t="shared" si="1188"/>
        <v>0</v>
      </c>
      <c r="Q15414" s="9" t="e">
        <f t="shared" si="1189"/>
        <v>#DIV/0!</v>
      </c>
    </row>
    <row r="15415" spans="12:17" x14ac:dyDescent="0.25">
      <c r="L15415" s="10" t="str">
        <f>IF(F15415="","",(SUM(F$2:F15415)))</f>
        <v/>
      </c>
      <c r="M15415" s="31">
        <f t="shared" si="1185"/>
        <v>0</v>
      </c>
      <c r="N15415" s="31">
        <f t="shared" si="1186"/>
        <v>0</v>
      </c>
      <c r="O15415" s="17" t="e">
        <f t="shared" si="1187"/>
        <v>#DIV/0!</v>
      </c>
      <c r="P15415" s="31">
        <f t="shared" si="1188"/>
        <v>0</v>
      </c>
      <c r="Q15415" s="9" t="e">
        <f t="shared" si="1189"/>
        <v>#DIV/0!</v>
      </c>
    </row>
    <row r="15416" spans="12:17" x14ac:dyDescent="0.25">
      <c r="L15416" s="10" t="str">
        <f>IF(F15416="","",(SUM(F$2:F15416)))</f>
        <v/>
      </c>
      <c r="M15416" s="31">
        <f t="shared" si="1185"/>
        <v>0</v>
      </c>
      <c r="N15416" s="31">
        <f t="shared" si="1186"/>
        <v>0</v>
      </c>
      <c r="O15416" s="17" t="e">
        <f t="shared" si="1187"/>
        <v>#DIV/0!</v>
      </c>
      <c r="P15416" s="31">
        <f t="shared" si="1188"/>
        <v>0</v>
      </c>
      <c r="Q15416" s="9" t="e">
        <f t="shared" si="1189"/>
        <v>#DIV/0!</v>
      </c>
    </row>
    <row r="15417" spans="12:17" x14ac:dyDescent="0.25">
      <c r="L15417" s="10" t="str">
        <f>IF(F15417="","",(SUM(F$2:F15417)))</f>
        <v/>
      </c>
      <c r="M15417" s="31">
        <f t="shared" si="1185"/>
        <v>0</v>
      </c>
      <c r="N15417" s="31">
        <f t="shared" si="1186"/>
        <v>0</v>
      </c>
      <c r="O15417" s="17" t="e">
        <f t="shared" si="1187"/>
        <v>#DIV/0!</v>
      </c>
      <c r="P15417" s="31">
        <f t="shared" si="1188"/>
        <v>0</v>
      </c>
      <c r="Q15417" s="9" t="e">
        <f t="shared" si="1189"/>
        <v>#DIV/0!</v>
      </c>
    </row>
    <row r="15418" spans="12:17" x14ac:dyDescent="0.25">
      <c r="L15418" s="10" t="str">
        <f>IF(F15418="","",(SUM(F$2:F15418)))</f>
        <v/>
      </c>
      <c r="M15418" s="31">
        <f t="shared" si="1185"/>
        <v>0</v>
      </c>
      <c r="N15418" s="31">
        <f t="shared" si="1186"/>
        <v>0</v>
      </c>
      <c r="O15418" s="17" t="e">
        <f t="shared" si="1187"/>
        <v>#DIV/0!</v>
      </c>
      <c r="P15418" s="31">
        <f t="shared" si="1188"/>
        <v>0</v>
      </c>
      <c r="Q15418" s="9" t="e">
        <f t="shared" si="1189"/>
        <v>#DIV/0!</v>
      </c>
    </row>
    <row r="15419" spans="12:17" x14ac:dyDescent="0.25">
      <c r="L15419" s="10" t="str">
        <f>IF(F15419="","",(SUM(F$2:F15419)))</f>
        <v/>
      </c>
      <c r="M15419" s="31">
        <f t="shared" si="1185"/>
        <v>0</v>
      </c>
      <c r="N15419" s="31">
        <f t="shared" si="1186"/>
        <v>0</v>
      </c>
      <c r="O15419" s="17" t="e">
        <f t="shared" si="1187"/>
        <v>#DIV/0!</v>
      </c>
      <c r="P15419" s="31">
        <f t="shared" si="1188"/>
        <v>0</v>
      </c>
      <c r="Q15419" s="9" t="e">
        <f t="shared" si="1189"/>
        <v>#DIV/0!</v>
      </c>
    </row>
    <row r="15420" spans="12:17" x14ac:dyDescent="0.25">
      <c r="L15420" s="10" t="str">
        <f>IF(F15420="","",(SUM(F$2:F15420)))</f>
        <v/>
      </c>
      <c r="M15420" s="31">
        <f t="shared" si="1185"/>
        <v>0</v>
      </c>
      <c r="N15420" s="31">
        <f t="shared" si="1186"/>
        <v>0</v>
      </c>
      <c r="O15420" s="17" t="e">
        <f t="shared" si="1187"/>
        <v>#DIV/0!</v>
      </c>
      <c r="P15420" s="31">
        <f t="shared" si="1188"/>
        <v>0</v>
      </c>
      <c r="Q15420" s="9" t="e">
        <f t="shared" si="1189"/>
        <v>#DIV/0!</v>
      </c>
    </row>
    <row r="15421" spans="12:17" x14ac:dyDescent="0.25">
      <c r="L15421" s="10" t="str">
        <f>IF(F15421="","",(SUM(F$2:F15421)))</f>
        <v/>
      </c>
      <c r="M15421" s="31">
        <f t="shared" si="1185"/>
        <v>0</v>
      </c>
      <c r="N15421" s="31">
        <f t="shared" si="1186"/>
        <v>0</v>
      </c>
      <c r="O15421" s="17" t="e">
        <f t="shared" si="1187"/>
        <v>#DIV/0!</v>
      </c>
      <c r="P15421" s="31">
        <f t="shared" si="1188"/>
        <v>0</v>
      </c>
      <c r="Q15421" s="9" t="e">
        <f t="shared" si="1189"/>
        <v>#DIV/0!</v>
      </c>
    </row>
    <row r="15422" spans="12:17" x14ac:dyDescent="0.25">
      <c r="L15422" s="10" t="str">
        <f>IF(F15422="","",(SUM(F$2:F15422)))</f>
        <v/>
      </c>
      <c r="M15422" s="31">
        <f t="shared" si="1185"/>
        <v>0</v>
      </c>
      <c r="N15422" s="31">
        <f t="shared" si="1186"/>
        <v>0</v>
      </c>
      <c r="O15422" s="17" t="e">
        <f t="shared" si="1187"/>
        <v>#DIV/0!</v>
      </c>
      <c r="P15422" s="31">
        <f t="shared" si="1188"/>
        <v>0</v>
      </c>
      <c r="Q15422" s="9" t="e">
        <f t="shared" si="1189"/>
        <v>#DIV/0!</v>
      </c>
    </row>
    <row r="15423" spans="12:17" x14ac:dyDescent="0.25">
      <c r="L15423" s="10" t="str">
        <f>IF(F15423="","",(SUM(F$2:F15423)))</f>
        <v/>
      </c>
      <c r="M15423" s="31">
        <f t="shared" si="1185"/>
        <v>0</v>
      </c>
      <c r="N15423" s="31">
        <f t="shared" si="1186"/>
        <v>0</v>
      </c>
      <c r="O15423" s="17" t="e">
        <f t="shared" si="1187"/>
        <v>#DIV/0!</v>
      </c>
      <c r="P15423" s="31">
        <f t="shared" si="1188"/>
        <v>0</v>
      </c>
      <c r="Q15423" s="9" t="e">
        <f t="shared" si="1189"/>
        <v>#DIV/0!</v>
      </c>
    </row>
    <row r="15424" spans="12:17" x14ac:dyDescent="0.25">
      <c r="L15424" s="10" t="str">
        <f>IF(F15424="","",(SUM(F$2:F15424)))</f>
        <v/>
      </c>
      <c r="M15424" s="31">
        <f t="shared" si="1185"/>
        <v>0</v>
      </c>
      <c r="N15424" s="31">
        <f t="shared" si="1186"/>
        <v>0</v>
      </c>
      <c r="O15424" s="17" t="e">
        <f t="shared" si="1187"/>
        <v>#DIV/0!</v>
      </c>
      <c r="P15424" s="31">
        <f t="shared" si="1188"/>
        <v>0</v>
      </c>
      <c r="Q15424" s="9" t="e">
        <f t="shared" si="1189"/>
        <v>#DIV/0!</v>
      </c>
    </row>
    <row r="15425" spans="12:17" x14ac:dyDescent="0.25">
      <c r="L15425" s="10" t="str">
        <f>IF(F15425="","",(SUM(F$2:F15425)))</f>
        <v/>
      </c>
      <c r="M15425" s="31">
        <f t="shared" si="1185"/>
        <v>0</v>
      </c>
      <c r="N15425" s="31">
        <f t="shared" si="1186"/>
        <v>0</v>
      </c>
      <c r="O15425" s="17" t="e">
        <f t="shared" si="1187"/>
        <v>#DIV/0!</v>
      </c>
      <c r="P15425" s="31">
        <f t="shared" si="1188"/>
        <v>0</v>
      </c>
      <c r="Q15425" s="9" t="e">
        <f t="shared" si="1189"/>
        <v>#DIV/0!</v>
      </c>
    </row>
    <row r="15426" spans="12:17" x14ac:dyDescent="0.25">
      <c r="L15426" s="10" t="str">
        <f>IF(F15426="","",(SUM(F$2:F15426)))</f>
        <v/>
      </c>
      <c r="M15426" s="31">
        <f t="shared" si="1185"/>
        <v>0</v>
      </c>
      <c r="N15426" s="31">
        <f t="shared" si="1186"/>
        <v>0</v>
      </c>
      <c r="O15426" s="17" t="e">
        <f t="shared" si="1187"/>
        <v>#DIV/0!</v>
      </c>
      <c r="P15426" s="31">
        <f t="shared" si="1188"/>
        <v>0</v>
      </c>
      <c r="Q15426" s="9" t="e">
        <f t="shared" si="1189"/>
        <v>#DIV/0!</v>
      </c>
    </row>
    <row r="15427" spans="12:17" x14ac:dyDescent="0.25">
      <c r="L15427" s="10" t="str">
        <f>IF(F15427="","",(SUM(F$2:F15427)))</f>
        <v/>
      </c>
      <c r="M15427" s="31">
        <f t="shared" si="1185"/>
        <v>0</v>
      </c>
      <c r="N15427" s="31">
        <f t="shared" si="1186"/>
        <v>0</v>
      </c>
      <c r="O15427" s="17" t="e">
        <f t="shared" si="1187"/>
        <v>#DIV/0!</v>
      </c>
      <c r="P15427" s="31">
        <f t="shared" si="1188"/>
        <v>0</v>
      </c>
      <c r="Q15427" s="9" t="e">
        <f t="shared" si="1189"/>
        <v>#DIV/0!</v>
      </c>
    </row>
    <row r="15428" spans="12:17" x14ac:dyDescent="0.25">
      <c r="L15428" s="10" t="str">
        <f>IF(F15428="","",(SUM(F$2:F15428)))</f>
        <v/>
      </c>
      <c r="M15428" s="31">
        <f t="shared" si="1185"/>
        <v>0</v>
      </c>
      <c r="N15428" s="31">
        <f t="shared" si="1186"/>
        <v>0</v>
      </c>
      <c r="O15428" s="17" t="e">
        <f t="shared" si="1187"/>
        <v>#DIV/0!</v>
      </c>
      <c r="P15428" s="31">
        <f t="shared" si="1188"/>
        <v>0</v>
      </c>
      <c r="Q15428" s="9" t="e">
        <f t="shared" si="1189"/>
        <v>#DIV/0!</v>
      </c>
    </row>
    <row r="15429" spans="12:17" x14ac:dyDescent="0.25">
      <c r="L15429" s="10" t="str">
        <f>IF(F15429="","",(SUM(F$2:F15429)))</f>
        <v/>
      </c>
      <c r="M15429" s="31">
        <f t="shared" si="1185"/>
        <v>0</v>
      </c>
      <c r="N15429" s="31">
        <f t="shared" si="1186"/>
        <v>0</v>
      </c>
      <c r="O15429" s="17" t="e">
        <f t="shared" si="1187"/>
        <v>#DIV/0!</v>
      </c>
      <c r="P15429" s="31">
        <f t="shared" si="1188"/>
        <v>0</v>
      </c>
      <c r="Q15429" s="9" t="e">
        <f t="shared" si="1189"/>
        <v>#DIV/0!</v>
      </c>
    </row>
    <row r="15430" spans="12:17" x14ac:dyDescent="0.25">
      <c r="L15430" s="10" t="str">
        <f>IF(F15430="","",(SUM(F$2:F15430)))</f>
        <v/>
      </c>
      <c r="M15430" s="31">
        <f t="shared" si="1185"/>
        <v>0</v>
      </c>
      <c r="N15430" s="31">
        <f t="shared" si="1186"/>
        <v>0</v>
      </c>
      <c r="O15430" s="17" t="e">
        <f t="shared" si="1187"/>
        <v>#DIV/0!</v>
      </c>
      <c r="P15430" s="31">
        <f t="shared" si="1188"/>
        <v>0</v>
      </c>
      <c r="Q15430" s="9" t="e">
        <f t="shared" si="1189"/>
        <v>#DIV/0!</v>
      </c>
    </row>
    <row r="15431" spans="12:17" x14ac:dyDescent="0.25">
      <c r="L15431" s="10" t="str">
        <f>IF(F15431="","",(SUM(F$2:F15431)))</f>
        <v/>
      </c>
      <c r="M15431" s="31">
        <f t="shared" si="1185"/>
        <v>0</v>
      </c>
      <c r="N15431" s="31">
        <f t="shared" si="1186"/>
        <v>0</v>
      </c>
      <c r="O15431" s="17" t="e">
        <f t="shared" si="1187"/>
        <v>#DIV/0!</v>
      </c>
      <c r="P15431" s="31">
        <f t="shared" si="1188"/>
        <v>0</v>
      </c>
      <c r="Q15431" s="9" t="e">
        <f t="shared" si="1189"/>
        <v>#DIV/0!</v>
      </c>
    </row>
    <row r="15432" spans="12:17" x14ac:dyDescent="0.25">
      <c r="L15432" s="10" t="str">
        <f>IF(F15432="","",(SUM(F$2:F15432)))</f>
        <v/>
      </c>
      <c r="M15432" s="31">
        <f t="shared" si="1185"/>
        <v>0</v>
      </c>
      <c r="N15432" s="31">
        <f t="shared" si="1186"/>
        <v>0</v>
      </c>
      <c r="O15432" s="17" t="e">
        <f t="shared" si="1187"/>
        <v>#DIV/0!</v>
      </c>
      <c r="P15432" s="31">
        <f t="shared" si="1188"/>
        <v>0</v>
      </c>
      <c r="Q15432" s="9" t="e">
        <f t="shared" si="1189"/>
        <v>#DIV/0!</v>
      </c>
    </row>
    <row r="15433" spans="12:17" x14ac:dyDescent="0.25">
      <c r="L15433" s="10" t="str">
        <f>IF(F15433="","",(SUM(F$2:F15433)))</f>
        <v/>
      </c>
      <c r="M15433" s="31">
        <f t="shared" si="1185"/>
        <v>0</v>
      </c>
      <c r="N15433" s="31">
        <f t="shared" si="1186"/>
        <v>0</v>
      </c>
      <c r="O15433" s="17" t="e">
        <f t="shared" si="1187"/>
        <v>#DIV/0!</v>
      </c>
      <c r="P15433" s="31">
        <f t="shared" si="1188"/>
        <v>0</v>
      </c>
      <c r="Q15433" s="9" t="e">
        <f t="shared" si="1189"/>
        <v>#DIV/0!</v>
      </c>
    </row>
    <row r="15434" spans="12:17" x14ac:dyDescent="0.25">
      <c r="L15434" s="10" t="str">
        <f>IF(F15434="","",(SUM(F$2:F15434)))</f>
        <v/>
      </c>
      <c r="M15434" s="31">
        <f t="shared" ref="M15434:M15497" si="1190">IF(B$201="","",(COUNTIF($B15235:$B15434, "Tournament Pool Tournament Registration") - COUNTIF($B15235:$B15434, "Tournament Pool Registration (inc. Fee)")))</f>
        <v>0</v>
      </c>
      <c r="N15434" s="31">
        <f t="shared" ref="N15434:N15497" si="1191">IF(B$201="","",(COUNTIF($B15235:$B15434, "Tournament Pool Tournament Registration")))</f>
        <v>0</v>
      </c>
      <c r="O15434" s="17" t="e">
        <f t="shared" ref="O15434:O15497" si="1192">IF(B$201="","",(M15434/N15434))</f>
        <v>#DIV/0!</v>
      </c>
      <c r="P15434" s="31">
        <f t="shared" ref="P15434:P15497" si="1193">IF(B$201="","",(COUNTIF($B15235:$B15434, "Tournament Pool Tournament KO Award")))</f>
        <v>0</v>
      </c>
      <c r="Q15434" s="9" t="e">
        <f t="shared" ref="Q15434:Q15497" si="1194">IF(B$201="","",(P15434/N15434))</f>
        <v>#DIV/0!</v>
      </c>
    </row>
    <row r="15435" spans="12:17" x14ac:dyDescent="0.25">
      <c r="L15435" s="10" t="str">
        <f>IF(F15435="","",(SUM(F$2:F15435)))</f>
        <v/>
      </c>
      <c r="M15435" s="31">
        <f t="shared" si="1190"/>
        <v>0</v>
      </c>
      <c r="N15435" s="31">
        <f t="shared" si="1191"/>
        <v>0</v>
      </c>
      <c r="O15435" s="17" t="e">
        <f t="shared" si="1192"/>
        <v>#DIV/0!</v>
      </c>
      <c r="P15435" s="31">
        <f t="shared" si="1193"/>
        <v>0</v>
      </c>
      <c r="Q15435" s="9" t="e">
        <f t="shared" si="1194"/>
        <v>#DIV/0!</v>
      </c>
    </row>
    <row r="15436" spans="12:17" x14ac:dyDescent="0.25">
      <c r="L15436" s="10" t="str">
        <f>IF(F15436="","",(SUM(F$2:F15436)))</f>
        <v/>
      </c>
      <c r="M15436" s="31">
        <f t="shared" si="1190"/>
        <v>0</v>
      </c>
      <c r="N15436" s="31">
        <f t="shared" si="1191"/>
        <v>0</v>
      </c>
      <c r="O15436" s="17" t="e">
        <f t="shared" si="1192"/>
        <v>#DIV/0!</v>
      </c>
      <c r="P15436" s="31">
        <f t="shared" si="1193"/>
        <v>0</v>
      </c>
      <c r="Q15436" s="9" t="e">
        <f t="shared" si="1194"/>
        <v>#DIV/0!</v>
      </c>
    </row>
    <row r="15437" spans="12:17" x14ac:dyDescent="0.25">
      <c r="L15437" s="10" t="str">
        <f>IF(F15437="","",(SUM(F$2:F15437)))</f>
        <v/>
      </c>
      <c r="M15437" s="31">
        <f t="shared" si="1190"/>
        <v>0</v>
      </c>
      <c r="N15437" s="31">
        <f t="shared" si="1191"/>
        <v>0</v>
      </c>
      <c r="O15437" s="17" t="e">
        <f t="shared" si="1192"/>
        <v>#DIV/0!</v>
      </c>
      <c r="P15437" s="31">
        <f t="shared" si="1193"/>
        <v>0</v>
      </c>
      <c r="Q15437" s="9" t="e">
        <f t="shared" si="1194"/>
        <v>#DIV/0!</v>
      </c>
    </row>
    <row r="15438" spans="12:17" x14ac:dyDescent="0.25">
      <c r="L15438" s="10" t="str">
        <f>IF(F15438="","",(SUM(F$2:F15438)))</f>
        <v/>
      </c>
      <c r="M15438" s="31">
        <f t="shared" si="1190"/>
        <v>0</v>
      </c>
      <c r="N15438" s="31">
        <f t="shared" si="1191"/>
        <v>0</v>
      </c>
      <c r="O15438" s="17" t="e">
        <f t="shared" si="1192"/>
        <v>#DIV/0!</v>
      </c>
      <c r="P15438" s="31">
        <f t="shared" si="1193"/>
        <v>0</v>
      </c>
      <c r="Q15438" s="9" t="e">
        <f t="shared" si="1194"/>
        <v>#DIV/0!</v>
      </c>
    </row>
    <row r="15439" spans="12:17" x14ac:dyDescent="0.25">
      <c r="L15439" s="10" t="str">
        <f>IF(F15439="","",(SUM(F$2:F15439)))</f>
        <v/>
      </c>
      <c r="M15439" s="31">
        <f t="shared" si="1190"/>
        <v>0</v>
      </c>
      <c r="N15439" s="31">
        <f t="shared" si="1191"/>
        <v>0</v>
      </c>
      <c r="O15439" s="17" t="e">
        <f t="shared" si="1192"/>
        <v>#DIV/0!</v>
      </c>
      <c r="P15439" s="31">
        <f t="shared" si="1193"/>
        <v>0</v>
      </c>
      <c r="Q15439" s="9" t="e">
        <f t="shared" si="1194"/>
        <v>#DIV/0!</v>
      </c>
    </row>
    <row r="15440" spans="12:17" x14ac:dyDescent="0.25">
      <c r="L15440" s="10" t="str">
        <f>IF(F15440="","",(SUM(F$2:F15440)))</f>
        <v/>
      </c>
      <c r="M15440" s="31">
        <f t="shared" si="1190"/>
        <v>0</v>
      </c>
      <c r="N15440" s="31">
        <f t="shared" si="1191"/>
        <v>0</v>
      </c>
      <c r="O15440" s="17" t="e">
        <f t="shared" si="1192"/>
        <v>#DIV/0!</v>
      </c>
      <c r="P15440" s="31">
        <f t="shared" si="1193"/>
        <v>0</v>
      </c>
      <c r="Q15440" s="9" t="e">
        <f t="shared" si="1194"/>
        <v>#DIV/0!</v>
      </c>
    </row>
    <row r="15441" spans="12:17" x14ac:dyDescent="0.25">
      <c r="L15441" s="10" t="str">
        <f>IF(F15441="","",(SUM(F$2:F15441)))</f>
        <v/>
      </c>
      <c r="M15441" s="31">
        <f t="shared" si="1190"/>
        <v>0</v>
      </c>
      <c r="N15441" s="31">
        <f t="shared" si="1191"/>
        <v>0</v>
      </c>
      <c r="O15441" s="17" t="e">
        <f t="shared" si="1192"/>
        <v>#DIV/0!</v>
      </c>
      <c r="P15441" s="31">
        <f t="shared" si="1193"/>
        <v>0</v>
      </c>
      <c r="Q15441" s="9" t="e">
        <f t="shared" si="1194"/>
        <v>#DIV/0!</v>
      </c>
    </row>
    <row r="15442" spans="12:17" x14ac:dyDescent="0.25">
      <c r="L15442" s="10" t="str">
        <f>IF(F15442="","",(SUM(F$2:F15442)))</f>
        <v/>
      </c>
      <c r="M15442" s="31">
        <f t="shared" si="1190"/>
        <v>0</v>
      </c>
      <c r="N15442" s="31">
        <f t="shared" si="1191"/>
        <v>0</v>
      </c>
      <c r="O15442" s="17" t="e">
        <f t="shared" si="1192"/>
        <v>#DIV/0!</v>
      </c>
      <c r="P15442" s="31">
        <f t="shared" si="1193"/>
        <v>0</v>
      </c>
      <c r="Q15442" s="9" t="e">
        <f t="shared" si="1194"/>
        <v>#DIV/0!</v>
      </c>
    </row>
    <row r="15443" spans="12:17" x14ac:dyDescent="0.25">
      <c r="L15443" s="10" t="str">
        <f>IF(F15443="","",(SUM(F$2:F15443)))</f>
        <v/>
      </c>
      <c r="M15443" s="31">
        <f t="shared" si="1190"/>
        <v>0</v>
      </c>
      <c r="N15443" s="31">
        <f t="shared" si="1191"/>
        <v>0</v>
      </c>
      <c r="O15443" s="17" t="e">
        <f t="shared" si="1192"/>
        <v>#DIV/0!</v>
      </c>
      <c r="P15443" s="31">
        <f t="shared" si="1193"/>
        <v>0</v>
      </c>
      <c r="Q15443" s="9" t="e">
        <f t="shared" si="1194"/>
        <v>#DIV/0!</v>
      </c>
    </row>
    <row r="15444" spans="12:17" x14ac:dyDescent="0.25">
      <c r="L15444" s="10" t="str">
        <f>IF(F15444="","",(SUM(F$2:F15444)))</f>
        <v/>
      </c>
      <c r="M15444" s="31">
        <f t="shared" si="1190"/>
        <v>0</v>
      </c>
      <c r="N15444" s="31">
        <f t="shared" si="1191"/>
        <v>0</v>
      </c>
      <c r="O15444" s="17" t="e">
        <f t="shared" si="1192"/>
        <v>#DIV/0!</v>
      </c>
      <c r="P15444" s="31">
        <f t="shared" si="1193"/>
        <v>0</v>
      </c>
      <c r="Q15444" s="9" t="e">
        <f t="shared" si="1194"/>
        <v>#DIV/0!</v>
      </c>
    </row>
    <row r="15445" spans="12:17" x14ac:dyDescent="0.25">
      <c r="L15445" s="10" t="str">
        <f>IF(F15445="","",(SUM(F$2:F15445)))</f>
        <v/>
      </c>
      <c r="M15445" s="31">
        <f t="shared" si="1190"/>
        <v>0</v>
      </c>
      <c r="N15445" s="31">
        <f t="shared" si="1191"/>
        <v>0</v>
      </c>
      <c r="O15445" s="17" t="e">
        <f t="shared" si="1192"/>
        <v>#DIV/0!</v>
      </c>
      <c r="P15445" s="31">
        <f t="shared" si="1193"/>
        <v>0</v>
      </c>
      <c r="Q15445" s="9" t="e">
        <f t="shared" si="1194"/>
        <v>#DIV/0!</v>
      </c>
    </row>
    <row r="15446" spans="12:17" x14ac:dyDescent="0.25">
      <c r="L15446" s="10" t="str">
        <f>IF(F15446="","",(SUM(F$2:F15446)))</f>
        <v/>
      </c>
      <c r="M15446" s="31">
        <f t="shared" si="1190"/>
        <v>0</v>
      </c>
      <c r="N15446" s="31">
        <f t="shared" si="1191"/>
        <v>0</v>
      </c>
      <c r="O15446" s="17" t="e">
        <f t="shared" si="1192"/>
        <v>#DIV/0!</v>
      </c>
      <c r="P15446" s="31">
        <f t="shared" si="1193"/>
        <v>0</v>
      </c>
      <c r="Q15446" s="9" t="e">
        <f t="shared" si="1194"/>
        <v>#DIV/0!</v>
      </c>
    </row>
    <row r="15447" spans="12:17" x14ac:dyDescent="0.25">
      <c r="L15447" s="10" t="str">
        <f>IF(F15447="","",(SUM(F$2:F15447)))</f>
        <v/>
      </c>
      <c r="M15447" s="31">
        <f t="shared" si="1190"/>
        <v>0</v>
      </c>
      <c r="N15447" s="31">
        <f t="shared" si="1191"/>
        <v>0</v>
      </c>
      <c r="O15447" s="17" t="e">
        <f t="shared" si="1192"/>
        <v>#DIV/0!</v>
      </c>
      <c r="P15447" s="31">
        <f t="shared" si="1193"/>
        <v>0</v>
      </c>
      <c r="Q15447" s="9" t="e">
        <f t="shared" si="1194"/>
        <v>#DIV/0!</v>
      </c>
    </row>
    <row r="15448" spans="12:17" x14ac:dyDescent="0.25">
      <c r="L15448" s="10" t="str">
        <f>IF(F15448="","",(SUM(F$2:F15448)))</f>
        <v/>
      </c>
      <c r="M15448" s="31">
        <f t="shared" si="1190"/>
        <v>0</v>
      </c>
      <c r="N15448" s="31">
        <f t="shared" si="1191"/>
        <v>0</v>
      </c>
      <c r="O15448" s="17" t="e">
        <f t="shared" si="1192"/>
        <v>#DIV/0!</v>
      </c>
      <c r="P15448" s="31">
        <f t="shared" si="1193"/>
        <v>0</v>
      </c>
      <c r="Q15448" s="9" t="e">
        <f t="shared" si="1194"/>
        <v>#DIV/0!</v>
      </c>
    </row>
    <row r="15449" spans="12:17" x14ac:dyDescent="0.25">
      <c r="L15449" s="10" t="str">
        <f>IF(F15449="","",(SUM(F$2:F15449)))</f>
        <v/>
      </c>
      <c r="M15449" s="31">
        <f t="shared" si="1190"/>
        <v>0</v>
      </c>
      <c r="N15449" s="31">
        <f t="shared" si="1191"/>
        <v>0</v>
      </c>
      <c r="O15449" s="17" t="e">
        <f t="shared" si="1192"/>
        <v>#DIV/0!</v>
      </c>
      <c r="P15449" s="31">
        <f t="shared" si="1193"/>
        <v>0</v>
      </c>
      <c r="Q15449" s="9" t="e">
        <f t="shared" si="1194"/>
        <v>#DIV/0!</v>
      </c>
    </row>
    <row r="15450" spans="12:17" x14ac:dyDescent="0.25">
      <c r="L15450" s="10" t="str">
        <f>IF(F15450="","",(SUM(F$2:F15450)))</f>
        <v/>
      </c>
      <c r="M15450" s="31">
        <f t="shared" si="1190"/>
        <v>0</v>
      </c>
      <c r="N15450" s="31">
        <f t="shared" si="1191"/>
        <v>0</v>
      </c>
      <c r="O15450" s="17" t="e">
        <f t="shared" si="1192"/>
        <v>#DIV/0!</v>
      </c>
      <c r="P15450" s="31">
        <f t="shared" si="1193"/>
        <v>0</v>
      </c>
      <c r="Q15450" s="9" t="e">
        <f t="shared" si="1194"/>
        <v>#DIV/0!</v>
      </c>
    </row>
    <row r="15451" spans="12:17" x14ac:dyDescent="0.25">
      <c r="L15451" s="10" t="str">
        <f>IF(F15451="","",(SUM(F$2:F15451)))</f>
        <v/>
      </c>
      <c r="M15451" s="31">
        <f t="shared" si="1190"/>
        <v>0</v>
      </c>
      <c r="N15451" s="31">
        <f t="shared" si="1191"/>
        <v>0</v>
      </c>
      <c r="O15451" s="17" t="e">
        <f t="shared" si="1192"/>
        <v>#DIV/0!</v>
      </c>
      <c r="P15451" s="31">
        <f t="shared" si="1193"/>
        <v>0</v>
      </c>
      <c r="Q15451" s="9" t="e">
        <f t="shared" si="1194"/>
        <v>#DIV/0!</v>
      </c>
    </row>
    <row r="15452" spans="12:17" x14ac:dyDescent="0.25">
      <c r="L15452" s="10" t="str">
        <f>IF(F15452="","",(SUM(F$2:F15452)))</f>
        <v/>
      </c>
      <c r="M15452" s="31">
        <f t="shared" si="1190"/>
        <v>0</v>
      </c>
      <c r="N15452" s="31">
        <f t="shared" si="1191"/>
        <v>0</v>
      </c>
      <c r="O15452" s="17" t="e">
        <f t="shared" si="1192"/>
        <v>#DIV/0!</v>
      </c>
      <c r="P15452" s="31">
        <f t="shared" si="1193"/>
        <v>0</v>
      </c>
      <c r="Q15452" s="9" t="e">
        <f t="shared" si="1194"/>
        <v>#DIV/0!</v>
      </c>
    </row>
    <row r="15453" spans="12:17" x14ac:dyDescent="0.25">
      <c r="L15453" s="10" t="str">
        <f>IF(F15453="","",(SUM(F$2:F15453)))</f>
        <v/>
      </c>
      <c r="M15453" s="31">
        <f t="shared" si="1190"/>
        <v>0</v>
      </c>
      <c r="N15453" s="31">
        <f t="shared" si="1191"/>
        <v>0</v>
      </c>
      <c r="O15453" s="17" t="e">
        <f t="shared" si="1192"/>
        <v>#DIV/0!</v>
      </c>
      <c r="P15453" s="31">
        <f t="shared" si="1193"/>
        <v>0</v>
      </c>
      <c r="Q15453" s="9" t="e">
        <f t="shared" si="1194"/>
        <v>#DIV/0!</v>
      </c>
    </row>
    <row r="15454" spans="12:17" x14ac:dyDescent="0.25">
      <c r="L15454" s="10" t="str">
        <f>IF(F15454="","",(SUM(F$2:F15454)))</f>
        <v/>
      </c>
      <c r="M15454" s="31">
        <f t="shared" si="1190"/>
        <v>0</v>
      </c>
      <c r="N15454" s="31">
        <f t="shared" si="1191"/>
        <v>0</v>
      </c>
      <c r="O15454" s="17" t="e">
        <f t="shared" si="1192"/>
        <v>#DIV/0!</v>
      </c>
      <c r="P15454" s="31">
        <f t="shared" si="1193"/>
        <v>0</v>
      </c>
      <c r="Q15454" s="9" t="e">
        <f t="shared" si="1194"/>
        <v>#DIV/0!</v>
      </c>
    </row>
    <row r="15455" spans="12:17" x14ac:dyDescent="0.25">
      <c r="L15455" s="10" t="str">
        <f>IF(F15455="","",(SUM(F$2:F15455)))</f>
        <v/>
      </c>
      <c r="M15455" s="31">
        <f t="shared" si="1190"/>
        <v>0</v>
      </c>
      <c r="N15455" s="31">
        <f t="shared" si="1191"/>
        <v>0</v>
      </c>
      <c r="O15455" s="17" t="e">
        <f t="shared" si="1192"/>
        <v>#DIV/0!</v>
      </c>
      <c r="P15455" s="31">
        <f t="shared" si="1193"/>
        <v>0</v>
      </c>
      <c r="Q15455" s="9" t="e">
        <f t="shared" si="1194"/>
        <v>#DIV/0!</v>
      </c>
    </row>
    <row r="15456" spans="12:17" x14ac:dyDescent="0.25">
      <c r="L15456" s="10" t="str">
        <f>IF(F15456="","",(SUM(F$2:F15456)))</f>
        <v/>
      </c>
      <c r="M15456" s="31">
        <f t="shared" si="1190"/>
        <v>0</v>
      </c>
      <c r="N15456" s="31">
        <f t="shared" si="1191"/>
        <v>0</v>
      </c>
      <c r="O15456" s="17" t="e">
        <f t="shared" si="1192"/>
        <v>#DIV/0!</v>
      </c>
      <c r="P15456" s="31">
        <f t="shared" si="1193"/>
        <v>0</v>
      </c>
      <c r="Q15456" s="9" t="e">
        <f t="shared" si="1194"/>
        <v>#DIV/0!</v>
      </c>
    </row>
    <row r="15457" spans="12:17" x14ac:dyDescent="0.25">
      <c r="L15457" s="10" t="str">
        <f>IF(F15457="","",(SUM(F$2:F15457)))</f>
        <v/>
      </c>
      <c r="M15457" s="31">
        <f t="shared" si="1190"/>
        <v>0</v>
      </c>
      <c r="N15457" s="31">
        <f t="shared" si="1191"/>
        <v>0</v>
      </c>
      <c r="O15457" s="17" t="e">
        <f t="shared" si="1192"/>
        <v>#DIV/0!</v>
      </c>
      <c r="P15457" s="31">
        <f t="shared" si="1193"/>
        <v>0</v>
      </c>
      <c r="Q15457" s="9" t="e">
        <f t="shared" si="1194"/>
        <v>#DIV/0!</v>
      </c>
    </row>
    <row r="15458" spans="12:17" x14ac:dyDescent="0.25">
      <c r="L15458" s="10" t="str">
        <f>IF(F15458="","",(SUM(F$2:F15458)))</f>
        <v/>
      </c>
      <c r="M15458" s="31">
        <f t="shared" si="1190"/>
        <v>0</v>
      </c>
      <c r="N15458" s="31">
        <f t="shared" si="1191"/>
        <v>0</v>
      </c>
      <c r="O15458" s="17" t="e">
        <f t="shared" si="1192"/>
        <v>#DIV/0!</v>
      </c>
      <c r="P15458" s="31">
        <f t="shared" si="1193"/>
        <v>0</v>
      </c>
      <c r="Q15458" s="9" t="e">
        <f t="shared" si="1194"/>
        <v>#DIV/0!</v>
      </c>
    </row>
    <row r="15459" spans="12:17" x14ac:dyDescent="0.25">
      <c r="L15459" s="10" t="str">
        <f>IF(F15459="","",(SUM(F$2:F15459)))</f>
        <v/>
      </c>
      <c r="M15459" s="31">
        <f t="shared" si="1190"/>
        <v>0</v>
      </c>
      <c r="N15459" s="31">
        <f t="shared" si="1191"/>
        <v>0</v>
      </c>
      <c r="O15459" s="17" t="e">
        <f t="shared" si="1192"/>
        <v>#DIV/0!</v>
      </c>
      <c r="P15459" s="31">
        <f t="shared" si="1193"/>
        <v>0</v>
      </c>
      <c r="Q15459" s="9" t="e">
        <f t="shared" si="1194"/>
        <v>#DIV/0!</v>
      </c>
    </row>
    <row r="15460" spans="12:17" x14ac:dyDescent="0.25">
      <c r="L15460" s="10" t="str">
        <f>IF(F15460="","",(SUM(F$2:F15460)))</f>
        <v/>
      </c>
      <c r="M15460" s="31">
        <f t="shared" si="1190"/>
        <v>0</v>
      </c>
      <c r="N15460" s="31">
        <f t="shared" si="1191"/>
        <v>0</v>
      </c>
      <c r="O15460" s="17" t="e">
        <f t="shared" si="1192"/>
        <v>#DIV/0!</v>
      </c>
      <c r="P15460" s="31">
        <f t="shared" si="1193"/>
        <v>0</v>
      </c>
      <c r="Q15460" s="9" t="e">
        <f t="shared" si="1194"/>
        <v>#DIV/0!</v>
      </c>
    </row>
    <row r="15461" spans="12:17" x14ac:dyDescent="0.25">
      <c r="L15461" s="10" t="str">
        <f>IF(F15461="","",(SUM(F$2:F15461)))</f>
        <v/>
      </c>
      <c r="M15461" s="31">
        <f t="shared" si="1190"/>
        <v>0</v>
      </c>
      <c r="N15461" s="31">
        <f t="shared" si="1191"/>
        <v>0</v>
      </c>
      <c r="O15461" s="17" t="e">
        <f t="shared" si="1192"/>
        <v>#DIV/0!</v>
      </c>
      <c r="P15461" s="31">
        <f t="shared" si="1193"/>
        <v>0</v>
      </c>
      <c r="Q15461" s="9" t="e">
        <f t="shared" si="1194"/>
        <v>#DIV/0!</v>
      </c>
    </row>
    <row r="15462" spans="12:17" x14ac:dyDescent="0.25">
      <c r="L15462" s="10" t="str">
        <f>IF(F15462="","",(SUM(F$2:F15462)))</f>
        <v/>
      </c>
      <c r="M15462" s="31">
        <f t="shared" si="1190"/>
        <v>0</v>
      </c>
      <c r="N15462" s="31">
        <f t="shared" si="1191"/>
        <v>0</v>
      </c>
      <c r="O15462" s="17" t="e">
        <f t="shared" si="1192"/>
        <v>#DIV/0!</v>
      </c>
      <c r="P15462" s="31">
        <f t="shared" si="1193"/>
        <v>0</v>
      </c>
      <c r="Q15462" s="9" t="e">
        <f t="shared" si="1194"/>
        <v>#DIV/0!</v>
      </c>
    </row>
    <row r="15463" spans="12:17" x14ac:dyDescent="0.25">
      <c r="L15463" s="10" t="str">
        <f>IF(F15463="","",(SUM(F$2:F15463)))</f>
        <v/>
      </c>
      <c r="M15463" s="31">
        <f t="shared" si="1190"/>
        <v>0</v>
      </c>
      <c r="N15463" s="31">
        <f t="shared" si="1191"/>
        <v>0</v>
      </c>
      <c r="O15463" s="17" t="e">
        <f t="shared" si="1192"/>
        <v>#DIV/0!</v>
      </c>
      <c r="P15463" s="31">
        <f t="shared" si="1193"/>
        <v>0</v>
      </c>
      <c r="Q15463" s="9" t="e">
        <f t="shared" si="1194"/>
        <v>#DIV/0!</v>
      </c>
    </row>
    <row r="15464" spans="12:17" x14ac:dyDescent="0.25">
      <c r="L15464" s="10" t="str">
        <f>IF(F15464="","",(SUM(F$2:F15464)))</f>
        <v/>
      </c>
      <c r="M15464" s="31">
        <f t="shared" si="1190"/>
        <v>0</v>
      </c>
      <c r="N15464" s="31">
        <f t="shared" si="1191"/>
        <v>0</v>
      </c>
      <c r="O15464" s="17" t="e">
        <f t="shared" si="1192"/>
        <v>#DIV/0!</v>
      </c>
      <c r="P15464" s="31">
        <f t="shared" si="1193"/>
        <v>0</v>
      </c>
      <c r="Q15464" s="9" t="e">
        <f t="shared" si="1194"/>
        <v>#DIV/0!</v>
      </c>
    </row>
    <row r="15465" spans="12:17" x14ac:dyDescent="0.25">
      <c r="L15465" s="10" t="str">
        <f>IF(F15465="","",(SUM(F$2:F15465)))</f>
        <v/>
      </c>
      <c r="M15465" s="31">
        <f t="shared" si="1190"/>
        <v>0</v>
      </c>
      <c r="N15465" s="31">
        <f t="shared" si="1191"/>
        <v>0</v>
      </c>
      <c r="O15465" s="17" t="e">
        <f t="shared" si="1192"/>
        <v>#DIV/0!</v>
      </c>
      <c r="P15465" s="31">
        <f t="shared" si="1193"/>
        <v>0</v>
      </c>
      <c r="Q15465" s="9" t="e">
        <f t="shared" si="1194"/>
        <v>#DIV/0!</v>
      </c>
    </row>
    <row r="15466" spans="12:17" x14ac:dyDescent="0.25">
      <c r="L15466" s="10" t="str">
        <f>IF(F15466="","",(SUM(F$2:F15466)))</f>
        <v/>
      </c>
      <c r="M15466" s="31">
        <f t="shared" si="1190"/>
        <v>0</v>
      </c>
      <c r="N15466" s="31">
        <f t="shared" si="1191"/>
        <v>0</v>
      </c>
      <c r="O15466" s="17" t="e">
        <f t="shared" si="1192"/>
        <v>#DIV/0!</v>
      </c>
      <c r="P15466" s="31">
        <f t="shared" si="1193"/>
        <v>0</v>
      </c>
      <c r="Q15466" s="9" t="e">
        <f t="shared" si="1194"/>
        <v>#DIV/0!</v>
      </c>
    </row>
    <row r="15467" spans="12:17" x14ac:dyDescent="0.25">
      <c r="L15467" s="10" t="str">
        <f>IF(F15467="","",(SUM(F$2:F15467)))</f>
        <v/>
      </c>
      <c r="M15467" s="31">
        <f t="shared" si="1190"/>
        <v>0</v>
      </c>
      <c r="N15467" s="31">
        <f t="shared" si="1191"/>
        <v>0</v>
      </c>
      <c r="O15467" s="17" t="e">
        <f t="shared" si="1192"/>
        <v>#DIV/0!</v>
      </c>
      <c r="P15467" s="31">
        <f t="shared" si="1193"/>
        <v>0</v>
      </c>
      <c r="Q15467" s="9" t="e">
        <f t="shared" si="1194"/>
        <v>#DIV/0!</v>
      </c>
    </row>
    <row r="15468" spans="12:17" x14ac:dyDescent="0.25">
      <c r="L15468" s="10" t="str">
        <f>IF(F15468="","",(SUM(F$2:F15468)))</f>
        <v/>
      </c>
      <c r="M15468" s="31">
        <f t="shared" si="1190"/>
        <v>0</v>
      </c>
      <c r="N15468" s="31">
        <f t="shared" si="1191"/>
        <v>0</v>
      </c>
      <c r="O15468" s="17" t="e">
        <f t="shared" si="1192"/>
        <v>#DIV/0!</v>
      </c>
      <c r="P15468" s="31">
        <f t="shared" si="1193"/>
        <v>0</v>
      </c>
      <c r="Q15468" s="9" t="e">
        <f t="shared" si="1194"/>
        <v>#DIV/0!</v>
      </c>
    </row>
    <row r="15469" spans="12:17" x14ac:dyDescent="0.25">
      <c r="L15469" s="10" t="str">
        <f>IF(F15469="","",(SUM(F$2:F15469)))</f>
        <v/>
      </c>
      <c r="M15469" s="31">
        <f t="shared" si="1190"/>
        <v>0</v>
      </c>
      <c r="N15469" s="31">
        <f t="shared" si="1191"/>
        <v>0</v>
      </c>
      <c r="O15469" s="17" t="e">
        <f t="shared" si="1192"/>
        <v>#DIV/0!</v>
      </c>
      <c r="P15469" s="31">
        <f t="shared" si="1193"/>
        <v>0</v>
      </c>
      <c r="Q15469" s="9" t="e">
        <f t="shared" si="1194"/>
        <v>#DIV/0!</v>
      </c>
    </row>
    <row r="15470" spans="12:17" x14ac:dyDescent="0.25">
      <c r="L15470" s="10" t="str">
        <f>IF(F15470="","",(SUM(F$2:F15470)))</f>
        <v/>
      </c>
      <c r="M15470" s="31">
        <f t="shared" si="1190"/>
        <v>0</v>
      </c>
      <c r="N15470" s="31">
        <f t="shared" si="1191"/>
        <v>0</v>
      </c>
      <c r="O15470" s="17" t="e">
        <f t="shared" si="1192"/>
        <v>#DIV/0!</v>
      </c>
      <c r="P15470" s="31">
        <f t="shared" si="1193"/>
        <v>0</v>
      </c>
      <c r="Q15470" s="9" t="e">
        <f t="shared" si="1194"/>
        <v>#DIV/0!</v>
      </c>
    </row>
    <row r="15471" spans="12:17" x14ac:dyDescent="0.25">
      <c r="L15471" s="10" t="str">
        <f>IF(F15471="","",(SUM(F$2:F15471)))</f>
        <v/>
      </c>
      <c r="M15471" s="31">
        <f t="shared" si="1190"/>
        <v>0</v>
      </c>
      <c r="N15471" s="31">
        <f t="shared" si="1191"/>
        <v>0</v>
      </c>
      <c r="O15471" s="17" t="e">
        <f t="shared" si="1192"/>
        <v>#DIV/0!</v>
      </c>
      <c r="P15471" s="31">
        <f t="shared" si="1193"/>
        <v>0</v>
      </c>
      <c r="Q15471" s="9" t="e">
        <f t="shared" si="1194"/>
        <v>#DIV/0!</v>
      </c>
    </row>
    <row r="15472" spans="12:17" x14ac:dyDescent="0.25">
      <c r="L15472" s="10" t="str">
        <f>IF(F15472="","",(SUM(F$2:F15472)))</f>
        <v/>
      </c>
      <c r="M15472" s="31">
        <f t="shared" si="1190"/>
        <v>0</v>
      </c>
      <c r="N15472" s="31">
        <f t="shared" si="1191"/>
        <v>0</v>
      </c>
      <c r="O15472" s="17" t="e">
        <f t="shared" si="1192"/>
        <v>#DIV/0!</v>
      </c>
      <c r="P15472" s="31">
        <f t="shared" si="1193"/>
        <v>0</v>
      </c>
      <c r="Q15472" s="9" t="e">
        <f t="shared" si="1194"/>
        <v>#DIV/0!</v>
      </c>
    </row>
    <row r="15473" spans="12:17" x14ac:dyDescent="0.25">
      <c r="L15473" s="10" t="str">
        <f>IF(F15473="","",(SUM(F$2:F15473)))</f>
        <v/>
      </c>
      <c r="M15473" s="31">
        <f t="shared" si="1190"/>
        <v>0</v>
      </c>
      <c r="N15473" s="31">
        <f t="shared" si="1191"/>
        <v>0</v>
      </c>
      <c r="O15473" s="17" t="e">
        <f t="shared" si="1192"/>
        <v>#DIV/0!</v>
      </c>
      <c r="P15473" s="31">
        <f t="shared" si="1193"/>
        <v>0</v>
      </c>
      <c r="Q15473" s="9" t="e">
        <f t="shared" si="1194"/>
        <v>#DIV/0!</v>
      </c>
    </row>
    <row r="15474" spans="12:17" x14ac:dyDescent="0.25">
      <c r="L15474" s="10" t="str">
        <f>IF(F15474="","",(SUM(F$2:F15474)))</f>
        <v/>
      </c>
      <c r="M15474" s="31">
        <f t="shared" si="1190"/>
        <v>0</v>
      </c>
      <c r="N15474" s="31">
        <f t="shared" si="1191"/>
        <v>0</v>
      </c>
      <c r="O15474" s="17" t="e">
        <f t="shared" si="1192"/>
        <v>#DIV/0!</v>
      </c>
      <c r="P15474" s="31">
        <f t="shared" si="1193"/>
        <v>0</v>
      </c>
      <c r="Q15474" s="9" t="e">
        <f t="shared" si="1194"/>
        <v>#DIV/0!</v>
      </c>
    </row>
    <row r="15475" spans="12:17" x14ac:dyDescent="0.25">
      <c r="L15475" s="10" t="str">
        <f>IF(F15475="","",(SUM(F$2:F15475)))</f>
        <v/>
      </c>
      <c r="M15475" s="31">
        <f t="shared" si="1190"/>
        <v>0</v>
      </c>
      <c r="N15475" s="31">
        <f t="shared" si="1191"/>
        <v>0</v>
      </c>
      <c r="O15475" s="17" t="e">
        <f t="shared" si="1192"/>
        <v>#DIV/0!</v>
      </c>
      <c r="P15475" s="31">
        <f t="shared" si="1193"/>
        <v>0</v>
      </c>
      <c r="Q15475" s="9" t="e">
        <f t="shared" si="1194"/>
        <v>#DIV/0!</v>
      </c>
    </row>
    <row r="15476" spans="12:17" x14ac:dyDescent="0.25">
      <c r="L15476" s="10" t="str">
        <f>IF(F15476="","",(SUM(F$2:F15476)))</f>
        <v/>
      </c>
      <c r="M15476" s="31">
        <f t="shared" si="1190"/>
        <v>0</v>
      </c>
      <c r="N15476" s="31">
        <f t="shared" si="1191"/>
        <v>0</v>
      </c>
      <c r="O15476" s="17" t="e">
        <f t="shared" si="1192"/>
        <v>#DIV/0!</v>
      </c>
      <c r="P15476" s="31">
        <f t="shared" si="1193"/>
        <v>0</v>
      </c>
      <c r="Q15476" s="9" t="e">
        <f t="shared" si="1194"/>
        <v>#DIV/0!</v>
      </c>
    </row>
    <row r="15477" spans="12:17" x14ac:dyDescent="0.25">
      <c r="L15477" s="10" t="str">
        <f>IF(F15477="","",(SUM(F$2:F15477)))</f>
        <v/>
      </c>
      <c r="M15477" s="31">
        <f t="shared" si="1190"/>
        <v>0</v>
      </c>
      <c r="N15477" s="31">
        <f t="shared" si="1191"/>
        <v>0</v>
      </c>
      <c r="O15477" s="17" t="e">
        <f t="shared" si="1192"/>
        <v>#DIV/0!</v>
      </c>
      <c r="P15477" s="31">
        <f t="shared" si="1193"/>
        <v>0</v>
      </c>
      <c r="Q15477" s="9" t="e">
        <f t="shared" si="1194"/>
        <v>#DIV/0!</v>
      </c>
    </row>
    <row r="15478" spans="12:17" x14ac:dyDescent="0.25">
      <c r="L15478" s="10" t="str">
        <f>IF(F15478="","",(SUM(F$2:F15478)))</f>
        <v/>
      </c>
      <c r="M15478" s="31">
        <f t="shared" si="1190"/>
        <v>0</v>
      </c>
      <c r="N15478" s="31">
        <f t="shared" si="1191"/>
        <v>0</v>
      </c>
      <c r="O15478" s="17" t="e">
        <f t="shared" si="1192"/>
        <v>#DIV/0!</v>
      </c>
      <c r="P15478" s="31">
        <f t="shared" si="1193"/>
        <v>0</v>
      </c>
      <c r="Q15478" s="9" t="e">
        <f t="shared" si="1194"/>
        <v>#DIV/0!</v>
      </c>
    </row>
    <row r="15479" spans="12:17" x14ac:dyDescent="0.25">
      <c r="L15479" s="10" t="str">
        <f>IF(F15479="","",(SUM(F$2:F15479)))</f>
        <v/>
      </c>
      <c r="M15479" s="31">
        <f t="shared" si="1190"/>
        <v>0</v>
      </c>
      <c r="N15479" s="31">
        <f t="shared" si="1191"/>
        <v>0</v>
      </c>
      <c r="O15479" s="17" t="e">
        <f t="shared" si="1192"/>
        <v>#DIV/0!</v>
      </c>
      <c r="P15479" s="31">
        <f t="shared" si="1193"/>
        <v>0</v>
      </c>
      <c r="Q15479" s="9" t="e">
        <f t="shared" si="1194"/>
        <v>#DIV/0!</v>
      </c>
    </row>
    <row r="15480" spans="12:17" x14ac:dyDescent="0.25">
      <c r="L15480" s="10" t="str">
        <f>IF(F15480="","",(SUM(F$2:F15480)))</f>
        <v/>
      </c>
      <c r="M15480" s="31">
        <f t="shared" si="1190"/>
        <v>0</v>
      </c>
      <c r="N15480" s="31">
        <f t="shared" si="1191"/>
        <v>0</v>
      </c>
      <c r="O15480" s="17" t="e">
        <f t="shared" si="1192"/>
        <v>#DIV/0!</v>
      </c>
      <c r="P15480" s="31">
        <f t="shared" si="1193"/>
        <v>0</v>
      </c>
      <c r="Q15480" s="9" t="e">
        <f t="shared" si="1194"/>
        <v>#DIV/0!</v>
      </c>
    </row>
    <row r="15481" spans="12:17" x14ac:dyDescent="0.25">
      <c r="L15481" s="10" t="str">
        <f>IF(F15481="","",(SUM(F$2:F15481)))</f>
        <v/>
      </c>
      <c r="M15481" s="31">
        <f t="shared" si="1190"/>
        <v>0</v>
      </c>
      <c r="N15481" s="31">
        <f t="shared" si="1191"/>
        <v>0</v>
      </c>
      <c r="O15481" s="17" t="e">
        <f t="shared" si="1192"/>
        <v>#DIV/0!</v>
      </c>
      <c r="P15481" s="31">
        <f t="shared" si="1193"/>
        <v>0</v>
      </c>
      <c r="Q15481" s="9" t="e">
        <f t="shared" si="1194"/>
        <v>#DIV/0!</v>
      </c>
    </row>
    <row r="15482" spans="12:17" x14ac:dyDescent="0.25">
      <c r="L15482" s="10" t="str">
        <f>IF(F15482="","",(SUM(F$2:F15482)))</f>
        <v/>
      </c>
      <c r="M15482" s="31">
        <f t="shared" si="1190"/>
        <v>0</v>
      </c>
      <c r="N15482" s="31">
        <f t="shared" si="1191"/>
        <v>0</v>
      </c>
      <c r="O15482" s="17" t="e">
        <f t="shared" si="1192"/>
        <v>#DIV/0!</v>
      </c>
      <c r="P15482" s="31">
        <f t="shared" si="1193"/>
        <v>0</v>
      </c>
      <c r="Q15482" s="9" t="e">
        <f t="shared" si="1194"/>
        <v>#DIV/0!</v>
      </c>
    </row>
    <row r="15483" spans="12:17" x14ac:dyDescent="0.25">
      <c r="L15483" s="10" t="str">
        <f>IF(F15483="","",(SUM(F$2:F15483)))</f>
        <v/>
      </c>
      <c r="M15483" s="31">
        <f t="shared" si="1190"/>
        <v>0</v>
      </c>
      <c r="N15483" s="31">
        <f t="shared" si="1191"/>
        <v>0</v>
      </c>
      <c r="O15483" s="17" t="e">
        <f t="shared" si="1192"/>
        <v>#DIV/0!</v>
      </c>
      <c r="P15483" s="31">
        <f t="shared" si="1193"/>
        <v>0</v>
      </c>
      <c r="Q15483" s="9" t="e">
        <f t="shared" si="1194"/>
        <v>#DIV/0!</v>
      </c>
    </row>
    <row r="15484" spans="12:17" x14ac:dyDescent="0.25">
      <c r="L15484" s="10" t="str">
        <f>IF(F15484="","",(SUM(F$2:F15484)))</f>
        <v/>
      </c>
      <c r="M15484" s="31">
        <f t="shared" si="1190"/>
        <v>0</v>
      </c>
      <c r="N15484" s="31">
        <f t="shared" si="1191"/>
        <v>0</v>
      </c>
      <c r="O15484" s="17" t="e">
        <f t="shared" si="1192"/>
        <v>#DIV/0!</v>
      </c>
      <c r="P15484" s="31">
        <f t="shared" si="1193"/>
        <v>0</v>
      </c>
      <c r="Q15484" s="9" t="e">
        <f t="shared" si="1194"/>
        <v>#DIV/0!</v>
      </c>
    </row>
    <row r="15485" spans="12:17" x14ac:dyDescent="0.25">
      <c r="L15485" s="10" t="str">
        <f>IF(F15485="","",(SUM(F$2:F15485)))</f>
        <v/>
      </c>
      <c r="M15485" s="31">
        <f t="shared" si="1190"/>
        <v>0</v>
      </c>
      <c r="N15485" s="31">
        <f t="shared" si="1191"/>
        <v>0</v>
      </c>
      <c r="O15485" s="17" t="e">
        <f t="shared" si="1192"/>
        <v>#DIV/0!</v>
      </c>
      <c r="P15485" s="31">
        <f t="shared" si="1193"/>
        <v>0</v>
      </c>
      <c r="Q15485" s="9" t="e">
        <f t="shared" si="1194"/>
        <v>#DIV/0!</v>
      </c>
    </row>
    <row r="15486" spans="12:17" x14ac:dyDescent="0.25">
      <c r="L15486" s="10" t="str">
        <f>IF(F15486="","",(SUM(F$2:F15486)))</f>
        <v/>
      </c>
      <c r="M15486" s="31">
        <f t="shared" si="1190"/>
        <v>0</v>
      </c>
      <c r="N15486" s="31">
        <f t="shared" si="1191"/>
        <v>0</v>
      </c>
      <c r="O15486" s="17" t="e">
        <f t="shared" si="1192"/>
        <v>#DIV/0!</v>
      </c>
      <c r="P15486" s="31">
        <f t="shared" si="1193"/>
        <v>0</v>
      </c>
      <c r="Q15486" s="9" t="e">
        <f t="shared" si="1194"/>
        <v>#DIV/0!</v>
      </c>
    </row>
    <row r="15487" spans="12:17" x14ac:dyDescent="0.25">
      <c r="L15487" s="10" t="str">
        <f>IF(F15487="","",(SUM(F$2:F15487)))</f>
        <v/>
      </c>
      <c r="M15487" s="31">
        <f t="shared" si="1190"/>
        <v>0</v>
      </c>
      <c r="N15487" s="31">
        <f t="shared" si="1191"/>
        <v>0</v>
      </c>
      <c r="O15487" s="17" t="e">
        <f t="shared" si="1192"/>
        <v>#DIV/0!</v>
      </c>
      <c r="P15487" s="31">
        <f t="shared" si="1193"/>
        <v>0</v>
      </c>
      <c r="Q15487" s="9" t="e">
        <f t="shared" si="1194"/>
        <v>#DIV/0!</v>
      </c>
    </row>
    <row r="15488" spans="12:17" x14ac:dyDescent="0.25">
      <c r="L15488" s="10" t="str">
        <f>IF(F15488="","",(SUM(F$2:F15488)))</f>
        <v/>
      </c>
      <c r="M15488" s="31">
        <f t="shared" si="1190"/>
        <v>0</v>
      </c>
      <c r="N15488" s="31">
        <f t="shared" si="1191"/>
        <v>0</v>
      </c>
      <c r="O15488" s="17" t="e">
        <f t="shared" si="1192"/>
        <v>#DIV/0!</v>
      </c>
      <c r="P15488" s="31">
        <f t="shared" si="1193"/>
        <v>0</v>
      </c>
      <c r="Q15488" s="9" t="e">
        <f t="shared" si="1194"/>
        <v>#DIV/0!</v>
      </c>
    </row>
    <row r="15489" spans="12:17" x14ac:dyDescent="0.25">
      <c r="L15489" s="10" t="str">
        <f>IF(F15489="","",(SUM(F$2:F15489)))</f>
        <v/>
      </c>
      <c r="M15489" s="31">
        <f t="shared" si="1190"/>
        <v>0</v>
      </c>
      <c r="N15489" s="31">
        <f t="shared" si="1191"/>
        <v>0</v>
      </c>
      <c r="O15489" s="17" t="e">
        <f t="shared" si="1192"/>
        <v>#DIV/0!</v>
      </c>
      <c r="P15489" s="31">
        <f t="shared" si="1193"/>
        <v>0</v>
      </c>
      <c r="Q15489" s="9" t="e">
        <f t="shared" si="1194"/>
        <v>#DIV/0!</v>
      </c>
    </row>
    <row r="15490" spans="12:17" x14ac:dyDescent="0.25">
      <c r="L15490" s="10" t="str">
        <f>IF(F15490="","",(SUM(F$2:F15490)))</f>
        <v/>
      </c>
      <c r="M15490" s="31">
        <f t="shared" si="1190"/>
        <v>0</v>
      </c>
      <c r="N15490" s="31">
        <f t="shared" si="1191"/>
        <v>0</v>
      </c>
      <c r="O15490" s="17" t="e">
        <f t="shared" si="1192"/>
        <v>#DIV/0!</v>
      </c>
      <c r="P15490" s="31">
        <f t="shared" si="1193"/>
        <v>0</v>
      </c>
      <c r="Q15490" s="9" t="e">
        <f t="shared" si="1194"/>
        <v>#DIV/0!</v>
      </c>
    </row>
    <row r="15491" spans="12:17" x14ac:dyDescent="0.25">
      <c r="L15491" s="10" t="str">
        <f>IF(F15491="","",(SUM(F$2:F15491)))</f>
        <v/>
      </c>
      <c r="M15491" s="31">
        <f t="shared" si="1190"/>
        <v>0</v>
      </c>
      <c r="N15491" s="31">
        <f t="shared" si="1191"/>
        <v>0</v>
      </c>
      <c r="O15491" s="17" t="e">
        <f t="shared" si="1192"/>
        <v>#DIV/0!</v>
      </c>
      <c r="P15491" s="31">
        <f t="shared" si="1193"/>
        <v>0</v>
      </c>
      <c r="Q15491" s="9" t="e">
        <f t="shared" si="1194"/>
        <v>#DIV/0!</v>
      </c>
    </row>
    <row r="15492" spans="12:17" x14ac:dyDescent="0.25">
      <c r="L15492" s="10" t="str">
        <f>IF(F15492="","",(SUM(F$2:F15492)))</f>
        <v/>
      </c>
      <c r="M15492" s="31">
        <f t="shared" si="1190"/>
        <v>0</v>
      </c>
      <c r="N15492" s="31">
        <f t="shared" si="1191"/>
        <v>0</v>
      </c>
      <c r="O15492" s="17" t="e">
        <f t="shared" si="1192"/>
        <v>#DIV/0!</v>
      </c>
      <c r="P15492" s="31">
        <f t="shared" si="1193"/>
        <v>0</v>
      </c>
      <c r="Q15492" s="9" t="e">
        <f t="shared" si="1194"/>
        <v>#DIV/0!</v>
      </c>
    </row>
    <row r="15493" spans="12:17" x14ac:dyDescent="0.25">
      <c r="L15493" s="10" t="str">
        <f>IF(F15493="","",(SUM(F$2:F15493)))</f>
        <v/>
      </c>
      <c r="M15493" s="31">
        <f t="shared" si="1190"/>
        <v>0</v>
      </c>
      <c r="N15493" s="31">
        <f t="shared" si="1191"/>
        <v>0</v>
      </c>
      <c r="O15493" s="17" t="e">
        <f t="shared" si="1192"/>
        <v>#DIV/0!</v>
      </c>
      <c r="P15493" s="31">
        <f t="shared" si="1193"/>
        <v>0</v>
      </c>
      <c r="Q15493" s="9" t="e">
        <f t="shared" si="1194"/>
        <v>#DIV/0!</v>
      </c>
    </row>
    <row r="15494" spans="12:17" x14ac:dyDescent="0.25">
      <c r="L15494" s="10" t="str">
        <f>IF(F15494="","",(SUM(F$2:F15494)))</f>
        <v/>
      </c>
      <c r="M15494" s="31">
        <f t="shared" si="1190"/>
        <v>0</v>
      </c>
      <c r="N15494" s="31">
        <f t="shared" si="1191"/>
        <v>0</v>
      </c>
      <c r="O15494" s="17" t="e">
        <f t="shared" si="1192"/>
        <v>#DIV/0!</v>
      </c>
      <c r="P15494" s="31">
        <f t="shared" si="1193"/>
        <v>0</v>
      </c>
      <c r="Q15494" s="9" t="e">
        <f t="shared" si="1194"/>
        <v>#DIV/0!</v>
      </c>
    </row>
    <row r="15495" spans="12:17" x14ac:dyDescent="0.25">
      <c r="L15495" s="10" t="str">
        <f>IF(F15495="","",(SUM(F$2:F15495)))</f>
        <v/>
      </c>
      <c r="M15495" s="31">
        <f t="shared" si="1190"/>
        <v>0</v>
      </c>
      <c r="N15495" s="31">
        <f t="shared" si="1191"/>
        <v>0</v>
      </c>
      <c r="O15495" s="17" t="e">
        <f t="shared" si="1192"/>
        <v>#DIV/0!</v>
      </c>
      <c r="P15495" s="31">
        <f t="shared" si="1193"/>
        <v>0</v>
      </c>
      <c r="Q15495" s="9" t="e">
        <f t="shared" si="1194"/>
        <v>#DIV/0!</v>
      </c>
    </row>
    <row r="15496" spans="12:17" x14ac:dyDescent="0.25">
      <c r="L15496" s="10" t="str">
        <f>IF(F15496="","",(SUM(F$2:F15496)))</f>
        <v/>
      </c>
      <c r="M15496" s="31">
        <f t="shared" si="1190"/>
        <v>0</v>
      </c>
      <c r="N15496" s="31">
        <f t="shared" si="1191"/>
        <v>0</v>
      </c>
      <c r="O15496" s="17" t="e">
        <f t="shared" si="1192"/>
        <v>#DIV/0!</v>
      </c>
      <c r="P15496" s="31">
        <f t="shared" si="1193"/>
        <v>0</v>
      </c>
      <c r="Q15496" s="9" t="e">
        <f t="shared" si="1194"/>
        <v>#DIV/0!</v>
      </c>
    </row>
    <row r="15497" spans="12:17" x14ac:dyDescent="0.25">
      <c r="L15497" s="10" t="str">
        <f>IF(F15497="","",(SUM(F$2:F15497)))</f>
        <v/>
      </c>
      <c r="M15497" s="31">
        <f t="shared" si="1190"/>
        <v>0</v>
      </c>
      <c r="N15497" s="31">
        <f t="shared" si="1191"/>
        <v>0</v>
      </c>
      <c r="O15497" s="17" t="e">
        <f t="shared" si="1192"/>
        <v>#DIV/0!</v>
      </c>
      <c r="P15497" s="31">
        <f t="shared" si="1193"/>
        <v>0</v>
      </c>
      <c r="Q15497" s="9" t="e">
        <f t="shared" si="1194"/>
        <v>#DIV/0!</v>
      </c>
    </row>
    <row r="15498" spans="12:17" x14ac:dyDescent="0.25">
      <c r="L15498" s="10" t="str">
        <f>IF(F15498="","",(SUM(F$2:F15498)))</f>
        <v/>
      </c>
      <c r="M15498" s="31">
        <f t="shared" ref="M15498:M15561" si="1195">IF(B$201="","",(COUNTIF($B15299:$B15498, "Tournament Pool Tournament Registration") - COUNTIF($B15299:$B15498, "Tournament Pool Registration (inc. Fee)")))</f>
        <v>0</v>
      </c>
      <c r="N15498" s="31">
        <f t="shared" ref="N15498:N15561" si="1196">IF(B$201="","",(COUNTIF($B15299:$B15498, "Tournament Pool Tournament Registration")))</f>
        <v>0</v>
      </c>
      <c r="O15498" s="17" t="e">
        <f t="shared" ref="O15498:O15561" si="1197">IF(B$201="","",(M15498/N15498))</f>
        <v>#DIV/0!</v>
      </c>
      <c r="P15498" s="31">
        <f t="shared" ref="P15498:P15561" si="1198">IF(B$201="","",(COUNTIF($B15299:$B15498, "Tournament Pool Tournament KO Award")))</f>
        <v>0</v>
      </c>
      <c r="Q15498" s="9" t="e">
        <f t="shared" ref="Q15498:Q15561" si="1199">IF(B$201="","",(P15498/N15498))</f>
        <v>#DIV/0!</v>
      </c>
    </row>
    <row r="15499" spans="12:17" x14ac:dyDescent="0.25">
      <c r="L15499" s="10" t="str">
        <f>IF(F15499="","",(SUM(F$2:F15499)))</f>
        <v/>
      </c>
      <c r="M15499" s="31">
        <f t="shared" si="1195"/>
        <v>0</v>
      </c>
      <c r="N15499" s="31">
        <f t="shared" si="1196"/>
        <v>0</v>
      </c>
      <c r="O15499" s="17" t="e">
        <f t="shared" si="1197"/>
        <v>#DIV/0!</v>
      </c>
      <c r="P15499" s="31">
        <f t="shared" si="1198"/>
        <v>0</v>
      </c>
      <c r="Q15499" s="9" t="e">
        <f t="shared" si="1199"/>
        <v>#DIV/0!</v>
      </c>
    </row>
    <row r="15500" spans="12:17" x14ac:dyDescent="0.25">
      <c r="L15500" s="10" t="str">
        <f>IF(F15500="","",(SUM(F$2:F15500)))</f>
        <v/>
      </c>
      <c r="M15500" s="31">
        <f t="shared" si="1195"/>
        <v>0</v>
      </c>
      <c r="N15500" s="31">
        <f t="shared" si="1196"/>
        <v>0</v>
      </c>
      <c r="O15500" s="17" t="e">
        <f t="shared" si="1197"/>
        <v>#DIV/0!</v>
      </c>
      <c r="P15500" s="31">
        <f t="shared" si="1198"/>
        <v>0</v>
      </c>
      <c r="Q15500" s="9" t="e">
        <f t="shared" si="1199"/>
        <v>#DIV/0!</v>
      </c>
    </row>
    <row r="15501" spans="12:17" x14ac:dyDescent="0.25">
      <c r="L15501" s="10" t="str">
        <f>IF(F15501="","",(SUM(F$2:F15501)))</f>
        <v/>
      </c>
      <c r="M15501" s="31">
        <f t="shared" si="1195"/>
        <v>0</v>
      </c>
      <c r="N15501" s="31">
        <f t="shared" si="1196"/>
        <v>0</v>
      </c>
      <c r="O15501" s="17" t="e">
        <f t="shared" si="1197"/>
        <v>#DIV/0!</v>
      </c>
      <c r="P15501" s="31">
        <f t="shared" si="1198"/>
        <v>0</v>
      </c>
      <c r="Q15501" s="9" t="e">
        <f t="shared" si="1199"/>
        <v>#DIV/0!</v>
      </c>
    </row>
    <row r="15502" spans="12:17" x14ac:dyDescent="0.25">
      <c r="L15502" s="10" t="str">
        <f>IF(F15502="","",(SUM(F$2:F15502)))</f>
        <v/>
      </c>
      <c r="M15502" s="31">
        <f t="shared" si="1195"/>
        <v>0</v>
      </c>
      <c r="N15502" s="31">
        <f t="shared" si="1196"/>
        <v>0</v>
      </c>
      <c r="O15502" s="17" t="e">
        <f t="shared" si="1197"/>
        <v>#DIV/0!</v>
      </c>
      <c r="P15502" s="31">
        <f t="shared" si="1198"/>
        <v>0</v>
      </c>
      <c r="Q15502" s="9" t="e">
        <f t="shared" si="1199"/>
        <v>#DIV/0!</v>
      </c>
    </row>
    <row r="15503" spans="12:17" x14ac:dyDescent="0.25">
      <c r="L15503" s="10" t="str">
        <f>IF(F15503="","",(SUM(F$2:F15503)))</f>
        <v/>
      </c>
      <c r="M15503" s="31">
        <f t="shared" si="1195"/>
        <v>0</v>
      </c>
      <c r="N15503" s="31">
        <f t="shared" si="1196"/>
        <v>0</v>
      </c>
      <c r="O15503" s="17" t="e">
        <f t="shared" si="1197"/>
        <v>#DIV/0!</v>
      </c>
      <c r="P15503" s="31">
        <f t="shared" si="1198"/>
        <v>0</v>
      </c>
      <c r="Q15503" s="9" t="e">
        <f t="shared" si="1199"/>
        <v>#DIV/0!</v>
      </c>
    </row>
    <row r="15504" spans="12:17" x14ac:dyDescent="0.25">
      <c r="L15504" s="10" t="str">
        <f>IF(F15504="","",(SUM(F$2:F15504)))</f>
        <v/>
      </c>
      <c r="M15504" s="31">
        <f t="shared" si="1195"/>
        <v>0</v>
      </c>
      <c r="N15504" s="31">
        <f t="shared" si="1196"/>
        <v>0</v>
      </c>
      <c r="O15504" s="17" t="e">
        <f t="shared" si="1197"/>
        <v>#DIV/0!</v>
      </c>
      <c r="P15504" s="31">
        <f t="shared" si="1198"/>
        <v>0</v>
      </c>
      <c r="Q15504" s="9" t="e">
        <f t="shared" si="1199"/>
        <v>#DIV/0!</v>
      </c>
    </row>
    <row r="15505" spans="12:17" x14ac:dyDescent="0.25">
      <c r="L15505" s="10" t="str">
        <f>IF(F15505="","",(SUM(F$2:F15505)))</f>
        <v/>
      </c>
      <c r="M15505" s="31">
        <f t="shared" si="1195"/>
        <v>0</v>
      </c>
      <c r="N15505" s="31">
        <f t="shared" si="1196"/>
        <v>0</v>
      </c>
      <c r="O15505" s="17" t="e">
        <f t="shared" si="1197"/>
        <v>#DIV/0!</v>
      </c>
      <c r="P15505" s="31">
        <f t="shared" si="1198"/>
        <v>0</v>
      </c>
      <c r="Q15505" s="9" t="e">
        <f t="shared" si="1199"/>
        <v>#DIV/0!</v>
      </c>
    </row>
    <row r="15506" spans="12:17" x14ac:dyDescent="0.25">
      <c r="L15506" s="10" t="str">
        <f>IF(F15506="","",(SUM(F$2:F15506)))</f>
        <v/>
      </c>
      <c r="M15506" s="31">
        <f t="shared" si="1195"/>
        <v>0</v>
      </c>
      <c r="N15506" s="31">
        <f t="shared" si="1196"/>
        <v>0</v>
      </c>
      <c r="O15506" s="17" t="e">
        <f t="shared" si="1197"/>
        <v>#DIV/0!</v>
      </c>
      <c r="P15506" s="31">
        <f t="shared" si="1198"/>
        <v>0</v>
      </c>
      <c r="Q15506" s="9" t="e">
        <f t="shared" si="1199"/>
        <v>#DIV/0!</v>
      </c>
    </row>
    <row r="15507" spans="12:17" x14ac:dyDescent="0.25">
      <c r="L15507" s="10" t="str">
        <f>IF(F15507="","",(SUM(F$2:F15507)))</f>
        <v/>
      </c>
      <c r="M15507" s="31">
        <f t="shared" si="1195"/>
        <v>0</v>
      </c>
      <c r="N15507" s="31">
        <f t="shared" si="1196"/>
        <v>0</v>
      </c>
      <c r="O15507" s="17" t="e">
        <f t="shared" si="1197"/>
        <v>#DIV/0!</v>
      </c>
      <c r="P15507" s="31">
        <f t="shared" si="1198"/>
        <v>0</v>
      </c>
      <c r="Q15507" s="9" t="e">
        <f t="shared" si="1199"/>
        <v>#DIV/0!</v>
      </c>
    </row>
    <row r="15508" spans="12:17" x14ac:dyDescent="0.25">
      <c r="L15508" s="10" t="str">
        <f>IF(F15508="","",(SUM(F$2:F15508)))</f>
        <v/>
      </c>
      <c r="M15508" s="31">
        <f t="shared" si="1195"/>
        <v>0</v>
      </c>
      <c r="N15508" s="31">
        <f t="shared" si="1196"/>
        <v>0</v>
      </c>
      <c r="O15508" s="17" t="e">
        <f t="shared" si="1197"/>
        <v>#DIV/0!</v>
      </c>
      <c r="P15508" s="31">
        <f t="shared" si="1198"/>
        <v>0</v>
      </c>
      <c r="Q15508" s="9" t="e">
        <f t="shared" si="1199"/>
        <v>#DIV/0!</v>
      </c>
    </row>
    <row r="15509" spans="12:17" x14ac:dyDescent="0.25">
      <c r="L15509" s="10" t="str">
        <f>IF(F15509="","",(SUM(F$2:F15509)))</f>
        <v/>
      </c>
      <c r="M15509" s="31">
        <f t="shared" si="1195"/>
        <v>0</v>
      </c>
      <c r="N15509" s="31">
        <f t="shared" si="1196"/>
        <v>0</v>
      </c>
      <c r="O15509" s="17" t="e">
        <f t="shared" si="1197"/>
        <v>#DIV/0!</v>
      </c>
      <c r="P15509" s="31">
        <f t="shared" si="1198"/>
        <v>0</v>
      </c>
      <c r="Q15509" s="9" t="e">
        <f t="shared" si="1199"/>
        <v>#DIV/0!</v>
      </c>
    </row>
    <row r="15510" spans="12:17" x14ac:dyDescent="0.25">
      <c r="L15510" s="10" t="str">
        <f>IF(F15510="","",(SUM(F$2:F15510)))</f>
        <v/>
      </c>
      <c r="M15510" s="31">
        <f t="shared" si="1195"/>
        <v>0</v>
      </c>
      <c r="N15510" s="31">
        <f t="shared" si="1196"/>
        <v>0</v>
      </c>
      <c r="O15510" s="17" t="e">
        <f t="shared" si="1197"/>
        <v>#DIV/0!</v>
      </c>
      <c r="P15510" s="31">
        <f t="shared" si="1198"/>
        <v>0</v>
      </c>
      <c r="Q15510" s="9" t="e">
        <f t="shared" si="1199"/>
        <v>#DIV/0!</v>
      </c>
    </row>
    <row r="15511" spans="12:17" x14ac:dyDescent="0.25">
      <c r="L15511" s="10" t="str">
        <f>IF(F15511="","",(SUM(F$2:F15511)))</f>
        <v/>
      </c>
      <c r="M15511" s="31">
        <f t="shared" si="1195"/>
        <v>0</v>
      </c>
      <c r="N15511" s="31">
        <f t="shared" si="1196"/>
        <v>0</v>
      </c>
      <c r="O15511" s="17" t="e">
        <f t="shared" si="1197"/>
        <v>#DIV/0!</v>
      </c>
      <c r="P15511" s="31">
        <f t="shared" si="1198"/>
        <v>0</v>
      </c>
      <c r="Q15511" s="9" t="e">
        <f t="shared" si="1199"/>
        <v>#DIV/0!</v>
      </c>
    </row>
    <row r="15512" spans="12:17" x14ac:dyDescent="0.25">
      <c r="L15512" s="10" t="str">
        <f>IF(F15512="","",(SUM(F$2:F15512)))</f>
        <v/>
      </c>
      <c r="M15512" s="31">
        <f t="shared" si="1195"/>
        <v>0</v>
      </c>
      <c r="N15512" s="31">
        <f t="shared" si="1196"/>
        <v>0</v>
      </c>
      <c r="O15512" s="17" t="e">
        <f t="shared" si="1197"/>
        <v>#DIV/0!</v>
      </c>
      <c r="P15512" s="31">
        <f t="shared" si="1198"/>
        <v>0</v>
      </c>
      <c r="Q15512" s="9" t="e">
        <f t="shared" si="1199"/>
        <v>#DIV/0!</v>
      </c>
    </row>
    <row r="15513" spans="12:17" x14ac:dyDescent="0.25">
      <c r="L15513" s="10" t="str">
        <f>IF(F15513="","",(SUM(F$2:F15513)))</f>
        <v/>
      </c>
      <c r="M15513" s="31">
        <f t="shared" si="1195"/>
        <v>0</v>
      </c>
      <c r="N15513" s="31">
        <f t="shared" si="1196"/>
        <v>0</v>
      </c>
      <c r="O15513" s="17" t="e">
        <f t="shared" si="1197"/>
        <v>#DIV/0!</v>
      </c>
      <c r="P15513" s="31">
        <f t="shared" si="1198"/>
        <v>0</v>
      </c>
      <c r="Q15513" s="9" t="e">
        <f t="shared" si="1199"/>
        <v>#DIV/0!</v>
      </c>
    </row>
    <row r="15514" spans="12:17" x14ac:dyDescent="0.25">
      <c r="L15514" s="10" t="str">
        <f>IF(F15514="","",(SUM(F$2:F15514)))</f>
        <v/>
      </c>
      <c r="M15514" s="31">
        <f t="shared" si="1195"/>
        <v>0</v>
      </c>
      <c r="N15514" s="31">
        <f t="shared" si="1196"/>
        <v>0</v>
      </c>
      <c r="O15514" s="17" t="e">
        <f t="shared" si="1197"/>
        <v>#DIV/0!</v>
      </c>
      <c r="P15514" s="31">
        <f t="shared" si="1198"/>
        <v>0</v>
      </c>
      <c r="Q15514" s="9" t="e">
        <f t="shared" si="1199"/>
        <v>#DIV/0!</v>
      </c>
    </row>
    <row r="15515" spans="12:17" x14ac:dyDescent="0.25">
      <c r="L15515" s="10" t="str">
        <f>IF(F15515="","",(SUM(F$2:F15515)))</f>
        <v/>
      </c>
      <c r="M15515" s="31">
        <f t="shared" si="1195"/>
        <v>0</v>
      </c>
      <c r="N15515" s="31">
        <f t="shared" si="1196"/>
        <v>0</v>
      </c>
      <c r="O15515" s="17" t="e">
        <f t="shared" si="1197"/>
        <v>#DIV/0!</v>
      </c>
      <c r="P15515" s="31">
        <f t="shared" si="1198"/>
        <v>0</v>
      </c>
      <c r="Q15515" s="9" t="e">
        <f t="shared" si="1199"/>
        <v>#DIV/0!</v>
      </c>
    </row>
    <row r="15516" spans="12:17" x14ac:dyDescent="0.25">
      <c r="L15516" s="10" t="str">
        <f>IF(F15516="","",(SUM(F$2:F15516)))</f>
        <v/>
      </c>
      <c r="M15516" s="31">
        <f t="shared" si="1195"/>
        <v>0</v>
      </c>
      <c r="N15516" s="31">
        <f t="shared" si="1196"/>
        <v>0</v>
      </c>
      <c r="O15516" s="17" t="e">
        <f t="shared" si="1197"/>
        <v>#DIV/0!</v>
      </c>
      <c r="P15516" s="31">
        <f t="shared" si="1198"/>
        <v>0</v>
      </c>
      <c r="Q15516" s="9" t="e">
        <f t="shared" si="1199"/>
        <v>#DIV/0!</v>
      </c>
    </row>
    <row r="15517" spans="12:17" x14ac:dyDescent="0.25">
      <c r="L15517" s="10" t="str">
        <f>IF(F15517="","",(SUM(F$2:F15517)))</f>
        <v/>
      </c>
      <c r="M15517" s="31">
        <f t="shared" si="1195"/>
        <v>0</v>
      </c>
      <c r="N15517" s="31">
        <f t="shared" si="1196"/>
        <v>0</v>
      </c>
      <c r="O15517" s="17" t="e">
        <f t="shared" si="1197"/>
        <v>#DIV/0!</v>
      </c>
      <c r="P15517" s="31">
        <f t="shared" si="1198"/>
        <v>0</v>
      </c>
      <c r="Q15517" s="9" t="e">
        <f t="shared" si="1199"/>
        <v>#DIV/0!</v>
      </c>
    </row>
    <row r="15518" spans="12:17" x14ac:dyDescent="0.25">
      <c r="L15518" s="10" t="str">
        <f>IF(F15518="","",(SUM(F$2:F15518)))</f>
        <v/>
      </c>
      <c r="M15518" s="31">
        <f t="shared" si="1195"/>
        <v>0</v>
      </c>
      <c r="N15518" s="31">
        <f t="shared" si="1196"/>
        <v>0</v>
      </c>
      <c r="O15518" s="17" t="e">
        <f t="shared" si="1197"/>
        <v>#DIV/0!</v>
      </c>
      <c r="P15518" s="31">
        <f t="shared" si="1198"/>
        <v>0</v>
      </c>
      <c r="Q15518" s="9" t="e">
        <f t="shared" si="1199"/>
        <v>#DIV/0!</v>
      </c>
    </row>
    <row r="15519" spans="12:17" x14ac:dyDescent="0.25">
      <c r="L15519" s="10" t="str">
        <f>IF(F15519="","",(SUM(F$2:F15519)))</f>
        <v/>
      </c>
      <c r="M15519" s="31">
        <f t="shared" si="1195"/>
        <v>0</v>
      </c>
      <c r="N15519" s="31">
        <f t="shared" si="1196"/>
        <v>0</v>
      </c>
      <c r="O15519" s="17" t="e">
        <f t="shared" si="1197"/>
        <v>#DIV/0!</v>
      </c>
      <c r="P15519" s="31">
        <f t="shared" si="1198"/>
        <v>0</v>
      </c>
      <c r="Q15519" s="9" t="e">
        <f t="shared" si="1199"/>
        <v>#DIV/0!</v>
      </c>
    </row>
    <row r="15520" spans="12:17" x14ac:dyDescent="0.25">
      <c r="L15520" s="10" t="str">
        <f>IF(F15520="","",(SUM(F$2:F15520)))</f>
        <v/>
      </c>
      <c r="M15520" s="31">
        <f t="shared" si="1195"/>
        <v>0</v>
      </c>
      <c r="N15520" s="31">
        <f t="shared" si="1196"/>
        <v>0</v>
      </c>
      <c r="O15520" s="17" t="e">
        <f t="shared" si="1197"/>
        <v>#DIV/0!</v>
      </c>
      <c r="P15520" s="31">
        <f t="shared" si="1198"/>
        <v>0</v>
      </c>
      <c r="Q15520" s="9" t="e">
        <f t="shared" si="1199"/>
        <v>#DIV/0!</v>
      </c>
    </row>
    <row r="15521" spans="12:17" x14ac:dyDescent="0.25">
      <c r="L15521" s="10" t="str">
        <f>IF(F15521="","",(SUM(F$2:F15521)))</f>
        <v/>
      </c>
      <c r="M15521" s="31">
        <f t="shared" si="1195"/>
        <v>0</v>
      </c>
      <c r="N15521" s="31">
        <f t="shared" si="1196"/>
        <v>0</v>
      </c>
      <c r="O15521" s="17" t="e">
        <f t="shared" si="1197"/>
        <v>#DIV/0!</v>
      </c>
      <c r="P15521" s="31">
        <f t="shared" si="1198"/>
        <v>0</v>
      </c>
      <c r="Q15521" s="9" t="e">
        <f t="shared" si="1199"/>
        <v>#DIV/0!</v>
      </c>
    </row>
    <row r="15522" spans="12:17" x14ac:dyDescent="0.25">
      <c r="L15522" s="10" t="str">
        <f>IF(F15522="","",(SUM(F$2:F15522)))</f>
        <v/>
      </c>
      <c r="M15522" s="31">
        <f t="shared" si="1195"/>
        <v>0</v>
      </c>
      <c r="N15522" s="31">
        <f t="shared" si="1196"/>
        <v>0</v>
      </c>
      <c r="O15522" s="17" t="e">
        <f t="shared" si="1197"/>
        <v>#DIV/0!</v>
      </c>
      <c r="P15522" s="31">
        <f t="shared" si="1198"/>
        <v>0</v>
      </c>
      <c r="Q15522" s="9" t="e">
        <f t="shared" si="1199"/>
        <v>#DIV/0!</v>
      </c>
    </row>
    <row r="15523" spans="12:17" x14ac:dyDescent="0.25">
      <c r="L15523" s="10" t="str">
        <f>IF(F15523="","",(SUM(F$2:F15523)))</f>
        <v/>
      </c>
      <c r="M15523" s="31">
        <f t="shared" si="1195"/>
        <v>0</v>
      </c>
      <c r="N15523" s="31">
        <f t="shared" si="1196"/>
        <v>0</v>
      </c>
      <c r="O15523" s="17" t="e">
        <f t="shared" si="1197"/>
        <v>#DIV/0!</v>
      </c>
      <c r="P15523" s="31">
        <f t="shared" si="1198"/>
        <v>0</v>
      </c>
      <c r="Q15523" s="9" t="e">
        <f t="shared" si="1199"/>
        <v>#DIV/0!</v>
      </c>
    </row>
    <row r="15524" spans="12:17" x14ac:dyDescent="0.25">
      <c r="L15524" s="10" t="str">
        <f>IF(F15524="","",(SUM(F$2:F15524)))</f>
        <v/>
      </c>
      <c r="M15524" s="31">
        <f t="shared" si="1195"/>
        <v>0</v>
      </c>
      <c r="N15524" s="31">
        <f t="shared" si="1196"/>
        <v>0</v>
      </c>
      <c r="O15524" s="17" t="e">
        <f t="shared" si="1197"/>
        <v>#DIV/0!</v>
      </c>
      <c r="P15524" s="31">
        <f t="shared" si="1198"/>
        <v>0</v>
      </c>
      <c r="Q15524" s="9" t="e">
        <f t="shared" si="1199"/>
        <v>#DIV/0!</v>
      </c>
    </row>
    <row r="15525" spans="12:17" x14ac:dyDescent="0.25">
      <c r="L15525" s="10" t="str">
        <f>IF(F15525="","",(SUM(F$2:F15525)))</f>
        <v/>
      </c>
      <c r="M15525" s="31">
        <f t="shared" si="1195"/>
        <v>0</v>
      </c>
      <c r="N15525" s="31">
        <f t="shared" si="1196"/>
        <v>0</v>
      </c>
      <c r="O15525" s="17" t="e">
        <f t="shared" si="1197"/>
        <v>#DIV/0!</v>
      </c>
      <c r="P15525" s="31">
        <f t="shared" si="1198"/>
        <v>0</v>
      </c>
      <c r="Q15525" s="9" t="e">
        <f t="shared" si="1199"/>
        <v>#DIV/0!</v>
      </c>
    </row>
    <row r="15526" spans="12:17" x14ac:dyDescent="0.25">
      <c r="L15526" s="10" t="str">
        <f>IF(F15526="","",(SUM(F$2:F15526)))</f>
        <v/>
      </c>
      <c r="M15526" s="31">
        <f t="shared" si="1195"/>
        <v>0</v>
      </c>
      <c r="N15526" s="31">
        <f t="shared" si="1196"/>
        <v>0</v>
      </c>
      <c r="O15526" s="17" t="e">
        <f t="shared" si="1197"/>
        <v>#DIV/0!</v>
      </c>
      <c r="P15526" s="31">
        <f t="shared" si="1198"/>
        <v>0</v>
      </c>
      <c r="Q15526" s="9" t="e">
        <f t="shared" si="1199"/>
        <v>#DIV/0!</v>
      </c>
    </row>
    <row r="15527" spans="12:17" x14ac:dyDescent="0.25">
      <c r="L15527" s="10" t="str">
        <f>IF(F15527="","",(SUM(F$2:F15527)))</f>
        <v/>
      </c>
      <c r="M15527" s="31">
        <f t="shared" si="1195"/>
        <v>0</v>
      </c>
      <c r="N15527" s="31">
        <f t="shared" si="1196"/>
        <v>0</v>
      </c>
      <c r="O15527" s="17" t="e">
        <f t="shared" si="1197"/>
        <v>#DIV/0!</v>
      </c>
      <c r="P15527" s="31">
        <f t="shared" si="1198"/>
        <v>0</v>
      </c>
      <c r="Q15527" s="9" t="e">
        <f t="shared" si="1199"/>
        <v>#DIV/0!</v>
      </c>
    </row>
    <row r="15528" spans="12:17" x14ac:dyDescent="0.25">
      <c r="L15528" s="10" t="str">
        <f>IF(F15528="","",(SUM(F$2:F15528)))</f>
        <v/>
      </c>
      <c r="M15528" s="31">
        <f t="shared" si="1195"/>
        <v>0</v>
      </c>
      <c r="N15528" s="31">
        <f t="shared" si="1196"/>
        <v>0</v>
      </c>
      <c r="O15528" s="17" t="e">
        <f t="shared" si="1197"/>
        <v>#DIV/0!</v>
      </c>
      <c r="P15528" s="31">
        <f t="shared" si="1198"/>
        <v>0</v>
      </c>
      <c r="Q15528" s="9" t="e">
        <f t="shared" si="1199"/>
        <v>#DIV/0!</v>
      </c>
    </row>
    <row r="15529" spans="12:17" x14ac:dyDescent="0.25">
      <c r="L15529" s="10" t="str">
        <f>IF(F15529="","",(SUM(F$2:F15529)))</f>
        <v/>
      </c>
      <c r="M15529" s="31">
        <f t="shared" si="1195"/>
        <v>0</v>
      </c>
      <c r="N15529" s="31">
        <f t="shared" si="1196"/>
        <v>0</v>
      </c>
      <c r="O15529" s="17" t="e">
        <f t="shared" si="1197"/>
        <v>#DIV/0!</v>
      </c>
      <c r="P15529" s="31">
        <f t="shared" si="1198"/>
        <v>0</v>
      </c>
      <c r="Q15529" s="9" t="e">
        <f t="shared" si="1199"/>
        <v>#DIV/0!</v>
      </c>
    </row>
    <row r="15530" spans="12:17" x14ac:dyDescent="0.25">
      <c r="L15530" s="10" t="str">
        <f>IF(F15530="","",(SUM(F$2:F15530)))</f>
        <v/>
      </c>
      <c r="M15530" s="31">
        <f t="shared" si="1195"/>
        <v>0</v>
      </c>
      <c r="N15530" s="31">
        <f t="shared" si="1196"/>
        <v>0</v>
      </c>
      <c r="O15530" s="17" t="e">
        <f t="shared" si="1197"/>
        <v>#DIV/0!</v>
      </c>
      <c r="P15530" s="31">
        <f t="shared" si="1198"/>
        <v>0</v>
      </c>
      <c r="Q15530" s="9" t="e">
        <f t="shared" si="1199"/>
        <v>#DIV/0!</v>
      </c>
    </row>
    <row r="15531" spans="12:17" x14ac:dyDescent="0.25">
      <c r="L15531" s="10" t="str">
        <f>IF(F15531="","",(SUM(F$2:F15531)))</f>
        <v/>
      </c>
      <c r="M15531" s="31">
        <f t="shared" si="1195"/>
        <v>0</v>
      </c>
      <c r="N15531" s="31">
        <f t="shared" si="1196"/>
        <v>0</v>
      </c>
      <c r="O15531" s="17" t="e">
        <f t="shared" si="1197"/>
        <v>#DIV/0!</v>
      </c>
      <c r="P15531" s="31">
        <f t="shared" si="1198"/>
        <v>0</v>
      </c>
      <c r="Q15531" s="9" t="e">
        <f t="shared" si="1199"/>
        <v>#DIV/0!</v>
      </c>
    </row>
    <row r="15532" spans="12:17" x14ac:dyDescent="0.25">
      <c r="L15532" s="10" t="str">
        <f>IF(F15532="","",(SUM(F$2:F15532)))</f>
        <v/>
      </c>
      <c r="M15532" s="31">
        <f t="shared" si="1195"/>
        <v>0</v>
      </c>
      <c r="N15532" s="31">
        <f t="shared" si="1196"/>
        <v>0</v>
      </c>
      <c r="O15532" s="17" t="e">
        <f t="shared" si="1197"/>
        <v>#DIV/0!</v>
      </c>
      <c r="P15532" s="31">
        <f t="shared" si="1198"/>
        <v>0</v>
      </c>
      <c r="Q15532" s="9" t="e">
        <f t="shared" si="1199"/>
        <v>#DIV/0!</v>
      </c>
    </row>
    <row r="15533" spans="12:17" x14ac:dyDescent="0.25">
      <c r="L15533" s="10" t="str">
        <f>IF(F15533="","",(SUM(F$2:F15533)))</f>
        <v/>
      </c>
      <c r="M15533" s="31">
        <f t="shared" si="1195"/>
        <v>0</v>
      </c>
      <c r="N15533" s="31">
        <f t="shared" si="1196"/>
        <v>0</v>
      </c>
      <c r="O15533" s="17" t="e">
        <f t="shared" si="1197"/>
        <v>#DIV/0!</v>
      </c>
      <c r="P15533" s="31">
        <f t="shared" si="1198"/>
        <v>0</v>
      </c>
      <c r="Q15533" s="9" t="e">
        <f t="shared" si="1199"/>
        <v>#DIV/0!</v>
      </c>
    </row>
    <row r="15534" spans="12:17" x14ac:dyDescent="0.25">
      <c r="L15534" s="10" t="str">
        <f>IF(F15534="","",(SUM(F$2:F15534)))</f>
        <v/>
      </c>
      <c r="M15534" s="31">
        <f t="shared" si="1195"/>
        <v>0</v>
      </c>
      <c r="N15534" s="31">
        <f t="shared" si="1196"/>
        <v>0</v>
      </c>
      <c r="O15534" s="17" t="e">
        <f t="shared" si="1197"/>
        <v>#DIV/0!</v>
      </c>
      <c r="P15534" s="31">
        <f t="shared" si="1198"/>
        <v>0</v>
      </c>
      <c r="Q15534" s="9" t="e">
        <f t="shared" si="1199"/>
        <v>#DIV/0!</v>
      </c>
    </row>
    <row r="15535" spans="12:17" x14ac:dyDescent="0.25">
      <c r="L15535" s="10" t="str">
        <f>IF(F15535="","",(SUM(F$2:F15535)))</f>
        <v/>
      </c>
      <c r="M15535" s="31">
        <f t="shared" si="1195"/>
        <v>0</v>
      </c>
      <c r="N15535" s="31">
        <f t="shared" si="1196"/>
        <v>0</v>
      </c>
      <c r="O15535" s="17" t="e">
        <f t="shared" si="1197"/>
        <v>#DIV/0!</v>
      </c>
      <c r="P15535" s="31">
        <f t="shared" si="1198"/>
        <v>0</v>
      </c>
      <c r="Q15535" s="9" t="e">
        <f t="shared" si="1199"/>
        <v>#DIV/0!</v>
      </c>
    </row>
    <row r="15536" spans="12:17" x14ac:dyDescent="0.25">
      <c r="L15536" s="10" t="str">
        <f>IF(F15536="","",(SUM(F$2:F15536)))</f>
        <v/>
      </c>
      <c r="M15536" s="31">
        <f t="shared" si="1195"/>
        <v>0</v>
      </c>
      <c r="N15536" s="31">
        <f t="shared" si="1196"/>
        <v>0</v>
      </c>
      <c r="O15536" s="17" t="e">
        <f t="shared" si="1197"/>
        <v>#DIV/0!</v>
      </c>
      <c r="P15536" s="31">
        <f t="shared" si="1198"/>
        <v>0</v>
      </c>
      <c r="Q15536" s="9" t="e">
        <f t="shared" si="1199"/>
        <v>#DIV/0!</v>
      </c>
    </row>
    <row r="15537" spans="12:17" x14ac:dyDescent="0.25">
      <c r="L15537" s="10" t="str">
        <f>IF(F15537="","",(SUM(F$2:F15537)))</f>
        <v/>
      </c>
      <c r="M15537" s="31">
        <f t="shared" si="1195"/>
        <v>0</v>
      </c>
      <c r="N15537" s="31">
        <f t="shared" si="1196"/>
        <v>0</v>
      </c>
      <c r="O15537" s="17" t="e">
        <f t="shared" si="1197"/>
        <v>#DIV/0!</v>
      </c>
      <c r="P15537" s="31">
        <f t="shared" si="1198"/>
        <v>0</v>
      </c>
      <c r="Q15537" s="9" t="e">
        <f t="shared" si="1199"/>
        <v>#DIV/0!</v>
      </c>
    </row>
    <row r="15538" spans="12:17" x14ac:dyDescent="0.25">
      <c r="L15538" s="10" t="str">
        <f>IF(F15538="","",(SUM(F$2:F15538)))</f>
        <v/>
      </c>
      <c r="M15538" s="31">
        <f t="shared" si="1195"/>
        <v>0</v>
      </c>
      <c r="N15538" s="31">
        <f t="shared" si="1196"/>
        <v>0</v>
      </c>
      <c r="O15538" s="17" t="e">
        <f t="shared" si="1197"/>
        <v>#DIV/0!</v>
      </c>
      <c r="P15538" s="31">
        <f t="shared" si="1198"/>
        <v>0</v>
      </c>
      <c r="Q15538" s="9" t="e">
        <f t="shared" si="1199"/>
        <v>#DIV/0!</v>
      </c>
    </row>
    <row r="15539" spans="12:17" x14ac:dyDescent="0.25">
      <c r="L15539" s="10" t="str">
        <f>IF(F15539="","",(SUM(F$2:F15539)))</f>
        <v/>
      </c>
      <c r="M15539" s="31">
        <f t="shared" si="1195"/>
        <v>0</v>
      </c>
      <c r="N15539" s="31">
        <f t="shared" si="1196"/>
        <v>0</v>
      </c>
      <c r="O15539" s="17" t="e">
        <f t="shared" si="1197"/>
        <v>#DIV/0!</v>
      </c>
      <c r="P15539" s="31">
        <f t="shared" si="1198"/>
        <v>0</v>
      </c>
      <c r="Q15539" s="9" t="e">
        <f t="shared" si="1199"/>
        <v>#DIV/0!</v>
      </c>
    </row>
    <row r="15540" spans="12:17" x14ac:dyDescent="0.25">
      <c r="L15540" s="10" t="str">
        <f>IF(F15540="","",(SUM(F$2:F15540)))</f>
        <v/>
      </c>
      <c r="M15540" s="31">
        <f t="shared" si="1195"/>
        <v>0</v>
      </c>
      <c r="N15540" s="31">
        <f t="shared" si="1196"/>
        <v>0</v>
      </c>
      <c r="O15540" s="17" t="e">
        <f t="shared" si="1197"/>
        <v>#DIV/0!</v>
      </c>
      <c r="P15540" s="31">
        <f t="shared" si="1198"/>
        <v>0</v>
      </c>
      <c r="Q15540" s="9" t="e">
        <f t="shared" si="1199"/>
        <v>#DIV/0!</v>
      </c>
    </row>
    <row r="15541" spans="12:17" x14ac:dyDescent="0.25">
      <c r="L15541" s="10" t="str">
        <f>IF(F15541="","",(SUM(F$2:F15541)))</f>
        <v/>
      </c>
      <c r="M15541" s="31">
        <f t="shared" si="1195"/>
        <v>0</v>
      </c>
      <c r="N15541" s="31">
        <f t="shared" si="1196"/>
        <v>0</v>
      </c>
      <c r="O15541" s="17" t="e">
        <f t="shared" si="1197"/>
        <v>#DIV/0!</v>
      </c>
      <c r="P15541" s="31">
        <f t="shared" si="1198"/>
        <v>0</v>
      </c>
      <c r="Q15541" s="9" t="e">
        <f t="shared" si="1199"/>
        <v>#DIV/0!</v>
      </c>
    </row>
    <row r="15542" spans="12:17" x14ac:dyDescent="0.25">
      <c r="L15542" s="10" t="str">
        <f>IF(F15542="","",(SUM(F$2:F15542)))</f>
        <v/>
      </c>
      <c r="M15542" s="31">
        <f t="shared" si="1195"/>
        <v>0</v>
      </c>
      <c r="N15542" s="31">
        <f t="shared" si="1196"/>
        <v>0</v>
      </c>
      <c r="O15542" s="17" t="e">
        <f t="shared" si="1197"/>
        <v>#DIV/0!</v>
      </c>
      <c r="P15542" s="31">
        <f t="shared" si="1198"/>
        <v>0</v>
      </c>
      <c r="Q15542" s="9" t="e">
        <f t="shared" si="1199"/>
        <v>#DIV/0!</v>
      </c>
    </row>
    <row r="15543" spans="12:17" x14ac:dyDescent="0.25">
      <c r="L15543" s="10" t="str">
        <f>IF(F15543="","",(SUM(F$2:F15543)))</f>
        <v/>
      </c>
      <c r="M15543" s="31">
        <f t="shared" si="1195"/>
        <v>0</v>
      </c>
      <c r="N15543" s="31">
        <f t="shared" si="1196"/>
        <v>0</v>
      </c>
      <c r="O15543" s="17" t="e">
        <f t="shared" si="1197"/>
        <v>#DIV/0!</v>
      </c>
      <c r="P15543" s="31">
        <f t="shared" si="1198"/>
        <v>0</v>
      </c>
      <c r="Q15543" s="9" t="e">
        <f t="shared" si="1199"/>
        <v>#DIV/0!</v>
      </c>
    </row>
    <row r="15544" spans="12:17" x14ac:dyDescent="0.25">
      <c r="L15544" s="10" t="str">
        <f>IF(F15544="","",(SUM(F$2:F15544)))</f>
        <v/>
      </c>
      <c r="M15544" s="31">
        <f t="shared" si="1195"/>
        <v>0</v>
      </c>
      <c r="N15544" s="31">
        <f t="shared" si="1196"/>
        <v>0</v>
      </c>
      <c r="O15544" s="17" t="e">
        <f t="shared" si="1197"/>
        <v>#DIV/0!</v>
      </c>
      <c r="P15544" s="31">
        <f t="shared" si="1198"/>
        <v>0</v>
      </c>
      <c r="Q15544" s="9" t="e">
        <f t="shared" si="1199"/>
        <v>#DIV/0!</v>
      </c>
    </row>
    <row r="15545" spans="12:17" x14ac:dyDescent="0.25">
      <c r="L15545" s="10" t="str">
        <f>IF(F15545="","",(SUM(F$2:F15545)))</f>
        <v/>
      </c>
      <c r="M15545" s="31">
        <f t="shared" si="1195"/>
        <v>0</v>
      </c>
      <c r="N15545" s="31">
        <f t="shared" si="1196"/>
        <v>0</v>
      </c>
      <c r="O15545" s="17" t="e">
        <f t="shared" si="1197"/>
        <v>#DIV/0!</v>
      </c>
      <c r="P15545" s="31">
        <f t="shared" si="1198"/>
        <v>0</v>
      </c>
      <c r="Q15545" s="9" t="e">
        <f t="shared" si="1199"/>
        <v>#DIV/0!</v>
      </c>
    </row>
    <row r="15546" spans="12:17" x14ac:dyDescent="0.25">
      <c r="L15546" s="10" t="str">
        <f>IF(F15546="","",(SUM(F$2:F15546)))</f>
        <v/>
      </c>
      <c r="M15546" s="31">
        <f t="shared" si="1195"/>
        <v>0</v>
      </c>
      <c r="N15546" s="31">
        <f t="shared" si="1196"/>
        <v>0</v>
      </c>
      <c r="O15546" s="17" t="e">
        <f t="shared" si="1197"/>
        <v>#DIV/0!</v>
      </c>
      <c r="P15546" s="31">
        <f t="shared" si="1198"/>
        <v>0</v>
      </c>
      <c r="Q15546" s="9" t="e">
        <f t="shared" si="1199"/>
        <v>#DIV/0!</v>
      </c>
    </row>
    <row r="15547" spans="12:17" x14ac:dyDescent="0.25">
      <c r="L15547" s="10" t="str">
        <f>IF(F15547="","",(SUM(F$2:F15547)))</f>
        <v/>
      </c>
      <c r="M15547" s="31">
        <f t="shared" si="1195"/>
        <v>0</v>
      </c>
      <c r="N15547" s="31">
        <f t="shared" si="1196"/>
        <v>0</v>
      </c>
      <c r="O15547" s="17" t="e">
        <f t="shared" si="1197"/>
        <v>#DIV/0!</v>
      </c>
      <c r="P15547" s="31">
        <f t="shared" si="1198"/>
        <v>0</v>
      </c>
      <c r="Q15547" s="9" t="e">
        <f t="shared" si="1199"/>
        <v>#DIV/0!</v>
      </c>
    </row>
    <row r="15548" spans="12:17" x14ac:dyDescent="0.25">
      <c r="L15548" s="10" t="str">
        <f>IF(F15548="","",(SUM(F$2:F15548)))</f>
        <v/>
      </c>
      <c r="M15548" s="31">
        <f t="shared" si="1195"/>
        <v>0</v>
      </c>
      <c r="N15548" s="31">
        <f t="shared" si="1196"/>
        <v>0</v>
      </c>
      <c r="O15548" s="17" t="e">
        <f t="shared" si="1197"/>
        <v>#DIV/0!</v>
      </c>
      <c r="P15548" s="31">
        <f t="shared" si="1198"/>
        <v>0</v>
      </c>
      <c r="Q15548" s="9" t="e">
        <f t="shared" si="1199"/>
        <v>#DIV/0!</v>
      </c>
    </row>
    <row r="15549" spans="12:17" x14ac:dyDescent="0.25">
      <c r="L15549" s="10" t="str">
        <f>IF(F15549="","",(SUM(F$2:F15549)))</f>
        <v/>
      </c>
      <c r="M15549" s="31">
        <f t="shared" si="1195"/>
        <v>0</v>
      </c>
      <c r="N15549" s="31">
        <f t="shared" si="1196"/>
        <v>0</v>
      </c>
      <c r="O15549" s="17" t="e">
        <f t="shared" si="1197"/>
        <v>#DIV/0!</v>
      </c>
      <c r="P15549" s="31">
        <f t="shared" si="1198"/>
        <v>0</v>
      </c>
      <c r="Q15549" s="9" t="e">
        <f t="shared" si="1199"/>
        <v>#DIV/0!</v>
      </c>
    </row>
    <row r="15550" spans="12:17" x14ac:dyDescent="0.25">
      <c r="L15550" s="10" t="str">
        <f>IF(F15550="","",(SUM(F$2:F15550)))</f>
        <v/>
      </c>
      <c r="M15550" s="31">
        <f t="shared" si="1195"/>
        <v>0</v>
      </c>
      <c r="N15550" s="31">
        <f t="shared" si="1196"/>
        <v>0</v>
      </c>
      <c r="O15550" s="17" t="e">
        <f t="shared" si="1197"/>
        <v>#DIV/0!</v>
      </c>
      <c r="P15550" s="31">
        <f t="shared" si="1198"/>
        <v>0</v>
      </c>
      <c r="Q15550" s="9" t="e">
        <f t="shared" si="1199"/>
        <v>#DIV/0!</v>
      </c>
    </row>
    <row r="15551" spans="12:17" x14ac:dyDescent="0.25">
      <c r="L15551" s="10" t="str">
        <f>IF(F15551="","",(SUM(F$2:F15551)))</f>
        <v/>
      </c>
      <c r="M15551" s="31">
        <f t="shared" si="1195"/>
        <v>0</v>
      </c>
      <c r="N15551" s="31">
        <f t="shared" si="1196"/>
        <v>0</v>
      </c>
      <c r="O15551" s="17" t="e">
        <f t="shared" si="1197"/>
        <v>#DIV/0!</v>
      </c>
      <c r="P15551" s="31">
        <f t="shared" si="1198"/>
        <v>0</v>
      </c>
      <c r="Q15551" s="9" t="e">
        <f t="shared" si="1199"/>
        <v>#DIV/0!</v>
      </c>
    </row>
    <row r="15552" spans="12:17" x14ac:dyDescent="0.25">
      <c r="L15552" s="10" t="str">
        <f>IF(F15552="","",(SUM(F$2:F15552)))</f>
        <v/>
      </c>
      <c r="M15552" s="31">
        <f t="shared" si="1195"/>
        <v>0</v>
      </c>
      <c r="N15552" s="31">
        <f t="shared" si="1196"/>
        <v>0</v>
      </c>
      <c r="O15552" s="17" t="e">
        <f t="shared" si="1197"/>
        <v>#DIV/0!</v>
      </c>
      <c r="P15552" s="31">
        <f t="shared" si="1198"/>
        <v>0</v>
      </c>
      <c r="Q15552" s="9" t="e">
        <f t="shared" si="1199"/>
        <v>#DIV/0!</v>
      </c>
    </row>
    <row r="15553" spans="12:17" x14ac:dyDescent="0.25">
      <c r="L15553" s="10" t="str">
        <f>IF(F15553="","",(SUM(F$2:F15553)))</f>
        <v/>
      </c>
      <c r="M15553" s="31">
        <f t="shared" si="1195"/>
        <v>0</v>
      </c>
      <c r="N15553" s="31">
        <f t="shared" si="1196"/>
        <v>0</v>
      </c>
      <c r="O15553" s="17" t="e">
        <f t="shared" si="1197"/>
        <v>#DIV/0!</v>
      </c>
      <c r="P15553" s="31">
        <f t="shared" si="1198"/>
        <v>0</v>
      </c>
      <c r="Q15553" s="9" t="e">
        <f t="shared" si="1199"/>
        <v>#DIV/0!</v>
      </c>
    </row>
    <row r="15554" spans="12:17" x14ac:dyDescent="0.25">
      <c r="L15554" s="10" t="str">
        <f>IF(F15554="","",(SUM(F$2:F15554)))</f>
        <v/>
      </c>
      <c r="M15554" s="31">
        <f t="shared" si="1195"/>
        <v>0</v>
      </c>
      <c r="N15554" s="31">
        <f t="shared" si="1196"/>
        <v>0</v>
      </c>
      <c r="O15554" s="17" t="e">
        <f t="shared" si="1197"/>
        <v>#DIV/0!</v>
      </c>
      <c r="P15554" s="31">
        <f t="shared" si="1198"/>
        <v>0</v>
      </c>
      <c r="Q15554" s="9" t="e">
        <f t="shared" si="1199"/>
        <v>#DIV/0!</v>
      </c>
    </row>
    <row r="15555" spans="12:17" x14ac:dyDescent="0.25">
      <c r="L15555" s="10" t="str">
        <f>IF(F15555="","",(SUM(F$2:F15555)))</f>
        <v/>
      </c>
      <c r="M15555" s="31">
        <f t="shared" si="1195"/>
        <v>0</v>
      </c>
      <c r="N15555" s="31">
        <f t="shared" si="1196"/>
        <v>0</v>
      </c>
      <c r="O15555" s="17" t="e">
        <f t="shared" si="1197"/>
        <v>#DIV/0!</v>
      </c>
      <c r="P15555" s="31">
        <f t="shared" si="1198"/>
        <v>0</v>
      </c>
      <c r="Q15555" s="9" t="e">
        <f t="shared" si="1199"/>
        <v>#DIV/0!</v>
      </c>
    </row>
    <row r="15556" spans="12:17" x14ac:dyDescent="0.25">
      <c r="L15556" s="10" t="str">
        <f>IF(F15556="","",(SUM(F$2:F15556)))</f>
        <v/>
      </c>
      <c r="M15556" s="31">
        <f t="shared" si="1195"/>
        <v>0</v>
      </c>
      <c r="N15556" s="31">
        <f t="shared" si="1196"/>
        <v>0</v>
      </c>
      <c r="O15556" s="17" t="e">
        <f t="shared" si="1197"/>
        <v>#DIV/0!</v>
      </c>
      <c r="P15556" s="31">
        <f t="shared" si="1198"/>
        <v>0</v>
      </c>
      <c r="Q15556" s="9" t="e">
        <f t="shared" si="1199"/>
        <v>#DIV/0!</v>
      </c>
    </row>
    <row r="15557" spans="12:17" x14ac:dyDescent="0.25">
      <c r="L15557" s="10" t="str">
        <f>IF(F15557="","",(SUM(F$2:F15557)))</f>
        <v/>
      </c>
      <c r="M15557" s="31">
        <f t="shared" si="1195"/>
        <v>0</v>
      </c>
      <c r="N15557" s="31">
        <f t="shared" si="1196"/>
        <v>0</v>
      </c>
      <c r="O15557" s="17" t="e">
        <f t="shared" si="1197"/>
        <v>#DIV/0!</v>
      </c>
      <c r="P15557" s="31">
        <f t="shared" si="1198"/>
        <v>0</v>
      </c>
      <c r="Q15557" s="9" t="e">
        <f t="shared" si="1199"/>
        <v>#DIV/0!</v>
      </c>
    </row>
    <row r="15558" spans="12:17" x14ac:dyDescent="0.25">
      <c r="L15558" s="10" t="str">
        <f>IF(F15558="","",(SUM(F$2:F15558)))</f>
        <v/>
      </c>
      <c r="M15558" s="31">
        <f t="shared" si="1195"/>
        <v>0</v>
      </c>
      <c r="N15558" s="31">
        <f t="shared" si="1196"/>
        <v>0</v>
      </c>
      <c r="O15558" s="17" t="e">
        <f t="shared" si="1197"/>
        <v>#DIV/0!</v>
      </c>
      <c r="P15558" s="31">
        <f t="shared" si="1198"/>
        <v>0</v>
      </c>
      <c r="Q15558" s="9" t="e">
        <f t="shared" si="1199"/>
        <v>#DIV/0!</v>
      </c>
    </row>
    <row r="15559" spans="12:17" x14ac:dyDescent="0.25">
      <c r="L15559" s="10" t="str">
        <f>IF(F15559="","",(SUM(F$2:F15559)))</f>
        <v/>
      </c>
      <c r="M15559" s="31">
        <f t="shared" si="1195"/>
        <v>0</v>
      </c>
      <c r="N15559" s="31">
        <f t="shared" si="1196"/>
        <v>0</v>
      </c>
      <c r="O15559" s="17" t="e">
        <f t="shared" si="1197"/>
        <v>#DIV/0!</v>
      </c>
      <c r="P15559" s="31">
        <f t="shared" si="1198"/>
        <v>0</v>
      </c>
      <c r="Q15559" s="9" t="e">
        <f t="shared" si="1199"/>
        <v>#DIV/0!</v>
      </c>
    </row>
    <row r="15560" spans="12:17" x14ac:dyDescent="0.25">
      <c r="L15560" s="10" t="str">
        <f>IF(F15560="","",(SUM(F$2:F15560)))</f>
        <v/>
      </c>
      <c r="M15560" s="31">
        <f t="shared" si="1195"/>
        <v>0</v>
      </c>
      <c r="N15560" s="31">
        <f t="shared" si="1196"/>
        <v>0</v>
      </c>
      <c r="O15560" s="17" t="e">
        <f t="shared" si="1197"/>
        <v>#DIV/0!</v>
      </c>
      <c r="P15560" s="31">
        <f t="shared" si="1198"/>
        <v>0</v>
      </c>
      <c r="Q15560" s="9" t="e">
        <f t="shared" si="1199"/>
        <v>#DIV/0!</v>
      </c>
    </row>
    <row r="15561" spans="12:17" x14ac:dyDescent="0.25">
      <c r="L15561" s="10" t="str">
        <f>IF(F15561="","",(SUM(F$2:F15561)))</f>
        <v/>
      </c>
      <c r="M15561" s="31">
        <f t="shared" si="1195"/>
        <v>0</v>
      </c>
      <c r="N15561" s="31">
        <f t="shared" si="1196"/>
        <v>0</v>
      </c>
      <c r="O15561" s="17" t="e">
        <f t="shared" si="1197"/>
        <v>#DIV/0!</v>
      </c>
      <c r="P15561" s="31">
        <f t="shared" si="1198"/>
        <v>0</v>
      </c>
      <c r="Q15561" s="9" t="e">
        <f t="shared" si="1199"/>
        <v>#DIV/0!</v>
      </c>
    </row>
    <row r="15562" spans="12:17" x14ac:dyDescent="0.25">
      <c r="L15562" s="10" t="str">
        <f>IF(F15562="","",(SUM(F$2:F15562)))</f>
        <v/>
      </c>
      <c r="M15562" s="31">
        <f t="shared" ref="M15562:M15625" si="1200">IF(B$201="","",(COUNTIF($B15363:$B15562, "Tournament Pool Tournament Registration") - COUNTIF($B15363:$B15562, "Tournament Pool Registration (inc. Fee)")))</f>
        <v>0</v>
      </c>
      <c r="N15562" s="31">
        <f t="shared" ref="N15562:N15625" si="1201">IF(B$201="","",(COUNTIF($B15363:$B15562, "Tournament Pool Tournament Registration")))</f>
        <v>0</v>
      </c>
      <c r="O15562" s="17" t="e">
        <f t="shared" ref="O15562:O15625" si="1202">IF(B$201="","",(M15562/N15562))</f>
        <v>#DIV/0!</v>
      </c>
      <c r="P15562" s="31">
        <f t="shared" ref="P15562:P15625" si="1203">IF(B$201="","",(COUNTIF($B15363:$B15562, "Tournament Pool Tournament KO Award")))</f>
        <v>0</v>
      </c>
      <c r="Q15562" s="9" t="e">
        <f t="shared" ref="Q15562:Q15625" si="1204">IF(B$201="","",(P15562/N15562))</f>
        <v>#DIV/0!</v>
      </c>
    </row>
    <row r="15563" spans="12:17" x14ac:dyDescent="0.25">
      <c r="L15563" s="10" t="str">
        <f>IF(F15563="","",(SUM(F$2:F15563)))</f>
        <v/>
      </c>
      <c r="M15563" s="31">
        <f t="shared" si="1200"/>
        <v>0</v>
      </c>
      <c r="N15563" s="31">
        <f t="shared" si="1201"/>
        <v>0</v>
      </c>
      <c r="O15563" s="17" t="e">
        <f t="shared" si="1202"/>
        <v>#DIV/0!</v>
      </c>
      <c r="P15563" s="31">
        <f t="shared" si="1203"/>
        <v>0</v>
      </c>
      <c r="Q15563" s="9" t="e">
        <f t="shared" si="1204"/>
        <v>#DIV/0!</v>
      </c>
    </row>
    <row r="15564" spans="12:17" x14ac:dyDescent="0.25">
      <c r="L15564" s="10" t="str">
        <f>IF(F15564="","",(SUM(F$2:F15564)))</f>
        <v/>
      </c>
      <c r="M15564" s="31">
        <f t="shared" si="1200"/>
        <v>0</v>
      </c>
      <c r="N15564" s="31">
        <f t="shared" si="1201"/>
        <v>0</v>
      </c>
      <c r="O15564" s="17" t="e">
        <f t="shared" si="1202"/>
        <v>#DIV/0!</v>
      </c>
      <c r="P15564" s="31">
        <f t="shared" si="1203"/>
        <v>0</v>
      </c>
      <c r="Q15564" s="9" t="e">
        <f t="shared" si="1204"/>
        <v>#DIV/0!</v>
      </c>
    </row>
    <row r="15565" spans="12:17" x14ac:dyDescent="0.25">
      <c r="L15565" s="10" t="str">
        <f>IF(F15565="","",(SUM(F$2:F15565)))</f>
        <v/>
      </c>
      <c r="M15565" s="31">
        <f t="shared" si="1200"/>
        <v>0</v>
      </c>
      <c r="N15565" s="31">
        <f t="shared" si="1201"/>
        <v>0</v>
      </c>
      <c r="O15565" s="17" t="e">
        <f t="shared" si="1202"/>
        <v>#DIV/0!</v>
      </c>
      <c r="P15565" s="31">
        <f t="shared" si="1203"/>
        <v>0</v>
      </c>
      <c r="Q15565" s="9" t="e">
        <f t="shared" si="1204"/>
        <v>#DIV/0!</v>
      </c>
    </row>
    <row r="15566" spans="12:17" x14ac:dyDescent="0.25">
      <c r="L15566" s="10" t="str">
        <f>IF(F15566="","",(SUM(F$2:F15566)))</f>
        <v/>
      </c>
      <c r="M15566" s="31">
        <f t="shared" si="1200"/>
        <v>0</v>
      </c>
      <c r="N15566" s="31">
        <f t="shared" si="1201"/>
        <v>0</v>
      </c>
      <c r="O15566" s="17" t="e">
        <f t="shared" si="1202"/>
        <v>#DIV/0!</v>
      </c>
      <c r="P15566" s="31">
        <f t="shared" si="1203"/>
        <v>0</v>
      </c>
      <c r="Q15566" s="9" t="e">
        <f t="shared" si="1204"/>
        <v>#DIV/0!</v>
      </c>
    </row>
    <row r="15567" spans="12:17" x14ac:dyDescent="0.25">
      <c r="L15567" s="10" t="str">
        <f>IF(F15567="","",(SUM(F$2:F15567)))</f>
        <v/>
      </c>
      <c r="M15567" s="31">
        <f t="shared" si="1200"/>
        <v>0</v>
      </c>
      <c r="N15567" s="31">
        <f t="shared" si="1201"/>
        <v>0</v>
      </c>
      <c r="O15567" s="17" t="e">
        <f t="shared" si="1202"/>
        <v>#DIV/0!</v>
      </c>
      <c r="P15567" s="31">
        <f t="shared" si="1203"/>
        <v>0</v>
      </c>
      <c r="Q15567" s="9" t="e">
        <f t="shared" si="1204"/>
        <v>#DIV/0!</v>
      </c>
    </row>
    <row r="15568" spans="12:17" x14ac:dyDescent="0.25">
      <c r="L15568" s="10" t="str">
        <f>IF(F15568="","",(SUM(F$2:F15568)))</f>
        <v/>
      </c>
      <c r="M15568" s="31">
        <f t="shared" si="1200"/>
        <v>0</v>
      </c>
      <c r="N15568" s="31">
        <f t="shared" si="1201"/>
        <v>0</v>
      </c>
      <c r="O15568" s="17" t="e">
        <f t="shared" si="1202"/>
        <v>#DIV/0!</v>
      </c>
      <c r="P15568" s="31">
        <f t="shared" si="1203"/>
        <v>0</v>
      </c>
      <c r="Q15568" s="9" t="e">
        <f t="shared" si="1204"/>
        <v>#DIV/0!</v>
      </c>
    </row>
    <row r="15569" spans="12:17" x14ac:dyDescent="0.25">
      <c r="L15569" s="10" t="str">
        <f>IF(F15569="","",(SUM(F$2:F15569)))</f>
        <v/>
      </c>
      <c r="M15569" s="31">
        <f t="shared" si="1200"/>
        <v>0</v>
      </c>
      <c r="N15569" s="31">
        <f t="shared" si="1201"/>
        <v>0</v>
      </c>
      <c r="O15569" s="17" t="e">
        <f t="shared" si="1202"/>
        <v>#DIV/0!</v>
      </c>
      <c r="P15569" s="31">
        <f t="shared" si="1203"/>
        <v>0</v>
      </c>
      <c r="Q15569" s="9" t="e">
        <f t="shared" si="1204"/>
        <v>#DIV/0!</v>
      </c>
    </row>
    <row r="15570" spans="12:17" x14ac:dyDescent="0.25">
      <c r="L15570" s="10" t="str">
        <f>IF(F15570="","",(SUM(F$2:F15570)))</f>
        <v/>
      </c>
      <c r="M15570" s="31">
        <f t="shared" si="1200"/>
        <v>0</v>
      </c>
      <c r="N15570" s="31">
        <f t="shared" si="1201"/>
        <v>0</v>
      </c>
      <c r="O15570" s="17" t="e">
        <f t="shared" si="1202"/>
        <v>#DIV/0!</v>
      </c>
      <c r="P15570" s="31">
        <f t="shared" si="1203"/>
        <v>0</v>
      </c>
      <c r="Q15570" s="9" t="e">
        <f t="shared" si="1204"/>
        <v>#DIV/0!</v>
      </c>
    </row>
    <row r="15571" spans="12:17" x14ac:dyDescent="0.25">
      <c r="L15571" s="10" t="str">
        <f>IF(F15571="","",(SUM(F$2:F15571)))</f>
        <v/>
      </c>
      <c r="M15571" s="31">
        <f t="shared" si="1200"/>
        <v>0</v>
      </c>
      <c r="N15571" s="31">
        <f t="shared" si="1201"/>
        <v>0</v>
      </c>
      <c r="O15571" s="17" t="e">
        <f t="shared" si="1202"/>
        <v>#DIV/0!</v>
      </c>
      <c r="P15571" s="31">
        <f t="shared" si="1203"/>
        <v>0</v>
      </c>
      <c r="Q15571" s="9" t="e">
        <f t="shared" si="1204"/>
        <v>#DIV/0!</v>
      </c>
    </row>
    <row r="15572" spans="12:17" x14ac:dyDescent="0.25">
      <c r="L15572" s="10" t="str">
        <f>IF(F15572="","",(SUM(F$2:F15572)))</f>
        <v/>
      </c>
      <c r="M15572" s="31">
        <f t="shared" si="1200"/>
        <v>0</v>
      </c>
      <c r="N15572" s="31">
        <f t="shared" si="1201"/>
        <v>0</v>
      </c>
      <c r="O15572" s="17" t="e">
        <f t="shared" si="1202"/>
        <v>#DIV/0!</v>
      </c>
      <c r="P15572" s="31">
        <f t="shared" si="1203"/>
        <v>0</v>
      </c>
      <c r="Q15572" s="9" t="e">
        <f t="shared" si="1204"/>
        <v>#DIV/0!</v>
      </c>
    </row>
    <row r="15573" spans="12:17" x14ac:dyDescent="0.25">
      <c r="L15573" s="10" t="str">
        <f>IF(F15573="","",(SUM(F$2:F15573)))</f>
        <v/>
      </c>
      <c r="M15573" s="31">
        <f t="shared" si="1200"/>
        <v>0</v>
      </c>
      <c r="N15573" s="31">
        <f t="shared" si="1201"/>
        <v>0</v>
      </c>
      <c r="O15573" s="17" t="e">
        <f t="shared" si="1202"/>
        <v>#DIV/0!</v>
      </c>
      <c r="P15573" s="31">
        <f t="shared" si="1203"/>
        <v>0</v>
      </c>
      <c r="Q15573" s="9" t="e">
        <f t="shared" si="1204"/>
        <v>#DIV/0!</v>
      </c>
    </row>
    <row r="15574" spans="12:17" x14ac:dyDescent="0.25">
      <c r="L15574" s="10" t="str">
        <f>IF(F15574="","",(SUM(F$2:F15574)))</f>
        <v/>
      </c>
      <c r="M15574" s="31">
        <f t="shared" si="1200"/>
        <v>0</v>
      </c>
      <c r="N15574" s="31">
        <f t="shared" si="1201"/>
        <v>0</v>
      </c>
      <c r="O15574" s="17" t="e">
        <f t="shared" si="1202"/>
        <v>#DIV/0!</v>
      </c>
      <c r="P15574" s="31">
        <f t="shared" si="1203"/>
        <v>0</v>
      </c>
      <c r="Q15574" s="9" t="e">
        <f t="shared" si="1204"/>
        <v>#DIV/0!</v>
      </c>
    </row>
    <row r="15575" spans="12:17" x14ac:dyDescent="0.25">
      <c r="L15575" s="10" t="str">
        <f>IF(F15575="","",(SUM(F$2:F15575)))</f>
        <v/>
      </c>
      <c r="M15575" s="31">
        <f t="shared" si="1200"/>
        <v>0</v>
      </c>
      <c r="N15575" s="31">
        <f t="shared" si="1201"/>
        <v>0</v>
      </c>
      <c r="O15575" s="17" t="e">
        <f t="shared" si="1202"/>
        <v>#DIV/0!</v>
      </c>
      <c r="P15575" s="31">
        <f t="shared" si="1203"/>
        <v>0</v>
      </c>
      <c r="Q15575" s="9" t="e">
        <f t="shared" si="1204"/>
        <v>#DIV/0!</v>
      </c>
    </row>
    <row r="15576" spans="12:17" x14ac:dyDescent="0.25">
      <c r="L15576" s="10" t="str">
        <f>IF(F15576="","",(SUM(F$2:F15576)))</f>
        <v/>
      </c>
      <c r="M15576" s="31">
        <f t="shared" si="1200"/>
        <v>0</v>
      </c>
      <c r="N15576" s="31">
        <f t="shared" si="1201"/>
        <v>0</v>
      </c>
      <c r="O15576" s="17" t="e">
        <f t="shared" si="1202"/>
        <v>#DIV/0!</v>
      </c>
      <c r="P15576" s="31">
        <f t="shared" si="1203"/>
        <v>0</v>
      </c>
      <c r="Q15576" s="9" t="e">
        <f t="shared" si="1204"/>
        <v>#DIV/0!</v>
      </c>
    </row>
    <row r="15577" spans="12:17" x14ac:dyDescent="0.25">
      <c r="L15577" s="10" t="str">
        <f>IF(F15577="","",(SUM(F$2:F15577)))</f>
        <v/>
      </c>
      <c r="M15577" s="31">
        <f t="shared" si="1200"/>
        <v>0</v>
      </c>
      <c r="N15577" s="31">
        <f t="shared" si="1201"/>
        <v>0</v>
      </c>
      <c r="O15577" s="17" t="e">
        <f t="shared" si="1202"/>
        <v>#DIV/0!</v>
      </c>
      <c r="P15577" s="31">
        <f t="shared" si="1203"/>
        <v>0</v>
      </c>
      <c r="Q15577" s="9" t="e">
        <f t="shared" si="1204"/>
        <v>#DIV/0!</v>
      </c>
    </row>
    <row r="15578" spans="12:17" x14ac:dyDescent="0.25">
      <c r="L15578" s="10" t="str">
        <f>IF(F15578="","",(SUM(F$2:F15578)))</f>
        <v/>
      </c>
      <c r="M15578" s="31">
        <f t="shared" si="1200"/>
        <v>0</v>
      </c>
      <c r="N15578" s="31">
        <f t="shared" si="1201"/>
        <v>0</v>
      </c>
      <c r="O15578" s="17" t="e">
        <f t="shared" si="1202"/>
        <v>#DIV/0!</v>
      </c>
      <c r="P15578" s="31">
        <f t="shared" si="1203"/>
        <v>0</v>
      </c>
      <c r="Q15578" s="9" t="e">
        <f t="shared" si="1204"/>
        <v>#DIV/0!</v>
      </c>
    </row>
    <row r="15579" spans="12:17" x14ac:dyDescent="0.25">
      <c r="L15579" s="10" t="str">
        <f>IF(F15579="","",(SUM(F$2:F15579)))</f>
        <v/>
      </c>
      <c r="M15579" s="31">
        <f t="shared" si="1200"/>
        <v>0</v>
      </c>
      <c r="N15579" s="31">
        <f t="shared" si="1201"/>
        <v>0</v>
      </c>
      <c r="O15579" s="17" t="e">
        <f t="shared" si="1202"/>
        <v>#DIV/0!</v>
      </c>
      <c r="P15579" s="31">
        <f t="shared" si="1203"/>
        <v>0</v>
      </c>
      <c r="Q15579" s="9" t="e">
        <f t="shared" si="1204"/>
        <v>#DIV/0!</v>
      </c>
    </row>
    <row r="15580" spans="12:17" x14ac:dyDescent="0.25">
      <c r="L15580" s="10" t="str">
        <f>IF(F15580="","",(SUM(F$2:F15580)))</f>
        <v/>
      </c>
      <c r="M15580" s="31">
        <f t="shared" si="1200"/>
        <v>0</v>
      </c>
      <c r="N15580" s="31">
        <f t="shared" si="1201"/>
        <v>0</v>
      </c>
      <c r="O15580" s="17" t="e">
        <f t="shared" si="1202"/>
        <v>#DIV/0!</v>
      </c>
      <c r="P15580" s="31">
        <f t="shared" si="1203"/>
        <v>0</v>
      </c>
      <c r="Q15580" s="9" t="e">
        <f t="shared" si="1204"/>
        <v>#DIV/0!</v>
      </c>
    </row>
    <row r="15581" spans="12:17" x14ac:dyDescent="0.25">
      <c r="L15581" s="10" t="str">
        <f>IF(F15581="","",(SUM(F$2:F15581)))</f>
        <v/>
      </c>
      <c r="M15581" s="31">
        <f t="shared" si="1200"/>
        <v>0</v>
      </c>
      <c r="N15581" s="31">
        <f t="shared" si="1201"/>
        <v>0</v>
      </c>
      <c r="O15581" s="17" t="e">
        <f t="shared" si="1202"/>
        <v>#DIV/0!</v>
      </c>
      <c r="P15581" s="31">
        <f t="shared" si="1203"/>
        <v>0</v>
      </c>
      <c r="Q15581" s="9" t="e">
        <f t="shared" si="1204"/>
        <v>#DIV/0!</v>
      </c>
    </row>
    <row r="15582" spans="12:17" x14ac:dyDescent="0.25">
      <c r="L15582" s="10" t="str">
        <f>IF(F15582="","",(SUM(F$2:F15582)))</f>
        <v/>
      </c>
      <c r="M15582" s="31">
        <f t="shared" si="1200"/>
        <v>0</v>
      </c>
      <c r="N15582" s="31">
        <f t="shared" si="1201"/>
        <v>0</v>
      </c>
      <c r="O15582" s="17" t="e">
        <f t="shared" si="1202"/>
        <v>#DIV/0!</v>
      </c>
      <c r="P15582" s="31">
        <f t="shared" si="1203"/>
        <v>0</v>
      </c>
      <c r="Q15582" s="9" t="e">
        <f t="shared" si="1204"/>
        <v>#DIV/0!</v>
      </c>
    </row>
    <row r="15583" spans="12:17" x14ac:dyDescent="0.25">
      <c r="L15583" s="10" t="str">
        <f>IF(F15583="","",(SUM(F$2:F15583)))</f>
        <v/>
      </c>
      <c r="M15583" s="31">
        <f t="shared" si="1200"/>
        <v>0</v>
      </c>
      <c r="N15583" s="31">
        <f t="shared" si="1201"/>
        <v>0</v>
      </c>
      <c r="O15583" s="17" t="e">
        <f t="shared" si="1202"/>
        <v>#DIV/0!</v>
      </c>
      <c r="P15583" s="31">
        <f t="shared" si="1203"/>
        <v>0</v>
      </c>
      <c r="Q15583" s="9" t="e">
        <f t="shared" si="1204"/>
        <v>#DIV/0!</v>
      </c>
    </row>
    <row r="15584" spans="12:17" x14ac:dyDescent="0.25">
      <c r="L15584" s="10" t="str">
        <f>IF(F15584="","",(SUM(F$2:F15584)))</f>
        <v/>
      </c>
      <c r="M15584" s="31">
        <f t="shared" si="1200"/>
        <v>0</v>
      </c>
      <c r="N15584" s="31">
        <f t="shared" si="1201"/>
        <v>0</v>
      </c>
      <c r="O15584" s="17" t="e">
        <f t="shared" si="1202"/>
        <v>#DIV/0!</v>
      </c>
      <c r="P15584" s="31">
        <f t="shared" si="1203"/>
        <v>0</v>
      </c>
      <c r="Q15584" s="9" t="e">
        <f t="shared" si="1204"/>
        <v>#DIV/0!</v>
      </c>
    </row>
    <row r="15585" spans="12:17" x14ac:dyDescent="0.25">
      <c r="L15585" s="10" t="str">
        <f>IF(F15585="","",(SUM(F$2:F15585)))</f>
        <v/>
      </c>
      <c r="M15585" s="31">
        <f t="shared" si="1200"/>
        <v>0</v>
      </c>
      <c r="N15585" s="31">
        <f t="shared" si="1201"/>
        <v>0</v>
      </c>
      <c r="O15585" s="17" t="e">
        <f t="shared" si="1202"/>
        <v>#DIV/0!</v>
      </c>
      <c r="P15585" s="31">
        <f t="shared" si="1203"/>
        <v>0</v>
      </c>
      <c r="Q15585" s="9" t="e">
        <f t="shared" si="1204"/>
        <v>#DIV/0!</v>
      </c>
    </row>
    <row r="15586" spans="12:17" x14ac:dyDescent="0.25">
      <c r="L15586" s="10" t="str">
        <f>IF(F15586="","",(SUM(F$2:F15586)))</f>
        <v/>
      </c>
      <c r="M15586" s="31">
        <f t="shared" si="1200"/>
        <v>0</v>
      </c>
      <c r="N15586" s="31">
        <f t="shared" si="1201"/>
        <v>0</v>
      </c>
      <c r="O15586" s="17" t="e">
        <f t="shared" si="1202"/>
        <v>#DIV/0!</v>
      </c>
      <c r="P15586" s="31">
        <f t="shared" si="1203"/>
        <v>0</v>
      </c>
      <c r="Q15586" s="9" t="e">
        <f t="shared" si="1204"/>
        <v>#DIV/0!</v>
      </c>
    </row>
    <row r="15587" spans="12:17" x14ac:dyDescent="0.25">
      <c r="L15587" s="10" t="str">
        <f>IF(F15587="","",(SUM(F$2:F15587)))</f>
        <v/>
      </c>
      <c r="M15587" s="31">
        <f t="shared" si="1200"/>
        <v>0</v>
      </c>
      <c r="N15587" s="31">
        <f t="shared" si="1201"/>
        <v>0</v>
      </c>
      <c r="O15587" s="17" t="e">
        <f t="shared" si="1202"/>
        <v>#DIV/0!</v>
      </c>
      <c r="P15587" s="31">
        <f t="shared" si="1203"/>
        <v>0</v>
      </c>
      <c r="Q15587" s="9" t="e">
        <f t="shared" si="1204"/>
        <v>#DIV/0!</v>
      </c>
    </row>
    <row r="15588" spans="12:17" x14ac:dyDescent="0.25">
      <c r="L15588" s="10" t="str">
        <f>IF(F15588="","",(SUM(F$2:F15588)))</f>
        <v/>
      </c>
      <c r="M15588" s="31">
        <f t="shared" si="1200"/>
        <v>0</v>
      </c>
      <c r="N15588" s="31">
        <f t="shared" si="1201"/>
        <v>0</v>
      </c>
      <c r="O15588" s="17" t="e">
        <f t="shared" si="1202"/>
        <v>#DIV/0!</v>
      </c>
      <c r="P15588" s="31">
        <f t="shared" si="1203"/>
        <v>0</v>
      </c>
      <c r="Q15588" s="9" t="e">
        <f t="shared" si="1204"/>
        <v>#DIV/0!</v>
      </c>
    </row>
    <row r="15589" spans="12:17" x14ac:dyDescent="0.25">
      <c r="L15589" s="10" t="str">
        <f>IF(F15589="","",(SUM(F$2:F15589)))</f>
        <v/>
      </c>
      <c r="M15589" s="31">
        <f t="shared" si="1200"/>
        <v>0</v>
      </c>
      <c r="N15589" s="31">
        <f t="shared" si="1201"/>
        <v>0</v>
      </c>
      <c r="O15589" s="17" t="e">
        <f t="shared" si="1202"/>
        <v>#DIV/0!</v>
      </c>
      <c r="P15589" s="31">
        <f t="shared" si="1203"/>
        <v>0</v>
      </c>
      <c r="Q15589" s="9" t="e">
        <f t="shared" si="1204"/>
        <v>#DIV/0!</v>
      </c>
    </row>
    <row r="15590" spans="12:17" x14ac:dyDescent="0.25">
      <c r="L15590" s="10" t="str">
        <f>IF(F15590="","",(SUM(F$2:F15590)))</f>
        <v/>
      </c>
      <c r="M15590" s="31">
        <f t="shared" si="1200"/>
        <v>0</v>
      </c>
      <c r="N15590" s="31">
        <f t="shared" si="1201"/>
        <v>0</v>
      </c>
      <c r="O15590" s="17" t="e">
        <f t="shared" si="1202"/>
        <v>#DIV/0!</v>
      </c>
      <c r="P15590" s="31">
        <f t="shared" si="1203"/>
        <v>0</v>
      </c>
      <c r="Q15590" s="9" t="e">
        <f t="shared" si="1204"/>
        <v>#DIV/0!</v>
      </c>
    </row>
    <row r="15591" spans="12:17" x14ac:dyDescent="0.25">
      <c r="L15591" s="10" t="str">
        <f>IF(F15591="","",(SUM(F$2:F15591)))</f>
        <v/>
      </c>
      <c r="M15591" s="31">
        <f t="shared" si="1200"/>
        <v>0</v>
      </c>
      <c r="N15591" s="31">
        <f t="shared" si="1201"/>
        <v>0</v>
      </c>
      <c r="O15591" s="17" t="e">
        <f t="shared" si="1202"/>
        <v>#DIV/0!</v>
      </c>
      <c r="P15591" s="31">
        <f t="shared" si="1203"/>
        <v>0</v>
      </c>
      <c r="Q15591" s="9" t="e">
        <f t="shared" si="1204"/>
        <v>#DIV/0!</v>
      </c>
    </row>
    <row r="15592" spans="12:17" x14ac:dyDescent="0.25">
      <c r="L15592" s="10" t="str">
        <f>IF(F15592="","",(SUM(F$2:F15592)))</f>
        <v/>
      </c>
      <c r="M15592" s="31">
        <f t="shared" si="1200"/>
        <v>0</v>
      </c>
      <c r="N15592" s="31">
        <f t="shared" si="1201"/>
        <v>0</v>
      </c>
      <c r="O15592" s="17" t="e">
        <f t="shared" si="1202"/>
        <v>#DIV/0!</v>
      </c>
      <c r="P15592" s="31">
        <f t="shared" si="1203"/>
        <v>0</v>
      </c>
      <c r="Q15592" s="9" t="e">
        <f t="shared" si="1204"/>
        <v>#DIV/0!</v>
      </c>
    </row>
    <row r="15593" spans="12:17" x14ac:dyDescent="0.25">
      <c r="L15593" s="10" t="str">
        <f>IF(F15593="","",(SUM(F$2:F15593)))</f>
        <v/>
      </c>
      <c r="M15593" s="31">
        <f t="shared" si="1200"/>
        <v>0</v>
      </c>
      <c r="N15593" s="31">
        <f t="shared" si="1201"/>
        <v>0</v>
      </c>
      <c r="O15593" s="17" t="e">
        <f t="shared" si="1202"/>
        <v>#DIV/0!</v>
      </c>
      <c r="P15593" s="31">
        <f t="shared" si="1203"/>
        <v>0</v>
      </c>
      <c r="Q15593" s="9" t="e">
        <f t="shared" si="1204"/>
        <v>#DIV/0!</v>
      </c>
    </row>
    <row r="15594" spans="12:17" x14ac:dyDescent="0.25">
      <c r="L15594" s="10" t="str">
        <f>IF(F15594="","",(SUM(F$2:F15594)))</f>
        <v/>
      </c>
      <c r="M15594" s="31">
        <f t="shared" si="1200"/>
        <v>0</v>
      </c>
      <c r="N15594" s="31">
        <f t="shared" si="1201"/>
        <v>0</v>
      </c>
      <c r="O15594" s="17" t="e">
        <f t="shared" si="1202"/>
        <v>#DIV/0!</v>
      </c>
      <c r="P15594" s="31">
        <f t="shared" si="1203"/>
        <v>0</v>
      </c>
      <c r="Q15594" s="9" t="e">
        <f t="shared" si="1204"/>
        <v>#DIV/0!</v>
      </c>
    </row>
    <row r="15595" spans="12:17" x14ac:dyDescent="0.25">
      <c r="L15595" s="10" t="str">
        <f>IF(F15595="","",(SUM(F$2:F15595)))</f>
        <v/>
      </c>
      <c r="M15595" s="31">
        <f t="shared" si="1200"/>
        <v>0</v>
      </c>
      <c r="N15595" s="31">
        <f t="shared" si="1201"/>
        <v>0</v>
      </c>
      <c r="O15595" s="17" t="e">
        <f t="shared" si="1202"/>
        <v>#DIV/0!</v>
      </c>
      <c r="P15595" s="31">
        <f t="shared" si="1203"/>
        <v>0</v>
      </c>
      <c r="Q15595" s="9" t="e">
        <f t="shared" si="1204"/>
        <v>#DIV/0!</v>
      </c>
    </row>
    <row r="15596" spans="12:17" x14ac:dyDescent="0.25">
      <c r="L15596" s="10" t="str">
        <f>IF(F15596="","",(SUM(F$2:F15596)))</f>
        <v/>
      </c>
      <c r="M15596" s="31">
        <f t="shared" si="1200"/>
        <v>0</v>
      </c>
      <c r="N15596" s="31">
        <f t="shared" si="1201"/>
        <v>0</v>
      </c>
      <c r="O15596" s="17" t="e">
        <f t="shared" si="1202"/>
        <v>#DIV/0!</v>
      </c>
      <c r="P15596" s="31">
        <f t="shared" si="1203"/>
        <v>0</v>
      </c>
      <c r="Q15596" s="9" t="e">
        <f t="shared" si="1204"/>
        <v>#DIV/0!</v>
      </c>
    </row>
    <row r="15597" spans="12:17" x14ac:dyDescent="0.25">
      <c r="L15597" s="10" t="str">
        <f>IF(F15597="","",(SUM(F$2:F15597)))</f>
        <v/>
      </c>
      <c r="M15597" s="31">
        <f t="shared" si="1200"/>
        <v>0</v>
      </c>
      <c r="N15597" s="31">
        <f t="shared" si="1201"/>
        <v>0</v>
      </c>
      <c r="O15597" s="17" t="e">
        <f t="shared" si="1202"/>
        <v>#DIV/0!</v>
      </c>
      <c r="P15597" s="31">
        <f t="shared" si="1203"/>
        <v>0</v>
      </c>
      <c r="Q15597" s="9" t="e">
        <f t="shared" si="1204"/>
        <v>#DIV/0!</v>
      </c>
    </row>
    <row r="15598" spans="12:17" x14ac:dyDescent="0.25">
      <c r="L15598" s="10" t="str">
        <f>IF(F15598="","",(SUM(F$2:F15598)))</f>
        <v/>
      </c>
      <c r="M15598" s="31">
        <f t="shared" si="1200"/>
        <v>0</v>
      </c>
      <c r="N15598" s="31">
        <f t="shared" si="1201"/>
        <v>0</v>
      </c>
      <c r="O15598" s="17" t="e">
        <f t="shared" si="1202"/>
        <v>#DIV/0!</v>
      </c>
      <c r="P15598" s="31">
        <f t="shared" si="1203"/>
        <v>0</v>
      </c>
      <c r="Q15598" s="9" t="e">
        <f t="shared" si="1204"/>
        <v>#DIV/0!</v>
      </c>
    </row>
    <row r="15599" spans="12:17" x14ac:dyDescent="0.25">
      <c r="L15599" s="10" t="str">
        <f>IF(F15599="","",(SUM(F$2:F15599)))</f>
        <v/>
      </c>
      <c r="M15599" s="31">
        <f t="shared" si="1200"/>
        <v>0</v>
      </c>
      <c r="N15599" s="31">
        <f t="shared" si="1201"/>
        <v>0</v>
      </c>
      <c r="O15599" s="17" t="e">
        <f t="shared" si="1202"/>
        <v>#DIV/0!</v>
      </c>
      <c r="P15599" s="31">
        <f t="shared" si="1203"/>
        <v>0</v>
      </c>
      <c r="Q15599" s="9" t="e">
        <f t="shared" si="1204"/>
        <v>#DIV/0!</v>
      </c>
    </row>
    <row r="15600" spans="12:17" x14ac:dyDescent="0.25">
      <c r="L15600" s="10" t="str">
        <f>IF(F15600="","",(SUM(F$2:F15600)))</f>
        <v/>
      </c>
      <c r="M15600" s="31">
        <f t="shared" si="1200"/>
        <v>0</v>
      </c>
      <c r="N15600" s="31">
        <f t="shared" si="1201"/>
        <v>0</v>
      </c>
      <c r="O15600" s="17" t="e">
        <f t="shared" si="1202"/>
        <v>#DIV/0!</v>
      </c>
      <c r="P15600" s="31">
        <f t="shared" si="1203"/>
        <v>0</v>
      </c>
      <c r="Q15600" s="9" t="e">
        <f t="shared" si="1204"/>
        <v>#DIV/0!</v>
      </c>
    </row>
    <row r="15601" spans="12:17" x14ac:dyDescent="0.25">
      <c r="L15601" s="10" t="str">
        <f>IF(F15601="","",(SUM(F$2:F15601)))</f>
        <v/>
      </c>
      <c r="M15601" s="31">
        <f t="shared" si="1200"/>
        <v>0</v>
      </c>
      <c r="N15601" s="31">
        <f t="shared" si="1201"/>
        <v>0</v>
      </c>
      <c r="O15601" s="17" t="e">
        <f t="shared" si="1202"/>
        <v>#DIV/0!</v>
      </c>
      <c r="P15601" s="31">
        <f t="shared" si="1203"/>
        <v>0</v>
      </c>
      <c r="Q15601" s="9" t="e">
        <f t="shared" si="1204"/>
        <v>#DIV/0!</v>
      </c>
    </row>
    <row r="15602" spans="12:17" x14ac:dyDescent="0.25">
      <c r="L15602" s="10" t="str">
        <f>IF(F15602="","",(SUM(F$2:F15602)))</f>
        <v/>
      </c>
      <c r="M15602" s="31">
        <f t="shared" si="1200"/>
        <v>0</v>
      </c>
      <c r="N15602" s="31">
        <f t="shared" si="1201"/>
        <v>0</v>
      </c>
      <c r="O15602" s="17" t="e">
        <f t="shared" si="1202"/>
        <v>#DIV/0!</v>
      </c>
      <c r="P15602" s="31">
        <f t="shared" si="1203"/>
        <v>0</v>
      </c>
      <c r="Q15602" s="9" t="e">
        <f t="shared" si="1204"/>
        <v>#DIV/0!</v>
      </c>
    </row>
    <row r="15603" spans="12:17" x14ac:dyDescent="0.25">
      <c r="L15603" s="10" t="str">
        <f>IF(F15603="","",(SUM(F$2:F15603)))</f>
        <v/>
      </c>
      <c r="M15603" s="31">
        <f t="shared" si="1200"/>
        <v>0</v>
      </c>
      <c r="N15603" s="31">
        <f t="shared" si="1201"/>
        <v>0</v>
      </c>
      <c r="O15603" s="17" t="e">
        <f t="shared" si="1202"/>
        <v>#DIV/0!</v>
      </c>
      <c r="P15603" s="31">
        <f t="shared" si="1203"/>
        <v>0</v>
      </c>
      <c r="Q15603" s="9" t="e">
        <f t="shared" si="1204"/>
        <v>#DIV/0!</v>
      </c>
    </row>
    <row r="15604" spans="12:17" x14ac:dyDescent="0.25">
      <c r="L15604" s="10" t="str">
        <f>IF(F15604="","",(SUM(F$2:F15604)))</f>
        <v/>
      </c>
      <c r="M15604" s="31">
        <f t="shared" si="1200"/>
        <v>0</v>
      </c>
      <c r="N15604" s="31">
        <f t="shared" si="1201"/>
        <v>0</v>
      </c>
      <c r="O15604" s="17" t="e">
        <f t="shared" si="1202"/>
        <v>#DIV/0!</v>
      </c>
      <c r="P15604" s="31">
        <f t="shared" si="1203"/>
        <v>0</v>
      </c>
      <c r="Q15604" s="9" t="e">
        <f t="shared" si="1204"/>
        <v>#DIV/0!</v>
      </c>
    </row>
    <row r="15605" spans="12:17" x14ac:dyDescent="0.25">
      <c r="L15605" s="10" t="str">
        <f>IF(F15605="","",(SUM(F$2:F15605)))</f>
        <v/>
      </c>
      <c r="M15605" s="31">
        <f t="shared" si="1200"/>
        <v>0</v>
      </c>
      <c r="N15605" s="31">
        <f t="shared" si="1201"/>
        <v>0</v>
      </c>
      <c r="O15605" s="17" t="e">
        <f t="shared" si="1202"/>
        <v>#DIV/0!</v>
      </c>
      <c r="P15605" s="31">
        <f t="shared" si="1203"/>
        <v>0</v>
      </c>
      <c r="Q15605" s="9" t="e">
        <f t="shared" si="1204"/>
        <v>#DIV/0!</v>
      </c>
    </row>
    <row r="15606" spans="12:17" x14ac:dyDescent="0.25">
      <c r="L15606" s="10" t="str">
        <f>IF(F15606="","",(SUM(F$2:F15606)))</f>
        <v/>
      </c>
      <c r="M15606" s="31">
        <f t="shared" si="1200"/>
        <v>0</v>
      </c>
      <c r="N15606" s="31">
        <f t="shared" si="1201"/>
        <v>0</v>
      </c>
      <c r="O15606" s="17" t="e">
        <f t="shared" si="1202"/>
        <v>#DIV/0!</v>
      </c>
      <c r="P15606" s="31">
        <f t="shared" si="1203"/>
        <v>0</v>
      </c>
      <c r="Q15606" s="9" t="e">
        <f t="shared" si="1204"/>
        <v>#DIV/0!</v>
      </c>
    </row>
    <row r="15607" spans="12:17" x14ac:dyDescent="0.25">
      <c r="L15607" s="10" t="str">
        <f>IF(F15607="","",(SUM(F$2:F15607)))</f>
        <v/>
      </c>
      <c r="M15607" s="31">
        <f t="shared" si="1200"/>
        <v>0</v>
      </c>
      <c r="N15607" s="31">
        <f t="shared" si="1201"/>
        <v>0</v>
      </c>
      <c r="O15607" s="17" t="e">
        <f t="shared" si="1202"/>
        <v>#DIV/0!</v>
      </c>
      <c r="P15607" s="31">
        <f t="shared" si="1203"/>
        <v>0</v>
      </c>
      <c r="Q15607" s="9" t="e">
        <f t="shared" si="1204"/>
        <v>#DIV/0!</v>
      </c>
    </row>
    <row r="15608" spans="12:17" x14ac:dyDescent="0.25">
      <c r="L15608" s="10" t="str">
        <f>IF(F15608="","",(SUM(F$2:F15608)))</f>
        <v/>
      </c>
      <c r="M15608" s="31">
        <f t="shared" si="1200"/>
        <v>0</v>
      </c>
      <c r="N15608" s="31">
        <f t="shared" si="1201"/>
        <v>0</v>
      </c>
      <c r="O15608" s="17" t="e">
        <f t="shared" si="1202"/>
        <v>#DIV/0!</v>
      </c>
      <c r="P15608" s="31">
        <f t="shared" si="1203"/>
        <v>0</v>
      </c>
      <c r="Q15608" s="9" t="e">
        <f t="shared" si="1204"/>
        <v>#DIV/0!</v>
      </c>
    </row>
    <row r="15609" spans="12:17" x14ac:dyDescent="0.25">
      <c r="L15609" s="10" t="str">
        <f>IF(F15609="","",(SUM(F$2:F15609)))</f>
        <v/>
      </c>
      <c r="M15609" s="31">
        <f t="shared" si="1200"/>
        <v>0</v>
      </c>
      <c r="N15609" s="31">
        <f t="shared" si="1201"/>
        <v>0</v>
      </c>
      <c r="O15609" s="17" t="e">
        <f t="shared" si="1202"/>
        <v>#DIV/0!</v>
      </c>
      <c r="P15609" s="31">
        <f t="shared" si="1203"/>
        <v>0</v>
      </c>
      <c r="Q15609" s="9" t="e">
        <f t="shared" si="1204"/>
        <v>#DIV/0!</v>
      </c>
    </row>
    <row r="15610" spans="12:17" x14ac:dyDescent="0.25">
      <c r="L15610" s="10" t="str">
        <f>IF(F15610="","",(SUM(F$2:F15610)))</f>
        <v/>
      </c>
      <c r="M15610" s="31">
        <f t="shared" si="1200"/>
        <v>0</v>
      </c>
      <c r="N15610" s="31">
        <f t="shared" si="1201"/>
        <v>0</v>
      </c>
      <c r="O15610" s="17" t="e">
        <f t="shared" si="1202"/>
        <v>#DIV/0!</v>
      </c>
      <c r="P15610" s="31">
        <f t="shared" si="1203"/>
        <v>0</v>
      </c>
      <c r="Q15610" s="9" t="e">
        <f t="shared" si="1204"/>
        <v>#DIV/0!</v>
      </c>
    </row>
    <row r="15611" spans="12:17" x14ac:dyDescent="0.25">
      <c r="L15611" s="10" t="str">
        <f>IF(F15611="","",(SUM(F$2:F15611)))</f>
        <v/>
      </c>
      <c r="M15611" s="31">
        <f t="shared" si="1200"/>
        <v>0</v>
      </c>
      <c r="N15611" s="31">
        <f t="shared" si="1201"/>
        <v>0</v>
      </c>
      <c r="O15611" s="17" t="e">
        <f t="shared" si="1202"/>
        <v>#DIV/0!</v>
      </c>
      <c r="P15611" s="31">
        <f t="shared" si="1203"/>
        <v>0</v>
      </c>
      <c r="Q15611" s="9" t="e">
        <f t="shared" si="1204"/>
        <v>#DIV/0!</v>
      </c>
    </row>
    <row r="15612" spans="12:17" x14ac:dyDescent="0.25">
      <c r="L15612" s="10" t="str">
        <f>IF(F15612="","",(SUM(F$2:F15612)))</f>
        <v/>
      </c>
      <c r="M15612" s="31">
        <f t="shared" si="1200"/>
        <v>0</v>
      </c>
      <c r="N15612" s="31">
        <f t="shared" si="1201"/>
        <v>0</v>
      </c>
      <c r="O15612" s="17" t="e">
        <f t="shared" si="1202"/>
        <v>#DIV/0!</v>
      </c>
      <c r="P15612" s="31">
        <f t="shared" si="1203"/>
        <v>0</v>
      </c>
      <c r="Q15612" s="9" t="e">
        <f t="shared" si="1204"/>
        <v>#DIV/0!</v>
      </c>
    </row>
    <row r="15613" spans="12:17" x14ac:dyDescent="0.25">
      <c r="L15613" s="10" t="str">
        <f>IF(F15613="","",(SUM(F$2:F15613)))</f>
        <v/>
      </c>
      <c r="M15613" s="31">
        <f t="shared" si="1200"/>
        <v>0</v>
      </c>
      <c r="N15613" s="31">
        <f t="shared" si="1201"/>
        <v>0</v>
      </c>
      <c r="O15613" s="17" t="e">
        <f t="shared" si="1202"/>
        <v>#DIV/0!</v>
      </c>
      <c r="P15613" s="31">
        <f t="shared" si="1203"/>
        <v>0</v>
      </c>
      <c r="Q15613" s="9" t="e">
        <f t="shared" si="1204"/>
        <v>#DIV/0!</v>
      </c>
    </row>
    <row r="15614" spans="12:17" x14ac:dyDescent="0.25">
      <c r="L15614" s="10" t="str">
        <f>IF(F15614="","",(SUM(F$2:F15614)))</f>
        <v/>
      </c>
      <c r="M15614" s="31">
        <f t="shared" si="1200"/>
        <v>0</v>
      </c>
      <c r="N15614" s="31">
        <f t="shared" si="1201"/>
        <v>0</v>
      </c>
      <c r="O15614" s="17" t="e">
        <f t="shared" si="1202"/>
        <v>#DIV/0!</v>
      </c>
      <c r="P15614" s="31">
        <f t="shared" si="1203"/>
        <v>0</v>
      </c>
      <c r="Q15614" s="9" t="e">
        <f t="shared" si="1204"/>
        <v>#DIV/0!</v>
      </c>
    </row>
    <row r="15615" spans="12:17" x14ac:dyDescent="0.25">
      <c r="L15615" s="10" t="str">
        <f>IF(F15615="","",(SUM(F$2:F15615)))</f>
        <v/>
      </c>
      <c r="M15615" s="31">
        <f t="shared" si="1200"/>
        <v>0</v>
      </c>
      <c r="N15615" s="31">
        <f t="shared" si="1201"/>
        <v>0</v>
      </c>
      <c r="O15615" s="17" t="e">
        <f t="shared" si="1202"/>
        <v>#DIV/0!</v>
      </c>
      <c r="P15615" s="31">
        <f t="shared" si="1203"/>
        <v>0</v>
      </c>
      <c r="Q15615" s="9" t="e">
        <f t="shared" si="1204"/>
        <v>#DIV/0!</v>
      </c>
    </row>
    <row r="15616" spans="12:17" x14ac:dyDescent="0.25">
      <c r="L15616" s="10" t="str">
        <f>IF(F15616="","",(SUM(F$2:F15616)))</f>
        <v/>
      </c>
      <c r="M15616" s="31">
        <f t="shared" si="1200"/>
        <v>0</v>
      </c>
      <c r="N15616" s="31">
        <f t="shared" si="1201"/>
        <v>0</v>
      </c>
      <c r="O15616" s="17" t="e">
        <f t="shared" si="1202"/>
        <v>#DIV/0!</v>
      </c>
      <c r="P15616" s="31">
        <f t="shared" si="1203"/>
        <v>0</v>
      </c>
      <c r="Q15616" s="9" t="e">
        <f t="shared" si="1204"/>
        <v>#DIV/0!</v>
      </c>
    </row>
    <row r="15617" spans="12:17" x14ac:dyDescent="0.25">
      <c r="L15617" s="10" t="str">
        <f>IF(F15617="","",(SUM(F$2:F15617)))</f>
        <v/>
      </c>
      <c r="M15617" s="31">
        <f t="shared" si="1200"/>
        <v>0</v>
      </c>
      <c r="N15617" s="31">
        <f t="shared" si="1201"/>
        <v>0</v>
      </c>
      <c r="O15617" s="17" t="e">
        <f t="shared" si="1202"/>
        <v>#DIV/0!</v>
      </c>
      <c r="P15617" s="31">
        <f t="shared" si="1203"/>
        <v>0</v>
      </c>
      <c r="Q15617" s="9" t="e">
        <f t="shared" si="1204"/>
        <v>#DIV/0!</v>
      </c>
    </row>
    <row r="15618" spans="12:17" x14ac:dyDescent="0.25">
      <c r="L15618" s="10" t="str">
        <f>IF(F15618="","",(SUM(F$2:F15618)))</f>
        <v/>
      </c>
      <c r="M15618" s="31">
        <f t="shared" si="1200"/>
        <v>0</v>
      </c>
      <c r="N15618" s="31">
        <f t="shared" si="1201"/>
        <v>0</v>
      </c>
      <c r="O15618" s="17" t="e">
        <f t="shared" si="1202"/>
        <v>#DIV/0!</v>
      </c>
      <c r="P15618" s="31">
        <f t="shared" si="1203"/>
        <v>0</v>
      </c>
      <c r="Q15618" s="9" t="e">
        <f t="shared" si="1204"/>
        <v>#DIV/0!</v>
      </c>
    </row>
    <row r="15619" spans="12:17" x14ac:dyDescent="0.25">
      <c r="L15619" s="10" t="str">
        <f>IF(F15619="","",(SUM(F$2:F15619)))</f>
        <v/>
      </c>
      <c r="M15619" s="31">
        <f t="shared" si="1200"/>
        <v>0</v>
      </c>
      <c r="N15619" s="31">
        <f t="shared" si="1201"/>
        <v>0</v>
      </c>
      <c r="O15619" s="17" t="e">
        <f t="shared" si="1202"/>
        <v>#DIV/0!</v>
      </c>
      <c r="P15619" s="31">
        <f t="shared" si="1203"/>
        <v>0</v>
      </c>
      <c r="Q15619" s="9" t="e">
        <f t="shared" si="1204"/>
        <v>#DIV/0!</v>
      </c>
    </row>
    <row r="15620" spans="12:17" x14ac:dyDescent="0.25">
      <c r="L15620" s="10" t="str">
        <f>IF(F15620="","",(SUM(F$2:F15620)))</f>
        <v/>
      </c>
      <c r="M15620" s="31">
        <f t="shared" si="1200"/>
        <v>0</v>
      </c>
      <c r="N15620" s="31">
        <f t="shared" si="1201"/>
        <v>0</v>
      </c>
      <c r="O15620" s="17" t="e">
        <f t="shared" si="1202"/>
        <v>#DIV/0!</v>
      </c>
      <c r="P15620" s="31">
        <f t="shared" si="1203"/>
        <v>0</v>
      </c>
      <c r="Q15620" s="9" t="e">
        <f t="shared" si="1204"/>
        <v>#DIV/0!</v>
      </c>
    </row>
    <row r="15621" spans="12:17" x14ac:dyDescent="0.25">
      <c r="L15621" s="10" t="str">
        <f>IF(F15621="","",(SUM(F$2:F15621)))</f>
        <v/>
      </c>
      <c r="M15621" s="31">
        <f t="shared" si="1200"/>
        <v>0</v>
      </c>
      <c r="N15621" s="31">
        <f t="shared" si="1201"/>
        <v>0</v>
      </c>
      <c r="O15621" s="17" t="e">
        <f t="shared" si="1202"/>
        <v>#DIV/0!</v>
      </c>
      <c r="P15621" s="31">
        <f t="shared" si="1203"/>
        <v>0</v>
      </c>
      <c r="Q15621" s="9" t="e">
        <f t="shared" si="1204"/>
        <v>#DIV/0!</v>
      </c>
    </row>
    <row r="15622" spans="12:17" x14ac:dyDescent="0.25">
      <c r="L15622" s="10" t="str">
        <f>IF(F15622="","",(SUM(F$2:F15622)))</f>
        <v/>
      </c>
      <c r="M15622" s="31">
        <f t="shared" si="1200"/>
        <v>0</v>
      </c>
      <c r="N15622" s="31">
        <f t="shared" si="1201"/>
        <v>0</v>
      </c>
      <c r="O15622" s="17" t="e">
        <f t="shared" si="1202"/>
        <v>#DIV/0!</v>
      </c>
      <c r="P15622" s="31">
        <f t="shared" si="1203"/>
        <v>0</v>
      </c>
      <c r="Q15622" s="9" t="e">
        <f t="shared" si="1204"/>
        <v>#DIV/0!</v>
      </c>
    </row>
    <row r="15623" spans="12:17" x14ac:dyDescent="0.25">
      <c r="L15623" s="10" t="str">
        <f>IF(F15623="","",(SUM(F$2:F15623)))</f>
        <v/>
      </c>
      <c r="M15623" s="31">
        <f t="shared" si="1200"/>
        <v>0</v>
      </c>
      <c r="N15623" s="31">
        <f t="shared" si="1201"/>
        <v>0</v>
      </c>
      <c r="O15623" s="17" t="e">
        <f t="shared" si="1202"/>
        <v>#DIV/0!</v>
      </c>
      <c r="P15623" s="31">
        <f t="shared" si="1203"/>
        <v>0</v>
      </c>
      <c r="Q15623" s="9" t="e">
        <f t="shared" si="1204"/>
        <v>#DIV/0!</v>
      </c>
    </row>
    <row r="15624" spans="12:17" x14ac:dyDescent="0.25">
      <c r="L15624" s="10" t="str">
        <f>IF(F15624="","",(SUM(F$2:F15624)))</f>
        <v/>
      </c>
      <c r="M15624" s="31">
        <f t="shared" si="1200"/>
        <v>0</v>
      </c>
      <c r="N15624" s="31">
        <f t="shared" si="1201"/>
        <v>0</v>
      </c>
      <c r="O15624" s="17" t="e">
        <f t="shared" si="1202"/>
        <v>#DIV/0!</v>
      </c>
      <c r="P15624" s="31">
        <f t="shared" si="1203"/>
        <v>0</v>
      </c>
      <c r="Q15624" s="9" t="e">
        <f t="shared" si="1204"/>
        <v>#DIV/0!</v>
      </c>
    </row>
    <row r="15625" spans="12:17" x14ac:dyDescent="0.25">
      <c r="L15625" s="10" t="str">
        <f>IF(F15625="","",(SUM(F$2:F15625)))</f>
        <v/>
      </c>
      <c r="M15625" s="31">
        <f t="shared" si="1200"/>
        <v>0</v>
      </c>
      <c r="N15625" s="31">
        <f t="shared" si="1201"/>
        <v>0</v>
      </c>
      <c r="O15625" s="17" t="e">
        <f t="shared" si="1202"/>
        <v>#DIV/0!</v>
      </c>
      <c r="P15625" s="31">
        <f t="shared" si="1203"/>
        <v>0</v>
      </c>
      <c r="Q15625" s="9" t="e">
        <f t="shared" si="1204"/>
        <v>#DIV/0!</v>
      </c>
    </row>
    <row r="15626" spans="12:17" x14ac:dyDescent="0.25">
      <c r="L15626" s="10" t="str">
        <f>IF(F15626="","",(SUM(F$2:F15626)))</f>
        <v/>
      </c>
      <c r="M15626" s="31">
        <f t="shared" ref="M15626:M15689" si="1205">IF(B$201="","",(COUNTIF($B15427:$B15626, "Tournament Pool Tournament Registration") - COUNTIF($B15427:$B15626, "Tournament Pool Registration (inc. Fee)")))</f>
        <v>0</v>
      </c>
      <c r="N15626" s="31">
        <f t="shared" ref="N15626:N15689" si="1206">IF(B$201="","",(COUNTIF($B15427:$B15626, "Tournament Pool Tournament Registration")))</f>
        <v>0</v>
      </c>
      <c r="O15626" s="17" t="e">
        <f t="shared" ref="O15626:O15689" si="1207">IF(B$201="","",(M15626/N15626))</f>
        <v>#DIV/0!</v>
      </c>
      <c r="P15626" s="31">
        <f t="shared" ref="P15626:P15689" si="1208">IF(B$201="","",(COUNTIF($B15427:$B15626, "Tournament Pool Tournament KO Award")))</f>
        <v>0</v>
      </c>
      <c r="Q15626" s="9" t="e">
        <f t="shared" ref="Q15626:Q15689" si="1209">IF(B$201="","",(P15626/N15626))</f>
        <v>#DIV/0!</v>
      </c>
    </row>
    <row r="15627" spans="12:17" x14ac:dyDescent="0.25">
      <c r="L15627" s="10" t="str">
        <f>IF(F15627="","",(SUM(F$2:F15627)))</f>
        <v/>
      </c>
      <c r="M15627" s="31">
        <f t="shared" si="1205"/>
        <v>0</v>
      </c>
      <c r="N15627" s="31">
        <f t="shared" si="1206"/>
        <v>0</v>
      </c>
      <c r="O15627" s="17" t="e">
        <f t="shared" si="1207"/>
        <v>#DIV/0!</v>
      </c>
      <c r="P15627" s="31">
        <f t="shared" si="1208"/>
        <v>0</v>
      </c>
      <c r="Q15627" s="9" t="e">
        <f t="shared" si="1209"/>
        <v>#DIV/0!</v>
      </c>
    </row>
    <row r="15628" spans="12:17" x14ac:dyDescent="0.25">
      <c r="L15628" s="10" t="str">
        <f>IF(F15628="","",(SUM(F$2:F15628)))</f>
        <v/>
      </c>
      <c r="M15628" s="31">
        <f t="shared" si="1205"/>
        <v>0</v>
      </c>
      <c r="N15628" s="31">
        <f t="shared" si="1206"/>
        <v>0</v>
      </c>
      <c r="O15628" s="17" t="e">
        <f t="shared" si="1207"/>
        <v>#DIV/0!</v>
      </c>
      <c r="P15628" s="31">
        <f t="shared" si="1208"/>
        <v>0</v>
      </c>
      <c r="Q15628" s="9" t="e">
        <f t="shared" si="1209"/>
        <v>#DIV/0!</v>
      </c>
    </row>
    <row r="15629" spans="12:17" x14ac:dyDescent="0.25">
      <c r="L15629" s="10" t="str">
        <f>IF(F15629="","",(SUM(F$2:F15629)))</f>
        <v/>
      </c>
      <c r="M15629" s="31">
        <f t="shared" si="1205"/>
        <v>0</v>
      </c>
      <c r="N15629" s="31">
        <f t="shared" si="1206"/>
        <v>0</v>
      </c>
      <c r="O15629" s="17" t="e">
        <f t="shared" si="1207"/>
        <v>#DIV/0!</v>
      </c>
      <c r="P15629" s="31">
        <f t="shared" si="1208"/>
        <v>0</v>
      </c>
      <c r="Q15629" s="9" t="e">
        <f t="shared" si="1209"/>
        <v>#DIV/0!</v>
      </c>
    </row>
    <row r="15630" spans="12:17" x14ac:dyDescent="0.25">
      <c r="L15630" s="10" t="str">
        <f>IF(F15630="","",(SUM(F$2:F15630)))</f>
        <v/>
      </c>
      <c r="M15630" s="31">
        <f t="shared" si="1205"/>
        <v>0</v>
      </c>
      <c r="N15630" s="31">
        <f t="shared" si="1206"/>
        <v>0</v>
      </c>
      <c r="O15630" s="17" t="e">
        <f t="shared" si="1207"/>
        <v>#DIV/0!</v>
      </c>
      <c r="P15630" s="31">
        <f t="shared" si="1208"/>
        <v>0</v>
      </c>
      <c r="Q15630" s="9" t="e">
        <f t="shared" si="1209"/>
        <v>#DIV/0!</v>
      </c>
    </row>
    <row r="15631" spans="12:17" x14ac:dyDescent="0.25">
      <c r="L15631" s="10" t="str">
        <f>IF(F15631="","",(SUM(F$2:F15631)))</f>
        <v/>
      </c>
      <c r="M15631" s="31">
        <f t="shared" si="1205"/>
        <v>0</v>
      </c>
      <c r="N15631" s="31">
        <f t="shared" si="1206"/>
        <v>0</v>
      </c>
      <c r="O15631" s="17" t="e">
        <f t="shared" si="1207"/>
        <v>#DIV/0!</v>
      </c>
      <c r="P15631" s="31">
        <f t="shared" si="1208"/>
        <v>0</v>
      </c>
      <c r="Q15631" s="9" t="e">
        <f t="shared" si="1209"/>
        <v>#DIV/0!</v>
      </c>
    </row>
    <row r="15632" spans="12:17" x14ac:dyDescent="0.25">
      <c r="L15632" s="10" t="str">
        <f>IF(F15632="","",(SUM(F$2:F15632)))</f>
        <v/>
      </c>
      <c r="M15632" s="31">
        <f t="shared" si="1205"/>
        <v>0</v>
      </c>
      <c r="N15632" s="31">
        <f t="shared" si="1206"/>
        <v>0</v>
      </c>
      <c r="O15632" s="17" t="e">
        <f t="shared" si="1207"/>
        <v>#DIV/0!</v>
      </c>
      <c r="P15632" s="31">
        <f t="shared" si="1208"/>
        <v>0</v>
      </c>
      <c r="Q15632" s="9" t="e">
        <f t="shared" si="1209"/>
        <v>#DIV/0!</v>
      </c>
    </row>
    <row r="15633" spans="12:17" x14ac:dyDescent="0.25">
      <c r="L15633" s="10" t="str">
        <f>IF(F15633="","",(SUM(F$2:F15633)))</f>
        <v/>
      </c>
      <c r="M15633" s="31">
        <f t="shared" si="1205"/>
        <v>0</v>
      </c>
      <c r="N15633" s="31">
        <f t="shared" si="1206"/>
        <v>0</v>
      </c>
      <c r="O15633" s="17" t="e">
        <f t="shared" si="1207"/>
        <v>#DIV/0!</v>
      </c>
      <c r="P15633" s="31">
        <f t="shared" si="1208"/>
        <v>0</v>
      </c>
      <c r="Q15633" s="9" t="e">
        <f t="shared" si="1209"/>
        <v>#DIV/0!</v>
      </c>
    </row>
    <row r="15634" spans="12:17" x14ac:dyDescent="0.25">
      <c r="L15634" s="10" t="str">
        <f>IF(F15634="","",(SUM(F$2:F15634)))</f>
        <v/>
      </c>
      <c r="M15634" s="31">
        <f t="shared" si="1205"/>
        <v>0</v>
      </c>
      <c r="N15634" s="31">
        <f t="shared" si="1206"/>
        <v>0</v>
      </c>
      <c r="O15634" s="17" t="e">
        <f t="shared" si="1207"/>
        <v>#DIV/0!</v>
      </c>
      <c r="P15634" s="31">
        <f t="shared" si="1208"/>
        <v>0</v>
      </c>
      <c r="Q15634" s="9" t="e">
        <f t="shared" si="1209"/>
        <v>#DIV/0!</v>
      </c>
    </row>
    <row r="15635" spans="12:17" x14ac:dyDescent="0.25">
      <c r="L15635" s="10" t="str">
        <f>IF(F15635="","",(SUM(F$2:F15635)))</f>
        <v/>
      </c>
      <c r="M15635" s="31">
        <f t="shared" si="1205"/>
        <v>0</v>
      </c>
      <c r="N15635" s="31">
        <f t="shared" si="1206"/>
        <v>0</v>
      </c>
      <c r="O15635" s="17" t="e">
        <f t="shared" si="1207"/>
        <v>#DIV/0!</v>
      </c>
      <c r="P15635" s="31">
        <f t="shared" si="1208"/>
        <v>0</v>
      </c>
      <c r="Q15635" s="9" t="e">
        <f t="shared" si="1209"/>
        <v>#DIV/0!</v>
      </c>
    </row>
    <row r="15636" spans="12:17" x14ac:dyDescent="0.25">
      <c r="L15636" s="10" t="str">
        <f>IF(F15636="","",(SUM(F$2:F15636)))</f>
        <v/>
      </c>
      <c r="M15636" s="31">
        <f t="shared" si="1205"/>
        <v>0</v>
      </c>
      <c r="N15636" s="31">
        <f t="shared" si="1206"/>
        <v>0</v>
      </c>
      <c r="O15636" s="17" t="e">
        <f t="shared" si="1207"/>
        <v>#DIV/0!</v>
      </c>
      <c r="P15636" s="31">
        <f t="shared" si="1208"/>
        <v>0</v>
      </c>
      <c r="Q15636" s="9" t="e">
        <f t="shared" si="1209"/>
        <v>#DIV/0!</v>
      </c>
    </row>
    <row r="15637" spans="12:17" x14ac:dyDescent="0.25">
      <c r="L15637" s="10" t="str">
        <f>IF(F15637="","",(SUM(F$2:F15637)))</f>
        <v/>
      </c>
      <c r="M15637" s="31">
        <f t="shared" si="1205"/>
        <v>0</v>
      </c>
      <c r="N15637" s="31">
        <f t="shared" si="1206"/>
        <v>0</v>
      </c>
      <c r="O15637" s="17" t="e">
        <f t="shared" si="1207"/>
        <v>#DIV/0!</v>
      </c>
      <c r="P15637" s="31">
        <f t="shared" si="1208"/>
        <v>0</v>
      </c>
      <c r="Q15637" s="9" t="e">
        <f t="shared" si="1209"/>
        <v>#DIV/0!</v>
      </c>
    </row>
    <row r="15638" spans="12:17" x14ac:dyDescent="0.25">
      <c r="L15638" s="10" t="str">
        <f>IF(F15638="","",(SUM(F$2:F15638)))</f>
        <v/>
      </c>
      <c r="M15638" s="31">
        <f t="shared" si="1205"/>
        <v>0</v>
      </c>
      <c r="N15638" s="31">
        <f t="shared" si="1206"/>
        <v>0</v>
      </c>
      <c r="O15638" s="17" t="e">
        <f t="shared" si="1207"/>
        <v>#DIV/0!</v>
      </c>
      <c r="P15638" s="31">
        <f t="shared" si="1208"/>
        <v>0</v>
      </c>
      <c r="Q15638" s="9" t="e">
        <f t="shared" si="1209"/>
        <v>#DIV/0!</v>
      </c>
    </row>
    <row r="15639" spans="12:17" x14ac:dyDescent="0.25">
      <c r="L15639" s="10" t="str">
        <f>IF(F15639="","",(SUM(F$2:F15639)))</f>
        <v/>
      </c>
      <c r="M15639" s="31">
        <f t="shared" si="1205"/>
        <v>0</v>
      </c>
      <c r="N15639" s="31">
        <f t="shared" si="1206"/>
        <v>0</v>
      </c>
      <c r="O15639" s="17" t="e">
        <f t="shared" si="1207"/>
        <v>#DIV/0!</v>
      </c>
      <c r="P15639" s="31">
        <f t="shared" si="1208"/>
        <v>0</v>
      </c>
      <c r="Q15639" s="9" t="e">
        <f t="shared" si="1209"/>
        <v>#DIV/0!</v>
      </c>
    </row>
    <row r="15640" spans="12:17" x14ac:dyDescent="0.25">
      <c r="L15640" s="10" t="str">
        <f>IF(F15640="","",(SUM(F$2:F15640)))</f>
        <v/>
      </c>
      <c r="M15640" s="31">
        <f t="shared" si="1205"/>
        <v>0</v>
      </c>
      <c r="N15640" s="31">
        <f t="shared" si="1206"/>
        <v>0</v>
      </c>
      <c r="O15640" s="17" t="e">
        <f t="shared" si="1207"/>
        <v>#DIV/0!</v>
      </c>
      <c r="P15640" s="31">
        <f t="shared" si="1208"/>
        <v>0</v>
      </c>
      <c r="Q15640" s="9" t="e">
        <f t="shared" si="1209"/>
        <v>#DIV/0!</v>
      </c>
    </row>
    <row r="15641" spans="12:17" x14ac:dyDescent="0.25">
      <c r="L15641" s="10" t="str">
        <f>IF(F15641="","",(SUM(F$2:F15641)))</f>
        <v/>
      </c>
      <c r="M15641" s="31">
        <f t="shared" si="1205"/>
        <v>0</v>
      </c>
      <c r="N15641" s="31">
        <f t="shared" si="1206"/>
        <v>0</v>
      </c>
      <c r="O15641" s="17" t="e">
        <f t="shared" si="1207"/>
        <v>#DIV/0!</v>
      </c>
      <c r="P15641" s="31">
        <f t="shared" si="1208"/>
        <v>0</v>
      </c>
      <c r="Q15641" s="9" t="e">
        <f t="shared" si="1209"/>
        <v>#DIV/0!</v>
      </c>
    </row>
    <row r="15642" spans="12:17" x14ac:dyDescent="0.25">
      <c r="L15642" s="10" t="str">
        <f>IF(F15642="","",(SUM(F$2:F15642)))</f>
        <v/>
      </c>
      <c r="M15642" s="31">
        <f t="shared" si="1205"/>
        <v>0</v>
      </c>
      <c r="N15642" s="31">
        <f t="shared" si="1206"/>
        <v>0</v>
      </c>
      <c r="O15642" s="17" t="e">
        <f t="shared" si="1207"/>
        <v>#DIV/0!</v>
      </c>
      <c r="P15642" s="31">
        <f t="shared" si="1208"/>
        <v>0</v>
      </c>
      <c r="Q15642" s="9" t="e">
        <f t="shared" si="1209"/>
        <v>#DIV/0!</v>
      </c>
    </row>
    <row r="15643" spans="12:17" x14ac:dyDescent="0.25">
      <c r="L15643" s="10" t="str">
        <f>IF(F15643="","",(SUM(F$2:F15643)))</f>
        <v/>
      </c>
      <c r="M15643" s="31">
        <f t="shared" si="1205"/>
        <v>0</v>
      </c>
      <c r="N15643" s="31">
        <f t="shared" si="1206"/>
        <v>0</v>
      </c>
      <c r="O15643" s="17" t="e">
        <f t="shared" si="1207"/>
        <v>#DIV/0!</v>
      </c>
      <c r="P15643" s="31">
        <f t="shared" si="1208"/>
        <v>0</v>
      </c>
      <c r="Q15643" s="9" t="e">
        <f t="shared" si="1209"/>
        <v>#DIV/0!</v>
      </c>
    </row>
    <row r="15644" spans="12:17" x14ac:dyDescent="0.25">
      <c r="L15644" s="10" t="str">
        <f>IF(F15644="","",(SUM(F$2:F15644)))</f>
        <v/>
      </c>
      <c r="M15644" s="31">
        <f t="shared" si="1205"/>
        <v>0</v>
      </c>
      <c r="N15644" s="31">
        <f t="shared" si="1206"/>
        <v>0</v>
      </c>
      <c r="O15644" s="17" t="e">
        <f t="shared" si="1207"/>
        <v>#DIV/0!</v>
      </c>
      <c r="P15644" s="31">
        <f t="shared" si="1208"/>
        <v>0</v>
      </c>
      <c r="Q15644" s="9" t="e">
        <f t="shared" si="1209"/>
        <v>#DIV/0!</v>
      </c>
    </row>
    <row r="15645" spans="12:17" x14ac:dyDescent="0.25">
      <c r="L15645" s="10" t="str">
        <f>IF(F15645="","",(SUM(F$2:F15645)))</f>
        <v/>
      </c>
      <c r="M15645" s="31">
        <f t="shared" si="1205"/>
        <v>0</v>
      </c>
      <c r="N15645" s="31">
        <f t="shared" si="1206"/>
        <v>0</v>
      </c>
      <c r="O15645" s="17" t="e">
        <f t="shared" si="1207"/>
        <v>#DIV/0!</v>
      </c>
      <c r="P15645" s="31">
        <f t="shared" si="1208"/>
        <v>0</v>
      </c>
      <c r="Q15645" s="9" t="e">
        <f t="shared" si="1209"/>
        <v>#DIV/0!</v>
      </c>
    </row>
    <row r="15646" spans="12:17" x14ac:dyDescent="0.25">
      <c r="L15646" s="10" t="str">
        <f>IF(F15646="","",(SUM(F$2:F15646)))</f>
        <v/>
      </c>
      <c r="M15646" s="31">
        <f t="shared" si="1205"/>
        <v>0</v>
      </c>
      <c r="N15646" s="31">
        <f t="shared" si="1206"/>
        <v>0</v>
      </c>
      <c r="O15646" s="17" t="e">
        <f t="shared" si="1207"/>
        <v>#DIV/0!</v>
      </c>
      <c r="P15646" s="31">
        <f t="shared" si="1208"/>
        <v>0</v>
      </c>
      <c r="Q15646" s="9" t="e">
        <f t="shared" si="1209"/>
        <v>#DIV/0!</v>
      </c>
    </row>
    <row r="15647" spans="12:17" x14ac:dyDescent="0.25">
      <c r="L15647" s="10" t="str">
        <f>IF(F15647="","",(SUM(F$2:F15647)))</f>
        <v/>
      </c>
      <c r="M15647" s="31">
        <f t="shared" si="1205"/>
        <v>0</v>
      </c>
      <c r="N15647" s="31">
        <f t="shared" si="1206"/>
        <v>0</v>
      </c>
      <c r="O15647" s="17" t="e">
        <f t="shared" si="1207"/>
        <v>#DIV/0!</v>
      </c>
      <c r="P15647" s="31">
        <f t="shared" si="1208"/>
        <v>0</v>
      </c>
      <c r="Q15647" s="9" t="e">
        <f t="shared" si="1209"/>
        <v>#DIV/0!</v>
      </c>
    </row>
    <row r="15648" spans="12:17" x14ac:dyDescent="0.25">
      <c r="L15648" s="10" t="str">
        <f>IF(F15648="","",(SUM(F$2:F15648)))</f>
        <v/>
      </c>
      <c r="M15648" s="31">
        <f t="shared" si="1205"/>
        <v>0</v>
      </c>
      <c r="N15648" s="31">
        <f t="shared" si="1206"/>
        <v>0</v>
      </c>
      <c r="O15648" s="17" t="e">
        <f t="shared" si="1207"/>
        <v>#DIV/0!</v>
      </c>
      <c r="P15648" s="31">
        <f t="shared" si="1208"/>
        <v>0</v>
      </c>
      <c r="Q15648" s="9" t="e">
        <f t="shared" si="1209"/>
        <v>#DIV/0!</v>
      </c>
    </row>
    <row r="15649" spans="12:17" x14ac:dyDescent="0.25">
      <c r="L15649" s="10" t="str">
        <f>IF(F15649="","",(SUM(F$2:F15649)))</f>
        <v/>
      </c>
      <c r="M15649" s="31">
        <f t="shared" si="1205"/>
        <v>0</v>
      </c>
      <c r="N15649" s="31">
        <f t="shared" si="1206"/>
        <v>0</v>
      </c>
      <c r="O15649" s="17" t="e">
        <f t="shared" si="1207"/>
        <v>#DIV/0!</v>
      </c>
      <c r="P15649" s="31">
        <f t="shared" si="1208"/>
        <v>0</v>
      </c>
      <c r="Q15649" s="9" t="e">
        <f t="shared" si="1209"/>
        <v>#DIV/0!</v>
      </c>
    </row>
    <row r="15650" spans="12:17" x14ac:dyDescent="0.25">
      <c r="L15650" s="10" t="str">
        <f>IF(F15650="","",(SUM(F$2:F15650)))</f>
        <v/>
      </c>
      <c r="M15650" s="31">
        <f t="shared" si="1205"/>
        <v>0</v>
      </c>
      <c r="N15650" s="31">
        <f t="shared" si="1206"/>
        <v>0</v>
      </c>
      <c r="O15650" s="17" t="e">
        <f t="shared" si="1207"/>
        <v>#DIV/0!</v>
      </c>
      <c r="P15650" s="31">
        <f t="shared" si="1208"/>
        <v>0</v>
      </c>
      <c r="Q15650" s="9" t="e">
        <f t="shared" si="1209"/>
        <v>#DIV/0!</v>
      </c>
    </row>
    <row r="15651" spans="12:17" x14ac:dyDescent="0.25">
      <c r="L15651" s="10" t="str">
        <f>IF(F15651="","",(SUM(F$2:F15651)))</f>
        <v/>
      </c>
      <c r="M15651" s="31">
        <f t="shared" si="1205"/>
        <v>0</v>
      </c>
      <c r="N15651" s="31">
        <f t="shared" si="1206"/>
        <v>0</v>
      </c>
      <c r="O15651" s="17" t="e">
        <f t="shared" si="1207"/>
        <v>#DIV/0!</v>
      </c>
      <c r="P15651" s="31">
        <f t="shared" si="1208"/>
        <v>0</v>
      </c>
      <c r="Q15651" s="9" t="e">
        <f t="shared" si="1209"/>
        <v>#DIV/0!</v>
      </c>
    </row>
    <row r="15652" spans="12:17" x14ac:dyDescent="0.25">
      <c r="L15652" s="10" t="str">
        <f>IF(F15652="","",(SUM(F$2:F15652)))</f>
        <v/>
      </c>
      <c r="M15652" s="31">
        <f t="shared" si="1205"/>
        <v>0</v>
      </c>
      <c r="N15652" s="31">
        <f t="shared" si="1206"/>
        <v>0</v>
      </c>
      <c r="O15652" s="17" t="e">
        <f t="shared" si="1207"/>
        <v>#DIV/0!</v>
      </c>
      <c r="P15652" s="31">
        <f t="shared" si="1208"/>
        <v>0</v>
      </c>
      <c r="Q15652" s="9" t="e">
        <f t="shared" si="1209"/>
        <v>#DIV/0!</v>
      </c>
    </row>
    <row r="15653" spans="12:17" x14ac:dyDescent="0.25">
      <c r="L15653" s="10" t="str">
        <f>IF(F15653="","",(SUM(F$2:F15653)))</f>
        <v/>
      </c>
      <c r="M15653" s="31">
        <f t="shared" si="1205"/>
        <v>0</v>
      </c>
      <c r="N15653" s="31">
        <f t="shared" si="1206"/>
        <v>0</v>
      </c>
      <c r="O15653" s="17" t="e">
        <f t="shared" si="1207"/>
        <v>#DIV/0!</v>
      </c>
      <c r="P15653" s="31">
        <f t="shared" si="1208"/>
        <v>0</v>
      </c>
      <c r="Q15653" s="9" t="e">
        <f t="shared" si="1209"/>
        <v>#DIV/0!</v>
      </c>
    </row>
    <row r="15654" spans="12:17" x14ac:dyDescent="0.25">
      <c r="L15654" s="10" t="str">
        <f>IF(F15654="","",(SUM(F$2:F15654)))</f>
        <v/>
      </c>
      <c r="M15654" s="31">
        <f t="shared" si="1205"/>
        <v>0</v>
      </c>
      <c r="N15654" s="31">
        <f t="shared" si="1206"/>
        <v>0</v>
      </c>
      <c r="O15654" s="17" t="e">
        <f t="shared" si="1207"/>
        <v>#DIV/0!</v>
      </c>
      <c r="P15654" s="31">
        <f t="shared" si="1208"/>
        <v>0</v>
      </c>
      <c r="Q15654" s="9" t="e">
        <f t="shared" si="1209"/>
        <v>#DIV/0!</v>
      </c>
    </row>
    <row r="15655" spans="12:17" x14ac:dyDescent="0.25">
      <c r="L15655" s="10" t="str">
        <f>IF(F15655="","",(SUM(F$2:F15655)))</f>
        <v/>
      </c>
      <c r="M15655" s="31">
        <f t="shared" si="1205"/>
        <v>0</v>
      </c>
      <c r="N15655" s="31">
        <f t="shared" si="1206"/>
        <v>0</v>
      </c>
      <c r="O15655" s="17" t="e">
        <f t="shared" si="1207"/>
        <v>#DIV/0!</v>
      </c>
      <c r="P15655" s="31">
        <f t="shared" si="1208"/>
        <v>0</v>
      </c>
      <c r="Q15655" s="9" t="e">
        <f t="shared" si="1209"/>
        <v>#DIV/0!</v>
      </c>
    </row>
    <row r="15656" spans="12:17" x14ac:dyDescent="0.25">
      <c r="L15656" s="10" t="str">
        <f>IF(F15656="","",(SUM(F$2:F15656)))</f>
        <v/>
      </c>
      <c r="M15656" s="31">
        <f t="shared" si="1205"/>
        <v>0</v>
      </c>
      <c r="N15656" s="31">
        <f t="shared" si="1206"/>
        <v>0</v>
      </c>
      <c r="O15656" s="17" t="e">
        <f t="shared" si="1207"/>
        <v>#DIV/0!</v>
      </c>
      <c r="P15656" s="31">
        <f t="shared" si="1208"/>
        <v>0</v>
      </c>
      <c r="Q15656" s="9" t="e">
        <f t="shared" si="1209"/>
        <v>#DIV/0!</v>
      </c>
    </row>
    <row r="15657" spans="12:17" x14ac:dyDescent="0.25">
      <c r="L15657" s="10" t="str">
        <f>IF(F15657="","",(SUM(F$2:F15657)))</f>
        <v/>
      </c>
      <c r="M15657" s="31">
        <f t="shared" si="1205"/>
        <v>0</v>
      </c>
      <c r="N15657" s="31">
        <f t="shared" si="1206"/>
        <v>0</v>
      </c>
      <c r="O15657" s="17" t="e">
        <f t="shared" si="1207"/>
        <v>#DIV/0!</v>
      </c>
      <c r="P15657" s="31">
        <f t="shared" si="1208"/>
        <v>0</v>
      </c>
      <c r="Q15657" s="9" t="e">
        <f t="shared" si="1209"/>
        <v>#DIV/0!</v>
      </c>
    </row>
    <row r="15658" spans="12:17" x14ac:dyDescent="0.25">
      <c r="L15658" s="10" t="str">
        <f>IF(F15658="","",(SUM(F$2:F15658)))</f>
        <v/>
      </c>
      <c r="M15658" s="31">
        <f t="shared" si="1205"/>
        <v>0</v>
      </c>
      <c r="N15658" s="31">
        <f t="shared" si="1206"/>
        <v>0</v>
      </c>
      <c r="O15658" s="17" t="e">
        <f t="shared" si="1207"/>
        <v>#DIV/0!</v>
      </c>
      <c r="P15658" s="31">
        <f t="shared" si="1208"/>
        <v>0</v>
      </c>
      <c r="Q15658" s="9" t="e">
        <f t="shared" si="1209"/>
        <v>#DIV/0!</v>
      </c>
    </row>
    <row r="15659" spans="12:17" x14ac:dyDescent="0.25">
      <c r="L15659" s="10" t="str">
        <f>IF(F15659="","",(SUM(F$2:F15659)))</f>
        <v/>
      </c>
      <c r="M15659" s="31">
        <f t="shared" si="1205"/>
        <v>0</v>
      </c>
      <c r="N15659" s="31">
        <f t="shared" si="1206"/>
        <v>0</v>
      </c>
      <c r="O15659" s="17" t="e">
        <f t="shared" si="1207"/>
        <v>#DIV/0!</v>
      </c>
      <c r="P15659" s="31">
        <f t="shared" si="1208"/>
        <v>0</v>
      </c>
      <c r="Q15659" s="9" t="e">
        <f t="shared" si="1209"/>
        <v>#DIV/0!</v>
      </c>
    </row>
    <row r="15660" spans="12:17" x14ac:dyDescent="0.25">
      <c r="L15660" s="10" t="str">
        <f>IF(F15660="","",(SUM(F$2:F15660)))</f>
        <v/>
      </c>
      <c r="M15660" s="31">
        <f t="shared" si="1205"/>
        <v>0</v>
      </c>
      <c r="N15660" s="31">
        <f t="shared" si="1206"/>
        <v>0</v>
      </c>
      <c r="O15660" s="17" t="e">
        <f t="shared" si="1207"/>
        <v>#DIV/0!</v>
      </c>
      <c r="P15660" s="31">
        <f t="shared" si="1208"/>
        <v>0</v>
      </c>
      <c r="Q15660" s="9" t="e">
        <f t="shared" si="1209"/>
        <v>#DIV/0!</v>
      </c>
    </row>
    <row r="15661" spans="12:17" x14ac:dyDescent="0.25">
      <c r="L15661" s="10" t="str">
        <f>IF(F15661="","",(SUM(F$2:F15661)))</f>
        <v/>
      </c>
      <c r="M15661" s="31">
        <f t="shared" si="1205"/>
        <v>0</v>
      </c>
      <c r="N15661" s="31">
        <f t="shared" si="1206"/>
        <v>0</v>
      </c>
      <c r="O15661" s="17" t="e">
        <f t="shared" si="1207"/>
        <v>#DIV/0!</v>
      </c>
      <c r="P15661" s="31">
        <f t="shared" si="1208"/>
        <v>0</v>
      </c>
      <c r="Q15661" s="9" t="e">
        <f t="shared" si="1209"/>
        <v>#DIV/0!</v>
      </c>
    </row>
    <row r="15662" spans="12:17" x14ac:dyDescent="0.25">
      <c r="L15662" s="10" t="str">
        <f>IF(F15662="","",(SUM(F$2:F15662)))</f>
        <v/>
      </c>
      <c r="M15662" s="31">
        <f t="shared" si="1205"/>
        <v>0</v>
      </c>
      <c r="N15662" s="31">
        <f t="shared" si="1206"/>
        <v>0</v>
      </c>
      <c r="O15662" s="17" t="e">
        <f t="shared" si="1207"/>
        <v>#DIV/0!</v>
      </c>
      <c r="P15662" s="31">
        <f t="shared" si="1208"/>
        <v>0</v>
      </c>
      <c r="Q15662" s="9" t="e">
        <f t="shared" si="1209"/>
        <v>#DIV/0!</v>
      </c>
    </row>
    <row r="15663" spans="12:17" x14ac:dyDescent="0.25">
      <c r="L15663" s="10" t="str">
        <f>IF(F15663="","",(SUM(F$2:F15663)))</f>
        <v/>
      </c>
      <c r="M15663" s="31">
        <f t="shared" si="1205"/>
        <v>0</v>
      </c>
      <c r="N15663" s="31">
        <f t="shared" si="1206"/>
        <v>0</v>
      </c>
      <c r="O15663" s="17" t="e">
        <f t="shared" si="1207"/>
        <v>#DIV/0!</v>
      </c>
      <c r="P15663" s="31">
        <f t="shared" si="1208"/>
        <v>0</v>
      </c>
      <c r="Q15663" s="9" t="e">
        <f t="shared" si="1209"/>
        <v>#DIV/0!</v>
      </c>
    </row>
    <row r="15664" spans="12:17" x14ac:dyDescent="0.25">
      <c r="L15664" s="10" t="str">
        <f>IF(F15664="","",(SUM(F$2:F15664)))</f>
        <v/>
      </c>
      <c r="M15664" s="31">
        <f t="shared" si="1205"/>
        <v>0</v>
      </c>
      <c r="N15664" s="31">
        <f t="shared" si="1206"/>
        <v>0</v>
      </c>
      <c r="O15664" s="17" t="e">
        <f t="shared" si="1207"/>
        <v>#DIV/0!</v>
      </c>
      <c r="P15664" s="31">
        <f t="shared" si="1208"/>
        <v>0</v>
      </c>
      <c r="Q15664" s="9" t="e">
        <f t="shared" si="1209"/>
        <v>#DIV/0!</v>
      </c>
    </row>
    <row r="15665" spans="12:17" x14ac:dyDescent="0.25">
      <c r="L15665" s="10" t="str">
        <f>IF(F15665="","",(SUM(F$2:F15665)))</f>
        <v/>
      </c>
      <c r="M15665" s="31">
        <f t="shared" si="1205"/>
        <v>0</v>
      </c>
      <c r="N15665" s="31">
        <f t="shared" si="1206"/>
        <v>0</v>
      </c>
      <c r="O15665" s="17" t="e">
        <f t="shared" si="1207"/>
        <v>#DIV/0!</v>
      </c>
      <c r="P15665" s="31">
        <f t="shared" si="1208"/>
        <v>0</v>
      </c>
      <c r="Q15665" s="9" t="e">
        <f t="shared" si="1209"/>
        <v>#DIV/0!</v>
      </c>
    </row>
    <row r="15666" spans="12:17" x14ac:dyDescent="0.25">
      <c r="L15666" s="10" t="str">
        <f>IF(F15666="","",(SUM(F$2:F15666)))</f>
        <v/>
      </c>
      <c r="M15666" s="31">
        <f t="shared" si="1205"/>
        <v>0</v>
      </c>
      <c r="N15666" s="31">
        <f t="shared" si="1206"/>
        <v>0</v>
      </c>
      <c r="O15666" s="17" t="e">
        <f t="shared" si="1207"/>
        <v>#DIV/0!</v>
      </c>
      <c r="P15666" s="31">
        <f t="shared" si="1208"/>
        <v>0</v>
      </c>
      <c r="Q15666" s="9" t="e">
        <f t="shared" si="1209"/>
        <v>#DIV/0!</v>
      </c>
    </row>
    <row r="15667" spans="12:17" x14ac:dyDescent="0.25">
      <c r="L15667" s="10" t="str">
        <f>IF(F15667="","",(SUM(F$2:F15667)))</f>
        <v/>
      </c>
      <c r="M15667" s="31">
        <f t="shared" si="1205"/>
        <v>0</v>
      </c>
      <c r="N15667" s="31">
        <f t="shared" si="1206"/>
        <v>0</v>
      </c>
      <c r="O15667" s="17" t="e">
        <f t="shared" si="1207"/>
        <v>#DIV/0!</v>
      </c>
      <c r="P15667" s="31">
        <f t="shared" si="1208"/>
        <v>0</v>
      </c>
      <c r="Q15667" s="9" t="e">
        <f t="shared" si="1209"/>
        <v>#DIV/0!</v>
      </c>
    </row>
    <row r="15668" spans="12:17" x14ac:dyDescent="0.25">
      <c r="L15668" s="10" t="str">
        <f>IF(F15668="","",(SUM(F$2:F15668)))</f>
        <v/>
      </c>
      <c r="M15668" s="31">
        <f t="shared" si="1205"/>
        <v>0</v>
      </c>
      <c r="N15668" s="31">
        <f t="shared" si="1206"/>
        <v>0</v>
      </c>
      <c r="O15668" s="17" t="e">
        <f t="shared" si="1207"/>
        <v>#DIV/0!</v>
      </c>
      <c r="P15668" s="31">
        <f t="shared" si="1208"/>
        <v>0</v>
      </c>
      <c r="Q15668" s="9" t="e">
        <f t="shared" si="1209"/>
        <v>#DIV/0!</v>
      </c>
    </row>
    <row r="15669" spans="12:17" x14ac:dyDescent="0.25">
      <c r="L15669" s="10" t="str">
        <f>IF(F15669="","",(SUM(F$2:F15669)))</f>
        <v/>
      </c>
      <c r="M15669" s="31">
        <f t="shared" si="1205"/>
        <v>0</v>
      </c>
      <c r="N15669" s="31">
        <f t="shared" si="1206"/>
        <v>0</v>
      </c>
      <c r="O15669" s="17" t="e">
        <f t="shared" si="1207"/>
        <v>#DIV/0!</v>
      </c>
      <c r="P15669" s="31">
        <f t="shared" si="1208"/>
        <v>0</v>
      </c>
      <c r="Q15669" s="9" t="e">
        <f t="shared" si="1209"/>
        <v>#DIV/0!</v>
      </c>
    </row>
    <row r="15670" spans="12:17" x14ac:dyDescent="0.25">
      <c r="L15670" s="10" t="str">
        <f>IF(F15670="","",(SUM(F$2:F15670)))</f>
        <v/>
      </c>
      <c r="M15670" s="31">
        <f t="shared" si="1205"/>
        <v>0</v>
      </c>
      <c r="N15670" s="31">
        <f t="shared" si="1206"/>
        <v>0</v>
      </c>
      <c r="O15670" s="17" t="e">
        <f t="shared" si="1207"/>
        <v>#DIV/0!</v>
      </c>
      <c r="P15670" s="31">
        <f t="shared" si="1208"/>
        <v>0</v>
      </c>
      <c r="Q15670" s="9" t="e">
        <f t="shared" si="1209"/>
        <v>#DIV/0!</v>
      </c>
    </row>
    <row r="15671" spans="12:17" x14ac:dyDescent="0.25">
      <c r="L15671" s="10" t="str">
        <f>IF(F15671="","",(SUM(F$2:F15671)))</f>
        <v/>
      </c>
      <c r="M15671" s="31">
        <f t="shared" si="1205"/>
        <v>0</v>
      </c>
      <c r="N15671" s="31">
        <f t="shared" si="1206"/>
        <v>0</v>
      </c>
      <c r="O15671" s="17" t="e">
        <f t="shared" si="1207"/>
        <v>#DIV/0!</v>
      </c>
      <c r="P15671" s="31">
        <f t="shared" si="1208"/>
        <v>0</v>
      </c>
      <c r="Q15671" s="9" t="e">
        <f t="shared" si="1209"/>
        <v>#DIV/0!</v>
      </c>
    </row>
    <row r="15672" spans="12:17" x14ac:dyDescent="0.25">
      <c r="L15672" s="10" t="str">
        <f>IF(F15672="","",(SUM(F$2:F15672)))</f>
        <v/>
      </c>
      <c r="M15672" s="31">
        <f t="shared" si="1205"/>
        <v>0</v>
      </c>
      <c r="N15672" s="31">
        <f t="shared" si="1206"/>
        <v>0</v>
      </c>
      <c r="O15672" s="17" t="e">
        <f t="shared" si="1207"/>
        <v>#DIV/0!</v>
      </c>
      <c r="P15672" s="31">
        <f t="shared" si="1208"/>
        <v>0</v>
      </c>
      <c r="Q15672" s="9" t="e">
        <f t="shared" si="1209"/>
        <v>#DIV/0!</v>
      </c>
    </row>
    <row r="15673" spans="12:17" x14ac:dyDescent="0.25">
      <c r="L15673" s="10" t="str">
        <f>IF(F15673="","",(SUM(F$2:F15673)))</f>
        <v/>
      </c>
      <c r="M15673" s="31">
        <f t="shared" si="1205"/>
        <v>0</v>
      </c>
      <c r="N15673" s="31">
        <f t="shared" si="1206"/>
        <v>0</v>
      </c>
      <c r="O15673" s="17" t="e">
        <f t="shared" si="1207"/>
        <v>#DIV/0!</v>
      </c>
      <c r="P15673" s="31">
        <f t="shared" si="1208"/>
        <v>0</v>
      </c>
      <c r="Q15673" s="9" t="e">
        <f t="shared" si="1209"/>
        <v>#DIV/0!</v>
      </c>
    </row>
    <row r="15674" spans="12:17" x14ac:dyDescent="0.25">
      <c r="L15674" s="10" t="str">
        <f>IF(F15674="","",(SUM(F$2:F15674)))</f>
        <v/>
      </c>
      <c r="M15674" s="31">
        <f t="shared" si="1205"/>
        <v>0</v>
      </c>
      <c r="N15674" s="31">
        <f t="shared" si="1206"/>
        <v>0</v>
      </c>
      <c r="O15674" s="17" t="e">
        <f t="shared" si="1207"/>
        <v>#DIV/0!</v>
      </c>
      <c r="P15674" s="31">
        <f t="shared" si="1208"/>
        <v>0</v>
      </c>
      <c r="Q15674" s="9" t="e">
        <f t="shared" si="1209"/>
        <v>#DIV/0!</v>
      </c>
    </row>
    <row r="15675" spans="12:17" x14ac:dyDescent="0.25">
      <c r="L15675" s="10" t="str">
        <f>IF(F15675="","",(SUM(F$2:F15675)))</f>
        <v/>
      </c>
      <c r="M15675" s="31">
        <f t="shared" si="1205"/>
        <v>0</v>
      </c>
      <c r="N15675" s="31">
        <f t="shared" si="1206"/>
        <v>0</v>
      </c>
      <c r="O15675" s="17" t="e">
        <f t="shared" si="1207"/>
        <v>#DIV/0!</v>
      </c>
      <c r="P15675" s="31">
        <f t="shared" si="1208"/>
        <v>0</v>
      </c>
      <c r="Q15675" s="9" t="e">
        <f t="shared" si="1209"/>
        <v>#DIV/0!</v>
      </c>
    </row>
    <row r="15676" spans="12:17" x14ac:dyDescent="0.25">
      <c r="L15676" s="10" t="str">
        <f>IF(F15676="","",(SUM(F$2:F15676)))</f>
        <v/>
      </c>
      <c r="M15676" s="31">
        <f t="shared" si="1205"/>
        <v>0</v>
      </c>
      <c r="N15676" s="31">
        <f t="shared" si="1206"/>
        <v>0</v>
      </c>
      <c r="O15676" s="17" t="e">
        <f t="shared" si="1207"/>
        <v>#DIV/0!</v>
      </c>
      <c r="P15676" s="31">
        <f t="shared" si="1208"/>
        <v>0</v>
      </c>
      <c r="Q15676" s="9" t="e">
        <f t="shared" si="1209"/>
        <v>#DIV/0!</v>
      </c>
    </row>
    <row r="15677" spans="12:17" x14ac:dyDescent="0.25">
      <c r="L15677" s="10" t="str">
        <f>IF(F15677="","",(SUM(F$2:F15677)))</f>
        <v/>
      </c>
      <c r="M15677" s="31">
        <f t="shared" si="1205"/>
        <v>0</v>
      </c>
      <c r="N15677" s="31">
        <f t="shared" si="1206"/>
        <v>0</v>
      </c>
      <c r="O15677" s="17" t="e">
        <f t="shared" si="1207"/>
        <v>#DIV/0!</v>
      </c>
      <c r="P15677" s="31">
        <f t="shared" si="1208"/>
        <v>0</v>
      </c>
      <c r="Q15677" s="9" t="e">
        <f t="shared" si="1209"/>
        <v>#DIV/0!</v>
      </c>
    </row>
    <row r="15678" spans="12:17" x14ac:dyDescent="0.25">
      <c r="L15678" s="10" t="str">
        <f>IF(F15678="","",(SUM(F$2:F15678)))</f>
        <v/>
      </c>
      <c r="M15678" s="31">
        <f t="shared" si="1205"/>
        <v>0</v>
      </c>
      <c r="N15678" s="31">
        <f t="shared" si="1206"/>
        <v>0</v>
      </c>
      <c r="O15678" s="17" t="e">
        <f t="shared" si="1207"/>
        <v>#DIV/0!</v>
      </c>
      <c r="P15678" s="31">
        <f t="shared" si="1208"/>
        <v>0</v>
      </c>
      <c r="Q15678" s="9" t="e">
        <f t="shared" si="1209"/>
        <v>#DIV/0!</v>
      </c>
    </row>
    <row r="15679" spans="12:17" x14ac:dyDescent="0.25">
      <c r="L15679" s="10" t="str">
        <f>IF(F15679="","",(SUM(F$2:F15679)))</f>
        <v/>
      </c>
      <c r="M15679" s="31">
        <f t="shared" si="1205"/>
        <v>0</v>
      </c>
      <c r="N15679" s="31">
        <f t="shared" si="1206"/>
        <v>0</v>
      </c>
      <c r="O15679" s="17" t="e">
        <f t="shared" si="1207"/>
        <v>#DIV/0!</v>
      </c>
      <c r="P15679" s="31">
        <f t="shared" si="1208"/>
        <v>0</v>
      </c>
      <c r="Q15679" s="9" t="e">
        <f t="shared" si="1209"/>
        <v>#DIV/0!</v>
      </c>
    </row>
    <row r="15680" spans="12:17" x14ac:dyDescent="0.25">
      <c r="L15680" s="10" t="str">
        <f>IF(F15680="","",(SUM(F$2:F15680)))</f>
        <v/>
      </c>
      <c r="M15680" s="31">
        <f t="shared" si="1205"/>
        <v>0</v>
      </c>
      <c r="N15680" s="31">
        <f t="shared" si="1206"/>
        <v>0</v>
      </c>
      <c r="O15680" s="17" t="e">
        <f t="shared" si="1207"/>
        <v>#DIV/0!</v>
      </c>
      <c r="P15680" s="31">
        <f t="shared" si="1208"/>
        <v>0</v>
      </c>
      <c r="Q15680" s="9" t="e">
        <f t="shared" si="1209"/>
        <v>#DIV/0!</v>
      </c>
    </row>
    <row r="15681" spans="12:17" x14ac:dyDescent="0.25">
      <c r="L15681" s="10" t="str">
        <f>IF(F15681="","",(SUM(F$2:F15681)))</f>
        <v/>
      </c>
      <c r="M15681" s="31">
        <f t="shared" si="1205"/>
        <v>0</v>
      </c>
      <c r="N15681" s="31">
        <f t="shared" si="1206"/>
        <v>0</v>
      </c>
      <c r="O15681" s="17" t="e">
        <f t="shared" si="1207"/>
        <v>#DIV/0!</v>
      </c>
      <c r="P15681" s="31">
        <f t="shared" si="1208"/>
        <v>0</v>
      </c>
      <c r="Q15681" s="9" t="e">
        <f t="shared" si="1209"/>
        <v>#DIV/0!</v>
      </c>
    </row>
    <row r="15682" spans="12:17" x14ac:dyDescent="0.25">
      <c r="L15682" s="10" t="str">
        <f>IF(F15682="","",(SUM(F$2:F15682)))</f>
        <v/>
      </c>
      <c r="M15682" s="31">
        <f t="shared" si="1205"/>
        <v>0</v>
      </c>
      <c r="N15682" s="31">
        <f t="shared" si="1206"/>
        <v>0</v>
      </c>
      <c r="O15682" s="17" t="e">
        <f t="shared" si="1207"/>
        <v>#DIV/0!</v>
      </c>
      <c r="P15682" s="31">
        <f t="shared" si="1208"/>
        <v>0</v>
      </c>
      <c r="Q15682" s="9" t="e">
        <f t="shared" si="1209"/>
        <v>#DIV/0!</v>
      </c>
    </row>
    <row r="15683" spans="12:17" x14ac:dyDescent="0.25">
      <c r="L15683" s="10" t="str">
        <f>IF(F15683="","",(SUM(F$2:F15683)))</f>
        <v/>
      </c>
      <c r="M15683" s="31">
        <f t="shared" si="1205"/>
        <v>0</v>
      </c>
      <c r="N15683" s="31">
        <f t="shared" si="1206"/>
        <v>0</v>
      </c>
      <c r="O15683" s="17" t="e">
        <f t="shared" si="1207"/>
        <v>#DIV/0!</v>
      </c>
      <c r="P15683" s="31">
        <f t="shared" si="1208"/>
        <v>0</v>
      </c>
      <c r="Q15683" s="9" t="e">
        <f t="shared" si="1209"/>
        <v>#DIV/0!</v>
      </c>
    </row>
    <row r="15684" spans="12:17" x14ac:dyDescent="0.25">
      <c r="L15684" s="10" t="str">
        <f>IF(F15684="","",(SUM(F$2:F15684)))</f>
        <v/>
      </c>
      <c r="M15684" s="31">
        <f t="shared" si="1205"/>
        <v>0</v>
      </c>
      <c r="N15684" s="31">
        <f t="shared" si="1206"/>
        <v>0</v>
      </c>
      <c r="O15684" s="17" t="e">
        <f t="shared" si="1207"/>
        <v>#DIV/0!</v>
      </c>
      <c r="P15684" s="31">
        <f t="shared" si="1208"/>
        <v>0</v>
      </c>
      <c r="Q15684" s="9" t="e">
        <f t="shared" si="1209"/>
        <v>#DIV/0!</v>
      </c>
    </row>
    <row r="15685" spans="12:17" x14ac:dyDescent="0.25">
      <c r="L15685" s="10" t="str">
        <f>IF(F15685="","",(SUM(F$2:F15685)))</f>
        <v/>
      </c>
      <c r="M15685" s="31">
        <f t="shared" si="1205"/>
        <v>0</v>
      </c>
      <c r="N15685" s="31">
        <f t="shared" si="1206"/>
        <v>0</v>
      </c>
      <c r="O15685" s="17" t="e">
        <f t="shared" si="1207"/>
        <v>#DIV/0!</v>
      </c>
      <c r="P15685" s="31">
        <f t="shared" si="1208"/>
        <v>0</v>
      </c>
      <c r="Q15685" s="9" t="e">
        <f t="shared" si="1209"/>
        <v>#DIV/0!</v>
      </c>
    </row>
    <row r="15686" spans="12:17" x14ac:dyDescent="0.25">
      <c r="L15686" s="10" t="str">
        <f>IF(F15686="","",(SUM(F$2:F15686)))</f>
        <v/>
      </c>
      <c r="M15686" s="31">
        <f t="shared" si="1205"/>
        <v>0</v>
      </c>
      <c r="N15686" s="31">
        <f t="shared" si="1206"/>
        <v>0</v>
      </c>
      <c r="O15686" s="17" t="e">
        <f t="shared" si="1207"/>
        <v>#DIV/0!</v>
      </c>
      <c r="P15686" s="31">
        <f t="shared" si="1208"/>
        <v>0</v>
      </c>
      <c r="Q15686" s="9" t="e">
        <f t="shared" si="1209"/>
        <v>#DIV/0!</v>
      </c>
    </row>
    <row r="15687" spans="12:17" x14ac:dyDescent="0.25">
      <c r="L15687" s="10" t="str">
        <f>IF(F15687="","",(SUM(F$2:F15687)))</f>
        <v/>
      </c>
      <c r="M15687" s="31">
        <f t="shared" si="1205"/>
        <v>0</v>
      </c>
      <c r="N15687" s="31">
        <f t="shared" si="1206"/>
        <v>0</v>
      </c>
      <c r="O15687" s="17" t="e">
        <f t="shared" si="1207"/>
        <v>#DIV/0!</v>
      </c>
      <c r="P15687" s="31">
        <f t="shared" si="1208"/>
        <v>0</v>
      </c>
      <c r="Q15687" s="9" t="e">
        <f t="shared" si="1209"/>
        <v>#DIV/0!</v>
      </c>
    </row>
    <row r="15688" spans="12:17" x14ac:dyDescent="0.25">
      <c r="L15688" s="10" t="str">
        <f>IF(F15688="","",(SUM(F$2:F15688)))</f>
        <v/>
      </c>
      <c r="M15688" s="31">
        <f t="shared" si="1205"/>
        <v>0</v>
      </c>
      <c r="N15688" s="31">
        <f t="shared" si="1206"/>
        <v>0</v>
      </c>
      <c r="O15688" s="17" t="e">
        <f t="shared" si="1207"/>
        <v>#DIV/0!</v>
      </c>
      <c r="P15688" s="31">
        <f t="shared" si="1208"/>
        <v>0</v>
      </c>
      <c r="Q15688" s="9" t="e">
        <f t="shared" si="1209"/>
        <v>#DIV/0!</v>
      </c>
    </row>
    <row r="15689" spans="12:17" x14ac:dyDescent="0.25">
      <c r="L15689" s="10" t="str">
        <f>IF(F15689="","",(SUM(F$2:F15689)))</f>
        <v/>
      </c>
      <c r="M15689" s="31">
        <f t="shared" si="1205"/>
        <v>0</v>
      </c>
      <c r="N15689" s="31">
        <f t="shared" si="1206"/>
        <v>0</v>
      </c>
      <c r="O15689" s="17" t="e">
        <f t="shared" si="1207"/>
        <v>#DIV/0!</v>
      </c>
      <c r="P15689" s="31">
        <f t="shared" si="1208"/>
        <v>0</v>
      </c>
      <c r="Q15689" s="9" t="e">
        <f t="shared" si="1209"/>
        <v>#DIV/0!</v>
      </c>
    </row>
    <row r="15690" spans="12:17" x14ac:dyDescent="0.25">
      <c r="L15690" s="10" t="str">
        <f>IF(F15690="","",(SUM(F$2:F15690)))</f>
        <v/>
      </c>
      <c r="M15690" s="31">
        <f t="shared" ref="M15690:M15753" si="1210">IF(B$201="","",(COUNTIF($B15491:$B15690, "Tournament Pool Tournament Registration") - COUNTIF($B15491:$B15690, "Tournament Pool Registration (inc. Fee)")))</f>
        <v>0</v>
      </c>
      <c r="N15690" s="31">
        <f t="shared" ref="N15690:N15753" si="1211">IF(B$201="","",(COUNTIF($B15491:$B15690, "Tournament Pool Tournament Registration")))</f>
        <v>0</v>
      </c>
      <c r="O15690" s="17" t="e">
        <f t="shared" ref="O15690:O15753" si="1212">IF(B$201="","",(M15690/N15690))</f>
        <v>#DIV/0!</v>
      </c>
      <c r="P15690" s="31">
        <f t="shared" ref="P15690:P15753" si="1213">IF(B$201="","",(COUNTIF($B15491:$B15690, "Tournament Pool Tournament KO Award")))</f>
        <v>0</v>
      </c>
      <c r="Q15690" s="9" t="e">
        <f t="shared" ref="Q15690:Q15753" si="1214">IF(B$201="","",(P15690/N15690))</f>
        <v>#DIV/0!</v>
      </c>
    </row>
    <row r="15691" spans="12:17" x14ac:dyDescent="0.25">
      <c r="L15691" s="10" t="str">
        <f>IF(F15691="","",(SUM(F$2:F15691)))</f>
        <v/>
      </c>
      <c r="M15691" s="31">
        <f t="shared" si="1210"/>
        <v>0</v>
      </c>
      <c r="N15691" s="31">
        <f t="shared" si="1211"/>
        <v>0</v>
      </c>
      <c r="O15691" s="17" t="e">
        <f t="shared" si="1212"/>
        <v>#DIV/0!</v>
      </c>
      <c r="P15691" s="31">
        <f t="shared" si="1213"/>
        <v>0</v>
      </c>
      <c r="Q15691" s="9" t="e">
        <f t="shared" si="1214"/>
        <v>#DIV/0!</v>
      </c>
    </row>
    <row r="15692" spans="12:17" x14ac:dyDescent="0.25">
      <c r="L15692" s="10" t="str">
        <f>IF(F15692="","",(SUM(F$2:F15692)))</f>
        <v/>
      </c>
      <c r="M15692" s="31">
        <f t="shared" si="1210"/>
        <v>0</v>
      </c>
      <c r="N15692" s="31">
        <f t="shared" si="1211"/>
        <v>0</v>
      </c>
      <c r="O15692" s="17" t="e">
        <f t="shared" si="1212"/>
        <v>#DIV/0!</v>
      </c>
      <c r="P15692" s="31">
        <f t="shared" si="1213"/>
        <v>0</v>
      </c>
      <c r="Q15692" s="9" t="e">
        <f t="shared" si="1214"/>
        <v>#DIV/0!</v>
      </c>
    </row>
    <row r="15693" spans="12:17" x14ac:dyDescent="0.25">
      <c r="L15693" s="10" t="str">
        <f>IF(F15693="","",(SUM(F$2:F15693)))</f>
        <v/>
      </c>
      <c r="M15693" s="31">
        <f t="shared" si="1210"/>
        <v>0</v>
      </c>
      <c r="N15693" s="31">
        <f t="shared" si="1211"/>
        <v>0</v>
      </c>
      <c r="O15693" s="17" t="e">
        <f t="shared" si="1212"/>
        <v>#DIV/0!</v>
      </c>
      <c r="P15693" s="31">
        <f t="shared" si="1213"/>
        <v>0</v>
      </c>
      <c r="Q15693" s="9" t="e">
        <f t="shared" si="1214"/>
        <v>#DIV/0!</v>
      </c>
    </row>
    <row r="15694" spans="12:17" x14ac:dyDescent="0.25">
      <c r="L15694" s="10" t="str">
        <f>IF(F15694="","",(SUM(F$2:F15694)))</f>
        <v/>
      </c>
      <c r="M15694" s="31">
        <f t="shared" si="1210"/>
        <v>0</v>
      </c>
      <c r="N15694" s="31">
        <f t="shared" si="1211"/>
        <v>0</v>
      </c>
      <c r="O15694" s="17" t="e">
        <f t="shared" si="1212"/>
        <v>#DIV/0!</v>
      </c>
      <c r="P15694" s="31">
        <f t="shared" si="1213"/>
        <v>0</v>
      </c>
      <c r="Q15694" s="9" t="e">
        <f t="shared" si="1214"/>
        <v>#DIV/0!</v>
      </c>
    </row>
    <row r="15695" spans="12:17" x14ac:dyDescent="0.25">
      <c r="L15695" s="10" t="str">
        <f>IF(F15695="","",(SUM(F$2:F15695)))</f>
        <v/>
      </c>
      <c r="M15695" s="31">
        <f t="shared" si="1210"/>
        <v>0</v>
      </c>
      <c r="N15695" s="31">
        <f t="shared" si="1211"/>
        <v>0</v>
      </c>
      <c r="O15695" s="17" t="e">
        <f t="shared" si="1212"/>
        <v>#DIV/0!</v>
      </c>
      <c r="P15695" s="31">
        <f t="shared" si="1213"/>
        <v>0</v>
      </c>
      <c r="Q15695" s="9" t="e">
        <f t="shared" si="1214"/>
        <v>#DIV/0!</v>
      </c>
    </row>
    <row r="15696" spans="12:17" x14ac:dyDescent="0.25">
      <c r="L15696" s="10" t="str">
        <f>IF(F15696="","",(SUM(F$2:F15696)))</f>
        <v/>
      </c>
      <c r="M15696" s="31">
        <f t="shared" si="1210"/>
        <v>0</v>
      </c>
      <c r="N15696" s="31">
        <f t="shared" si="1211"/>
        <v>0</v>
      </c>
      <c r="O15696" s="17" t="e">
        <f t="shared" si="1212"/>
        <v>#DIV/0!</v>
      </c>
      <c r="P15696" s="31">
        <f t="shared" si="1213"/>
        <v>0</v>
      </c>
      <c r="Q15696" s="9" t="e">
        <f t="shared" si="1214"/>
        <v>#DIV/0!</v>
      </c>
    </row>
    <row r="15697" spans="12:17" x14ac:dyDescent="0.25">
      <c r="L15697" s="10" t="str">
        <f>IF(F15697="","",(SUM(F$2:F15697)))</f>
        <v/>
      </c>
      <c r="M15697" s="31">
        <f t="shared" si="1210"/>
        <v>0</v>
      </c>
      <c r="N15697" s="31">
        <f t="shared" si="1211"/>
        <v>0</v>
      </c>
      <c r="O15697" s="17" t="e">
        <f t="shared" si="1212"/>
        <v>#DIV/0!</v>
      </c>
      <c r="P15697" s="31">
        <f t="shared" si="1213"/>
        <v>0</v>
      </c>
      <c r="Q15697" s="9" t="e">
        <f t="shared" si="1214"/>
        <v>#DIV/0!</v>
      </c>
    </row>
    <row r="15698" spans="12:17" x14ac:dyDescent="0.25">
      <c r="L15698" s="10" t="str">
        <f>IF(F15698="","",(SUM(F$2:F15698)))</f>
        <v/>
      </c>
      <c r="M15698" s="31">
        <f t="shared" si="1210"/>
        <v>0</v>
      </c>
      <c r="N15698" s="31">
        <f t="shared" si="1211"/>
        <v>0</v>
      </c>
      <c r="O15698" s="17" t="e">
        <f t="shared" si="1212"/>
        <v>#DIV/0!</v>
      </c>
      <c r="P15698" s="31">
        <f t="shared" si="1213"/>
        <v>0</v>
      </c>
      <c r="Q15698" s="9" t="e">
        <f t="shared" si="1214"/>
        <v>#DIV/0!</v>
      </c>
    </row>
    <row r="15699" spans="12:17" x14ac:dyDescent="0.25">
      <c r="L15699" s="10" t="str">
        <f>IF(F15699="","",(SUM(F$2:F15699)))</f>
        <v/>
      </c>
      <c r="M15699" s="31">
        <f t="shared" si="1210"/>
        <v>0</v>
      </c>
      <c r="N15699" s="31">
        <f t="shared" si="1211"/>
        <v>0</v>
      </c>
      <c r="O15699" s="17" t="e">
        <f t="shared" si="1212"/>
        <v>#DIV/0!</v>
      </c>
      <c r="P15699" s="31">
        <f t="shared" si="1213"/>
        <v>0</v>
      </c>
      <c r="Q15699" s="9" t="e">
        <f t="shared" si="1214"/>
        <v>#DIV/0!</v>
      </c>
    </row>
    <row r="15700" spans="12:17" x14ac:dyDescent="0.25">
      <c r="L15700" s="10" t="str">
        <f>IF(F15700="","",(SUM(F$2:F15700)))</f>
        <v/>
      </c>
      <c r="M15700" s="31">
        <f t="shared" si="1210"/>
        <v>0</v>
      </c>
      <c r="N15700" s="31">
        <f t="shared" si="1211"/>
        <v>0</v>
      </c>
      <c r="O15700" s="17" t="e">
        <f t="shared" si="1212"/>
        <v>#DIV/0!</v>
      </c>
      <c r="P15700" s="31">
        <f t="shared" si="1213"/>
        <v>0</v>
      </c>
      <c r="Q15700" s="9" t="e">
        <f t="shared" si="1214"/>
        <v>#DIV/0!</v>
      </c>
    </row>
    <row r="15701" spans="12:17" x14ac:dyDescent="0.25">
      <c r="L15701" s="10" t="str">
        <f>IF(F15701="","",(SUM(F$2:F15701)))</f>
        <v/>
      </c>
      <c r="M15701" s="31">
        <f t="shared" si="1210"/>
        <v>0</v>
      </c>
      <c r="N15701" s="31">
        <f t="shared" si="1211"/>
        <v>0</v>
      </c>
      <c r="O15701" s="17" t="e">
        <f t="shared" si="1212"/>
        <v>#DIV/0!</v>
      </c>
      <c r="P15701" s="31">
        <f t="shared" si="1213"/>
        <v>0</v>
      </c>
      <c r="Q15701" s="9" t="e">
        <f t="shared" si="1214"/>
        <v>#DIV/0!</v>
      </c>
    </row>
    <row r="15702" spans="12:17" x14ac:dyDescent="0.25">
      <c r="L15702" s="10" t="str">
        <f>IF(F15702="","",(SUM(F$2:F15702)))</f>
        <v/>
      </c>
      <c r="M15702" s="31">
        <f t="shared" si="1210"/>
        <v>0</v>
      </c>
      <c r="N15702" s="31">
        <f t="shared" si="1211"/>
        <v>0</v>
      </c>
      <c r="O15702" s="17" t="e">
        <f t="shared" si="1212"/>
        <v>#DIV/0!</v>
      </c>
      <c r="P15702" s="31">
        <f t="shared" si="1213"/>
        <v>0</v>
      </c>
      <c r="Q15702" s="9" t="e">
        <f t="shared" si="1214"/>
        <v>#DIV/0!</v>
      </c>
    </row>
    <row r="15703" spans="12:17" x14ac:dyDescent="0.25">
      <c r="L15703" s="10" t="str">
        <f>IF(F15703="","",(SUM(F$2:F15703)))</f>
        <v/>
      </c>
      <c r="M15703" s="31">
        <f t="shared" si="1210"/>
        <v>0</v>
      </c>
      <c r="N15703" s="31">
        <f t="shared" si="1211"/>
        <v>0</v>
      </c>
      <c r="O15703" s="17" t="e">
        <f t="shared" si="1212"/>
        <v>#DIV/0!</v>
      </c>
      <c r="P15703" s="31">
        <f t="shared" si="1213"/>
        <v>0</v>
      </c>
      <c r="Q15703" s="9" t="e">
        <f t="shared" si="1214"/>
        <v>#DIV/0!</v>
      </c>
    </row>
    <row r="15704" spans="12:17" x14ac:dyDescent="0.25">
      <c r="L15704" s="10" t="str">
        <f>IF(F15704="","",(SUM(F$2:F15704)))</f>
        <v/>
      </c>
      <c r="M15704" s="31">
        <f t="shared" si="1210"/>
        <v>0</v>
      </c>
      <c r="N15704" s="31">
        <f t="shared" si="1211"/>
        <v>0</v>
      </c>
      <c r="O15704" s="17" t="e">
        <f t="shared" si="1212"/>
        <v>#DIV/0!</v>
      </c>
      <c r="P15704" s="31">
        <f t="shared" si="1213"/>
        <v>0</v>
      </c>
      <c r="Q15704" s="9" t="e">
        <f t="shared" si="1214"/>
        <v>#DIV/0!</v>
      </c>
    </row>
    <row r="15705" spans="12:17" x14ac:dyDescent="0.25">
      <c r="L15705" s="10" t="str">
        <f>IF(F15705="","",(SUM(F$2:F15705)))</f>
        <v/>
      </c>
      <c r="M15705" s="31">
        <f t="shared" si="1210"/>
        <v>0</v>
      </c>
      <c r="N15705" s="31">
        <f t="shared" si="1211"/>
        <v>0</v>
      </c>
      <c r="O15705" s="17" t="e">
        <f t="shared" si="1212"/>
        <v>#DIV/0!</v>
      </c>
      <c r="P15705" s="31">
        <f t="shared" si="1213"/>
        <v>0</v>
      </c>
      <c r="Q15705" s="9" t="e">
        <f t="shared" si="1214"/>
        <v>#DIV/0!</v>
      </c>
    </row>
    <row r="15706" spans="12:17" x14ac:dyDescent="0.25">
      <c r="L15706" s="10" t="str">
        <f>IF(F15706="","",(SUM(F$2:F15706)))</f>
        <v/>
      </c>
      <c r="M15706" s="31">
        <f t="shared" si="1210"/>
        <v>0</v>
      </c>
      <c r="N15706" s="31">
        <f t="shared" si="1211"/>
        <v>0</v>
      </c>
      <c r="O15706" s="17" t="e">
        <f t="shared" si="1212"/>
        <v>#DIV/0!</v>
      </c>
      <c r="P15706" s="31">
        <f t="shared" si="1213"/>
        <v>0</v>
      </c>
      <c r="Q15706" s="9" t="e">
        <f t="shared" si="1214"/>
        <v>#DIV/0!</v>
      </c>
    </row>
    <row r="15707" spans="12:17" x14ac:dyDescent="0.25">
      <c r="L15707" s="10" t="str">
        <f>IF(F15707="","",(SUM(F$2:F15707)))</f>
        <v/>
      </c>
      <c r="M15707" s="31">
        <f t="shared" si="1210"/>
        <v>0</v>
      </c>
      <c r="N15707" s="31">
        <f t="shared" si="1211"/>
        <v>0</v>
      </c>
      <c r="O15707" s="17" t="e">
        <f t="shared" si="1212"/>
        <v>#DIV/0!</v>
      </c>
      <c r="P15707" s="31">
        <f t="shared" si="1213"/>
        <v>0</v>
      </c>
      <c r="Q15707" s="9" t="e">
        <f t="shared" si="1214"/>
        <v>#DIV/0!</v>
      </c>
    </row>
    <row r="15708" spans="12:17" x14ac:dyDescent="0.25">
      <c r="L15708" s="10" t="str">
        <f>IF(F15708="","",(SUM(F$2:F15708)))</f>
        <v/>
      </c>
      <c r="M15708" s="31">
        <f t="shared" si="1210"/>
        <v>0</v>
      </c>
      <c r="N15708" s="31">
        <f t="shared" si="1211"/>
        <v>0</v>
      </c>
      <c r="O15708" s="17" t="e">
        <f t="shared" si="1212"/>
        <v>#DIV/0!</v>
      </c>
      <c r="P15708" s="31">
        <f t="shared" si="1213"/>
        <v>0</v>
      </c>
      <c r="Q15708" s="9" t="e">
        <f t="shared" si="1214"/>
        <v>#DIV/0!</v>
      </c>
    </row>
    <row r="15709" spans="12:17" x14ac:dyDescent="0.25">
      <c r="L15709" s="10" t="str">
        <f>IF(F15709="","",(SUM(F$2:F15709)))</f>
        <v/>
      </c>
      <c r="M15709" s="31">
        <f t="shared" si="1210"/>
        <v>0</v>
      </c>
      <c r="N15709" s="31">
        <f t="shared" si="1211"/>
        <v>0</v>
      </c>
      <c r="O15709" s="17" t="e">
        <f t="shared" si="1212"/>
        <v>#DIV/0!</v>
      </c>
      <c r="P15709" s="31">
        <f t="shared" si="1213"/>
        <v>0</v>
      </c>
      <c r="Q15709" s="9" t="e">
        <f t="shared" si="1214"/>
        <v>#DIV/0!</v>
      </c>
    </row>
    <row r="15710" spans="12:17" x14ac:dyDescent="0.25">
      <c r="L15710" s="10" t="str">
        <f>IF(F15710="","",(SUM(F$2:F15710)))</f>
        <v/>
      </c>
      <c r="M15710" s="31">
        <f t="shared" si="1210"/>
        <v>0</v>
      </c>
      <c r="N15710" s="31">
        <f t="shared" si="1211"/>
        <v>0</v>
      </c>
      <c r="O15710" s="17" t="e">
        <f t="shared" si="1212"/>
        <v>#DIV/0!</v>
      </c>
      <c r="P15710" s="31">
        <f t="shared" si="1213"/>
        <v>0</v>
      </c>
      <c r="Q15710" s="9" t="e">
        <f t="shared" si="1214"/>
        <v>#DIV/0!</v>
      </c>
    </row>
    <row r="15711" spans="12:17" x14ac:dyDescent="0.25">
      <c r="L15711" s="10" t="str">
        <f>IF(F15711="","",(SUM(F$2:F15711)))</f>
        <v/>
      </c>
      <c r="M15711" s="31">
        <f t="shared" si="1210"/>
        <v>0</v>
      </c>
      <c r="N15711" s="31">
        <f t="shared" si="1211"/>
        <v>0</v>
      </c>
      <c r="O15711" s="17" t="e">
        <f t="shared" si="1212"/>
        <v>#DIV/0!</v>
      </c>
      <c r="P15711" s="31">
        <f t="shared" si="1213"/>
        <v>0</v>
      </c>
      <c r="Q15711" s="9" t="e">
        <f t="shared" si="1214"/>
        <v>#DIV/0!</v>
      </c>
    </row>
    <row r="15712" spans="12:17" x14ac:dyDescent="0.25">
      <c r="L15712" s="10" t="str">
        <f>IF(F15712="","",(SUM(F$2:F15712)))</f>
        <v/>
      </c>
      <c r="M15712" s="31">
        <f t="shared" si="1210"/>
        <v>0</v>
      </c>
      <c r="N15712" s="31">
        <f t="shared" si="1211"/>
        <v>0</v>
      </c>
      <c r="O15712" s="17" t="e">
        <f t="shared" si="1212"/>
        <v>#DIV/0!</v>
      </c>
      <c r="P15712" s="31">
        <f t="shared" si="1213"/>
        <v>0</v>
      </c>
      <c r="Q15712" s="9" t="e">
        <f t="shared" si="1214"/>
        <v>#DIV/0!</v>
      </c>
    </row>
    <row r="15713" spans="12:17" x14ac:dyDescent="0.25">
      <c r="L15713" s="10" t="str">
        <f>IF(F15713="","",(SUM(F$2:F15713)))</f>
        <v/>
      </c>
      <c r="M15713" s="31">
        <f t="shared" si="1210"/>
        <v>0</v>
      </c>
      <c r="N15713" s="31">
        <f t="shared" si="1211"/>
        <v>0</v>
      </c>
      <c r="O15713" s="17" t="e">
        <f t="shared" si="1212"/>
        <v>#DIV/0!</v>
      </c>
      <c r="P15713" s="31">
        <f t="shared" si="1213"/>
        <v>0</v>
      </c>
      <c r="Q15713" s="9" t="e">
        <f t="shared" si="1214"/>
        <v>#DIV/0!</v>
      </c>
    </row>
    <row r="15714" spans="12:17" x14ac:dyDescent="0.25">
      <c r="L15714" s="10" t="str">
        <f>IF(F15714="","",(SUM(F$2:F15714)))</f>
        <v/>
      </c>
      <c r="M15714" s="31">
        <f t="shared" si="1210"/>
        <v>0</v>
      </c>
      <c r="N15714" s="31">
        <f t="shared" si="1211"/>
        <v>0</v>
      </c>
      <c r="O15714" s="17" t="e">
        <f t="shared" si="1212"/>
        <v>#DIV/0!</v>
      </c>
      <c r="P15714" s="31">
        <f t="shared" si="1213"/>
        <v>0</v>
      </c>
      <c r="Q15714" s="9" t="e">
        <f t="shared" si="1214"/>
        <v>#DIV/0!</v>
      </c>
    </row>
    <row r="15715" spans="12:17" x14ac:dyDescent="0.25">
      <c r="L15715" s="10" t="str">
        <f>IF(F15715="","",(SUM(F$2:F15715)))</f>
        <v/>
      </c>
      <c r="M15715" s="31">
        <f t="shared" si="1210"/>
        <v>0</v>
      </c>
      <c r="N15715" s="31">
        <f t="shared" si="1211"/>
        <v>0</v>
      </c>
      <c r="O15715" s="17" t="e">
        <f t="shared" si="1212"/>
        <v>#DIV/0!</v>
      </c>
      <c r="P15715" s="31">
        <f t="shared" si="1213"/>
        <v>0</v>
      </c>
      <c r="Q15715" s="9" t="e">
        <f t="shared" si="1214"/>
        <v>#DIV/0!</v>
      </c>
    </row>
    <row r="15716" spans="12:17" x14ac:dyDescent="0.25">
      <c r="L15716" s="10" t="str">
        <f>IF(F15716="","",(SUM(F$2:F15716)))</f>
        <v/>
      </c>
      <c r="M15716" s="31">
        <f t="shared" si="1210"/>
        <v>0</v>
      </c>
      <c r="N15716" s="31">
        <f t="shared" si="1211"/>
        <v>0</v>
      </c>
      <c r="O15716" s="17" t="e">
        <f t="shared" si="1212"/>
        <v>#DIV/0!</v>
      </c>
      <c r="P15716" s="31">
        <f t="shared" si="1213"/>
        <v>0</v>
      </c>
      <c r="Q15716" s="9" t="e">
        <f t="shared" si="1214"/>
        <v>#DIV/0!</v>
      </c>
    </row>
    <row r="15717" spans="12:17" x14ac:dyDescent="0.25">
      <c r="L15717" s="10" t="str">
        <f>IF(F15717="","",(SUM(F$2:F15717)))</f>
        <v/>
      </c>
      <c r="M15717" s="31">
        <f t="shared" si="1210"/>
        <v>0</v>
      </c>
      <c r="N15717" s="31">
        <f t="shared" si="1211"/>
        <v>0</v>
      </c>
      <c r="O15717" s="17" t="e">
        <f t="shared" si="1212"/>
        <v>#DIV/0!</v>
      </c>
      <c r="P15717" s="31">
        <f t="shared" si="1213"/>
        <v>0</v>
      </c>
      <c r="Q15717" s="9" t="e">
        <f t="shared" si="1214"/>
        <v>#DIV/0!</v>
      </c>
    </row>
    <row r="15718" spans="12:17" x14ac:dyDescent="0.25">
      <c r="L15718" s="10" t="str">
        <f>IF(F15718="","",(SUM(F$2:F15718)))</f>
        <v/>
      </c>
      <c r="M15718" s="31">
        <f t="shared" si="1210"/>
        <v>0</v>
      </c>
      <c r="N15718" s="31">
        <f t="shared" si="1211"/>
        <v>0</v>
      </c>
      <c r="O15718" s="17" t="e">
        <f t="shared" si="1212"/>
        <v>#DIV/0!</v>
      </c>
      <c r="P15718" s="31">
        <f t="shared" si="1213"/>
        <v>0</v>
      </c>
      <c r="Q15718" s="9" t="e">
        <f t="shared" si="1214"/>
        <v>#DIV/0!</v>
      </c>
    </row>
    <row r="15719" spans="12:17" x14ac:dyDescent="0.25">
      <c r="L15719" s="10" t="str">
        <f>IF(F15719="","",(SUM(F$2:F15719)))</f>
        <v/>
      </c>
      <c r="M15719" s="31">
        <f t="shared" si="1210"/>
        <v>0</v>
      </c>
      <c r="N15719" s="31">
        <f t="shared" si="1211"/>
        <v>0</v>
      </c>
      <c r="O15719" s="17" t="e">
        <f t="shared" si="1212"/>
        <v>#DIV/0!</v>
      </c>
      <c r="P15719" s="31">
        <f t="shared" si="1213"/>
        <v>0</v>
      </c>
      <c r="Q15719" s="9" t="e">
        <f t="shared" si="1214"/>
        <v>#DIV/0!</v>
      </c>
    </row>
    <row r="15720" spans="12:17" x14ac:dyDescent="0.25">
      <c r="L15720" s="10" t="str">
        <f>IF(F15720="","",(SUM(F$2:F15720)))</f>
        <v/>
      </c>
      <c r="M15720" s="31">
        <f t="shared" si="1210"/>
        <v>0</v>
      </c>
      <c r="N15720" s="31">
        <f t="shared" si="1211"/>
        <v>0</v>
      </c>
      <c r="O15720" s="17" t="e">
        <f t="shared" si="1212"/>
        <v>#DIV/0!</v>
      </c>
      <c r="P15720" s="31">
        <f t="shared" si="1213"/>
        <v>0</v>
      </c>
      <c r="Q15720" s="9" t="e">
        <f t="shared" si="1214"/>
        <v>#DIV/0!</v>
      </c>
    </row>
    <row r="15721" spans="12:17" x14ac:dyDescent="0.25">
      <c r="L15721" s="10" t="str">
        <f>IF(F15721="","",(SUM(F$2:F15721)))</f>
        <v/>
      </c>
      <c r="M15721" s="31">
        <f t="shared" si="1210"/>
        <v>0</v>
      </c>
      <c r="N15721" s="31">
        <f t="shared" si="1211"/>
        <v>0</v>
      </c>
      <c r="O15721" s="17" t="e">
        <f t="shared" si="1212"/>
        <v>#DIV/0!</v>
      </c>
      <c r="P15721" s="31">
        <f t="shared" si="1213"/>
        <v>0</v>
      </c>
      <c r="Q15721" s="9" t="e">
        <f t="shared" si="1214"/>
        <v>#DIV/0!</v>
      </c>
    </row>
    <row r="15722" spans="12:17" x14ac:dyDescent="0.25">
      <c r="L15722" s="10" t="str">
        <f>IF(F15722="","",(SUM(F$2:F15722)))</f>
        <v/>
      </c>
      <c r="M15722" s="31">
        <f t="shared" si="1210"/>
        <v>0</v>
      </c>
      <c r="N15722" s="31">
        <f t="shared" si="1211"/>
        <v>0</v>
      </c>
      <c r="O15722" s="17" t="e">
        <f t="shared" si="1212"/>
        <v>#DIV/0!</v>
      </c>
      <c r="P15722" s="31">
        <f t="shared" si="1213"/>
        <v>0</v>
      </c>
      <c r="Q15722" s="9" t="e">
        <f t="shared" si="1214"/>
        <v>#DIV/0!</v>
      </c>
    </row>
    <row r="15723" spans="12:17" x14ac:dyDescent="0.25">
      <c r="L15723" s="10" t="str">
        <f>IF(F15723="","",(SUM(F$2:F15723)))</f>
        <v/>
      </c>
      <c r="M15723" s="31">
        <f t="shared" si="1210"/>
        <v>0</v>
      </c>
      <c r="N15723" s="31">
        <f t="shared" si="1211"/>
        <v>0</v>
      </c>
      <c r="O15723" s="17" t="e">
        <f t="shared" si="1212"/>
        <v>#DIV/0!</v>
      </c>
      <c r="P15723" s="31">
        <f t="shared" si="1213"/>
        <v>0</v>
      </c>
      <c r="Q15723" s="9" t="e">
        <f t="shared" si="1214"/>
        <v>#DIV/0!</v>
      </c>
    </row>
    <row r="15724" spans="12:17" x14ac:dyDescent="0.25">
      <c r="L15724" s="10" t="str">
        <f>IF(F15724="","",(SUM(F$2:F15724)))</f>
        <v/>
      </c>
      <c r="M15724" s="31">
        <f t="shared" si="1210"/>
        <v>0</v>
      </c>
      <c r="N15724" s="31">
        <f t="shared" si="1211"/>
        <v>0</v>
      </c>
      <c r="O15724" s="17" t="e">
        <f t="shared" si="1212"/>
        <v>#DIV/0!</v>
      </c>
      <c r="P15724" s="31">
        <f t="shared" si="1213"/>
        <v>0</v>
      </c>
      <c r="Q15724" s="9" t="e">
        <f t="shared" si="1214"/>
        <v>#DIV/0!</v>
      </c>
    </row>
    <row r="15725" spans="12:17" x14ac:dyDescent="0.25">
      <c r="L15725" s="10" t="str">
        <f>IF(F15725="","",(SUM(F$2:F15725)))</f>
        <v/>
      </c>
      <c r="M15725" s="31">
        <f t="shared" si="1210"/>
        <v>0</v>
      </c>
      <c r="N15725" s="31">
        <f t="shared" si="1211"/>
        <v>0</v>
      </c>
      <c r="O15725" s="17" t="e">
        <f t="shared" si="1212"/>
        <v>#DIV/0!</v>
      </c>
      <c r="P15725" s="31">
        <f t="shared" si="1213"/>
        <v>0</v>
      </c>
      <c r="Q15725" s="9" t="e">
        <f t="shared" si="1214"/>
        <v>#DIV/0!</v>
      </c>
    </row>
    <row r="15726" spans="12:17" x14ac:dyDescent="0.25">
      <c r="L15726" s="10" t="str">
        <f>IF(F15726="","",(SUM(F$2:F15726)))</f>
        <v/>
      </c>
      <c r="M15726" s="31">
        <f t="shared" si="1210"/>
        <v>0</v>
      </c>
      <c r="N15726" s="31">
        <f t="shared" si="1211"/>
        <v>0</v>
      </c>
      <c r="O15726" s="17" t="e">
        <f t="shared" si="1212"/>
        <v>#DIV/0!</v>
      </c>
      <c r="P15726" s="31">
        <f t="shared" si="1213"/>
        <v>0</v>
      </c>
      <c r="Q15726" s="9" t="e">
        <f t="shared" si="1214"/>
        <v>#DIV/0!</v>
      </c>
    </row>
    <row r="15727" spans="12:17" x14ac:dyDescent="0.25">
      <c r="L15727" s="10" t="str">
        <f>IF(F15727="","",(SUM(F$2:F15727)))</f>
        <v/>
      </c>
      <c r="M15727" s="31">
        <f t="shared" si="1210"/>
        <v>0</v>
      </c>
      <c r="N15727" s="31">
        <f t="shared" si="1211"/>
        <v>0</v>
      </c>
      <c r="O15727" s="17" t="e">
        <f t="shared" si="1212"/>
        <v>#DIV/0!</v>
      </c>
      <c r="P15727" s="31">
        <f t="shared" si="1213"/>
        <v>0</v>
      </c>
      <c r="Q15727" s="9" t="e">
        <f t="shared" si="1214"/>
        <v>#DIV/0!</v>
      </c>
    </row>
    <row r="15728" spans="12:17" x14ac:dyDescent="0.25">
      <c r="L15728" s="10" t="str">
        <f>IF(F15728="","",(SUM(F$2:F15728)))</f>
        <v/>
      </c>
      <c r="M15728" s="31">
        <f t="shared" si="1210"/>
        <v>0</v>
      </c>
      <c r="N15728" s="31">
        <f t="shared" si="1211"/>
        <v>0</v>
      </c>
      <c r="O15728" s="17" t="e">
        <f t="shared" si="1212"/>
        <v>#DIV/0!</v>
      </c>
      <c r="P15728" s="31">
        <f t="shared" si="1213"/>
        <v>0</v>
      </c>
      <c r="Q15728" s="9" t="e">
        <f t="shared" si="1214"/>
        <v>#DIV/0!</v>
      </c>
    </row>
    <row r="15729" spans="12:17" x14ac:dyDescent="0.25">
      <c r="L15729" s="10" t="str">
        <f>IF(F15729="","",(SUM(F$2:F15729)))</f>
        <v/>
      </c>
      <c r="M15729" s="31">
        <f t="shared" si="1210"/>
        <v>0</v>
      </c>
      <c r="N15729" s="31">
        <f t="shared" si="1211"/>
        <v>0</v>
      </c>
      <c r="O15729" s="17" t="e">
        <f t="shared" si="1212"/>
        <v>#DIV/0!</v>
      </c>
      <c r="P15729" s="31">
        <f t="shared" si="1213"/>
        <v>0</v>
      </c>
      <c r="Q15729" s="9" t="e">
        <f t="shared" si="1214"/>
        <v>#DIV/0!</v>
      </c>
    </row>
    <row r="15730" spans="12:17" x14ac:dyDescent="0.25">
      <c r="L15730" s="10" t="str">
        <f>IF(F15730="","",(SUM(F$2:F15730)))</f>
        <v/>
      </c>
      <c r="M15730" s="31">
        <f t="shared" si="1210"/>
        <v>0</v>
      </c>
      <c r="N15730" s="31">
        <f t="shared" si="1211"/>
        <v>0</v>
      </c>
      <c r="O15730" s="17" t="e">
        <f t="shared" si="1212"/>
        <v>#DIV/0!</v>
      </c>
      <c r="P15730" s="31">
        <f t="shared" si="1213"/>
        <v>0</v>
      </c>
      <c r="Q15730" s="9" t="e">
        <f t="shared" si="1214"/>
        <v>#DIV/0!</v>
      </c>
    </row>
    <row r="15731" spans="12:17" x14ac:dyDescent="0.25">
      <c r="L15731" s="10" t="str">
        <f>IF(F15731="","",(SUM(F$2:F15731)))</f>
        <v/>
      </c>
      <c r="M15731" s="31">
        <f t="shared" si="1210"/>
        <v>0</v>
      </c>
      <c r="N15731" s="31">
        <f t="shared" si="1211"/>
        <v>0</v>
      </c>
      <c r="O15731" s="17" t="e">
        <f t="shared" si="1212"/>
        <v>#DIV/0!</v>
      </c>
      <c r="P15731" s="31">
        <f t="shared" si="1213"/>
        <v>0</v>
      </c>
      <c r="Q15731" s="9" t="e">
        <f t="shared" si="1214"/>
        <v>#DIV/0!</v>
      </c>
    </row>
    <row r="15732" spans="12:17" x14ac:dyDescent="0.25">
      <c r="L15732" s="10" t="str">
        <f>IF(F15732="","",(SUM(F$2:F15732)))</f>
        <v/>
      </c>
      <c r="M15732" s="31">
        <f t="shared" si="1210"/>
        <v>0</v>
      </c>
      <c r="N15732" s="31">
        <f t="shared" si="1211"/>
        <v>0</v>
      </c>
      <c r="O15732" s="17" t="e">
        <f t="shared" si="1212"/>
        <v>#DIV/0!</v>
      </c>
      <c r="P15732" s="31">
        <f t="shared" si="1213"/>
        <v>0</v>
      </c>
      <c r="Q15732" s="9" t="e">
        <f t="shared" si="1214"/>
        <v>#DIV/0!</v>
      </c>
    </row>
    <row r="15733" spans="12:17" x14ac:dyDescent="0.25">
      <c r="L15733" s="10" t="str">
        <f>IF(F15733="","",(SUM(F$2:F15733)))</f>
        <v/>
      </c>
      <c r="M15733" s="31">
        <f t="shared" si="1210"/>
        <v>0</v>
      </c>
      <c r="N15733" s="31">
        <f t="shared" si="1211"/>
        <v>0</v>
      </c>
      <c r="O15733" s="17" t="e">
        <f t="shared" si="1212"/>
        <v>#DIV/0!</v>
      </c>
      <c r="P15733" s="31">
        <f t="shared" si="1213"/>
        <v>0</v>
      </c>
      <c r="Q15733" s="9" t="e">
        <f t="shared" si="1214"/>
        <v>#DIV/0!</v>
      </c>
    </row>
    <row r="15734" spans="12:17" x14ac:dyDescent="0.25">
      <c r="L15734" s="10" t="str">
        <f>IF(F15734="","",(SUM(F$2:F15734)))</f>
        <v/>
      </c>
      <c r="M15734" s="31">
        <f t="shared" si="1210"/>
        <v>0</v>
      </c>
      <c r="N15734" s="31">
        <f t="shared" si="1211"/>
        <v>0</v>
      </c>
      <c r="O15734" s="17" t="e">
        <f t="shared" si="1212"/>
        <v>#DIV/0!</v>
      </c>
      <c r="P15734" s="31">
        <f t="shared" si="1213"/>
        <v>0</v>
      </c>
      <c r="Q15734" s="9" t="e">
        <f t="shared" si="1214"/>
        <v>#DIV/0!</v>
      </c>
    </row>
    <row r="15735" spans="12:17" x14ac:dyDescent="0.25">
      <c r="L15735" s="10" t="str">
        <f>IF(F15735="","",(SUM(F$2:F15735)))</f>
        <v/>
      </c>
      <c r="M15735" s="31">
        <f t="shared" si="1210"/>
        <v>0</v>
      </c>
      <c r="N15735" s="31">
        <f t="shared" si="1211"/>
        <v>0</v>
      </c>
      <c r="O15735" s="17" t="e">
        <f t="shared" si="1212"/>
        <v>#DIV/0!</v>
      </c>
      <c r="P15735" s="31">
        <f t="shared" si="1213"/>
        <v>0</v>
      </c>
      <c r="Q15735" s="9" t="e">
        <f t="shared" si="1214"/>
        <v>#DIV/0!</v>
      </c>
    </row>
    <row r="15736" spans="12:17" x14ac:dyDescent="0.25">
      <c r="L15736" s="10" t="str">
        <f>IF(F15736="","",(SUM(F$2:F15736)))</f>
        <v/>
      </c>
      <c r="M15736" s="31">
        <f t="shared" si="1210"/>
        <v>0</v>
      </c>
      <c r="N15736" s="31">
        <f t="shared" si="1211"/>
        <v>0</v>
      </c>
      <c r="O15736" s="17" t="e">
        <f t="shared" si="1212"/>
        <v>#DIV/0!</v>
      </c>
      <c r="P15736" s="31">
        <f t="shared" si="1213"/>
        <v>0</v>
      </c>
      <c r="Q15736" s="9" t="e">
        <f t="shared" si="1214"/>
        <v>#DIV/0!</v>
      </c>
    </row>
    <row r="15737" spans="12:17" x14ac:dyDescent="0.25">
      <c r="L15737" s="10" t="str">
        <f>IF(F15737="","",(SUM(F$2:F15737)))</f>
        <v/>
      </c>
      <c r="M15737" s="31">
        <f t="shared" si="1210"/>
        <v>0</v>
      </c>
      <c r="N15737" s="31">
        <f t="shared" si="1211"/>
        <v>0</v>
      </c>
      <c r="O15737" s="17" t="e">
        <f t="shared" si="1212"/>
        <v>#DIV/0!</v>
      </c>
      <c r="P15737" s="31">
        <f t="shared" si="1213"/>
        <v>0</v>
      </c>
      <c r="Q15737" s="9" t="e">
        <f t="shared" si="1214"/>
        <v>#DIV/0!</v>
      </c>
    </row>
    <row r="15738" spans="12:17" x14ac:dyDescent="0.25">
      <c r="L15738" s="10" t="str">
        <f>IF(F15738="","",(SUM(F$2:F15738)))</f>
        <v/>
      </c>
      <c r="M15738" s="31">
        <f t="shared" si="1210"/>
        <v>0</v>
      </c>
      <c r="N15738" s="31">
        <f t="shared" si="1211"/>
        <v>0</v>
      </c>
      <c r="O15738" s="17" t="e">
        <f t="shared" si="1212"/>
        <v>#DIV/0!</v>
      </c>
      <c r="P15738" s="31">
        <f t="shared" si="1213"/>
        <v>0</v>
      </c>
      <c r="Q15738" s="9" t="e">
        <f t="shared" si="1214"/>
        <v>#DIV/0!</v>
      </c>
    </row>
    <row r="15739" spans="12:17" x14ac:dyDescent="0.25">
      <c r="L15739" s="10" t="str">
        <f>IF(F15739="","",(SUM(F$2:F15739)))</f>
        <v/>
      </c>
      <c r="M15739" s="31">
        <f t="shared" si="1210"/>
        <v>0</v>
      </c>
      <c r="N15739" s="31">
        <f t="shared" si="1211"/>
        <v>0</v>
      </c>
      <c r="O15739" s="17" t="e">
        <f t="shared" si="1212"/>
        <v>#DIV/0!</v>
      </c>
      <c r="P15739" s="31">
        <f t="shared" si="1213"/>
        <v>0</v>
      </c>
      <c r="Q15739" s="9" t="e">
        <f t="shared" si="1214"/>
        <v>#DIV/0!</v>
      </c>
    </row>
    <row r="15740" spans="12:17" x14ac:dyDescent="0.25">
      <c r="L15740" s="10" t="str">
        <f>IF(F15740="","",(SUM(F$2:F15740)))</f>
        <v/>
      </c>
      <c r="M15740" s="31">
        <f t="shared" si="1210"/>
        <v>0</v>
      </c>
      <c r="N15740" s="31">
        <f t="shared" si="1211"/>
        <v>0</v>
      </c>
      <c r="O15740" s="17" t="e">
        <f t="shared" si="1212"/>
        <v>#DIV/0!</v>
      </c>
      <c r="P15740" s="31">
        <f t="shared" si="1213"/>
        <v>0</v>
      </c>
      <c r="Q15740" s="9" t="e">
        <f t="shared" si="1214"/>
        <v>#DIV/0!</v>
      </c>
    </row>
    <row r="15741" spans="12:17" x14ac:dyDescent="0.25">
      <c r="L15741" s="10" t="str">
        <f>IF(F15741="","",(SUM(F$2:F15741)))</f>
        <v/>
      </c>
      <c r="M15741" s="31">
        <f t="shared" si="1210"/>
        <v>0</v>
      </c>
      <c r="N15741" s="31">
        <f t="shared" si="1211"/>
        <v>0</v>
      </c>
      <c r="O15741" s="17" t="e">
        <f t="shared" si="1212"/>
        <v>#DIV/0!</v>
      </c>
      <c r="P15741" s="31">
        <f t="shared" si="1213"/>
        <v>0</v>
      </c>
      <c r="Q15741" s="9" t="e">
        <f t="shared" si="1214"/>
        <v>#DIV/0!</v>
      </c>
    </row>
    <row r="15742" spans="12:17" x14ac:dyDescent="0.25">
      <c r="L15742" s="10" t="str">
        <f>IF(F15742="","",(SUM(F$2:F15742)))</f>
        <v/>
      </c>
      <c r="M15742" s="31">
        <f t="shared" si="1210"/>
        <v>0</v>
      </c>
      <c r="N15742" s="31">
        <f t="shared" si="1211"/>
        <v>0</v>
      </c>
      <c r="O15742" s="17" t="e">
        <f t="shared" si="1212"/>
        <v>#DIV/0!</v>
      </c>
      <c r="P15742" s="31">
        <f t="shared" si="1213"/>
        <v>0</v>
      </c>
      <c r="Q15742" s="9" t="e">
        <f t="shared" si="1214"/>
        <v>#DIV/0!</v>
      </c>
    </row>
    <row r="15743" spans="12:17" x14ac:dyDescent="0.25">
      <c r="L15743" s="10" t="str">
        <f>IF(F15743="","",(SUM(F$2:F15743)))</f>
        <v/>
      </c>
      <c r="M15743" s="31">
        <f t="shared" si="1210"/>
        <v>0</v>
      </c>
      <c r="N15743" s="31">
        <f t="shared" si="1211"/>
        <v>0</v>
      </c>
      <c r="O15743" s="17" t="e">
        <f t="shared" si="1212"/>
        <v>#DIV/0!</v>
      </c>
      <c r="P15743" s="31">
        <f t="shared" si="1213"/>
        <v>0</v>
      </c>
      <c r="Q15743" s="9" t="e">
        <f t="shared" si="1214"/>
        <v>#DIV/0!</v>
      </c>
    </row>
    <row r="15744" spans="12:17" x14ac:dyDescent="0.25">
      <c r="L15744" s="10" t="str">
        <f>IF(F15744="","",(SUM(F$2:F15744)))</f>
        <v/>
      </c>
      <c r="M15744" s="31">
        <f t="shared" si="1210"/>
        <v>0</v>
      </c>
      <c r="N15744" s="31">
        <f t="shared" si="1211"/>
        <v>0</v>
      </c>
      <c r="O15744" s="17" t="e">
        <f t="shared" si="1212"/>
        <v>#DIV/0!</v>
      </c>
      <c r="P15744" s="31">
        <f t="shared" si="1213"/>
        <v>0</v>
      </c>
      <c r="Q15744" s="9" t="e">
        <f t="shared" si="1214"/>
        <v>#DIV/0!</v>
      </c>
    </row>
    <row r="15745" spans="12:17" x14ac:dyDescent="0.25">
      <c r="L15745" s="10" t="str">
        <f>IF(F15745="","",(SUM(F$2:F15745)))</f>
        <v/>
      </c>
      <c r="M15745" s="31">
        <f t="shared" si="1210"/>
        <v>0</v>
      </c>
      <c r="N15745" s="31">
        <f t="shared" si="1211"/>
        <v>0</v>
      </c>
      <c r="O15745" s="17" t="e">
        <f t="shared" si="1212"/>
        <v>#DIV/0!</v>
      </c>
      <c r="P15745" s="31">
        <f t="shared" si="1213"/>
        <v>0</v>
      </c>
      <c r="Q15745" s="9" t="e">
        <f t="shared" si="1214"/>
        <v>#DIV/0!</v>
      </c>
    </row>
    <row r="15746" spans="12:17" x14ac:dyDescent="0.25">
      <c r="L15746" s="10" t="str">
        <f>IF(F15746="","",(SUM(F$2:F15746)))</f>
        <v/>
      </c>
      <c r="M15746" s="31">
        <f t="shared" si="1210"/>
        <v>0</v>
      </c>
      <c r="N15746" s="31">
        <f t="shared" si="1211"/>
        <v>0</v>
      </c>
      <c r="O15746" s="17" t="e">
        <f t="shared" si="1212"/>
        <v>#DIV/0!</v>
      </c>
      <c r="P15746" s="31">
        <f t="shared" si="1213"/>
        <v>0</v>
      </c>
      <c r="Q15746" s="9" t="e">
        <f t="shared" si="1214"/>
        <v>#DIV/0!</v>
      </c>
    </row>
    <row r="15747" spans="12:17" x14ac:dyDescent="0.25">
      <c r="L15747" s="10" t="str">
        <f>IF(F15747="","",(SUM(F$2:F15747)))</f>
        <v/>
      </c>
      <c r="M15747" s="31">
        <f t="shared" si="1210"/>
        <v>0</v>
      </c>
      <c r="N15747" s="31">
        <f t="shared" si="1211"/>
        <v>0</v>
      </c>
      <c r="O15747" s="17" t="e">
        <f t="shared" si="1212"/>
        <v>#DIV/0!</v>
      </c>
      <c r="P15747" s="31">
        <f t="shared" si="1213"/>
        <v>0</v>
      </c>
      <c r="Q15747" s="9" t="e">
        <f t="shared" si="1214"/>
        <v>#DIV/0!</v>
      </c>
    </row>
    <row r="15748" spans="12:17" x14ac:dyDescent="0.25">
      <c r="L15748" s="10" t="str">
        <f>IF(F15748="","",(SUM(F$2:F15748)))</f>
        <v/>
      </c>
      <c r="M15748" s="31">
        <f t="shared" si="1210"/>
        <v>0</v>
      </c>
      <c r="N15748" s="31">
        <f t="shared" si="1211"/>
        <v>0</v>
      </c>
      <c r="O15748" s="17" t="e">
        <f t="shared" si="1212"/>
        <v>#DIV/0!</v>
      </c>
      <c r="P15748" s="31">
        <f t="shared" si="1213"/>
        <v>0</v>
      </c>
      <c r="Q15748" s="9" t="e">
        <f t="shared" si="1214"/>
        <v>#DIV/0!</v>
      </c>
    </row>
    <row r="15749" spans="12:17" x14ac:dyDescent="0.25">
      <c r="L15749" s="10" t="str">
        <f>IF(F15749="","",(SUM(F$2:F15749)))</f>
        <v/>
      </c>
      <c r="M15749" s="31">
        <f t="shared" si="1210"/>
        <v>0</v>
      </c>
      <c r="N15749" s="31">
        <f t="shared" si="1211"/>
        <v>0</v>
      </c>
      <c r="O15749" s="17" t="e">
        <f t="shared" si="1212"/>
        <v>#DIV/0!</v>
      </c>
      <c r="P15749" s="31">
        <f t="shared" si="1213"/>
        <v>0</v>
      </c>
      <c r="Q15749" s="9" t="e">
        <f t="shared" si="1214"/>
        <v>#DIV/0!</v>
      </c>
    </row>
    <row r="15750" spans="12:17" x14ac:dyDescent="0.25">
      <c r="L15750" s="10" t="str">
        <f>IF(F15750="","",(SUM(F$2:F15750)))</f>
        <v/>
      </c>
      <c r="M15750" s="31">
        <f t="shared" si="1210"/>
        <v>0</v>
      </c>
      <c r="N15750" s="31">
        <f t="shared" si="1211"/>
        <v>0</v>
      </c>
      <c r="O15750" s="17" t="e">
        <f t="shared" si="1212"/>
        <v>#DIV/0!</v>
      </c>
      <c r="P15750" s="31">
        <f t="shared" si="1213"/>
        <v>0</v>
      </c>
      <c r="Q15750" s="9" t="e">
        <f t="shared" si="1214"/>
        <v>#DIV/0!</v>
      </c>
    </row>
    <row r="15751" spans="12:17" x14ac:dyDescent="0.25">
      <c r="L15751" s="10" t="str">
        <f>IF(F15751="","",(SUM(F$2:F15751)))</f>
        <v/>
      </c>
      <c r="M15751" s="31">
        <f t="shared" si="1210"/>
        <v>0</v>
      </c>
      <c r="N15751" s="31">
        <f t="shared" si="1211"/>
        <v>0</v>
      </c>
      <c r="O15751" s="17" t="e">
        <f t="shared" si="1212"/>
        <v>#DIV/0!</v>
      </c>
      <c r="P15751" s="31">
        <f t="shared" si="1213"/>
        <v>0</v>
      </c>
      <c r="Q15751" s="9" t="e">
        <f t="shared" si="1214"/>
        <v>#DIV/0!</v>
      </c>
    </row>
    <row r="15752" spans="12:17" x14ac:dyDescent="0.25">
      <c r="L15752" s="10" t="str">
        <f>IF(F15752="","",(SUM(F$2:F15752)))</f>
        <v/>
      </c>
      <c r="M15752" s="31">
        <f t="shared" si="1210"/>
        <v>0</v>
      </c>
      <c r="N15752" s="31">
        <f t="shared" si="1211"/>
        <v>0</v>
      </c>
      <c r="O15752" s="17" t="e">
        <f t="shared" si="1212"/>
        <v>#DIV/0!</v>
      </c>
      <c r="P15752" s="31">
        <f t="shared" si="1213"/>
        <v>0</v>
      </c>
      <c r="Q15752" s="9" t="e">
        <f t="shared" si="1214"/>
        <v>#DIV/0!</v>
      </c>
    </row>
    <row r="15753" spans="12:17" x14ac:dyDescent="0.25">
      <c r="L15753" s="10" t="str">
        <f>IF(F15753="","",(SUM(F$2:F15753)))</f>
        <v/>
      </c>
      <c r="M15753" s="31">
        <f t="shared" si="1210"/>
        <v>0</v>
      </c>
      <c r="N15753" s="31">
        <f t="shared" si="1211"/>
        <v>0</v>
      </c>
      <c r="O15753" s="17" t="e">
        <f t="shared" si="1212"/>
        <v>#DIV/0!</v>
      </c>
      <c r="P15753" s="31">
        <f t="shared" si="1213"/>
        <v>0</v>
      </c>
      <c r="Q15753" s="9" t="e">
        <f t="shared" si="1214"/>
        <v>#DIV/0!</v>
      </c>
    </row>
    <row r="15754" spans="12:17" x14ac:dyDescent="0.25">
      <c r="L15754" s="10" t="str">
        <f>IF(F15754="","",(SUM(F$2:F15754)))</f>
        <v/>
      </c>
      <c r="M15754" s="31">
        <f t="shared" ref="M15754:M15817" si="1215">IF(B$201="","",(COUNTIF($B15555:$B15754, "Tournament Pool Tournament Registration") - COUNTIF($B15555:$B15754, "Tournament Pool Registration (inc. Fee)")))</f>
        <v>0</v>
      </c>
      <c r="N15754" s="31">
        <f t="shared" ref="N15754:N15817" si="1216">IF(B$201="","",(COUNTIF($B15555:$B15754, "Tournament Pool Tournament Registration")))</f>
        <v>0</v>
      </c>
      <c r="O15754" s="17" t="e">
        <f t="shared" ref="O15754:O15817" si="1217">IF(B$201="","",(M15754/N15754))</f>
        <v>#DIV/0!</v>
      </c>
      <c r="P15754" s="31">
        <f t="shared" ref="P15754:P15817" si="1218">IF(B$201="","",(COUNTIF($B15555:$B15754, "Tournament Pool Tournament KO Award")))</f>
        <v>0</v>
      </c>
      <c r="Q15754" s="9" t="e">
        <f t="shared" ref="Q15754:Q15817" si="1219">IF(B$201="","",(P15754/N15754))</f>
        <v>#DIV/0!</v>
      </c>
    </row>
    <row r="15755" spans="12:17" x14ac:dyDescent="0.25">
      <c r="L15755" s="10" t="str">
        <f>IF(F15755="","",(SUM(F$2:F15755)))</f>
        <v/>
      </c>
      <c r="M15755" s="31">
        <f t="shared" si="1215"/>
        <v>0</v>
      </c>
      <c r="N15755" s="31">
        <f t="shared" si="1216"/>
        <v>0</v>
      </c>
      <c r="O15755" s="17" t="e">
        <f t="shared" si="1217"/>
        <v>#DIV/0!</v>
      </c>
      <c r="P15755" s="31">
        <f t="shared" si="1218"/>
        <v>0</v>
      </c>
      <c r="Q15755" s="9" t="e">
        <f t="shared" si="1219"/>
        <v>#DIV/0!</v>
      </c>
    </row>
    <row r="15756" spans="12:17" x14ac:dyDescent="0.25">
      <c r="L15756" s="10" t="str">
        <f>IF(F15756="","",(SUM(F$2:F15756)))</f>
        <v/>
      </c>
      <c r="M15756" s="31">
        <f t="shared" si="1215"/>
        <v>0</v>
      </c>
      <c r="N15756" s="31">
        <f t="shared" si="1216"/>
        <v>0</v>
      </c>
      <c r="O15756" s="17" t="e">
        <f t="shared" si="1217"/>
        <v>#DIV/0!</v>
      </c>
      <c r="P15756" s="31">
        <f t="shared" si="1218"/>
        <v>0</v>
      </c>
      <c r="Q15756" s="9" t="e">
        <f t="shared" si="1219"/>
        <v>#DIV/0!</v>
      </c>
    </row>
    <row r="15757" spans="12:17" x14ac:dyDescent="0.25">
      <c r="L15757" s="10" t="str">
        <f>IF(F15757="","",(SUM(F$2:F15757)))</f>
        <v/>
      </c>
      <c r="M15757" s="31">
        <f t="shared" si="1215"/>
        <v>0</v>
      </c>
      <c r="N15757" s="31">
        <f t="shared" si="1216"/>
        <v>0</v>
      </c>
      <c r="O15757" s="17" t="e">
        <f t="shared" si="1217"/>
        <v>#DIV/0!</v>
      </c>
      <c r="P15757" s="31">
        <f t="shared" si="1218"/>
        <v>0</v>
      </c>
      <c r="Q15757" s="9" t="e">
        <f t="shared" si="1219"/>
        <v>#DIV/0!</v>
      </c>
    </row>
    <row r="15758" spans="12:17" x14ac:dyDescent="0.25">
      <c r="L15758" s="10" t="str">
        <f>IF(F15758="","",(SUM(F$2:F15758)))</f>
        <v/>
      </c>
      <c r="M15758" s="31">
        <f t="shared" si="1215"/>
        <v>0</v>
      </c>
      <c r="N15758" s="31">
        <f t="shared" si="1216"/>
        <v>0</v>
      </c>
      <c r="O15758" s="17" t="e">
        <f t="shared" si="1217"/>
        <v>#DIV/0!</v>
      </c>
      <c r="P15758" s="31">
        <f t="shared" si="1218"/>
        <v>0</v>
      </c>
      <c r="Q15758" s="9" t="e">
        <f t="shared" si="1219"/>
        <v>#DIV/0!</v>
      </c>
    </row>
    <row r="15759" spans="12:17" x14ac:dyDescent="0.25">
      <c r="L15759" s="10" t="str">
        <f>IF(F15759="","",(SUM(F$2:F15759)))</f>
        <v/>
      </c>
      <c r="M15759" s="31">
        <f t="shared" si="1215"/>
        <v>0</v>
      </c>
      <c r="N15759" s="31">
        <f t="shared" si="1216"/>
        <v>0</v>
      </c>
      <c r="O15759" s="17" t="e">
        <f t="shared" si="1217"/>
        <v>#DIV/0!</v>
      </c>
      <c r="P15759" s="31">
        <f t="shared" si="1218"/>
        <v>0</v>
      </c>
      <c r="Q15759" s="9" t="e">
        <f t="shared" si="1219"/>
        <v>#DIV/0!</v>
      </c>
    </row>
    <row r="15760" spans="12:17" x14ac:dyDescent="0.25">
      <c r="L15760" s="10" t="str">
        <f>IF(F15760="","",(SUM(F$2:F15760)))</f>
        <v/>
      </c>
      <c r="M15760" s="31">
        <f t="shared" si="1215"/>
        <v>0</v>
      </c>
      <c r="N15760" s="31">
        <f t="shared" si="1216"/>
        <v>0</v>
      </c>
      <c r="O15760" s="17" t="e">
        <f t="shared" si="1217"/>
        <v>#DIV/0!</v>
      </c>
      <c r="P15760" s="31">
        <f t="shared" si="1218"/>
        <v>0</v>
      </c>
      <c r="Q15760" s="9" t="e">
        <f t="shared" si="1219"/>
        <v>#DIV/0!</v>
      </c>
    </row>
    <row r="15761" spans="12:17" x14ac:dyDescent="0.25">
      <c r="L15761" s="10" t="str">
        <f>IF(F15761="","",(SUM(F$2:F15761)))</f>
        <v/>
      </c>
      <c r="M15761" s="31">
        <f t="shared" si="1215"/>
        <v>0</v>
      </c>
      <c r="N15761" s="31">
        <f t="shared" si="1216"/>
        <v>0</v>
      </c>
      <c r="O15761" s="17" t="e">
        <f t="shared" si="1217"/>
        <v>#DIV/0!</v>
      </c>
      <c r="P15761" s="31">
        <f t="shared" si="1218"/>
        <v>0</v>
      </c>
      <c r="Q15761" s="9" t="e">
        <f t="shared" si="1219"/>
        <v>#DIV/0!</v>
      </c>
    </row>
    <row r="15762" spans="12:17" x14ac:dyDescent="0.25">
      <c r="L15762" s="10" t="str">
        <f>IF(F15762="","",(SUM(F$2:F15762)))</f>
        <v/>
      </c>
      <c r="M15762" s="31">
        <f t="shared" si="1215"/>
        <v>0</v>
      </c>
      <c r="N15762" s="31">
        <f t="shared" si="1216"/>
        <v>0</v>
      </c>
      <c r="O15762" s="17" t="e">
        <f t="shared" si="1217"/>
        <v>#DIV/0!</v>
      </c>
      <c r="P15762" s="31">
        <f t="shared" si="1218"/>
        <v>0</v>
      </c>
      <c r="Q15762" s="9" t="e">
        <f t="shared" si="1219"/>
        <v>#DIV/0!</v>
      </c>
    </row>
    <row r="15763" spans="12:17" x14ac:dyDescent="0.25">
      <c r="L15763" s="10" t="str">
        <f>IF(F15763="","",(SUM(F$2:F15763)))</f>
        <v/>
      </c>
      <c r="M15763" s="31">
        <f t="shared" si="1215"/>
        <v>0</v>
      </c>
      <c r="N15763" s="31">
        <f t="shared" si="1216"/>
        <v>0</v>
      </c>
      <c r="O15763" s="17" t="e">
        <f t="shared" si="1217"/>
        <v>#DIV/0!</v>
      </c>
      <c r="P15763" s="31">
        <f t="shared" si="1218"/>
        <v>0</v>
      </c>
      <c r="Q15763" s="9" t="e">
        <f t="shared" si="1219"/>
        <v>#DIV/0!</v>
      </c>
    </row>
    <row r="15764" spans="12:17" x14ac:dyDescent="0.25">
      <c r="L15764" s="10" t="str">
        <f>IF(F15764="","",(SUM(F$2:F15764)))</f>
        <v/>
      </c>
      <c r="M15764" s="31">
        <f t="shared" si="1215"/>
        <v>0</v>
      </c>
      <c r="N15764" s="31">
        <f t="shared" si="1216"/>
        <v>0</v>
      </c>
      <c r="O15764" s="17" t="e">
        <f t="shared" si="1217"/>
        <v>#DIV/0!</v>
      </c>
      <c r="P15764" s="31">
        <f t="shared" si="1218"/>
        <v>0</v>
      </c>
      <c r="Q15764" s="9" t="e">
        <f t="shared" si="1219"/>
        <v>#DIV/0!</v>
      </c>
    </row>
    <row r="15765" spans="12:17" x14ac:dyDescent="0.25">
      <c r="L15765" s="10" t="str">
        <f>IF(F15765="","",(SUM(F$2:F15765)))</f>
        <v/>
      </c>
      <c r="M15765" s="31">
        <f t="shared" si="1215"/>
        <v>0</v>
      </c>
      <c r="N15765" s="31">
        <f t="shared" si="1216"/>
        <v>0</v>
      </c>
      <c r="O15765" s="17" t="e">
        <f t="shared" si="1217"/>
        <v>#DIV/0!</v>
      </c>
      <c r="P15765" s="31">
        <f t="shared" si="1218"/>
        <v>0</v>
      </c>
      <c r="Q15765" s="9" t="e">
        <f t="shared" si="1219"/>
        <v>#DIV/0!</v>
      </c>
    </row>
    <row r="15766" spans="12:17" x14ac:dyDescent="0.25">
      <c r="L15766" s="10" t="str">
        <f>IF(F15766="","",(SUM(F$2:F15766)))</f>
        <v/>
      </c>
      <c r="M15766" s="31">
        <f t="shared" si="1215"/>
        <v>0</v>
      </c>
      <c r="N15766" s="31">
        <f t="shared" si="1216"/>
        <v>0</v>
      </c>
      <c r="O15766" s="17" t="e">
        <f t="shared" si="1217"/>
        <v>#DIV/0!</v>
      </c>
      <c r="P15766" s="31">
        <f t="shared" si="1218"/>
        <v>0</v>
      </c>
      <c r="Q15766" s="9" t="e">
        <f t="shared" si="1219"/>
        <v>#DIV/0!</v>
      </c>
    </row>
    <row r="15767" spans="12:17" x14ac:dyDescent="0.25">
      <c r="L15767" s="10" t="str">
        <f>IF(F15767="","",(SUM(F$2:F15767)))</f>
        <v/>
      </c>
      <c r="M15767" s="31">
        <f t="shared" si="1215"/>
        <v>0</v>
      </c>
      <c r="N15767" s="31">
        <f t="shared" si="1216"/>
        <v>0</v>
      </c>
      <c r="O15767" s="17" t="e">
        <f t="shared" si="1217"/>
        <v>#DIV/0!</v>
      </c>
      <c r="P15767" s="31">
        <f t="shared" si="1218"/>
        <v>0</v>
      </c>
      <c r="Q15767" s="9" t="e">
        <f t="shared" si="1219"/>
        <v>#DIV/0!</v>
      </c>
    </row>
    <row r="15768" spans="12:17" x14ac:dyDescent="0.25">
      <c r="L15768" s="10" t="str">
        <f>IF(F15768="","",(SUM(F$2:F15768)))</f>
        <v/>
      </c>
      <c r="M15768" s="31">
        <f t="shared" si="1215"/>
        <v>0</v>
      </c>
      <c r="N15768" s="31">
        <f t="shared" si="1216"/>
        <v>0</v>
      </c>
      <c r="O15768" s="17" t="e">
        <f t="shared" si="1217"/>
        <v>#DIV/0!</v>
      </c>
      <c r="P15768" s="31">
        <f t="shared" si="1218"/>
        <v>0</v>
      </c>
      <c r="Q15768" s="9" t="e">
        <f t="shared" si="1219"/>
        <v>#DIV/0!</v>
      </c>
    </row>
    <row r="15769" spans="12:17" x14ac:dyDescent="0.25">
      <c r="L15769" s="10" t="str">
        <f>IF(F15769="","",(SUM(F$2:F15769)))</f>
        <v/>
      </c>
      <c r="M15769" s="31">
        <f t="shared" si="1215"/>
        <v>0</v>
      </c>
      <c r="N15769" s="31">
        <f t="shared" si="1216"/>
        <v>0</v>
      </c>
      <c r="O15769" s="17" t="e">
        <f t="shared" si="1217"/>
        <v>#DIV/0!</v>
      </c>
      <c r="P15769" s="31">
        <f t="shared" si="1218"/>
        <v>0</v>
      </c>
      <c r="Q15769" s="9" t="e">
        <f t="shared" si="1219"/>
        <v>#DIV/0!</v>
      </c>
    </row>
    <row r="15770" spans="12:17" x14ac:dyDescent="0.25">
      <c r="L15770" s="10" t="str">
        <f>IF(F15770="","",(SUM(F$2:F15770)))</f>
        <v/>
      </c>
      <c r="M15770" s="31">
        <f t="shared" si="1215"/>
        <v>0</v>
      </c>
      <c r="N15770" s="31">
        <f t="shared" si="1216"/>
        <v>0</v>
      </c>
      <c r="O15770" s="17" t="e">
        <f t="shared" si="1217"/>
        <v>#DIV/0!</v>
      </c>
      <c r="P15770" s="31">
        <f t="shared" si="1218"/>
        <v>0</v>
      </c>
      <c r="Q15770" s="9" t="e">
        <f t="shared" si="1219"/>
        <v>#DIV/0!</v>
      </c>
    </row>
    <row r="15771" spans="12:17" x14ac:dyDescent="0.25">
      <c r="L15771" s="10" t="str">
        <f>IF(F15771="","",(SUM(F$2:F15771)))</f>
        <v/>
      </c>
      <c r="M15771" s="31">
        <f t="shared" si="1215"/>
        <v>0</v>
      </c>
      <c r="N15771" s="31">
        <f t="shared" si="1216"/>
        <v>0</v>
      </c>
      <c r="O15771" s="17" t="e">
        <f t="shared" si="1217"/>
        <v>#DIV/0!</v>
      </c>
      <c r="P15771" s="31">
        <f t="shared" si="1218"/>
        <v>0</v>
      </c>
      <c r="Q15771" s="9" t="e">
        <f t="shared" si="1219"/>
        <v>#DIV/0!</v>
      </c>
    </row>
    <row r="15772" spans="12:17" x14ac:dyDescent="0.25">
      <c r="L15772" s="10" t="str">
        <f>IF(F15772="","",(SUM(F$2:F15772)))</f>
        <v/>
      </c>
      <c r="M15772" s="31">
        <f t="shared" si="1215"/>
        <v>0</v>
      </c>
      <c r="N15772" s="31">
        <f t="shared" si="1216"/>
        <v>0</v>
      </c>
      <c r="O15772" s="17" t="e">
        <f t="shared" si="1217"/>
        <v>#DIV/0!</v>
      </c>
      <c r="P15772" s="31">
        <f t="shared" si="1218"/>
        <v>0</v>
      </c>
      <c r="Q15772" s="9" t="e">
        <f t="shared" si="1219"/>
        <v>#DIV/0!</v>
      </c>
    </row>
    <row r="15773" spans="12:17" x14ac:dyDescent="0.25">
      <c r="L15773" s="10" t="str">
        <f>IF(F15773="","",(SUM(F$2:F15773)))</f>
        <v/>
      </c>
      <c r="M15773" s="31">
        <f t="shared" si="1215"/>
        <v>0</v>
      </c>
      <c r="N15773" s="31">
        <f t="shared" si="1216"/>
        <v>0</v>
      </c>
      <c r="O15773" s="17" t="e">
        <f t="shared" si="1217"/>
        <v>#DIV/0!</v>
      </c>
      <c r="P15773" s="31">
        <f t="shared" si="1218"/>
        <v>0</v>
      </c>
      <c r="Q15773" s="9" t="e">
        <f t="shared" si="1219"/>
        <v>#DIV/0!</v>
      </c>
    </row>
    <row r="15774" spans="12:17" x14ac:dyDescent="0.25">
      <c r="L15774" s="10" t="str">
        <f>IF(F15774="","",(SUM(F$2:F15774)))</f>
        <v/>
      </c>
      <c r="M15774" s="31">
        <f t="shared" si="1215"/>
        <v>0</v>
      </c>
      <c r="N15774" s="31">
        <f t="shared" si="1216"/>
        <v>0</v>
      </c>
      <c r="O15774" s="17" t="e">
        <f t="shared" si="1217"/>
        <v>#DIV/0!</v>
      </c>
      <c r="P15774" s="31">
        <f t="shared" si="1218"/>
        <v>0</v>
      </c>
      <c r="Q15774" s="9" t="e">
        <f t="shared" si="1219"/>
        <v>#DIV/0!</v>
      </c>
    </row>
    <row r="15775" spans="12:17" x14ac:dyDescent="0.25">
      <c r="L15775" s="10" t="str">
        <f>IF(F15775="","",(SUM(F$2:F15775)))</f>
        <v/>
      </c>
      <c r="M15775" s="31">
        <f t="shared" si="1215"/>
        <v>0</v>
      </c>
      <c r="N15775" s="31">
        <f t="shared" si="1216"/>
        <v>0</v>
      </c>
      <c r="O15775" s="17" t="e">
        <f t="shared" si="1217"/>
        <v>#DIV/0!</v>
      </c>
      <c r="P15775" s="31">
        <f t="shared" si="1218"/>
        <v>0</v>
      </c>
      <c r="Q15775" s="9" t="e">
        <f t="shared" si="1219"/>
        <v>#DIV/0!</v>
      </c>
    </row>
    <row r="15776" spans="12:17" x14ac:dyDescent="0.25">
      <c r="L15776" s="10" t="str">
        <f>IF(F15776="","",(SUM(F$2:F15776)))</f>
        <v/>
      </c>
      <c r="M15776" s="31">
        <f t="shared" si="1215"/>
        <v>0</v>
      </c>
      <c r="N15776" s="31">
        <f t="shared" si="1216"/>
        <v>0</v>
      </c>
      <c r="O15776" s="17" t="e">
        <f t="shared" si="1217"/>
        <v>#DIV/0!</v>
      </c>
      <c r="P15776" s="31">
        <f t="shared" si="1218"/>
        <v>0</v>
      </c>
      <c r="Q15776" s="9" t="e">
        <f t="shared" si="1219"/>
        <v>#DIV/0!</v>
      </c>
    </row>
    <row r="15777" spans="12:17" x14ac:dyDescent="0.25">
      <c r="L15777" s="10" t="str">
        <f>IF(F15777="","",(SUM(F$2:F15777)))</f>
        <v/>
      </c>
      <c r="M15777" s="31">
        <f t="shared" si="1215"/>
        <v>0</v>
      </c>
      <c r="N15777" s="31">
        <f t="shared" si="1216"/>
        <v>0</v>
      </c>
      <c r="O15777" s="17" t="e">
        <f t="shared" si="1217"/>
        <v>#DIV/0!</v>
      </c>
      <c r="P15777" s="31">
        <f t="shared" si="1218"/>
        <v>0</v>
      </c>
      <c r="Q15777" s="9" t="e">
        <f t="shared" si="1219"/>
        <v>#DIV/0!</v>
      </c>
    </row>
    <row r="15778" spans="12:17" x14ac:dyDescent="0.25">
      <c r="L15778" s="10" t="str">
        <f>IF(F15778="","",(SUM(F$2:F15778)))</f>
        <v/>
      </c>
      <c r="M15778" s="31">
        <f t="shared" si="1215"/>
        <v>0</v>
      </c>
      <c r="N15778" s="31">
        <f t="shared" si="1216"/>
        <v>0</v>
      </c>
      <c r="O15778" s="17" t="e">
        <f t="shared" si="1217"/>
        <v>#DIV/0!</v>
      </c>
      <c r="P15778" s="31">
        <f t="shared" si="1218"/>
        <v>0</v>
      </c>
      <c r="Q15778" s="9" t="e">
        <f t="shared" si="1219"/>
        <v>#DIV/0!</v>
      </c>
    </row>
    <row r="15779" spans="12:17" x14ac:dyDescent="0.25">
      <c r="L15779" s="10" t="str">
        <f>IF(F15779="","",(SUM(F$2:F15779)))</f>
        <v/>
      </c>
      <c r="M15779" s="31">
        <f t="shared" si="1215"/>
        <v>0</v>
      </c>
      <c r="N15779" s="31">
        <f t="shared" si="1216"/>
        <v>0</v>
      </c>
      <c r="O15779" s="17" t="e">
        <f t="shared" si="1217"/>
        <v>#DIV/0!</v>
      </c>
      <c r="P15779" s="31">
        <f t="shared" si="1218"/>
        <v>0</v>
      </c>
      <c r="Q15779" s="9" t="e">
        <f t="shared" si="1219"/>
        <v>#DIV/0!</v>
      </c>
    </row>
    <row r="15780" spans="12:17" x14ac:dyDescent="0.25">
      <c r="L15780" s="10" t="str">
        <f>IF(F15780="","",(SUM(F$2:F15780)))</f>
        <v/>
      </c>
      <c r="M15780" s="31">
        <f t="shared" si="1215"/>
        <v>0</v>
      </c>
      <c r="N15780" s="31">
        <f t="shared" si="1216"/>
        <v>0</v>
      </c>
      <c r="O15780" s="17" t="e">
        <f t="shared" si="1217"/>
        <v>#DIV/0!</v>
      </c>
      <c r="P15780" s="31">
        <f t="shared" si="1218"/>
        <v>0</v>
      </c>
      <c r="Q15780" s="9" t="e">
        <f t="shared" si="1219"/>
        <v>#DIV/0!</v>
      </c>
    </row>
    <row r="15781" spans="12:17" x14ac:dyDescent="0.25">
      <c r="L15781" s="10" t="str">
        <f>IF(F15781="","",(SUM(F$2:F15781)))</f>
        <v/>
      </c>
      <c r="M15781" s="31">
        <f t="shared" si="1215"/>
        <v>0</v>
      </c>
      <c r="N15781" s="31">
        <f t="shared" si="1216"/>
        <v>0</v>
      </c>
      <c r="O15781" s="17" t="e">
        <f t="shared" si="1217"/>
        <v>#DIV/0!</v>
      </c>
      <c r="P15781" s="31">
        <f t="shared" si="1218"/>
        <v>0</v>
      </c>
      <c r="Q15781" s="9" t="e">
        <f t="shared" si="1219"/>
        <v>#DIV/0!</v>
      </c>
    </row>
    <row r="15782" spans="12:17" x14ac:dyDescent="0.25">
      <c r="L15782" s="10" t="str">
        <f>IF(F15782="","",(SUM(F$2:F15782)))</f>
        <v/>
      </c>
      <c r="M15782" s="31">
        <f t="shared" si="1215"/>
        <v>0</v>
      </c>
      <c r="N15782" s="31">
        <f t="shared" si="1216"/>
        <v>0</v>
      </c>
      <c r="O15782" s="17" t="e">
        <f t="shared" si="1217"/>
        <v>#DIV/0!</v>
      </c>
      <c r="P15782" s="31">
        <f t="shared" si="1218"/>
        <v>0</v>
      </c>
      <c r="Q15782" s="9" t="e">
        <f t="shared" si="1219"/>
        <v>#DIV/0!</v>
      </c>
    </row>
    <row r="15783" spans="12:17" x14ac:dyDescent="0.25">
      <c r="L15783" s="10" t="str">
        <f>IF(F15783="","",(SUM(F$2:F15783)))</f>
        <v/>
      </c>
      <c r="M15783" s="31">
        <f t="shared" si="1215"/>
        <v>0</v>
      </c>
      <c r="N15783" s="31">
        <f t="shared" si="1216"/>
        <v>0</v>
      </c>
      <c r="O15783" s="17" t="e">
        <f t="shared" si="1217"/>
        <v>#DIV/0!</v>
      </c>
      <c r="P15783" s="31">
        <f t="shared" si="1218"/>
        <v>0</v>
      </c>
      <c r="Q15783" s="9" t="e">
        <f t="shared" si="1219"/>
        <v>#DIV/0!</v>
      </c>
    </row>
    <row r="15784" spans="12:17" x14ac:dyDescent="0.25">
      <c r="L15784" s="10" t="str">
        <f>IF(F15784="","",(SUM(F$2:F15784)))</f>
        <v/>
      </c>
      <c r="M15784" s="31">
        <f t="shared" si="1215"/>
        <v>0</v>
      </c>
      <c r="N15784" s="31">
        <f t="shared" si="1216"/>
        <v>0</v>
      </c>
      <c r="O15784" s="17" t="e">
        <f t="shared" si="1217"/>
        <v>#DIV/0!</v>
      </c>
      <c r="P15784" s="31">
        <f t="shared" si="1218"/>
        <v>0</v>
      </c>
      <c r="Q15784" s="9" t="e">
        <f t="shared" si="1219"/>
        <v>#DIV/0!</v>
      </c>
    </row>
    <row r="15785" spans="12:17" x14ac:dyDescent="0.25">
      <c r="L15785" s="10" t="str">
        <f>IF(F15785="","",(SUM(F$2:F15785)))</f>
        <v/>
      </c>
      <c r="M15785" s="31">
        <f t="shared" si="1215"/>
        <v>0</v>
      </c>
      <c r="N15785" s="31">
        <f t="shared" si="1216"/>
        <v>0</v>
      </c>
      <c r="O15785" s="17" t="e">
        <f t="shared" si="1217"/>
        <v>#DIV/0!</v>
      </c>
      <c r="P15785" s="31">
        <f t="shared" si="1218"/>
        <v>0</v>
      </c>
      <c r="Q15785" s="9" t="e">
        <f t="shared" si="1219"/>
        <v>#DIV/0!</v>
      </c>
    </row>
    <row r="15786" spans="12:17" x14ac:dyDescent="0.25">
      <c r="L15786" s="10" t="str">
        <f>IF(F15786="","",(SUM(F$2:F15786)))</f>
        <v/>
      </c>
      <c r="M15786" s="31">
        <f t="shared" si="1215"/>
        <v>0</v>
      </c>
      <c r="N15786" s="31">
        <f t="shared" si="1216"/>
        <v>0</v>
      </c>
      <c r="O15786" s="17" t="e">
        <f t="shared" si="1217"/>
        <v>#DIV/0!</v>
      </c>
      <c r="P15786" s="31">
        <f t="shared" si="1218"/>
        <v>0</v>
      </c>
      <c r="Q15786" s="9" t="e">
        <f t="shared" si="1219"/>
        <v>#DIV/0!</v>
      </c>
    </row>
    <row r="15787" spans="12:17" x14ac:dyDescent="0.25">
      <c r="L15787" s="10" t="str">
        <f>IF(F15787="","",(SUM(F$2:F15787)))</f>
        <v/>
      </c>
      <c r="M15787" s="31">
        <f t="shared" si="1215"/>
        <v>0</v>
      </c>
      <c r="N15787" s="31">
        <f t="shared" si="1216"/>
        <v>0</v>
      </c>
      <c r="O15787" s="17" t="e">
        <f t="shared" si="1217"/>
        <v>#DIV/0!</v>
      </c>
      <c r="P15787" s="31">
        <f t="shared" si="1218"/>
        <v>0</v>
      </c>
      <c r="Q15787" s="9" t="e">
        <f t="shared" si="1219"/>
        <v>#DIV/0!</v>
      </c>
    </row>
    <row r="15788" spans="12:17" x14ac:dyDescent="0.25">
      <c r="L15788" s="10" t="str">
        <f>IF(F15788="","",(SUM(F$2:F15788)))</f>
        <v/>
      </c>
      <c r="M15788" s="31">
        <f t="shared" si="1215"/>
        <v>0</v>
      </c>
      <c r="N15788" s="31">
        <f t="shared" si="1216"/>
        <v>0</v>
      </c>
      <c r="O15788" s="17" t="e">
        <f t="shared" si="1217"/>
        <v>#DIV/0!</v>
      </c>
      <c r="P15788" s="31">
        <f t="shared" si="1218"/>
        <v>0</v>
      </c>
      <c r="Q15788" s="9" t="e">
        <f t="shared" si="1219"/>
        <v>#DIV/0!</v>
      </c>
    </row>
    <row r="15789" spans="12:17" x14ac:dyDescent="0.25">
      <c r="L15789" s="10" t="str">
        <f>IF(F15789="","",(SUM(F$2:F15789)))</f>
        <v/>
      </c>
      <c r="M15789" s="31">
        <f t="shared" si="1215"/>
        <v>0</v>
      </c>
      <c r="N15789" s="31">
        <f t="shared" si="1216"/>
        <v>0</v>
      </c>
      <c r="O15789" s="17" t="e">
        <f t="shared" si="1217"/>
        <v>#DIV/0!</v>
      </c>
      <c r="P15789" s="31">
        <f t="shared" si="1218"/>
        <v>0</v>
      </c>
      <c r="Q15789" s="9" t="e">
        <f t="shared" si="1219"/>
        <v>#DIV/0!</v>
      </c>
    </row>
    <row r="15790" spans="12:17" x14ac:dyDescent="0.25">
      <c r="L15790" s="10" t="str">
        <f>IF(F15790="","",(SUM(F$2:F15790)))</f>
        <v/>
      </c>
      <c r="M15790" s="31">
        <f t="shared" si="1215"/>
        <v>0</v>
      </c>
      <c r="N15790" s="31">
        <f t="shared" si="1216"/>
        <v>0</v>
      </c>
      <c r="O15790" s="17" t="e">
        <f t="shared" si="1217"/>
        <v>#DIV/0!</v>
      </c>
      <c r="P15790" s="31">
        <f t="shared" si="1218"/>
        <v>0</v>
      </c>
      <c r="Q15790" s="9" t="e">
        <f t="shared" si="1219"/>
        <v>#DIV/0!</v>
      </c>
    </row>
    <row r="15791" spans="12:17" x14ac:dyDescent="0.25">
      <c r="L15791" s="10" t="str">
        <f>IF(F15791="","",(SUM(F$2:F15791)))</f>
        <v/>
      </c>
      <c r="M15791" s="31">
        <f t="shared" si="1215"/>
        <v>0</v>
      </c>
      <c r="N15791" s="31">
        <f t="shared" si="1216"/>
        <v>0</v>
      </c>
      <c r="O15791" s="17" t="e">
        <f t="shared" si="1217"/>
        <v>#DIV/0!</v>
      </c>
      <c r="P15791" s="31">
        <f t="shared" si="1218"/>
        <v>0</v>
      </c>
      <c r="Q15791" s="9" t="e">
        <f t="shared" si="1219"/>
        <v>#DIV/0!</v>
      </c>
    </row>
    <row r="15792" spans="12:17" x14ac:dyDescent="0.25">
      <c r="L15792" s="10" t="str">
        <f>IF(F15792="","",(SUM(F$2:F15792)))</f>
        <v/>
      </c>
      <c r="M15792" s="31">
        <f t="shared" si="1215"/>
        <v>0</v>
      </c>
      <c r="N15792" s="31">
        <f t="shared" si="1216"/>
        <v>0</v>
      </c>
      <c r="O15792" s="17" t="e">
        <f t="shared" si="1217"/>
        <v>#DIV/0!</v>
      </c>
      <c r="P15792" s="31">
        <f t="shared" si="1218"/>
        <v>0</v>
      </c>
      <c r="Q15792" s="9" t="e">
        <f t="shared" si="1219"/>
        <v>#DIV/0!</v>
      </c>
    </row>
    <row r="15793" spans="12:17" x14ac:dyDescent="0.25">
      <c r="L15793" s="10" t="str">
        <f>IF(F15793="","",(SUM(F$2:F15793)))</f>
        <v/>
      </c>
      <c r="M15793" s="31">
        <f t="shared" si="1215"/>
        <v>0</v>
      </c>
      <c r="N15793" s="31">
        <f t="shared" si="1216"/>
        <v>0</v>
      </c>
      <c r="O15793" s="17" t="e">
        <f t="shared" si="1217"/>
        <v>#DIV/0!</v>
      </c>
      <c r="P15793" s="31">
        <f t="shared" si="1218"/>
        <v>0</v>
      </c>
      <c r="Q15793" s="9" t="e">
        <f t="shared" si="1219"/>
        <v>#DIV/0!</v>
      </c>
    </row>
    <row r="15794" spans="12:17" x14ac:dyDescent="0.25">
      <c r="L15794" s="10" t="str">
        <f>IF(F15794="","",(SUM(F$2:F15794)))</f>
        <v/>
      </c>
      <c r="M15794" s="31">
        <f t="shared" si="1215"/>
        <v>0</v>
      </c>
      <c r="N15794" s="31">
        <f t="shared" si="1216"/>
        <v>0</v>
      </c>
      <c r="O15794" s="17" t="e">
        <f t="shared" si="1217"/>
        <v>#DIV/0!</v>
      </c>
      <c r="P15794" s="31">
        <f t="shared" si="1218"/>
        <v>0</v>
      </c>
      <c r="Q15794" s="9" t="e">
        <f t="shared" si="1219"/>
        <v>#DIV/0!</v>
      </c>
    </row>
    <row r="15795" spans="12:17" x14ac:dyDescent="0.25">
      <c r="L15795" s="10" t="str">
        <f>IF(F15795="","",(SUM(F$2:F15795)))</f>
        <v/>
      </c>
      <c r="M15795" s="31">
        <f t="shared" si="1215"/>
        <v>0</v>
      </c>
      <c r="N15795" s="31">
        <f t="shared" si="1216"/>
        <v>0</v>
      </c>
      <c r="O15795" s="17" t="e">
        <f t="shared" si="1217"/>
        <v>#DIV/0!</v>
      </c>
      <c r="P15795" s="31">
        <f t="shared" si="1218"/>
        <v>0</v>
      </c>
      <c r="Q15795" s="9" t="e">
        <f t="shared" si="1219"/>
        <v>#DIV/0!</v>
      </c>
    </row>
    <row r="15796" spans="12:17" x14ac:dyDescent="0.25">
      <c r="L15796" s="10" t="str">
        <f>IF(F15796="","",(SUM(F$2:F15796)))</f>
        <v/>
      </c>
      <c r="M15796" s="31">
        <f t="shared" si="1215"/>
        <v>0</v>
      </c>
      <c r="N15796" s="31">
        <f t="shared" si="1216"/>
        <v>0</v>
      </c>
      <c r="O15796" s="17" t="e">
        <f t="shared" si="1217"/>
        <v>#DIV/0!</v>
      </c>
      <c r="P15796" s="31">
        <f t="shared" si="1218"/>
        <v>0</v>
      </c>
      <c r="Q15796" s="9" t="e">
        <f t="shared" si="1219"/>
        <v>#DIV/0!</v>
      </c>
    </row>
    <row r="15797" spans="12:17" x14ac:dyDescent="0.25">
      <c r="L15797" s="10" t="str">
        <f>IF(F15797="","",(SUM(F$2:F15797)))</f>
        <v/>
      </c>
      <c r="M15797" s="31">
        <f t="shared" si="1215"/>
        <v>0</v>
      </c>
      <c r="N15797" s="31">
        <f t="shared" si="1216"/>
        <v>0</v>
      </c>
      <c r="O15797" s="17" t="e">
        <f t="shared" si="1217"/>
        <v>#DIV/0!</v>
      </c>
      <c r="P15797" s="31">
        <f t="shared" si="1218"/>
        <v>0</v>
      </c>
      <c r="Q15797" s="9" t="e">
        <f t="shared" si="1219"/>
        <v>#DIV/0!</v>
      </c>
    </row>
    <row r="15798" spans="12:17" x14ac:dyDescent="0.25">
      <c r="L15798" s="10" t="str">
        <f>IF(F15798="","",(SUM(F$2:F15798)))</f>
        <v/>
      </c>
      <c r="M15798" s="31">
        <f t="shared" si="1215"/>
        <v>0</v>
      </c>
      <c r="N15798" s="31">
        <f t="shared" si="1216"/>
        <v>0</v>
      </c>
      <c r="O15798" s="17" t="e">
        <f t="shared" si="1217"/>
        <v>#DIV/0!</v>
      </c>
      <c r="P15798" s="31">
        <f t="shared" si="1218"/>
        <v>0</v>
      </c>
      <c r="Q15798" s="9" t="e">
        <f t="shared" si="1219"/>
        <v>#DIV/0!</v>
      </c>
    </row>
    <row r="15799" spans="12:17" x14ac:dyDescent="0.25">
      <c r="L15799" s="10" t="str">
        <f>IF(F15799="","",(SUM(F$2:F15799)))</f>
        <v/>
      </c>
      <c r="M15799" s="31">
        <f t="shared" si="1215"/>
        <v>0</v>
      </c>
      <c r="N15799" s="31">
        <f t="shared" si="1216"/>
        <v>0</v>
      </c>
      <c r="O15799" s="17" t="e">
        <f t="shared" si="1217"/>
        <v>#DIV/0!</v>
      </c>
      <c r="P15799" s="31">
        <f t="shared" si="1218"/>
        <v>0</v>
      </c>
      <c r="Q15799" s="9" t="e">
        <f t="shared" si="1219"/>
        <v>#DIV/0!</v>
      </c>
    </row>
    <row r="15800" spans="12:17" x14ac:dyDescent="0.25">
      <c r="L15800" s="10" t="str">
        <f>IF(F15800="","",(SUM(F$2:F15800)))</f>
        <v/>
      </c>
      <c r="M15800" s="31">
        <f t="shared" si="1215"/>
        <v>0</v>
      </c>
      <c r="N15800" s="31">
        <f t="shared" si="1216"/>
        <v>0</v>
      </c>
      <c r="O15800" s="17" t="e">
        <f t="shared" si="1217"/>
        <v>#DIV/0!</v>
      </c>
      <c r="P15800" s="31">
        <f t="shared" si="1218"/>
        <v>0</v>
      </c>
      <c r="Q15800" s="9" t="e">
        <f t="shared" si="1219"/>
        <v>#DIV/0!</v>
      </c>
    </row>
    <row r="15801" spans="12:17" x14ac:dyDescent="0.25">
      <c r="L15801" s="10" t="str">
        <f>IF(F15801="","",(SUM(F$2:F15801)))</f>
        <v/>
      </c>
      <c r="M15801" s="31">
        <f t="shared" si="1215"/>
        <v>0</v>
      </c>
      <c r="N15801" s="31">
        <f t="shared" si="1216"/>
        <v>0</v>
      </c>
      <c r="O15801" s="17" t="e">
        <f t="shared" si="1217"/>
        <v>#DIV/0!</v>
      </c>
      <c r="P15801" s="31">
        <f t="shared" si="1218"/>
        <v>0</v>
      </c>
      <c r="Q15801" s="9" t="e">
        <f t="shared" si="1219"/>
        <v>#DIV/0!</v>
      </c>
    </row>
    <row r="15802" spans="12:17" x14ac:dyDescent="0.25">
      <c r="L15802" s="10" t="str">
        <f>IF(F15802="","",(SUM(F$2:F15802)))</f>
        <v/>
      </c>
      <c r="M15802" s="31">
        <f t="shared" si="1215"/>
        <v>0</v>
      </c>
      <c r="N15802" s="31">
        <f t="shared" si="1216"/>
        <v>0</v>
      </c>
      <c r="O15802" s="17" t="e">
        <f t="shared" si="1217"/>
        <v>#DIV/0!</v>
      </c>
      <c r="P15802" s="31">
        <f t="shared" si="1218"/>
        <v>0</v>
      </c>
      <c r="Q15802" s="9" t="e">
        <f t="shared" si="1219"/>
        <v>#DIV/0!</v>
      </c>
    </row>
    <row r="15803" spans="12:17" x14ac:dyDescent="0.25">
      <c r="L15803" s="10" t="str">
        <f>IF(F15803="","",(SUM(F$2:F15803)))</f>
        <v/>
      </c>
      <c r="M15803" s="31">
        <f t="shared" si="1215"/>
        <v>0</v>
      </c>
      <c r="N15803" s="31">
        <f t="shared" si="1216"/>
        <v>0</v>
      </c>
      <c r="O15803" s="17" t="e">
        <f t="shared" si="1217"/>
        <v>#DIV/0!</v>
      </c>
      <c r="P15803" s="31">
        <f t="shared" si="1218"/>
        <v>0</v>
      </c>
      <c r="Q15803" s="9" t="e">
        <f t="shared" si="1219"/>
        <v>#DIV/0!</v>
      </c>
    </row>
    <row r="15804" spans="12:17" x14ac:dyDescent="0.25">
      <c r="L15804" s="10" t="str">
        <f>IF(F15804="","",(SUM(F$2:F15804)))</f>
        <v/>
      </c>
      <c r="M15804" s="31">
        <f t="shared" si="1215"/>
        <v>0</v>
      </c>
      <c r="N15804" s="31">
        <f t="shared" si="1216"/>
        <v>0</v>
      </c>
      <c r="O15804" s="17" t="e">
        <f t="shared" si="1217"/>
        <v>#DIV/0!</v>
      </c>
      <c r="P15804" s="31">
        <f t="shared" si="1218"/>
        <v>0</v>
      </c>
      <c r="Q15804" s="9" t="e">
        <f t="shared" si="1219"/>
        <v>#DIV/0!</v>
      </c>
    </row>
    <row r="15805" spans="12:17" x14ac:dyDescent="0.25">
      <c r="L15805" s="10" t="str">
        <f>IF(F15805="","",(SUM(F$2:F15805)))</f>
        <v/>
      </c>
      <c r="M15805" s="31">
        <f t="shared" si="1215"/>
        <v>0</v>
      </c>
      <c r="N15805" s="31">
        <f t="shared" si="1216"/>
        <v>0</v>
      </c>
      <c r="O15805" s="17" t="e">
        <f t="shared" si="1217"/>
        <v>#DIV/0!</v>
      </c>
      <c r="P15805" s="31">
        <f t="shared" si="1218"/>
        <v>0</v>
      </c>
      <c r="Q15805" s="9" t="e">
        <f t="shared" si="1219"/>
        <v>#DIV/0!</v>
      </c>
    </row>
    <row r="15806" spans="12:17" x14ac:dyDescent="0.25">
      <c r="L15806" s="10" t="str">
        <f>IF(F15806="","",(SUM(F$2:F15806)))</f>
        <v/>
      </c>
      <c r="M15806" s="31">
        <f t="shared" si="1215"/>
        <v>0</v>
      </c>
      <c r="N15806" s="31">
        <f t="shared" si="1216"/>
        <v>0</v>
      </c>
      <c r="O15806" s="17" t="e">
        <f t="shared" si="1217"/>
        <v>#DIV/0!</v>
      </c>
      <c r="P15806" s="31">
        <f t="shared" si="1218"/>
        <v>0</v>
      </c>
      <c r="Q15806" s="9" t="e">
        <f t="shared" si="1219"/>
        <v>#DIV/0!</v>
      </c>
    </row>
    <row r="15807" spans="12:17" x14ac:dyDescent="0.25">
      <c r="L15807" s="10" t="str">
        <f>IF(F15807="","",(SUM(F$2:F15807)))</f>
        <v/>
      </c>
      <c r="M15807" s="31">
        <f t="shared" si="1215"/>
        <v>0</v>
      </c>
      <c r="N15807" s="31">
        <f t="shared" si="1216"/>
        <v>0</v>
      </c>
      <c r="O15807" s="17" t="e">
        <f t="shared" si="1217"/>
        <v>#DIV/0!</v>
      </c>
      <c r="P15807" s="31">
        <f t="shared" si="1218"/>
        <v>0</v>
      </c>
      <c r="Q15807" s="9" t="e">
        <f t="shared" si="1219"/>
        <v>#DIV/0!</v>
      </c>
    </row>
    <row r="15808" spans="12:17" x14ac:dyDescent="0.25">
      <c r="L15808" s="10" t="str">
        <f>IF(F15808="","",(SUM(F$2:F15808)))</f>
        <v/>
      </c>
      <c r="M15808" s="31">
        <f t="shared" si="1215"/>
        <v>0</v>
      </c>
      <c r="N15808" s="31">
        <f t="shared" si="1216"/>
        <v>0</v>
      </c>
      <c r="O15808" s="17" t="e">
        <f t="shared" si="1217"/>
        <v>#DIV/0!</v>
      </c>
      <c r="P15808" s="31">
        <f t="shared" si="1218"/>
        <v>0</v>
      </c>
      <c r="Q15808" s="9" t="e">
        <f t="shared" si="1219"/>
        <v>#DIV/0!</v>
      </c>
    </row>
    <row r="15809" spans="12:17" x14ac:dyDescent="0.25">
      <c r="L15809" s="10" t="str">
        <f>IF(F15809="","",(SUM(F$2:F15809)))</f>
        <v/>
      </c>
      <c r="M15809" s="31">
        <f t="shared" si="1215"/>
        <v>0</v>
      </c>
      <c r="N15809" s="31">
        <f t="shared" si="1216"/>
        <v>0</v>
      </c>
      <c r="O15809" s="17" t="e">
        <f t="shared" si="1217"/>
        <v>#DIV/0!</v>
      </c>
      <c r="P15809" s="31">
        <f t="shared" si="1218"/>
        <v>0</v>
      </c>
      <c r="Q15809" s="9" t="e">
        <f t="shared" si="1219"/>
        <v>#DIV/0!</v>
      </c>
    </row>
    <row r="15810" spans="12:17" x14ac:dyDescent="0.25">
      <c r="L15810" s="10" t="str">
        <f>IF(F15810="","",(SUM(F$2:F15810)))</f>
        <v/>
      </c>
      <c r="M15810" s="31">
        <f t="shared" si="1215"/>
        <v>0</v>
      </c>
      <c r="N15810" s="31">
        <f t="shared" si="1216"/>
        <v>0</v>
      </c>
      <c r="O15810" s="17" t="e">
        <f t="shared" si="1217"/>
        <v>#DIV/0!</v>
      </c>
      <c r="P15810" s="31">
        <f t="shared" si="1218"/>
        <v>0</v>
      </c>
      <c r="Q15810" s="9" t="e">
        <f t="shared" si="1219"/>
        <v>#DIV/0!</v>
      </c>
    </row>
    <row r="15811" spans="12:17" x14ac:dyDescent="0.25">
      <c r="L15811" s="10" t="str">
        <f>IF(F15811="","",(SUM(F$2:F15811)))</f>
        <v/>
      </c>
      <c r="M15811" s="31">
        <f t="shared" si="1215"/>
        <v>0</v>
      </c>
      <c r="N15811" s="31">
        <f t="shared" si="1216"/>
        <v>0</v>
      </c>
      <c r="O15811" s="17" t="e">
        <f t="shared" si="1217"/>
        <v>#DIV/0!</v>
      </c>
      <c r="P15811" s="31">
        <f t="shared" si="1218"/>
        <v>0</v>
      </c>
      <c r="Q15811" s="9" t="e">
        <f t="shared" si="1219"/>
        <v>#DIV/0!</v>
      </c>
    </row>
    <row r="15812" spans="12:17" x14ac:dyDescent="0.25">
      <c r="L15812" s="10" t="str">
        <f>IF(F15812="","",(SUM(F$2:F15812)))</f>
        <v/>
      </c>
      <c r="M15812" s="31">
        <f t="shared" si="1215"/>
        <v>0</v>
      </c>
      <c r="N15812" s="31">
        <f t="shared" si="1216"/>
        <v>0</v>
      </c>
      <c r="O15812" s="17" t="e">
        <f t="shared" si="1217"/>
        <v>#DIV/0!</v>
      </c>
      <c r="P15812" s="31">
        <f t="shared" si="1218"/>
        <v>0</v>
      </c>
      <c r="Q15812" s="9" t="e">
        <f t="shared" si="1219"/>
        <v>#DIV/0!</v>
      </c>
    </row>
    <row r="15813" spans="12:17" x14ac:dyDescent="0.25">
      <c r="L15813" s="10" t="str">
        <f>IF(F15813="","",(SUM(F$2:F15813)))</f>
        <v/>
      </c>
      <c r="M15813" s="31">
        <f t="shared" si="1215"/>
        <v>0</v>
      </c>
      <c r="N15813" s="31">
        <f t="shared" si="1216"/>
        <v>0</v>
      </c>
      <c r="O15813" s="17" t="e">
        <f t="shared" si="1217"/>
        <v>#DIV/0!</v>
      </c>
      <c r="P15813" s="31">
        <f t="shared" si="1218"/>
        <v>0</v>
      </c>
      <c r="Q15813" s="9" t="e">
        <f t="shared" si="1219"/>
        <v>#DIV/0!</v>
      </c>
    </row>
    <row r="15814" spans="12:17" x14ac:dyDescent="0.25">
      <c r="L15814" s="10" t="str">
        <f>IF(F15814="","",(SUM(F$2:F15814)))</f>
        <v/>
      </c>
      <c r="M15814" s="31">
        <f t="shared" si="1215"/>
        <v>0</v>
      </c>
      <c r="N15814" s="31">
        <f t="shared" si="1216"/>
        <v>0</v>
      </c>
      <c r="O15814" s="17" t="e">
        <f t="shared" si="1217"/>
        <v>#DIV/0!</v>
      </c>
      <c r="P15814" s="31">
        <f t="shared" si="1218"/>
        <v>0</v>
      </c>
      <c r="Q15814" s="9" t="e">
        <f t="shared" si="1219"/>
        <v>#DIV/0!</v>
      </c>
    </row>
    <row r="15815" spans="12:17" x14ac:dyDescent="0.25">
      <c r="L15815" s="10" t="str">
        <f>IF(F15815="","",(SUM(F$2:F15815)))</f>
        <v/>
      </c>
      <c r="M15815" s="31">
        <f t="shared" si="1215"/>
        <v>0</v>
      </c>
      <c r="N15815" s="31">
        <f t="shared" si="1216"/>
        <v>0</v>
      </c>
      <c r="O15815" s="17" t="e">
        <f t="shared" si="1217"/>
        <v>#DIV/0!</v>
      </c>
      <c r="P15815" s="31">
        <f t="shared" si="1218"/>
        <v>0</v>
      </c>
      <c r="Q15815" s="9" t="e">
        <f t="shared" si="1219"/>
        <v>#DIV/0!</v>
      </c>
    </row>
    <row r="15816" spans="12:17" x14ac:dyDescent="0.25">
      <c r="L15816" s="10" t="str">
        <f>IF(F15816="","",(SUM(F$2:F15816)))</f>
        <v/>
      </c>
      <c r="M15816" s="31">
        <f t="shared" si="1215"/>
        <v>0</v>
      </c>
      <c r="N15816" s="31">
        <f t="shared" si="1216"/>
        <v>0</v>
      </c>
      <c r="O15816" s="17" t="e">
        <f t="shared" si="1217"/>
        <v>#DIV/0!</v>
      </c>
      <c r="P15816" s="31">
        <f t="shared" si="1218"/>
        <v>0</v>
      </c>
      <c r="Q15816" s="9" t="e">
        <f t="shared" si="1219"/>
        <v>#DIV/0!</v>
      </c>
    </row>
    <row r="15817" spans="12:17" x14ac:dyDescent="0.25">
      <c r="L15817" s="10" t="str">
        <f>IF(F15817="","",(SUM(F$2:F15817)))</f>
        <v/>
      </c>
      <c r="M15817" s="31">
        <f t="shared" si="1215"/>
        <v>0</v>
      </c>
      <c r="N15817" s="31">
        <f t="shared" si="1216"/>
        <v>0</v>
      </c>
      <c r="O15817" s="17" t="e">
        <f t="shared" si="1217"/>
        <v>#DIV/0!</v>
      </c>
      <c r="P15817" s="31">
        <f t="shared" si="1218"/>
        <v>0</v>
      </c>
      <c r="Q15817" s="9" t="e">
        <f t="shared" si="1219"/>
        <v>#DIV/0!</v>
      </c>
    </row>
    <row r="15818" spans="12:17" x14ac:dyDescent="0.25">
      <c r="L15818" s="10" t="str">
        <f>IF(F15818="","",(SUM(F$2:F15818)))</f>
        <v/>
      </c>
      <c r="M15818" s="31">
        <f t="shared" ref="M15818:M15881" si="1220">IF(B$201="","",(COUNTIF($B15619:$B15818, "Tournament Pool Tournament Registration") - COUNTIF($B15619:$B15818, "Tournament Pool Registration (inc. Fee)")))</f>
        <v>0</v>
      </c>
      <c r="N15818" s="31">
        <f t="shared" ref="N15818:N15881" si="1221">IF(B$201="","",(COUNTIF($B15619:$B15818, "Tournament Pool Tournament Registration")))</f>
        <v>0</v>
      </c>
      <c r="O15818" s="17" t="e">
        <f t="shared" ref="O15818:O15881" si="1222">IF(B$201="","",(M15818/N15818))</f>
        <v>#DIV/0!</v>
      </c>
      <c r="P15818" s="31">
        <f t="shared" ref="P15818:P15881" si="1223">IF(B$201="","",(COUNTIF($B15619:$B15818, "Tournament Pool Tournament KO Award")))</f>
        <v>0</v>
      </c>
      <c r="Q15818" s="9" t="e">
        <f t="shared" ref="Q15818:Q15881" si="1224">IF(B$201="","",(P15818/N15818))</f>
        <v>#DIV/0!</v>
      </c>
    </row>
    <row r="15819" spans="12:17" x14ac:dyDescent="0.25">
      <c r="L15819" s="10" t="str">
        <f>IF(F15819="","",(SUM(F$2:F15819)))</f>
        <v/>
      </c>
      <c r="M15819" s="31">
        <f t="shared" si="1220"/>
        <v>0</v>
      </c>
      <c r="N15819" s="31">
        <f t="shared" si="1221"/>
        <v>0</v>
      </c>
      <c r="O15819" s="17" t="e">
        <f t="shared" si="1222"/>
        <v>#DIV/0!</v>
      </c>
      <c r="P15819" s="31">
        <f t="shared" si="1223"/>
        <v>0</v>
      </c>
      <c r="Q15819" s="9" t="e">
        <f t="shared" si="1224"/>
        <v>#DIV/0!</v>
      </c>
    </row>
    <row r="15820" spans="12:17" x14ac:dyDescent="0.25">
      <c r="L15820" s="10" t="str">
        <f>IF(F15820="","",(SUM(F$2:F15820)))</f>
        <v/>
      </c>
      <c r="M15820" s="31">
        <f t="shared" si="1220"/>
        <v>0</v>
      </c>
      <c r="N15820" s="31">
        <f t="shared" si="1221"/>
        <v>0</v>
      </c>
      <c r="O15820" s="17" t="e">
        <f t="shared" si="1222"/>
        <v>#DIV/0!</v>
      </c>
      <c r="P15820" s="31">
        <f t="shared" si="1223"/>
        <v>0</v>
      </c>
      <c r="Q15820" s="9" t="e">
        <f t="shared" si="1224"/>
        <v>#DIV/0!</v>
      </c>
    </row>
    <row r="15821" spans="12:17" x14ac:dyDescent="0.25">
      <c r="L15821" s="10" t="str">
        <f>IF(F15821="","",(SUM(F$2:F15821)))</f>
        <v/>
      </c>
      <c r="M15821" s="31">
        <f t="shared" si="1220"/>
        <v>0</v>
      </c>
      <c r="N15821" s="31">
        <f t="shared" si="1221"/>
        <v>0</v>
      </c>
      <c r="O15821" s="17" t="e">
        <f t="shared" si="1222"/>
        <v>#DIV/0!</v>
      </c>
      <c r="P15821" s="31">
        <f t="shared" si="1223"/>
        <v>0</v>
      </c>
      <c r="Q15821" s="9" t="e">
        <f t="shared" si="1224"/>
        <v>#DIV/0!</v>
      </c>
    </row>
    <row r="15822" spans="12:17" x14ac:dyDescent="0.25">
      <c r="L15822" s="10" t="str">
        <f>IF(F15822="","",(SUM(F$2:F15822)))</f>
        <v/>
      </c>
      <c r="M15822" s="31">
        <f t="shared" si="1220"/>
        <v>0</v>
      </c>
      <c r="N15822" s="31">
        <f t="shared" si="1221"/>
        <v>0</v>
      </c>
      <c r="O15822" s="17" t="e">
        <f t="shared" si="1222"/>
        <v>#DIV/0!</v>
      </c>
      <c r="P15822" s="31">
        <f t="shared" si="1223"/>
        <v>0</v>
      </c>
      <c r="Q15822" s="9" t="e">
        <f t="shared" si="1224"/>
        <v>#DIV/0!</v>
      </c>
    </row>
    <row r="15823" spans="12:17" x14ac:dyDescent="0.25">
      <c r="L15823" s="10" t="str">
        <f>IF(F15823="","",(SUM(F$2:F15823)))</f>
        <v/>
      </c>
      <c r="M15823" s="31">
        <f t="shared" si="1220"/>
        <v>0</v>
      </c>
      <c r="N15823" s="31">
        <f t="shared" si="1221"/>
        <v>0</v>
      </c>
      <c r="O15823" s="17" t="e">
        <f t="shared" si="1222"/>
        <v>#DIV/0!</v>
      </c>
      <c r="P15823" s="31">
        <f t="shared" si="1223"/>
        <v>0</v>
      </c>
      <c r="Q15823" s="9" t="e">
        <f t="shared" si="1224"/>
        <v>#DIV/0!</v>
      </c>
    </row>
    <row r="15824" spans="12:17" x14ac:dyDescent="0.25">
      <c r="L15824" s="10" t="str">
        <f>IF(F15824="","",(SUM(F$2:F15824)))</f>
        <v/>
      </c>
      <c r="M15824" s="31">
        <f t="shared" si="1220"/>
        <v>0</v>
      </c>
      <c r="N15824" s="31">
        <f t="shared" si="1221"/>
        <v>0</v>
      </c>
      <c r="O15824" s="17" t="e">
        <f t="shared" si="1222"/>
        <v>#DIV/0!</v>
      </c>
      <c r="P15824" s="31">
        <f t="shared" si="1223"/>
        <v>0</v>
      </c>
      <c r="Q15824" s="9" t="e">
        <f t="shared" si="1224"/>
        <v>#DIV/0!</v>
      </c>
    </row>
    <row r="15825" spans="12:17" x14ac:dyDescent="0.25">
      <c r="L15825" s="10" t="str">
        <f>IF(F15825="","",(SUM(F$2:F15825)))</f>
        <v/>
      </c>
      <c r="M15825" s="31">
        <f t="shared" si="1220"/>
        <v>0</v>
      </c>
      <c r="N15825" s="31">
        <f t="shared" si="1221"/>
        <v>0</v>
      </c>
      <c r="O15825" s="17" t="e">
        <f t="shared" si="1222"/>
        <v>#DIV/0!</v>
      </c>
      <c r="P15825" s="31">
        <f t="shared" si="1223"/>
        <v>0</v>
      </c>
      <c r="Q15825" s="9" t="e">
        <f t="shared" si="1224"/>
        <v>#DIV/0!</v>
      </c>
    </row>
    <row r="15826" spans="12:17" x14ac:dyDescent="0.25">
      <c r="L15826" s="10" t="str">
        <f>IF(F15826="","",(SUM(F$2:F15826)))</f>
        <v/>
      </c>
      <c r="M15826" s="31">
        <f t="shared" si="1220"/>
        <v>0</v>
      </c>
      <c r="N15826" s="31">
        <f t="shared" si="1221"/>
        <v>0</v>
      </c>
      <c r="O15826" s="17" t="e">
        <f t="shared" si="1222"/>
        <v>#DIV/0!</v>
      </c>
      <c r="P15826" s="31">
        <f t="shared" si="1223"/>
        <v>0</v>
      </c>
      <c r="Q15826" s="9" t="e">
        <f t="shared" si="1224"/>
        <v>#DIV/0!</v>
      </c>
    </row>
    <row r="15827" spans="12:17" x14ac:dyDescent="0.25">
      <c r="L15827" s="10" t="str">
        <f>IF(F15827="","",(SUM(F$2:F15827)))</f>
        <v/>
      </c>
      <c r="M15827" s="31">
        <f t="shared" si="1220"/>
        <v>0</v>
      </c>
      <c r="N15827" s="31">
        <f t="shared" si="1221"/>
        <v>0</v>
      </c>
      <c r="O15827" s="17" t="e">
        <f t="shared" si="1222"/>
        <v>#DIV/0!</v>
      </c>
      <c r="P15827" s="31">
        <f t="shared" si="1223"/>
        <v>0</v>
      </c>
      <c r="Q15827" s="9" t="e">
        <f t="shared" si="1224"/>
        <v>#DIV/0!</v>
      </c>
    </row>
    <row r="15828" spans="12:17" x14ac:dyDescent="0.25">
      <c r="L15828" s="10" t="str">
        <f>IF(F15828="","",(SUM(F$2:F15828)))</f>
        <v/>
      </c>
      <c r="M15828" s="31">
        <f t="shared" si="1220"/>
        <v>0</v>
      </c>
      <c r="N15828" s="31">
        <f t="shared" si="1221"/>
        <v>0</v>
      </c>
      <c r="O15828" s="17" t="e">
        <f t="shared" si="1222"/>
        <v>#DIV/0!</v>
      </c>
      <c r="P15828" s="31">
        <f t="shared" si="1223"/>
        <v>0</v>
      </c>
      <c r="Q15828" s="9" t="e">
        <f t="shared" si="1224"/>
        <v>#DIV/0!</v>
      </c>
    </row>
    <row r="15829" spans="12:17" x14ac:dyDescent="0.25">
      <c r="L15829" s="10" t="str">
        <f>IF(F15829="","",(SUM(F$2:F15829)))</f>
        <v/>
      </c>
      <c r="M15829" s="31">
        <f t="shared" si="1220"/>
        <v>0</v>
      </c>
      <c r="N15829" s="31">
        <f t="shared" si="1221"/>
        <v>0</v>
      </c>
      <c r="O15829" s="17" t="e">
        <f t="shared" si="1222"/>
        <v>#DIV/0!</v>
      </c>
      <c r="P15829" s="31">
        <f t="shared" si="1223"/>
        <v>0</v>
      </c>
      <c r="Q15829" s="9" t="e">
        <f t="shared" si="1224"/>
        <v>#DIV/0!</v>
      </c>
    </row>
    <row r="15830" spans="12:17" x14ac:dyDescent="0.25">
      <c r="L15830" s="10" t="str">
        <f>IF(F15830="","",(SUM(F$2:F15830)))</f>
        <v/>
      </c>
      <c r="M15830" s="31">
        <f t="shared" si="1220"/>
        <v>0</v>
      </c>
      <c r="N15830" s="31">
        <f t="shared" si="1221"/>
        <v>0</v>
      </c>
      <c r="O15830" s="17" t="e">
        <f t="shared" si="1222"/>
        <v>#DIV/0!</v>
      </c>
      <c r="P15830" s="31">
        <f t="shared" si="1223"/>
        <v>0</v>
      </c>
      <c r="Q15830" s="9" t="e">
        <f t="shared" si="1224"/>
        <v>#DIV/0!</v>
      </c>
    </row>
    <row r="15831" spans="12:17" x14ac:dyDescent="0.25">
      <c r="L15831" s="10" t="str">
        <f>IF(F15831="","",(SUM(F$2:F15831)))</f>
        <v/>
      </c>
      <c r="M15831" s="31">
        <f t="shared" si="1220"/>
        <v>0</v>
      </c>
      <c r="N15831" s="31">
        <f t="shared" si="1221"/>
        <v>0</v>
      </c>
      <c r="O15831" s="17" t="e">
        <f t="shared" si="1222"/>
        <v>#DIV/0!</v>
      </c>
      <c r="P15831" s="31">
        <f t="shared" si="1223"/>
        <v>0</v>
      </c>
      <c r="Q15831" s="9" t="e">
        <f t="shared" si="1224"/>
        <v>#DIV/0!</v>
      </c>
    </row>
    <row r="15832" spans="12:17" x14ac:dyDescent="0.25">
      <c r="L15832" s="10" t="str">
        <f>IF(F15832="","",(SUM(F$2:F15832)))</f>
        <v/>
      </c>
      <c r="M15832" s="31">
        <f t="shared" si="1220"/>
        <v>0</v>
      </c>
      <c r="N15832" s="31">
        <f t="shared" si="1221"/>
        <v>0</v>
      </c>
      <c r="O15832" s="17" t="e">
        <f t="shared" si="1222"/>
        <v>#DIV/0!</v>
      </c>
      <c r="P15832" s="31">
        <f t="shared" si="1223"/>
        <v>0</v>
      </c>
      <c r="Q15832" s="9" t="e">
        <f t="shared" si="1224"/>
        <v>#DIV/0!</v>
      </c>
    </row>
    <row r="15833" spans="12:17" x14ac:dyDescent="0.25">
      <c r="L15833" s="10" t="str">
        <f>IF(F15833="","",(SUM(F$2:F15833)))</f>
        <v/>
      </c>
      <c r="M15833" s="31">
        <f t="shared" si="1220"/>
        <v>0</v>
      </c>
      <c r="N15833" s="31">
        <f t="shared" si="1221"/>
        <v>0</v>
      </c>
      <c r="O15833" s="17" t="e">
        <f t="shared" si="1222"/>
        <v>#DIV/0!</v>
      </c>
      <c r="P15833" s="31">
        <f t="shared" si="1223"/>
        <v>0</v>
      </c>
      <c r="Q15833" s="9" t="e">
        <f t="shared" si="1224"/>
        <v>#DIV/0!</v>
      </c>
    </row>
    <row r="15834" spans="12:17" x14ac:dyDescent="0.25">
      <c r="L15834" s="10" t="str">
        <f>IF(F15834="","",(SUM(F$2:F15834)))</f>
        <v/>
      </c>
      <c r="M15834" s="31">
        <f t="shared" si="1220"/>
        <v>0</v>
      </c>
      <c r="N15834" s="31">
        <f t="shared" si="1221"/>
        <v>0</v>
      </c>
      <c r="O15834" s="17" t="e">
        <f t="shared" si="1222"/>
        <v>#DIV/0!</v>
      </c>
      <c r="P15834" s="31">
        <f t="shared" si="1223"/>
        <v>0</v>
      </c>
      <c r="Q15834" s="9" t="e">
        <f t="shared" si="1224"/>
        <v>#DIV/0!</v>
      </c>
    </row>
    <row r="15835" spans="12:17" x14ac:dyDescent="0.25">
      <c r="L15835" s="10" t="str">
        <f>IF(F15835="","",(SUM(F$2:F15835)))</f>
        <v/>
      </c>
      <c r="M15835" s="31">
        <f t="shared" si="1220"/>
        <v>0</v>
      </c>
      <c r="N15835" s="31">
        <f t="shared" si="1221"/>
        <v>0</v>
      </c>
      <c r="O15835" s="17" t="e">
        <f t="shared" si="1222"/>
        <v>#DIV/0!</v>
      </c>
      <c r="P15835" s="31">
        <f t="shared" si="1223"/>
        <v>0</v>
      </c>
      <c r="Q15835" s="9" t="e">
        <f t="shared" si="1224"/>
        <v>#DIV/0!</v>
      </c>
    </row>
    <row r="15836" spans="12:17" x14ac:dyDescent="0.25">
      <c r="L15836" s="10" t="str">
        <f>IF(F15836="","",(SUM(F$2:F15836)))</f>
        <v/>
      </c>
      <c r="M15836" s="31">
        <f t="shared" si="1220"/>
        <v>0</v>
      </c>
      <c r="N15836" s="31">
        <f t="shared" si="1221"/>
        <v>0</v>
      </c>
      <c r="O15836" s="17" t="e">
        <f t="shared" si="1222"/>
        <v>#DIV/0!</v>
      </c>
      <c r="P15836" s="31">
        <f t="shared" si="1223"/>
        <v>0</v>
      </c>
      <c r="Q15836" s="9" t="e">
        <f t="shared" si="1224"/>
        <v>#DIV/0!</v>
      </c>
    </row>
    <row r="15837" spans="12:17" x14ac:dyDescent="0.25">
      <c r="L15837" s="10" t="str">
        <f>IF(F15837="","",(SUM(F$2:F15837)))</f>
        <v/>
      </c>
      <c r="M15837" s="31">
        <f t="shared" si="1220"/>
        <v>0</v>
      </c>
      <c r="N15837" s="31">
        <f t="shared" si="1221"/>
        <v>0</v>
      </c>
      <c r="O15837" s="17" t="e">
        <f t="shared" si="1222"/>
        <v>#DIV/0!</v>
      </c>
      <c r="P15837" s="31">
        <f t="shared" si="1223"/>
        <v>0</v>
      </c>
      <c r="Q15837" s="9" t="e">
        <f t="shared" si="1224"/>
        <v>#DIV/0!</v>
      </c>
    </row>
    <row r="15838" spans="12:17" x14ac:dyDescent="0.25">
      <c r="L15838" s="10" t="str">
        <f>IF(F15838="","",(SUM(F$2:F15838)))</f>
        <v/>
      </c>
      <c r="M15838" s="31">
        <f t="shared" si="1220"/>
        <v>0</v>
      </c>
      <c r="N15838" s="31">
        <f t="shared" si="1221"/>
        <v>0</v>
      </c>
      <c r="O15838" s="17" t="e">
        <f t="shared" si="1222"/>
        <v>#DIV/0!</v>
      </c>
      <c r="P15838" s="31">
        <f t="shared" si="1223"/>
        <v>0</v>
      </c>
      <c r="Q15838" s="9" t="e">
        <f t="shared" si="1224"/>
        <v>#DIV/0!</v>
      </c>
    </row>
    <row r="15839" spans="12:17" x14ac:dyDescent="0.25">
      <c r="L15839" s="10" t="str">
        <f>IF(F15839="","",(SUM(F$2:F15839)))</f>
        <v/>
      </c>
      <c r="M15839" s="31">
        <f t="shared" si="1220"/>
        <v>0</v>
      </c>
      <c r="N15839" s="31">
        <f t="shared" si="1221"/>
        <v>0</v>
      </c>
      <c r="O15839" s="17" t="e">
        <f t="shared" si="1222"/>
        <v>#DIV/0!</v>
      </c>
      <c r="P15839" s="31">
        <f t="shared" si="1223"/>
        <v>0</v>
      </c>
      <c r="Q15839" s="9" t="e">
        <f t="shared" si="1224"/>
        <v>#DIV/0!</v>
      </c>
    </row>
    <row r="15840" spans="12:17" x14ac:dyDescent="0.25">
      <c r="L15840" s="10" t="str">
        <f>IF(F15840="","",(SUM(F$2:F15840)))</f>
        <v/>
      </c>
      <c r="M15840" s="31">
        <f t="shared" si="1220"/>
        <v>0</v>
      </c>
      <c r="N15840" s="31">
        <f t="shared" si="1221"/>
        <v>0</v>
      </c>
      <c r="O15840" s="17" t="e">
        <f t="shared" si="1222"/>
        <v>#DIV/0!</v>
      </c>
      <c r="P15840" s="31">
        <f t="shared" si="1223"/>
        <v>0</v>
      </c>
      <c r="Q15840" s="9" t="e">
        <f t="shared" si="1224"/>
        <v>#DIV/0!</v>
      </c>
    </row>
    <row r="15841" spans="12:17" x14ac:dyDescent="0.25">
      <c r="L15841" s="10" t="str">
        <f>IF(F15841="","",(SUM(F$2:F15841)))</f>
        <v/>
      </c>
      <c r="M15841" s="31">
        <f t="shared" si="1220"/>
        <v>0</v>
      </c>
      <c r="N15841" s="31">
        <f t="shared" si="1221"/>
        <v>0</v>
      </c>
      <c r="O15841" s="17" t="e">
        <f t="shared" si="1222"/>
        <v>#DIV/0!</v>
      </c>
      <c r="P15841" s="31">
        <f t="shared" si="1223"/>
        <v>0</v>
      </c>
      <c r="Q15841" s="9" t="e">
        <f t="shared" si="1224"/>
        <v>#DIV/0!</v>
      </c>
    </row>
    <row r="15842" spans="12:17" x14ac:dyDescent="0.25">
      <c r="L15842" s="10" t="str">
        <f>IF(F15842="","",(SUM(F$2:F15842)))</f>
        <v/>
      </c>
      <c r="M15842" s="31">
        <f t="shared" si="1220"/>
        <v>0</v>
      </c>
      <c r="N15842" s="31">
        <f t="shared" si="1221"/>
        <v>0</v>
      </c>
      <c r="O15842" s="17" t="e">
        <f t="shared" si="1222"/>
        <v>#DIV/0!</v>
      </c>
      <c r="P15842" s="31">
        <f t="shared" si="1223"/>
        <v>0</v>
      </c>
      <c r="Q15842" s="9" t="e">
        <f t="shared" si="1224"/>
        <v>#DIV/0!</v>
      </c>
    </row>
    <row r="15843" spans="12:17" x14ac:dyDescent="0.25">
      <c r="L15843" s="10" t="str">
        <f>IF(F15843="","",(SUM(F$2:F15843)))</f>
        <v/>
      </c>
      <c r="M15843" s="31">
        <f t="shared" si="1220"/>
        <v>0</v>
      </c>
      <c r="N15843" s="31">
        <f t="shared" si="1221"/>
        <v>0</v>
      </c>
      <c r="O15843" s="17" t="e">
        <f t="shared" si="1222"/>
        <v>#DIV/0!</v>
      </c>
      <c r="P15843" s="31">
        <f t="shared" si="1223"/>
        <v>0</v>
      </c>
      <c r="Q15843" s="9" t="e">
        <f t="shared" si="1224"/>
        <v>#DIV/0!</v>
      </c>
    </row>
    <row r="15844" spans="12:17" x14ac:dyDescent="0.25">
      <c r="L15844" s="10" t="str">
        <f>IF(F15844="","",(SUM(F$2:F15844)))</f>
        <v/>
      </c>
      <c r="M15844" s="31">
        <f t="shared" si="1220"/>
        <v>0</v>
      </c>
      <c r="N15844" s="31">
        <f t="shared" si="1221"/>
        <v>0</v>
      </c>
      <c r="O15844" s="17" t="e">
        <f t="shared" si="1222"/>
        <v>#DIV/0!</v>
      </c>
      <c r="P15844" s="31">
        <f t="shared" si="1223"/>
        <v>0</v>
      </c>
      <c r="Q15844" s="9" t="e">
        <f t="shared" si="1224"/>
        <v>#DIV/0!</v>
      </c>
    </row>
    <row r="15845" spans="12:17" x14ac:dyDescent="0.25">
      <c r="L15845" s="10" t="str">
        <f>IF(F15845="","",(SUM(F$2:F15845)))</f>
        <v/>
      </c>
      <c r="M15845" s="31">
        <f t="shared" si="1220"/>
        <v>0</v>
      </c>
      <c r="N15845" s="31">
        <f t="shared" si="1221"/>
        <v>0</v>
      </c>
      <c r="O15845" s="17" t="e">
        <f t="shared" si="1222"/>
        <v>#DIV/0!</v>
      </c>
      <c r="P15845" s="31">
        <f t="shared" si="1223"/>
        <v>0</v>
      </c>
      <c r="Q15845" s="9" t="e">
        <f t="shared" si="1224"/>
        <v>#DIV/0!</v>
      </c>
    </row>
    <row r="15846" spans="12:17" x14ac:dyDescent="0.25">
      <c r="L15846" s="10" t="str">
        <f>IF(F15846="","",(SUM(F$2:F15846)))</f>
        <v/>
      </c>
      <c r="M15846" s="31">
        <f t="shared" si="1220"/>
        <v>0</v>
      </c>
      <c r="N15846" s="31">
        <f t="shared" si="1221"/>
        <v>0</v>
      </c>
      <c r="O15846" s="17" t="e">
        <f t="shared" si="1222"/>
        <v>#DIV/0!</v>
      </c>
      <c r="P15846" s="31">
        <f t="shared" si="1223"/>
        <v>0</v>
      </c>
      <c r="Q15846" s="9" t="e">
        <f t="shared" si="1224"/>
        <v>#DIV/0!</v>
      </c>
    </row>
    <row r="15847" spans="12:17" x14ac:dyDescent="0.25">
      <c r="L15847" s="10" t="str">
        <f>IF(F15847="","",(SUM(F$2:F15847)))</f>
        <v/>
      </c>
      <c r="M15847" s="31">
        <f t="shared" si="1220"/>
        <v>0</v>
      </c>
      <c r="N15847" s="31">
        <f t="shared" si="1221"/>
        <v>0</v>
      </c>
      <c r="O15847" s="17" t="e">
        <f t="shared" si="1222"/>
        <v>#DIV/0!</v>
      </c>
      <c r="P15847" s="31">
        <f t="shared" si="1223"/>
        <v>0</v>
      </c>
      <c r="Q15847" s="9" t="e">
        <f t="shared" si="1224"/>
        <v>#DIV/0!</v>
      </c>
    </row>
    <row r="15848" spans="12:17" x14ac:dyDescent="0.25">
      <c r="L15848" s="10" t="str">
        <f>IF(F15848="","",(SUM(F$2:F15848)))</f>
        <v/>
      </c>
      <c r="M15848" s="31">
        <f t="shared" si="1220"/>
        <v>0</v>
      </c>
      <c r="N15848" s="31">
        <f t="shared" si="1221"/>
        <v>0</v>
      </c>
      <c r="O15848" s="17" t="e">
        <f t="shared" si="1222"/>
        <v>#DIV/0!</v>
      </c>
      <c r="P15848" s="31">
        <f t="shared" si="1223"/>
        <v>0</v>
      </c>
      <c r="Q15848" s="9" t="e">
        <f t="shared" si="1224"/>
        <v>#DIV/0!</v>
      </c>
    </row>
    <row r="15849" spans="12:17" x14ac:dyDescent="0.25">
      <c r="L15849" s="10" t="str">
        <f>IF(F15849="","",(SUM(F$2:F15849)))</f>
        <v/>
      </c>
      <c r="M15849" s="31">
        <f t="shared" si="1220"/>
        <v>0</v>
      </c>
      <c r="N15849" s="31">
        <f t="shared" si="1221"/>
        <v>0</v>
      </c>
      <c r="O15849" s="17" t="e">
        <f t="shared" si="1222"/>
        <v>#DIV/0!</v>
      </c>
      <c r="P15849" s="31">
        <f t="shared" si="1223"/>
        <v>0</v>
      </c>
      <c r="Q15849" s="9" t="e">
        <f t="shared" si="1224"/>
        <v>#DIV/0!</v>
      </c>
    </row>
    <row r="15850" spans="12:17" x14ac:dyDescent="0.25">
      <c r="L15850" s="10" t="str">
        <f>IF(F15850="","",(SUM(F$2:F15850)))</f>
        <v/>
      </c>
      <c r="M15850" s="31">
        <f t="shared" si="1220"/>
        <v>0</v>
      </c>
      <c r="N15850" s="31">
        <f t="shared" si="1221"/>
        <v>0</v>
      </c>
      <c r="O15850" s="17" t="e">
        <f t="shared" si="1222"/>
        <v>#DIV/0!</v>
      </c>
      <c r="P15850" s="31">
        <f t="shared" si="1223"/>
        <v>0</v>
      </c>
      <c r="Q15850" s="9" t="e">
        <f t="shared" si="1224"/>
        <v>#DIV/0!</v>
      </c>
    </row>
    <row r="15851" spans="12:17" x14ac:dyDescent="0.25">
      <c r="L15851" s="10" t="str">
        <f>IF(F15851="","",(SUM(F$2:F15851)))</f>
        <v/>
      </c>
      <c r="M15851" s="31">
        <f t="shared" si="1220"/>
        <v>0</v>
      </c>
      <c r="N15851" s="31">
        <f t="shared" si="1221"/>
        <v>0</v>
      </c>
      <c r="O15851" s="17" t="e">
        <f t="shared" si="1222"/>
        <v>#DIV/0!</v>
      </c>
      <c r="P15851" s="31">
        <f t="shared" si="1223"/>
        <v>0</v>
      </c>
      <c r="Q15851" s="9" t="e">
        <f t="shared" si="1224"/>
        <v>#DIV/0!</v>
      </c>
    </row>
    <row r="15852" spans="12:17" x14ac:dyDescent="0.25">
      <c r="L15852" s="10" t="str">
        <f>IF(F15852="","",(SUM(F$2:F15852)))</f>
        <v/>
      </c>
      <c r="M15852" s="31">
        <f t="shared" si="1220"/>
        <v>0</v>
      </c>
      <c r="N15852" s="31">
        <f t="shared" si="1221"/>
        <v>0</v>
      </c>
      <c r="O15852" s="17" t="e">
        <f t="shared" si="1222"/>
        <v>#DIV/0!</v>
      </c>
      <c r="P15852" s="31">
        <f t="shared" si="1223"/>
        <v>0</v>
      </c>
      <c r="Q15852" s="9" t="e">
        <f t="shared" si="1224"/>
        <v>#DIV/0!</v>
      </c>
    </row>
    <row r="15853" spans="12:17" x14ac:dyDescent="0.25">
      <c r="L15853" s="10" t="str">
        <f>IF(F15853="","",(SUM(F$2:F15853)))</f>
        <v/>
      </c>
      <c r="M15853" s="31">
        <f t="shared" si="1220"/>
        <v>0</v>
      </c>
      <c r="N15853" s="31">
        <f t="shared" si="1221"/>
        <v>0</v>
      </c>
      <c r="O15853" s="17" t="e">
        <f t="shared" si="1222"/>
        <v>#DIV/0!</v>
      </c>
      <c r="P15853" s="31">
        <f t="shared" si="1223"/>
        <v>0</v>
      </c>
      <c r="Q15853" s="9" t="e">
        <f t="shared" si="1224"/>
        <v>#DIV/0!</v>
      </c>
    </row>
    <row r="15854" spans="12:17" x14ac:dyDescent="0.25">
      <c r="L15854" s="10" t="str">
        <f>IF(F15854="","",(SUM(F$2:F15854)))</f>
        <v/>
      </c>
      <c r="M15854" s="31">
        <f t="shared" si="1220"/>
        <v>0</v>
      </c>
      <c r="N15854" s="31">
        <f t="shared" si="1221"/>
        <v>0</v>
      </c>
      <c r="O15854" s="17" t="e">
        <f t="shared" si="1222"/>
        <v>#DIV/0!</v>
      </c>
      <c r="P15854" s="31">
        <f t="shared" si="1223"/>
        <v>0</v>
      </c>
      <c r="Q15854" s="9" t="e">
        <f t="shared" si="1224"/>
        <v>#DIV/0!</v>
      </c>
    </row>
    <row r="15855" spans="12:17" x14ac:dyDescent="0.25">
      <c r="L15855" s="10" t="str">
        <f>IF(F15855="","",(SUM(F$2:F15855)))</f>
        <v/>
      </c>
      <c r="M15855" s="31">
        <f t="shared" si="1220"/>
        <v>0</v>
      </c>
      <c r="N15855" s="31">
        <f t="shared" si="1221"/>
        <v>0</v>
      </c>
      <c r="O15855" s="17" t="e">
        <f t="shared" si="1222"/>
        <v>#DIV/0!</v>
      </c>
      <c r="P15855" s="31">
        <f t="shared" si="1223"/>
        <v>0</v>
      </c>
      <c r="Q15855" s="9" t="e">
        <f t="shared" si="1224"/>
        <v>#DIV/0!</v>
      </c>
    </row>
    <row r="15856" spans="12:17" x14ac:dyDescent="0.25">
      <c r="L15856" s="10" t="str">
        <f>IF(F15856="","",(SUM(F$2:F15856)))</f>
        <v/>
      </c>
      <c r="M15856" s="31">
        <f t="shared" si="1220"/>
        <v>0</v>
      </c>
      <c r="N15856" s="31">
        <f t="shared" si="1221"/>
        <v>0</v>
      </c>
      <c r="O15856" s="17" t="e">
        <f t="shared" si="1222"/>
        <v>#DIV/0!</v>
      </c>
      <c r="P15856" s="31">
        <f t="shared" si="1223"/>
        <v>0</v>
      </c>
      <c r="Q15856" s="9" t="e">
        <f t="shared" si="1224"/>
        <v>#DIV/0!</v>
      </c>
    </row>
    <row r="15857" spans="12:17" x14ac:dyDescent="0.25">
      <c r="L15857" s="10" t="str">
        <f>IF(F15857="","",(SUM(F$2:F15857)))</f>
        <v/>
      </c>
      <c r="M15857" s="31">
        <f t="shared" si="1220"/>
        <v>0</v>
      </c>
      <c r="N15857" s="31">
        <f t="shared" si="1221"/>
        <v>0</v>
      </c>
      <c r="O15857" s="17" t="e">
        <f t="shared" si="1222"/>
        <v>#DIV/0!</v>
      </c>
      <c r="P15857" s="31">
        <f t="shared" si="1223"/>
        <v>0</v>
      </c>
      <c r="Q15857" s="9" t="e">
        <f t="shared" si="1224"/>
        <v>#DIV/0!</v>
      </c>
    </row>
    <row r="15858" spans="12:17" x14ac:dyDescent="0.25">
      <c r="L15858" s="10" t="str">
        <f>IF(F15858="","",(SUM(F$2:F15858)))</f>
        <v/>
      </c>
      <c r="M15858" s="31">
        <f t="shared" si="1220"/>
        <v>0</v>
      </c>
      <c r="N15858" s="31">
        <f t="shared" si="1221"/>
        <v>0</v>
      </c>
      <c r="O15858" s="17" t="e">
        <f t="shared" si="1222"/>
        <v>#DIV/0!</v>
      </c>
      <c r="P15858" s="31">
        <f t="shared" si="1223"/>
        <v>0</v>
      </c>
      <c r="Q15858" s="9" t="e">
        <f t="shared" si="1224"/>
        <v>#DIV/0!</v>
      </c>
    </row>
    <row r="15859" spans="12:17" x14ac:dyDescent="0.25">
      <c r="L15859" s="10" t="str">
        <f>IF(F15859="","",(SUM(F$2:F15859)))</f>
        <v/>
      </c>
      <c r="M15859" s="31">
        <f t="shared" si="1220"/>
        <v>0</v>
      </c>
      <c r="N15859" s="31">
        <f t="shared" si="1221"/>
        <v>0</v>
      </c>
      <c r="O15859" s="17" t="e">
        <f t="shared" si="1222"/>
        <v>#DIV/0!</v>
      </c>
      <c r="P15859" s="31">
        <f t="shared" si="1223"/>
        <v>0</v>
      </c>
      <c r="Q15859" s="9" t="e">
        <f t="shared" si="1224"/>
        <v>#DIV/0!</v>
      </c>
    </row>
    <row r="15860" spans="12:17" x14ac:dyDescent="0.25">
      <c r="L15860" s="10" t="str">
        <f>IF(F15860="","",(SUM(F$2:F15860)))</f>
        <v/>
      </c>
      <c r="M15860" s="31">
        <f t="shared" si="1220"/>
        <v>0</v>
      </c>
      <c r="N15860" s="31">
        <f t="shared" si="1221"/>
        <v>0</v>
      </c>
      <c r="O15860" s="17" t="e">
        <f t="shared" si="1222"/>
        <v>#DIV/0!</v>
      </c>
      <c r="P15860" s="31">
        <f t="shared" si="1223"/>
        <v>0</v>
      </c>
      <c r="Q15860" s="9" t="e">
        <f t="shared" si="1224"/>
        <v>#DIV/0!</v>
      </c>
    </row>
    <row r="15861" spans="12:17" x14ac:dyDescent="0.25">
      <c r="L15861" s="10" t="str">
        <f>IF(F15861="","",(SUM(F$2:F15861)))</f>
        <v/>
      </c>
      <c r="M15861" s="31">
        <f t="shared" si="1220"/>
        <v>0</v>
      </c>
      <c r="N15861" s="31">
        <f t="shared" si="1221"/>
        <v>0</v>
      </c>
      <c r="O15861" s="17" t="e">
        <f t="shared" si="1222"/>
        <v>#DIV/0!</v>
      </c>
      <c r="P15861" s="31">
        <f t="shared" si="1223"/>
        <v>0</v>
      </c>
      <c r="Q15861" s="9" t="e">
        <f t="shared" si="1224"/>
        <v>#DIV/0!</v>
      </c>
    </row>
    <row r="15862" spans="12:17" x14ac:dyDescent="0.25">
      <c r="L15862" s="10" t="str">
        <f>IF(F15862="","",(SUM(F$2:F15862)))</f>
        <v/>
      </c>
      <c r="M15862" s="31">
        <f t="shared" si="1220"/>
        <v>0</v>
      </c>
      <c r="N15862" s="31">
        <f t="shared" si="1221"/>
        <v>0</v>
      </c>
      <c r="O15862" s="17" t="e">
        <f t="shared" si="1222"/>
        <v>#DIV/0!</v>
      </c>
      <c r="P15862" s="31">
        <f t="shared" si="1223"/>
        <v>0</v>
      </c>
      <c r="Q15862" s="9" t="e">
        <f t="shared" si="1224"/>
        <v>#DIV/0!</v>
      </c>
    </row>
    <row r="15863" spans="12:17" x14ac:dyDescent="0.25">
      <c r="L15863" s="10" t="str">
        <f>IF(F15863="","",(SUM(F$2:F15863)))</f>
        <v/>
      </c>
      <c r="M15863" s="31">
        <f t="shared" si="1220"/>
        <v>0</v>
      </c>
      <c r="N15863" s="31">
        <f t="shared" si="1221"/>
        <v>0</v>
      </c>
      <c r="O15863" s="17" t="e">
        <f t="shared" si="1222"/>
        <v>#DIV/0!</v>
      </c>
      <c r="P15863" s="31">
        <f t="shared" si="1223"/>
        <v>0</v>
      </c>
      <c r="Q15863" s="9" t="e">
        <f t="shared" si="1224"/>
        <v>#DIV/0!</v>
      </c>
    </row>
    <row r="15864" spans="12:17" x14ac:dyDescent="0.25">
      <c r="L15864" s="10" t="str">
        <f>IF(F15864="","",(SUM(F$2:F15864)))</f>
        <v/>
      </c>
      <c r="M15864" s="31">
        <f t="shared" si="1220"/>
        <v>0</v>
      </c>
      <c r="N15864" s="31">
        <f t="shared" si="1221"/>
        <v>0</v>
      </c>
      <c r="O15864" s="17" t="e">
        <f t="shared" si="1222"/>
        <v>#DIV/0!</v>
      </c>
      <c r="P15864" s="31">
        <f t="shared" si="1223"/>
        <v>0</v>
      </c>
      <c r="Q15864" s="9" t="e">
        <f t="shared" si="1224"/>
        <v>#DIV/0!</v>
      </c>
    </row>
    <row r="15865" spans="12:17" x14ac:dyDescent="0.25">
      <c r="L15865" s="10" t="str">
        <f>IF(F15865="","",(SUM(F$2:F15865)))</f>
        <v/>
      </c>
      <c r="M15865" s="31">
        <f t="shared" si="1220"/>
        <v>0</v>
      </c>
      <c r="N15865" s="31">
        <f t="shared" si="1221"/>
        <v>0</v>
      </c>
      <c r="O15865" s="17" t="e">
        <f t="shared" si="1222"/>
        <v>#DIV/0!</v>
      </c>
      <c r="P15865" s="31">
        <f t="shared" si="1223"/>
        <v>0</v>
      </c>
      <c r="Q15865" s="9" t="e">
        <f t="shared" si="1224"/>
        <v>#DIV/0!</v>
      </c>
    </row>
    <row r="15866" spans="12:17" x14ac:dyDescent="0.25">
      <c r="L15866" s="10" t="str">
        <f>IF(F15866="","",(SUM(F$2:F15866)))</f>
        <v/>
      </c>
      <c r="M15866" s="31">
        <f t="shared" si="1220"/>
        <v>0</v>
      </c>
      <c r="N15866" s="31">
        <f t="shared" si="1221"/>
        <v>0</v>
      </c>
      <c r="O15866" s="17" t="e">
        <f t="shared" si="1222"/>
        <v>#DIV/0!</v>
      </c>
      <c r="P15866" s="31">
        <f t="shared" si="1223"/>
        <v>0</v>
      </c>
      <c r="Q15866" s="9" t="e">
        <f t="shared" si="1224"/>
        <v>#DIV/0!</v>
      </c>
    </row>
    <row r="15867" spans="12:17" x14ac:dyDescent="0.25">
      <c r="L15867" s="10" t="str">
        <f>IF(F15867="","",(SUM(F$2:F15867)))</f>
        <v/>
      </c>
      <c r="M15867" s="31">
        <f t="shared" si="1220"/>
        <v>0</v>
      </c>
      <c r="N15867" s="31">
        <f t="shared" si="1221"/>
        <v>0</v>
      </c>
      <c r="O15867" s="17" t="e">
        <f t="shared" si="1222"/>
        <v>#DIV/0!</v>
      </c>
      <c r="P15867" s="31">
        <f t="shared" si="1223"/>
        <v>0</v>
      </c>
      <c r="Q15867" s="9" t="e">
        <f t="shared" si="1224"/>
        <v>#DIV/0!</v>
      </c>
    </row>
    <row r="15868" spans="12:17" x14ac:dyDescent="0.25">
      <c r="L15868" s="10" t="str">
        <f>IF(F15868="","",(SUM(F$2:F15868)))</f>
        <v/>
      </c>
      <c r="M15868" s="31">
        <f t="shared" si="1220"/>
        <v>0</v>
      </c>
      <c r="N15868" s="31">
        <f t="shared" si="1221"/>
        <v>0</v>
      </c>
      <c r="O15868" s="17" t="e">
        <f t="shared" si="1222"/>
        <v>#DIV/0!</v>
      </c>
      <c r="P15868" s="31">
        <f t="shared" si="1223"/>
        <v>0</v>
      </c>
      <c r="Q15868" s="9" t="e">
        <f t="shared" si="1224"/>
        <v>#DIV/0!</v>
      </c>
    </row>
    <row r="15869" spans="12:17" x14ac:dyDescent="0.25">
      <c r="L15869" s="10" t="str">
        <f>IF(F15869="","",(SUM(F$2:F15869)))</f>
        <v/>
      </c>
      <c r="M15869" s="31">
        <f t="shared" si="1220"/>
        <v>0</v>
      </c>
      <c r="N15869" s="31">
        <f t="shared" si="1221"/>
        <v>0</v>
      </c>
      <c r="O15869" s="17" t="e">
        <f t="shared" si="1222"/>
        <v>#DIV/0!</v>
      </c>
      <c r="P15869" s="31">
        <f t="shared" si="1223"/>
        <v>0</v>
      </c>
      <c r="Q15869" s="9" t="e">
        <f t="shared" si="1224"/>
        <v>#DIV/0!</v>
      </c>
    </row>
    <row r="15870" spans="12:17" x14ac:dyDescent="0.25">
      <c r="L15870" s="10" t="str">
        <f>IF(F15870="","",(SUM(F$2:F15870)))</f>
        <v/>
      </c>
      <c r="M15870" s="31">
        <f t="shared" si="1220"/>
        <v>0</v>
      </c>
      <c r="N15870" s="31">
        <f t="shared" si="1221"/>
        <v>0</v>
      </c>
      <c r="O15870" s="17" t="e">
        <f t="shared" si="1222"/>
        <v>#DIV/0!</v>
      </c>
      <c r="P15870" s="31">
        <f t="shared" si="1223"/>
        <v>0</v>
      </c>
      <c r="Q15870" s="9" t="e">
        <f t="shared" si="1224"/>
        <v>#DIV/0!</v>
      </c>
    </row>
    <row r="15871" spans="12:17" x14ac:dyDescent="0.25">
      <c r="L15871" s="10" t="str">
        <f>IF(F15871="","",(SUM(F$2:F15871)))</f>
        <v/>
      </c>
      <c r="M15871" s="31">
        <f t="shared" si="1220"/>
        <v>0</v>
      </c>
      <c r="N15871" s="31">
        <f t="shared" si="1221"/>
        <v>0</v>
      </c>
      <c r="O15871" s="17" t="e">
        <f t="shared" si="1222"/>
        <v>#DIV/0!</v>
      </c>
      <c r="P15871" s="31">
        <f t="shared" si="1223"/>
        <v>0</v>
      </c>
      <c r="Q15871" s="9" t="e">
        <f t="shared" si="1224"/>
        <v>#DIV/0!</v>
      </c>
    </row>
    <row r="15872" spans="12:17" x14ac:dyDescent="0.25">
      <c r="L15872" s="10" t="str">
        <f>IF(F15872="","",(SUM(F$2:F15872)))</f>
        <v/>
      </c>
      <c r="M15872" s="31">
        <f t="shared" si="1220"/>
        <v>0</v>
      </c>
      <c r="N15872" s="31">
        <f t="shared" si="1221"/>
        <v>0</v>
      </c>
      <c r="O15872" s="17" t="e">
        <f t="shared" si="1222"/>
        <v>#DIV/0!</v>
      </c>
      <c r="P15872" s="31">
        <f t="shared" si="1223"/>
        <v>0</v>
      </c>
      <c r="Q15872" s="9" t="e">
        <f t="shared" si="1224"/>
        <v>#DIV/0!</v>
      </c>
    </row>
    <row r="15873" spans="12:17" x14ac:dyDescent="0.25">
      <c r="L15873" s="10" t="str">
        <f>IF(F15873="","",(SUM(F$2:F15873)))</f>
        <v/>
      </c>
      <c r="M15873" s="31">
        <f t="shared" si="1220"/>
        <v>0</v>
      </c>
      <c r="N15873" s="31">
        <f t="shared" si="1221"/>
        <v>0</v>
      </c>
      <c r="O15873" s="17" t="e">
        <f t="shared" si="1222"/>
        <v>#DIV/0!</v>
      </c>
      <c r="P15873" s="31">
        <f t="shared" si="1223"/>
        <v>0</v>
      </c>
      <c r="Q15873" s="9" t="e">
        <f t="shared" si="1224"/>
        <v>#DIV/0!</v>
      </c>
    </row>
    <row r="15874" spans="12:17" x14ac:dyDescent="0.25">
      <c r="L15874" s="10" t="str">
        <f>IF(F15874="","",(SUM(F$2:F15874)))</f>
        <v/>
      </c>
      <c r="M15874" s="31">
        <f t="shared" si="1220"/>
        <v>0</v>
      </c>
      <c r="N15874" s="31">
        <f t="shared" si="1221"/>
        <v>0</v>
      </c>
      <c r="O15874" s="17" t="e">
        <f t="shared" si="1222"/>
        <v>#DIV/0!</v>
      </c>
      <c r="P15874" s="31">
        <f t="shared" si="1223"/>
        <v>0</v>
      </c>
      <c r="Q15874" s="9" t="e">
        <f t="shared" si="1224"/>
        <v>#DIV/0!</v>
      </c>
    </row>
    <row r="15875" spans="12:17" x14ac:dyDescent="0.25">
      <c r="L15875" s="10" t="str">
        <f>IF(F15875="","",(SUM(F$2:F15875)))</f>
        <v/>
      </c>
      <c r="M15875" s="31">
        <f t="shared" si="1220"/>
        <v>0</v>
      </c>
      <c r="N15875" s="31">
        <f t="shared" si="1221"/>
        <v>0</v>
      </c>
      <c r="O15875" s="17" t="e">
        <f t="shared" si="1222"/>
        <v>#DIV/0!</v>
      </c>
      <c r="P15875" s="31">
        <f t="shared" si="1223"/>
        <v>0</v>
      </c>
      <c r="Q15875" s="9" t="e">
        <f t="shared" si="1224"/>
        <v>#DIV/0!</v>
      </c>
    </row>
    <row r="15876" spans="12:17" x14ac:dyDescent="0.25">
      <c r="L15876" s="10" t="str">
        <f>IF(F15876="","",(SUM(F$2:F15876)))</f>
        <v/>
      </c>
      <c r="M15876" s="31">
        <f t="shared" si="1220"/>
        <v>0</v>
      </c>
      <c r="N15876" s="31">
        <f t="shared" si="1221"/>
        <v>0</v>
      </c>
      <c r="O15876" s="17" t="e">
        <f t="shared" si="1222"/>
        <v>#DIV/0!</v>
      </c>
      <c r="P15876" s="31">
        <f t="shared" si="1223"/>
        <v>0</v>
      </c>
      <c r="Q15876" s="9" t="e">
        <f t="shared" si="1224"/>
        <v>#DIV/0!</v>
      </c>
    </row>
    <row r="15877" spans="12:17" x14ac:dyDescent="0.25">
      <c r="L15877" s="10" t="str">
        <f>IF(F15877="","",(SUM(F$2:F15877)))</f>
        <v/>
      </c>
      <c r="M15877" s="31">
        <f t="shared" si="1220"/>
        <v>0</v>
      </c>
      <c r="N15877" s="31">
        <f t="shared" si="1221"/>
        <v>0</v>
      </c>
      <c r="O15877" s="17" t="e">
        <f t="shared" si="1222"/>
        <v>#DIV/0!</v>
      </c>
      <c r="P15877" s="31">
        <f t="shared" si="1223"/>
        <v>0</v>
      </c>
      <c r="Q15877" s="9" t="e">
        <f t="shared" si="1224"/>
        <v>#DIV/0!</v>
      </c>
    </row>
    <row r="15878" spans="12:17" x14ac:dyDescent="0.25">
      <c r="L15878" s="10" t="str">
        <f>IF(F15878="","",(SUM(F$2:F15878)))</f>
        <v/>
      </c>
      <c r="M15878" s="31">
        <f t="shared" si="1220"/>
        <v>0</v>
      </c>
      <c r="N15878" s="31">
        <f t="shared" si="1221"/>
        <v>0</v>
      </c>
      <c r="O15878" s="17" t="e">
        <f t="shared" si="1222"/>
        <v>#DIV/0!</v>
      </c>
      <c r="P15878" s="31">
        <f t="shared" si="1223"/>
        <v>0</v>
      </c>
      <c r="Q15878" s="9" t="e">
        <f t="shared" si="1224"/>
        <v>#DIV/0!</v>
      </c>
    </row>
    <row r="15879" spans="12:17" x14ac:dyDescent="0.25">
      <c r="L15879" s="10" t="str">
        <f>IF(F15879="","",(SUM(F$2:F15879)))</f>
        <v/>
      </c>
      <c r="M15879" s="31">
        <f t="shared" si="1220"/>
        <v>0</v>
      </c>
      <c r="N15879" s="31">
        <f t="shared" si="1221"/>
        <v>0</v>
      </c>
      <c r="O15879" s="17" t="e">
        <f t="shared" si="1222"/>
        <v>#DIV/0!</v>
      </c>
      <c r="P15879" s="31">
        <f t="shared" si="1223"/>
        <v>0</v>
      </c>
      <c r="Q15879" s="9" t="e">
        <f t="shared" si="1224"/>
        <v>#DIV/0!</v>
      </c>
    </row>
    <row r="15880" spans="12:17" x14ac:dyDescent="0.25">
      <c r="L15880" s="10" t="str">
        <f>IF(F15880="","",(SUM(F$2:F15880)))</f>
        <v/>
      </c>
      <c r="M15880" s="31">
        <f t="shared" si="1220"/>
        <v>0</v>
      </c>
      <c r="N15880" s="31">
        <f t="shared" si="1221"/>
        <v>0</v>
      </c>
      <c r="O15880" s="17" t="e">
        <f t="shared" si="1222"/>
        <v>#DIV/0!</v>
      </c>
      <c r="P15880" s="31">
        <f t="shared" si="1223"/>
        <v>0</v>
      </c>
      <c r="Q15880" s="9" t="e">
        <f t="shared" si="1224"/>
        <v>#DIV/0!</v>
      </c>
    </row>
    <row r="15881" spans="12:17" x14ac:dyDescent="0.25">
      <c r="L15881" s="10" t="str">
        <f>IF(F15881="","",(SUM(F$2:F15881)))</f>
        <v/>
      </c>
      <c r="M15881" s="31">
        <f t="shared" si="1220"/>
        <v>0</v>
      </c>
      <c r="N15881" s="31">
        <f t="shared" si="1221"/>
        <v>0</v>
      </c>
      <c r="O15881" s="17" t="e">
        <f t="shared" si="1222"/>
        <v>#DIV/0!</v>
      </c>
      <c r="P15881" s="31">
        <f t="shared" si="1223"/>
        <v>0</v>
      </c>
      <c r="Q15881" s="9" t="e">
        <f t="shared" si="1224"/>
        <v>#DIV/0!</v>
      </c>
    </row>
    <row r="15882" spans="12:17" x14ac:dyDescent="0.25">
      <c r="L15882" s="10" t="str">
        <f>IF(F15882="","",(SUM(F$2:F15882)))</f>
        <v/>
      </c>
      <c r="M15882" s="31">
        <f t="shared" ref="M15882:M15945" si="1225">IF(B$201="","",(COUNTIF($B15683:$B15882, "Tournament Pool Tournament Registration") - COUNTIF($B15683:$B15882, "Tournament Pool Registration (inc. Fee)")))</f>
        <v>0</v>
      </c>
      <c r="N15882" s="31">
        <f t="shared" ref="N15882:N15945" si="1226">IF(B$201="","",(COUNTIF($B15683:$B15882, "Tournament Pool Tournament Registration")))</f>
        <v>0</v>
      </c>
      <c r="O15882" s="17" t="e">
        <f t="shared" ref="O15882:O15945" si="1227">IF(B$201="","",(M15882/N15882))</f>
        <v>#DIV/0!</v>
      </c>
      <c r="P15882" s="31">
        <f t="shared" ref="P15882:P15945" si="1228">IF(B$201="","",(COUNTIF($B15683:$B15882, "Tournament Pool Tournament KO Award")))</f>
        <v>0</v>
      </c>
      <c r="Q15882" s="9" t="e">
        <f t="shared" ref="Q15882:Q15945" si="1229">IF(B$201="","",(P15882/N15882))</f>
        <v>#DIV/0!</v>
      </c>
    </row>
    <row r="15883" spans="12:17" x14ac:dyDescent="0.25">
      <c r="L15883" s="10" t="str">
        <f>IF(F15883="","",(SUM(F$2:F15883)))</f>
        <v/>
      </c>
      <c r="M15883" s="31">
        <f t="shared" si="1225"/>
        <v>0</v>
      </c>
      <c r="N15883" s="31">
        <f t="shared" si="1226"/>
        <v>0</v>
      </c>
      <c r="O15883" s="17" t="e">
        <f t="shared" si="1227"/>
        <v>#DIV/0!</v>
      </c>
      <c r="P15883" s="31">
        <f t="shared" si="1228"/>
        <v>0</v>
      </c>
      <c r="Q15883" s="9" t="e">
        <f t="shared" si="1229"/>
        <v>#DIV/0!</v>
      </c>
    </row>
    <row r="15884" spans="12:17" x14ac:dyDescent="0.25">
      <c r="L15884" s="10" t="str">
        <f>IF(F15884="","",(SUM(F$2:F15884)))</f>
        <v/>
      </c>
      <c r="M15884" s="31">
        <f t="shared" si="1225"/>
        <v>0</v>
      </c>
      <c r="N15884" s="31">
        <f t="shared" si="1226"/>
        <v>0</v>
      </c>
      <c r="O15884" s="17" t="e">
        <f t="shared" si="1227"/>
        <v>#DIV/0!</v>
      </c>
      <c r="P15884" s="31">
        <f t="shared" si="1228"/>
        <v>0</v>
      </c>
      <c r="Q15884" s="9" t="e">
        <f t="shared" si="1229"/>
        <v>#DIV/0!</v>
      </c>
    </row>
    <row r="15885" spans="12:17" x14ac:dyDescent="0.25">
      <c r="L15885" s="10" t="str">
        <f>IF(F15885="","",(SUM(F$2:F15885)))</f>
        <v/>
      </c>
      <c r="M15885" s="31">
        <f t="shared" si="1225"/>
        <v>0</v>
      </c>
      <c r="N15885" s="31">
        <f t="shared" si="1226"/>
        <v>0</v>
      </c>
      <c r="O15885" s="17" t="e">
        <f t="shared" si="1227"/>
        <v>#DIV/0!</v>
      </c>
      <c r="P15885" s="31">
        <f t="shared" si="1228"/>
        <v>0</v>
      </c>
      <c r="Q15885" s="9" t="e">
        <f t="shared" si="1229"/>
        <v>#DIV/0!</v>
      </c>
    </row>
    <row r="15886" spans="12:17" x14ac:dyDescent="0.25">
      <c r="L15886" s="10" t="str">
        <f>IF(F15886="","",(SUM(F$2:F15886)))</f>
        <v/>
      </c>
      <c r="M15886" s="31">
        <f t="shared" si="1225"/>
        <v>0</v>
      </c>
      <c r="N15886" s="31">
        <f t="shared" si="1226"/>
        <v>0</v>
      </c>
      <c r="O15886" s="17" t="e">
        <f t="shared" si="1227"/>
        <v>#DIV/0!</v>
      </c>
      <c r="P15886" s="31">
        <f t="shared" si="1228"/>
        <v>0</v>
      </c>
      <c r="Q15886" s="9" t="e">
        <f t="shared" si="1229"/>
        <v>#DIV/0!</v>
      </c>
    </row>
    <row r="15887" spans="12:17" x14ac:dyDescent="0.25">
      <c r="L15887" s="10" t="str">
        <f>IF(F15887="","",(SUM(F$2:F15887)))</f>
        <v/>
      </c>
      <c r="M15887" s="31">
        <f t="shared" si="1225"/>
        <v>0</v>
      </c>
      <c r="N15887" s="31">
        <f t="shared" si="1226"/>
        <v>0</v>
      </c>
      <c r="O15887" s="17" t="e">
        <f t="shared" si="1227"/>
        <v>#DIV/0!</v>
      </c>
      <c r="P15887" s="31">
        <f t="shared" si="1228"/>
        <v>0</v>
      </c>
      <c r="Q15887" s="9" t="e">
        <f t="shared" si="1229"/>
        <v>#DIV/0!</v>
      </c>
    </row>
    <row r="15888" spans="12:17" x14ac:dyDescent="0.25">
      <c r="L15888" s="10" t="str">
        <f>IF(F15888="","",(SUM(F$2:F15888)))</f>
        <v/>
      </c>
      <c r="M15888" s="31">
        <f t="shared" si="1225"/>
        <v>0</v>
      </c>
      <c r="N15888" s="31">
        <f t="shared" si="1226"/>
        <v>0</v>
      </c>
      <c r="O15888" s="17" t="e">
        <f t="shared" si="1227"/>
        <v>#DIV/0!</v>
      </c>
      <c r="P15888" s="31">
        <f t="shared" si="1228"/>
        <v>0</v>
      </c>
      <c r="Q15888" s="9" t="e">
        <f t="shared" si="1229"/>
        <v>#DIV/0!</v>
      </c>
    </row>
    <row r="15889" spans="12:17" x14ac:dyDescent="0.25">
      <c r="L15889" s="10" t="str">
        <f>IF(F15889="","",(SUM(F$2:F15889)))</f>
        <v/>
      </c>
      <c r="M15889" s="31">
        <f t="shared" si="1225"/>
        <v>0</v>
      </c>
      <c r="N15889" s="31">
        <f t="shared" si="1226"/>
        <v>0</v>
      </c>
      <c r="O15889" s="17" t="e">
        <f t="shared" si="1227"/>
        <v>#DIV/0!</v>
      </c>
      <c r="P15889" s="31">
        <f t="shared" si="1228"/>
        <v>0</v>
      </c>
      <c r="Q15889" s="9" t="e">
        <f t="shared" si="1229"/>
        <v>#DIV/0!</v>
      </c>
    </row>
    <row r="15890" spans="12:17" x14ac:dyDescent="0.25">
      <c r="L15890" s="10" t="str">
        <f>IF(F15890="","",(SUM(F$2:F15890)))</f>
        <v/>
      </c>
      <c r="M15890" s="31">
        <f t="shared" si="1225"/>
        <v>0</v>
      </c>
      <c r="N15890" s="31">
        <f t="shared" si="1226"/>
        <v>0</v>
      </c>
      <c r="O15890" s="17" t="e">
        <f t="shared" si="1227"/>
        <v>#DIV/0!</v>
      </c>
      <c r="P15890" s="31">
        <f t="shared" si="1228"/>
        <v>0</v>
      </c>
      <c r="Q15890" s="9" t="e">
        <f t="shared" si="1229"/>
        <v>#DIV/0!</v>
      </c>
    </row>
    <row r="15891" spans="12:17" x14ac:dyDescent="0.25">
      <c r="L15891" s="10" t="str">
        <f>IF(F15891="","",(SUM(F$2:F15891)))</f>
        <v/>
      </c>
      <c r="M15891" s="31">
        <f t="shared" si="1225"/>
        <v>0</v>
      </c>
      <c r="N15891" s="31">
        <f t="shared" si="1226"/>
        <v>0</v>
      </c>
      <c r="O15891" s="17" t="e">
        <f t="shared" si="1227"/>
        <v>#DIV/0!</v>
      </c>
      <c r="P15891" s="31">
        <f t="shared" si="1228"/>
        <v>0</v>
      </c>
      <c r="Q15891" s="9" t="e">
        <f t="shared" si="1229"/>
        <v>#DIV/0!</v>
      </c>
    </row>
    <row r="15892" spans="12:17" x14ac:dyDescent="0.25">
      <c r="L15892" s="10" t="str">
        <f>IF(F15892="","",(SUM(F$2:F15892)))</f>
        <v/>
      </c>
      <c r="M15892" s="31">
        <f t="shared" si="1225"/>
        <v>0</v>
      </c>
      <c r="N15892" s="31">
        <f t="shared" si="1226"/>
        <v>0</v>
      </c>
      <c r="O15892" s="17" t="e">
        <f t="shared" si="1227"/>
        <v>#DIV/0!</v>
      </c>
      <c r="P15892" s="31">
        <f t="shared" si="1228"/>
        <v>0</v>
      </c>
      <c r="Q15892" s="9" t="e">
        <f t="shared" si="1229"/>
        <v>#DIV/0!</v>
      </c>
    </row>
    <row r="15893" spans="12:17" x14ac:dyDescent="0.25">
      <c r="L15893" s="10" t="str">
        <f>IF(F15893="","",(SUM(F$2:F15893)))</f>
        <v/>
      </c>
      <c r="M15893" s="31">
        <f t="shared" si="1225"/>
        <v>0</v>
      </c>
      <c r="N15893" s="31">
        <f t="shared" si="1226"/>
        <v>0</v>
      </c>
      <c r="O15893" s="17" t="e">
        <f t="shared" si="1227"/>
        <v>#DIV/0!</v>
      </c>
      <c r="P15893" s="31">
        <f t="shared" si="1228"/>
        <v>0</v>
      </c>
      <c r="Q15893" s="9" t="e">
        <f t="shared" si="1229"/>
        <v>#DIV/0!</v>
      </c>
    </row>
    <row r="15894" spans="12:17" x14ac:dyDescent="0.25">
      <c r="L15894" s="10" t="str">
        <f>IF(F15894="","",(SUM(F$2:F15894)))</f>
        <v/>
      </c>
      <c r="M15894" s="31">
        <f t="shared" si="1225"/>
        <v>0</v>
      </c>
      <c r="N15894" s="31">
        <f t="shared" si="1226"/>
        <v>0</v>
      </c>
      <c r="O15894" s="17" t="e">
        <f t="shared" si="1227"/>
        <v>#DIV/0!</v>
      </c>
      <c r="P15894" s="31">
        <f t="shared" si="1228"/>
        <v>0</v>
      </c>
      <c r="Q15894" s="9" t="e">
        <f t="shared" si="1229"/>
        <v>#DIV/0!</v>
      </c>
    </row>
    <row r="15895" spans="12:17" x14ac:dyDescent="0.25">
      <c r="L15895" s="10" t="str">
        <f>IF(F15895="","",(SUM(F$2:F15895)))</f>
        <v/>
      </c>
      <c r="M15895" s="31">
        <f t="shared" si="1225"/>
        <v>0</v>
      </c>
      <c r="N15895" s="31">
        <f t="shared" si="1226"/>
        <v>0</v>
      </c>
      <c r="O15895" s="17" t="e">
        <f t="shared" si="1227"/>
        <v>#DIV/0!</v>
      </c>
      <c r="P15895" s="31">
        <f t="shared" si="1228"/>
        <v>0</v>
      </c>
      <c r="Q15895" s="9" t="e">
        <f t="shared" si="1229"/>
        <v>#DIV/0!</v>
      </c>
    </row>
    <row r="15896" spans="12:17" x14ac:dyDescent="0.25">
      <c r="L15896" s="10" t="str">
        <f>IF(F15896="","",(SUM(F$2:F15896)))</f>
        <v/>
      </c>
      <c r="M15896" s="31">
        <f t="shared" si="1225"/>
        <v>0</v>
      </c>
      <c r="N15896" s="31">
        <f t="shared" si="1226"/>
        <v>0</v>
      </c>
      <c r="O15896" s="17" t="e">
        <f t="shared" si="1227"/>
        <v>#DIV/0!</v>
      </c>
      <c r="P15896" s="31">
        <f t="shared" si="1228"/>
        <v>0</v>
      </c>
      <c r="Q15896" s="9" t="e">
        <f t="shared" si="1229"/>
        <v>#DIV/0!</v>
      </c>
    </row>
    <row r="15897" spans="12:17" x14ac:dyDescent="0.25">
      <c r="L15897" s="10" t="str">
        <f>IF(F15897="","",(SUM(F$2:F15897)))</f>
        <v/>
      </c>
      <c r="M15897" s="31">
        <f t="shared" si="1225"/>
        <v>0</v>
      </c>
      <c r="N15897" s="31">
        <f t="shared" si="1226"/>
        <v>0</v>
      </c>
      <c r="O15897" s="17" t="e">
        <f t="shared" si="1227"/>
        <v>#DIV/0!</v>
      </c>
      <c r="P15897" s="31">
        <f t="shared" si="1228"/>
        <v>0</v>
      </c>
      <c r="Q15897" s="9" t="e">
        <f t="shared" si="1229"/>
        <v>#DIV/0!</v>
      </c>
    </row>
    <row r="15898" spans="12:17" x14ac:dyDescent="0.25">
      <c r="L15898" s="10" t="str">
        <f>IF(F15898="","",(SUM(F$2:F15898)))</f>
        <v/>
      </c>
      <c r="M15898" s="31">
        <f t="shared" si="1225"/>
        <v>0</v>
      </c>
      <c r="N15898" s="31">
        <f t="shared" si="1226"/>
        <v>0</v>
      </c>
      <c r="O15898" s="17" t="e">
        <f t="shared" si="1227"/>
        <v>#DIV/0!</v>
      </c>
      <c r="P15898" s="31">
        <f t="shared" si="1228"/>
        <v>0</v>
      </c>
      <c r="Q15898" s="9" t="e">
        <f t="shared" si="1229"/>
        <v>#DIV/0!</v>
      </c>
    </row>
    <row r="15899" spans="12:17" x14ac:dyDescent="0.25">
      <c r="L15899" s="10" t="str">
        <f>IF(F15899="","",(SUM(F$2:F15899)))</f>
        <v/>
      </c>
      <c r="M15899" s="31">
        <f t="shared" si="1225"/>
        <v>0</v>
      </c>
      <c r="N15899" s="31">
        <f t="shared" si="1226"/>
        <v>0</v>
      </c>
      <c r="O15899" s="17" t="e">
        <f t="shared" si="1227"/>
        <v>#DIV/0!</v>
      </c>
      <c r="P15899" s="31">
        <f t="shared" si="1228"/>
        <v>0</v>
      </c>
      <c r="Q15899" s="9" t="e">
        <f t="shared" si="1229"/>
        <v>#DIV/0!</v>
      </c>
    </row>
    <row r="15900" spans="12:17" x14ac:dyDescent="0.25">
      <c r="L15900" s="10" t="str">
        <f>IF(F15900="","",(SUM(F$2:F15900)))</f>
        <v/>
      </c>
      <c r="M15900" s="31">
        <f t="shared" si="1225"/>
        <v>0</v>
      </c>
      <c r="N15900" s="31">
        <f t="shared" si="1226"/>
        <v>0</v>
      </c>
      <c r="O15900" s="17" t="e">
        <f t="shared" si="1227"/>
        <v>#DIV/0!</v>
      </c>
      <c r="P15900" s="31">
        <f t="shared" si="1228"/>
        <v>0</v>
      </c>
      <c r="Q15900" s="9" t="e">
        <f t="shared" si="1229"/>
        <v>#DIV/0!</v>
      </c>
    </row>
    <row r="15901" spans="12:17" x14ac:dyDescent="0.25">
      <c r="L15901" s="10" t="str">
        <f>IF(F15901="","",(SUM(F$2:F15901)))</f>
        <v/>
      </c>
      <c r="M15901" s="31">
        <f t="shared" si="1225"/>
        <v>0</v>
      </c>
      <c r="N15901" s="31">
        <f t="shared" si="1226"/>
        <v>0</v>
      </c>
      <c r="O15901" s="17" t="e">
        <f t="shared" si="1227"/>
        <v>#DIV/0!</v>
      </c>
      <c r="P15901" s="31">
        <f t="shared" si="1228"/>
        <v>0</v>
      </c>
      <c r="Q15901" s="9" t="e">
        <f t="shared" si="1229"/>
        <v>#DIV/0!</v>
      </c>
    </row>
    <row r="15902" spans="12:17" x14ac:dyDescent="0.25">
      <c r="L15902" s="10" t="str">
        <f>IF(F15902="","",(SUM(F$2:F15902)))</f>
        <v/>
      </c>
      <c r="M15902" s="31">
        <f t="shared" si="1225"/>
        <v>0</v>
      </c>
      <c r="N15902" s="31">
        <f t="shared" si="1226"/>
        <v>0</v>
      </c>
      <c r="O15902" s="17" t="e">
        <f t="shared" si="1227"/>
        <v>#DIV/0!</v>
      </c>
      <c r="P15902" s="31">
        <f t="shared" si="1228"/>
        <v>0</v>
      </c>
      <c r="Q15902" s="9" t="e">
        <f t="shared" si="1229"/>
        <v>#DIV/0!</v>
      </c>
    </row>
    <row r="15903" spans="12:17" x14ac:dyDescent="0.25">
      <c r="L15903" s="10" t="str">
        <f>IF(F15903="","",(SUM(F$2:F15903)))</f>
        <v/>
      </c>
      <c r="M15903" s="31">
        <f t="shared" si="1225"/>
        <v>0</v>
      </c>
      <c r="N15903" s="31">
        <f t="shared" si="1226"/>
        <v>0</v>
      </c>
      <c r="O15903" s="17" t="e">
        <f t="shared" si="1227"/>
        <v>#DIV/0!</v>
      </c>
      <c r="P15903" s="31">
        <f t="shared" si="1228"/>
        <v>0</v>
      </c>
      <c r="Q15903" s="9" t="e">
        <f t="shared" si="1229"/>
        <v>#DIV/0!</v>
      </c>
    </row>
    <row r="15904" spans="12:17" x14ac:dyDescent="0.25">
      <c r="L15904" s="10" t="str">
        <f>IF(F15904="","",(SUM(F$2:F15904)))</f>
        <v/>
      </c>
      <c r="M15904" s="31">
        <f t="shared" si="1225"/>
        <v>0</v>
      </c>
      <c r="N15904" s="31">
        <f t="shared" si="1226"/>
        <v>0</v>
      </c>
      <c r="O15904" s="17" t="e">
        <f t="shared" si="1227"/>
        <v>#DIV/0!</v>
      </c>
      <c r="P15904" s="31">
        <f t="shared" si="1228"/>
        <v>0</v>
      </c>
      <c r="Q15904" s="9" t="e">
        <f t="shared" si="1229"/>
        <v>#DIV/0!</v>
      </c>
    </row>
    <row r="15905" spans="12:17" x14ac:dyDescent="0.25">
      <c r="L15905" s="10" t="str">
        <f>IF(F15905="","",(SUM(F$2:F15905)))</f>
        <v/>
      </c>
      <c r="M15905" s="31">
        <f t="shared" si="1225"/>
        <v>0</v>
      </c>
      <c r="N15905" s="31">
        <f t="shared" si="1226"/>
        <v>0</v>
      </c>
      <c r="O15905" s="17" t="e">
        <f t="shared" si="1227"/>
        <v>#DIV/0!</v>
      </c>
      <c r="P15905" s="31">
        <f t="shared" si="1228"/>
        <v>0</v>
      </c>
      <c r="Q15905" s="9" t="e">
        <f t="shared" si="1229"/>
        <v>#DIV/0!</v>
      </c>
    </row>
    <row r="15906" spans="12:17" x14ac:dyDescent="0.25">
      <c r="L15906" s="10" t="str">
        <f>IF(F15906="","",(SUM(F$2:F15906)))</f>
        <v/>
      </c>
      <c r="M15906" s="31">
        <f t="shared" si="1225"/>
        <v>0</v>
      </c>
      <c r="N15906" s="31">
        <f t="shared" si="1226"/>
        <v>0</v>
      </c>
      <c r="O15906" s="17" t="e">
        <f t="shared" si="1227"/>
        <v>#DIV/0!</v>
      </c>
      <c r="P15906" s="31">
        <f t="shared" si="1228"/>
        <v>0</v>
      </c>
      <c r="Q15906" s="9" t="e">
        <f t="shared" si="1229"/>
        <v>#DIV/0!</v>
      </c>
    </row>
    <row r="15907" spans="12:17" x14ac:dyDescent="0.25">
      <c r="L15907" s="10" t="str">
        <f>IF(F15907="","",(SUM(F$2:F15907)))</f>
        <v/>
      </c>
      <c r="M15907" s="31">
        <f t="shared" si="1225"/>
        <v>0</v>
      </c>
      <c r="N15907" s="31">
        <f t="shared" si="1226"/>
        <v>0</v>
      </c>
      <c r="O15907" s="17" t="e">
        <f t="shared" si="1227"/>
        <v>#DIV/0!</v>
      </c>
      <c r="P15907" s="31">
        <f t="shared" si="1228"/>
        <v>0</v>
      </c>
      <c r="Q15907" s="9" t="e">
        <f t="shared" si="1229"/>
        <v>#DIV/0!</v>
      </c>
    </row>
    <row r="15908" spans="12:17" x14ac:dyDescent="0.25">
      <c r="L15908" s="10" t="str">
        <f>IF(F15908="","",(SUM(F$2:F15908)))</f>
        <v/>
      </c>
      <c r="M15908" s="31">
        <f t="shared" si="1225"/>
        <v>0</v>
      </c>
      <c r="N15908" s="31">
        <f t="shared" si="1226"/>
        <v>0</v>
      </c>
      <c r="O15908" s="17" t="e">
        <f t="shared" si="1227"/>
        <v>#DIV/0!</v>
      </c>
      <c r="P15908" s="31">
        <f t="shared" si="1228"/>
        <v>0</v>
      </c>
      <c r="Q15908" s="9" t="e">
        <f t="shared" si="1229"/>
        <v>#DIV/0!</v>
      </c>
    </row>
    <row r="15909" spans="12:17" x14ac:dyDescent="0.25">
      <c r="L15909" s="10" t="str">
        <f>IF(F15909="","",(SUM(F$2:F15909)))</f>
        <v/>
      </c>
      <c r="M15909" s="31">
        <f t="shared" si="1225"/>
        <v>0</v>
      </c>
      <c r="N15909" s="31">
        <f t="shared" si="1226"/>
        <v>0</v>
      </c>
      <c r="O15909" s="17" t="e">
        <f t="shared" si="1227"/>
        <v>#DIV/0!</v>
      </c>
      <c r="P15909" s="31">
        <f t="shared" si="1228"/>
        <v>0</v>
      </c>
      <c r="Q15909" s="9" t="e">
        <f t="shared" si="1229"/>
        <v>#DIV/0!</v>
      </c>
    </row>
    <row r="15910" spans="12:17" x14ac:dyDescent="0.25">
      <c r="L15910" s="10" t="str">
        <f>IF(F15910="","",(SUM(F$2:F15910)))</f>
        <v/>
      </c>
      <c r="M15910" s="31">
        <f t="shared" si="1225"/>
        <v>0</v>
      </c>
      <c r="N15910" s="31">
        <f t="shared" si="1226"/>
        <v>0</v>
      </c>
      <c r="O15910" s="17" t="e">
        <f t="shared" si="1227"/>
        <v>#DIV/0!</v>
      </c>
      <c r="P15910" s="31">
        <f t="shared" si="1228"/>
        <v>0</v>
      </c>
      <c r="Q15910" s="9" t="e">
        <f t="shared" si="1229"/>
        <v>#DIV/0!</v>
      </c>
    </row>
    <row r="15911" spans="12:17" x14ac:dyDescent="0.25">
      <c r="L15911" s="10" t="str">
        <f>IF(F15911="","",(SUM(F$2:F15911)))</f>
        <v/>
      </c>
      <c r="M15911" s="31">
        <f t="shared" si="1225"/>
        <v>0</v>
      </c>
      <c r="N15911" s="31">
        <f t="shared" si="1226"/>
        <v>0</v>
      </c>
      <c r="O15911" s="17" t="e">
        <f t="shared" si="1227"/>
        <v>#DIV/0!</v>
      </c>
      <c r="P15911" s="31">
        <f t="shared" si="1228"/>
        <v>0</v>
      </c>
      <c r="Q15911" s="9" t="e">
        <f t="shared" si="1229"/>
        <v>#DIV/0!</v>
      </c>
    </row>
    <row r="15912" spans="12:17" x14ac:dyDescent="0.25">
      <c r="L15912" s="10" t="str">
        <f>IF(F15912="","",(SUM(F$2:F15912)))</f>
        <v/>
      </c>
      <c r="M15912" s="31">
        <f t="shared" si="1225"/>
        <v>0</v>
      </c>
      <c r="N15912" s="31">
        <f t="shared" si="1226"/>
        <v>0</v>
      </c>
      <c r="O15912" s="17" t="e">
        <f t="shared" si="1227"/>
        <v>#DIV/0!</v>
      </c>
      <c r="P15912" s="31">
        <f t="shared" si="1228"/>
        <v>0</v>
      </c>
      <c r="Q15912" s="9" t="e">
        <f t="shared" si="1229"/>
        <v>#DIV/0!</v>
      </c>
    </row>
    <row r="15913" spans="12:17" x14ac:dyDescent="0.25">
      <c r="L15913" s="10" t="str">
        <f>IF(F15913="","",(SUM(F$2:F15913)))</f>
        <v/>
      </c>
      <c r="M15913" s="31">
        <f t="shared" si="1225"/>
        <v>0</v>
      </c>
      <c r="N15913" s="31">
        <f t="shared" si="1226"/>
        <v>0</v>
      </c>
      <c r="O15913" s="17" t="e">
        <f t="shared" si="1227"/>
        <v>#DIV/0!</v>
      </c>
      <c r="P15913" s="31">
        <f t="shared" si="1228"/>
        <v>0</v>
      </c>
      <c r="Q15913" s="9" t="e">
        <f t="shared" si="1229"/>
        <v>#DIV/0!</v>
      </c>
    </row>
    <row r="15914" spans="12:17" x14ac:dyDescent="0.25">
      <c r="L15914" s="10" t="str">
        <f>IF(F15914="","",(SUM(F$2:F15914)))</f>
        <v/>
      </c>
      <c r="M15914" s="31">
        <f t="shared" si="1225"/>
        <v>0</v>
      </c>
      <c r="N15914" s="31">
        <f t="shared" si="1226"/>
        <v>0</v>
      </c>
      <c r="O15914" s="17" t="e">
        <f t="shared" si="1227"/>
        <v>#DIV/0!</v>
      </c>
      <c r="P15914" s="31">
        <f t="shared" si="1228"/>
        <v>0</v>
      </c>
      <c r="Q15914" s="9" t="e">
        <f t="shared" si="1229"/>
        <v>#DIV/0!</v>
      </c>
    </row>
    <row r="15915" spans="12:17" x14ac:dyDescent="0.25">
      <c r="L15915" s="10" t="str">
        <f>IF(F15915="","",(SUM(F$2:F15915)))</f>
        <v/>
      </c>
      <c r="M15915" s="31">
        <f t="shared" si="1225"/>
        <v>0</v>
      </c>
      <c r="N15915" s="31">
        <f t="shared" si="1226"/>
        <v>0</v>
      </c>
      <c r="O15915" s="17" t="e">
        <f t="shared" si="1227"/>
        <v>#DIV/0!</v>
      </c>
      <c r="P15915" s="31">
        <f t="shared" si="1228"/>
        <v>0</v>
      </c>
      <c r="Q15915" s="9" t="e">
        <f t="shared" si="1229"/>
        <v>#DIV/0!</v>
      </c>
    </row>
    <row r="15916" spans="12:17" x14ac:dyDescent="0.25">
      <c r="L15916" s="10" t="str">
        <f>IF(F15916="","",(SUM(F$2:F15916)))</f>
        <v/>
      </c>
      <c r="M15916" s="31">
        <f t="shared" si="1225"/>
        <v>0</v>
      </c>
      <c r="N15916" s="31">
        <f t="shared" si="1226"/>
        <v>0</v>
      </c>
      <c r="O15916" s="17" t="e">
        <f t="shared" si="1227"/>
        <v>#DIV/0!</v>
      </c>
      <c r="P15916" s="31">
        <f t="shared" si="1228"/>
        <v>0</v>
      </c>
      <c r="Q15916" s="9" t="e">
        <f t="shared" si="1229"/>
        <v>#DIV/0!</v>
      </c>
    </row>
    <row r="15917" spans="12:17" x14ac:dyDescent="0.25">
      <c r="L15917" s="10" t="str">
        <f>IF(F15917="","",(SUM(F$2:F15917)))</f>
        <v/>
      </c>
      <c r="M15917" s="31">
        <f t="shared" si="1225"/>
        <v>0</v>
      </c>
      <c r="N15917" s="31">
        <f t="shared" si="1226"/>
        <v>0</v>
      </c>
      <c r="O15917" s="17" t="e">
        <f t="shared" si="1227"/>
        <v>#DIV/0!</v>
      </c>
      <c r="P15917" s="31">
        <f t="shared" si="1228"/>
        <v>0</v>
      </c>
      <c r="Q15917" s="9" t="e">
        <f t="shared" si="1229"/>
        <v>#DIV/0!</v>
      </c>
    </row>
    <row r="15918" spans="12:17" x14ac:dyDescent="0.25">
      <c r="L15918" s="10" t="str">
        <f>IF(F15918="","",(SUM(F$2:F15918)))</f>
        <v/>
      </c>
      <c r="M15918" s="31">
        <f t="shared" si="1225"/>
        <v>0</v>
      </c>
      <c r="N15918" s="31">
        <f t="shared" si="1226"/>
        <v>0</v>
      </c>
      <c r="O15918" s="17" t="e">
        <f t="shared" si="1227"/>
        <v>#DIV/0!</v>
      </c>
      <c r="P15918" s="31">
        <f t="shared" si="1228"/>
        <v>0</v>
      </c>
      <c r="Q15918" s="9" t="e">
        <f t="shared" si="1229"/>
        <v>#DIV/0!</v>
      </c>
    </row>
    <row r="15919" spans="12:17" x14ac:dyDescent="0.25">
      <c r="L15919" s="10" t="str">
        <f>IF(F15919="","",(SUM(F$2:F15919)))</f>
        <v/>
      </c>
      <c r="M15919" s="31">
        <f t="shared" si="1225"/>
        <v>0</v>
      </c>
      <c r="N15919" s="31">
        <f t="shared" si="1226"/>
        <v>0</v>
      </c>
      <c r="O15919" s="17" t="e">
        <f t="shared" si="1227"/>
        <v>#DIV/0!</v>
      </c>
      <c r="P15919" s="31">
        <f t="shared" si="1228"/>
        <v>0</v>
      </c>
      <c r="Q15919" s="9" t="e">
        <f t="shared" si="1229"/>
        <v>#DIV/0!</v>
      </c>
    </row>
    <row r="15920" spans="12:17" x14ac:dyDescent="0.25">
      <c r="L15920" s="10" t="str">
        <f>IF(F15920="","",(SUM(F$2:F15920)))</f>
        <v/>
      </c>
      <c r="M15920" s="31">
        <f t="shared" si="1225"/>
        <v>0</v>
      </c>
      <c r="N15920" s="31">
        <f t="shared" si="1226"/>
        <v>0</v>
      </c>
      <c r="O15920" s="17" t="e">
        <f t="shared" si="1227"/>
        <v>#DIV/0!</v>
      </c>
      <c r="P15920" s="31">
        <f t="shared" si="1228"/>
        <v>0</v>
      </c>
      <c r="Q15920" s="9" t="e">
        <f t="shared" si="1229"/>
        <v>#DIV/0!</v>
      </c>
    </row>
    <row r="15921" spans="12:17" x14ac:dyDescent="0.25">
      <c r="L15921" s="10" t="str">
        <f>IF(F15921="","",(SUM(F$2:F15921)))</f>
        <v/>
      </c>
      <c r="M15921" s="31">
        <f t="shared" si="1225"/>
        <v>0</v>
      </c>
      <c r="N15921" s="31">
        <f t="shared" si="1226"/>
        <v>0</v>
      </c>
      <c r="O15921" s="17" t="e">
        <f t="shared" si="1227"/>
        <v>#DIV/0!</v>
      </c>
      <c r="P15921" s="31">
        <f t="shared" si="1228"/>
        <v>0</v>
      </c>
      <c r="Q15921" s="9" t="e">
        <f t="shared" si="1229"/>
        <v>#DIV/0!</v>
      </c>
    </row>
    <row r="15922" spans="12:17" x14ac:dyDescent="0.25">
      <c r="L15922" s="10" t="str">
        <f>IF(F15922="","",(SUM(F$2:F15922)))</f>
        <v/>
      </c>
      <c r="M15922" s="31">
        <f t="shared" si="1225"/>
        <v>0</v>
      </c>
      <c r="N15922" s="31">
        <f t="shared" si="1226"/>
        <v>0</v>
      </c>
      <c r="O15922" s="17" t="e">
        <f t="shared" si="1227"/>
        <v>#DIV/0!</v>
      </c>
      <c r="P15922" s="31">
        <f t="shared" si="1228"/>
        <v>0</v>
      </c>
      <c r="Q15922" s="9" t="e">
        <f t="shared" si="1229"/>
        <v>#DIV/0!</v>
      </c>
    </row>
    <row r="15923" spans="12:17" x14ac:dyDescent="0.25">
      <c r="L15923" s="10" t="str">
        <f>IF(F15923="","",(SUM(F$2:F15923)))</f>
        <v/>
      </c>
      <c r="M15923" s="31">
        <f t="shared" si="1225"/>
        <v>0</v>
      </c>
      <c r="N15923" s="31">
        <f t="shared" si="1226"/>
        <v>0</v>
      </c>
      <c r="O15923" s="17" t="e">
        <f t="shared" si="1227"/>
        <v>#DIV/0!</v>
      </c>
      <c r="P15923" s="31">
        <f t="shared" si="1228"/>
        <v>0</v>
      </c>
      <c r="Q15923" s="9" t="e">
        <f t="shared" si="1229"/>
        <v>#DIV/0!</v>
      </c>
    </row>
    <row r="15924" spans="12:17" x14ac:dyDescent="0.25">
      <c r="L15924" s="10" t="str">
        <f>IF(F15924="","",(SUM(F$2:F15924)))</f>
        <v/>
      </c>
      <c r="M15924" s="31">
        <f t="shared" si="1225"/>
        <v>0</v>
      </c>
      <c r="N15924" s="31">
        <f t="shared" si="1226"/>
        <v>0</v>
      </c>
      <c r="O15924" s="17" t="e">
        <f t="shared" si="1227"/>
        <v>#DIV/0!</v>
      </c>
      <c r="P15924" s="31">
        <f t="shared" si="1228"/>
        <v>0</v>
      </c>
      <c r="Q15924" s="9" t="e">
        <f t="shared" si="1229"/>
        <v>#DIV/0!</v>
      </c>
    </row>
    <row r="15925" spans="12:17" x14ac:dyDescent="0.25">
      <c r="L15925" s="10" t="str">
        <f>IF(F15925="","",(SUM(F$2:F15925)))</f>
        <v/>
      </c>
      <c r="M15925" s="31">
        <f t="shared" si="1225"/>
        <v>0</v>
      </c>
      <c r="N15925" s="31">
        <f t="shared" si="1226"/>
        <v>0</v>
      </c>
      <c r="O15925" s="17" t="e">
        <f t="shared" si="1227"/>
        <v>#DIV/0!</v>
      </c>
      <c r="P15925" s="31">
        <f t="shared" si="1228"/>
        <v>0</v>
      </c>
      <c r="Q15925" s="9" t="e">
        <f t="shared" si="1229"/>
        <v>#DIV/0!</v>
      </c>
    </row>
    <row r="15926" spans="12:17" x14ac:dyDescent="0.25">
      <c r="L15926" s="10" t="str">
        <f>IF(F15926="","",(SUM(F$2:F15926)))</f>
        <v/>
      </c>
      <c r="M15926" s="31">
        <f t="shared" si="1225"/>
        <v>0</v>
      </c>
      <c r="N15926" s="31">
        <f t="shared" si="1226"/>
        <v>0</v>
      </c>
      <c r="O15926" s="17" t="e">
        <f t="shared" si="1227"/>
        <v>#DIV/0!</v>
      </c>
      <c r="P15926" s="31">
        <f t="shared" si="1228"/>
        <v>0</v>
      </c>
      <c r="Q15926" s="9" t="e">
        <f t="shared" si="1229"/>
        <v>#DIV/0!</v>
      </c>
    </row>
    <row r="15927" spans="12:17" x14ac:dyDescent="0.25">
      <c r="L15927" s="10" t="str">
        <f>IF(F15927="","",(SUM(F$2:F15927)))</f>
        <v/>
      </c>
      <c r="M15927" s="31">
        <f t="shared" si="1225"/>
        <v>0</v>
      </c>
      <c r="N15927" s="31">
        <f t="shared" si="1226"/>
        <v>0</v>
      </c>
      <c r="O15927" s="17" t="e">
        <f t="shared" si="1227"/>
        <v>#DIV/0!</v>
      </c>
      <c r="P15927" s="31">
        <f t="shared" si="1228"/>
        <v>0</v>
      </c>
      <c r="Q15927" s="9" t="e">
        <f t="shared" si="1229"/>
        <v>#DIV/0!</v>
      </c>
    </row>
    <row r="15928" spans="12:17" x14ac:dyDescent="0.25">
      <c r="L15928" s="10" t="str">
        <f>IF(F15928="","",(SUM(F$2:F15928)))</f>
        <v/>
      </c>
      <c r="M15928" s="31">
        <f t="shared" si="1225"/>
        <v>0</v>
      </c>
      <c r="N15928" s="31">
        <f t="shared" si="1226"/>
        <v>0</v>
      </c>
      <c r="O15928" s="17" t="e">
        <f t="shared" si="1227"/>
        <v>#DIV/0!</v>
      </c>
      <c r="P15928" s="31">
        <f t="shared" si="1228"/>
        <v>0</v>
      </c>
      <c r="Q15928" s="9" t="e">
        <f t="shared" si="1229"/>
        <v>#DIV/0!</v>
      </c>
    </row>
    <row r="15929" spans="12:17" x14ac:dyDescent="0.25">
      <c r="L15929" s="10" t="str">
        <f>IF(F15929="","",(SUM(F$2:F15929)))</f>
        <v/>
      </c>
      <c r="M15929" s="31">
        <f t="shared" si="1225"/>
        <v>0</v>
      </c>
      <c r="N15929" s="31">
        <f t="shared" si="1226"/>
        <v>0</v>
      </c>
      <c r="O15929" s="17" t="e">
        <f t="shared" si="1227"/>
        <v>#DIV/0!</v>
      </c>
      <c r="P15929" s="31">
        <f t="shared" si="1228"/>
        <v>0</v>
      </c>
      <c r="Q15929" s="9" t="e">
        <f t="shared" si="1229"/>
        <v>#DIV/0!</v>
      </c>
    </row>
    <row r="15930" spans="12:17" x14ac:dyDescent="0.25">
      <c r="L15930" s="10" t="str">
        <f>IF(F15930="","",(SUM(F$2:F15930)))</f>
        <v/>
      </c>
      <c r="M15930" s="31">
        <f t="shared" si="1225"/>
        <v>0</v>
      </c>
      <c r="N15930" s="31">
        <f t="shared" si="1226"/>
        <v>0</v>
      </c>
      <c r="O15930" s="17" t="e">
        <f t="shared" si="1227"/>
        <v>#DIV/0!</v>
      </c>
      <c r="P15930" s="31">
        <f t="shared" si="1228"/>
        <v>0</v>
      </c>
      <c r="Q15930" s="9" t="e">
        <f t="shared" si="1229"/>
        <v>#DIV/0!</v>
      </c>
    </row>
    <row r="15931" spans="12:17" x14ac:dyDescent="0.25">
      <c r="L15931" s="10" t="str">
        <f>IF(F15931="","",(SUM(F$2:F15931)))</f>
        <v/>
      </c>
      <c r="M15931" s="31">
        <f t="shared" si="1225"/>
        <v>0</v>
      </c>
      <c r="N15931" s="31">
        <f t="shared" si="1226"/>
        <v>0</v>
      </c>
      <c r="O15931" s="17" t="e">
        <f t="shared" si="1227"/>
        <v>#DIV/0!</v>
      </c>
      <c r="P15931" s="31">
        <f t="shared" si="1228"/>
        <v>0</v>
      </c>
      <c r="Q15931" s="9" t="e">
        <f t="shared" si="1229"/>
        <v>#DIV/0!</v>
      </c>
    </row>
    <row r="15932" spans="12:17" x14ac:dyDescent="0.25">
      <c r="L15932" s="10" t="str">
        <f>IF(F15932="","",(SUM(F$2:F15932)))</f>
        <v/>
      </c>
      <c r="M15932" s="31">
        <f t="shared" si="1225"/>
        <v>0</v>
      </c>
      <c r="N15932" s="31">
        <f t="shared" si="1226"/>
        <v>0</v>
      </c>
      <c r="O15932" s="17" t="e">
        <f t="shared" si="1227"/>
        <v>#DIV/0!</v>
      </c>
      <c r="P15932" s="31">
        <f t="shared" si="1228"/>
        <v>0</v>
      </c>
      <c r="Q15932" s="9" t="e">
        <f t="shared" si="1229"/>
        <v>#DIV/0!</v>
      </c>
    </row>
    <row r="15933" spans="12:17" x14ac:dyDescent="0.25">
      <c r="L15933" s="10" t="str">
        <f>IF(F15933="","",(SUM(F$2:F15933)))</f>
        <v/>
      </c>
      <c r="M15933" s="31">
        <f t="shared" si="1225"/>
        <v>0</v>
      </c>
      <c r="N15933" s="31">
        <f t="shared" si="1226"/>
        <v>0</v>
      </c>
      <c r="O15933" s="17" t="e">
        <f t="shared" si="1227"/>
        <v>#DIV/0!</v>
      </c>
      <c r="P15933" s="31">
        <f t="shared" si="1228"/>
        <v>0</v>
      </c>
      <c r="Q15933" s="9" t="e">
        <f t="shared" si="1229"/>
        <v>#DIV/0!</v>
      </c>
    </row>
    <row r="15934" spans="12:17" x14ac:dyDescent="0.25">
      <c r="L15934" s="10" t="str">
        <f>IF(F15934="","",(SUM(F$2:F15934)))</f>
        <v/>
      </c>
      <c r="M15934" s="31">
        <f t="shared" si="1225"/>
        <v>0</v>
      </c>
      <c r="N15934" s="31">
        <f t="shared" si="1226"/>
        <v>0</v>
      </c>
      <c r="O15934" s="17" t="e">
        <f t="shared" si="1227"/>
        <v>#DIV/0!</v>
      </c>
      <c r="P15934" s="31">
        <f t="shared" si="1228"/>
        <v>0</v>
      </c>
      <c r="Q15934" s="9" t="e">
        <f t="shared" si="1229"/>
        <v>#DIV/0!</v>
      </c>
    </row>
    <row r="15935" spans="12:17" x14ac:dyDescent="0.25">
      <c r="L15935" s="10" t="str">
        <f>IF(F15935="","",(SUM(F$2:F15935)))</f>
        <v/>
      </c>
      <c r="M15935" s="31">
        <f t="shared" si="1225"/>
        <v>0</v>
      </c>
      <c r="N15935" s="31">
        <f t="shared" si="1226"/>
        <v>0</v>
      </c>
      <c r="O15935" s="17" t="e">
        <f t="shared" si="1227"/>
        <v>#DIV/0!</v>
      </c>
      <c r="P15935" s="31">
        <f t="shared" si="1228"/>
        <v>0</v>
      </c>
      <c r="Q15935" s="9" t="e">
        <f t="shared" si="1229"/>
        <v>#DIV/0!</v>
      </c>
    </row>
    <row r="15936" spans="12:17" x14ac:dyDescent="0.25">
      <c r="L15936" s="10" t="str">
        <f>IF(F15936="","",(SUM(F$2:F15936)))</f>
        <v/>
      </c>
      <c r="M15936" s="31">
        <f t="shared" si="1225"/>
        <v>0</v>
      </c>
      <c r="N15936" s="31">
        <f t="shared" si="1226"/>
        <v>0</v>
      </c>
      <c r="O15936" s="17" t="e">
        <f t="shared" si="1227"/>
        <v>#DIV/0!</v>
      </c>
      <c r="P15936" s="31">
        <f t="shared" si="1228"/>
        <v>0</v>
      </c>
      <c r="Q15936" s="9" t="e">
        <f t="shared" si="1229"/>
        <v>#DIV/0!</v>
      </c>
    </row>
    <row r="15937" spans="12:17" x14ac:dyDescent="0.25">
      <c r="L15937" s="10" t="str">
        <f>IF(F15937="","",(SUM(F$2:F15937)))</f>
        <v/>
      </c>
      <c r="M15937" s="31">
        <f t="shared" si="1225"/>
        <v>0</v>
      </c>
      <c r="N15937" s="31">
        <f t="shared" si="1226"/>
        <v>0</v>
      </c>
      <c r="O15937" s="17" t="e">
        <f t="shared" si="1227"/>
        <v>#DIV/0!</v>
      </c>
      <c r="P15937" s="31">
        <f t="shared" si="1228"/>
        <v>0</v>
      </c>
      <c r="Q15937" s="9" t="e">
        <f t="shared" si="1229"/>
        <v>#DIV/0!</v>
      </c>
    </row>
    <row r="15938" spans="12:17" x14ac:dyDescent="0.25">
      <c r="L15938" s="10" t="str">
        <f>IF(F15938="","",(SUM(F$2:F15938)))</f>
        <v/>
      </c>
      <c r="M15938" s="31">
        <f t="shared" si="1225"/>
        <v>0</v>
      </c>
      <c r="N15938" s="31">
        <f t="shared" si="1226"/>
        <v>0</v>
      </c>
      <c r="O15938" s="17" t="e">
        <f t="shared" si="1227"/>
        <v>#DIV/0!</v>
      </c>
      <c r="P15938" s="31">
        <f t="shared" si="1228"/>
        <v>0</v>
      </c>
      <c r="Q15938" s="9" t="e">
        <f t="shared" si="1229"/>
        <v>#DIV/0!</v>
      </c>
    </row>
    <row r="15939" spans="12:17" x14ac:dyDescent="0.25">
      <c r="L15939" s="10" t="str">
        <f>IF(F15939="","",(SUM(F$2:F15939)))</f>
        <v/>
      </c>
      <c r="M15939" s="31">
        <f t="shared" si="1225"/>
        <v>0</v>
      </c>
      <c r="N15939" s="31">
        <f t="shared" si="1226"/>
        <v>0</v>
      </c>
      <c r="O15939" s="17" t="e">
        <f t="shared" si="1227"/>
        <v>#DIV/0!</v>
      </c>
      <c r="P15939" s="31">
        <f t="shared" si="1228"/>
        <v>0</v>
      </c>
      <c r="Q15939" s="9" t="e">
        <f t="shared" si="1229"/>
        <v>#DIV/0!</v>
      </c>
    </row>
    <row r="15940" spans="12:17" x14ac:dyDescent="0.25">
      <c r="L15940" s="10" t="str">
        <f>IF(F15940="","",(SUM(F$2:F15940)))</f>
        <v/>
      </c>
      <c r="M15940" s="31">
        <f t="shared" si="1225"/>
        <v>0</v>
      </c>
      <c r="N15940" s="31">
        <f t="shared" si="1226"/>
        <v>0</v>
      </c>
      <c r="O15940" s="17" t="e">
        <f t="shared" si="1227"/>
        <v>#DIV/0!</v>
      </c>
      <c r="P15940" s="31">
        <f t="shared" si="1228"/>
        <v>0</v>
      </c>
      <c r="Q15940" s="9" t="e">
        <f t="shared" si="1229"/>
        <v>#DIV/0!</v>
      </c>
    </row>
    <row r="15941" spans="12:17" x14ac:dyDescent="0.25">
      <c r="L15941" s="10" t="str">
        <f>IF(F15941="","",(SUM(F$2:F15941)))</f>
        <v/>
      </c>
      <c r="M15941" s="31">
        <f t="shared" si="1225"/>
        <v>0</v>
      </c>
      <c r="N15941" s="31">
        <f t="shared" si="1226"/>
        <v>0</v>
      </c>
      <c r="O15941" s="17" t="e">
        <f t="shared" si="1227"/>
        <v>#DIV/0!</v>
      </c>
      <c r="P15941" s="31">
        <f t="shared" si="1228"/>
        <v>0</v>
      </c>
      <c r="Q15941" s="9" t="e">
        <f t="shared" si="1229"/>
        <v>#DIV/0!</v>
      </c>
    </row>
    <row r="15942" spans="12:17" x14ac:dyDescent="0.25">
      <c r="L15942" s="10" t="str">
        <f>IF(F15942="","",(SUM(F$2:F15942)))</f>
        <v/>
      </c>
      <c r="M15942" s="31">
        <f t="shared" si="1225"/>
        <v>0</v>
      </c>
      <c r="N15942" s="31">
        <f t="shared" si="1226"/>
        <v>0</v>
      </c>
      <c r="O15942" s="17" t="e">
        <f t="shared" si="1227"/>
        <v>#DIV/0!</v>
      </c>
      <c r="P15942" s="31">
        <f t="shared" si="1228"/>
        <v>0</v>
      </c>
      <c r="Q15942" s="9" t="e">
        <f t="shared" si="1229"/>
        <v>#DIV/0!</v>
      </c>
    </row>
    <row r="15943" spans="12:17" x14ac:dyDescent="0.25">
      <c r="L15943" s="10" t="str">
        <f>IF(F15943="","",(SUM(F$2:F15943)))</f>
        <v/>
      </c>
      <c r="M15943" s="31">
        <f t="shared" si="1225"/>
        <v>0</v>
      </c>
      <c r="N15943" s="31">
        <f t="shared" si="1226"/>
        <v>0</v>
      </c>
      <c r="O15943" s="17" t="e">
        <f t="shared" si="1227"/>
        <v>#DIV/0!</v>
      </c>
      <c r="P15943" s="31">
        <f t="shared" si="1228"/>
        <v>0</v>
      </c>
      <c r="Q15943" s="9" t="e">
        <f t="shared" si="1229"/>
        <v>#DIV/0!</v>
      </c>
    </row>
    <row r="15944" spans="12:17" x14ac:dyDescent="0.25">
      <c r="L15944" s="10" t="str">
        <f>IF(F15944="","",(SUM(F$2:F15944)))</f>
        <v/>
      </c>
      <c r="M15944" s="31">
        <f t="shared" si="1225"/>
        <v>0</v>
      </c>
      <c r="N15944" s="31">
        <f t="shared" si="1226"/>
        <v>0</v>
      </c>
      <c r="O15944" s="17" t="e">
        <f t="shared" si="1227"/>
        <v>#DIV/0!</v>
      </c>
      <c r="P15944" s="31">
        <f t="shared" si="1228"/>
        <v>0</v>
      </c>
      <c r="Q15944" s="9" t="e">
        <f t="shared" si="1229"/>
        <v>#DIV/0!</v>
      </c>
    </row>
    <row r="15945" spans="12:17" x14ac:dyDescent="0.25">
      <c r="L15945" s="10" t="str">
        <f>IF(F15945="","",(SUM(F$2:F15945)))</f>
        <v/>
      </c>
      <c r="M15945" s="31">
        <f t="shared" si="1225"/>
        <v>0</v>
      </c>
      <c r="N15945" s="31">
        <f t="shared" si="1226"/>
        <v>0</v>
      </c>
      <c r="O15945" s="17" t="e">
        <f t="shared" si="1227"/>
        <v>#DIV/0!</v>
      </c>
      <c r="P15945" s="31">
        <f t="shared" si="1228"/>
        <v>0</v>
      </c>
      <c r="Q15945" s="9" t="e">
        <f t="shared" si="1229"/>
        <v>#DIV/0!</v>
      </c>
    </row>
    <row r="15946" spans="12:17" x14ac:dyDescent="0.25">
      <c r="L15946" s="10" t="str">
        <f>IF(F15946="","",(SUM(F$2:F15946)))</f>
        <v/>
      </c>
      <c r="M15946" s="31">
        <f t="shared" ref="M15946:M16009" si="1230">IF(B$201="","",(COUNTIF($B15747:$B15946, "Tournament Pool Tournament Registration") - COUNTIF($B15747:$B15946, "Tournament Pool Registration (inc. Fee)")))</f>
        <v>0</v>
      </c>
      <c r="N15946" s="31">
        <f t="shared" ref="N15946:N16009" si="1231">IF(B$201="","",(COUNTIF($B15747:$B15946, "Tournament Pool Tournament Registration")))</f>
        <v>0</v>
      </c>
      <c r="O15946" s="17" t="e">
        <f t="shared" ref="O15946:O16009" si="1232">IF(B$201="","",(M15946/N15946))</f>
        <v>#DIV/0!</v>
      </c>
      <c r="P15946" s="31">
        <f t="shared" ref="P15946:P16009" si="1233">IF(B$201="","",(COUNTIF($B15747:$B15946, "Tournament Pool Tournament KO Award")))</f>
        <v>0</v>
      </c>
      <c r="Q15946" s="9" t="e">
        <f t="shared" ref="Q15946:Q16009" si="1234">IF(B$201="","",(P15946/N15946))</f>
        <v>#DIV/0!</v>
      </c>
    </row>
    <row r="15947" spans="12:17" x14ac:dyDescent="0.25">
      <c r="L15947" s="10" t="str">
        <f>IF(F15947="","",(SUM(F$2:F15947)))</f>
        <v/>
      </c>
      <c r="M15947" s="31">
        <f t="shared" si="1230"/>
        <v>0</v>
      </c>
      <c r="N15947" s="31">
        <f t="shared" si="1231"/>
        <v>0</v>
      </c>
      <c r="O15947" s="17" t="e">
        <f t="shared" si="1232"/>
        <v>#DIV/0!</v>
      </c>
      <c r="P15947" s="31">
        <f t="shared" si="1233"/>
        <v>0</v>
      </c>
      <c r="Q15947" s="9" t="e">
        <f t="shared" si="1234"/>
        <v>#DIV/0!</v>
      </c>
    </row>
    <row r="15948" spans="12:17" x14ac:dyDescent="0.25">
      <c r="L15948" s="10" t="str">
        <f>IF(F15948="","",(SUM(F$2:F15948)))</f>
        <v/>
      </c>
      <c r="M15948" s="31">
        <f t="shared" si="1230"/>
        <v>0</v>
      </c>
      <c r="N15948" s="31">
        <f t="shared" si="1231"/>
        <v>0</v>
      </c>
      <c r="O15948" s="17" t="e">
        <f t="shared" si="1232"/>
        <v>#DIV/0!</v>
      </c>
      <c r="P15948" s="31">
        <f t="shared" si="1233"/>
        <v>0</v>
      </c>
      <c r="Q15948" s="9" t="e">
        <f t="shared" si="1234"/>
        <v>#DIV/0!</v>
      </c>
    </row>
    <row r="15949" spans="12:17" x14ac:dyDescent="0.25">
      <c r="L15949" s="10" t="str">
        <f>IF(F15949="","",(SUM(F$2:F15949)))</f>
        <v/>
      </c>
      <c r="M15949" s="31">
        <f t="shared" si="1230"/>
        <v>0</v>
      </c>
      <c r="N15949" s="31">
        <f t="shared" si="1231"/>
        <v>0</v>
      </c>
      <c r="O15949" s="17" t="e">
        <f t="shared" si="1232"/>
        <v>#DIV/0!</v>
      </c>
      <c r="P15949" s="31">
        <f t="shared" si="1233"/>
        <v>0</v>
      </c>
      <c r="Q15949" s="9" t="e">
        <f t="shared" si="1234"/>
        <v>#DIV/0!</v>
      </c>
    </row>
    <row r="15950" spans="12:17" x14ac:dyDescent="0.25">
      <c r="L15950" s="10" t="str">
        <f>IF(F15950="","",(SUM(F$2:F15950)))</f>
        <v/>
      </c>
      <c r="M15950" s="31">
        <f t="shared" si="1230"/>
        <v>0</v>
      </c>
      <c r="N15950" s="31">
        <f t="shared" si="1231"/>
        <v>0</v>
      </c>
      <c r="O15950" s="17" t="e">
        <f t="shared" si="1232"/>
        <v>#DIV/0!</v>
      </c>
      <c r="P15950" s="31">
        <f t="shared" si="1233"/>
        <v>0</v>
      </c>
      <c r="Q15950" s="9" t="e">
        <f t="shared" si="1234"/>
        <v>#DIV/0!</v>
      </c>
    </row>
    <row r="15951" spans="12:17" x14ac:dyDescent="0.25">
      <c r="L15951" s="10" t="str">
        <f>IF(F15951="","",(SUM(F$2:F15951)))</f>
        <v/>
      </c>
      <c r="M15951" s="31">
        <f t="shared" si="1230"/>
        <v>0</v>
      </c>
      <c r="N15951" s="31">
        <f t="shared" si="1231"/>
        <v>0</v>
      </c>
      <c r="O15951" s="17" t="e">
        <f t="shared" si="1232"/>
        <v>#DIV/0!</v>
      </c>
      <c r="P15951" s="31">
        <f t="shared" si="1233"/>
        <v>0</v>
      </c>
      <c r="Q15951" s="9" t="e">
        <f t="shared" si="1234"/>
        <v>#DIV/0!</v>
      </c>
    </row>
    <row r="15952" spans="12:17" x14ac:dyDescent="0.25">
      <c r="L15952" s="10" t="str">
        <f>IF(F15952="","",(SUM(F$2:F15952)))</f>
        <v/>
      </c>
      <c r="M15952" s="31">
        <f t="shared" si="1230"/>
        <v>0</v>
      </c>
      <c r="N15952" s="31">
        <f t="shared" si="1231"/>
        <v>0</v>
      </c>
      <c r="O15952" s="17" t="e">
        <f t="shared" si="1232"/>
        <v>#DIV/0!</v>
      </c>
      <c r="P15952" s="31">
        <f t="shared" si="1233"/>
        <v>0</v>
      </c>
      <c r="Q15952" s="9" t="e">
        <f t="shared" si="1234"/>
        <v>#DIV/0!</v>
      </c>
    </row>
    <row r="15953" spans="12:17" x14ac:dyDescent="0.25">
      <c r="L15953" s="10" t="str">
        <f>IF(F15953="","",(SUM(F$2:F15953)))</f>
        <v/>
      </c>
      <c r="M15953" s="31">
        <f t="shared" si="1230"/>
        <v>0</v>
      </c>
      <c r="N15953" s="31">
        <f t="shared" si="1231"/>
        <v>0</v>
      </c>
      <c r="O15953" s="17" t="e">
        <f t="shared" si="1232"/>
        <v>#DIV/0!</v>
      </c>
      <c r="P15953" s="31">
        <f t="shared" si="1233"/>
        <v>0</v>
      </c>
      <c r="Q15953" s="9" t="e">
        <f t="shared" si="1234"/>
        <v>#DIV/0!</v>
      </c>
    </row>
    <row r="15954" spans="12:17" x14ac:dyDescent="0.25">
      <c r="L15954" s="10" t="str">
        <f>IF(F15954="","",(SUM(F$2:F15954)))</f>
        <v/>
      </c>
      <c r="M15954" s="31">
        <f t="shared" si="1230"/>
        <v>0</v>
      </c>
      <c r="N15954" s="31">
        <f t="shared" si="1231"/>
        <v>0</v>
      </c>
      <c r="O15954" s="17" t="e">
        <f t="shared" si="1232"/>
        <v>#DIV/0!</v>
      </c>
      <c r="P15954" s="31">
        <f t="shared" si="1233"/>
        <v>0</v>
      </c>
      <c r="Q15954" s="9" t="e">
        <f t="shared" si="1234"/>
        <v>#DIV/0!</v>
      </c>
    </row>
    <row r="15955" spans="12:17" x14ac:dyDescent="0.25">
      <c r="L15955" s="10" t="str">
        <f>IF(F15955="","",(SUM(F$2:F15955)))</f>
        <v/>
      </c>
      <c r="M15955" s="31">
        <f t="shared" si="1230"/>
        <v>0</v>
      </c>
      <c r="N15955" s="31">
        <f t="shared" si="1231"/>
        <v>0</v>
      </c>
      <c r="O15955" s="17" t="e">
        <f t="shared" si="1232"/>
        <v>#DIV/0!</v>
      </c>
      <c r="P15955" s="31">
        <f t="shared" si="1233"/>
        <v>0</v>
      </c>
      <c r="Q15955" s="9" t="e">
        <f t="shared" si="1234"/>
        <v>#DIV/0!</v>
      </c>
    </row>
    <row r="15956" spans="12:17" x14ac:dyDescent="0.25">
      <c r="L15956" s="10" t="str">
        <f>IF(F15956="","",(SUM(F$2:F15956)))</f>
        <v/>
      </c>
      <c r="M15956" s="31">
        <f t="shared" si="1230"/>
        <v>0</v>
      </c>
      <c r="N15956" s="31">
        <f t="shared" si="1231"/>
        <v>0</v>
      </c>
      <c r="O15956" s="17" t="e">
        <f t="shared" si="1232"/>
        <v>#DIV/0!</v>
      </c>
      <c r="P15956" s="31">
        <f t="shared" si="1233"/>
        <v>0</v>
      </c>
      <c r="Q15956" s="9" t="e">
        <f t="shared" si="1234"/>
        <v>#DIV/0!</v>
      </c>
    </row>
    <row r="15957" spans="12:17" x14ac:dyDescent="0.25">
      <c r="L15957" s="10" t="str">
        <f>IF(F15957="","",(SUM(F$2:F15957)))</f>
        <v/>
      </c>
      <c r="M15957" s="31">
        <f t="shared" si="1230"/>
        <v>0</v>
      </c>
      <c r="N15957" s="31">
        <f t="shared" si="1231"/>
        <v>0</v>
      </c>
      <c r="O15957" s="17" t="e">
        <f t="shared" si="1232"/>
        <v>#DIV/0!</v>
      </c>
      <c r="P15957" s="31">
        <f t="shared" si="1233"/>
        <v>0</v>
      </c>
      <c r="Q15957" s="9" t="e">
        <f t="shared" si="1234"/>
        <v>#DIV/0!</v>
      </c>
    </row>
    <row r="15958" spans="12:17" x14ac:dyDescent="0.25">
      <c r="L15958" s="10" t="str">
        <f>IF(F15958="","",(SUM(F$2:F15958)))</f>
        <v/>
      </c>
      <c r="M15958" s="31">
        <f t="shared" si="1230"/>
        <v>0</v>
      </c>
      <c r="N15958" s="31">
        <f t="shared" si="1231"/>
        <v>0</v>
      </c>
      <c r="O15958" s="17" t="e">
        <f t="shared" si="1232"/>
        <v>#DIV/0!</v>
      </c>
      <c r="P15958" s="31">
        <f t="shared" si="1233"/>
        <v>0</v>
      </c>
      <c r="Q15958" s="9" t="e">
        <f t="shared" si="1234"/>
        <v>#DIV/0!</v>
      </c>
    </row>
    <row r="15959" spans="12:17" x14ac:dyDescent="0.25">
      <c r="L15959" s="10" t="str">
        <f>IF(F15959="","",(SUM(F$2:F15959)))</f>
        <v/>
      </c>
      <c r="M15959" s="31">
        <f t="shared" si="1230"/>
        <v>0</v>
      </c>
      <c r="N15959" s="31">
        <f t="shared" si="1231"/>
        <v>0</v>
      </c>
      <c r="O15959" s="17" t="e">
        <f t="shared" si="1232"/>
        <v>#DIV/0!</v>
      </c>
      <c r="P15959" s="31">
        <f t="shared" si="1233"/>
        <v>0</v>
      </c>
      <c r="Q15959" s="9" t="e">
        <f t="shared" si="1234"/>
        <v>#DIV/0!</v>
      </c>
    </row>
    <row r="15960" spans="12:17" x14ac:dyDescent="0.25">
      <c r="L15960" s="10" t="str">
        <f>IF(F15960="","",(SUM(F$2:F15960)))</f>
        <v/>
      </c>
      <c r="M15960" s="31">
        <f t="shared" si="1230"/>
        <v>0</v>
      </c>
      <c r="N15960" s="31">
        <f t="shared" si="1231"/>
        <v>0</v>
      </c>
      <c r="O15960" s="17" t="e">
        <f t="shared" si="1232"/>
        <v>#DIV/0!</v>
      </c>
      <c r="P15960" s="31">
        <f t="shared" si="1233"/>
        <v>0</v>
      </c>
      <c r="Q15960" s="9" t="e">
        <f t="shared" si="1234"/>
        <v>#DIV/0!</v>
      </c>
    </row>
    <row r="15961" spans="12:17" x14ac:dyDescent="0.25">
      <c r="L15961" s="10" t="str">
        <f>IF(F15961="","",(SUM(F$2:F15961)))</f>
        <v/>
      </c>
      <c r="M15961" s="31">
        <f t="shared" si="1230"/>
        <v>0</v>
      </c>
      <c r="N15961" s="31">
        <f t="shared" si="1231"/>
        <v>0</v>
      </c>
      <c r="O15961" s="17" t="e">
        <f t="shared" si="1232"/>
        <v>#DIV/0!</v>
      </c>
      <c r="P15961" s="31">
        <f t="shared" si="1233"/>
        <v>0</v>
      </c>
      <c r="Q15961" s="9" t="e">
        <f t="shared" si="1234"/>
        <v>#DIV/0!</v>
      </c>
    </row>
    <row r="15962" spans="12:17" x14ac:dyDescent="0.25">
      <c r="L15962" s="10" t="str">
        <f>IF(F15962="","",(SUM(F$2:F15962)))</f>
        <v/>
      </c>
      <c r="M15962" s="31">
        <f t="shared" si="1230"/>
        <v>0</v>
      </c>
      <c r="N15962" s="31">
        <f t="shared" si="1231"/>
        <v>0</v>
      </c>
      <c r="O15962" s="17" t="e">
        <f t="shared" si="1232"/>
        <v>#DIV/0!</v>
      </c>
      <c r="P15962" s="31">
        <f t="shared" si="1233"/>
        <v>0</v>
      </c>
      <c r="Q15962" s="9" t="e">
        <f t="shared" si="1234"/>
        <v>#DIV/0!</v>
      </c>
    </row>
    <row r="15963" spans="12:17" x14ac:dyDescent="0.25">
      <c r="L15963" s="10" t="str">
        <f>IF(F15963="","",(SUM(F$2:F15963)))</f>
        <v/>
      </c>
      <c r="M15963" s="31">
        <f t="shared" si="1230"/>
        <v>0</v>
      </c>
      <c r="N15963" s="31">
        <f t="shared" si="1231"/>
        <v>0</v>
      </c>
      <c r="O15963" s="17" t="e">
        <f t="shared" si="1232"/>
        <v>#DIV/0!</v>
      </c>
      <c r="P15963" s="31">
        <f t="shared" si="1233"/>
        <v>0</v>
      </c>
      <c r="Q15963" s="9" t="e">
        <f t="shared" si="1234"/>
        <v>#DIV/0!</v>
      </c>
    </row>
    <row r="15964" spans="12:17" x14ac:dyDescent="0.25">
      <c r="L15964" s="10" t="str">
        <f>IF(F15964="","",(SUM(F$2:F15964)))</f>
        <v/>
      </c>
      <c r="M15964" s="31">
        <f t="shared" si="1230"/>
        <v>0</v>
      </c>
      <c r="N15964" s="31">
        <f t="shared" si="1231"/>
        <v>0</v>
      </c>
      <c r="O15964" s="17" t="e">
        <f t="shared" si="1232"/>
        <v>#DIV/0!</v>
      </c>
      <c r="P15964" s="31">
        <f t="shared" si="1233"/>
        <v>0</v>
      </c>
      <c r="Q15964" s="9" t="e">
        <f t="shared" si="1234"/>
        <v>#DIV/0!</v>
      </c>
    </row>
    <row r="15965" spans="12:17" x14ac:dyDescent="0.25">
      <c r="L15965" s="10" t="str">
        <f>IF(F15965="","",(SUM(F$2:F15965)))</f>
        <v/>
      </c>
      <c r="M15965" s="31">
        <f t="shared" si="1230"/>
        <v>0</v>
      </c>
      <c r="N15965" s="31">
        <f t="shared" si="1231"/>
        <v>0</v>
      </c>
      <c r="O15965" s="17" t="e">
        <f t="shared" si="1232"/>
        <v>#DIV/0!</v>
      </c>
      <c r="P15965" s="31">
        <f t="shared" si="1233"/>
        <v>0</v>
      </c>
      <c r="Q15965" s="9" t="e">
        <f t="shared" si="1234"/>
        <v>#DIV/0!</v>
      </c>
    </row>
    <row r="15966" spans="12:17" x14ac:dyDescent="0.25">
      <c r="L15966" s="10" t="str">
        <f>IF(F15966="","",(SUM(F$2:F15966)))</f>
        <v/>
      </c>
      <c r="M15966" s="31">
        <f t="shared" si="1230"/>
        <v>0</v>
      </c>
      <c r="N15966" s="31">
        <f t="shared" si="1231"/>
        <v>0</v>
      </c>
      <c r="O15966" s="17" t="e">
        <f t="shared" si="1232"/>
        <v>#DIV/0!</v>
      </c>
      <c r="P15966" s="31">
        <f t="shared" si="1233"/>
        <v>0</v>
      </c>
      <c r="Q15966" s="9" t="e">
        <f t="shared" si="1234"/>
        <v>#DIV/0!</v>
      </c>
    </row>
    <row r="15967" spans="12:17" x14ac:dyDescent="0.25">
      <c r="L15967" s="10" t="str">
        <f>IF(F15967="","",(SUM(F$2:F15967)))</f>
        <v/>
      </c>
      <c r="M15967" s="31">
        <f t="shared" si="1230"/>
        <v>0</v>
      </c>
      <c r="N15967" s="31">
        <f t="shared" si="1231"/>
        <v>0</v>
      </c>
      <c r="O15967" s="17" t="e">
        <f t="shared" si="1232"/>
        <v>#DIV/0!</v>
      </c>
      <c r="P15967" s="31">
        <f t="shared" si="1233"/>
        <v>0</v>
      </c>
      <c r="Q15967" s="9" t="e">
        <f t="shared" si="1234"/>
        <v>#DIV/0!</v>
      </c>
    </row>
    <row r="15968" spans="12:17" x14ac:dyDescent="0.25">
      <c r="L15968" s="10" t="str">
        <f>IF(F15968="","",(SUM(F$2:F15968)))</f>
        <v/>
      </c>
      <c r="M15968" s="31">
        <f t="shared" si="1230"/>
        <v>0</v>
      </c>
      <c r="N15968" s="31">
        <f t="shared" si="1231"/>
        <v>0</v>
      </c>
      <c r="O15968" s="17" t="e">
        <f t="shared" si="1232"/>
        <v>#DIV/0!</v>
      </c>
      <c r="P15968" s="31">
        <f t="shared" si="1233"/>
        <v>0</v>
      </c>
      <c r="Q15968" s="9" t="e">
        <f t="shared" si="1234"/>
        <v>#DIV/0!</v>
      </c>
    </row>
    <row r="15969" spans="12:17" x14ac:dyDescent="0.25">
      <c r="L15969" s="10" t="str">
        <f>IF(F15969="","",(SUM(F$2:F15969)))</f>
        <v/>
      </c>
      <c r="M15969" s="31">
        <f t="shared" si="1230"/>
        <v>0</v>
      </c>
      <c r="N15969" s="31">
        <f t="shared" si="1231"/>
        <v>0</v>
      </c>
      <c r="O15969" s="17" t="e">
        <f t="shared" si="1232"/>
        <v>#DIV/0!</v>
      </c>
      <c r="P15969" s="31">
        <f t="shared" si="1233"/>
        <v>0</v>
      </c>
      <c r="Q15969" s="9" t="e">
        <f t="shared" si="1234"/>
        <v>#DIV/0!</v>
      </c>
    </row>
    <row r="15970" spans="12:17" x14ac:dyDescent="0.25">
      <c r="L15970" s="10" t="str">
        <f>IF(F15970="","",(SUM(F$2:F15970)))</f>
        <v/>
      </c>
      <c r="M15970" s="31">
        <f t="shared" si="1230"/>
        <v>0</v>
      </c>
      <c r="N15970" s="31">
        <f t="shared" si="1231"/>
        <v>0</v>
      </c>
      <c r="O15970" s="17" t="e">
        <f t="shared" si="1232"/>
        <v>#DIV/0!</v>
      </c>
      <c r="P15970" s="31">
        <f t="shared" si="1233"/>
        <v>0</v>
      </c>
      <c r="Q15970" s="9" t="e">
        <f t="shared" si="1234"/>
        <v>#DIV/0!</v>
      </c>
    </row>
    <row r="15971" spans="12:17" x14ac:dyDescent="0.25">
      <c r="L15971" s="10" t="str">
        <f>IF(F15971="","",(SUM(F$2:F15971)))</f>
        <v/>
      </c>
      <c r="M15971" s="31">
        <f t="shared" si="1230"/>
        <v>0</v>
      </c>
      <c r="N15971" s="31">
        <f t="shared" si="1231"/>
        <v>0</v>
      </c>
      <c r="O15971" s="17" t="e">
        <f t="shared" si="1232"/>
        <v>#DIV/0!</v>
      </c>
      <c r="P15971" s="31">
        <f t="shared" si="1233"/>
        <v>0</v>
      </c>
      <c r="Q15971" s="9" t="e">
        <f t="shared" si="1234"/>
        <v>#DIV/0!</v>
      </c>
    </row>
    <row r="15972" spans="12:17" x14ac:dyDescent="0.25">
      <c r="L15972" s="10" t="str">
        <f>IF(F15972="","",(SUM(F$2:F15972)))</f>
        <v/>
      </c>
      <c r="M15972" s="31">
        <f t="shared" si="1230"/>
        <v>0</v>
      </c>
      <c r="N15972" s="31">
        <f t="shared" si="1231"/>
        <v>0</v>
      </c>
      <c r="O15972" s="17" t="e">
        <f t="shared" si="1232"/>
        <v>#DIV/0!</v>
      </c>
      <c r="P15972" s="31">
        <f t="shared" si="1233"/>
        <v>0</v>
      </c>
      <c r="Q15972" s="9" t="e">
        <f t="shared" si="1234"/>
        <v>#DIV/0!</v>
      </c>
    </row>
    <row r="15973" spans="12:17" x14ac:dyDescent="0.25">
      <c r="L15973" s="10" t="str">
        <f>IF(F15973="","",(SUM(F$2:F15973)))</f>
        <v/>
      </c>
      <c r="M15973" s="31">
        <f t="shared" si="1230"/>
        <v>0</v>
      </c>
      <c r="N15973" s="31">
        <f t="shared" si="1231"/>
        <v>0</v>
      </c>
      <c r="O15973" s="17" t="e">
        <f t="shared" si="1232"/>
        <v>#DIV/0!</v>
      </c>
      <c r="P15973" s="31">
        <f t="shared" si="1233"/>
        <v>0</v>
      </c>
      <c r="Q15973" s="9" t="e">
        <f t="shared" si="1234"/>
        <v>#DIV/0!</v>
      </c>
    </row>
    <row r="15974" spans="12:17" x14ac:dyDescent="0.25">
      <c r="L15974" s="10" t="str">
        <f>IF(F15974="","",(SUM(F$2:F15974)))</f>
        <v/>
      </c>
      <c r="M15974" s="31">
        <f t="shared" si="1230"/>
        <v>0</v>
      </c>
      <c r="N15974" s="31">
        <f t="shared" si="1231"/>
        <v>0</v>
      </c>
      <c r="O15974" s="17" t="e">
        <f t="shared" si="1232"/>
        <v>#DIV/0!</v>
      </c>
      <c r="P15974" s="31">
        <f t="shared" si="1233"/>
        <v>0</v>
      </c>
      <c r="Q15974" s="9" t="e">
        <f t="shared" si="1234"/>
        <v>#DIV/0!</v>
      </c>
    </row>
    <row r="15975" spans="12:17" x14ac:dyDescent="0.25">
      <c r="L15975" s="10" t="str">
        <f>IF(F15975="","",(SUM(F$2:F15975)))</f>
        <v/>
      </c>
      <c r="M15975" s="31">
        <f t="shared" si="1230"/>
        <v>0</v>
      </c>
      <c r="N15975" s="31">
        <f t="shared" si="1231"/>
        <v>0</v>
      </c>
      <c r="O15975" s="17" t="e">
        <f t="shared" si="1232"/>
        <v>#DIV/0!</v>
      </c>
      <c r="P15975" s="31">
        <f t="shared" si="1233"/>
        <v>0</v>
      </c>
      <c r="Q15975" s="9" t="e">
        <f t="shared" si="1234"/>
        <v>#DIV/0!</v>
      </c>
    </row>
    <row r="15976" spans="12:17" x14ac:dyDescent="0.25">
      <c r="L15976" s="10" t="str">
        <f>IF(F15976="","",(SUM(F$2:F15976)))</f>
        <v/>
      </c>
      <c r="M15976" s="31">
        <f t="shared" si="1230"/>
        <v>0</v>
      </c>
      <c r="N15976" s="31">
        <f t="shared" si="1231"/>
        <v>0</v>
      </c>
      <c r="O15976" s="17" t="e">
        <f t="shared" si="1232"/>
        <v>#DIV/0!</v>
      </c>
      <c r="P15976" s="31">
        <f t="shared" si="1233"/>
        <v>0</v>
      </c>
      <c r="Q15976" s="9" t="e">
        <f t="shared" si="1234"/>
        <v>#DIV/0!</v>
      </c>
    </row>
    <row r="15977" spans="12:17" x14ac:dyDescent="0.25">
      <c r="L15977" s="10" t="str">
        <f>IF(F15977="","",(SUM(F$2:F15977)))</f>
        <v/>
      </c>
      <c r="M15977" s="31">
        <f t="shared" si="1230"/>
        <v>0</v>
      </c>
      <c r="N15977" s="31">
        <f t="shared" si="1231"/>
        <v>0</v>
      </c>
      <c r="O15977" s="17" t="e">
        <f t="shared" si="1232"/>
        <v>#DIV/0!</v>
      </c>
      <c r="P15977" s="31">
        <f t="shared" si="1233"/>
        <v>0</v>
      </c>
      <c r="Q15977" s="9" t="e">
        <f t="shared" si="1234"/>
        <v>#DIV/0!</v>
      </c>
    </row>
    <row r="15978" spans="12:17" x14ac:dyDescent="0.25">
      <c r="L15978" s="10" t="str">
        <f>IF(F15978="","",(SUM(F$2:F15978)))</f>
        <v/>
      </c>
      <c r="M15978" s="31">
        <f t="shared" si="1230"/>
        <v>0</v>
      </c>
      <c r="N15978" s="31">
        <f t="shared" si="1231"/>
        <v>0</v>
      </c>
      <c r="O15978" s="17" t="e">
        <f t="shared" si="1232"/>
        <v>#DIV/0!</v>
      </c>
      <c r="P15978" s="31">
        <f t="shared" si="1233"/>
        <v>0</v>
      </c>
      <c r="Q15978" s="9" t="e">
        <f t="shared" si="1234"/>
        <v>#DIV/0!</v>
      </c>
    </row>
    <row r="15979" spans="12:17" x14ac:dyDescent="0.25">
      <c r="L15979" s="10" t="str">
        <f>IF(F15979="","",(SUM(F$2:F15979)))</f>
        <v/>
      </c>
      <c r="M15979" s="31">
        <f t="shared" si="1230"/>
        <v>0</v>
      </c>
      <c r="N15979" s="31">
        <f t="shared" si="1231"/>
        <v>0</v>
      </c>
      <c r="O15979" s="17" t="e">
        <f t="shared" si="1232"/>
        <v>#DIV/0!</v>
      </c>
      <c r="P15979" s="31">
        <f t="shared" si="1233"/>
        <v>0</v>
      </c>
      <c r="Q15979" s="9" t="e">
        <f t="shared" si="1234"/>
        <v>#DIV/0!</v>
      </c>
    </row>
    <row r="15980" spans="12:17" x14ac:dyDescent="0.25">
      <c r="L15980" s="10" t="str">
        <f>IF(F15980="","",(SUM(F$2:F15980)))</f>
        <v/>
      </c>
      <c r="M15980" s="31">
        <f t="shared" si="1230"/>
        <v>0</v>
      </c>
      <c r="N15980" s="31">
        <f t="shared" si="1231"/>
        <v>0</v>
      </c>
      <c r="O15980" s="17" t="e">
        <f t="shared" si="1232"/>
        <v>#DIV/0!</v>
      </c>
      <c r="P15980" s="31">
        <f t="shared" si="1233"/>
        <v>0</v>
      </c>
      <c r="Q15980" s="9" t="e">
        <f t="shared" si="1234"/>
        <v>#DIV/0!</v>
      </c>
    </row>
    <row r="15981" spans="12:17" x14ac:dyDescent="0.25">
      <c r="L15981" s="10" t="str">
        <f>IF(F15981="","",(SUM(F$2:F15981)))</f>
        <v/>
      </c>
      <c r="M15981" s="31">
        <f t="shared" si="1230"/>
        <v>0</v>
      </c>
      <c r="N15981" s="31">
        <f t="shared" si="1231"/>
        <v>0</v>
      </c>
      <c r="O15981" s="17" t="e">
        <f t="shared" si="1232"/>
        <v>#DIV/0!</v>
      </c>
      <c r="P15981" s="31">
        <f t="shared" si="1233"/>
        <v>0</v>
      </c>
      <c r="Q15981" s="9" t="e">
        <f t="shared" si="1234"/>
        <v>#DIV/0!</v>
      </c>
    </row>
    <row r="15982" spans="12:17" x14ac:dyDescent="0.25">
      <c r="L15982" s="10" t="str">
        <f>IF(F15982="","",(SUM(F$2:F15982)))</f>
        <v/>
      </c>
      <c r="M15982" s="31">
        <f t="shared" si="1230"/>
        <v>0</v>
      </c>
      <c r="N15982" s="31">
        <f t="shared" si="1231"/>
        <v>0</v>
      </c>
      <c r="O15982" s="17" t="e">
        <f t="shared" si="1232"/>
        <v>#DIV/0!</v>
      </c>
      <c r="P15982" s="31">
        <f t="shared" si="1233"/>
        <v>0</v>
      </c>
      <c r="Q15982" s="9" t="e">
        <f t="shared" si="1234"/>
        <v>#DIV/0!</v>
      </c>
    </row>
    <row r="15983" spans="12:17" x14ac:dyDescent="0.25">
      <c r="L15983" s="10" t="str">
        <f>IF(F15983="","",(SUM(F$2:F15983)))</f>
        <v/>
      </c>
      <c r="M15983" s="31">
        <f t="shared" si="1230"/>
        <v>0</v>
      </c>
      <c r="N15983" s="31">
        <f t="shared" si="1231"/>
        <v>0</v>
      </c>
      <c r="O15983" s="17" t="e">
        <f t="shared" si="1232"/>
        <v>#DIV/0!</v>
      </c>
      <c r="P15983" s="31">
        <f t="shared" si="1233"/>
        <v>0</v>
      </c>
      <c r="Q15983" s="9" t="e">
        <f t="shared" si="1234"/>
        <v>#DIV/0!</v>
      </c>
    </row>
    <row r="15984" spans="12:17" x14ac:dyDescent="0.25">
      <c r="L15984" s="10" t="str">
        <f>IF(F15984="","",(SUM(F$2:F15984)))</f>
        <v/>
      </c>
      <c r="M15984" s="31">
        <f t="shared" si="1230"/>
        <v>0</v>
      </c>
      <c r="N15984" s="31">
        <f t="shared" si="1231"/>
        <v>0</v>
      </c>
      <c r="O15984" s="17" t="e">
        <f t="shared" si="1232"/>
        <v>#DIV/0!</v>
      </c>
      <c r="P15984" s="31">
        <f t="shared" si="1233"/>
        <v>0</v>
      </c>
      <c r="Q15984" s="9" t="e">
        <f t="shared" si="1234"/>
        <v>#DIV/0!</v>
      </c>
    </row>
    <row r="15985" spans="12:17" x14ac:dyDescent="0.25">
      <c r="L15985" s="10" t="str">
        <f>IF(F15985="","",(SUM(F$2:F15985)))</f>
        <v/>
      </c>
      <c r="M15985" s="31">
        <f t="shared" si="1230"/>
        <v>0</v>
      </c>
      <c r="N15985" s="31">
        <f t="shared" si="1231"/>
        <v>0</v>
      </c>
      <c r="O15985" s="17" t="e">
        <f t="shared" si="1232"/>
        <v>#DIV/0!</v>
      </c>
      <c r="P15985" s="31">
        <f t="shared" si="1233"/>
        <v>0</v>
      </c>
      <c r="Q15985" s="9" t="e">
        <f t="shared" si="1234"/>
        <v>#DIV/0!</v>
      </c>
    </row>
    <row r="15986" spans="12:17" x14ac:dyDescent="0.25">
      <c r="L15986" s="10" t="str">
        <f>IF(F15986="","",(SUM(F$2:F15986)))</f>
        <v/>
      </c>
      <c r="M15986" s="31">
        <f t="shared" si="1230"/>
        <v>0</v>
      </c>
      <c r="N15986" s="31">
        <f t="shared" si="1231"/>
        <v>0</v>
      </c>
      <c r="O15986" s="17" t="e">
        <f t="shared" si="1232"/>
        <v>#DIV/0!</v>
      </c>
      <c r="P15986" s="31">
        <f t="shared" si="1233"/>
        <v>0</v>
      </c>
      <c r="Q15986" s="9" t="e">
        <f t="shared" si="1234"/>
        <v>#DIV/0!</v>
      </c>
    </row>
    <row r="15987" spans="12:17" x14ac:dyDescent="0.25">
      <c r="L15987" s="10" t="str">
        <f>IF(F15987="","",(SUM(F$2:F15987)))</f>
        <v/>
      </c>
      <c r="M15987" s="31">
        <f t="shared" si="1230"/>
        <v>0</v>
      </c>
      <c r="N15987" s="31">
        <f t="shared" si="1231"/>
        <v>0</v>
      </c>
      <c r="O15987" s="17" t="e">
        <f t="shared" si="1232"/>
        <v>#DIV/0!</v>
      </c>
      <c r="P15987" s="31">
        <f t="shared" si="1233"/>
        <v>0</v>
      </c>
      <c r="Q15987" s="9" t="e">
        <f t="shared" si="1234"/>
        <v>#DIV/0!</v>
      </c>
    </row>
    <row r="15988" spans="12:17" x14ac:dyDescent="0.25">
      <c r="L15988" s="10" t="str">
        <f>IF(F15988="","",(SUM(F$2:F15988)))</f>
        <v/>
      </c>
      <c r="M15988" s="31">
        <f t="shared" si="1230"/>
        <v>0</v>
      </c>
      <c r="N15988" s="31">
        <f t="shared" si="1231"/>
        <v>0</v>
      </c>
      <c r="O15988" s="17" t="e">
        <f t="shared" si="1232"/>
        <v>#DIV/0!</v>
      </c>
      <c r="P15988" s="31">
        <f t="shared" si="1233"/>
        <v>0</v>
      </c>
      <c r="Q15988" s="9" t="e">
        <f t="shared" si="1234"/>
        <v>#DIV/0!</v>
      </c>
    </row>
    <row r="15989" spans="12:17" x14ac:dyDescent="0.25">
      <c r="L15989" s="10" t="str">
        <f>IF(F15989="","",(SUM(F$2:F15989)))</f>
        <v/>
      </c>
      <c r="M15989" s="31">
        <f t="shared" si="1230"/>
        <v>0</v>
      </c>
      <c r="N15989" s="31">
        <f t="shared" si="1231"/>
        <v>0</v>
      </c>
      <c r="O15989" s="17" t="e">
        <f t="shared" si="1232"/>
        <v>#DIV/0!</v>
      </c>
      <c r="P15989" s="31">
        <f t="shared" si="1233"/>
        <v>0</v>
      </c>
      <c r="Q15989" s="9" t="e">
        <f t="shared" si="1234"/>
        <v>#DIV/0!</v>
      </c>
    </row>
    <row r="15990" spans="12:17" x14ac:dyDescent="0.25">
      <c r="L15990" s="10" t="str">
        <f>IF(F15990="","",(SUM(F$2:F15990)))</f>
        <v/>
      </c>
      <c r="M15990" s="31">
        <f t="shared" si="1230"/>
        <v>0</v>
      </c>
      <c r="N15990" s="31">
        <f t="shared" si="1231"/>
        <v>0</v>
      </c>
      <c r="O15990" s="17" t="e">
        <f t="shared" si="1232"/>
        <v>#DIV/0!</v>
      </c>
      <c r="P15990" s="31">
        <f t="shared" si="1233"/>
        <v>0</v>
      </c>
      <c r="Q15990" s="9" t="e">
        <f t="shared" si="1234"/>
        <v>#DIV/0!</v>
      </c>
    </row>
    <row r="15991" spans="12:17" x14ac:dyDescent="0.25">
      <c r="L15991" s="10" t="str">
        <f>IF(F15991="","",(SUM(F$2:F15991)))</f>
        <v/>
      </c>
      <c r="M15991" s="31">
        <f t="shared" si="1230"/>
        <v>0</v>
      </c>
      <c r="N15991" s="31">
        <f t="shared" si="1231"/>
        <v>0</v>
      </c>
      <c r="O15991" s="17" t="e">
        <f t="shared" si="1232"/>
        <v>#DIV/0!</v>
      </c>
      <c r="P15991" s="31">
        <f t="shared" si="1233"/>
        <v>0</v>
      </c>
      <c r="Q15991" s="9" t="e">
        <f t="shared" si="1234"/>
        <v>#DIV/0!</v>
      </c>
    </row>
    <row r="15992" spans="12:17" x14ac:dyDescent="0.25">
      <c r="L15992" s="10" t="str">
        <f>IF(F15992="","",(SUM(F$2:F15992)))</f>
        <v/>
      </c>
      <c r="M15992" s="31">
        <f t="shared" si="1230"/>
        <v>0</v>
      </c>
      <c r="N15992" s="31">
        <f t="shared" si="1231"/>
        <v>0</v>
      </c>
      <c r="O15992" s="17" t="e">
        <f t="shared" si="1232"/>
        <v>#DIV/0!</v>
      </c>
      <c r="P15992" s="31">
        <f t="shared" si="1233"/>
        <v>0</v>
      </c>
      <c r="Q15992" s="9" t="e">
        <f t="shared" si="1234"/>
        <v>#DIV/0!</v>
      </c>
    </row>
    <row r="15993" spans="12:17" x14ac:dyDescent="0.25">
      <c r="L15993" s="10" t="str">
        <f>IF(F15993="","",(SUM(F$2:F15993)))</f>
        <v/>
      </c>
      <c r="M15993" s="31">
        <f t="shared" si="1230"/>
        <v>0</v>
      </c>
      <c r="N15993" s="31">
        <f t="shared" si="1231"/>
        <v>0</v>
      </c>
      <c r="O15993" s="17" t="e">
        <f t="shared" si="1232"/>
        <v>#DIV/0!</v>
      </c>
      <c r="P15993" s="31">
        <f t="shared" si="1233"/>
        <v>0</v>
      </c>
      <c r="Q15993" s="9" t="e">
        <f t="shared" si="1234"/>
        <v>#DIV/0!</v>
      </c>
    </row>
    <row r="15994" spans="12:17" x14ac:dyDescent="0.25">
      <c r="L15994" s="10" t="str">
        <f>IF(F15994="","",(SUM(F$2:F15994)))</f>
        <v/>
      </c>
      <c r="M15994" s="31">
        <f t="shared" si="1230"/>
        <v>0</v>
      </c>
      <c r="N15994" s="31">
        <f t="shared" si="1231"/>
        <v>0</v>
      </c>
      <c r="O15994" s="17" t="e">
        <f t="shared" si="1232"/>
        <v>#DIV/0!</v>
      </c>
      <c r="P15994" s="31">
        <f t="shared" si="1233"/>
        <v>0</v>
      </c>
      <c r="Q15994" s="9" t="e">
        <f t="shared" si="1234"/>
        <v>#DIV/0!</v>
      </c>
    </row>
    <row r="15995" spans="12:17" x14ac:dyDescent="0.25">
      <c r="L15995" s="10" t="str">
        <f>IF(F15995="","",(SUM(F$2:F15995)))</f>
        <v/>
      </c>
      <c r="M15995" s="31">
        <f t="shared" si="1230"/>
        <v>0</v>
      </c>
      <c r="N15995" s="31">
        <f t="shared" si="1231"/>
        <v>0</v>
      </c>
      <c r="O15995" s="17" t="e">
        <f t="shared" si="1232"/>
        <v>#DIV/0!</v>
      </c>
      <c r="P15995" s="31">
        <f t="shared" si="1233"/>
        <v>0</v>
      </c>
      <c r="Q15995" s="9" t="e">
        <f t="shared" si="1234"/>
        <v>#DIV/0!</v>
      </c>
    </row>
    <row r="15996" spans="12:17" x14ac:dyDescent="0.25">
      <c r="L15996" s="10" t="str">
        <f>IF(F15996="","",(SUM(F$2:F15996)))</f>
        <v/>
      </c>
      <c r="M15996" s="31">
        <f t="shared" si="1230"/>
        <v>0</v>
      </c>
      <c r="N15996" s="31">
        <f t="shared" si="1231"/>
        <v>0</v>
      </c>
      <c r="O15996" s="17" t="e">
        <f t="shared" si="1232"/>
        <v>#DIV/0!</v>
      </c>
      <c r="P15996" s="31">
        <f t="shared" si="1233"/>
        <v>0</v>
      </c>
      <c r="Q15996" s="9" t="e">
        <f t="shared" si="1234"/>
        <v>#DIV/0!</v>
      </c>
    </row>
    <row r="15997" spans="12:17" x14ac:dyDescent="0.25">
      <c r="L15997" s="10" t="str">
        <f>IF(F15997="","",(SUM(F$2:F15997)))</f>
        <v/>
      </c>
      <c r="M15997" s="31">
        <f t="shared" si="1230"/>
        <v>0</v>
      </c>
      <c r="N15997" s="31">
        <f t="shared" si="1231"/>
        <v>0</v>
      </c>
      <c r="O15997" s="17" t="e">
        <f t="shared" si="1232"/>
        <v>#DIV/0!</v>
      </c>
      <c r="P15997" s="31">
        <f t="shared" si="1233"/>
        <v>0</v>
      </c>
      <c r="Q15997" s="9" t="e">
        <f t="shared" si="1234"/>
        <v>#DIV/0!</v>
      </c>
    </row>
    <row r="15998" spans="12:17" x14ac:dyDescent="0.25">
      <c r="L15998" s="10" t="str">
        <f>IF(F15998="","",(SUM(F$2:F15998)))</f>
        <v/>
      </c>
      <c r="M15998" s="31">
        <f t="shared" si="1230"/>
        <v>0</v>
      </c>
      <c r="N15998" s="31">
        <f t="shared" si="1231"/>
        <v>0</v>
      </c>
      <c r="O15998" s="17" t="e">
        <f t="shared" si="1232"/>
        <v>#DIV/0!</v>
      </c>
      <c r="P15998" s="31">
        <f t="shared" si="1233"/>
        <v>0</v>
      </c>
      <c r="Q15998" s="9" t="e">
        <f t="shared" si="1234"/>
        <v>#DIV/0!</v>
      </c>
    </row>
    <row r="15999" spans="12:17" x14ac:dyDescent="0.25">
      <c r="L15999" s="10" t="str">
        <f>IF(F15999="","",(SUM(F$2:F15999)))</f>
        <v/>
      </c>
      <c r="M15999" s="31">
        <f t="shared" si="1230"/>
        <v>0</v>
      </c>
      <c r="N15999" s="31">
        <f t="shared" si="1231"/>
        <v>0</v>
      </c>
      <c r="O15999" s="17" t="e">
        <f t="shared" si="1232"/>
        <v>#DIV/0!</v>
      </c>
      <c r="P15999" s="31">
        <f t="shared" si="1233"/>
        <v>0</v>
      </c>
      <c r="Q15999" s="9" t="e">
        <f t="shared" si="1234"/>
        <v>#DIV/0!</v>
      </c>
    </row>
    <row r="16000" spans="12:17" x14ac:dyDescent="0.25">
      <c r="L16000" s="10" t="str">
        <f>IF(F16000="","",(SUM(F$2:F16000)))</f>
        <v/>
      </c>
      <c r="M16000" s="31">
        <f t="shared" si="1230"/>
        <v>0</v>
      </c>
      <c r="N16000" s="31">
        <f t="shared" si="1231"/>
        <v>0</v>
      </c>
      <c r="O16000" s="17" t="e">
        <f t="shared" si="1232"/>
        <v>#DIV/0!</v>
      </c>
      <c r="P16000" s="31">
        <f t="shared" si="1233"/>
        <v>0</v>
      </c>
      <c r="Q16000" s="9" t="e">
        <f t="shared" si="1234"/>
        <v>#DIV/0!</v>
      </c>
    </row>
    <row r="16001" spans="12:17" x14ac:dyDescent="0.25">
      <c r="L16001" s="10" t="str">
        <f>IF(F16001="","",(SUM(F$2:F16001)))</f>
        <v/>
      </c>
      <c r="M16001" s="31">
        <f t="shared" si="1230"/>
        <v>0</v>
      </c>
      <c r="N16001" s="31">
        <f t="shared" si="1231"/>
        <v>0</v>
      </c>
      <c r="O16001" s="17" t="e">
        <f t="shared" si="1232"/>
        <v>#DIV/0!</v>
      </c>
      <c r="P16001" s="31">
        <f t="shared" si="1233"/>
        <v>0</v>
      </c>
      <c r="Q16001" s="9" t="e">
        <f t="shared" si="1234"/>
        <v>#DIV/0!</v>
      </c>
    </row>
    <row r="16002" spans="12:17" x14ac:dyDescent="0.25">
      <c r="L16002" s="10" t="str">
        <f>IF(F16002="","",(SUM(F$2:F16002)))</f>
        <v/>
      </c>
      <c r="M16002" s="31">
        <f t="shared" si="1230"/>
        <v>0</v>
      </c>
      <c r="N16002" s="31">
        <f t="shared" si="1231"/>
        <v>0</v>
      </c>
      <c r="O16002" s="17" t="e">
        <f t="shared" si="1232"/>
        <v>#DIV/0!</v>
      </c>
      <c r="P16002" s="31">
        <f t="shared" si="1233"/>
        <v>0</v>
      </c>
      <c r="Q16002" s="9" t="e">
        <f t="shared" si="1234"/>
        <v>#DIV/0!</v>
      </c>
    </row>
    <row r="16003" spans="12:17" x14ac:dyDescent="0.25">
      <c r="L16003" s="10" t="str">
        <f>IF(F16003="","",(SUM(F$2:F16003)))</f>
        <v/>
      </c>
      <c r="M16003" s="31">
        <f t="shared" si="1230"/>
        <v>0</v>
      </c>
      <c r="N16003" s="31">
        <f t="shared" si="1231"/>
        <v>0</v>
      </c>
      <c r="O16003" s="17" t="e">
        <f t="shared" si="1232"/>
        <v>#DIV/0!</v>
      </c>
      <c r="P16003" s="31">
        <f t="shared" si="1233"/>
        <v>0</v>
      </c>
      <c r="Q16003" s="9" t="e">
        <f t="shared" si="1234"/>
        <v>#DIV/0!</v>
      </c>
    </row>
    <row r="16004" spans="12:17" x14ac:dyDescent="0.25">
      <c r="L16004" s="10" t="str">
        <f>IF(F16004="","",(SUM(F$2:F16004)))</f>
        <v/>
      </c>
      <c r="M16004" s="31">
        <f t="shared" si="1230"/>
        <v>0</v>
      </c>
      <c r="N16004" s="31">
        <f t="shared" si="1231"/>
        <v>0</v>
      </c>
      <c r="O16004" s="17" t="e">
        <f t="shared" si="1232"/>
        <v>#DIV/0!</v>
      </c>
      <c r="P16004" s="31">
        <f t="shared" si="1233"/>
        <v>0</v>
      </c>
      <c r="Q16004" s="9" t="e">
        <f t="shared" si="1234"/>
        <v>#DIV/0!</v>
      </c>
    </row>
    <row r="16005" spans="12:17" x14ac:dyDescent="0.25">
      <c r="L16005" s="10" t="str">
        <f>IF(F16005="","",(SUM(F$2:F16005)))</f>
        <v/>
      </c>
      <c r="M16005" s="31">
        <f t="shared" si="1230"/>
        <v>0</v>
      </c>
      <c r="N16005" s="31">
        <f t="shared" si="1231"/>
        <v>0</v>
      </c>
      <c r="O16005" s="17" t="e">
        <f t="shared" si="1232"/>
        <v>#DIV/0!</v>
      </c>
      <c r="P16005" s="31">
        <f t="shared" si="1233"/>
        <v>0</v>
      </c>
      <c r="Q16005" s="9" t="e">
        <f t="shared" si="1234"/>
        <v>#DIV/0!</v>
      </c>
    </row>
    <row r="16006" spans="12:17" x14ac:dyDescent="0.25">
      <c r="L16006" s="10" t="str">
        <f>IF(F16006="","",(SUM(F$2:F16006)))</f>
        <v/>
      </c>
      <c r="M16006" s="31">
        <f t="shared" si="1230"/>
        <v>0</v>
      </c>
      <c r="N16006" s="31">
        <f t="shared" si="1231"/>
        <v>0</v>
      </c>
      <c r="O16006" s="17" t="e">
        <f t="shared" si="1232"/>
        <v>#DIV/0!</v>
      </c>
      <c r="P16006" s="31">
        <f t="shared" si="1233"/>
        <v>0</v>
      </c>
      <c r="Q16006" s="9" t="e">
        <f t="shared" si="1234"/>
        <v>#DIV/0!</v>
      </c>
    </row>
    <row r="16007" spans="12:17" x14ac:dyDescent="0.25">
      <c r="L16007" s="10" t="str">
        <f>IF(F16007="","",(SUM(F$2:F16007)))</f>
        <v/>
      </c>
      <c r="M16007" s="31">
        <f t="shared" si="1230"/>
        <v>0</v>
      </c>
      <c r="N16007" s="31">
        <f t="shared" si="1231"/>
        <v>0</v>
      </c>
      <c r="O16007" s="17" t="e">
        <f t="shared" si="1232"/>
        <v>#DIV/0!</v>
      </c>
      <c r="P16007" s="31">
        <f t="shared" si="1233"/>
        <v>0</v>
      </c>
      <c r="Q16007" s="9" t="e">
        <f t="shared" si="1234"/>
        <v>#DIV/0!</v>
      </c>
    </row>
    <row r="16008" spans="12:17" x14ac:dyDescent="0.25">
      <c r="L16008" s="10" t="str">
        <f>IF(F16008="","",(SUM(F$2:F16008)))</f>
        <v/>
      </c>
      <c r="M16008" s="31">
        <f t="shared" si="1230"/>
        <v>0</v>
      </c>
      <c r="N16008" s="31">
        <f t="shared" si="1231"/>
        <v>0</v>
      </c>
      <c r="O16008" s="17" t="e">
        <f t="shared" si="1232"/>
        <v>#DIV/0!</v>
      </c>
      <c r="P16008" s="31">
        <f t="shared" si="1233"/>
        <v>0</v>
      </c>
      <c r="Q16008" s="9" t="e">
        <f t="shared" si="1234"/>
        <v>#DIV/0!</v>
      </c>
    </row>
    <row r="16009" spans="12:17" x14ac:dyDescent="0.25">
      <c r="L16009" s="10" t="str">
        <f>IF(F16009="","",(SUM(F$2:F16009)))</f>
        <v/>
      </c>
      <c r="M16009" s="31">
        <f t="shared" si="1230"/>
        <v>0</v>
      </c>
      <c r="N16009" s="31">
        <f t="shared" si="1231"/>
        <v>0</v>
      </c>
      <c r="O16009" s="17" t="e">
        <f t="shared" si="1232"/>
        <v>#DIV/0!</v>
      </c>
      <c r="P16009" s="31">
        <f t="shared" si="1233"/>
        <v>0</v>
      </c>
      <c r="Q16009" s="9" t="e">
        <f t="shared" si="1234"/>
        <v>#DIV/0!</v>
      </c>
    </row>
    <row r="16010" spans="12:17" x14ac:dyDescent="0.25">
      <c r="L16010" s="10" t="str">
        <f>IF(F16010="","",(SUM(F$2:F16010)))</f>
        <v/>
      </c>
      <c r="M16010" s="31">
        <f t="shared" ref="M16010:M16073" si="1235">IF(B$201="","",(COUNTIF($B15811:$B16010, "Tournament Pool Tournament Registration") - COUNTIF($B15811:$B16010, "Tournament Pool Registration (inc. Fee)")))</f>
        <v>0</v>
      </c>
      <c r="N16010" s="31">
        <f t="shared" ref="N16010:N16073" si="1236">IF(B$201="","",(COUNTIF($B15811:$B16010, "Tournament Pool Tournament Registration")))</f>
        <v>0</v>
      </c>
      <c r="O16010" s="17" t="e">
        <f t="shared" ref="O16010:O16073" si="1237">IF(B$201="","",(M16010/N16010))</f>
        <v>#DIV/0!</v>
      </c>
      <c r="P16010" s="31">
        <f t="shared" ref="P16010:P16073" si="1238">IF(B$201="","",(COUNTIF($B15811:$B16010, "Tournament Pool Tournament KO Award")))</f>
        <v>0</v>
      </c>
      <c r="Q16010" s="9" t="e">
        <f t="shared" ref="Q16010:Q16073" si="1239">IF(B$201="","",(P16010/N16010))</f>
        <v>#DIV/0!</v>
      </c>
    </row>
    <row r="16011" spans="12:17" x14ac:dyDescent="0.25">
      <c r="L16011" s="10" t="str">
        <f>IF(F16011="","",(SUM(F$2:F16011)))</f>
        <v/>
      </c>
      <c r="M16011" s="31">
        <f t="shared" si="1235"/>
        <v>0</v>
      </c>
      <c r="N16011" s="31">
        <f t="shared" si="1236"/>
        <v>0</v>
      </c>
      <c r="O16011" s="17" t="e">
        <f t="shared" si="1237"/>
        <v>#DIV/0!</v>
      </c>
      <c r="P16011" s="31">
        <f t="shared" si="1238"/>
        <v>0</v>
      </c>
      <c r="Q16011" s="9" t="e">
        <f t="shared" si="1239"/>
        <v>#DIV/0!</v>
      </c>
    </row>
    <row r="16012" spans="12:17" x14ac:dyDescent="0.25">
      <c r="L16012" s="10" t="str">
        <f>IF(F16012="","",(SUM(F$2:F16012)))</f>
        <v/>
      </c>
      <c r="M16012" s="31">
        <f t="shared" si="1235"/>
        <v>0</v>
      </c>
      <c r="N16012" s="31">
        <f t="shared" si="1236"/>
        <v>0</v>
      </c>
      <c r="O16012" s="17" t="e">
        <f t="shared" si="1237"/>
        <v>#DIV/0!</v>
      </c>
      <c r="P16012" s="31">
        <f t="shared" si="1238"/>
        <v>0</v>
      </c>
      <c r="Q16012" s="9" t="e">
        <f t="shared" si="1239"/>
        <v>#DIV/0!</v>
      </c>
    </row>
    <row r="16013" spans="12:17" x14ac:dyDescent="0.25">
      <c r="L16013" s="10" t="str">
        <f>IF(F16013="","",(SUM(F$2:F16013)))</f>
        <v/>
      </c>
      <c r="M16013" s="31">
        <f t="shared" si="1235"/>
        <v>0</v>
      </c>
      <c r="N16013" s="31">
        <f t="shared" si="1236"/>
        <v>0</v>
      </c>
      <c r="O16013" s="17" t="e">
        <f t="shared" si="1237"/>
        <v>#DIV/0!</v>
      </c>
      <c r="P16013" s="31">
        <f t="shared" si="1238"/>
        <v>0</v>
      </c>
      <c r="Q16013" s="9" t="e">
        <f t="shared" si="1239"/>
        <v>#DIV/0!</v>
      </c>
    </row>
    <row r="16014" spans="12:17" x14ac:dyDescent="0.25">
      <c r="L16014" s="10" t="str">
        <f>IF(F16014="","",(SUM(F$2:F16014)))</f>
        <v/>
      </c>
      <c r="M16014" s="31">
        <f t="shared" si="1235"/>
        <v>0</v>
      </c>
      <c r="N16014" s="31">
        <f t="shared" si="1236"/>
        <v>0</v>
      </c>
      <c r="O16014" s="17" t="e">
        <f t="shared" si="1237"/>
        <v>#DIV/0!</v>
      </c>
      <c r="P16014" s="31">
        <f t="shared" si="1238"/>
        <v>0</v>
      </c>
      <c r="Q16014" s="9" t="e">
        <f t="shared" si="1239"/>
        <v>#DIV/0!</v>
      </c>
    </row>
    <row r="16015" spans="12:17" x14ac:dyDescent="0.25">
      <c r="L16015" s="10" t="str">
        <f>IF(F16015="","",(SUM(F$2:F16015)))</f>
        <v/>
      </c>
      <c r="M16015" s="31">
        <f t="shared" si="1235"/>
        <v>0</v>
      </c>
      <c r="N16015" s="31">
        <f t="shared" si="1236"/>
        <v>0</v>
      </c>
      <c r="O16015" s="17" t="e">
        <f t="shared" si="1237"/>
        <v>#DIV/0!</v>
      </c>
      <c r="P16015" s="31">
        <f t="shared" si="1238"/>
        <v>0</v>
      </c>
      <c r="Q16015" s="9" t="e">
        <f t="shared" si="1239"/>
        <v>#DIV/0!</v>
      </c>
    </row>
    <row r="16016" spans="12:17" x14ac:dyDescent="0.25">
      <c r="L16016" s="10" t="str">
        <f>IF(F16016="","",(SUM(F$2:F16016)))</f>
        <v/>
      </c>
      <c r="M16016" s="31">
        <f t="shared" si="1235"/>
        <v>0</v>
      </c>
      <c r="N16016" s="31">
        <f t="shared" si="1236"/>
        <v>0</v>
      </c>
      <c r="O16016" s="17" t="e">
        <f t="shared" si="1237"/>
        <v>#DIV/0!</v>
      </c>
      <c r="P16016" s="31">
        <f t="shared" si="1238"/>
        <v>0</v>
      </c>
      <c r="Q16016" s="9" t="e">
        <f t="shared" si="1239"/>
        <v>#DIV/0!</v>
      </c>
    </row>
    <row r="16017" spans="12:17" x14ac:dyDescent="0.25">
      <c r="L16017" s="10" t="str">
        <f>IF(F16017="","",(SUM(F$2:F16017)))</f>
        <v/>
      </c>
      <c r="M16017" s="31">
        <f t="shared" si="1235"/>
        <v>0</v>
      </c>
      <c r="N16017" s="31">
        <f t="shared" si="1236"/>
        <v>0</v>
      </c>
      <c r="O16017" s="17" t="e">
        <f t="shared" si="1237"/>
        <v>#DIV/0!</v>
      </c>
      <c r="P16017" s="31">
        <f t="shared" si="1238"/>
        <v>0</v>
      </c>
      <c r="Q16017" s="9" t="e">
        <f t="shared" si="1239"/>
        <v>#DIV/0!</v>
      </c>
    </row>
    <row r="16018" spans="12:17" x14ac:dyDescent="0.25">
      <c r="L16018" s="10" t="str">
        <f>IF(F16018="","",(SUM(F$2:F16018)))</f>
        <v/>
      </c>
      <c r="M16018" s="31">
        <f t="shared" si="1235"/>
        <v>0</v>
      </c>
      <c r="N16018" s="31">
        <f t="shared" si="1236"/>
        <v>0</v>
      </c>
      <c r="O16018" s="17" t="e">
        <f t="shared" si="1237"/>
        <v>#DIV/0!</v>
      </c>
      <c r="P16018" s="31">
        <f t="shared" si="1238"/>
        <v>0</v>
      </c>
      <c r="Q16018" s="9" t="e">
        <f t="shared" si="1239"/>
        <v>#DIV/0!</v>
      </c>
    </row>
    <row r="16019" spans="12:17" x14ac:dyDescent="0.25">
      <c r="L16019" s="10" t="str">
        <f>IF(F16019="","",(SUM(F$2:F16019)))</f>
        <v/>
      </c>
      <c r="M16019" s="31">
        <f t="shared" si="1235"/>
        <v>0</v>
      </c>
      <c r="N16019" s="31">
        <f t="shared" si="1236"/>
        <v>0</v>
      </c>
      <c r="O16019" s="17" t="e">
        <f t="shared" si="1237"/>
        <v>#DIV/0!</v>
      </c>
      <c r="P16019" s="31">
        <f t="shared" si="1238"/>
        <v>0</v>
      </c>
      <c r="Q16019" s="9" t="e">
        <f t="shared" si="1239"/>
        <v>#DIV/0!</v>
      </c>
    </row>
    <row r="16020" spans="12:17" x14ac:dyDescent="0.25">
      <c r="L16020" s="10" t="str">
        <f>IF(F16020="","",(SUM(F$2:F16020)))</f>
        <v/>
      </c>
      <c r="M16020" s="31">
        <f t="shared" si="1235"/>
        <v>0</v>
      </c>
      <c r="N16020" s="31">
        <f t="shared" si="1236"/>
        <v>0</v>
      </c>
      <c r="O16020" s="17" t="e">
        <f t="shared" si="1237"/>
        <v>#DIV/0!</v>
      </c>
      <c r="P16020" s="31">
        <f t="shared" si="1238"/>
        <v>0</v>
      </c>
      <c r="Q16020" s="9" t="e">
        <f t="shared" si="1239"/>
        <v>#DIV/0!</v>
      </c>
    </row>
    <row r="16021" spans="12:17" x14ac:dyDescent="0.25">
      <c r="L16021" s="10" t="str">
        <f>IF(F16021="","",(SUM(F$2:F16021)))</f>
        <v/>
      </c>
      <c r="M16021" s="31">
        <f t="shared" si="1235"/>
        <v>0</v>
      </c>
      <c r="N16021" s="31">
        <f t="shared" si="1236"/>
        <v>0</v>
      </c>
      <c r="O16021" s="17" t="e">
        <f t="shared" si="1237"/>
        <v>#DIV/0!</v>
      </c>
      <c r="P16021" s="31">
        <f t="shared" si="1238"/>
        <v>0</v>
      </c>
      <c r="Q16021" s="9" t="e">
        <f t="shared" si="1239"/>
        <v>#DIV/0!</v>
      </c>
    </row>
    <row r="16022" spans="12:17" x14ac:dyDescent="0.25">
      <c r="L16022" s="10" t="str">
        <f>IF(F16022="","",(SUM(F$2:F16022)))</f>
        <v/>
      </c>
      <c r="M16022" s="31">
        <f t="shared" si="1235"/>
        <v>0</v>
      </c>
      <c r="N16022" s="31">
        <f t="shared" si="1236"/>
        <v>0</v>
      </c>
      <c r="O16022" s="17" t="e">
        <f t="shared" si="1237"/>
        <v>#DIV/0!</v>
      </c>
      <c r="P16022" s="31">
        <f t="shared" si="1238"/>
        <v>0</v>
      </c>
      <c r="Q16022" s="9" t="e">
        <f t="shared" si="1239"/>
        <v>#DIV/0!</v>
      </c>
    </row>
    <row r="16023" spans="12:17" x14ac:dyDescent="0.25">
      <c r="L16023" s="10" t="str">
        <f>IF(F16023="","",(SUM(F$2:F16023)))</f>
        <v/>
      </c>
      <c r="M16023" s="31">
        <f t="shared" si="1235"/>
        <v>0</v>
      </c>
      <c r="N16023" s="31">
        <f t="shared" si="1236"/>
        <v>0</v>
      </c>
      <c r="O16023" s="17" t="e">
        <f t="shared" si="1237"/>
        <v>#DIV/0!</v>
      </c>
      <c r="P16023" s="31">
        <f t="shared" si="1238"/>
        <v>0</v>
      </c>
      <c r="Q16023" s="9" t="e">
        <f t="shared" si="1239"/>
        <v>#DIV/0!</v>
      </c>
    </row>
    <row r="16024" spans="12:17" x14ac:dyDescent="0.25">
      <c r="L16024" s="10" t="str">
        <f>IF(F16024="","",(SUM(F$2:F16024)))</f>
        <v/>
      </c>
      <c r="M16024" s="31">
        <f t="shared" si="1235"/>
        <v>0</v>
      </c>
      <c r="N16024" s="31">
        <f t="shared" si="1236"/>
        <v>0</v>
      </c>
      <c r="O16024" s="17" t="e">
        <f t="shared" si="1237"/>
        <v>#DIV/0!</v>
      </c>
      <c r="P16024" s="31">
        <f t="shared" si="1238"/>
        <v>0</v>
      </c>
      <c r="Q16024" s="9" t="e">
        <f t="shared" si="1239"/>
        <v>#DIV/0!</v>
      </c>
    </row>
    <row r="16025" spans="12:17" x14ac:dyDescent="0.25">
      <c r="L16025" s="10" t="str">
        <f>IF(F16025="","",(SUM(F$2:F16025)))</f>
        <v/>
      </c>
      <c r="M16025" s="31">
        <f t="shared" si="1235"/>
        <v>0</v>
      </c>
      <c r="N16025" s="31">
        <f t="shared" si="1236"/>
        <v>0</v>
      </c>
      <c r="O16025" s="17" t="e">
        <f t="shared" si="1237"/>
        <v>#DIV/0!</v>
      </c>
      <c r="P16025" s="31">
        <f t="shared" si="1238"/>
        <v>0</v>
      </c>
      <c r="Q16025" s="9" t="e">
        <f t="shared" si="1239"/>
        <v>#DIV/0!</v>
      </c>
    </row>
    <row r="16026" spans="12:17" x14ac:dyDescent="0.25">
      <c r="L16026" s="10" t="str">
        <f>IF(F16026="","",(SUM(F$2:F16026)))</f>
        <v/>
      </c>
      <c r="M16026" s="31">
        <f t="shared" si="1235"/>
        <v>0</v>
      </c>
      <c r="N16026" s="31">
        <f t="shared" si="1236"/>
        <v>0</v>
      </c>
      <c r="O16026" s="17" t="e">
        <f t="shared" si="1237"/>
        <v>#DIV/0!</v>
      </c>
      <c r="P16026" s="31">
        <f t="shared" si="1238"/>
        <v>0</v>
      </c>
      <c r="Q16026" s="9" t="e">
        <f t="shared" si="1239"/>
        <v>#DIV/0!</v>
      </c>
    </row>
    <row r="16027" spans="12:17" x14ac:dyDescent="0.25">
      <c r="L16027" s="10" t="str">
        <f>IF(F16027="","",(SUM(F$2:F16027)))</f>
        <v/>
      </c>
      <c r="M16027" s="31">
        <f t="shared" si="1235"/>
        <v>0</v>
      </c>
      <c r="N16027" s="31">
        <f t="shared" si="1236"/>
        <v>0</v>
      </c>
      <c r="O16027" s="17" t="e">
        <f t="shared" si="1237"/>
        <v>#DIV/0!</v>
      </c>
      <c r="P16027" s="31">
        <f t="shared" si="1238"/>
        <v>0</v>
      </c>
      <c r="Q16027" s="9" t="e">
        <f t="shared" si="1239"/>
        <v>#DIV/0!</v>
      </c>
    </row>
    <row r="16028" spans="12:17" x14ac:dyDescent="0.25">
      <c r="L16028" s="10" t="str">
        <f>IF(F16028="","",(SUM(F$2:F16028)))</f>
        <v/>
      </c>
      <c r="M16028" s="31">
        <f t="shared" si="1235"/>
        <v>0</v>
      </c>
      <c r="N16028" s="31">
        <f t="shared" si="1236"/>
        <v>0</v>
      </c>
      <c r="O16028" s="17" t="e">
        <f t="shared" si="1237"/>
        <v>#DIV/0!</v>
      </c>
      <c r="P16028" s="31">
        <f t="shared" si="1238"/>
        <v>0</v>
      </c>
      <c r="Q16028" s="9" t="e">
        <f t="shared" si="1239"/>
        <v>#DIV/0!</v>
      </c>
    </row>
    <row r="16029" spans="12:17" x14ac:dyDescent="0.25">
      <c r="L16029" s="10" t="str">
        <f>IF(F16029="","",(SUM(F$2:F16029)))</f>
        <v/>
      </c>
      <c r="M16029" s="31">
        <f t="shared" si="1235"/>
        <v>0</v>
      </c>
      <c r="N16029" s="31">
        <f t="shared" si="1236"/>
        <v>0</v>
      </c>
      <c r="O16029" s="17" t="e">
        <f t="shared" si="1237"/>
        <v>#DIV/0!</v>
      </c>
      <c r="P16029" s="31">
        <f t="shared" si="1238"/>
        <v>0</v>
      </c>
      <c r="Q16029" s="9" t="e">
        <f t="shared" si="1239"/>
        <v>#DIV/0!</v>
      </c>
    </row>
    <row r="16030" spans="12:17" x14ac:dyDescent="0.25">
      <c r="L16030" s="10" t="str">
        <f>IF(F16030="","",(SUM(F$2:F16030)))</f>
        <v/>
      </c>
      <c r="M16030" s="31">
        <f t="shared" si="1235"/>
        <v>0</v>
      </c>
      <c r="N16030" s="31">
        <f t="shared" si="1236"/>
        <v>0</v>
      </c>
      <c r="O16030" s="17" t="e">
        <f t="shared" si="1237"/>
        <v>#DIV/0!</v>
      </c>
      <c r="P16030" s="31">
        <f t="shared" si="1238"/>
        <v>0</v>
      </c>
      <c r="Q16030" s="9" t="e">
        <f t="shared" si="1239"/>
        <v>#DIV/0!</v>
      </c>
    </row>
    <row r="16031" spans="12:17" x14ac:dyDescent="0.25">
      <c r="L16031" s="10" t="str">
        <f>IF(F16031="","",(SUM(F$2:F16031)))</f>
        <v/>
      </c>
      <c r="M16031" s="31">
        <f t="shared" si="1235"/>
        <v>0</v>
      </c>
      <c r="N16031" s="31">
        <f t="shared" si="1236"/>
        <v>0</v>
      </c>
      <c r="O16031" s="17" t="e">
        <f t="shared" si="1237"/>
        <v>#DIV/0!</v>
      </c>
      <c r="P16031" s="31">
        <f t="shared" si="1238"/>
        <v>0</v>
      </c>
      <c r="Q16031" s="9" t="e">
        <f t="shared" si="1239"/>
        <v>#DIV/0!</v>
      </c>
    </row>
    <row r="16032" spans="12:17" x14ac:dyDescent="0.25">
      <c r="L16032" s="10" t="str">
        <f>IF(F16032="","",(SUM(F$2:F16032)))</f>
        <v/>
      </c>
      <c r="M16032" s="31">
        <f t="shared" si="1235"/>
        <v>0</v>
      </c>
      <c r="N16032" s="31">
        <f t="shared" si="1236"/>
        <v>0</v>
      </c>
      <c r="O16032" s="17" t="e">
        <f t="shared" si="1237"/>
        <v>#DIV/0!</v>
      </c>
      <c r="P16032" s="31">
        <f t="shared" si="1238"/>
        <v>0</v>
      </c>
      <c r="Q16032" s="9" t="e">
        <f t="shared" si="1239"/>
        <v>#DIV/0!</v>
      </c>
    </row>
    <row r="16033" spans="12:17" x14ac:dyDescent="0.25">
      <c r="L16033" s="10" t="str">
        <f>IF(F16033="","",(SUM(F$2:F16033)))</f>
        <v/>
      </c>
      <c r="M16033" s="31">
        <f t="shared" si="1235"/>
        <v>0</v>
      </c>
      <c r="N16033" s="31">
        <f t="shared" si="1236"/>
        <v>0</v>
      </c>
      <c r="O16033" s="17" t="e">
        <f t="shared" si="1237"/>
        <v>#DIV/0!</v>
      </c>
      <c r="P16033" s="31">
        <f t="shared" si="1238"/>
        <v>0</v>
      </c>
      <c r="Q16033" s="9" t="e">
        <f t="shared" si="1239"/>
        <v>#DIV/0!</v>
      </c>
    </row>
    <row r="16034" spans="12:17" x14ac:dyDescent="0.25">
      <c r="L16034" s="10" t="str">
        <f>IF(F16034="","",(SUM(F$2:F16034)))</f>
        <v/>
      </c>
      <c r="M16034" s="31">
        <f t="shared" si="1235"/>
        <v>0</v>
      </c>
      <c r="N16034" s="31">
        <f t="shared" si="1236"/>
        <v>0</v>
      </c>
      <c r="O16034" s="17" t="e">
        <f t="shared" si="1237"/>
        <v>#DIV/0!</v>
      </c>
      <c r="P16034" s="31">
        <f t="shared" si="1238"/>
        <v>0</v>
      </c>
      <c r="Q16034" s="9" t="e">
        <f t="shared" si="1239"/>
        <v>#DIV/0!</v>
      </c>
    </row>
    <row r="16035" spans="12:17" x14ac:dyDescent="0.25">
      <c r="L16035" s="10" t="str">
        <f>IF(F16035="","",(SUM(F$2:F16035)))</f>
        <v/>
      </c>
      <c r="M16035" s="31">
        <f t="shared" si="1235"/>
        <v>0</v>
      </c>
      <c r="N16035" s="31">
        <f t="shared" si="1236"/>
        <v>0</v>
      </c>
      <c r="O16035" s="17" t="e">
        <f t="shared" si="1237"/>
        <v>#DIV/0!</v>
      </c>
      <c r="P16035" s="31">
        <f t="shared" si="1238"/>
        <v>0</v>
      </c>
      <c r="Q16035" s="9" t="e">
        <f t="shared" si="1239"/>
        <v>#DIV/0!</v>
      </c>
    </row>
    <row r="16036" spans="12:17" x14ac:dyDescent="0.25">
      <c r="L16036" s="10" t="str">
        <f>IF(F16036="","",(SUM(F$2:F16036)))</f>
        <v/>
      </c>
      <c r="M16036" s="31">
        <f t="shared" si="1235"/>
        <v>0</v>
      </c>
      <c r="N16036" s="31">
        <f t="shared" si="1236"/>
        <v>0</v>
      </c>
      <c r="O16036" s="17" t="e">
        <f t="shared" si="1237"/>
        <v>#DIV/0!</v>
      </c>
      <c r="P16036" s="31">
        <f t="shared" si="1238"/>
        <v>0</v>
      </c>
      <c r="Q16036" s="9" t="e">
        <f t="shared" si="1239"/>
        <v>#DIV/0!</v>
      </c>
    </row>
    <row r="16037" spans="12:17" x14ac:dyDescent="0.25">
      <c r="L16037" s="10" t="str">
        <f>IF(F16037="","",(SUM(F$2:F16037)))</f>
        <v/>
      </c>
      <c r="M16037" s="31">
        <f t="shared" si="1235"/>
        <v>0</v>
      </c>
      <c r="N16037" s="31">
        <f t="shared" si="1236"/>
        <v>0</v>
      </c>
      <c r="O16037" s="17" t="e">
        <f t="shared" si="1237"/>
        <v>#DIV/0!</v>
      </c>
      <c r="P16037" s="31">
        <f t="shared" si="1238"/>
        <v>0</v>
      </c>
      <c r="Q16037" s="9" t="e">
        <f t="shared" si="1239"/>
        <v>#DIV/0!</v>
      </c>
    </row>
    <row r="16038" spans="12:17" x14ac:dyDescent="0.25">
      <c r="L16038" s="10" t="str">
        <f>IF(F16038="","",(SUM(F$2:F16038)))</f>
        <v/>
      </c>
      <c r="M16038" s="31">
        <f t="shared" si="1235"/>
        <v>0</v>
      </c>
      <c r="N16038" s="31">
        <f t="shared" si="1236"/>
        <v>0</v>
      </c>
      <c r="O16038" s="17" t="e">
        <f t="shared" si="1237"/>
        <v>#DIV/0!</v>
      </c>
      <c r="P16038" s="31">
        <f t="shared" si="1238"/>
        <v>0</v>
      </c>
      <c r="Q16038" s="9" t="e">
        <f t="shared" si="1239"/>
        <v>#DIV/0!</v>
      </c>
    </row>
    <row r="16039" spans="12:17" x14ac:dyDescent="0.25">
      <c r="L16039" s="10" t="str">
        <f>IF(F16039="","",(SUM(F$2:F16039)))</f>
        <v/>
      </c>
      <c r="M16039" s="31">
        <f t="shared" si="1235"/>
        <v>0</v>
      </c>
      <c r="N16039" s="31">
        <f t="shared" si="1236"/>
        <v>0</v>
      </c>
      <c r="O16039" s="17" t="e">
        <f t="shared" si="1237"/>
        <v>#DIV/0!</v>
      </c>
      <c r="P16039" s="31">
        <f t="shared" si="1238"/>
        <v>0</v>
      </c>
      <c r="Q16039" s="9" t="e">
        <f t="shared" si="1239"/>
        <v>#DIV/0!</v>
      </c>
    </row>
    <row r="16040" spans="12:17" x14ac:dyDescent="0.25">
      <c r="L16040" s="10" t="str">
        <f>IF(F16040="","",(SUM(F$2:F16040)))</f>
        <v/>
      </c>
      <c r="M16040" s="31">
        <f t="shared" si="1235"/>
        <v>0</v>
      </c>
      <c r="N16040" s="31">
        <f t="shared" si="1236"/>
        <v>0</v>
      </c>
      <c r="O16040" s="17" t="e">
        <f t="shared" si="1237"/>
        <v>#DIV/0!</v>
      </c>
      <c r="P16040" s="31">
        <f t="shared" si="1238"/>
        <v>0</v>
      </c>
      <c r="Q16040" s="9" t="e">
        <f t="shared" si="1239"/>
        <v>#DIV/0!</v>
      </c>
    </row>
    <row r="16041" spans="12:17" x14ac:dyDescent="0.25">
      <c r="L16041" s="10" t="str">
        <f>IF(F16041="","",(SUM(F$2:F16041)))</f>
        <v/>
      </c>
      <c r="M16041" s="31">
        <f t="shared" si="1235"/>
        <v>0</v>
      </c>
      <c r="N16041" s="31">
        <f t="shared" si="1236"/>
        <v>0</v>
      </c>
      <c r="O16041" s="17" t="e">
        <f t="shared" si="1237"/>
        <v>#DIV/0!</v>
      </c>
      <c r="P16041" s="31">
        <f t="shared" si="1238"/>
        <v>0</v>
      </c>
      <c r="Q16041" s="9" t="e">
        <f t="shared" si="1239"/>
        <v>#DIV/0!</v>
      </c>
    </row>
    <row r="16042" spans="12:17" x14ac:dyDescent="0.25">
      <c r="L16042" s="10" t="str">
        <f>IF(F16042="","",(SUM(F$2:F16042)))</f>
        <v/>
      </c>
      <c r="M16042" s="31">
        <f t="shared" si="1235"/>
        <v>0</v>
      </c>
      <c r="N16042" s="31">
        <f t="shared" si="1236"/>
        <v>0</v>
      </c>
      <c r="O16042" s="17" t="e">
        <f t="shared" si="1237"/>
        <v>#DIV/0!</v>
      </c>
      <c r="P16042" s="31">
        <f t="shared" si="1238"/>
        <v>0</v>
      </c>
      <c r="Q16042" s="9" t="e">
        <f t="shared" si="1239"/>
        <v>#DIV/0!</v>
      </c>
    </row>
    <row r="16043" spans="12:17" x14ac:dyDescent="0.25">
      <c r="L16043" s="10" t="str">
        <f>IF(F16043="","",(SUM(F$2:F16043)))</f>
        <v/>
      </c>
      <c r="M16043" s="31">
        <f t="shared" si="1235"/>
        <v>0</v>
      </c>
      <c r="N16043" s="31">
        <f t="shared" si="1236"/>
        <v>0</v>
      </c>
      <c r="O16043" s="17" t="e">
        <f t="shared" si="1237"/>
        <v>#DIV/0!</v>
      </c>
      <c r="P16043" s="31">
        <f t="shared" si="1238"/>
        <v>0</v>
      </c>
      <c r="Q16043" s="9" t="e">
        <f t="shared" si="1239"/>
        <v>#DIV/0!</v>
      </c>
    </row>
    <row r="16044" spans="12:17" x14ac:dyDescent="0.25">
      <c r="L16044" s="10" t="str">
        <f>IF(F16044="","",(SUM(F$2:F16044)))</f>
        <v/>
      </c>
      <c r="M16044" s="31">
        <f t="shared" si="1235"/>
        <v>0</v>
      </c>
      <c r="N16044" s="31">
        <f t="shared" si="1236"/>
        <v>0</v>
      </c>
      <c r="O16044" s="17" t="e">
        <f t="shared" si="1237"/>
        <v>#DIV/0!</v>
      </c>
      <c r="P16044" s="31">
        <f t="shared" si="1238"/>
        <v>0</v>
      </c>
      <c r="Q16044" s="9" t="e">
        <f t="shared" si="1239"/>
        <v>#DIV/0!</v>
      </c>
    </row>
    <row r="16045" spans="12:17" x14ac:dyDescent="0.25">
      <c r="L16045" s="10" t="str">
        <f>IF(F16045="","",(SUM(F$2:F16045)))</f>
        <v/>
      </c>
      <c r="M16045" s="31">
        <f t="shared" si="1235"/>
        <v>0</v>
      </c>
      <c r="N16045" s="31">
        <f t="shared" si="1236"/>
        <v>0</v>
      </c>
      <c r="O16045" s="17" t="e">
        <f t="shared" si="1237"/>
        <v>#DIV/0!</v>
      </c>
      <c r="P16045" s="31">
        <f t="shared" si="1238"/>
        <v>0</v>
      </c>
      <c r="Q16045" s="9" t="e">
        <f t="shared" si="1239"/>
        <v>#DIV/0!</v>
      </c>
    </row>
    <row r="16046" spans="12:17" x14ac:dyDescent="0.25">
      <c r="L16046" s="10" t="str">
        <f>IF(F16046="","",(SUM(F$2:F16046)))</f>
        <v/>
      </c>
      <c r="M16046" s="31">
        <f t="shared" si="1235"/>
        <v>0</v>
      </c>
      <c r="N16046" s="31">
        <f t="shared" si="1236"/>
        <v>0</v>
      </c>
      <c r="O16046" s="17" t="e">
        <f t="shared" si="1237"/>
        <v>#DIV/0!</v>
      </c>
      <c r="P16046" s="31">
        <f t="shared" si="1238"/>
        <v>0</v>
      </c>
      <c r="Q16046" s="9" t="e">
        <f t="shared" si="1239"/>
        <v>#DIV/0!</v>
      </c>
    </row>
    <row r="16047" spans="12:17" x14ac:dyDescent="0.25">
      <c r="L16047" s="10" t="str">
        <f>IF(F16047="","",(SUM(F$2:F16047)))</f>
        <v/>
      </c>
      <c r="M16047" s="31">
        <f t="shared" si="1235"/>
        <v>0</v>
      </c>
      <c r="N16047" s="31">
        <f t="shared" si="1236"/>
        <v>0</v>
      </c>
      <c r="O16047" s="17" t="e">
        <f t="shared" si="1237"/>
        <v>#DIV/0!</v>
      </c>
      <c r="P16047" s="31">
        <f t="shared" si="1238"/>
        <v>0</v>
      </c>
      <c r="Q16047" s="9" t="e">
        <f t="shared" si="1239"/>
        <v>#DIV/0!</v>
      </c>
    </row>
    <row r="16048" spans="12:17" x14ac:dyDescent="0.25">
      <c r="L16048" s="10" t="str">
        <f>IF(F16048="","",(SUM(F$2:F16048)))</f>
        <v/>
      </c>
      <c r="M16048" s="31">
        <f t="shared" si="1235"/>
        <v>0</v>
      </c>
      <c r="N16048" s="31">
        <f t="shared" si="1236"/>
        <v>0</v>
      </c>
      <c r="O16048" s="17" t="e">
        <f t="shared" si="1237"/>
        <v>#DIV/0!</v>
      </c>
      <c r="P16048" s="31">
        <f t="shared" si="1238"/>
        <v>0</v>
      </c>
      <c r="Q16048" s="9" t="e">
        <f t="shared" si="1239"/>
        <v>#DIV/0!</v>
      </c>
    </row>
    <row r="16049" spans="12:17" x14ac:dyDescent="0.25">
      <c r="L16049" s="10" t="str">
        <f>IF(F16049="","",(SUM(F$2:F16049)))</f>
        <v/>
      </c>
      <c r="M16049" s="31">
        <f t="shared" si="1235"/>
        <v>0</v>
      </c>
      <c r="N16049" s="31">
        <f t="shared" si="1236"/>
        <v>0</v>
      </c>
      <c r="O16049" s="17" t="e">
        <f t="shared" si="1237"/>
        <v>#DIV/0!</v>
      </c>
      <c r="P16049" s="31">
        <f t="shared" si="1238"/>
        <v>0</v>
      </c>
      <c r="Q16049" s="9" t="e">
        <f t="shared" si="1239"/>
        <v>#DIV/0!</v>
      </c>
    </row>
    <row r="16050" spans="12:17" x14ac:dyDescent="0.25">
      <c r="L16050" s="10" t="str">
        <f>IF(F16050="","",(SUM(F$2:F16050)))</f>
        <v/>
      </c>
      <c r="M16050" s="31">
        <f t="shared" si="1235"/>
        <v>0</v>
      </c>
      <c r="N16050" s="31">
        <f t="shared" si="1236"/>
        <v>0</v>
      </c>
      <c r="O16050" s="17" t="e">
        <f t="shared" si="1237"/>
        <v>#DIV/0!</v>
      </c>
      <c r="P16050" s="31">
        <f t="shared" si="1238"/>
        <v>0</v>
      </c>
      <c r="Q16050" s="9" t="e">
        <f t="shared" si="1239"/>
        <v>#DIV/0!</v>
      </c>
    </row>
    <row r="16051" spans="12:17" x14ac:dyDescent="0.25">
      <c r="L16051" s="10" t="str">
        <f>IF(F16051="","",(SUM(F$2:F16051)))</f>
        <v/>
      </c>
      <c r="M16051" s="31">
        <f t="shared" si="1235"/>
        <v>0</v>
      </c>
      <c r="N16051" s="31">
        <f t="shared" si="1236"/>
        <v>0</v>
      </c>
      <c r="O16051" s="17" t="e">
        <f t="shared" si="1237"/>
        <v>#DIV/0!</v>
      </c>
      <c r="P16051" s="31">
        <f t="shared" si="1238"/>
        <v>0</v>
      </c>
      <c r="Q16051" s="9" t="e">
        <f t="shared" si="1239"/>
        <v>#DIV/0!</v>
      </c>
    </row>
    <row r="16052" spans="12:17" x14ac:dyDescent="0.25">
      <c r="L16052" s="10" t="str">
        <f>IF(F16052="","",(SUM(F$2:F16052)))</f>
        <v/>
      </c>
      <c r="M16052" s="31">
        <f t="shared" si="1235"/>
        <v>0</v>
      </c>
      <c r="N16052" s="31">
        <f t="shared" si="1236"/>
        <v>0</v>
      </c>
      <c r="O16052" s="17" t="e">
        <f t="shared" si="1237"/>
        <v>#DIV/0!</v>
      </c>
      <c r="P16052" s="31">
        <f t="shared" si="1238"/>
        <v>0</v>
      </c>
      <c r="Q16052" s="9" t="e">
        <f t="shared" si="1239"/>
        <v>#DIV/0!</v>
      </c>
    </row>
    <row r="16053" spans="12:17" x14ac:dyDescent="0.25">
      <c r="L16053" s="10" t="str">
        <f>IF(F16053="","",(SUM(F$2:F16053)))</f>
        <v/>
      </c>
      <c r="M16053" s="31">
        <f t="shared" si="1235"/>
        <v>0</v>
      </c>
      <c r="N16053" s="31">
        <f t="shared" si="1236"/>
        <v>0</v>
      </c>
      <c r="O16053" s="17" t="e">
        <f t="shared" si="1237"/>
        <v>#DIV/0!</v>
      </c>
      <c r="P16053" s="31">
        <f t="shared" si="1238"/>
        <v>0</v>
      </c>
      <c r="Q16053" s="9" t="e">
        <f t="shared" si="1239"/>
        <v>#DIV/0!</v>
      </c>
    </row>
    <row r="16054" spans="12:17" x14ac:dyDescent="0.25">
      <c r="L16054" s="10" t="str">
        <f>IF(F16054="","",(SUM(F$2:F16054)))</f>
        <v/>
      </c>
      <c r="M16054" s="31">
        <f t="shared" si="1235"/>
        <v>0</v>
      </c>
      <c r="N16054" s="31">
        <f t="shared" si="1236"/>
        <v>0</v>
      </c>
      <c r="O16054" s="17" t="e">
        <f t="shared" si="1237"/>
        <v>#DIV/0!</v>
      </c>
      <c r="P16054" s="31">
        <f t="shared" si="1238"/>
        <v>0</v>
      </c>
      <c r="Q16054" s="9" t="e">
        <f t="shared" si="1239"/>
        <v>#DIV/0!</v>
      </c>
    </row>
    <row r="16055" spans="12:17" x14ac:dyDescent="0.25">
      <c r="L16055" s="10" t="str">
        <f>IF(F16055="","",(SUM(F$2:F16055)))</f>
        <v/>
      </c>
      <c r="M16055" s="31">
        <f t="shared" si="1235"/>
        <v>0</v>
      </c>
      <c r="N16055" s="31">
        <f t="shared" si="1236"/>
        <v>0</v>
      </c>
      <c r="O16055" s="17" t="e">
        <f t="shared" si="1237"/>
        <v>#DIV/0!</v>
      </c>
      <c r="P16055" s="31">
        <f t="shared" si="1238"/>
        <v>0</v>
      </c>
      <c r="Q16055" s="9" t="e">
        <f t="shared" si="1239"/>
        <v>#DIV/0!</v>
      </c>
    </row>
    <row r="16056" spans="12:17" x14ac:dyDescent="0.25">
      <c r="L16056" s="10" t="str">
        <f>IF(F16056="","",(SUM(F$2:F16056)))</f>
        <v/>
      </c>
      <c r="M16056" s="31">
        <f t="shared" si="1235"/>
        <v>0</v>
      </c>
      <c r="N16056" s="31">
        <f t="shared" si="1236"/>
        <v>0</v>
      </c>
      <c r="O16056" s="17" t="e">
        <f t="shared" si="1237"/>
        <v>#DIV/0!</v>
      </c>
      <c r="P16056" s="31">
        <f t="shared" si="1238"/>
        <v>0</v>
      </c>
      <c r="Q16056" s="9" t="e">
        <f t="shared" si="1239"/>
        <v>#DIV/0!</v>
      </c>
    </row>
    <row r="16057" spans="12:17" x14ac:dyDescent="0.25">
      <c r="L16057" s="10" t="str">
        <f>IF(F16057="","",(SUM(F$2:F16057)))</f>
        <v/>
      </c>
      <c r="M16057" s="31">
        <f t="shared" si="1235"/>
        <v>0</v>
      </c>
      <c r="N16057" s="31">
        <f t="shared" si="1236"/>
        <v>0</v>
      </c>
      <c r="O16057" s="17" t="e">
        <f t="shared" si="1237"/>
        <v>#DIV/0!</v>
      </c>
      <c r="P16057" s="31">
        <f t="shared" si="1238"/>
        <v>0</v>
      </c>
      <c r="Q16057" s="9" t="e">
        <f t="shared" si="1239"/>
        <v>#DIV/0!</v>
      </c>
    </row>
    <row r="16058" spans="12:17" x14ac:dyDescent="0.25">
      <c r="L16058" s="10" t="str">
        <f>IF(F16058="","",(SUM(F$2:F16058)))</f>
        <v/>
      </c>
      <c r="M16058" s="31">
        <f t="shared" si="1235"/>
        <v>0</v>
      </c>
      <c r="N16058" s="31">
        <f t="shared" si="1236"/>
        <v>0</v>
      </c>
      <c r="O16058" s="17" t="e">
        <f t="shared" si="1237"/>
        <v>#DIV/0!</v>
      </c>
      <c r="P16058" s="31">
        <f t="shared" si="1238"/>
        <v>0</v>
      </c>
      <c r="Q16058" s="9" t="e">
        <f t="shared" si="1239"/>
        <v>#DIV/0!</v>
      </c>
    </row>
    <row r="16059" spans="12:17" x14ac:dyDescent="0.25">
      <c r="L16059" s="10" t="str">
        <f>IF(F16059="","",(SUM(F$2:F16059)))</f>
        <v/>
      </c>
      <c r="M16059" s="31">
        <f t="shared" si="1235"/>
        <v>0</v>
      </c>
      <c r="N16059" s="31">
        <f t="shared" si="1236"/>
        <v>0</v>
      </c>
      <c r="O16059" s="17" t="e">
        <f t="shared" si="1237"/>
        <v>#DIV/0!</v>
      </c>
      <c r="P16059" s="31">
        <f t="shared" si="1238"/>
        <v>0</v>
      </c>
      <c r="Q16059" s="9" t="e">
        <f t="shared" si="1239"/>
        <v>#DIV/0!</v>
      </c>
    </row>
    <row r="16060" spans="12:17" x14ac:dyDescent="0.25">
      <c r="L16060" s="10" t="str">
        <f>IF(F16060="","",(SUM(F$2:F16060)))</f>
        <v/>
      </c>
      <c r="M16060" s="31">
        <f t="shared" si="1235"/>
        <v>0</v>
      </c>
      <c r="N16060" s="31">
        <f t="shared" si="1236"/>
        <v>0</v>
      </c>
      <c r="O16060" s="17" t="e">
        <f t="shared" si="1237"/>
        <v>#DIV/0!</v>
      </c>
      <c r="P16060" s="31">
        <f t="shared" si="1238"/>
        <v>0</v>
      </c>
      <c r="Q16060" s="9" t="e">
        <f t="shared" si="1239"/>
        <v>#DIV/0!</v>
      </c>
    </row>
    <row r="16061" spans="12:17" x14ac:dyDescent="0.25">
      <c r="L16061" s="10" t="str">
        <f>IF(F16061="","",(SUM(F$2:F16061)))</f>
        <v/>
      </c>
      <c r="M16061" s="31">
        <f t="shared" si="1235"/>
        <v>0</v>
      </c>
      <c r="N16061" s="31">
        <f t="shared" si="1236"/>
        <v>0</v>
      </c>
      <c r="O16061" s="17" t="e">
        <f t="shared" si="1237"/>
        <v>#DIV/0!</v>
      </c>
      <c r="P16061" s="31">
        <f t="shared" si="1238"/>
        <v>0</v>
      </c>
      <c r="Q16061" s="9" t="e">
        <f t="shared" si="1239"/>
        <v>#DIV/0!</v>
      </c>
    </row>
    <row r="16062" spans="12:17" x14ac:dyDescent="0.25">
      <c r="L16062" s="10" t="str">
        <f>IF(F16062="","",(SUM(F$2:F16062)))</f>
        <v/>
      </c>
      <c r="M16062" s="31">
        <f t="shared" si="1235"/>
        <v>0</v>
      </c>
      <c r="N16062" s="31">
        <f t="shared" si="1236"/>
        <v>0</v>
      </c>
      <c r="O16062" s="17" t="e">
        <f t="shared" si="1237"/>
        <v>#DIV/0!</v>
      </c>
      <c r="P16062" s="31">
        <f t="shared" si="1238"/>
        <v>0</v>
      </c>
      <c r="Q16062" s="9" t="e">
        <f t="shared" si="1239"/>
        <v>#DIV/0!</v>
      </c>
    </row>
    <row r="16063" spans="12:17" x14ac:dyDescent="0.25">
      <c r="L16063" s="10" t="str">
        <f>IF(F16063="","",(SUM(F$2:F16063)))</f>
        <v/>
      </c>
      <c r="M16063" s="31">
        <f t="shared" si="1235"/>
        <v>0</v>
      </c>
      <c r="N16063" s="31">
        <f t="shared" si="1236"/>
        <v>0</v>
      </c>
      <c r="O16063" s="17" t="e">
        <f t="shared" si="1237"/>
        <v>#DIV/0!</v>
      </c>
      <c r="P16063" s="31">
        <f t="shared" si="1238"/>
        <v>0</v>
      </c>
      <c r="Q16063" s="9" t="e">
        <f t="shared" si="1239"/>
        <v>#DIV/0!</v>
      </c>
    </row>
    <row r="16064" spans="12:17" x14ac:dyDescent="0.25">
      <c r="L16064" s="10" t="str">
        <f>IF(F16064="","",(SUM(F$2:F16064)))</f>
        <v/>
      </c>
      <c r="M16064" s="31">
        <f t="shared" si="1235"/>
        <v>0</v>
      </c>
      <c r="N16064" s="31">
        <f t="shared" si="1236"/>
        <v>0</v>
      </c>
      <c r="O16064" s="17" t="e">
        <f t="shared" si="1237"/>
        <v>#DIV/0!</v>
      </c>
      <c r="P16064" s="31">
        <f t="shared" si="1238"/>
        <v>0</v>
      </c>
      <c r="Q16064" s="9" t="e">
        <f t="shared" si="1239"/>
        <v>#DIV/0!</v>
      </c>
    </row>
    <row r="16065" spans="12:17" x14ac:dyDescent="0.25">
      <c r="L16065" s="10" t="str">
        <f>IF(F16065="","",(SUM(F$2:F16065)))</f>
        <v/>
      </c>
      <c r="M16065" s="31">
        <f t="shared" si="1235"/>
        <v>0</v>
      </c>
      <c r="N16065" s="31">
        <f t="shared" si="1236"/>
        <v>0</v>
      </c>
      <c r="O16065" s="17" t="e">
        <f t="shared" si="1237"/>
        <v>#DIV/0!</v>
      </c>
      <c r="P16065" s="31">
        <f t="shared" si="1238"/>
        <v>0</v>
      </c>
      <c r="Q16065" s="9" t="e">
        <f t="shared" si="1239"/>
        <v>#DIV/0!</v>
      </c>
    </row>
    <row r="16066" spans="12:17" x14ac:dyDescent="0.25">
      <c r="L16066" s="10" t="str">
        <f>IF(F16066="","",(SUM(F$2:F16066)))</f>
        <v/>
      </c>
      <c r="M16066" s="31">
        <f t="shared" si="1235"/>
        <v>0</v>
      </c>
      <c r="N16066" s="31">
        <f t="shared" si="1236"/>
        <v>0</v>
      </c>
      <c r="O16066" s="17" t="e">
        <f t="shared" si="1237"/>
        <v>#DIV/0!</v>
      </c>
      <c r="P16066" s="31">
        <f t="shared" si="1238"/>
        <v>0</v>
      </c>
      <c r="Q16066" s="9" t="e">
        <f t="shared" si="1239"/>
        <v>#DIV/0!</v>
      </c>
    </row>
    <row r="16067" spans="12:17" x14ac:dyDescent="0.25">
      <c r="L16067" s="10" t="str">
        <f>IF(F16067="","",(SUM(F$2:F16067)))</f>
        <v/>
      </c>
      <c r="M16067" s="31">
        <f t="shared" si="1235"/>
        <v>0</v>
      </c>
      <c r="N16067" s="31">
        <f t="shared" si="1236"/>
        <v>0</v>
      </c>
      <c r="O16067" s="17" t="e">
        <f t="shared" si="1237"/>
        <v>#DIV/0!</v>
      </c>
      <c r="P16067" s="31">
        <f t="shared" si="1238"/>
        <v>0</v>
      </c>
      <c r="Q16067" s="9" t="e">
        <f t="shared" si="1239"/>
        <v>#DIV/0!</v>
      </c>
    </row>
    <row r="16068" spans="12:17" x14ac:dyDescent="0.25">
      <c r="L16068" s="10" t="str">
        <f>IF(F16068="","",(SUM(F$2:F16068)))</f>
        <v/>
      </c>
      <c r="M16068" s="31">
        <f t="shared" si="1235"/>
        <v>0</v>
      </c>
      <c r="N16068" s="31">
        <f t="shared" si="1236"/>
        <v>0</v>
      </c>
      <c r="O16068" s="17" t="e">
        <f t="shared" si="1237"/>
        <v>#DIV/0!</v>
      </c>
      <c r="P16068" s="31">
        <f t="shared" si="1238"/>
        <v>0</v>
      </c>
      <c r="Q16068" s="9" t="e">
        <f t="shared" si="1239"/>
        <v>#DIV/0!</v>
      </c>
    </row>
    <row r="16069" spans="12:17" x14ac:dyDescent="0.25">
      <c r="L16069" s="10" t="str">
        <f>IF(F16069="","",(SUM(F$2:F16069)))</f>
        <v/>
      </c>
      <c r="M16069" s="31">
        <f t="shared" si="1235"/>
        <v>0</v>
      </c>
      <c r="N16069" s="31">
        <f t="shared" si="1236"/>
        <v>0</v>
      </c>
      <c r="O16069" s="17" t="e">
        <f t="shared" si="1237"/>
        <v>#DIV/0!</v>
      </c>
      <c r="P16069" s="31">
        <f t="shared" si="1238"/>
        <v>0</v>
      </c>
      <c r="Q16069" s="9" t="e">
        <f t="shared" si="1239"/>
        <v>#DIV/0!</v>
      </c>
    </row>
    <row r="16070" spans="12:17" x14ac:dyDescent="0.25">
      <c r="L16070" s="10" t="str">
        <f>IF(F16070="","",(SUM(F$2:F16070)))</f>
        <v/>
      </c>
      <c r="M16070" s="31">
        <f t="shared" si="1235"/>
        <v>0</v>
      </c>
      <c r="N16070" s="31">
        <f t="shared" si="1236"/>
        <v>0</v>
      </c>
      <c r="O16070" s="17" t="e">
        <f t="shared" si="1237"/>
        <v>#DIV/0!</v>
      </c>
      <c r="P16070" s="31">
        <f t="shared" si="1238"/>
        <v>0</v>
      </c>
      <c r="Q16070" s="9" t="e">
        <f t="shared" si="1239"/>
        <v>#DIV/0!</v>
      </c>
    </row>
    <row r="16071" spans="12:17" x14ac:dyDescent="0.25">
      <c r="L16071" s="10" t="str">
        <f>IF(F16071="","",(SUM(F$2:F16071)))</f>
        <v/>
      </c>
      <c r="M16071" s="31">
        <f t="shared" si="1235"/>
        <v>0</v>
      </c>
      <c r="N16071" s="31">
        <f t="shared" si="1236"/>
        <v>0</v>
      </c>
      <c r="O16071" s="17" t="e">
        <f t="shared" si="1237"/>
        <v>#DIV/0!</v>
      </c>
      <c r="P16071" s="31">
        <f t="shared" si="1238"/>
        <v>0</v>
      </c>
      <c r="Q16071" s="9" t="e">
        <f t="shared" si="1239"/>
        <v>#DIV/0!</v>
      </c>
    </row>
    <row r="16072" spans="12:17" x14ac:dyDescent="0.25">
      <c r="L16072" s="10" t="str">
        <f>IF(F16072="","",(SUM(F$2:F16072)))</f>
        <v/>
      </c>
      <c r="M16072" s="31">
        <f t="shared" si="1235"/>
        <v>0</v>
      </c>
      <c r="N16072" s="31">
        <f t="shared" si="1236"/>
        <v>0</v>
      </c>
      <c r="O16072" s="17" t="e">
        <f t="shared" si="1237"/>
        <v>#DIV/0!</v>
      </c>
      <c r="P16072" s="31">
        <f t="shared" si="1238"/>
        <v>0</v>
      </c>
      <c r="Q16072" s="9" t="e">
        <f t="shared" si="1239"/>
        <v>#DIV/0!</v>
      </c>
    </row>
    <row r="16073" spans="12:17" x14ac:dyDescent="0.25">
      <c r="L16073" s="10" t="str">
        <f>IF(F16073="","",(SUM(F$2:F16073)))</f>
        <v/>
      </c>
      <c r="M16073" s="31">
        <f t="shared" si="1235"/>
        <v>0</v>
      </c>
      <c r="N16073" s="31">
        <f t="shared" si="1236"/>
        <v>0</v>
      </c>
      <c r="O16073" s="17" t="e">
        <f t="shared" si="1237"/>
        <v>#DIV/0!</v>
      </c>
      <c r="P16073" s="31">
        <f t="shared" si="1238"/>
        <v>0</v>
      </c>
      <c r="Q16073" s="9" t="e">
        <f t="shared" si="1239"/>
        <v>#DIV/0!</v>
      </c>
    </row>
    <row r="16074" spans="12:17" x14ac:dyDescent="0.25">
      <c r="L16074" s="10" t="str">
        <f>IF(F16074="","",(SUM(F$2:F16074)))</f>
        <v/>
      </c>
      <c r="M16074" s="31">
        <f t="shared" ref="M16074:M16137" si="1240">IF(B$201="","",(COUNTIF($B15875:$B16074, "Tournament Pool Tournament Registration") - COUNTIF($B15875:$B16074, "Tournament Pool Registration (inc. Fee)")))</f>
        <v>0</v>
      </c>
      <c r="N16074" s="31">
        <f t="shared" ref="N16074:N16137" si="1241">IF(B$201="","",(COUNTIF($B15875:$B16074, "Tournament Pool Tournament Registration")))</f>
        <v>0</v>
      </c>
      <c r="O16074" s="17" t="e">
        <f t="shared" ref="O16074:O16137" si="1242">IF(B$201="","",(M16074/N16074))</f>
        <v>#DIV/0!</v>
      </c>
      <c r="P16074" s="31">
        <f t="shared" ref="P16074:P16137" si="1243">IF(B$201="","",(COUNTIF($B15875:$B16074, "Tournament Pool Tournament KO Award")))</f>
        <v>0</v>
      </c>
      <c r="Q16074" s="9" t="e">
        <f t="shared" ref="Q16074:Q16137" si="1244">IF(B$201="","",(P16074/N16074))</f>
        <v>#DIV/0!</v>
      </c>
    </row>
    <row r="16075" spans="12:17" x14ac:dyDescent="0.25">
      <c r="L16075" s="10" t="str">
        <f>IF(F16075="","",(SUM(F$2:F16075)))</f>
        <v/>
      </c>
      <c r="M16075" s="31">
        <f t="shared" si="1240"/>
        <v>0</v>
      </c>
      <c r="N16075" s="31">
        <f t="shared" si="1241"/>
        <v>0</v>
      </c>
      <c r="O16075" s="17" t="e">
        <f t="shared" si="1242"/>
        <v>#DIV/0!</v>
      </c>
      <c r="P16075" s="31">
        <f t="shared" si="1243"/>
        <v>0</v>
      </c>
      <c r="Q16075" s="9" t="e">
        <f t="shared" si="1244"/>
        <v>#DIV/0!</v>
      </c>
    </row>
    <row r="16076" spans="12:17" x14ac:dyDescent="0.25">
      <c r="L16076" s="10" t="str">
        <f>IF(F16076="","",(SUM(F$2:F16076)))</f>
        <v/>
      </c>
      <c r="M16076" s="31">
        <f t="shared" si="1240"/>
        <v>0</v>
      </c>
      <c r="N16076" s="31">
        <f t="shared" si="1241"/>
        <v>0</v>
      </c>
      <c r="O16076" s="17" t="e">
        <f t="shared" si="1242"/>
        <v>#DIV/0!</v>
      </c>
      <c r="P16076" s="31">
        <f t="shared" si="1243"/>
        <v>0</v>
      </c>
      <c r="Q16076" s="9" t="e">
        <f t="shared" si="1244"/>
        <v>#DIV/0!</v>
      </c>
    </row>
    <row r="16077" spans="12:17" x14ac:dyDescent="0.25">
      <c r="L16077" s="10" t="str">
        <f>IF(F16077="","",(SUM(F$2:F16077)))</f>
        <v/>
      </c>
      <c r="M16077" s="31">
        <f t="shared" si="1240"/>
        <v>0</v>
      </c>
      <c r="N16077" s="31">
        <f t="shared" si="1241"/>
        <v>0</v>
      </c>
      <c r="O16077" s="17" t="e">
        <f t="shared" si="1242"/>
        <v>#DIV/0!</v>
      </c>
      <c r="P16077" s="31">
        <f t="shared" si="1243"/>
        <v>0</v>
      </c>
      <c r="Q16077" s="9" t="e">
        <f t="shared" si="1244"/>
        <v>#DIV/0!</v>
      </c>
    </row>
    <row r="16078" spans="12:17" x14ac:dyDescent="0.25">
      <c r="L16078" s="10" t="str">
        <f>IF(F16078="","",(SUM(F$2:F16078)))</f>
        <v/>
      </c>
      <c r="M16078" s="31">
        <f t="shared" si="1240"/>
        <v>0</v>
      </c>
      <c r="N16078" s="31">
        <f t="shared" si="1241"/>
        <v>0</v>
      </c>
      <c r="O16078" s="17" t="e">
        <f t="shared" si="1242"/>
        <v>#DIV/0!</v>
      </c>
      <c r="P16078" s="31">
        <f t="shared" si="1243"/>
        <v>0</v>
      </c>
      <c r="Q16078" s="9" t="e">
        <f t="shared" si="1244"/>
        <v>#DIV/0!</v>
      </c>
    </row>
    <row r="16079" spans="12:17" x14ac:dyDescent="0.25">
      <c r="L16079" s="10" t="str">
        <f>IF(F16079="","",(SUM(F$2:F16079)))</f>
        <v/>
      </c>
      <c r="M16079" s="31">
        <f t="shared" si="1240"/>
        <v>0</v>
      </c>
      <c r="N16079" s="31">
        <f t="shared" si="1241"/>
        <v>0</v>
      </c>
      <c r="O16079" s="17" t="e">
        <f t="shared" si="1242"/>
        <v>#DIV/0!</v>
      </c>
      <c r="P16079" s="31">
        <f t="shared" si="1243"/>
        <v>0</v>
      </c>
      <c r="Q16079" s="9" t="e">
        <f t="shared" si="1244"/>
        <v>#DIV/0!</v>
      </c>
    </row>
    <row r="16080" spans="12:17" x14ac:dyDescent="0.25">
      <c r="L16080" s="10" t="str">
        <f>IF(F16080="","",(SUM(F$2:F16080)))</f>
        <v/>
      </c>
      <c r="M16080" s="31">
        <f t="shared" si="1240"/>
        <v>0</v>
      </c>
      <c r="N16080" s="31">
        <f t="shared" si="1241"/>
        <v>0</v>
      </c>
      <c r="O16080" s="17" t="e">
        <f t="shared" si="1242"/>
        <v>#DIV/0!</v>
      </c>
      <c r="P16080" s="31">
        <f t="shared" si="1243"/>
        <v>0</v>
      </c>
      <c r="Q16080" s="9" t="e">
        <f t="shared" si="1244"/>
        <v>#DIV/0!</v>
      </c>
    </row>
    <row r="16081" spans="12:17" x14ac:dyDescent="0.25">
      <c r="L16081" s="10" t="str">
        <f>IF(F16081="","",(SUM(F$2:F16081)))</f>
        <v/>
      </c>
      <c r="M16081" s="31">
        <f t="shared" si="1240"/>
        <v>0</v>
      </c>
      <c r="N16081" s="31">
        <f t="shared" si="1241"/>
        <v>0</v>
      </c>
      <c r="O16081" s="17" t="e">
        <f t="shared" si="1242"/>
        <v>#DIV/0!</v>
      </c>
      <c r="P16081" s="31">
        <f t="shared" si="1243"/>
        <v>0</v>
      </c>
      <c r="Q16081" s="9" t="e">
        <f t="shared" si="1244"/>
        <v>#DIV/0!</v>
      </c>
    </row>
    <row r="16082" spans="12:17" x14ac:dyDescent="0.25">
      <c r="L16082" s="10" t="str">
        <f>IF(F16082="","",(SUM(F$2:F16082)))</f>
        <v/>
      </c>
      <c r="M16082" s="31">
        <f t="shared" si="1240"/>
        <v>0</v>
      </c>
      <c r="N16082" s="31">
        <f t="shared" si="1241"/>
        <v>0</v>
      </c>
      <c r="O16082" s="17" t="e">
        <f t="shared" si="1242"/>
        <v>#DIV/0!</v>
      </c>
      <c r="P16082" s="31">
        <f t="shared" si="1243"/>
        <v>0</v>
      </c>
      <c r="Q16082" s="9" t="e">
        <f t="shared" si="1244"/>
        <v>#DIV/0!</v>
      </c>
    </row>
    <row r="16083" spans="12:17" x14ac:dyDescent="0.25">
      <c r="L16083" s="10" t="str">
        <f>IF(F16083="","",(SUM(F$2:F16083)))</f>
        <v/>
      </c>
      <c r="M16083" s="31">
        <f t="shared" si="1240"/>
        <v>0</v>
      </c>
      <c r="N16083" s="31">
        <f t="shared" si="1241"/>
        <v>0</v>
      </c>
      <c r="O16083" s="17" t="e">
        <f t="shared" si="1242"/>
        <v>#DIV/0!</v>
      </c>
      <c r="P16083" s="31">
        <f t="shared" si="1243"/>
        <v>0</v>
      </c>
      <c r="Q16083" s="9" t="e">
        <f t="shared" si="1244"/>
        <v>#DIV/0!</v>
      </c>
    </row>
    <row r="16084" spans="12:17" x14ac:dyDescent="0.25">
      <c r="L16084" s="10" t="str">
        <f>IF(F16084="","",(SUM(F$2:F16084)))</f>
        <v/>
      </c>
      <c r="M16084" s="31">
        <f t="shared" si="1240"/>
        <v>0</v>
      </c>
      <c r="N16084" s="31">
        <f t="shared" si="1241"/>
        <v>0</v>
      </c>
      <c r="O16084" s="17" t="e">
        <f t="shared" si="1242"/>
        <v>#DIV/0!</v>
      </c>
      <c r="P16084" s="31">
        <f t="shared" si="1243"/>
        <v>0</v>
      </c>
      <c r="Q16084" s="9" t="e">
        <f t="shared" si="1244"/>
        <v>#DIV/0!</v>
      </c>
    </row>
    <row r="16085" spans="12:17" x14ac:dyDescent="0.25">
      <c r="L16085" s="10" t="str">
        <f>IF(F16085="","",(SUM(F$2:F16085)))</f>
        <v/>
      </c>
      <c r="M16085" s="31">
        <f t="shared" si="1240"/>
        <v>0</v>
      </c>
      <c r="N16085" s="31">
        <f t="shared" si="1241"/>
        <v>0</v>
      </c>
      <c r="O16085" s="17" t="e">
        <f t="shared" si="1242"/>
        <v>#DIV/0!</v>
      </c>
      <c r="P16085" s="31">
        <f t="shared" si="1243"/>
        <v>0</v>
      </c>
      <c r="Q16085" s="9" t="e">
        <f t="shared" si="1244"/>
        <v>#DIV/0!</v>
      </c>
    </row>
    <row r="16086" spans="12:17" x14ac:dyDescent="0.25">
      <c r="L16086" s="10" t="str">
        <f>IF(F16086="","",(SUM(F$2:F16086)))</f>
        <v/>
      </c>
      <c r="M16086" s="31">
        <f t="shared" si="1240"/>
        <v>0</v>
      </c>
      <c r="N16086" s="31">
        <f t="shared" si="1241"/>
        <v>0</v>
      </c>
      <c r="O16086" s="17" t="e">
        <f t="shared" si="1242"/>
        <v>#DIV/0!</v>
      </c>
      <c r="P16086" s="31">
        <f t="shared" si="1243"/>
        <v>0</v>
      </c>
      <c r="Q16086" s="9" t="e">
        <f t="shared" si="1244"/>
        <v>#DIV/0!</v>
      </c>
    </row>
    <row r="16087" spans="12:17" x14ac:dyDescent="0.25">
      <c r="L16087" s="10" t="str">
        <f>IF(F16087="","",(SUM(F$2:F16087)))</f>
        <v/>
      </c>
      <c r="M16087" s="31">
        <f t="shared" si="1240"/>
        <v>0</v>
      </c>
      <c r="N16087" s="31">
        <f t="shared" si="1241"/>
        <v>0</v>
      </c>
      <c r="O16087" s="17" t="e">
        <f t="shared" si="1242"/>
        <v>#DIV/0!</v>
      </c>
      <c r="P16087" s="31">
        <f t="shared" si="1243"/>
        <v>0</v>
      </c>
      <c r="Q16087" s="9" t="e">
        <f t="shared" si="1244"/>
        <v>#DIV/0!</v>
      </c>
    </row>
    <row r="16088" spans="12:17" x14ac:dyDescent="0.25">
      <c r="L16088" s="10" t="str">
        <f>IF(F16088="","",(SUM(F$2:F16088)))</f>
        <v/>
      </c>
      <c r="M16088" s="31">
        <f t="shared" si="1240"/>
        <v>0</v>
      </c>
      <c r="N16088" s="31">
        <f t="shared" si="1241"/>
        <v>0</v>
      </c>
      <c r="O16088" s="17" t="e">
        <f t="shared" si="1242"/>
        <v>#DIV/0!</v>
      </c>
      <c r="P16088" s="31">
        <f t="shared" si="1243"/>
        <v>0</v>
      </c>
      <c r="Q16088" s="9" t="e">
        <f t="shared" si="1244"/>
        <v>#DIV/0!</v>
      </c>
    </row>
    <row r="16089" spans="12:17" x14ac:dyDescent="0.25">
      <c r="L16089" s="10" t="str">
        <f>IF(F16089="","",(SUM(F$2:F16089)))</f>
        <v/>
      </c>
      <c r="M16089" s="31">
        <f t="shared" si="1240"/>
        <v>0</v>
      </c>
      <c r="N16089" s="31">
        <f t="shared" si="1241"/>
        <v>0</v>
      </c>
      <c r="O16089" s="17" t="e">
        <f t="shared" si="1242"/>
        <v>#DIV/0!</v>
      </c>
      <c r="P16089" s="31">
        <f t="shared" si="1243"/>
        <v>0</v>
      </c>
      <c r="Q16089" s="9" t="e">
        <f t="shared" si="1244"/>
        <v>#DIV/0!</v>
      </c>
    </row>
    <row r="16090" spans="12:17" x14ac:dyDescent="0.25">
      <c r="L16090" s="10" t="str">
        <f>IF(F16090="","",(SUM(F$2:F16090)))</f>
        <v/>
      </c>
      <c r="M16090" s="31">
        <f t="shared" si="1240"/>
        <v>0</v>
      </c>
      <c r="N16090" s="31">
        <f t="shared" si="1241"/>
        <v>0</v>
      </c>
      <c r="O16090" s="17" t="e">
        <f t="shared" si="1242"/>
        <v>#DIV/0!</v>
      </c>
      <c r="P16090" s="31">
        <f t="shared" si="1243"/>
        <v>0</v>
      </c>
      <c r="Q16090" s="9" t="e">
        <f t="shared" si="1244"/>
        <v>#DIV/0!</v>
      </c>
    </row>
    <row r="16091" spans="12:17" x14ac:dyDescent="0.25">
      <c r="L16091" s="10" t="str">
        <f>IF(F16091="","",(SUM(F$2:F16091)))</f>
        <v/>
      </c>
      <c r="M16091" s="31">
        <f t="shared" si="1240"/>
        <v>0</v>
      </c>
      <c r="N16091" s="31">
        <f t="shared" si="1241"/>
        <v>0</v>
      </c>
      <c r="O16091" s="17" t="e">
        <f t="shared" si="1242"/>
        <v>#DIV/0!</v>
      </c>
      <c r="P16091" s="31">
        <f t="shared" si="1243"/>
        <v>0</v>
      </c>
      <c r="Q16091" s="9" t="e">
        <f t="shared" si="1244"/>
        <v>#DIV/0!</v>
      </c>
    </row>
    <row r="16092" spans="12:17" x14ac:dyDescent="0.25">
      <c r="L16092" s="10" t="str">
        <f>IF(F16092="","",(SUM(F$2:F16092)))</f>
        <v/>
      </c>
      <c r="M16092" s="31">
        <f t="shared" si="1240"/>
        <v>0</v>
      </c>
      <c r="N16092" s="31">
        <f t="shared" si="1241"/>
        <v>0</v>
      </c>
      <c r="O16092" s="17" t="e">
        <f t="shared" si="1242"/>
        <v>#DIV/0!</v>
      </c>
      <c r="P16092" s="31">
        <f t="shared" si="1243"/>
        <v>0</v>
      </c>
      <c r="Q16092" s="9" t="e">
        <f t="shared" si="1244"/>
        <v>#DIV/0!</v>
      </c>
    </row>
    <row r="16093" spans="12:17" x14ac:dyDescent="0.25">
      <c r="L16093" s="10" t="str">
        <f>IF(F16093="","",(SUM(F$2:F16093)))</f>
        <v/>
      </c>
      <c r="M16093" s="31">
        <f t="shared" si="1240"/>
        <v>0</v>
      </c>
      <c r="N16093" s="31">
        <f t="shared" si="1241"/>
        <v>0</v>
      </c>
      <c r="O16093" s="17" t="e">
        <f t="shared" si="1242"/>
        <v>#DIV/0!</v>
      </c>
      <c r="P16093" s="31">
        <f t="shared" si="1243"/>
        <v>0</v>
      </c>
      <c r="Q16093" s="9" t="e">
        <f t="shared" si="1244"/>
        <v>#DIV/0!</v>
      </c>
    </row>
    <row r="16094" spans="12:17" x14ac:dyDescent="0.25">
      <c r="L16094" s="10" t="str">
        <f>IF(F16094="","",(SUM(F$2:F16094)))</f>
        <v/>
      </c>
      <c r="M16094" s="31">
        <f t="shared" si="1240"/>
        <v>0</v>
      </c>
      <c r="N16094" s="31">
        <f t="shared" si="1241"/>
        <v>0</v>
      </c>
      <c r="O16094" s="17" t="e">
        <f t="shared" si="1242"/>
        <v>#DIV/0!</v>
      </c>
      <c r="P16094" s="31">
        <f t="shared" si="1243"/>
        <v>0</v>
      </c>
      <c r="Q16094" s="9" t="e">
        <f t="shared" si="1244"/>
        <v>#DIV/0!</v>
      </c>
    </row>
    <row r="16095" spans="12:17" x14ac:dyDescent="0.25">
      <c r="L16095" s="10" t="str">
        <f>IF(F16095="","",(SUM(F$2:F16095)))</f>
        <v/>
      </c>
      <c r="M16095" s="31">
        <f t="shared" si="1240"/>
        <v>0</v>
      </c>
      <c r="N16095" s="31">
        <f t="shared" si="1241"/>
        <v>0</v>
      </c>
      <c r="O16095" s="17" t="e">
        <f t="shared" si="1242"/>
        <v>#DIV/0!</v>
      </c>
      <c r="P16095" s="31">
        <f t="shared" si="1243"/>
        <v>0</v>
      </c>
      <c r="Q16095" s="9" t="e">
        <f t="shared" si="1244"/>
        <v>#DIV/0!</v>
      </c>
    </row>
    <row r="16096" spans="12:17" x14ac:dyDescent="0.25">
      <c r="L16096" s="10" t="str">
        <f>IF(F16096="","",(SUM(F$2:F16096)))</f>
        <v/>
      </c>
      <c r="M16096" s="31">
        <f t="shared" si="1240"/>
        <v>0</v>
      </c>
      <c r="N16096" s="31">
        <f t="shared" si="1241"/>
        <v>0</v>
      </c>
      <c r="O16096" s="17" t="e">
        <f t="shared" si="1242"/>
        <v>#DIV/0!</v>
      </c>
      <c r="P16096" s="31">
        <f t="shared" si="1243"/>
        <v>0</v>
      </c>
      <c r="Q16096" s="9" t="e">
        <f t="shared" si="1244"/>
        <v>#DIV/0!</v>
      </c>
    </row>
    <row r="16097" spans="12:17" x14ac:dyDescent="0.25">
      <c r="L16097" s="10" t="str">
        <f>IF(F16097="","",(SUM(F$2:F16097)))</f>
        <v/>
      </c>
      <c r="M16097" s="31">
        <f t="shared" si="1240"/>
        <v>0</v>
      </c>
      <c r="N16097" s="31">
        <f t="shared" si="1241"/>
        <v>0</v>
      </c>
      <c r="O16097" s="17" t="e">
        <f t="shared" si="1242"/>
        <v>#DIV/0!</v>
      </c>
      <c r="P16097" s="31">
        <f t="shared" si="1243"/>
        <v>0</v>
      </c>
      <c r="Q16097" s="9" t="e">
        <f t="shared" si="1244"/>
        <v>#DIV/0!</v>
      </c>
    </row>
    <row r="16098" spans="12:17" x14ac:dyDescent="0.25">
      <c r="L16098" s="10" t="str">
        <f>IF(F16098="","",(SUM(F$2:F16098)))</f>
        <v/>
      </c>
      <c r="M16098" s="31">
        <f t="shared" si="1240"/>
        <v>0</v>
      </c>
      <c r="N16098" s="31">
        <f t="shared" si="1241"/>
        <v>0</v>
      </c>
      <c r="O16098" s="17" t="e">
        <f t="shared" si="1242"/>
        <v>#DIV/0!</v>
      </c>
      <c r="P16098" s="31">
        <f t="shared" si="1243"/>
        <v>0</v>
      </c>
      <c r="Q16098" s="9" t="e">
        <f t="shared" si="1244"/>
        <v>#DIV/0!</v>
      </c>
    </row>
    <row r="16099" spans="12:17" x14ac:dyDescent="0.25">
      <c r="L16099" s="10" t="str">
        <f>IF(F16099="","",(SUM(F$2:F16099)))</f>
        <v/>
      </c>
      <c r="M16099" s="31">
        <f t="shared" si="1240"/>
        <v>0</v>
      </c>
      <c r="N16099" s="31">
        <f t="shared" si="1241"/>
        <v>0</v>
      </c>
      <c r="O16099" s="17" t="e">
        <f t="shared" si="1242"/>
        <v>#DIV/0!</v>
      </c>
      <c r="P16099" s="31">
        <f t="shared" si="1243"/>
        <v>0</v>
      </c>
      <c r="Q16099" s="9" t="e">
        <f t="shared" si="1244"/>
        <v>#DIV/0!</v>
      </c>
    </row>
    <row r="16100" spans="12:17" x14ac:dyDescent="0.25">
      <c r="L16100" s="10" t="str">
        <f>IF(F16100="","",(SUM(F$2:F16100)))</f>
        <v/>
      </c>
      <c r="M16100" s="31">
        <f t="shared" si="1240"/>
        <v>0</v>
      </c>
      <c r="N16100" s="31">
        <f t="shared" si="1241"/>
        <v>0</v>
      </c>
      <c r="O16100" s="17" t="e">
        <f t="shared" si="1242"/>
        <v>#DIV/0!</v>
      </c>
      <c r="P16100" s="31">
        <f t="shared" si="1243"/>
        <v>0</v>
      </c>
      <c r="Q16100" s="9" t="e">
        <f t="shared" si="1244"/>
        <v>#DIV/0!</v>
      </c>
    </row>
    <row r="16101" spans="12:17" x14ac:dyDescent="0.25">
      <c r="L16101" s="10" t="str">
        <f>IF(F16101="","",(SUM(F$2:F16101)))</f>
        <v/>
      </c>
      <c r="M16101" s="31">
        <f t="shared" si="1240"/>
        <v>0</v>
      </c>
      <c r="N16101" s="31">
        <f t="shared" si="1241"/>
        <v>0</v>
      </c>
      <c r="O16101" s="17" t="e">
        <f t="shared" si="1242"/>
        <v>#DIV/0!</v>
      </c>
      <c r="P16101" s="31">
        <f t="shared" si="1243"/>
        <v>0</v>
      </c>
      <c r="Q16101" s="9" t="e">
        <f t="shared" si="1244"/>
        <v>#DIV/0!</v>
      </c>
    </row>
    <row r="16102" spans="12:17" x14ac:dyDescent="0.25">
      <c r="L16102" s="10" t="str">
        <f>IF(F16102="","",(SUM(F$2:F16102)))</f>
        <v/>
      </c>
      <c r="M16102" s="31">
        <f t="shared" si="1240"/>
        <v>0</v>
      </c>
      <c r="N16102" s="31">
        <f t="shared" si="1241"/>
        <v>0</v>
      </c>
      <c r="O16102" s="17" t="e">
        <f t="shared" si="1242"/>
        <v>#DIV/0!</v>
      </c>
      <c r="P16102" s="31">
        <f t="shared" si="1243"/>
        <v>0</v>
      </c>
      <c r="Q16102" s="9" t="e">
        <f t="shared" si="1244"/>
        <v>#DIV/0!</v>
      </c>
    </row>
    <row r="16103" spans="12:17" x14ac:dyDescent="0.25">
      <c r="L16103" s="10" t="str">
        <f>IF(F16103="","",(SUM(F$2:F16103)))</f>
        <v/>
      </c>
      <c r="M16103" s="31">
        <f t="shared" si="1240"/>
        <v>0</v>
      </c>
      <c r="N16103" s="31">
        <f t="shared" si="1241"/>
        <v>0</v>
      </c>
      <c r="O16103" s="17" t="e">
        <f t="shared" si="1242"/>
        <v>#DIV/0!</v>
      </c>
      <c r="P16103" s="31">
        <f t="shared" si="1243"/>
        <v>0</v>
      </c>
      <c r="Q16103" s="9" t="e">
        <f t="shared" si="1244"/>
        <v>#DIV/0!</v>
      </c>
    </row>
    <row r="16104" spans="12:17" x14ac:dyDescent="0.25">
      <c r="L16104" s="10" t="str">
        <f>IF(F16104="","",(SUM(F$2:F16104)))</f>
        <v/>
      </c>
      <c r="M16104" s="31">
        <f t="shared" si="1240"/>
        <v>0</v>
      </c>
      <c r="N16104" s="31">
        <f t="shared" si="1241"/>
        <v>0</v>
      </c>
      <c r="O16104" s="17" t="e">
        <f t="shared" si="1242"/>
        <v>#DIV/0!</v>
      </c>
      <c r="P16104" s="31">
        <f t="shared" si="1243"/>
        <v>0</v>
      </c>
      <c r="Q16104" s="9" t="e">
        <f t="shared" si="1244"/>
        <v>#DIV/0!</v>
      </c>
    </row>
    <row r="16105" spans="12:17" x14ac:dyDescent="0.25">
      <c r="L16105" s="10" t="str">
        <f>IF(F16105="","",(SUM(F$2:F16105)))</f>
        <v/>
      </c>
      <c r="M16105" s="31">
        <f t="shared" si="1240"/>
        <v>0</v>
      </c>
      <c r="N16105" s="31">
        <f t="shared" si="1241"/>
        <v>0</v>
      </c>
      <c r="O16105" s="17" t="e">
        <f t="shared" si="1242"/>
        <v>#DIV/0!</v>
      </c>
      <c r="P16105" s="31">
        <f t="shared" si="1243"/>
        <v>0</v>
      </c>
      <c r="Q16105" s="9" t="e">
        <f t="shared" si="1244"/>
        <v>#DIV/0!</v>
      </c>
    </row>
    <row r="16106" spans="12:17" x14ac:dyDescent="0.25">
      <c r="L16106" s="10" t="str">
        <f>IF(F16106="","",(SUM(F$2:F16106)))</f>
        <v/>
      </c>
      <c r="M16106" s="31">
        <f t="shared" si="1240"/>
        <v>0</v>
      </c>
      <c r="N16106" s="31">
        <f t="shared" si="1241"/>
        <v>0</v>
      </c>
      <c r="O16106" s="17" t="e">
        <f t="shared" si="1242"/>
        <v>#DIV/0!</v>
      </c>
      <c r="P16106" s="31">
        <f t="shared" si="1243"/>
        <v>0</v>
      </c>
      <c r="Q16106" s="9" t="e">
        <f t="shared" si="1244"/>
        <v>#DIV/0!</v>
      </c>
    </row>
    <row r="16107" spans="12:17" x14ac:dyDescent="0.25">
      <c r="L16107" s="10" t="str">
        <f>IF(F16107="","",(SUM(F$2:F16107)))</f>
        <v/>
      </c>
      <c r="M16107" s="31">
        <f t="shared" si="1240"/>
        <v>0</v>
      </c>
      <c r="N16107" s="31">
        <f t="shared" si="1241"/>
        <v>0</v>
      </c>
      <c r="O16107" s="17" t="e">
        <f t="shared" si="1242"/>
        <v>#DIV/0!</v>
      </c>
      <c r="P16107" s="31">
        <f t="shared" si="1243"/>
        <v>0</v>
      </c>
      <c r="Q16107" s="9" t="e">
        <f t="shared" si="1244"/>
        <v>#DIV/0!</v>
      </c>
    </row>
    <row r="16108" spans="12:17" x14ac:dyDescent="0.25">
      <c r="L16108" s="10" t="str">
        <f>IF(F16108="","",(SUM(F$2:F16108)))</f>
        <v/>
      </c>
      <c r="M16108" s="31">
        <f t="shared" si="1240"/>
        <v>0</v>
      </c>
      <c r="N16108" s="31">
        <f t="shared" si="1241"/>
        <v>0</v>
      </c>
      <c r="O16108" s="17" t="e">
        <f t="shared" si="1242"/>
        <v>#DIV/0!</v>
      </c>
      <c r="P16108" s="31">
        <f t="shared" si="1243"/>
        <v>0</v>
      </c>
      <c r="Q16108" s="9" t="e">
        <f t="shared" si="1244"/>
        <v>#DIV/0!</v>
      </c>
    </row>
    <row r="16109" spans="12:17" x14ac:dyDescent="0.25">
      <c r="L16109" s="10" t="str">
        <f>IF(F16109="","",(SUM(F$2:F16109)))</f>
        <v/>
      </c>
      <c r="M16109" s="31">
        <f t="shared" si="1240"/>
        <v>0</v>
      </c>
      <c r="N16109" s="31">
        <f t="shared" si="1241"/>
        <v>0</v>
      </c>
      <c r="O16109" s="17" t="e">
        <f t="shared" si="1242"/>
        <v>#DIV/0!</v>
      </c>
      <c r="P16109" s="31">
        <f t="shared" si="1243"/>
        <v>0</v>
      </c>
      <c r="Q16109" s="9" t="e">
        <f t="shared" si="1244"/>
        <v>#DIV/0!</v>
      </c>
    </row>
    <row r="16110" spans="12:17" x14ac:dyDescent="0.25">
      <c r="L16110" s="10" t="str">
        <f>IF(F16110="","",(SUM(F$2:F16110)))</f>
        <v/>
      </c>
      <c r="M16110" s="31">
        <f t="shared" si="1240"/>
        <v>0</v>
      </c>
      <c r="N16110" s="31">
        <f t="shared" si="1241"/>
        <v>0</v>
      </c>
      <c r="O16110" s="17" t="e">
        <f t="shared" si="1242"/>
        <v>#DIV/0!</v>
      </c>
      <c r="P16110" s="31">
        <f t="shared" si="1243"/>
        <v>0</v>
      </c>
      <c r="Q16110" s="9" t="e">
        <f t="shared" si="1244"/>
        <v>#DIV/0!</v>
      </c>
    </row>
    <row r="16111" spans="12:17" x14ac:dyDescent="0.25">
      <c r="L16111" s="10" t="str">
        <f>IF(F16111="","",(SUM(F$2:F16111)))</f>
        <v/>
      </c>
      <c r="M16111" s="31">
        <f t="shared" si="1240"/>
        <v>0</v>
      </c>
      <c r="N16111" s="31">
        <f t="shared" si="1241"/>
        <v>0</v>
      </c>
      <c r="O16111" s="17" t="e">
        <f t="shared" si="1242"/>
        <v>#DIV/0!</v>
      </c>
      <c r="P16111" s="31">
        <f t="shared" si="1243"/>
        <v>0</v>
      </c>
      <c r="Q16111" s="9" t="e">
        <f t="shared" si="1244"/>
        <v>#DIV/0!</v>
      </c>
    </row>
    <row r="16112" spans="12:17" x14ac:dyDescent="0.25">
      <c r="L16112" s="10" t="str">
        <f>IF(F16112="","",(SUM(F$2:F16112)))</f>
        <v/>
      </c>
      <c r="M16112" s="31">
        <f t="shared" si="1240"/>
        <v>0</v>
      </c>
      <c r="N16112" s="31">
        <f t="shared" si="1241"/>
        <v>0</v>
      </c>
      <c r="O16112" s="17" t="e">
        <f t="shared" si="1242"/>
        <v>#DIV/0!</v>
      </c>
      <c r="P16112" s="31">
        <f t="shared" si="1243"/>
        <v>0</v>
      </c>
      <c r="Q16112" s="9" t="e">
        <f t="shared" si="1244"/>
        <v>#DIV/0!</v>
      </c>
    </row>
    <row r="16113" spans="12:17" x14ac:dyDescent="0.25">
      <c r="L16113" s="10" t="str">
        <f>IF(F16113="","",(SUM(F$2:F16113)))</f>
        <v/>
      </c>
      <c r="M16113" s="31">
        <f t="shared" si="1240"/>
        <v>0</v>
      </c>
      <c r="N16113" s="31">
        <f t="shared" si="1241"/>
        <v>0</v>
      </c>
      <c r="O16113" s="17" t="e">
        <f t="shared" si="1242"/>
        <v>#DIV/0!</v>
      </c>
      <c r="P16113" s="31">
        <f t="shared" si="1243"/>
        <v>0</v>
      </c>
      <c r="Q16113" s="9" t="e">
        <f t="shared" si="1244"/>
        <v>#DIV/0!</v>
      </c>
    </row>
    <row r="16114" spans="12:17" x14ac:dyDescent="0.25">
      <c r="L16114" s="10" t="str">
        <f>IF(F16114="","",(SUM(F$2:F16114)))</f>
        <v/>
      </c>
      <c r="M16114" s="31">
        <f t="shared" si="1240"/>
        <v>0</v>
      </c>
      <c r="N16114" s="31">
        <f t="shared" si="1241"/>
        <v>0</v>
      </c>
      <c r="O16114" s="17" t="e">
        <f t="shared" si="1242"/>
        <v>#DIV/0!</v>
      </c>
      <c r="P16114" s="31">
        <f t="shared" si="1243"/>
        <v>0</v>
      </c>
      <c r="Q16114" s="9" t="e">
        <f t="shared" si="1244"/>
        <v>#DIV/0!</v>
      </c>
    </row>
    <row r="16115" spans="12:17" x14ac:dyDescent="0.25">
      <c r="L16115" s="10" t="str">
        <f>IF(F16115="","",(SUM(F$2:F16115)))</f>
        <v/>
      </c>
      <c r="M16115" s="31">
        <f t="shared" si="1240"/>
        <v>0</v>
      </c>
      <c r="N16115" s="31">
        <f t="shared" si="1241"/>
        <v>0</v>
      </c>
      <c r="O16115" s="17" t="e">
        <f t="shared" si="1242"/>
        <v>#DIV/0!</v>
      </c>
      <c r="P16115" s="31">
        <f t="shared" si="1243"/>
        <v>0</v>
      </c>
      <c r="Q16115" s="9" t="e">
        <f t="shared" si="1244"/>
        <v>#DIV/0!</v>
      </c>
    </row>
    <row r="16116" spans="12:17" x14ac:dyDescent="0.25">
      <c r="L16116" s="10" t="str">
        <f>IF(F16116="","",(SUM(F$2:F16116)))</f>
        <v/>
      </c>
      <c r="M16116" s="31">
        <f t="shared" si="1240"/>
        <v>0</v>
      </c>
      <c r="N16116" s="31">
        <f t="shared" si="1241"/>
        <v>0</v>
      </c>
      <c r="O16116" s="17" t="e">
        <f t="shared" si="1242"/>
        <v>#DIV/0!</v>
      </c>
      <c r="P16116" s="31">
        <f t="shared" si="1243"/>
        <v>0</v>
      </c>
      <c r="Q16116" s="9" t="e">
        <f t="shared" si="1244"/>
        <v>#DIV/0!</v>
      </c>
    </row>
    <row r="16117" spans="12:17" x14ac:dyDescent="0.25">
      <c r="L16117" s="10" t="str">
        <f>IF(F16117="","",(SUM(F$2:F16117)))</f>
        <v/>
      </c>
      <c r="M16117" s="31">
        <f t="shared" si="1240"/>
        <v>0</v>
      </c>
      <c r="N16117" s="31">
        <f t="shared" si="1241"/>
        <v>0</v>
      </c>
      <c r="O16117" s="17" t="e">
        <f t="shared" si="1242"/>
        <v>#DIV/0!</v>
      </c>
      <c r="P16117" s="31">
        <f t="shared" si="1243"/>
        <v>0</v>
      </c>
      <c r="Q16117" s="9" t="e">
        <f t="shared" si="1244"/>
        <v>#DIV/0!</v>
      </c>
    </row>
    <row r="16118" spans="12:17" x14ac:dyDescent="0.25">
      <c r="L16118" s="10" t="str">
        <f>IF(F16118="","",(SUM(F$2:F16118)))</f>
        <v/>
      </c>
      <c r="M16118" s="31">
        <f t="shared" si="1240"/>
        <v>0</v>
      </c>
      <c r="N16118" s="31">
        <f t="shared" si="1241"/>
        <v>0</v>
      </c>
      <c r="O16118" s="17" t="e">
        <f t="shared" si="1242"/>
        <v>#DIV/0!</v>
      </c>
      <c r="P16118" s="31">
        <f t="shared" si="1243"/>
        <v>0</v>
      </c>
      <c r="Q16118" s="9" t="e">
        <f t="shared" si="1244"/>
        <v>#DIV/0!</v>
      </c>
    </row>
    <row r="16119" spans="12:17" x14ac:dyDescent="0.25">
      <c r="L16119" s="10" t="str">
        <f>IF(F16119="","",(SUM(F$2:F16119)))</f>
        <v/>
      </c>
      <c r="M16119" s="31">
        <f t="shared" si="1240"/>
        <v>0</v>
      </c>
      <c r="N16119" s="31">
        <f t="shared" si="1241"/>
        <v>0</v>
      </c>
      <c r="O16119" s="17" t="e">
        <f t="shared" si="1242"/>
        <v>#DIV/0!</v>
      </c>
      <c r="P16119" s="31">
        <f t="shared" si="1243"/>
        <v>0</v>
      </c>
      <c r="Q16119" s="9" t="e">
        <f t="shared" si="1244"/>
        <v>#DIV/0!</v>
      </c>
    </row>
    <row r="16120" spans="12:17" x14ac:dyDescent="0.25">
      <c r="L16120" s="10" t="str">
        <f>IF(F16120="","",(SUM(F$2:F16120)))</f>
        <v/>
      </c>
      <c r="M16120" s="31">
        <f t="shared" si="1240"/>
        <v>0</v>
      </c>
      <c r="N16120" s="31">
        <f t="shared" si="1241"/>
        <v>0</v>
      </c>
      <c r="O16120" s="17" t="e">
        <f t="shared" si="1242"/>
        <v>#DIV/0!</v>
      </c>
      <c r="P16120" s="31">
        <f t="shared" si="1243"/>
        <v>0</v>
      </c>
      <c r="Q16120" s="9" t="e">
        <f t="shared" si="1244"/>
        <v>#DIV/0!</v>
      </c>
    </row>
    <row r="16121" spans="12:17" x14ac:dyDescent="0.25">
      <c r="L16121" s="10" t="str">
        <f>IF(F16121="","",(SUM(F$2:F16121)))</f>
        <v/>
      </c>
      <c r="M16121" s="31">
        <f t="shared" si="1240"/>
        <v>0</v>
      </c>
      <c r="N16121" s="31">
        <f t="shared" si="1241"/>
        <v>0</v>
      </c>
      <c r="O16121" s="17" t="e">
        <f t="shared" si="1242"/>
        <v>#DIV/0!</v>
      </c>
      <c r="P16121" s="31">
        <f t="shared" si="1243"/>
        <v>0</v>
      </c>
      <c r="Q16121" s="9" t="e">
        <f t="shared" si="1244"/>
        <v>#DIV/0!</v>
      </c>
    </row>
    <row r="16122" spans="12:17" x14ac:dyDescent="0.25">
      <c r="L16122" s="10" t="str">
        <f>IF(F16122="","",(SUM(F$2:F16122)))</f>
        <v/>
      </c>
      <c r="M16122" s="31">
        <f t="shared" si="1240"/>
        <v>0</v>
      </c>
      <c r="N16122" s="31">
        <f t="shared" si="1241"/>
        <v>0</v>
      </c>
      <c r="O16122" s="17" t="e">
        <f t="shared" si="1242"/>
        <v>#DIV/0!</v>
      </c>
      <c r="P16122" s="31">
        <f t="shared" si="1243"/>
        <v>0</v>
      </c>
      <c r="Q16122" s="9" t="e">
        <f t="shared" si="1244"/>
        <v>#DIV/0!</v>
      </c>
    </row>
    <row r="16123" spans="12:17" x14ac:dyDescent="0.25">
      <c r="L16123" s="10" t="str">
        <f>IF(F16123="","",(SUM(F$2:F16123)))</f>
        <v/>
      </c>
      <c r="M16123" s="31">
        <f t="shared" si="1240"/>
        <v>0</v>
      </c>
      <c r="N16123" s="31">
        <f t="shared" si="1241"/>
        <v>0</v>
      </c>
      <c r="O16123" s="17" t="e">
        <f t="shared" si="1242"/>
        <v>#DIV/0!</v>
      </c>
      <c r="P16123" s="31">
        <f t="shared" si="1243"/>
        <v>0</v>
      </c>
      <c r="Q16123" s="9" t="e">
        <f t="shared" si="1244"/>
        <v>#DIV/0!</v>
      </c>
    </row>
    <row r="16124" spans="12:17" x14ac:dyDescent="0.25">
      <c r="L16124" s="10" t="str">
        <f>IF(F16124="","",(SUM(F$2:F16124)))</f>
        <v/>
      </c>
      <c r="M16124" s="31">
        <f t="shared" si="1240"/>
        <v>0</v>
      </c>
      <c r="N16124" s="31">
        <f t="shared" si="1241"/>
        <v>0</v>
      </c>
      <c r="O16124" s="17" t="e">
        <f t="shared" si="1242"/>
        <v>#DIV/0!</v>
      </c>
      <c r="P16124" s="31">
        <f t="shared" si="1243"/>
        <v>0</v>
      </c>
      <c r="Q16124" s="9" t="e">
        <f t="shared" si="1244"/>
        <v>#DIV/0!</v>
      </c>
    </row>
    <row r="16125" spans="12:17" x14ac:dyDescent="0.25">
      <c r="L16125" s="10" t="str">
        <f>IF(F16125="","",(SUM(F$2:F16125)))</f>
        <v/>
      </c>
      <c r="M16125" s="31">
        <f t="shared" si="1240"/>
        <v>0</v>
      </c>
      <c r="N16125" s="31">
        <f t="shared" si="1241"/>
        <v>0</v>
      </c>
      <c r="O16125" s="17" t="e">
        <f t="shared" si="1242"/>
        <v>#DIV/0!</v>
      </c>
      <c r="P16125" s="31">
        <f t="shared" si="1243"/>
        <v>0</v>
      </c>
      <c r="Q16125" s="9" t="e">
        <f t="shared" si="1244"/>
        <v>#DIV/0!</v>
      </c>
    </row>
    <row r="16126" spans="12:17" x14ac:dyDescent="0.25">
      <c r="L16126" s="10" t="str">
        <f>IF(F16126="","",(SUM(F$2:F16126)))</f>
        <v/>
      </c>
      <c r="M16126" s="31">
        <f t="shared" si="1240"/>
        <v>0</v>
      </c>
      <c r="N16126" s="31">
        <f t="shared" si="1241"/>
        <v>0</v>
      </c>
      <c r="O16126" s="17" t="e">
        <f t="shared" si="1242"/>
        <v>#DIV/0!</v>
      </c>
      <c r="P16126" s="31">
        <f t="shared" si="1243"/>
        <v>0</v>
      </c>
      <c r="Q16126" s="9" t="e">
        <f t="shared" si="1244"/>
        <v>#DIV/0!</v>
      </c>
    </row>
    <row r="16127" spans="12:17" x14ac:dyDescent="0.25">
      <c r="L16127" s="10" t="str">
        <f>IF(F16127="","",(SUM(F$2:F16127)))</f>
        <v/>
      </c>
      <c r="M16127" s="31">
        <f t="shared" si="1240"/>
        <v>0</v>
      </c>
      <c r="N16127" s="31">
        <f t="shared" si="1241"/>
        <v>0</v>
      </c>
      <c r="O16127" s="17" t="e">
        <f t="shared" si="1242"/>
        <v>#DIV/0!</v>
      </c>
      <c r="P16127" s="31">
        <f t="shared" si="1243"/>
        <v>0</v>
      </c>
      <c r="Q16127" s="9" t="e">
        <f t="shared" si="1244"/>
        <v>#DIV/0!</v>
      </c>
    </row>
    <row r="16128" spans="12:17" x14ac:dyDescent="0.25">
      <c r="L16128" s="10" t="str">
        <f>IF(F16128="","",(SUM(F$2:F16128)))</f>
        <v/>
      </c>
      <c r="M16128" s="31">
        <f t="shared" si="1240"/>
        <v>0</v>
      </c>
      <c r="N16128" s="31">
        <f t="shared" si="1241"/>
        <v>0</v>
      </c>
      <c r="O16128" s="17" t="e">
        <f t="shared" si="1242"/>
        <v>#DIV/0!</v>
      </c>
      <c r="P16128" s="31">
        <f t="shared" si="1243"/>
        <v>0</v>
      </c>
      <c r="Q16128" s="9" t="e">
        <f t="shared" si="1244"/>
        <v>#DIV/0!</v>
      </c>
    </row>
    <row r="16129" spans="12:17" x14ac:dyDescent="0.25">
      <c r="L16129" s="10" t="str">
        <f>IF(F16129="","",(SUM(F$2:F16129)))</f>
        <v/>
      </c>
      <c r="M16129" s="31">
        <f t="shared" si="1240"/>
        <v>0</v>
      </c>
      <c r="N16129" s="31">
        <f t="shared" si="1241"/>
        <v>0</v>
      </c>
      <c r="O16129" s="17" t="e">
        <f t="shared" si="1242"/>
        <v>#DIV/0!</v>
      </c>
      <c r="P16129" s="31">
        <f t="shared" si="1243"/>
        <v>0</v>
      </c>
      <c r="Q16129" s="9" t="e">
        <f t="shared" si="1244"/>
        <v>#DIV/0!</v>
      </c>
    </row>
    <row r="16130" spans="12:17" x14ac:dyDescent="0.25">
      <c r="L16130" s="10" t="str">
        <f>IF(F16130="","",(SUM(F$2:F16130)))</f>
        <v/>
      </c>
      <c r="M16130" s="31">
        <f t="shared" si="1240"/>
        <v>0</v>
      </c>
      <c r="N16130" s="31">
        <f t="shared" si="1241"/>
        <v>0</v>
      </c>
      <c r="O16130" s="17" t="e">
        <f t="shared" si="1242"/>
        <v>#DIV/0!</v>
      </c>
      <c r="P16130" s="31">
        <f t="shared" si="1243"/>
        <v>0</v>
      </c>
      <c r="Q16130" s="9" t="e">
        <f t="shared" si="1244"/>
        <v>#DIV/0!</v>
      </c>
    </row>
    <row r="16131" spans="12:17" x14ac:dyDescent="0.25">
      <c r="L16131" s="10" t="str">
        <f>IF(F16131="","",(SUM(F$2:F16131)))</f>
        <v/>
      </c>
      <c r="M16131" s="31">
        <f t="shared" si="1240"/>
        <v>0</v>
      </c>
      <c r="N16131" s="31">
        <f t="shared" si="1241"/>
        <v>0</v>
      </c>
      <c r="O16131" s="17" t="e">
        <f t="shared" si="1242"/>
        <v>#DIV/0!</v>
      </c>
      <c r="P16131" s="31">
        <f t="shared" si="1243"/>
        <v>0</v>
      </c>
      <c r="Q16131" s="9" t="e">
        <f t="shared" si="1244"/>
        <v>#DIV/0!</v>
      </c>
    </row>
    <row r="16132" spans="12:17" x14ac:dyDescent="0.25">
      <c r="L16132" s="10" t="str">
        <f>IF(F16132="","",(SUM(F$2:F16132)))</f>
        <v/>
      </c>
      <c r="M16132" s="31">
        <f t="shared" si="1240"/>
        <v>0</v>
      </c>
      <c r="N16132" s="31">
        <f t="shared" si="1241"/>
        <v>0</v>
      </c>
      <c r="O16132" s="17" t="e">
        <f t="shared" si="1242"/>
        <v>#DIV/0!</v>
      </c>
      <c r="P16132" s="31">
        <f t="shared" si="1243"/>
        <v>0</v>
      </c>
      <c r="Q16132" s="9" t="e">
        <f t="shared" si="1244"/>
        <v>#DIV/0!</v>
      </c>
    </row>
    <row r="16133" spans="12:17" x14ac:dyDescent="0.25">
      <c r="L16133" s="10" t="str">
        <f>IF(F16133="","",(SUM(F$2:F16133)))</f>
        <v/>
      </c>
      <c r="M16133" s="31">
        <f t="shared" si="1240"/>
        <v>0</v>
      </c>
      <c r="N16133" s="31">
        <f t="shared" si="1241"/>
        <v>0</v>
      </c>
      <c r="O16133" s="17" t="e">
        <f t="shared" si="1242"/>
        <v>#DIV/0!</v>
      </c>
      <c r="P16133" s="31">
        <f t="shared" si="1243"/>
        <v>0</v>
      </c>
      <c r="Q16133" s="9" t="e">
        <f t="shared" si="1244"/>
        <v>#DIV/0!</v>
      </c>
    </row>
    <row r="16134" spans="12:17" x14ac:dyDescent="0.25">
      <c r="L16134" s="10" t="str">
        <f>IF(F16134="","",(SUM(F$2:F16134)))</f>
        <v/>
      </c>
      <c r="M16134" s="31">
        <f t="shared" si="1240"/>
        <v>0</v>
      </c>
      <c r="N16134" s="31">
        <f t="shared" si="1241"/>
        <v>0</v>
      </c>
      <c r="O16134" s="17" t="e">
        <f t="shared" si="1242"/>
        <v>#DIV/0!</v>
      </c>
      <c r="P16134" s="31">
        <f t="shared" si="1243"/>
        <v>0</v>
      </c>
      <c r="Q16134" s="9" t="e">
        <f t="shared" si="1244"/>
        <v>#DIV/0!</v>
      </c>
    </row>
    <row r="16135" spans="12:17" x14ac:dyDescent="0.25">
      <c r="L16135" s="10" t="str">
        <f>IF(F16135="","",(SUM(F$2:F16135)))</f>
        <v/>
      </c>
      <c r="M16135" s="31">
        <f t="shared" si="1240"/>
        <v>0</v>
      </c>
      <c r="N16135" s="31">
        <f t="shared" si="1241"/>
        <v>0</v>
      </c>
      <c r="O16135" s="17" t="e">
        <f t="shared" si="1242"/>
        <v>#DIV/0!</v>
      </c>
      <c r="P16135" s="31">
        <f t="shared" si="1243"/>
        <v>0</v>
      </c>
      <c r="Q16135" s="9" t="e">
        <f t="shared" si="1244"/>
        <v>#DIV/0!</v>
      </c>
    </row>
    <row r="16136" spans="12:17" x14ac:dyDescent="0.25">
      <c r="L16136" s="10" t="str">
        <f>IF(F16136="","",(SUM(F$2:F16136)))</f>
        <v/>
      </c>
      <c r="M16136" s="31">
        <f t="shared" si="1240"/>
        <v>0</v>
      </c>
      <c r="N16136" s="31">
        <f t="shared" si="1241"/>
        <v>0</v>
      </c>
      <c r="O16136" s="17" t="e">
        <f t="shared" si="1242"/>
        <v>#DIV/0!</v>
      </c>
      <c r="P16136" s="31">
        <f t="shared" si="1243"/>
        <v>0</v>
      </c>
      <c r="Q16136" s="9" t="e">
        <f t="shared" si="1244"/>
        <v>#DIV/0!</v>
      </c>
    </row>
    <row r="16137" spans="12:17" x14ac:dyDescent="0.25">
      <c r="L16137" s="10" t="str">
        <f>IF(F16137="","",(SUM(F$2:F16137)))</f>
        <v/>
      </c>
      <c r="M16137" s="31">
        <f t="shared" si="1240"/>
        <v>0</v>
      </c>
      <c r="N16137" s="31">
        <f t="shared" si="1241"/>
        <v>0</v>
      </c>
      <c r="O16137" s="17" t="e">
        <f t="shared" si="1242"/>
        <v>#DIV/0!</v>
      </c>
      <c r="P16137" s="31">
        <f t="shared" si="1243"/>
        <v>0</v>
      </c>
      <c r="Q16137" s="9" t="e">
        <f t="shared" si="1244"/>
        <v>#DIV/0!</v>
      </c>
    </row>
    <row r="16138" spans="12:17" x14ac:dyDescent="0.25">
      <c r="L16138" s="10" t="str">
        <f>IF(F16138="","",(SUM(F$2:F16138)))</f>
        <v/>
      </c>
      <c r="M16138" s="31">
        <f t="shared" ref="M16138:M16201" si="1245">IF(B$201="","",(COUNTIF($B15939:$B16138, "Tournament Pool Tournament Registration") - COUNTIF($B15939:$B16138, "Tournament Pool Registration (inc. Fee)")))</f>
        <v>0</v>
      </c>
      <c r="N16138" s="31">
        <f t="shared" ref="N16138:N16201" si="1246">IF(B$201="","",(COUNTIF($B15939:$B16138, "Tournament Pool Tournament Registration")))</f>
        <v>0</v>
      </c>
      <c r="O16138" s="17" t="e">
        <f t="shared" ref="O16138:O16201" si="1247">IF(B$201="","",(M16138/N16138))</f>
        <v>#DIV/0!</v>
      </c>
      <c r="P16138" s="31">
        <f t="shared" ref="P16138:P16201" si="1248">IF(B$201="","",(COUNTIF($B15939:$B16138, "Tournament Pool Tournament KO Award")))</f>
        <v>0</v>
      </c>
      <c r="Q16138" s="9" t="e">
        <f t="shared" ref="Q16138:Q16201" si="1249">IF(B$201="","",(P16138/N16138))</f>
        <v>#DIV/0!</v>
      </c>
    </row>
    <row r="16139" spans="12:17" x14ac:dyDescent="0.25">
      <c r="L16139" s="10" t="str">
        <f>IF(F16139="","",(SUM(F$2:F16139)))</f>
        <v/>
      </c>
      <c r="M16139" s="31">
        <f t="shared" si="1245"/>
        <v>0</v>
      </c>
      <c r="N16139" s="31">
        <f t="shared" si="1246"/>
        <v>0</v>
      </c>
      <c r="O16139" s="17" t="e">
        <f t="shared" si="1247"/>
        <v>#DIV/0!</v>
      </c>
      <c r="P16139" s="31">
        <f t="shared" si="1248"/>
        <v>0</v>
      </c>
      <c r="Q16139" s="9" t="e">
        <f t="shared" si="1249"/>
        <v>#DIV/0!</v>
      </c>
    </row>
    <row r="16140" spans="12:17" x14ac:dyDescent="0.25">
      <c r="L16140" s="10" t="str">
        <f>IF(F16140="","",(SUM(F$2:F16140)))</f>
        <v/>
      </c>
      <c r="M16140" s="31">
        <f t="shared" si="1245"/>
        <v>0</v>
      </c>
      <c r="N16140" s="31">
        <f t="shared" si="1246"/>
        <v>0</v>
      </c>
      <c r="O16140" s="17" t="e">
        <f t="shared" si="1247"/>
        <v>#DIV/0!</v>
      </c>
      <c r="P16140" s="31">
        <f t="shared" si="1248"/>
        <v>0</v>
      </c>
      <c r="Q16140" s="9" t="e">
        <f t="shared" si="1249"/>
        <v>#DIV/0!</v>
      </c>
    </row>
    <row r="16141" spans="12:17" x14ac:dyDescent="0.25">
      <c r="L16141" s="10" t="str">
        <f>IF(F16141="","",(SUM(F$2:F16141)))</f>
        <v/>
      </c>
      <c r="M16141" s="31">
        <f t="shared" si="1245"/>
        <v>0</v>
      </c>
      <c r="N16141" s="31">
        <f t="shared" si="1246"/>
        <v>0</v>
      </c>
      <c r="O16141" s="17" t="e">
        <f t="shared" si="1247"/>
        <v>#DIV/0!</v>
      </c>
      <c r="P16141" s="31">
        <f t="shared" si="1248"/>
        <v>0</v>
      </c>
      <c r="Q16141" s="9" t="e">
        <f t="shared" si="1249"/>
        <v>#DIV/0!</v>
      </c>
    </row>
    <row r="16142" spans="12:17" x14ac:dyDescent="0.25">
      <c r="L16142" s="10" t="str">
        <f>IF(F16142="","",(SUM(F$2:F16142)))</f>
        <v/>
      </c>
      <c r="M16142" s="31">
        <f t="shared" si="1245"/>
        <v>0</v>
      </c>
      <c r="N16142" s="31">
        <f t="shared" si="1246"/>
        <v>0</v>
      </c>
      <c r="O16142" s="17" t="e">
        <f t="shared" si="1247"/>
        <v>#DIV/0!</v>
      </c>
      <c r="P16142" s="31">
        <f t="shared" si="1248"/>
        <v>0</v>
      </c>
      <c r="Q16142" s="9" t="e">
        <f t="shared" si="1249"/>
        <v>#DIV/0!</v>
      </c>
    </row>
    <row r="16143" spans="12:17" x14ac:dyDescent="0.25">
      <c r="L16143" s="10" t="str">
        <f>IF(F16143="","",(SUM(F$2:F16143)))</f>
        <v/>
      </c>
      <c r="M16143" s="31">
        <f t="shared" si="1245"/>
        <v>0</v>
      </c>
      <c r="N16143" s="31">
        <f t="shared" si="1246"/>
        <v>0</v>
      </c>
      <c r="O16143" s="17" t="e">
        <f t="shared" si="1247"/>
        <v>#DIV/0!</v>
      </c>
      <c r="P16143" s="31">
        <f t="shared" si="1248"/>
        <v>0</v>
      </c>
      <c r="Q16143" s="9" t="e">
        <f t="shared" si="1249"/>
        <v>#DIV/0!</v>
      </c>
    </row>
    <row r="16144" spans="12:17" x14ac:dyDescent="0.25">
      <c r="L16144" s="10" t="str">
        <f>IF(F16144="","",(SUM(F$2:F16144)))</f>
        <v/>
      </c>
      <c r="M16144" s="31">
        <f t="shared" si="1245"/>
        <v>0</v>
      </c>
      <c r="N16144" s="31">
        <f t="shared" si="1246"/>
        <v>0</v>
      </c>
      <c r="O16144" s="17" t="e">
        <f t="shared" si="1247"/>
        <v>#DIV/0!</v>
      </c>
      <c r="P16144" s="31">
        <f t="shared" si="1248"/>
        <v>0</v>
      </c>
      <c r="Q16144" s="9" t="e">
        <f t="shared" si="1249"/>
        <v>#DIV/0!</v>
      </c>
    </row>
    <row r="16145" spans="12:17" x14ac:dyDescent="0.25">
      <c r="L16145" s="10" t="str">
        <f>IF(F16145="","",(SUM(F$2:F16145)))</f>
        <v/>
      </c>
      <c r="M16145" s="31">
        <f t="shared" si="1245"/>
        <v>0</v>
      </c>
      <c r="N16145" s="31">
        <f t="shared" si="1246"/>
        <v>0</v>
      </c>
      <c r="O16145" s="17" t="e">
        <f t="shared" si="1247"/>
        <v>#DIV/0!</v>
      </c>
      <c r="P16145" s="31">
        <f t="shared" si="1248"/>
        <v>0</v>
      </c>
      <c r="Q16145" s="9" t="e">
        <f t="shared" si="1249"/>
        <v>#DIV/0!</v>
      </c>
    </row>
    <row r="16146" spans="12:17" x14ac:dyDescent="0.25">
      <c r="L16146" s="10" t="str">
        <f>IF(F16146="","",(SUM(F$2:F16146)))</f>
        <v/>
      </c>
      <c r="M16146" s="31">
        <f t="shared" si="1245"/>
        <v>0</v>
      </c>
      <c r="N16146" s="31">
        <f t="shared" si="1246"/>
        <v>0</v>
      </c>
      <c r="O16146" s="17" t="e">
        <f t="shared" si="1247"/>
        <v>#DIV/0!</v>
      </c>
      <c r="P16146" s="31">
        <f t="shared" si="1248"/>
        <v>0</v>
      </c>
      <c r="Q16146" s="9" t="e">
        <f t="shared" si="1249"/>
        <v>#DIV/0!</v>
      </c>
    </row>
    <row r="16147" spans="12:17" x14ac:dyDescent="0.25">
      <c r="L16147" s="10" t="str">
        <f>IF(F16147="","",(SUM(F$2:F16147)))</f>
        <v/>
      </c>
      <c r="M16147" s="31">
        <f t="shared" si="1245"/>
        <v>0</v>
      </c>
      <c r="N16147" s="31">
        <f t="shared" si="1246"/>
        <v>0</v>
      </c>
      <c r="O16147" s="17" t="e">
        <f t="shared" si="1247"/>
        <v>#DIV/0!</v>
      </c>
      <c r="P16147" s="31">
        <f t="shared" si="1248"/>
        <v>0</v>
      </c>
      <c r="Q16147" s="9" t="e">
        <f t="shared" si="1249"/>
        <v>#DIV/0!</v>
      </c>
    </row>
    <row r="16148" spans="12:17" x14ac:dyDescent="0.25">
      <c r="L16148" s="10" t="str">
        <f>IF(F16148="","",(SUM(F$2:F16148)))</f>
        <v/>
      </c>
      <c r="M16148" s="31">
        <f t="shared" si="1245"/>
        <v>0</v>
      </c>
      <c r="N16148" s="31">
        <f t="shared" si="1246"/>
        <v>0</v>
      </c>
      <c r="O16148" s="17" t="e">
        <f t="shared" si="1247"/>
        <v>#DIV/0!</v>
      </c>
      <c r="P16148" s="31">
        <f t="shared" si="1248"/>
        <v>0</v>
      </c>
      <c r="Q16148" s="9" t="e">
        <f t="shared" si="1249"/>
        <v>#DIV/0!</v>
      </c>
    </row>
    <row r="16149" spans="12:17" x14ac:dyDescent="0.25">
      <c r="L16149" s="10" t="str">
        <f>IF(F16149="","",(SUM(F$2:F16149)))</f>
        <v/>
      </c>
      <c r="M16149" s="31">
        <f t="shared" si="1245"/>
        <v>0</v>
      </c>
      <c r="N16149" s="31">
        <f t="shared" si="1246"/>
        <v>0</v>
      </c>
      <c r="O16149" s="17" t="e">
        <f t="shared" si="1247"/>
        <v>#DIV/0!</v>
      </c>
      <c r="P16149" s="31">
        <f t="shared" si="1248"/>
        <v>0</v>
      </c>
      <c r="Q16149" s="9" t="e">
        <f t="shared" si="1249"/>
        <v>#DIV/0!</v>
      </c>
    </row>
    <row r="16150" spans="12:17" x14ac:dyDescent="0.25">
      <c r="L16150" s="10" t="str">
        <f>IF(F16150="","",(SUM(F$2:F16150)))</f>
        <v/>
      </c>
      <c r="M16150" s="31">
        <f t="shared" si="1245"/>
        <v>0</v>
      </c>
      <c r="N16150" s="31">
        <f t="shared" si="1246"/>
        <v>0</v>
      </c>
      <c r="O16150" s="17" t="e">
        <f t="shared" si="1247"/>
        <v>#DIV/0!</v>
      </c>
      <c r="P16150" s="31">
        <f t="shared" si="1248"/>
        <v>0</v>
      </c>
      <c r="Q16150" s="9" t="e">
        <f t="shared" si="1249"/>
        <v>#DIV/0!</v>
      </c>
    </row>
    <row r="16151" spans="12:17" x14ac:dyDescent="0.25">
      <c r="L16151" s="10" t="str">
        <f>IF(F16151="","",(SUM(F$2:F16151)))</f>
        <v/>
      </c>
      <c r="M16151" s="31">
        <f t="shared" si="1245"/>
        <v>0</v>
      </c>
      <c r="N16151" s="31">
        <f t="shared" si="1246"/>
        <v>0</v>
      </c>
      <c r="O16151" s="17" t="e">
        <f t="shared" si="1247"/>
        <v>#DIV/0!</v>
      </c>
      <c r="P16151" s="31">
        <f t="shared" si="1248"/>
        <v>0</v>
      </c>
      <c r="Q16151" s="9" t="e">
        <f t="shared" si="1249"/>
        <v>#DIV/0!</v>
      </c>
    </row>
    <row r="16152" spans="12:17" x14ac:dyDescent="0.25">
      <c r="L16152" s="10" t="str">
        <f>IF(F16152="","",(SUM(F$2:F16152)))</f>
        <v/>
      </c>
      <c r="M16152" s="31">
        <f t="shared" si="1245"/>
        <v>0</v>
      </c>
      <c r="N16152" s="31">
        <f t="shared" si="1246"/>
        <v>0</v>
      </c>
      <c r="O16152" s="17" t="e">
        <f t="shared" si="1247"/>
        <v>#DIV/0!</v>
      </c>
      <c r="P16152" s="31">
        <f t="shared" si="1248"/>
        <v>0</v>
      </c>
      <c r="Q16152" s="9" t="e">
        <f t="shared" si="1249"/>
        <v>#DIV/0!</v>
      </c>
    </row>
    <row r="16153" spans="12:17" x14ac:dyDescent="0.25">
      <c r="L16153" s="10" t="str">
        <f>IF(F16153="","",(SUM(F$2:F16153)))</f>
        <v/>
      </c>
      <c r="M16153" s="31">
        <f t="shared" si="1245"/>
        <v>0</v>
      </c>
      <c r="N16153" s="31">
        <f t="shared" si="1246"/>
        <v>0</v>
      </c>
      <c r="O16153" s="17" t="e">
        <f t="shared" si="1247"/>
        <v>#DIV/0!</v>
      </c>
      <c r="P16153" s="31">
        <f t="shared" si="1248"/>
        <v>0</v>
      </c>
      <c r="Q16153" s="9" t="e">
        <f t="shared" si="1249"/>
        <v>#DIV/0!</v>
      </c>
    </row>
    <row r="16154" spans="12:17" x14ac:dyDescent="0.25">
      <c r="L16154" s="10" t="str">
        <f>IF(F16154="","",(SUM(F$2:F16154)))</f>
        <v/>
      </c>
      <c r="M16154" s="31">
        <f t="shared" si="1245"/>
        <v>0</v>
      </c>
      <c r="N16154" s="31">
        <f t="shared" si="1246"/>
        <v>0</v>
      </c>
      <c r="O16154" s="17" t="e">
        <f t="shared" si="1247"/>
        <v>#DIV/0!</v>
      </c>
      <c r="P16154" s="31">
        <f t="shared" si="1248"/>
        <v>0</v>
      </c>
      <c r="Q16154" s="9" t="e">
        <f t="shared" si="1249"/>
        <v>#DIV/0!</v>
      </c>
    </row>
    <row r="16155" spans="12:17" x14ac:dyDescent="0.25">
      <c r="L16155" s="10" t="str">
        <f>IF(F16155="","",(SUM(F$2:F16155)))</f>
        <v/>
      </c>
      <c r="M16155" s="31">
        <f t="shared" si="1245"/>
        <v>0</v>
      </c>
      <c r="N16155" s="31">
        <f t="shared" si="1246"/>
        <v>0</v>
      </c>
      <c r="O16155" s="17" t="e">
        <f t="shared" si="1247"/>
        <v>#DIV/0!</v>
      </c>
      <c r="P16155" s="31">
        <f t="shared" si="1248"/>
        <v>0</v>
      </c>
      <c r="Q16155" s="9" t="e">
        <f t="shared" si="1249"/>
        <v>#DIV/0!</v>
      </c>
    </row>
    <row r="16156" spans="12:17" x14ac:dyDescent="0.25">
      <c r="L16156" s="10" t="str">
        <f>IF(F16156="","",(SUM(F$2:F16156)))</f>
        <v/>
      </c>
      <c r="M16156" s="31">
        <f t="shared" si="1245"/>
        <v>0</v>
      </c>
      <c r="N16156" s="31">
        <f t="shared" si="1246"/>
        <v>0</v>
      </c>
      <c r="O16156" s="17" t="e">
        <f t="shared" si="1247"/>
        <v>#DIV/0!</v>
      </c>
      <c r="P16156" s="31">
        <f t="shared" si="1248"/>
        <v>0</v>
      </c>
      <c r="Q16156" s="9" t="e">
        <f t="shared" si="1249"/>
        <v>#DIV/0!</v>
      </c>
    </row>
    <row r="16157" spans="12:17" x14ac:dyDescent="0.25">
      <c r="L16157" s="10" t="str">
        <f>IF(F16157="","",(SUM(F$2:F16157)))</f>
        <v/>
      </c>
      <c r="M16157" s="31">
        <f t="shared" si="1245"/>
        <v>0</v>
      </c>
      <c r="N16157" s="31">
        <f t="shared" si="1246"/>
        <v>0</v>
      </c>
      <c r="O16157" s="17" t="e">
        <f t="shared" si="1247"/>
        <v>#DIV/0!</v>
      </c>
      <c r="P16157" s="31">
        <f t="shared" si="1248"/>
        <v>0</v>
      </c>
      <c r="Q16157" s="9" t="e">
        <f t="shared" si="1249"/>
        <v>#DIV/0!</v>
      </c>
    </row>
    <row r="16158" spans="12:17" x14ac:dyDescent="0.25">
      <c r="L16158" s="10" t="str">
        <f>IF(F16158="","",(SUM(F$2:F16158)))</f>
        <v/>
      </c>
      <c r="M16158" s="31">
        <f t="shared" si="1245"/>
        <v>0</v>
      </c>
      <c r="N16158" s="31">
        <f t="shared" si="1246"/>
        <v>0</v>
      </c>
      <c r="O16158" s="17" t="e">
        <f t="shared" si="1247"/>
        <v>#DIV/0!</v>
      </c>
      <c r="P16158" s="31">
        <f t="shared" si="1248"/>
        <v>0</v>
      </c>
      <c r="Q16158" s="9" t="e">
        <f t="shared" si="1249"/>
        <v>#DIV/0!</v>
      </c>
    </row>
    <row r="16159" spans="12:17" x14ac:dyDescent="0.25">
      <c r="L16159" s="10" t="str">
        <f>IF(F16159="","",(SUM(F$2:F16159)))</f>
        <v/>
      </c>
      <c r="M16159" s="31">
        <f t="shared" si="1245"/>
        <v>0</v>
      </c>
      <c r="N16159" s="31">
        <f t="shared" si="1246"/>
        <v>0</v>
      </c>
      <c r="O16159" s="17" t="e">
        <f t="shared" si="1247"/>
        <v>#DIV/0!</v>
      </c>
      <c r="P16159" s="31">
        <f t="shared" si="1248"/>
        <v>0</v>
      </c>
      <c r="Q16159" s="9" t="e">
        <f t="shared" si="1249"/>
        <v>#DIV/0!</v>
      </c>
    </row>
    <row r="16160" spans="12:17" x14ac:dyDescent="0.25">
      <c r="L16160" s="10" t="str">
        <f>IF(F16160="","",(SUM(F$2:F16160)))</f>
        <v/>
      </c>
      <c r="M16160" s="31">
        <f t="shared" si="1245"/>
        <v>0</v>
      </c>
      <c r="N16160" s="31">
        <f t="shared" si="1246"/>
        <v>0</v>
      </c>
      <c r="O16160" s="17" t="e">
        <f t="shared" si="1247"/>
        <v>#DIV/0!</v>
      </c>
      <c r="P16160" s="31">
        <f t="shared" si="1248"/>
        <v>0</v>
      </c>
      <c r="Q16160" s="9" t="e">
        <f t="shared" si="1249"/>
        <v>#DIV/0!</v>
      </c>
    </row>
    <row r="16161" spans="12:17" x14ac:dyDescent="0.25">
      <c r="L16161" s="10" t="str">
        <f>IF(F16161="","",(SUM(F$2:F16161)))</f>
        <v/>
      </c>
      <c r="M16161" s="31">
        <f t="shared" si="1245"/>
        <v>0</v>
      </c>
      <c r="N16161" s="31">
        <f t="shared" si="1246"/>
        <v>0</v>
      </c>
      <c r="O16161" s="17" t="e">
        <f t="shared" si="1247"/>
        <v>#DIV/0!</v>
      </c>
      <c r="P16161" s="31">
        <f t="shared" si="1248"/>
        <v>0</v>
      </c>
      <c r="Q16161" s="9" t="e">
        <f t="shared" si="1249"/>
        <v>#DIV/0!</v>
      </c>
    </row>
    <row r="16162" spans="12:17" x14ac:dyDescent="0.25">
      <c r="L16162" s="10" t="str">
        <f>IF(F16162="","",(SUM(F$2:F16162)))</f>
        <v/>
      </c>
      <c r="M16162" s="31">
        <f t="shared" si="1245"/>
        <v>0</v>
      </c>
      <c r="N16162" s="31">
        <f t="shared" si="1246"/>
        <v>0</v>
      </c>
      <c r="O16162" s="17" t="e">
        <f t="shared" si="1247"/>
        <v>#DIV/0!</v>
      </c>
      <c r="P16162" s="31">
        <f t="shared" si="1248"/>
        <v>0</v>
      </c>
      <c r="Q16162" s="9" t="e">
        <f t="shared" si="1249"/>
        <v>#DIV/0!</v>
      </c>
    </row>
    <row r="16163" spans="12:17" x14ac:dyDescent="0.25">
      <c r="L16163" s="10" t="str">
        <f>IF(F16163="","",(SUM(F$2:F16163)))</f>
        <v/>
      </c>
      <c r="M16163" s="31">
        <f t="shared" si="1245"/>
        <v>0</v>
      </c>
      <c r="N16163" s="31">
        <f t="shared" si="1246"/>
        <v>0</v>
      </c>
      <c r="O16163" s="17" t="e">
        <f t="shared" si="1247"/>
        <v>#DIV/0!</v>
      </c>
      <c r="P16163" s="31">
        <f t="shared" si="1248"/>
        <v>0</v>
      </c>
      <c r="Q16163" s="9" t="e">
        <f t="shared" si="1249"/>
        <v>#DIV/0!</v>
      </c>
    </row>
    <row r="16164" spans="12:17" x14ac:dyDescent="0.25">
      <c r="L16164" s="10" t="str">
        <f>IF(F16164="","",(SUM(F$2:F16164)))</f>
        <v/>
      </c>
      <c r="M16164" s="31">
        <f t="shared" si="1245"/>
        <v>0</v>
      </c>
      <c r="N16164" s="31">
        <f t="shared" si="1246"/>
        <v>0</v>
      </c>
      <c r="O16164" s="17" t="e">
        <f t="shared" si="1247"/>
        <v>#DIV/0!</v>
      </c>
      <c r="P16164" s="31">
        <f t="shared" si="1248"/>
        <v>0</v>
      </c>
      <c r="Q16164" s="9" t="e">
        <f t="shared" si="1249"/>
        <v>#DIV/0!</v>
      </c>
    </row>
    <row r="16165" spans="12:17" x14ac:dyDescent="0.25">
      <c r="L16165" s="10" t="str">
        <f>IF(F16165="","",(SUM(F$2:F16165)))</f>
        <v/>
      </c>
      <c r="M16165" s="31">
        <f t="shared" si="1245"/>
        <v>0</v>
      </c>
      <c r="N16165" s="31">
        <f t="shared" si="1246"/>
        <v>0</v>
      </c>
      <c r="O16165" s="17" t="e">
        <f t="shared" si="1247"/>
        <v>#DIV/0!</v>
      </c>
      <c r="P16165" s="31">
        <f t="shared" si="1248"/>
        <v>0</v>
      </c>
      <c r="Q16165" s="9" t="e">
        <f t="shared" si="1249"/>
        <v>#DIV/0!</v>
      </c>
    </row>
    <row r="16166" spans="12:17" x14ac:dyDescent="0.25">
      <c r="L16166" s="10" t="str">
        <f>IF(F16166="","",(SUM(F$2:F16166)))</f>
        <v/>
      </c>
      <c r="M16166" s="31">
        <f t="shared" si="1245"/>
        <v>0</v>
      </c>
      <c r="N16166" s="31">
        <f t="shared" si="1246"/>
        <v>0</v>
      </c>
      <c r="O16166" s="17" t="e">
        <f t="shared" si="1247"/>
        <v>#DIV/0!</v>
      </c>
      <c r="P16166" s="31">
        <f t="shared" si="1248"/>
        <v>0</v>
      </c>
      <c r="Q16166" s="9" t="e">
        <f t="shared" si="1249"/>
        <v>#DIV/0!</v>
      </c>
    </row>
    <row r="16167" spans="12:17" x14ac:dyDescent="0.25">
      <c r="L16167" s="10" t="str">
        <f>IF(F16167="","",(SUM(F$2:F16167)))</f>
        <v/>
      </c>
      <c r="M16167" s="31">
        <f t="shared" si="1245"/>
        <v>0</v>
      </c>
      <c r="N16167" s="31">
        <f t="shared" si="1246"/>
        <v>0</v>
      </c>
      <c r="O16167" s="17" t="e">
        <f t="shared" si="1247"/>
        <v>#DIV/0!</v>
      </c>
      <c r="P16167" s="31">
        <f t="shared" si="1248"/>
        <v>0</v>
      </c>
      <c r="Q16167" s="9" t="e">
        <f t="shared" si="1249"/>
        <v>#DIV/0!</v>
      </c>
    </row>
    <row r="16168" spans="12:17" x14ac:dyDescent="0.25">
      <c r="L16168" s="10" t="str">
        <f>IF(F16168="","",(SUM(F$2:F16168)))</f>
        <v/>
      </c>
      <c r="M16168" s="31">
        <f t="shared" si="1245"/>
        <v>0</v>
      </c>
      <c r="N16168" s="31">
        <f t="shared" si="1246"/>
        <v>0</v>
      </c>
      <c r="O16168" s="17" t="e">
        <f t="shared" si="1247"/>
        <v>#DIV/0!</v>
      </c>
      <c r="P16168" s="31">
        <f t="shared" si="1248"/>
        <v>0</v>
      </c>
      <c r="Q16168" s="9" t="e">
        <f t="shared" si="1249"/>
        <v>#DIV/0!</v>
      </c>
    </row>
    <row r="16169" spans="12:17" x14ac:dyDescent="0.25">
      <c r="L16169" s="10" t="str">
        <f>IF(F16169="","",(SUM(F$2:F16169)))</f>
        <v/>
      </c>
      <c r="M16169" s="31">
        <f t="shared" si="1245"/>
        <v>0</v>
      </c>
      <c r="N16169" s="31">
        <f t="shared" si="1246"/>
        <v>0</v>
      </c>
      <c r="O16169" s="17" t="e">
        <f t="shared" si="1247"/>
        <v>#DIV/0!</v>
      </c>
      <c r="P16169" s="31">
        <f t="shared" si="1248"/>
        <v>0</v>
      </c>
      <c r="Q16169" s="9" t="e">
        <f t="shared" si="1249"/>
        <v>#DIV/0!</v>
      </c>
    </row>
    <row r="16170" spans="12:17" x14ac:dyDescent="0.25">
      <c r="L16170" s="10" t="str">
        <f>IF(F16170="","",(SUM(F$2:F16170)))</f>
        <v/>
      </c>
      <c r="M16170" s="31">
        <f t="shared" si="1245"/>
        <v>0</v>
      </c>
      <c r="N16170" s="31">
        <f t="shared" si="1246"/>
        <v>0</v>
      </c>
      <c r="O16170" s="17" t="e">
        <f t="shared" si="1247"/>
        <v>#DIV/0!</v>
      </c>
      <c r="P16170" s="31">
        <f t="shared" si="1248"/>
        <v>0</v>
      </c>
      <c r="Q16170" s="9" t="e">
        <f t="shared" si="1249"/>
        <v>#DIV/0!</v>
      </c>
    </row>
    <row r="16171" spans="12:17" x14ac:dyDescent="0.25">
      <c r="L16171" s="10" t="str">
        <f>IF(F16171="","",(SUM(F$2:F16171)))</f>
        <v/>
      </c>
      <c r="M16171" s="31">
        <f t="shared" si="1245"/>
        <v>0</v>
      </c>
      <c r="N16171" s="31">
        <f t="shared" si="1246"/>
        <v>0</v>
      </c>
      <c r="O16171" s="17" t="e">
        <f t="shared" si="1247"/>
        <v>#DIV/0!</v>
      </c>
      <c r="P16171" s="31">
        <f t="shared" si="1248"/>
        <v>0</v>
      </c>
      <c r="Q16171" s="9" t="e">
        <f t="shared" si="1249"/>
        <v>#DIV/0!</v>
      </c>
    </row>
    <row r="16172" spans="12:17" x14ac:dyDescent="0.25">
      <c r="L16172" s="10" t="str">
        <f>IF(F16172="","",(SUM(F$2:F16172)))</f>
        <v/>
      </c>
      <c r="M16172" s="31">
        <f t="shared" si="1245"/>
        <v>0</v>
      </c>
      <c r="N16172" s="31">
        <f t="shared" si="1246"/>
        <v>0</v>
      </c>
      <c r="O16172" s="17" t="e">
        <f t="shared" si="1247"/>
        <v>#DIV/0!</v>
      </c>
      <c r="P16172" s="31">
        <f t="shared" si="1248"/>
        <v>0</v>
      </c>
      <c r="Q16172" s="9" t="e">
        <f t="shared" si="1249"/>
        <v>#DIV/0!</v>
      </c>
    </row>
    <row r="16173" spans="12:17" x14ac:dyDescent="0.25">
      <c r="L16173" s="10" t="str">
        <f>IF(F16173="","",(SUM(F$2:F16173)))</f>
        <v/>
      </c>
      <c r="M16173" s="31">
        <f t="shared" si="1245"/>
        <v>0</v>
      </c>
      <c r="N16173" s="31">
        <f t="shared" si="1246"/>
        <v>0</v>
      </c>
      <c r="O16173" s="17" t="e">
        <f t="shared" si="1247"/>
        <v>#DIV/0!</v>
      </c>
      <c r="P16173" s="31">
        <f t="shared" si="1248"/>
        <v>0</v>
      </c>
      <c r="Q16173" s="9" t="e">
        <f t="shared" si="1249"/>
        <v>#DIV/0!</v>
      </c>
    </row>
    <row r="16174" spans="12:17" x14ac:dyDescent="0.25">
      <c r="L16174" s="10" t="str">
        <f>IF(F16174="","",(SUM(F$2:F16174)))</f>
        <v/>
      </c>
      <c r="M16174" s="31">
        <f t="shared" si="1245"/>
        <v>0</v>
      </c>
      <c r="N16174" s="31">
        <f t="shared" si="1246"/>
        <v>0</v>
      </c>
      <c r="O16174" s="17" t="e">
        <f t="shared" si="1247"/>
        <v>#DIV/0!</v>
      </c>
      <c r="P16174" s="31">
        <f t="shared" si="1248"/>
        <v>0</v>
      </c>
      <c r="Q16174" s="9" t="e">
        <f t="shared" si="1249"/>
        <v>#DIV/0!</v>
      </c>
    </row>
    <row r="16175" spans="12:17" x14ac:dyDescent="0.25">
      <c r="L16175" s="10" t="str">
        <f>IF(F16175="","",(SUM(F$2:F16175)))</f>
        <v/>
      </c>
      <c r="M16175" s="31">
        <f t="shared" si="1245"/>
        <v>0</v>
      </c>
      <c r="N16175" s="31">
        <f t="shared" si="1246"/>
        <v>0</v>
      </c>
      <c r="O16175" s="17" t="e">
        <f t="shared" si="1247"/>
        <v>#DIV/0!</v>
      </c>
      <c r="P16175" s="31">
        <f t="shared" si="1248"/>
        <v>0</v>
      </c>
      <c r="Q16175" s="9" t="e">
        <f t="shared" si="1249"/>
        <v>#DIV/0!</v>
      </c>
    </row>
    <row r="16176" spans="12:17" x14ac:dyDescent="0.25">
      <c r="L16176" s="10" t="str">
        <f>IF(F16176="","",(SUM(F$2:F16176)))</f>
        <v/>
      </c>
      <c r="M16176" s="31">
        <f t="shared" si="1245"/>
        <v>0</v>
      </c>
      <c r="N16176" s="31">
        <f t="shared" si="1246"/>
        <v>0</v>
      </c>
      <c r="O16176" s="17" t="e">
        <f t="shared" si="1247"/>
        <v>#DIV/0!</v>
      </c>
      <c r="P16176" s="31">
        <f t="shared" si="1248"/>
        <v>0</v>
      </c>
      <c r="Q16176" s="9" t="e">
        <f t="shared" si="1249"/>
        <v>#DIV/0!</v>
      </c>
    </row>
    <row r="16177" spans="12:17" x14ac:dyDescent="0.25">
      <c r="L16177" s="10" t="str">
        <f>IF(F16177="","",(SUM(F$2:F16177)))</f>
        <v/>
      </c>
      <c r="M16177" s="31">
        <f t="shared" si="1245"/>
        <v>0</v>
      </c>
      <c r="N16177" s="31">
        <f t="shared" si="1246"/>
        <v>0</v>
      </c>
      <c r="O16177" s="17" t="e">
        <f t="shared" si="1247"/>
        <v>#DIV/0!</v>
      </c>
      <c r="P16177" s="31">
        <f t="shared" si="1248"/>
        <v>0</v>
      </c>
      <c r="Q16177" s="9" t="e">
        <f t="shared" si="1249"/>
        <v>#DIV/0!</v>
      </c>
    </row>
    <row r="16178" spans="12:17" x14ac:dyDescent="0.25">
      <c r="L16178" s="10" t="str">
        <f>IF(F16178="","",(SUM(F$2:F16178)))</f>
        <v/>
      </c>
      <c r="M16178" s="31">
        <f t="shared" si="1245"/>
        <v>0</v>
      </c>
      <c r="N16178" s="31">
        <f t="shared" si="1246"/>
        <v>0</v>
      </c>
      <c r="O16178" s="17" t="e">
        <f t="shared" si="1247"/>
        <v>#DIV/0!</v>
      </c>
      <c r="P16178" s="31">
        <f t="shared" si="1248"/>
        <v>0</v>
      </c>
      <c r="Q16178" s="9" t="e">
        <f t="shared" si="1249"/>
        <v>#DIV/0!</v>
      </c>
    </row>
    <row r="16179" spans="12:17" x14ac:dyDescent="0.25">
      <c r="L16179" s="10" t="str">
        <f>IF(F16179="","",(SUM(F$2:F16179)))</f>
        <v/>
      </c>
      <c r="M16179" s="31">
        <f t="shared" si="1245"/>
        <v>0</v>
      </c>
      <c r="N16179" s="31">
        <f t="shared" si="1246"/>
        <v>0</v>
      </c>
      <c r="O16179" s="17" t="e">
        <f t="shared" si="1247"/>
        <v>#DIV/0!</v>
      </c>
      <c r="P16179" s="31">
        <f t="shared" si="1248"/>
        <v>0</v>
      </c>
      <c r="Q16179" s="9" t="e">
        <f t="shared" si="1249"/>
        <v>#DIV/0!</v>
      </c>
    </row>
    <row r="16180" spans="12:17" x14ac:dyDescent="0.25">
      <c r="L16180" s="10" t="str">
        <f>IF(F16180="","",(SUM(F$2:F16180)))</f>
        <v/>
      </c>
      <c r="M16180" s="31">
        <f t="shared" si="1245"/>
        <v>0</v>
      </c>
      <c r="N16180" s="31">
        <f t="shared" si="1246"/>
        <v>0</v>
      </c>
      <c r="O16180" s="17" t="e">
        <f t="shared" si="1247"/>
        <v>#DIV/0!</v>
      </c>
      <c r="P16180" s="31">
        <f t="shared" si="1248"/>
        <v>0</v>
      </c>
      <c r="Q16180" s="9" t="e">
        <f t="shared" si="1249"/>
        <v>#DIV/0!</v>
      </c>
    </row>
    <row r="16181" spans="12:17" x14ac:dyDescent="0.25">
      <c r="L16181" s="10" t="str">
        <f>IF(F16181="","",(SUM(F$2:F16181)))</f>
        <v/>
      </c>
      <c r="M16181" s="31">
        <f t="shared" si="1245"/>
        <v>0</v>
      </c>
      <c r="N16181" s="31">
        <f t="shared" si="1246"/>
        <v>0</v>
      </c>
      <c r="O16181" s="17" t="e">
        <f t="shared" si="1247"/>
        <v>#DIV/0!</v>
      </c>
      <c r="P16181" s="31">
        <f t="shared" si="1248"/>
        <v>0</v>
      </c>
      <c r="Q16181" s="9" t="e">
        <f t="shared" si="1249"/>
        <v>#DIV/0!</v>
      </c>
    </row>
    <row r="16182" spans="12:17" x14ac:dyDescent="0.25">
      <c r="L16182" s="10" t="str">
        <f>IF(F16182="","",(SUM(F$2:F16182)))</f>
        <v/>
      </c>
      <c r="M16182" s="31">
        <f t="shared" si="1245"/>
        <v>0</v>
      </c>
      <c r="N16182" s="31">
        <f t="shared" si="1246"/>
        <v>0</v>
      </c>
      <c r="O16182" s="17" t="e">
        <f t="shared" si="1247"/>
        <v>#DIV/0!</v>
      </c>
      <c r="P16182" s="31">
        <f t="shared" si="1248"/>
        <v>0</v>
      </c>
      <c r="Q16182" s="9" t="e">
        <f t="shared" si="1249"/>
        <v>#DIV/0!</v>
      </c>
    </row>
    <row r="16183" spans="12:17" x14ac:dyDescent="0.25">
      <c r="L16183" s="10" t="str">
        <f>IF(F16183="","",(SUM(F$2:F16183)))</f>
        <v/>
      </c>
      <c r="M16183" s="31">
        <f t="shared" si="1245"/>
        <v>0</v>
      </c>
      <c r="N16183" s="31">
        <f t="shared" si="1246"/>
        <v>0</v>
      </c>
      <c r="O16183" s="17" t="e">
        <f t="shared" si="1247"/>
        <v>#DIV/0!</v>
      </c>
      <c r="P16183" s="31">
        <f t="shared" si="1248"/>
        <v>0</v>
      </c>
      <c r="Q16183" s="9" t="e">
        <f t="shared" si="1249"/>
        <v>#DIV/0!</v>
      </c>
    </row>
    <row r="16184" spans="12:17" x14ac:dyDescent="0.25">
      <c r="L16184" s="10" t="str">
        <f>IF(F16184="","",(SUM(F$2:F16184)))</f>
        <v/>
      </c>
      <c r="M16184" s="31">
        <f t="shared" si="1245"/>
        <v>0</v>
      </c>
      <c r="N16184" s="31">
        <f t="shared" si="1246"/>
        <v>0</v>
      </c>
      <c r="O16184" s="17" t="e">
        <f t="shared" si="1247"/>
        <v>#DIV/0!</v>
      </c>
      <c r="P16184" s="31">
        <f t="shared" si="1248"/>
        <v>0</v>
      </c>
      <c r="Q16184" s="9" t="e">
        <f t="shared" si="1249"/>
        <v>#DIV/0!</v>
      </c>
    </row>
    <row r="16185" spans="12:17" x14ac:dyDescent="0.25">
      <c r="L16185" s="10" t="str">
        <f>IF(F16185="","",(SUM(F$2:F16185)))</f>
        <v/>
      </c>
      <c r="M16185" s="31">
        <f t="shared" si="1245"/>
        <v>0</v>
      </c>
      <c r="N16185" s="31">
        <f t="shared" si="1246"/>
        <v>0</v>
      </c>
      <c r="O16185" s="17" t="e">
        <f t="shared" si="1247"/>
        <v>#DIV/0!</v>
      </c>
      <c r="P16185" s="31">
        <f t="shared" si="1248"/>
        <v>0</v>
      </c>
      <c r="Q16185" s="9" t="e">
        <f t="shared" si="1249"/>
        <v>#DIV/0!</v>
      </c>
    </row>
    <row r="16186" spans="12:17" x14ac:dyDescent="0.25">
      <c r="L16186" s="10" t="str">
        <f>IF(F16186="","",(SUM(F$2:F16186)))</f>
        <v/>
      </c>
      <c r="M16186" s="31">
        <f t="shared" si="1245"/>
        <v>0</v>
      </c>
      <c r="N16186" s="31">
        <f t="shared" si="1246"/>
        <v>0</v>
      </c>
      <c r="O16186" s="17" t="e">
        <f t="shared" si="1247"/>
        <v>#DIV/0!</v>
      </c>
      <c r="P16186" s="31">
        <f t="shared" si="1248"/>
        <v>0</v>
      </c>
      <c r="Q16186" s="9" t="e">
        <f t="shared" si="1249"/>
        <v>#DIV/0!</v>
      </c>
    </row>
    <row r="16187" spans="12:17" x14ac:dyDescent="0.25">
      <c r="L16187" s="10" t="str">
        <f>IF(F16187="","",(SUM(F$2:F16187)))</f>
        <v/>
      </c>
      <c r="M16187" s="31">
        <f t="shared" si="1245"/>
        <v>0</v>
      </c>
      <c r="N16187" s="31">
        <f t="shared" si="1246"/>
        <v>0</v>
      </c>
      <c r="O16187" s="17" t="e">
        <f t="shared" si="1247"/>
        <v>#DIV/0!</v>
      </c>
      <c r="P16187" s="31">
        <f t="shared" si="1248"/>
        <v>0</v>
      </c>
      <c r="Q16187" s="9" t="e">
        <f t="shared" si="1249"/>
        <v>#DIV/0!</v>
      </c>
    </row>
    <row r="16188" spans="12:17" x14ac:dyDescent="0.25">
      <c r="L16188" s="10" t="str">
        <f>IF(F16188="","",(SUM(F$2:F16188)))</f>
        <v/>
      </c>
      <c r="M16188" s="31">
        <f t="shared" si="1245"/>
        <v>0</v>
      </c>
      <c r="N16188" s="31">
        <f t="shared" si="1246"/>
        <v>0</v>
      </c>
      <c r="O16188" s="17" t="e">
        <f t="shared" si="1247"/>
        <v>#DIV/0!</v>
      </c>
      <c r="P16188" s="31">
        <f t="shared" si="1248"/>
        <v>0</v>
      </c>
      <c r="Q16188" s="9" t="e">
        <f t="shared" si="1249"/>
        <v>#DIV/0!</v>
      </c>
    </row>
    <row r="16189" spans="12:17" x14ac:dyDescent="0.25">
      <c r="L16189" s="10" t="str">
        <f>IF(F16189="","",(SUM(F$2:F16189)))</f>
        <v/>
      </c>
      <c r="M16189" s="31">
        <f t="shared" si="1245"/>
        <v>0</v>
      </c>
      <c r="N16189" s="31">
        <f t="shared" si="1246"/>
        <v>0</v>
      </c>
      <c r="O16189" s="17" t="e">
        <f t="shared" si="1247"/>
        <v>#DIV/0!</v>
      </c>
      <c r="P16189" s="31">
        <f t="shared" si="1248"/>
        <v>0</v>
      </c>
      <c r="Q16189" s="9" t="e">
        <f t="shared" si="1249"/>
        <v>#DIV/0!</v>
      </c>
    </row>
    <row r="16190" spans="12:17" x14ac:dyDescent="0.25">
      <c r="L16190" s="10" t="str">
        <f>IF(F16190="","",(SUM(F$2:F16190)))</f>
        <v/>
      </c>
      <c r="M16190" s="31">
        <f t="shared" si="1245"/>
        <v>0</v>
      </c>
      <c r="N16190" s="31">
        <f t="shared" si="1246"/>
        <v>0</v>
      </c>
      <c r="O16190" s="17" t="e">
        <f t="shared" si="1247"/>
        <v>#DIV/0!</v>
      </c>
      <c r="P16190" s="31">
        <f t="shared" si="1248"/>
        <v>0</v>
      </c>
      <c r="Q16190" s="9" t="e">
        <f t="shared" si="1249"/>
        <v>#DIV/0!</v>
      </c>
    </row>
    <row r="16191" spans="12:17" x14ac:dyDescent="0.25">
      <c r="L16191" s="10" t="str">
        <f>IF(F16191="","",(SUM(F$2:F16191)))</f>
        <v/>
      </c>
      <c r="M16191" s="31">
        <f t="shared" si="1245"/>
        <v>0</v>
      </c>
      <c r="N16191" s="31">
        <f t="shared" si="1246"/>
        <v>0</v>
      </c>
      <c r="O16191" s="17" t="e">
        <f t="shared" si="1247"/>
        <v>#DIV/0!</v>
      </c>
      <c r="P16191" s="31">
        <f t="shared" si="1248"/>
        <v>0</v>
      </c>
      <c r="Q16191" s="9" t="e">
        <f t="shared" si="1249"/>
        <v>#DIV/0!</v>
      </c>
    </row>
    <row r="16192" spans="12:17" x14ac:dyDescent="0.25">
      <c r="L16192" s="10" t="str">
        <f>IF(F16192="","",(SUM(F$2:F16192)))</f>
        <v/>
      </c>
      <c r="M16192" s="31">
        <f t="shared" si="1245"/>
        <v>0</v>
      </c>
      <c r="N16192" s="31">
        <f t="shared" si="1246"/>
        <v>0</v>
      </c>
      <c r="O16192" s="17" t="e">
        <f t="shared" si="1247"/>
        <v>#DIV/0!</v>
      </c>
      <c r="P16192" s="31">
        <f t="shared" si="1248"/>
        <v>0</v>
      </c>
      <c r="Q16192" s="9" t="e">
        <f t="shared" si="1249"/>
        <v>#DIV/0!</v>
      </c>
    </row>
    <row r="16193" spans="12:17" x14ac:dyDescent="0.25">
      <c r="L16193" s="10" t="str">
        <f>IF(F16193="","",(SUM(F$2:F16193)))</f>
        <v/>
      </c>
      <c r="M16193" s="31">
        <f t="shared" si="1245"/>
        <v>0</v>
      </c>
      <c r="N16193" s="31">
        <f t="shared" si="1246"/>
        <v>0</v>
      </c>
      <c r="O16193" s="17" t="e">
        <f t="shared" si="1247"/>
        <v>#DIV/0!</v>
      </c>
      <c r="P16193" s="31">
        <f t="shared" si="1248"/>
        <v>0</v>
      </c>
      <c r="Q16193" s="9" t="e">
        <f t="shared" si="1249"/>
        <v>#DIV/0!</v>
      </c>
    </row>
    <row r="16194" spans="12:17" x14ac:dyDescent="0.25">
      <c r="L16194" s="10" t="str">
        <f>IF(F16194="","",(SUM(F$2:F16194)))</f>
        <v/>
      </c>
      <c r="M16194" s="31">
        <f t="shared" si="1245"/>
        <v>0</v>
      </c>
      <c r="N16194" s="31">
        <f t="shared" si="1246"/>
        <v>0</v>
      </c>
      <c r="O16194" s="17" t="e">
        <f t="shared" si="1247"/>
        <v>#DIV/0!</v>
      </c>
      <c r="P16194" s="31">
        <f t="shared" si="1248"/>
        <v>0</v>
      </c>
      <c r="Q16194" s="9" t="e">
        <f t="shared" si="1249"/>
        <v>#DIV/0!</v>
      </c>
    </row>
    <row r="16195" spans="12:17" x14ac:dyDescent="0.25">
      <c r="L16195" s="10" t="str">
        <f>IF(F16195="","",(SUM(F$2:F16195)))</f>
        <v/>
      </c>
      <c r="M16195" s="31">
        <f t="shared" si="1245"/>
        <v>0</v>
      </c>
      <c r="N16195" s="31">
        <f t="shared" si="1246"/>
        <v>0</v>
      </c>
      <c r="O16195" s="17" t="e">
        <f t="shared" si="1247"/>
        <v>#DIV/0!</v>
      </c>
      <c r="P16195" s="31">
        <f t="shared" si="1248"/>
        <v>0</v>
      </c>
      <c r="Q16195" s="9" t="e">
        <f t="shared" si="1249"/>
        <v>#DIV/0!</v>
      </c>
    </row>
    <row r="16196" spans="12:17" x14ac:dyDescent="0.25">
      <c r="L16196" s="10" t="str">
        <f>IF(F16196="","",(SUM(F$2:F16196)))</f>
        <v/>
      </c>
      <c r="M16196" s="31">
        <f t="shared" si="1245"/>
        <v>0</v>
      </c>
      <c r="N16196" s="31">
        <f t="shared" si="1246"/>
        <v>0</v>
      </c>
      <c r="O16196" s="17" t="e">
        <f t="shared" si="1247"/>
        <v>#DIV/0!</v>
      </c>
      <c r="P16196" s="31">
        <f t="shared" si="1248"/>
        <v>0</v>
      </c>
      <c r="Q16196" s="9" t="e">
        <f t="shared" si="1249"/>
        <v>#DIV/0!</v>
      </c>
    </row>
    <row r="16197" spans="12:17" x14ac:dyDescent="0.25">
      <c r="L16197" s="10" t="str">
        <f>IF(F16197="","",(SUM(F$2:F16197)))</f>
        <v/>
      </c>
      <c r="M16197" s="31">
        <f t="shared" si="1245"/>
        <v>0</v>
      </c>
      <c r="N16197" s="31">
        <f t="shared" si="1246"/>
        <v>0</v>
      </c>
      <c r="O16197" s="17" t="e">
        <f t="shared" si="1247"/>
        <v>#DIV/0!</v>
      </c>
      <c r="P16197" s="31">
        <f t="shared" si="1248"/>
        <v>0</v>
      </c>
      <c r="Q16197" s="9" t="e">
        <f t="shared" si="1249"/>
        <v>#DIV/0!</v>
      </c>
    </row>
    <row r="16198" spans="12:17" x14ac:dyDescent="0.25">
      <c r="L16198" s="10" t="str">
        <f>IF(F16198="","",(SUM(F$2:F16198)))</f>
        <v/>
      </c>
      <c r="M16198" s="31">
        <f t="shared" si="1245"/>
        <v>0</v>
      </c>
      <c r="N16198" s="31">
        <f t="shared" si="1246"/>
        <v>0</v>
      </c>
      <c r="O16198" s="17" t="e">
        <f t="shared" si="1247"/>
        <v>#DIV/0!</v>
      </c>
      <c r="P16198" s="31">
        <f t="shared" si="1248"/>
        <v>0</v>
      </c>
      <c r="Q16198" s="9" t="e">
        <f t="shared" si="1249"/>
        <v>#DIV/0!</v>
      </c>
    </row>
    <row r="16199" spans="12:17" x14ac:dyDescent="0.25">
      <c r="L16199" s="10" t="str">
        <f>IF(F16199="","",(SUM(F$2:F16199)))</f>
        <v/>
      </c>
      <c r="M16199" s="31">
        <f t="shared" si="1245"/>
        <v>0</v>
      </c>
      <c r="N16199" s="31">
        <f t="shared" si="1246"/>
        <v>0</v>
      </c>
      <c r="O16199" s="17" t="e">
        <f t="shared" si="1247"/>
        <v>#DIV/0!</v>
      </c>
      <c r="P16199" s="31">
        <f t="shared" si="1248"/>
        <v>0</v>
      </c>
      <c r="Q16199" s="9" t="e">
        <f t="shared" si="1249"/>
        <v>#DIV/0!</v>
      </c>
    </row>
    <row r="16200" spans="12:17" x14ac:dyDescent="0.25">
      <c r="L16200" s="10" t="str">
        <f>IF(F16200="","",(SUM(F$2:F16200)))</f>
        <v/>
      </c>
      <c r="M16200" s="31">
        <f t="shared" si="1245"/>
        <v>0</v>
      </c>
      <c r="N16200" s="31">
        <f t="shared" si="1246"/>
        <v>0</v>
      </c>
      <c r="O16200" s="17" t="e">
        <f t="shared" si="1247"/>
        <v>#DIV/0!</v>
      </c>
      <c r="P16200" s="31">
        <f t="shared" si="1248"/>
        <v>0</v>
      </c>
      <c r="Q16200" s="9" t="e">
        <f t="shared" si="1249"/>
        <v>#DIV/0!</v>
      </c>
    </row>
    <row r="16201" spans="12:17" x14ac:dyDescent="0.25">
      <c r="L16201" s="10" t="str">
        <f>IF(F16201="","",(SUM(F$2:F16201)))</f>
        <v/>
      </c>
      <c r="M16201" s="31">
        <f t="shared" si="1245"/>
        <v>0</v>
      </c>
      <c r="N16201" s="31">
        <f t="shared" si="1246"/>
        <v>0</v>
      </c>
      <c r="O16201" s="17" t="e">
        <f t="shared" si="1247"/>
        <v>#DIV/0!</v>
      </c>
      <c r="P16201" s="31">
        <f t="shared" si="1248"/>
        <v>0</v>
      </c>
      <c r="Q16201" s="9" t="e">
        <f t="shared" si="1249"/>
        <v>#DIV/0!</v>
      </c>
    </row>
    <row r="16202" spans="12:17" x14ac:dyDescent="0.25">
      <c r="L16202" s="10" t="str">
        <f>IF(F16202="","",(SUM(F$2:F16202)))</f>
        <v/>
      </c>
      <c r="M16202" s="31">
        <f t="shared" ref="M16202:M16265" si="1250">IF(B$201="","",(COUNTIF($B16003:$B16202, "Tournament Pool Tournament Registration") - COUNTIF($B16003:$B16202, "Tournament Pool Registration (inc. Fee)")))</f>
        <v>0</v>
      </c>
      <c r="N16202" s="31">
        <f t="shared" ref="N16202:N16265" si="1251">IF(B$201="","",(COUNTIF($B16003:$B16202, "Tournament Pool Tournament Registration")))</f>
        <v>0</v>
      </c>
      <c r="O16202" s="17" t="e">
        <f t="shared" ref="O16202:O16265" si="1252">IF(B$201="","",(M16202/N16202))</f>
        <v>#DIV/0!</v>
      </c>
      <c r="P16202" s="31">
        <f t="shared" ref="P16202:P16265" si="1253">IF(B$201="","",(COUNTIF($B16003:$B16202, "Tournament Pool Tournament KO Award")))</f>
        <v>0</v>
      </c>
      <c r="Q16202" s="9" t="e">
        <f t="shared" ref="Q16202:Q16265" si="1254">IF(B$201="","",(P16202/N16202))</f>
        <v>#DIV/0!</v>
      </c>
    </row>
    <row r="16203" spans="12:17" x14ac:dyDescent="0.25">
      <c r="L16203" s="10" t="str">
        <f>IF(F16203="","",(SUM(F$2:F16203)))</f>
        <v/>
      </c>
      <c r="M16203" s="31">
        <f t="shared" si="1250"/>
        <v>0</v>
      </c>
      <c r="N16203" s="31">
        <f t="shared" si="1251"/>
        <v>0</v>
      </c>
      <c r="O16203" s="17" t="e">
        <f t="shared" si="1252"/>
        <v>#DIV/0!</v>
      </c>
      <c r="P16203" s="31">
        <f t="shared" si="1253"/>
        <v>0</v>
      </c>
      <c r="Q16203" s="9" t="e">
        <f t="shared" si="1254"/>
        <v>#DIV/0!</v>
      </c>
    </row>
    <row r="16204" spans="12:17" x14ac:dyDescent="0.25">
      <c r="L16204" s="10" t="str">
        <f>IF(F16204="","",(SUM(F$2:F16204)))</f>
        <v/>
      </c>
      <c r="M16204" s="31">
        <f t="shared" si="1250"/>
        <v>0</v>
      </c>
      <c r="N16204" s="31">
        <f t="shared" si="1251"/>
        <v>0</v>
      </c>
      <c r="O16204" s="17" t="e">
        <f t="shared" si="1252"/>
        <v>#DIV/0!</v>
      </c>
      <c r="P16204" s="31">
        <f t="shared" si="1253"/>
        <v>0</v>
      </c>
      <c r="Q16204" s="9" t="e">
        <f t="shared" si="1254"/>
        <v>#DIV/0!</v>
      </c>
    </row>
    <row r="16205" spans="12:17" x14ac:dyDescent="0.25">
      <c r="L16205" s="10" t="str">
        <f>IF(F16205="","",(SUM(F$2:F16205)))</f>
        <v/>
      </c>
      <c r="M16205" s="31">
        <f t="shared" si="1250"/>
        <v>0</v>
      </c>
      <c r="N16205" s="31">
        <f t="shared" si="1251"/>
        <v>0</v>
      </c>
      <c r="O16205" s="17" t="e">
        <f t="shared" si="1252"/>
        <v>#DIV/0!</v>
      </c>
      <c r="P16205" s="31">
        <f t="shared" si="1253"/>
        <v>0</v>
      </c>
      <c r="Q16205" s="9" t="e">
        <f t="shared" si="1254"/>
        <v>#DIV/0!</v>
      </c>
    </row>
    <row r="16206" spans="12:17" x14ac:dyDescent="0.25">
      <c r="L16206" s="10" t="str">
        <f>IF(F16206="","",(SUM(F$2:F16206)))</f>
        <v/>
      </c>
      <c r="M16206" s="31">
        <f t="shared" si="1250"/>
        <v>0</v>
      </c>
      <c r="N16206" s="31">
        <f t="shared" si="1251"/>
        <v>0</v>
      </c>
      <c r="O16206" s="17" t="e">
        <f t="shared" si="1252"/>
        <v>#DIV/0!</v>
      </c>
      <c r="P16206" s="31">
        <f t="shared" si="1253"/>
        <v>0</v>
      </c>
      <c r="Q16206" s="9" t="e">
        <f t="shared" si="1254"/>
        <v>#DIV/0!</v>
      </c>
    </row>
    <row r="16207" spans="12:17" x14ac:dyDescent="0.25">
      <c r="L16207" s="10" t="str">
        <f>IF(F16207="","",(SUM(F$2:F16207)))</f>
        <v/>
      </c>
      <c r="M16207" s="31">
        <f t="shared" si="1250"/>
        <v>0</v>
      </c>
      <c r="N16207" s="31">
        <f t="shared" si="1251"/>
        <v>0</v>
      </c>
      <c r="O16207" s="17" t="e">
        <f t="shared" si="1252"/>
        <v>#DIV/0!</v>
      </c>
      <c r="P16207" s="31">
        <f t="shared" si="1253"/>
        <v>0</v>
      </c>
      <c r="Q16207" s="9" t="e">
        <f t="shared" si="1254"/>
        <v>#DIV/0!</v>
      </c>
    </row>
    <row r="16208" spans="12:17" x14ac:dyDescent="0.25">
      <c r="L16208" s="10" t="str">
        <f>IF(F16208="","",(SUM(F$2:F16208)))</f>
        <v/>
      </c>
      <c r="M16208" s="31">
        <f t="shared" si="1250"/>
        <v>0</v>
      </c>
      <c r="N16208" s="31">
        <f t="shared" si="1251"/>
        <v>0</v>
      </c>
      <c r="O16208" s="17" t="e">
        <f t="shared" si="1252"/>
        <v>#DIV/0!</v>
      </c>
      <c r="P16208" s="31">
        <f t="shared" si="1253"/>
        <v>0</v>
      </c>
      <c r="Q16208" s="9" t="e">
        <f t="shared" si="1254"/>
        <v>#DIV/0!</v>
      </c>
    </row>
    <row r="16209" spans="12:17" x14ac:dyDescent="0.25">
      <c r="L16209" s="10" t="str">
        <f>IF(F16209="","",(SUM(F$2:F16209)))</f>
        <v/>
      </c>
      <c r="M16209" s="31">
        <f t="shared" si="1250"/>
        <v>0</v>
      </c>
      <c r="N16209" s="31">
        <f t="shared" si="1251"/>
        <v>0</v>
      </c>
      <c r="O16209" s="17" t="e">
        <f t="shared" si="1252"/>
        <v>#DIV/0!</v>
      </c>
      <c r="P16209" s="31">
        <f t="shared" si="1253"/>
        <v>0</v>
      </c>
      <c r="Q16209" s="9" t="e">
        <f t="shared" si="1254"/>
        <v>#DIV/0!</v>
      </c>
    </row>
    <row r="16210" spans="12:17" x14ac:dyDescent="0.25">
      <c r="L16210" s="10" t="str">
        <f>IF(F16210="","",(SUM(F$2:F16210)))</f>
        <v/>
      </c>
      <c r="M16210" s="31">
        <f t="shared" si="1250"/>
        <v>0</v>
      </c>
      <c r="N16210" s="31">
        <f t="shared" si="1251"/>
        <v>0</v>
      </c>
      <c r="O16210" s="17" t="e">
        <f t="shared" si="1252"/>
        <v>#DIV/0!</v>
      </c>
      <c r="P16210" s="31">
        <f t="shared" si="1253"/>
        <v>0</v>
      </c>
      <c r="Q16210" s="9" t="e">
        <f t="shared" si="1254"/>
        <v>#DIV/0!</v>
      </c>
    </row>
    <row r="16211" spans="12:17" x14ac:dyDescent="0.25">
      <c r="L16211" s="10" t="str">
        <f>IF(F16211="","",(SUM(F$2:F16211)))</f>
        <v/>
      </c>
      <c r="M16211" s="31">
        <f t="shared" si="1250"/>
        <v>0</v>
      </c>
      <c r="N16211" s="31">
        <f t="shared" si="1251"/>
        <v>0</v>
      </c>
      <c r="O16211" s="17" t="e">
        <f t="shared" si="1252"/>
        <v>#DIV/0!</v>
      </c>
      <c r="P16211" s="31">
        <f t="shared" si="1253"/>
        <v>0</v>
      </c>
      <c r="Q16211" s="9" t="e">
        <f t="shared" si="1254"/>
        <v>#DIV/0!</v>
      </c>
    </row>
    <row r="16212" spans="12:17" x14ac:dyDescent="0.25">
      <c r="L16212" s="10" t="str">
        <f>IF(F16212="","",(SUM(F$2:F16212)))</f>
        <v/>
      </c>
      <c r="M16212" s="31">
        <f t="shared" si="1250"/>
        <v>0</v>
      </c>
      <c r="N16212" s="31">
        <f t="shared" si="1251"/>
        <v>0</v>
      </c>
      <c r="O16212" s="17" t="e">
        <f t="shared" si="1252"/>
        <v>#DIV/0!</v>
      </c>
      <c r="P16212" s="31">
        <f t="shared" si="1253"/>
        <v>0</v>
      </c>
      <c r="Q16212" s="9" t="e">
        <f t="shared" si="1254"/>
        <v>#DIV/0!</v>
      </c>
    </row>
    <row r="16213" spans="12:17" x14ac:dyDescent="0.25">
      <c r="L16213" s="10" t="str">
        <f>IF(F16213="","",(SUM(F$2:F16213)))</f>
        <v/>
      </c>
      <c r="M16213" s="31">
        <f t="shared" si="1250"/>
        <v>0</v>
      </c>
      <c r="N16213" s="31">
        <f t="shared" si="1251"/>
        <v>0</v>
      </c>
      <c r="O16213" s="17" t="e">
        <f t="shared" si="1252"/>
        <v>#DIV/0!</v>
      </c>
      <c r="P16213" s="31">
        <f t="shared" si="1253"/>
        <v>0</v>
      </c>
      <c r="Q16213" s="9" t="e">
        <f t="shared" si="1254"/>
        <v>#DIV/0!</v>
      </c>
    </row>
    <row r="16214" spans="12:17" x14ac:dyDescent="0.25">
      <c r="L16214" s="10" t="str">
        <f>IF(F16214="","",(SUM(F$2:F16214)))</f>
        <v/>
      </c>
      <c r="M16214" s="31">
        <f t="shared" si="1250"/>
        <v>0</v>
      </c>
      <c r="N16214" s="31">
        <f t="shared" si="1251"/>
        <v>0</v>
      </c>
      <c r="O16214" s="17" t="e">
        <f t="shared" si="1252"/>
        <v>#DIV/0!</v>
      </c>
      <c r="P16214" s="31">
        <f t="shared" si="1253"/>
        <v>0</v>
      </c>
      <c r="Q16214" s="9" t="e">
        <f t="shared" si="1254"/>
        <v>#DIV/0!</v>
      </c>
    </row>
    <row r="16215" spans="12:17" x14ac:dyDescent="0.25">
      <c r="L16215" s="10" t="str">
        <f>IF(F16215="","",(SUM(F$2:F16215)))</f>
        <v/>
      </c>
      <c r="M16215" s="31">
        <f t="shared" si="1250"/>
        <v>0</v>
      </c>
      <c r="N16215" s="31">
        <f t="shared" si="1251"/>
        <v>0</v>
      </c>
      <c r="O16215" s="17" t="e">
        <f t="shared" si="1252"/>
        <v>#DIV/0!</v>
      </c>
      <c r="P16215" s="31">
        <f t="shared" si="1253"/>
        <v>0</v>
      </c>
      <c r="Q16215" s="9" t="e">
        <f t="shared" si="1254"/>
        <v>#DIV/0!</v>
      </c>
    </row>
    <row r="16216" spans="12:17" x14ac:dyDescent="0.25">
      <c r="L16216" s="10" t="str">
        <f>IF(F16216="","",(SUM(F$2:F16216)))</f>
        <v/>
      </c>
      <c r="M16216" s="31">
        <f t="shared" si="1250"/>
        <v>0</v>
      </c>
      <c r="N16216" s="31">
        <f t="shared" si="1251"/>
        <v>0</v>
      </c>
      <c r="O16216" s="17" t="e">
        <f t="shared" si="1252"/>
        <v>#DIV/0!</v>
      </c>
      <c r="P16216" s="31">
        <f t="shared" si="1253"/>
        <v>0</v>
      </c>
      <c r="Q16216" s="9" t="e">
        <f t="shared" si="1254"/>
        <v>#DIV/0!</v>
      </c>
    </row>
    <row r="16217" spans="12:17" x14ac:dyDescent="0.25">
      <c r="L16217" s="10" t="str">
        <f>IF(F16217="","",(SUM(F$2:F16217)))</f>
        <v/>
      </c>
      <c r="M16217" s="31">
        <f t="shared" si="1250"/>
        <v>0</v>
      </c>
      <c r="N16217" s="31">
        <f t="shared" si="1251"/>
        <v>0</v>
      </c>
      <c r="O16217" s="17" t="e">
        <f t="shared" si="1252"/>
        <v>#DIV/0!</v>
      </c>
      <c r="P16217" s="31">
        <f t="shared" si="1253"/>
        <v>0</v>
      </c>
      <c r="Q16217" s="9" t="e">
        <f t="shared" si="1254"/>
        <v>#DIV/0!</v>
      </c>
    </row>
    <row r="16218" spans="12:17" x14ac:dyDescent="0.25">
      <c r="L16218" s="10" t="str">
        <f>IF(F16218="","",(SUM(F$2:F16218)))</f>
        <v/>
      </c>
      <c r="M16218" s="31">
        <f t="shared" si="1250"/>
        <v>0</v>
      </c>
      <c r="N16218" s="31">
        <f t="shared" si="1251"/>
        <v>0</v>
      </c>
      <c r="O16218" s="17" t="e">
        <f t="shared" si="1252"/>
        <v>#DIV/0!</v>
      </c>
      <c r="P16218" s="31">
        <f t="shared" si="1253"/>
        <v>0</v>
      </c>
      <c r="Q16218" s="9" t="e">
        <f t="shared" si="1254"/>
        <v>#DIV/0!</v>
      </c>
    </row>
    <row r="16219" spans="12:17" x14ac:dyDescent="0.25">
      <c r="L16219" s="10" t="str">
        <f>IF(F16219="","",(SUM(F$2:F16219)))</f>
        <v/>
      </c>
      <c r="M16219" s="31">
        <f t="shared" si="1250"/>
        <v>0</v>
      </c>
      <c r="N16219" s="31">
        <f t="shared" si="1251"/>
        <v>0</v>
      </c>
      <c r="O16219" s="17" t="e">
        <f t="shared" si="1252"/>
        <v>#DIV/0!</v>
      </c>
      <c r="P16219" s="31">
        <f t="shared" si="1253"/>
        <v>0</v>
      </c>
      <c r="Q16219" s="9" t="e">
        <f t="shared" si="1254"/>
        <v>#DIV/0!</v>
      </c>
    </row>
    <row r="16220" spans="12:17" x14ac:dyDescent="0.25">
      <c r="L16220" s="10" t="str">
        <f>IF(F16220="","",(SUM(F$2:F16220)))</f>
        <v/>
      </c>
      <c r="M16220" s="31">
        <f t="shared" si="1250"/>
        <v>0</v>
      </c>
      <c r="N16220" s="31">
        <f t="shared" si="1251"/>
        <v>0</v>
      </c>
      <c r="O16220" s="17" t="e">
        <f t="shared" si="1252"/>
        <v>#DIV/0!</v>
      </c>
      <c r="P16220" s="31">
        <f t="shared" si="1253"/>
        <v>0</v>
      </c>
      <c r="Q16220" s="9" t="e">
        <f t="shared" si="1254"/>
        <v>#DIV/0!</v>
      </c>
    </row>
    <row r="16221" spans="12:17" x14ac:dyDescent="0.25">
      <c r="L16221" s="10" t="str">
        <f>IF(F16221="","",(SUM(F$2:F16221)))</f>
        <v/>
      </c>
      <c r="M16221" s="31">
        <f t="shared" si="1250"/>
        <v>0</v>
      </c>
      <c r="N16221" s="31">
        <f t="shared" si="1251"/>
        <v>0</v>
      </c>
      <c r="O16221" s="17" t="e">
        <f t="shared" si="1252"/>
        <v>#DIV/0!</v>
      </c>
      <c r="P16221" s="31">
        <f t="shared" si="1253"/>
        <v>0</v>
      </c>
      <c r="Q16221" s="9" t="e">
        <f t="shared" si="1254"/>
        <v>#DIV/0!</v>
      </c>
    </row>
    <row r="16222" spans="12:17" x14ac:dyDescent="0.25">
      <c r="L16222" s="10" t="str">
        <f>IF(F16222="","",(SUM(F$2:F16222)))</f>
        <v/>
      </c>
      <c r="M16222" s="31">
        <f t="shared" si="1250"/>
        <v>0</v>
      </c>
      <c r="N16222" s="31">
        <f t="shared" si="1251"/>
        <v>0</v>
      </c>
      <c r="O16222" s="17" t="e">
        <f t="shared" si="1252"/>
        <v>#DIV/0!</v>
      </c>
      <c r="P16222" s="31">
        <f t="shared" si="1253"/>
        <v>0</v>
      </c>
      <c r="Q16222" s="9" t="e">
        <f t="shared" si="1254"/>
        <v>#DIV/0!</v>
      </c>
    </row>
    <row r="16223" spans="12:17" x14ac:dyDescent="0.25">
      <c r="L16223" s="10" t="str">
        <f>IF(F16223="","",(SUM(F$2:F16223)))</f>
        <v/>
      </c>
      <c r="M16223" s="31">
        <f t="shared" si="1250"/>
        <v>0</v>
      </c>
      <c r="N16223" s="31">
        <f t="shared" si="1251"/>
        <v>0</v>
      </c>
      <c r="O16223" s="17" t="e">
        <f t="shared" si="1252"/>
        <v>#DIV/0!</v>
      </c>
      <c r="P16223" s="31">
        <f t="shared" si="1253"/>
        <v>0</v>
      </c>
      <c r="Q16223" s="9" t="e">
        <f t="shared" si="1254"/>
        <v>#DIV/0!</v>
      </c>
    </row>
    <row r="16224" spans="12:17" x14ac:dyDescent="0.25">
      <c r="L16224" s="10" t="str">
        <f>IF(F16224="","",(SUM(F$2:F16224)))</f>
        <v/>
      </c>
      <c r="M16224" s="31">
        <f t="shared" si="1250"/>
        <v>0</v>
      </c>
      <c r="N16224" s="31">
        <f t="shared" si="1251"/>
        <v>0</v>
      </c>
      <c r="O16224" s="17" t="e">
        <f t="shared" si="1252"/>
        <v>#DIV/0!</v>
      </c>
      <c r="P16224" s="31">
        <f t="shared" si="1253"/>
        <v>0</v>
      </c>
      <c r="Q16224" s="9" t="e">
        <f t="shared" si="1254"/>
        <v>#DIV/0!</v>
      </c>
    </row>
    <row r="16225" spans="12:17" x14ac:dyDescent="0.25">
      <c r="L16225" s="10" t="str">
        <f>IF(F16225="","",(SUM(F$2:F16225)))</f>
        <v/>
      </c>
      <c r="M16225" s="31">
        <f t="shared" si="1250"/>
        <v>0</v>
      </c>
      <c r="N16225" s="31">
        <f t="shared" si="1251"/>
        <v>0</v>
      </c>
      <c r="O16225" s="17" t="e">
        <f t="shared" si="1252"/>
        <v>#DIV/0!</v>
      </c>
      <c r="P16225" s="31">
        <f t="shared" si="1253"/>
        <v>0</v>
      </c>
      <c r="Q16225" s="9" t="e">
        <f t="shared" si="1254"/>
        <v>#DIV/0!</v>
      </c>
    </row>
    <row r="16226" spans="12:17" x14ac:dyDescent="0.25">
      <c r="L16226" s="10" t="str">
        <f>IF(F16226="","",(SUM(F$2:F16226)))</f>
        <v/>
      </c>
      <c r="M16226" s="31">
        <f t="shared" si="1250"/>
        <v>0</v>
      </c>
      <c r="N16226" s="31">
        <f t="shared" si="1251"/>
        <v>0</v>
      </c>
      <c r="O16226" s="17" t="e">
        <f t="shared" si="1252"/>
        <v>#DIV/0!</v>
      </c>
      <c r="P16226" s="31">
        <f t="shared" si="1253"/>
        <v>0</v>
      </c>
      <c r="Q16226" s="9" t="e">
        <f t="shared" si="1254"/>
        <v>#DIV/0!</v>
      </c>
    </row>
    <row r="16227" spans="12:17" x14ac:dyDescent="0.25">
      <c r="L16227" s="10" t="str">
        <f>IF(F16227="","",(SUM(F$2:F16227)))</f>
        <v/>
      </c>
      <c r="M16227" s="31">
        <f t="shared" si="1250"/>
        <v>0</v>
      </c>
      <c r="N16227" s="31">
        <f t="shared" si="1251"/>
        <v>0</v>
      </c>
      <c r="O16227" s="17" t="e">
        <f t="shared" si="1252"/>
        <v>#DIV/0!</v>
      </c>
      <c r="P16227" s="31">
        <f t="shared" si="1253"/>
        <v>0</v>
      </c>
      <c r="Q16227" s="9" t="e">
        <f t="shared" si="1254"/>
        <v>#DIV/0!</v>
      </c>
    </row>
    <row r="16228" spans="12:17" x14ac:dyDescent="0.25">
      <c r="L16228" s="10" t="str">
        <f>IF(F16228="","",(SUM(F$2:F16228)))</f>
        <v/>
      </c>
      <c r="M16228" s="31">
        <f t="shared" si="1250"/>
        <v>0</v>
      </c>
      <c r="N16228" s="31">
        <f t="shared" si="1251"/>
        <v>0</v>
      </c>
      <c r="O16228" s="17" t="e">
        <f t="shared" si="1252"/>
        <v>#DIV/0!</v>
      </c>
      <c r="P16228" s="31">
        <f t="shared" si="1253"/>
        <v>0</v>
      </c>
      <c r="Q16228" s="9" t="e">
        <f t="shared" si="1254"/>
        <v>#DIV/0!</v>
      </c>
    </row>
    <row r="16229" spans="12:17" x14ac:dyDescent="0.25">
      <c r="L16229" s="10" t="str">
        <f>IF(F16229="","",(SUM(F$2:F16229)))</f>
        <v/>
      </c>
      <c r="M16229" s="31">
        <f t="shared" si="1250"/>
        <v>0</v>
      </c>
      <c r="N16229" s="31">
        <f t="shared" si="1251"/>
        <v>0</v>
      </c>
      <c r="O16229" s="17" t="e">
        <f t="shared" si="1252"/>
        <v>#DIV/0!</v>
      </c>
      <c r="P16229" s="31">
        <f t="shared" si="1253"/>
        <v>0</v>
      </c>
      <c r="Q16229" s="9" t="e">
        <f t="shared" si="1254"/>
        <v>#DIV/0!</v>
      </c>
    </row>
    <row r="16230" spans="12:17" x14ac:dyDescent="0.25">
      <c r="L16230" s="10" t="str">
        <f>IF(F16230="","",(SUM(F$2:F16230)))</f>
        <v/>
      </c>
      <c r="M16230" s="31">
        <f t="shared" si="1250"/>
        <v>0</v>
      </c>
      <c r="N16230" s="31">
        <f t="shared" si="1251"/>
        <v>0</v>
      </c>
      <c r="O16230" s="17" t="e">
        <f t="shared" si="1252"/>
        <v>#DIV/0!</v>
      </c>
      <c r="P16230" s="31">
        <f t="shared" si="1253"/>
        <v>0</v>
      </c>
      <c r="Q16230" s="9" t="e">
        <f t="shared" si="1254"/>
        <v>#DIV/0!</v>
      </c>
    </row>
    <row r="16231" spans="12:17" x14ac:dyDescent="0.25">
      <c r="L16231" s="10" t="str">
        <f>IF(F16231="","",(SUM(F$2:F16231)))</f>
        <v/>
      </c>
      <c r="M16231" s="31">
        <f t="shared" si="1250"/>
        <v>0</v>
      </c>
      <c r="N16231" s="31">
        <f t="shared" si="1251"/>
        <v>0</v>
      </c>
      <c r="O16231" s="17" t="e">
        <f t="shared" si="1252"/>
        <v>#DIV/0!</v>
      </c>
      <c r="P16231" s="31">
        <f t="shared" si="1253"/>
        <v>0</v>
      </c>
      <c r="Q16231" s="9" t="e">
        <f t="shared" si="1254"/>
        <v>#DIV/0!</v>
      </c>
    </row>
    <row r="16232" spans="12:17" x14ac:dyDescent="0.25">
      <c r="L16232" s="10" t="str">
        <f>IF(F16232="","",(SUM(F$2:F16232)))</f>
        <v/>
      </c>
      <c r="M16232" s="31">
        <f t="shared" si="1250"/>
        <v>0</v>
      </c>
      <c r="N16232" s="31">
        <f t="shared" si="1251"/>
        <v>0</v>
      </c>
      <c r="O16232" s="17" t="e">
        <f t="shared" si="1252"/>
        <v>#DIV/0!</v>
      </c>
      <c r="P16232" s="31">
        <f t="shared" si="1253"/>
        <v>0</v>
      </c>
      <c r="Q16232" s="9" t="e">
        <f t="shared" si="1254"/>
        <v>#DIV/0!</v>
      </c>
    </row>
    <row r="16233" spans="12:17" x14ac:dyDescent="0.25">
      <c r="L16233" s="10" t="str">
        <f>IF(F16233="","",(SUM(F$2:F16233)))</f>
        <v/>
      </c>
      <c r="M16233" s="31">
        <f t="shared" si="1250"/>
        <v>0</v>
      </c>
      <c r="N16233" s="31">
        <f t="shared" si="1251"/>
        <v>0</v>
      </c>
      <c r="O16233" s="17" t="e">
        <f t="shared" si="1252"/>
        <v>#DIV/0!</v>
      </c>
      <c r="P16233" s="31">
        <f t="shared" si="1253"/>
        <v>0</v>
      </c>
      <c r="Q16233" s="9" t="e">
        <f t="shared" si="1254"/>
        <v>#DIV/0!</v>
      </c>
    </row>
    <row r="16234" spans="12:17" x14ac:dyDescent="0.25">
      <c r="L16234" s="10" t="str">
        <f>IF(F16234="","",(SUM(F$2:F16234)))</f>
        <v/>
      </c>
      <c r="M16234" s="31">
        <f t="shared" si="1250"/>
        <v>0</v>
      </c>
      <c r="N16234" s="31">
        <f t="shared" si="1251"/>
        <v>0</v>
      </c>
      <c r="O16234" s="17" t="e">
        <f t="shared" si="1252"/>
        <v>#DIV/0!</v>
      </c>
      <c r="P16234" s="31">
        <f t="shared" si="1253"/>
        <v>0</v>
      </c>
      <c r="Q16234" s="9" t="e">
        <f t="shared" si="1254"/>
        <v>#DIV/0!</v>
      </c>
    </row>
    <row r="16235" spans="12:17" x14ac:dyDescent="0.25">
      <c r="L16235" s="10" t="str">
        <f>IF(F16235="","",(SUM(F$2:F16235)))</f>
        <v/>
      </c>
      <c r="M16235" s="31">
        <f t="shared" si="1250"/>
        <v>0</v>
      </c>
      <c r="N16235" s="31">
        <f t="shared" si="1251"/>
        <v>0</v>
      </c>
      <c r="O16235" s="17" t="e">
        <f t="shared" si="1252"/>
        <v>#DIV/0!</v>
      </c>
      <c r="P16235" s="31">
        <f t="shared" si="1253"/>
        <v>0</v>
      </c>
      <c r="Q16235" s="9" t="e">
        <f t="shared" si="1254"/>
        <v>#DIV/0!</v>
      </c>
    </row>
    <row r="16236" spans="12:17" x14ac:dyDescent="0.25">
      <c r="L16236" s="10" t="str">
        <f>IF(F16236="","",(SUM(F$2:F16236)))</f>
        <v/>
      </c>
      <c r="M16236" s="31">
        <f t="shared" si="1250"/>
        <v>0</v>
      </c>
      <c r="N16236" s="31">
        <f t="shared" si="1251"/>
        <v>0</v>
      </c>
      <c r="O16236" s="17" t="e">
        <f t="shared" si="1252"/>
        <v>#DIV/0!</v>
      </c>
      <c r="P16236" s="31">
        <f t="shared" si="1253"/>
        <v>0</v>
      </c>
      <c r="Q16236" s="9" t="e">
        <f t="shared" si="1254"/>
        <v>#DIV/0!</v>
      </c>
    </row>
    <row r="16237" spans="12:17" x14ac:dyDescent="0.25">
      <c r="L16237" s="10" t="str">
        <f>IF(F16237="","",(SUM(F$2:F16237)))</f>
        <v/>
      </c>
      <c r="M16237" s="31">
        <f t="shared" si="1250"/>
        <v>0</v>
      </c>
      <c r="N16237" s="31">
        <f t="shared" si="1251"/>
        <v>0</v>
      </c>
      <c r="O16237" s="17" t="e">
        <f t="shared" si="1252"/>
        <v>#DIV/0!</v>
      </c>
      <c r="P16237" s="31">
        <f t="shared" si="1253"/>
        <v>0</v>
      </c>
      <c r="Q16237" s="9" t="e">
        <f t="shared" si="1254"/>
        <v>#DIV/0!</v>
      </c>
    </row>
    <row r="16238" spans="12:17" x14ac:dyDescent="0.25">
      <c r="L16238" s="10" t="str">
        <f>IF(F16238="","",(SUM(F$2:F16238)))</f>
        <v/>
      </c>
      <c r="M16238" s="31">
        <f t="shared" si="1250"/>
        <v>0</v>
      </c>
      <c r="N16238" s="31">
        <f t="shared" si="1251"/>
        <v>0</v>
      </c>
      <c r="O16238" s="17" t="e">
        <f t="shared" si="1252"/>
        <v>#DIV/0!</v>
      </c>
      <c r="P16238" s="31">
        <f t="shared" si="1253"/>
        <v>0</v>
      </c>
      <c r="Q16238" s="9" t="e">
        <f t="shared" si="1254"/>
        <v>#DIV/0!</v>
      </c>
    </row>
    <row r="16239" spans="12:17" x14ac:dyDescent="0.25">
      <c r="L16239" s="10" t="str">
        <f>IF(F16239="","",(SUM(F$2:F16239)))</f>
        <v/>
      </c>
      <c r="M16239" s="31">
        <f t="shared" si="1250"/>
        <v>0</v>
      </c>
      <c r="N16239" s="31">
        <f t="shared" si="1251"/>
        <v>0</v>
      </c>
      <c r="O16239" s="17" t="e">
        <f t="shared" si="1252"/>
        <v>#DIV/0!</v>
      </c>
      <c r="P16239" s="31">
        <f t="shared" si="1253"/>
        <v>0</v>
      </c>
      <c r="Q16239" s="9" t="e">
        <f t="shared" si="1254"/>
        <v>#DIV/0!</v>
      </c>
    </row>
    <row r="16240" spans="12:17" x14ac:dyDescent="0.25">
      <c r="L16240" s="10" t="str">
        <f>IF(F16240="","",(SUM(F$2:F16240)))</f>
        <v/>
      </c>
      <c r="M16240" s="31">
        <f t="shared" si="1250"/>
        <v>0</v>
      </c>
      <c r="N16240" s="31">
        <f t="shared" si="1251"/>
        <v>0</v>
      </c>
      <c r="O16240" s="17" t="e">
        <f t="shared" si="1252"/>
        <v>#DIV/0!</v>
      </c>
      <c r="P16240" s="31">
        <f t="shared" si="1253"/>
        <v>0</v>
      </c>
      <c r="Q16240" s="9" t="e">
        <f t="shared" si="1254"/>
        <v>#DIV/0!</v>
      </c>
    </row>
    <row r="16241" spans="12:17" x14ac:dyDescent="0.25">
      <c r="L16241" s="10" t="str">
        <f>IF(F16241="","",(SUM(F$2:F16241)))</f>
        <v/>
      </c>
      <c r="M16241" s="31">
        <f t="shared" si="1250"/>
        <v>0</v>
      </c>
      <c r="N16241" s="31">
        <f t="shared" si="1251"/>
        <v>0</v>
      </c>
      <c r="O16241" s="17" t="e">
        <f t="shared" si="1252"/>
        <v>#DIV/0!</v>
      </c>
      <c r="P16241" s="31">
        <f t="shared" si="1253"/>
        <v>0</v>
      </c>
      <c r="Q16241" s="9" t="e">
        <f t="shared" si="1254"/>
        <v>#DIV/0!</v>
      </c>
    </row>
    <row r="16242" spans="12:17" x14ac:dyDescent="0.25">
      <c r="L16242" s="10" t="str">
        <f>IF(F16242="","",(SUM(F$2:F16242)))</f>
        <v/>
      </c>
      <c r="M16242" s="31">
        <f t="shared" si="1250"/>
        <v>0</v>
      </c>
      <c r="N16242" s="31">
        <f t="shared" si="1251"/>
        <v>0</v>
      </c>
      <c r="O16242" s="17" t="e">
        <f t="shared" si="1252"/>
        <v>#DIV/0!</v>
      </c>
      <c r="P16242" s="31">
        <f t="shared" si="1253"/>
        <v>0</v>
      </c>
      <c r="Q16242" s="9" t="e">
        <f t="shared" si="1254"/>
        <v>#DIV/0!</v>
      </c>
    </row>
    <row r="16243" spans="12:17" x14ac:dyDescent="0.25">
      <c r="L16243" s="10" t="str">
        <f>IF(F16243="","",(SUM(F$2:F16243)))</f>
        <v/>
      </c>
      <c r="M16243" s="31">
        <f t="shared" si="1250"/>
        <v>0</v>
      </c>
      <c r="N16243" s="31">
        <f t="shared" si="1251"/>
        <v>0</v>
      </c>
      <c r="O16243" s="17" t="e">
        <f t="shared" si="1252"/>
        <v>#DIV/0!</v>
      </c>
      <c r="P16243" s="31">
        <f t="shared" si="1253"/>
        <v>0</v>
      </c>
      <c r="Q16243" s="9" t="e">
        <f t="shared" si="1254"/>
        <v>#DIV/0!</v>
      </c>
    </row>
    <row r="16244" spans="12:17" x14ac:dyDescent="0.25">
      <c r="L16244" s="10" t="str">
        <f>IF(F16244="","",(SUM(F$2:F16244)))</f>
        <v/>
      </c>
      <c r="M16244" s="31">
        <f t="shared" si="1250"/>
        <v>0</v>
      </c>
      <c r="N16244" s="31">
        <f t="shared" si="1251"/>
        <v>0</v>
      </c>
      <c r="O16244" s="17" t="e">
        <f t="shared" si="1252"/>
        <v>#DIV/0!</v>
      </c>
      <c r="P16244" s="31">
        <f t="shared" si="1253"/>
        <v>0</v>
      </c>
      <c r="Q16244" s="9" t="e">
        <f t="shared" si="1254"/>
        <v>#DIV/0!</v>
      </c>
    </row>
    <row r="16245" spans="12:17" x14ac:dyDescent="0.25">
      <c r="L16245" s="10" t="str">
        <f>IF(F16245="","",(SUM(F$2:F16245)))</f>
        <v/>
      </c>
      <c r="M16245" s="31">
        <f t="shared" si="1250"/>
        <v>0</v>
      </c>
      <c r="N16245" s="31">
        <f t="shared" si="1251"/>
        <v>0</v>
      </c>
      <c r="O16245" s="17" t="e">
        <f t="shared" si="1252"/>
        <v>#DIV/0!</v>
      </c>
      <c r="P16245" s="31">
        <f t="shared" si="1253"/>
        <v>0</v>
      </c>
      <c r="Q16245" s="9" t="e">
        <f t="shared" si="1254"/>
        <v>#DIV/0!</v>
      </c>
    </row>
    <row r="16246" spans="12:17" x14ac:dyDescent="0.25">
      <c r="L16246" s="10" t="str">
        <f>IF(F16246="","",(SUM(F$2:F16246)))</f>
        <v/>
      </c>
      <c r="M16246" s="31">
        <f t="shared" si="1250"/>
        <v>0</v>
      </c>
      <c r="N16246" s="31">
        <f t="shared" si="1251"/>
        <v>0</v>
      </c>
      <c r="O16246" s="17" t="e">
        <f t="shared" si="1252"/>
        <v>#DIV/0!</v>
      </c>
      <c r="P16246" s="31">
        <f t="shared" si="1253"/>
        <v>0</v>
      </c>
      <c r="Q16246" s="9" t="e">
        <f t="shared" si="1254"/>
        <v>#DIV/0!</v>
      </c>
    </row>
    <row r="16247" spans="12:17" x14ac:dyDescent="0.25">
      <c r="L16247" s="10" t="str">
        <f>IF(F16247="","",(SUM(F$2:F16247)))</f>
        <v/>
      </c>
      <c r="M16247" s="31">
        <f t="shared" si="1250"/>
        <v>0</v>
      </c>
      <c r="N16247" s="31">
        <f t="shared" si="1251"/>
        <v>0</v>
      </c>
      <c r="O16247" s="17" t="e">
        <f t="shared" si="1252"/>
        <v>#DIV/0!</v>
      </c>
      <c r="P16247" s="31">
        <f t="shared" si="1253"/>
        <v>0</v>
      </c>
      <c r="Q16247" s="9" t="e">
        <f t="shared" si="1254"/>
        <v>#DIV/0!</v>
      </c>
    </row>
    <row r="16248" spans="12:17" x14ac:dyDescent="0.25">
      <c r="L16248" s="10" t="str">
        <f>IF(F16248="","",(SUM(F$2:F16248)))</f>
        <v/>
      </c>
      <c r="M16248" s="31">
        <f t="shared" si="1250"/>
        <v>0</v>
      </c>
      <c r="N16248" s="31">
        <f t="shared" si="1251"/>
        <v>0</v>
      </c>
      <c r="O16248" s="17" t="e">
        <f t="shared" si="1252"/>
        <v>#DIV/0!</v>
      </c>
      <c r="P16248" s="31">
        <f t="shared" si="1253"/>
        <v>0</v>
      </c>
      <c r="Q16248" s="9" t="e">
        <f t="shared" si="1254"/>
        <v>#DIV/0!</v>
      </c>
    </row>
    <row r="16249" spans="12:17" x14ac:dyDescent="0.25">
      <c r="L16249" s="10" t="str">
        <f>IF(F16249="","",(SUM(F$2:F16249)))</f>
        <v/>
      </c>
      <c r="M16249" s="31">
        <f t="shared" si="1250"/>
        <v>0</v>
      </c>
      <c r="N16249" s="31">
        <f t="shared" si="1251"/>
        <v>0</v>
      </c>
      <c r="O16249" s="17" t="e">
        <f t="shared" si="1252"/>
        <v>#DIV/0!</v>
      </c>
      <c r="P16249" s="31">
        <f t="shared" si="1253"/>
        <v>0</v>
      </c>
      <c r="Q16249" s="9" t="e">
        <f t="shared" si="1254"/>
        <v>#DIV/0!</v>
      </c>
    </row>
    <row r="16250" spans="12:17" x14ac:dyDescent="0.25">
      <c r="L16250" s="10" t="str">
        <f>IF(F16250="","",(SUM(F$2:F16250)))</f>
        <v/>
      </c>
      <c r="M16250" s="31">
        <f t="shared" si="1250"/>
        <v>0</v>
      </c>
      <c r="N16250" s="31">
        <f t="shared" si="1251"/>
        <v>0</v>
      </c>
      <c r="O16250" s="17" t="e">
        <f t="shared" si="1252"/>
        <v>#DIV/0!</v>
      </c>
      <c r="P16250" s="31">
        <f t="shared" si="1253"/>
        <v>0</v>
      </c>
      <c r="Q16250" s="9" t="e">
        <f t="shared" si="1254"/>
        <v>#DIV/0!</v>
      </c>
    </row>
    <row r="16251" spans="12:17" x14ac:dyDescent="0.25">
      <c r="L16251" s="10" t="str">
        <f>IF(F16251="","",(SUM(F$2:F16251)))</f>
        <v/>
      </c>
      <c r="M16251" s="31">
        <f t="shared" si="1250"/>
        <v>0</v>
      </c>
      <c r="N16251" s="31">
        <f t="shared" si="1251"/>
        <v>0</v>
      </c>
      <c r="O16251" s="17" t="e">
        <f t="shared" si="1252"/>
        <v>#DIV/0!</v>
      </c>
      <c r="P16251" s="31">
        <f t="shared" si="1253"/>
        <v>0</v>
      </c>
      <c r="Q16251" s="9" t="e">
        <f t="shared" si="1254"/>
        <v>#DIV/0!</v>
      </c>
    </row>
    <row r="16252" spans="12:17" x14ac:dyDescent="0.25">
      <c r="L16252" s="10" t="str">
        <f>IF(F16252="","",(SUM(F$2:F16252)))</f>
        <v/>
      </c>
      <c r="M16252" s="31">
        <f t="shared" si="1250"/>
        <v>0</v>
      </c>
      <c r="N16252" s="31">
        <f t="shared" si="1251"/>
        <v>0</v>
      </c>
      <c r="O16252" s="17" t="e">
        <f t="shared" si="1252"/>
        <v>#DIV/0!</v>
      </c>
      <c r="P16252" s="31">
        <f t="shared" si="1253"/>
        <v>0</v>
      </c>
      <c r="Q16252" s="9" t="e">
        <f t="shared" si="1254"/>
        <v>#DIV/0!</v>
      </c>
    </row>
    <row r="16253" spans="12:17" x14ac:dyDescent="0.25">
      <c r="L16253" s="10" t="str">
        <f>IF(F16253="","",(SUM(F$2:F16253)))</f>
        <v/>
      </c>
      <c r="M16253" s="31">
        <f t="shared" si="1250"/>
        <v>0</v>
      </c>
      <c r="N16253" s="31">
        <f t="shared" si="1251"/>
        <v>0</v>
      </c>
      <c r="O16253" s="17" t="e">
        <f t="shared" si="1252"/>
        <v>#DIV/0!</v>
      </c>
      <c r="P16253" s="31">
        <f t="shared" si="1253"/>
        <v>0</v>
      </c>
      <c r="Q16253" s="9" t="e">
        <f t="shared" si="1254"/>
        <v>#DIV/0!</v>
      </c>
    </row>
    <row r="16254" spans="12:17" x14ac:dyDescent="0.25">
      <c r="L16254" s="10" t="str">
        <f>IF(F16254="","",(SUM(F$2:F16254)))</f>
        <v/>
      </c>
      <c r="M16254" s="31">
        <f t="shared" si="1250"/>
        <v>0</v>
      </c>
      <c r="N16254" s="31">
        <f t="shared" si="1251"/>
        <v>0</v>
      </c>
      <c r="O16254" s="17" t="e">
        <f t="shared" si="1252"/>
        <v>#DIV/0!</v>
      </c>
      <c r="P16254" s="31">
        <f t="shared" si="1253"/>
        <v>0</v>
      </c>
      <c r="Q16254" s="9" t="e">
        <f t="shared" si="1254"/>
        <v>#DIV/0!</v>
      </c>
    </row>
    <row r="16255" spans="12:17" x14ac:dyDescent="0.25">
      <c r="L16255" s="10" t="str">
        <f>IF(F16255="","",(SUM(F$2:F16255)))</f>
        <v/>
      </c>
      <c r="M16255" s="31">
        <f t="shared" si="1250"/>
        <v>0</v>
      </c>
      <c r="N16255" s="31">
        <f t="shared" si="1251"/>
        <v>0</v>
      </c>
      <c r="O16255" s="17" t="e">
        <f t="shared" si="1252"/>
        <v>#DIV/0!</v>
      </c>
      <c r="P16255" s="31">
        <f t="shared" si="1253"/>
        <v>0</v>
      </c>
      <c r="Q16255" s="9" t="e">
        <f t="shared" si="1254"/>
        <v>#DIV/0!</v>
      </c>
    </row>
    <row r="16256" spans="12:17" x14ac:dyDescent="0.25">
      <c r="L16256" s="10" t="str">
        <f>IF(F16256="","",(SUM(F$2:F16256)))</f>
        <v/>
      </c>
      <c r="M16256" s="31">
        <f t="shared" si="1250"/>
        <v>0</v>
      </c>
      <c r="N16256" s="31">
        <f t="shared" si="1251"/>
        <v>0</v>
      </c>
      <c r="O16256" s="17" t="e">
        <f t="shared" si="1252"/>
        <v>#DIV/0!</v>
      </c>
      <c r="P16256" s="31">
        <f t="shared" si="1253"/>
        <v>0</v>
      </c>
      <c r="Q16256" s="9" t="e">
        <f t="shared" si="1254"/>
        <v>#DIV/0!</v>
      </c>
    </row>
    <row r="16257" spans="12:17" x14ac:dyDescent="0.25">
      <c r="L16257" s="10" t="str">
        <f>IF(F16257="","",(SUM(F$2:F16257)))</f>
        <v/>
      </c>
      <c r="M16257" s="31">
        <f t="shared" si="1250"/>
        <v>0</v>
      </c>
      <c r="N16257" s="31">
        <f t="shared" si="1251"/>
        <v>0</v>
      </c>
      <c r="O16257" s="17" t="e">
        <f t="shared" si="1252"/>
        <v>#DIV/0!</v>
      </c>
      <c r="P16257" s="31">
        <f t="shared" si="1253"/>
        <v>0</v>
      </c>
      <c r="Q16257" s="9" t="e">
        <f t="shared" si="1254"/>
        <v>#DIV/0!</v>
      </c>
    </row>
    <row r="16258" spans="12:17" x14ac:dyDescent="0.25">
      <c r="L16258" s="10" t="str">
        <f>IF(F16258="","",(SUM(F$2:F16258)))</f>
        <v/>
      </c>
      <c r="M16258" s="31">
        <f t="shared" si="1250"/>
        <v>0</v>
      </c>
      <c r="N16258" s="31">
        <f t="shared" si="1251"/>
        <v>0</v>
      </c>
      <c r="O16258" s="17" t="e">
        <f t="shared" si="1252"/>
        <v>#DIV/0!</v>
      </c>
      <c r="P16258" s="31">
        <f t="shared" si="1253"/>
        <v>0</v>
      </c>
      <c r="Q16258" s="9" t="e">
        <f t="shared" si="1254"/>
        <v>#DIV/0!</v>
      </c>
    </row>
    <row r="16259" spans="12:17" x14ac:dyDescent="0.25">
      <c r="L16259" s="10" t="str">
        <f>IF(F16259="","",(SUM(F$2:F16259)))</f>
        <v/>
      </c>
      <c r="M16259" s="31">
        <f t="shared" si="1250"/>
        <v>0</v>
      </c>
      <c r="N16259" s="31">
        <f t="shared" si="1251"/>
        <v>0</v>
      </c>
      <c r="O16259" s="17" t="e">
        <f t="shared" si="1252"/>
        <v>#DIV/0!</v>
      </c>
      <c r="P16259" s="31">
        <f t="shared" si="1253"/>
        <v>0</v>
      </c>
      <c r="Q16259" s="9" t="e">
        <f t="shared" si="1254"/>
        <v>#DIV/0!</v>
      </c>
    </row>
    <row r="16260" spans="12:17" x14ac:dyDescent="0.25">
      <c r="L16260" s="10" t="str">
        <f>IF(F16260="","",(SUM(F$2:F16260)))</f>
        <v/>
      </c>
      <c r="M16260" s="31">
        <f t="shared" si="1250"/>
        <v>0</v>
      </c>
      <c r="N16260" s="31">
        <f t="shared" si="1251"/>
        <v>0</v>
      </c>
      <c r="O16260" s="17" t="e">
        <f t="shared" si="1252"/>
        <v>#DIV/0!</v>
      </c>
      <c r="P16260" s="31">
        <f t="shared" si="1253"/>
        <v>0</v>
      </c>
      <c r="Q16260" s="9" t="e">
        <f t="shared" si="1254"/>
        <v>#DIV/0!</v>
      </c>
    </row>
    <row r="16261" spans="12:17" x14ac:dyDescent="0.25">
      <c r="L16261" s="10" t="str">
        <f>IF(F16261="","",(SUM(F$2:F16261)))</f>
        <v/>
      </c>
      <c r="M16261" s="31">
        <f t="shared" si="1250"/>
        <v>0</v>
      </c>
      <c r="N16261" s="31">
        <f t="shared" si="1251"/>
        <v>0</v>
      </c>
      <c r="O16261" s="17" t="e">
        <f t="shared" si="1252"/>
        <v>#DIV/0!</v>
      </c>
      <c r="P16261" s="31">
        <f t="shared" si="1253"/>
        <v>0</v>
      </c>
      <c r="Q16261" s="9" t="e">
        <f t="shared" si="1254"/>
        <v>#DIV/0!</v>
      </c>
    </row>
    <row r="16262" spans="12:17" x14ac:dyDescent="0.25">
      <c r="L16262" s="10" t="str">
        <f>IF(F16262="","",(SUM(F$2:F16262)))</f>
        <v/>
      </c>
      <c r="M16262" s="31">
        <f t="shared" si="1250"/>
        <v>0</v>
      </c>
      <c r="N16262" s="31">
        <f t="shared" si="1251"/>
        <v>0</v>
      </c>
      <c r="O16262" s="17" t="e">
        <f t="shared" si="1252"/>
        <v>#DIV/0!</v>
      </c>
      <c r="P16262" s="31">
        <f t="shared" si="1253"/>
        <v>0</v>
      </c>
      <c r="Q16262" s="9" t="e">
        <f t="shared" si="1254"/>
        <v>#DIV/0!</v>
      </c>
    </row>
    <row r="16263" spans="12:17" x14ac:dyDescent="0.25">
      <c r="L16263" s="10" t="str">
        <f>IF(F16263="","",(SUM(F$2:F16263)))</f>
        <v/>
      </c>
      <c r="M16263" s="31">
        <f t="shared" si="1250"/>
        <v>0</v>
      </c>
      <c r="N16263" s="31">
        <f t="shared" si="1251"/>
        <v>0</v>
      </c>
      <c r="O16263" s="17" t="e">
        <f t="shared" si="1252"/>
        <v>#DIV/0!</v>
      </c>
      <c r="P16263" s="31">
        <f t="shared" si="1253"/>
        <v>0</v>
      </c>
      <c r="Q16263" s="9" t="e">
        <f t="shared" si="1254"/>
        <v>#DIV/0!</v>
      </c>
    </row>
    <row r="16264" spans="12:17" x14ac:dyDescent="0.25">
      <c r="L16264" s="10" t="str">
        <f>IF(F16264="","",(SUM(F$2:F16264)))</f>
        <v/>
      </c>
      <c r="M16264" s="31">
        <f t="shared" si="1250"/>
        <v>0</v>
      </c>
      <c r="N16264" s="31">
        <f t="shared" si="1251"/>
        <v>0</v>
      </c>
      <c r="O16264" s="17" t="e">
        <f t="shared" si="1252"/>
        <v>#DIV/0!</v>
      </c>
      <c r="P16264" s="31">
        <f t="shared" si="1253"/>
        <v>0</v>
      </c>
      <c r="Q16264" s="9" t="e">
        <f t="shared" si="1254"/>
        <v>#DIV/0!</v>
      </c>
    </row>
    <row r="16265" spans="12:17" x14ac:dyDescent="0.25">
      <c r="L16265" s="10" t="str">
        <f>IF(F16265="","",(SUM(F$2:F16265)))</f>
        <v/>
      </c>
      <c r="M16265" s="31">
        <f t="shared" si="1250"/>
        <v>0</v>
      </c>
      <c r="N16265" s="31">
        <f t="shared" si="1251"/>
        <v>0</v>
      </c>
      <c r="O16265" s="17" t="e">
        <f t="shared" si="1252"/>
        <v>#DIV/0!</v>
      </c>
      <c r="P16265" s="31">
        <f t="shared" si="1253"/>
        <v>0</v>
      </c>
      <c r="Q16265" s="9" t="e">
        <f t="shared" si="1254"/>
        <v>#DIV/0!</v>
      </c>
    </row>
    <row r="16266" spans="12:17" x14ac:dyDescent="0.25">
      <c r="L16266" s="10" t="str">
        <f>IF(F16266="","",(SUM(F$2:F16266)))</f>
        <v/>
      </c>
      <c r="M16266" s="31">
        <f t="shared" ref="M16266:M16329" si="1255">IF(B$201="","",(COUNTIF($B16067:$B16266, "Tournament Pool Tournament Registration") - COUNTIF($B16067:$B16266, "Tournament Pool Registration (inc. Fee)")))</f>
        <v>0</v>
      </c>
      <c r="N16266" s="31">
        <f t="shared" ref="N16266:N16329" si="1256">IF(B$201="","",(COUNTIF($B16067:$B16266, "Tournament Pool Tournament Registration")))</f>
        <v>0</v>
      </c>
      <c r="O16266" s="17" t="e">
        <f t="shared" ref="O16266:O16329" si="1257">IF(B$201="","",(M16266/N16266))</f>
        <v>#DIV/0!</v>
      </c>
      <c r="P16266" s="31">
        <f t="shared" ref="P16266:P16329" si="1258">IF(B$201="","",(COUNTIF($B16067:$B16266, "Tournament Pool Tournament KO Award")))</f>
        <v>0</v>
      </c>
      <c r="Q16266" s="9" t="e">
        <f t="shared" ref="Q16266:Q16329" si="1259">IF(B$201="","",(P16266/N16266))</f>
        <v>#DIV/0!</v>
      </c>
    </row>
    <row r="16267" spans="12:17" x14ac:dyDescent="0.25">
      <c r="L16267" s="10" t="str">
        <f>IF(F16267="","",(SUM(F$2:F16267)))</f>
        <v/>
      </c>
      <c r="M16267" s="31">
        <f t="shared" si="1255"/>
        <v>0</v>
      </c>
      <c r="N16267" s="31">
        <f t="shared" si="1256"/>
        <v>0</v>
      </c>
      <c r="O16267" s="17" t="e">
        <f t="shared" si="1257"/>
        <v>#DIV/0!</v>
      </c>
      <c r="P16267" s="31">
        <f t="shared" si="1258"/>
        <v>0</v>
      </c>
      <c r="Q16267" s="9" t="e">
        <f t="shared" si="1259"/>
        <v>#DIV/0!</v>
      </c>
    </row>
    <row r="16268" spans="12:17" x14ac:dyDescent="0.25">
      <c r="L16268" s="10" t="str">
        <f>IF(F16268="","",(SUM(F$2:F16268)))</f>
        <v/>
      </c>
      <c r="M16268" s="31">
        <f t="shared" si="1255"/>
        <v>0</v>
      </c>
      <c r="N16268" s="31">
        <f t="shared" si="1256"/>
        <v>0</v>
      </c>
      <c r="O16268" s="17" t="e">
        <f t="shared" si="1257"/>
        <v>#DIV/0!</v>
      </c>
      <c r="P16268" s="31">
        <f t="shared" si="1258"/>
        <v>0</v>
      </c>
      <c r="Q16268" s="9" t="e">
        <f t="shared" si="1259"/>
        <v>#DIV/0!</v>
      </c>
    </row>
    <row r="16269" spans="12:17" x14ac:dyDescent="0.25">
      <c r="L16269" s="10" t="str">
        <f>IF(F16269="","",(SUM(F$2:F16269)))</f>
        <v/>
      </c>
      <c r="M16269" s="31">
        <f t="shared" si="1255"/>
        <v>0</v>
      </c>
      <c r="N16269" s="31">
        <f t="shared" si="1256"/>
        <v>0</v>
      </c>
      <c r="O16269" s="17" t="e">
        <f t="shared" si="1257"/>
        <v>#DIV/0!</v>
      </c>
      <c r="P16269" s="31">
        <f t="shared" si="1258"/>
        <v>0</v>
      </c>
      <c r="Q16269" s="9" t="e">
        <f t="shared" si="1259"/>
        <v>#DIV/0!</v>
      </c>
    </row>
    <row r="16270" spans="12:17" x14ac:dyDescent="0.25">
      <c r="L16270" s="10" t="str">
        <f>IF(F16270="","",(SUM(F$2:F16270)))</f>
        <v/>
      </c>
      <c r="M16270" s="31">
        <f t="shared" si="1255"/>
        <v>0</v>
      </c>
      <c r="N16270" s="31">
        <f t="shared" si="1256"/>
        <v>0</v>
      </c>
      <c r="O16270" s="17" t="e">
        <f t="shared" si="1257"/>
        <v>#DIV/0!</v>
      </c>
      <c r="P16270" s="31">
        <f t="shared" si="1258"/>
        <v>0</v>
      </c>
      <c r="Q16270" s="9" t="e">
        <f t="shared" si="1259"/>
        <v>#DIV/0!</v>
      </c>
    </row>
    <row r="16271" spans="12:17" x14ac:dyDescent="0.25">
      <c r="L16271" s="10" t="str">
        <f>IF(F16271="","",(SUM(F$2:F16271)))</f>
        <v/>
      </c>
      <c r="M16271" s="31">
        <f t="shared" si="1255"/>
        <v>0</v>
      </c>
      <c r="N16271" s="31">
        <f t="shared" si="1256"/>
        <v>0</v>
      </c>
      <c r="O16271" s="17" t="e">
        <f t="shared" si="1257"/>
        <v>#DIV/0!</v>
      </c>
      <c r="P16271" s="31">
        <f t="shared" si="1258"/>
        <v>0</v>
      </c>
      <c r="Q16271" s="9" t="e">
        <f t="shared" si="1259"/>
        <v>#DIV/0!</v>
      </c>
    </row>
    <row r="16272" spans="12:17" x14ac:dyDescent="0.25">
      <c r="L16272" s="10" t="str">
        <f>IF(F16272="","",(SUM(F$2:F16272)))</f>
        <v/>
      </c>
      <c r="M16272" s="31">
        <f t="shared" si="1255"/>
        <v>0</v>
      </c>
      <c r="N16272" s="31">
        <f t="shared" si="1256"/>
        <v>0</v>
      </c>
      <c r="O16272" s="17" t="e">
        <f t="shared" si="1257"/>
        <v>#DIV/0!</v>
      </c>
      <c r="P16272" s="31">
        <f t="shared" si="1258"/>
        <v>0</v>
      </c>
      <c r="Q16272" s="9" t="e">
        <f t="shared" si="1259"/>
        <v>#DIV/0!</v>
      </c>
    </row>
    <row r="16273" spans="12:17" x14ac:dyDescent="0.25">
      <c r="L16273" s="10" t="str">
        <f>IF(F16273="","",(SUM(F$2:F16273)))</f>
        <v/>
      </c>
      <c r="M16273" s="31">
        <f t="shared" si="1255"/>
        <v>0</v>
      </c>
      <c r="N16273" s="31">
        <f t="shared" si="1256"/>
        <v>0</v>
      </c>
      <c r="O16273" s="17" t="e">
        <f t="shared" si="1257"/>
        <v>#DIV/0!</v>
      </c>
      <c r="P16273" s="31">
        <f t="shared" si="1258"/>
        <v>0</v>
      </c>
      <c r="Q16273" s="9" t="e">
        <f t="shared" si="1259"/>
        <v>#DIV/0!</v>
      </c>
    </row>
    <row r="16274" spans="12:17" x14ac:dyDescent="0.25">
      <c r="L16274" s="10" t="str">
        <f>IF(F16274="","",(SUM(F$2:F16274)))</f>
        <v/>
      </c>
      <c r="M16274" s="31">
        <f t="shared" si="1255"/>
        <v>0</v>
      </c>
      <c r="N16274" s="31">
        <f t="shared" si="1256"/>
        <v>0</v>
      </c>
      <c r="O16274" s="17" t="e">
        <f t="shared" si="1257"/>
        <v>#DIV/0!</v>
      </c>
      <c r="P16274" s="31">
        <f t="shared" si="1258"/>
        <v>0</v>
      </c>
      <c r="Q16274" s="9" t="e">
        <f t="shared" si="1259"/>
        <v>#DIV/0!</v>
      </c>
    </row>
    <row r="16275" spans="12:17" x14ac:dyDescent="0.25">
      <c r="L16275" s="10" t="str">
        <f>IF(F16275="","",(SUM(F$2:F16275)))</f>
        <v/>
      </c>
      <c r="M16275" s="31">
        <f t="shared" si="1255"/>
        <v>0</v>
      </c>
      <c r="N16275" s="31">
        <f t="shared" si="1256"/>
        <v>0</v>
      </c>
      <c r="O16275" s="17" t="e">
        <f t="shared" si="1257"/>
        <v>#DIV/0!</v>
      </c>
      <c r="P16275" s="31">
        <f t="shared" si="1258"/>
        <v>0</v>
      </c>
      <c r="Q16275" s="9" t="e">
        <f t="shared" si="1259"/>
        <v>#DIV/0!</v>
      </c>
    </row>
    <row r="16276" spans="12:17" x14ac:dyDescent="0.25">
      <c r="L16276" s="10" t="str">
        <f>IF(F16276="","",(SUM(F$2:F16276)))</f>
        <v/>
      </c>
      <c r="M16276" s="31">
        <f t="shared" si="1255"/>
        <v>0</v>
      </c>
      <c r="N16276" s="31">
        <f t="shared" si="1256"/>
        <v>0</v>
      </c>
      <c r="O16276" s="17" t="e">
        <f t="shared" si="1257"/>
        <v>#DIV/0!</v>
      </c>
      <c r="P16276" s="31">
        <f t="shared" si="1258"/>
        <v>0</v>
      </c>
      <c r="Q16276" s="9" t="e">
        <f t="shared" si="1259"/>
        <v>#DIV/0!</v>
      </c>
    </row>
    <row r="16277" spans="12:17" x14ac:dyDescent="0.25">
      <c r="L16277" s="10" t="str">
        <f>IF(F16277="","",(SUM(F$2:F16277)))</f>
        <v/>
      </c>
      <c r="M16277" s="31">
        <f t="shared" si="1255"/>
        <v>0</v>
      </c>
      <c r="N16277" s="31">
        <f t="shared" si="1256"/>
        <v>0</v>
      </c>
      <c r="O16277" s="17" t="e">
        <f t="shared" si="1257"/>
        <v>#DIV/0!</v>
      </c>
      <c r="P16277" s="31">
        <f t="shared" si="1258"/>
        <v>0</v>
      </c>
      <c r="Q16277" s="9" t="e">
        <f t="shared" si="1259"/>
        <v>#DIV/0!</v>
      </c>
    </row>
    <row r="16278" spans="12:17" x14ac:dyDescent="0.25">
      <c r="L16278" s="10" t="str">
        <f>IF(F16278="","",(SUM(F$2:F16278)))</f>
        <v/>
      </c>
      <c r="M16278" s="31">
        <f t="shared" si="1255"/>
        <v>0</v>
      </c>
      <c r="N16278" s="31">
        <f t="shared" si="1256"/>
        <v>0</v>
      </c>
      <c r="O16278" s="17" t="e">
        <f t="shared" si="1257"/>
        <v>#DIV/0!</v>
      </c>
      <c r="P16278" s="31">
        <f t="shared" si="1258"/>
        <v>0</v>
      </c>
      <c r="Q16278" s="9" t="e">
        <f t="shared" si="1259"/>
        <v>#DIV/0!</v>
      </c>
    </row>
    <row r="16279" spans="12:17" x14ac:dyDescent="0.25">
      <c r="L16279" s="10" t="str">
        <f>IF(F16279="","",(SUM(F$2:F16279)))</f>
        <v/>
      </c>
      <c r="M16279" s="31">
        <f t="shared" si="1255"/>
        <v>0</v>
      </c>
      <c r="N16279" s="31">
        <f t="shared" si="1256"/>
        <v>0</v>
      </c>
      <c r="O16279" s="17" t="e">
        <f t="shared" si="1257"/>
        <v>#DIV/0!</v>
      </c>
      <c r="P16279" s="31">
        <f t="shared" si="1258"/>
        <v>0</v>
      </c>
      <c r="Q16279" s="9" t="e">
        <f t="shared" si="1259"/>
        <v>#DIV/0!</v>
      </c>
    </row>
    <row r="16280" spans="12:17" x14ac:dyDescent="0.25">
      <c r="L16280" s="10" t="str">
        <f>IF(F16280="","",(SUM(F$2:F16280)))</f>
        <v/>
      </c>
      <c r="M16280" s="31">
        <f t="shared" si="1255"/>
        <v>0</v>
      </c>
      <c r="N16280" s="31">
        <f t="shared" si="1256"/>
        <v>0</v>
      </c>
      <c r="O16280" s="17" t="e">
        <f t="shared" si="1257"/>
        <v>#DIV/0!</v>
      </c>
      <c r="P16280" s="31">
        <f t="shared" si="1258"/>
        <v>0</v>
      </c>
      <c r="Q16280" s="9" t="e">
        <f t="shared" si="1259"/>
        <v>#DIV/0!</v>
      </c>
    </row>
    <row r="16281" spans="12:17" x14ac:dyDescent="0.25">
      <c r="L16281" s="10" t="str">
        <f>IF(F16281="","",(SUM(F$2:F16281)))</f>
        <v/>
      </c>
      <c r="M16281" s="31">
        <f t="shared" si="1255"/>
        <v>0</v>
      </c>
      <c r="N16281" s="31">
        <f t="shared" si="1256"/>
        <v>0</v>
      </c>
      <c r="O16281" s="17" t="e">
        <f t="shared" si="1257"/>
        <v>#DIV/0!</v>
      </c>
      <c r="P16281" s="31">
        <f t="shared" si="1258"/>
        <v>0</v>
      </c>
      <c r="Q16281" s="9" t="e">
        <f t="shared" si="1259"/>
        <v>#DIV/0!</v>
      </c>
    </row>
    <row r="16282" spans="12:17" x14ac:dyDescent="0.25">
      <c r="L16282" s="10" t="str">
        <f>IF(F16282="","",(SUM(F$2:F16282)))</f>
        <v/>
      </c>
      <c r="M16282" s="31">
        <f t="shared" si="1255"/>
        <v>0</v>
      </c>
      <c r="N16282" s="31">
        <f t="shared" si="1256"/>
        <v>0</v>
      </c>
      <c r="O16282" s="17" t="e">
        <f t="shared" si="1257"/>
        <v>#DIV/0!</v>
      </c>
      <c r="P16282" s="31">
        <f t="shared" si="1258"/>
        <v>0</v>
      </c>
      <c r="Q16282" s="9" t="e">
        <f t="shared" si="1259"/>
        <v>#DIV/0!</v>
      </c>
    </row>
    <row r="16283" spans="12:17" x14ac:dyDescent="0.25">
      <c r="L16283" s="10" t="str">
        <f>IF(F16283="","",(SUM(F$2:F16283)))</f>
        <v/>
      </c>
      <c r="M16283" s="31">
        <f t="shared" si="1255"/>
        <v>0</v>
      </c>
      <c r="N16283" s="31">
        <f t="shared" si="1256"/>
        <v>0</v>
      </c>
      <c r="O16283" s="17" t="e">
        <f t="shared" si="1257"/>
        <v>#DIV/0!</v>
      </c>
      <c r="P16283" s="31">
        <f t="shared" si="1258"/>
        <v>0</v>
      </c>
      <c r="Q16283" s="9" t="e">
        <f t="shared" si="1259"/>
        <v>#DIV/0!</v>
      </c>
    </row>
    <row r="16284" spans="12:17" x14ac:dyDescent="0.25">
      <c r="L16284" s="10" t="str">
        <f>IF(F16284="","",(SUM(F$2:F16284)))</f>
        <v/>
      </c>
      <c r="M16284" s="31">
        <f t="shared" si="1255"/>
        <v>0</v>
      </c>
      <c r="N16284" s="31">
        <f t="shared" si="1256"/>
        <v>0</v>
      </c>
      <c r="O16284" s="17" t="e">
        <f t="shared" si="1257"/>
        <v>#DIV/0!</v>
      </c>
      <c r="P16284" s="31">
        <f t="shared" si="1258"/>
        <v>0</v>
      </c>
      <c r="Q16284" s="9" t="e">
        <f t="shared" si="1259"/>
        <v>#DIV/0!</v>
      </c>
    </row>
    <row r="16285" spans="12:17" x14ac:dyDescent="0.25">
      <c r="L16285" s="10" t="str">
        <f>IF(F16285="","",(SUM(F$2:F16285)))</f>
        <v/>
      </c>
      <c r="M16285" s="31">
        <f t="shared" si="1255"/>
        <v>0</v>
      </c>
      <c r="N16285" s="31">
        <f t="shared" si="1256"/>
        <v>0</v>
      </c>
      <c r="O16285" s="17" t="e">
        <f t="shared" si="1257"/>
        <v>#DIV/0!</v>
      </c>
      <c r="P16285" s="31">
        <f t="shared" si="1258"/>
        <v>0</v>
      </c>
      <c r="Q16285" s="9" t="e">
        <f t="shared" si="1259"/>
        <v>#DIV/0!</v>
      </c>
    </row>
    <row r="16286" spans="12:17" x14ac:dyDescent="0.25">
      <c r="L16286" s="10" t="str">
        <f>IF(F16286="","",(SUM(F$2:F16286)))</f>
        <v/>
      </c>
      <c r="M16286" s="31">
        <f t="shared" si="1255"/>
        <v>0</v>
      </c>
      <c r="N16286" s="31">
        <f t="shared" si="1256"/>
        <v>0</v>
      </c>
      <c r="O16286" s="17" t="e">
        <f t="shared" si="1257"/>
        <v>#DIV/0!</v>
      </c>
      <c r="P16286" s="31">
        <f t="shared" si="1258"/>
        <v>0</v>
      </c>
      <c r="Q16286" s="9" t="e">
        <f t="shared" si="1259"/>
        <v>#DIV/0!</v>
      </c>
    </row>
    <row r="16287" spans="12:17" x14ac:dyDescent="0.25">
      <c r="L16287" s="10" t="str">
        <f>IF(F16287="","",(SUM(F$2:F16287)))</f>
        <v/>
      </c>
      <c r="M16287" s="31">
        <f t="shared" si="1255"/>
        <v>0</v>
      </c>
      <c r="N16287" s="31">
        <f t="shared" si="1256"/>
        <v>0</v>
      </c>
      <c r="O16287" s="17" t="e">
        <f t="shared" si="1257"/>
        <v>#DIV/0!</v>
      </c>
      <c r="P16287" s="31">
        <f t="shared" si="1258"/>
        <v>0</v>
      </c>
      <c r="Q16287" s="9" t="e">
        <f t="shared" si="1259"/>
        <v>#DIV/0!</v>
      </c>
    </row>
    <row r="16288" spans="12:17" x14ac:dyDescent="0.25">
      <c r="L16288" s="10" t="str">
        <f>IF(F16288="","",(SUM(F$2:F16288)))</f>
        <v/>
      </c>
      <c r="M16288" s="31">
        <f t="shared" si="1255"/>
        <v>0</v>
      </c>
      <c r="N16288" s="31">
        <f t="shared" si="1256"/>
        <v>0</v>
      </c>
      <c r="O16288" s="17" t="e">
        <f t="shared" si="1257"/>
        <v>#DIV/0!</v>
      </c>
      <c r="P16288" s="31">
        <f t="shared" si="1258"/>
        <v>0</v>
      </c>
      <c r="Q16288" s="9" t="e">
        <f t="shared" si="1259"/>
        <v>#DIV/0!</v>
      </c>
    </row>
    <row r="16289" spans="12:17" x14ac:dyDescent="0.25">
      <c r="L16289" s="10" t="str">
        <f>IF(F16289="","",(SUM(F$2:F16289)))</f>
        <v/>
      </c>
      <c r="M16289" s="31">
        <f t="shared" si="1255"/>
        <v>0</v>
      </c>
      <c r="N16289" s="31">
        <f t="shared" si="1256"/>
        <v>0</v>
      </c>
      <c r="O16289" s="17" t="e">
        <f t="shared" si="1257"/>
        <v>#DIV/0!</v>
      </c>
      <c r="P16289" s="31">
        <f t="shared" si="1258"/>
        <v>0</v>
      </c>
      <c r="Q16289" s="9" t="e">
        <f t="shared" si="1259"/>
        <v>#DIV/0!</v>
      </c>
    </row>
    <row r="16290" spans="12:17" x14ac:dyDescent="0.25">
      <c r="L16290" s="10" t="str">
        <f>IF(F16290="","",(SUM(F$2:F16290)))</f>
        <v/>
      </c>
      <c r="M16290" s="31">
        <f t="shared" si="1255"/>
        <v>0</v>
      </c>
      <c r="N16290" s="31">
        <f t="shared" si="1256"/>
        <v>0</v>
      </c>
      <c r="O16290" s="17" t="e">
        <f t="shared" si="1257"/>
        <v>#DIV/0!</v>
      </c>
      <c r="P16290" s="31">
        <f t="shared" si="1258"/>
        <v>0</v>
      </c>
      <c r="Q16290" s="9" t="e">
        <f t="shared" si="1259"/>
        <v>#DIV/0!</v>
      </c>
    </row>
    <row r="16291" spans="12:17" x14ac:dyDescent="0.25">
      <c r="L16291" s="10" t="str">
        <f>IF(F16291="","",(SUM(F$2:F16291)))</f>
        <v/>
      </c>
      <c r="M16291" s="31">
        <f t="shared" si="1255"/>
        <v>0</v>
      </c>
      <c r="N16291" s="31">
        <f t="shared" si="1256"/>
        <v>0</v>
      </c>
      <c r="O16291" s="17" t="e">
        <f t="shared" si="1257"/>
        <v>#DIV/0!</v>
      </c>
      <c r="P16291" s="31">
        <f t="shared" si="1258"/>
        <v>0</v>
      </c>
      <c r="Q16291" s="9" t="e">
        <f t="shared" si="1259"/>
        <v>#DIV/0!</v>
      </c>
    </row>
    <row r="16292" spans="12:17" x14ac:dyDescent="0.25">
      <c r="L16292" s="10" t="str">
        <f>IF(F16292="","",(SUM(F$2:F16292)))</f>
        <v/>
      </c>
      <c r="M16292" s="31">
        <f t="shared" si="1255"/>
        <v>0</v>
      </c>
      <c r="N16292" s="31">
        <f t="shared" si="1256"/>
        <v>0</v>
      </c>
      <c r="O16292" s="17" t="e">
        <f t="shared" si="1257"/>
        <v>#DIV/0!</v>
      </c>
      <c r="P16292" s="31">
        <f t="shared" si="1258"/>
        <v>0</v>
      </c>
      <c r="Q16292" s="9" t="e">
        <f t="shared" si="1259"/>
        <v>#DIV/0!</v>
      </c>
    </row>
    <row r="16293" spans="12:17" x14ac:dyDescent="0.25">
      <c r="L16293" s="10" t="str">
        <f>IF(F16293="","",(SUM(F$2:F16293)))</f>
        <v/>
      </c>
      <c r="M16293" s="31">
        <f t="shared" si="1255"/>
        <v>0</v>
      </c>
      <c r="N16293" s="31">
        <f t="shared" si="1256"/>
        <v>0</v>
      </c>
      <c r="O16293" s="17" t="e">
        <f t="shared" si="1257"/>
        <v>#DIV/0!</v>
      </c>
      <c r="P16293" s="31">
        <f t="shared" si="1258"/>
        <v>0</v>
      </c>
      <c r="Q16293" s="9" t="e">
        <f t="shared" si="1259"/>
        <v>#DIV/0!</v>
      </c>
    </row>
    <row r="16294" spans="12:17" x14ac:dyDescent="0.25">
      <c r="L16294" s="10" t="str">
        <f>IF(F16294="","",(SUM(F$2:F16294)))</f>
        <v/>
      </c>
      <c r="M16294" s="31">
        <f t="shared" si="1255"/>
        <v>0</v>
      </c>
      <c r="N16294" s="31">
        <f t="shared" si="1256"/>
        <v>0</v>
      </c>
      <c r="O16294" s="17" t="e">
        <f t="shared" si="1257"/>
        <v>#DIV/0!</v>
      </c>
      <c r="P16294" s="31">
        <f t="shared" si="1258"/>
        <v>0</v>
      </c>
      <c r="Q16294" s="9" t="e">
        <f t="shared" si="1259"/>
        <v>#DIV/0!</v>
      </c>
    </row>
    <row r="16295" spans="12:17" x14ac:dyDescent="0.25">
      <c r="L16295" s="10" t="str">
        <f>IF(F16295="","",(SUM(F$2:F16295)))</f>
        <v/>
      </c>
      <c r="M16295" s="31">
        <f t="shared" si="1255"/>
        <v>0</v>
      </c>
      <c r="N16295" s="31">
        <f t="shared" si="1256"/>
        <v>0</v>
      </c>
      <c r="O16295" s="17" t="e">
        <f t="shared" si="1257"/>
        <v>#DIV/0!</v>
      </c>
      <c r="P16295" s="31">
        <f t="shared" si="1258"/>
        <v>0</v>
      </c>
      <c r="Q16295" s="9" t="e">
        <f t="shared" si="1259"/>
        <v>#DIV/0!</v>
      </c>
    </row>
    <row r="16296" spans="12:17" x14ac:dyDescent="0.25">
      <c r="L16296" s="10" t="str">
        <f>IF(F16296="","",(SUM(F$2:F16296)))</f>
        <v/>
      </c>
      <c r="M16296" s="31">
        <f t="shared" si="1255"/>
        <v>0</v>
      </c>
      <c r="N16296" s="31">
        <f t="shared" si="1256"/>
        <v>0</v>
      </c>
      <c r="O16296" s="17" t="e">
        <f t="shared" si="1257"/>
        <v>#DIV/0!</v>
      </c>
      <c r="P16296" s="31">
        <f t="shared" si="1258"/>
        <v>0</v>
      </c>
      <c r="Q16296" s="9" t="e">
        <f t="shared" si="1259"/>
        <v>#DIV/0!</v>
      </c>
    </row>
    <row r="16297" spans="12:17" x14ac:dyDescent="0.25">
      <c r="L16297" s="10" t="str">
        <f>IF(F16297="","",(SUM(F$2:F16297)))</f>
        <v/>
      </c>
      <c r="M16297" s="31">
        <f t="shared" si="1255"/>
        <v>0</v>
      </c>
      <c r="N16297" s="31">
        <f t="shared" si="1256"/>
        <v>0</v>
      </c>
      <c r="O16297" s="17" t="e">
        <f t="shared" si="1257"/>
        <v>#DIV/0!</v>
      </c>
      <c r="P16297" s="31">
        <f t="shared" si="1258"/>
        <v>0</v>
      </c>
      <c r="Q16297" s="9" t="e">
        <f t="shared" si="1259"/>
        <v>#DIV/0!</v>
      </c>
    </row>
    <row r="16298" spans="12:17" x14ac:dyDescent="0.25">
      <c r="L16298" s="10" t="str">
        <f>IF(F16298="","",(SUM(F$2:F16298)))</f>
        <v/>
      </c>
      <c r="M16298" s="31">
        <f t="shared" si="1255"/>
        <v>0</v>
      </c>
      <c r="N16298" s="31">
        <f t="shared" si="1256"/>
        <v>0</v>
      </c>
      <c r="O16298" s="17" t="e">
        <f t="shared" si="1257"/>
        <v>#DIV/0!</v>
      </c>
      <c r="P16298" s="31">
        <f t="shared" si="1258"/>
        <v>0</v>
      </c>
      <c r="Q16298" s="9" t="e">
        <f t="shared" si="1259"/>
        <v>#DIV/0!</v>
      </c>
    </row>
    <row r="16299" spans="12:17" x14ac:dyDescent="0.25">
      <c r="L16299" s="10" t="str">
        <f>IF(F16299="","",(SUM(F$2:F16299)))</f>
        <v/>
      </c>
      <c r="M16299" s="31">
        <f t="shared" si="1255"/>
        <v>0</v>
      </c>
      <c r="N16299" s="31">
        <f t="shared" si="1256"/>
        <v>0</v>
      </c>
      <c r="O16299" s="17" t="e">
        <f t="shared" si="1257"/>
        <v>#DIV/0!</v>
      </c>
      <c r="P16299" s="31">
        <f t="shared" si="1258"/>
        <v>0</v>
      </c>
      <c r="Q16299" s="9" t="e">
        <f t="shared" si="1259"/>
        <v>#DIV/0!</v>
      </c>
    </row>
    <row r="16300" spans="12:17" x14ac:dyDescent="0.25">
      <c r="L16300" s="10" t="str">
        <f>IF(F16300="","",(SUM(F$2:F16300)))</f>
        <v/>
      </c>
      <c r="M16300" s="31">
        <f t="shared" si="1255"/>
        <v>0</v>
      </c>
      <c r="N16300" s="31">
        <f t="shared" si="1256"/>
        <v>0</v>
      </c>
      <c r="O16300" s="17" t="e">
        <f t="shared" si="1257"/>
        <v>#DIV/0!</v>
      </c>
      <c r="P16300" s="31">
        <f t="shared" si="1258"/>
        <v>0</v>
      </c>
      <c r="Q16300" s="9" t="e">
        <f t="shared" si="1259"/>
        <v>#DIV/0!</v>
      </c>
    </row>
    <row r="16301" spans="12:17" x14ac:dyDescent="0.25">
      <c r="L16301" s="10" t="str">
        <f>IF(F16301="","",(SUM(F$2:F16301)))</f>
        <v/>
      </c>
      <c r="M16301" s="31">
        <f t="shared" si="1255"/>
        <v>0</v>
      </c>
      <c r="N16301" s="31">
        <f t="shared" si="1256"/>
        <v>0</v>
      </c>
      <c r="O16301" s="17" t="e">
        <f t="shared" si="1257"/>
        <v>#DIV/0!</v>
      </c>
      <c r="P16301" s="31">
        <f t="shared" si="1258"/>
        <v>0</v>
      </c>
      <c r="Q16301" s="9" t="e">
        <f t="shared" si="1259"/>
        <v>#DIV/0!</v>
      </c>
    </row>
    <row r="16302" spans="12:17" x14ac:dyDescent="0.25">
      <c r="L16302" s="10" t="str">
        <f>IF(F16302="","",(SUM(F$2:F16302)))</f>
        <v/>
      </c>
      <c r="M16302" s="31">
        <f t="shared" si="1255"/>
        <v>0</v>
      </c>
      <c r="N16302" s="31">
        <f t="shared" si="1256"/>
        <v>0</v>
      </c>
      <c r="O16302" s="17" t="e">
        <f t="shared" si="1257"/>
        <v>#DIV/0!</v>
      </c>
      <c r="P16302" s="31">
        <f t="shared" si="1258"/>
        <v>0</v>
      </c>
      <c r="Q16302" s="9" t="e">
        <f t="shared" si="1259"/>
        <v>#DIV/0!</v>
      </c>
    </row>
    <row r="16303" spans="12:17" x14ac:dyDescent="0.25">
      <c r="L16303" s="10" t="str">
        <f>IF(F16303="","",(SUM(F$2:F16303)))</f>
        <v/>
      </c>
      <c r="M16303" s="31">
        <f t="shared" si="1255"/>
        <v>0</v>
      </c>
      <c r="N16303" s="31">
        <f t="shared" si="1256"/>
        <v>0</v>
      </c>
      <c r="O16303" s="17" t="e">
        <f t="shared" si="1257"/>
        <v>#DIV/0!</v>
      </c>
      <c r="P16303" s="31">
        <f t="shared" si="1258"/>
        <v>0</v>
      </c>
      <c r="Q16303" s="9" t="e">
        <f t="shared" si="1259"/>
        <v>#DIV/0!</v>
      </c>
    </row>
    <row r="16304" spans="12:17" x14ac:dyDescent="0.25">
      <c r="L16304" s="10" t="str">
        <f>IF(F16304="","",(SUM(F$2:F16304)))</f>
        <v/>
      </c>
      <c r="M16304" s="31">
        <f t="shared" si="1255"/>
        <v>0</v>
      </c>
      <c r="N16304" s="31">
        <f t="shared" si="1256"/>
        <v>0</v>
      </c>
      <c r="O16304" s="17" t="e">
        <f t="shared" si="1257"/>
        <v>#DIV/0!</v>
      </c>
      <c r="P16304" s="31">
        <f t="shared" si="1258"/>
        <v>0</v>
      </c>
      <c r="Q16304" s="9" t="e">
        <f t="shared" si="1259"/>
        <v>#DIV/0!</v>
      </c>
    </row>
    <row r="16305" spans="12:17" x14ac:dyDescent="0.25">
      <c r="L16305" s="10" t="str">
        <f>IF(F16305="","",(SUM(F$2:F16305)))</f>
        <v/>
      </c>
      <c r="M16305" s="31">
        <f t="shared" si="1255"/>
        <v>0</v>
      </c>
      <c r="N16305" s="31">
        <f t="shared" si="1256"/>
        <v>0</v>
      </c>
      <c r="O16305" s="17" t="e">
        <f t="shared" si="1257"/>
        <v>#DIV/0!</v>
      </c>
      <c r="P16305" s="31">
        <f t="shared" si="1258"/>
        <v>0</v>
      </c>
      <c r="Q16305" s="9" t="e">
        <f t="shared" si="1259"/>
        <v>#DIV/0!</v>
      </c>
    </row>
    <row r="16306" spans="12:17" x14ac:dyDescent="0.25">
      <c r="L16306" s="10" t="str">
        <f>IF(F16306="","",(SUM(F$2:F16306)))</f>
        <v/>
      </c>
      <c r="M16306" s="31">
        <f t="shared" si="1255"/>
        <v>0</v>
      </c>
      <c r="N16306" s="31">
        <f t="shared" si="1256"/>
        <v>0</v>
      </c>
      <c r="O16306" s="17" t="e">
        <f t="shared" si="1257"/>
        <v>#DIV/0!</v>
      </c>
      <c r="P16306" s="31">
        <f t="shared" si="1258"/>
        <v>0</v>
      </c>
      <c r="Q16306" s="9" t="e">
        <f t="shared" si="1259"/>
        <v>#DIV/0!</v>
      </c>
    </row>
    <row r="16307" spans="12:17" x14ac:dyDescent="0.25">
      <c r="L16307" s="10" t="str">
        <f>IF(F16307="","",(SUM(F$2:F16307)))</f>
        <v/>
      </c>
      <c r="M16307" s="31">
        <f t="shared" si="1255"/>
        <v>0</v>
      </c>
      <c r="N16307" s="31">
        <f t="shared" si="1256"/>
        <v>0</v>
      </c>
      <c r="O16307" s="17" t="e">
        <f t="shared" si="1257"/>
        <v>#DIV/0!</v>
      </c>
      <c r="P16307" s="31">
        <f t="shared" si="1258"/>
        <v>0</v>
      </c>
      <c r="Q16307" s="9" t="e">
        <f t="shared" si="1259"/>
        <v>#DIV/0!</v>
      </c>
    </row>
    <row r="16308" spans="12:17" x14ac:dyDescent="0.25">
      <c r="L16308" s="10" t="str">
        <f>IF(F16308="","",(SUM(F$2:F16308)))</f>
        <v/>
      </c>
      <c r="M16308" s="31">
        <f t="shared" si="1255"/>
        <v>0</v>
      </c>
      <c r="N16308" s="31">
        <f t="shared" si="1256"/>
        <v>0</v>
      </c>
      <c r="O16308" s="17" t="e">
        <f t="shared" si="1257"/>
        <v>#DIV/0!</v>
      </c>
      <c r="P16308" s="31">
        <f t="shared" si="1258"/>
        <v>0</v>
      </c>
      <c r="Q16308" s="9" t="e">
        <f t="shared" si="1259"/>
        <v>#DIV/0!</v>
      </c>
    </row>
    <row r="16309" spans="12:17" x14ac:dyDescent="0.25">
      <c r="L16309" s="10" t="str">
        <f>IF(F16309="","",(SUM(F$2:F16309)))</f>
        <v/>
      </c>
      <c r="M16309" s="31">
        <f t="shared" si="1255"/>
        <v>0</v>
      </c>
      <c r="N16309" s="31">
        <f t="shared" si="1256"/>
        <v>0</v>
      </c>
      <c r="O16309" s="17" t="e">
        <f t="shared" si="1257"/>
        <v>#DIV/0!</v>
      </c>
      <c r="P16309" s="31">
        <f t="shared" si="1258"/>
        <v>0</v>
      </c>
      <c r="Q16309" s="9" t="e">
        <f t="shared" si="1259"/>
        <v>#DIV/0!</v>
      </c>
    </row>
    <row r="16310" spans="12:17" x14ac:dyDescent="0.25">
      <c r="L16310" s="10" t="str">
        <f>IF(F16310="","",(SUM(F$2:F16310)))</f>
        <v/>
      </c>
      <c r="M16310" s="31">
        <f t="shared" si="1255"/>
        <v>0</v>
      </c>
      <c r="N16310" s="31">
        <f t="shared" si="1256"/>
        <v>0</v>
      </c>
      <c r="O16310" s="17" t="e">
        <f t="shared" si="1257"/>
        <v>#DIV/0!</v>
      </c>
      <c r="P16310" s="31">
        <f t="shared" si="1258"/>
        <v>0</v>
      </c>
      <c r="Q16310" s="9" t="e">
        <f t="shared" si="1259"/>
        <v>#DIV/0!</v>
      </c>
    </row>
    <row r="16311" spans="12:17" x14ac:dyDescent="0.25">
      <c r="L16311" s="10" t="str">
        <f>IF(F16311="","",(SUM(F$2:F16311)))</f>
        <v/>
      </c>
      <c r="M16311" s="31">
        <f t="shared" si="1255"/>
        <v>0</v>
      </c>
      <c r="N16311" s="31">
        <f t="shared" si="1256"/>
        <v>0</v>
      </c>
      <c r="O16311" s="17" t="e">
        <f t="shared" si="1257"/>
        <v>#DIV/0!</v>
      </c>
      <c r="P16311" s="31">
        <f t="shared" si="1258"/>
        <v>0</v>
      </c>
      <c r="Q16311" s="9" t="e">
        <f t="shared" si="1259"/>
        <v>#DIV/0!</v>
      </c>
    </row>
    <row r="16312" spans="12:17" x14ac:dyDescent="0.25">
      <c r="L16312" s="10" t="str">
        <f>IF(F16312="","",(SUM(F$2:F16312)))</f>
        <v/>
      </c>
      <c r="M16312" s="31">
        <f t="shared" si="1255"/>
        <v>0</v>
      </c>
      <c r="N16312" s="31">
        <f t="shared" si="1256"/>
        <v>0</v>
      </c>
      <c r="O16312" s="17" t="e">
        <f t="shared" si="1257"/>
        <v>#DIV/0!</v>
      </c>
      <c r="P16312" s="31">
        <f t="shared" si="1258"/>
        <v>0</v>
      </c>
      <c r="Q16312" s="9" t="e">
        <f t="shared" si="1259"/>
        <v>#DIV/0!</v>
      </c>
    </row>
    <row r="16313" spans="12:17" x14ac:dyDescent="0.25">
      <c r="L16313" s="10" t="str">
        <f>IF(F16313="","",(SUM(F$2:F16313)))</f>
        <v/>
      </c>
      <c r="M16313" s="31">
        <f t="shared" si="1255"/>
        <v>0</v>
      </c>
      <c r="N16313" s="31">
        <f t="shared" si="1256"/>
        <v>0</v>
      </c>
      <c r="O16313" s="17" t="e">
        <f t="shared" si="1257"/>
        <v>#DIV/0!</v>
      </c>
      <c r="P16313" s="31">
        <f t="shared" si="1258"/>
        <v>0</v>
      </c>
      <c r="Q16313" s="9" t="e">
        <f t="shared" si="1259"/>
        <v>#DIV/0!</v>
      </c>
    </row>
    <row r="16314" spans="12:17" x14ac:dyDescent="0.25">
      <c r="L16314" s="10" t="str">
        <f>IF(F16314="","",(SUM(F$2:F16314)))</f>
        <v/>
      </c>
      <c r="M16314" s="31">
        <f t="shared" si="1255"/>
        <v>0</v>
      </c>
      <c r="N16314" s="31">
        <f t="shared" si="1256"/>
        <v>0</v>
      </c>
      <c r="O16314" s="17" t="e">
        <f t="shared" si="1257"/>
        <v>#DIV/0!</v>
      </c>
      <c r="P16314" s="31">
        <f t="shared" si="1258"/>
        <v>0</v>
      </c>
      <c r="Q16314" s="9" t="e">
        <f t="shared" si="1259"/>
        <v>#DIV/0!</v>
      </c>
    </row>
    <row r="16315" spans="12:17" x14ac:dyDescent="0.25">
      <c r="L16315" s="10" t="str">
        <f>IF(F16315="","",(SUM(F$2:F16315)))</f>
        <v/>
      </c>
      <c r="M16315" s="31">
        <f t="shared" si="1255"/>
        <v>0</v>
      </c>
      <c r="N16315" s="31">
        <f t="shared" si="1256"/>
        <v>0</v>
      </c>
      <c r="O16315" s="17" t="e">
        <f t="shared" si="1257"/>
        <v>#DIV/0!</v>
      </c>
      <c r="P16315" s="31">
        <f t="shared" si="1258"/>
        <v>0</v>
      </c>
      <c r="Q16315" s="9" t="e">
        <f t="shared" si="1259"/>
        <v>#DIV/0!</v>
      </c>
    </row>
    <row r="16316" spans="12:17" x14ac:dyDescent="0.25">
      <c r="L16316" s="10" t="str">
        <f>IF(F16316="","",(SUM(F$2:F16316)))</f>
        <v/>
      </c>
      <c r="M16316" s="31">
        <f t="shared" si="1255"/>
        <v>0</v>
      </c>
      <c r="N16316" s="31">
        <f t="shared" si="1256"/>
        <v>0</v>
      </c>
      <c r="O16316" s="17" t="e">
        <f t="shared" si="1257"/>
        <v>#DIV/0!</v>
      </c>
      <c r="P16316" s="31">
        <f t="shared" si="1258"/>
        <v>0</v>
      </c>
      <c r="Q16316" s="9" t="e">
        <f t="shared" si="1259"/>
        <v>#DIV/0!</v>
      </c>
    </row>
    <row r="16317" spans="12:17" x14ac:dyDescent="0.25">
      <c r="L16317" s="10" t="str">
        <f>IF(F16317="","",(SUM(F$2:F16317)))</f>
        <v/>
      </c>
      <c r="M16317" s="31">
        <f t="shared" si="1255"/>
        <v>0</v>
      </c>
      <c r="N16317" s="31">
        <f t="shared" si="1256"/>
        <v>0</v>
      </c>
      <c r="O16317" s="17" t="e">
        <f t="shared" si="1257"/>
        <v>#DIV/0!</v>
      </c>
      <c r="P16317" s="31">
        <f t="shared" si="1258"/>
        <v>0</v>
      </c>
      <c r="Q16317" s="9" t="e">
        <f t="shared" si="1259"/>
        <v>#DIV/0!</v>
      </c>
    </row>
    <row r="16318" spans="12:17" x14ac:dyDescent="0.25">
      <c r="L16318" s="10" t="str">
        <f>IF(F16318="","",(SUM(F$2:F16318)))</f>
        <v/>
      </c>
      <c r="M16318" s="31">
        <f t="shared" si="1255"/>
        <v>0</v>
      </c>
      <c r="N16318" s="31">
        <f t="shared" si="1256"/>
        <v>0</v>
      </c>
      <c r="O16318" s="17" t="e">
        <f t="shared" si="1257"/>
        <v>#DIV/0!</v>
      </c>
      <c r="P16318" s="31">
        <f t="shared" si="1258"/>
        <v>0</v>
      </c>
      <c r="Q16318" s="9" t="e">
        <f t="shared" si="1259"/>
        <v>#DIV/0!</v>
      </c>
    </row>
    <row r="16319" spans="12:17" x14ac:dyDescent="0.25">
      <c r="L16319" s="10" t="str">
        <f>IF(F16319="","",(SUM(F$2:F16319)))</f>
        <v/>
      </c>
      <c r="M16319" s="31">
        <f t="shared" si="1255"/>
        <v>0</v>
      </c>
      <c r="N16319" s="31">
        <f t="shared" si="1256"/>
        <v>0</v>
      </c>
      <c r="O16319" s="17" t="e">
        <f t="shared" si="1257"/>
        <v>#DIV/0!</v>
      </c>
      <c r="P16319" s="31">
        <f t="shared" si="1258"/>
        <v>0</v>
      </c>
      <c r="Q16319" s="9" t="e">
        <f t="shared" si="1259"/>
        <v>#DIV/0!</v>
      </c>
    </row>
    <row r="16320" spans="12:17" x14ac:dyDescent="0.25">
      <c r="L16320" s="10" t="str">
        <f>IF(F16320="","",(SUM(F$2:F16320)))</f>
        <v/>
      </c>
      <c r="M16320" s="31">
        <f t="shared" si="1255"/>
        <v>0</v>
      </c>
      <c r="N16320" s="31">
        <f t="shared" si="1256"/>
        <v>0</v>
      </c>
      <c r="O16320" s="17" t="e">
        <f t="shared" si="1257"/>
        <v>#DIV/0!</v>
      </c>
      <c r="P16320" s="31">
        <f t="shared" si="1258"/>
        <v>0</v>
      </c>
      <c r="Q16320" s="9" t="e">
        <f t="shared" si="1259"/>
        <v>#DIV/0!</v>
      </c>
    </row>
    <row r="16321" spans="12:17" x14ac:dyDescent="0.25">
      <c r="L16321" s="10" t="str">
        <f>IF(F16321="","",(SUM(F$2:F16321)))</f>
        <v/>
      </c>
      <c r="M16321" s="31">
        <f t="shared" si="1255"/>
        <v>0</v>
      </c>
      <c r="N16321" s="31">
        <f t="shared" si="1256"/>
        <v>0</v>
      </c>
      <c r="O16321" s="17" t="e">
        <f t="shared" si="1257"/>
        <v>#DIV/0!</v>
      </c>
      <c r="P16321" s="31">
        <f t="shared" si="1258"/>
        <v>0</v>
      </c>
      <c r="Q16321" s="9" t="e">
        <f t="shared" si="1259"/>
        <v>#DIV/0!</v>
      </c>
    </row>
    <row r="16322" spans="12:17" x14ac:dyDescent="0.25">
      <c r="L16322" s="10" t="str">
        <f>IF(F16322="","",(SUM(F$2:F16322)))</f>
        <v/>
      </c>
      <c r="M16322" s="31">
        <f t="shared" si="1255"/>
        <v>0</v>
      </c>
      <c r="N16322" s="31">
        <f t="shared" si="1256"/>
        <v>0</v>
      </c>
      <c r="O16322" s="17" t="e">
        <f t="shared" si="1257"/>
        <v>#DIV/0!</v>
      </c>
      <c r="P16322" s="31">
        <f t="shared" si="1258"/>
        <v>0</v>
      </c>
      <c r="Q16322" s="9" t="e">
        <f t="shared" si="1259"/>
        <v>#DIV/0!</v>
      </c>
    </row>
    <row r="16323" spans="12:17" x14ac:dyDescent="0.25">
      <c r="L16323" s="10" t="str">
        <f>IF(F16323="","",(SUM(F$2:F16323)))</f>
        <v/>
      </c>
      <c r="M16323" s="31">
        <f t="shared" si="1255"/>
        <v>0</v>
      </c>
      <c r="N16323" s="31">
        <f t="shared" si="1256"/>
        <v>0</v>
      </c>
      <c r="O16323" s="17" t="e">
        <f t="shared" si="1257"/>
        <v>#DIV/0!</v>
      </c>
      <c r="P16323" s="31">
        <f t="shared" si="1258"/>
        <v>0</v>
      </c>
      <c r="Q16323" s="9" t="e">
        <f t="shared" si="1259"/>
        <v>#DIV/0!</v>
      </c>
    </row>
    <row r="16324" spans="12:17" x14ac:dyDescent="0.25">
      <c r="L16324" s="10" t="str">
        <f>IF(F16324="","",(SUM(F$2:F16324)))</f>
        <v/>
      </c>
      <c r="M16324" s="31">
        <f t="shared" si="1255"/>
        <v>0</v>
      </c>
      <c r="N16324" s="31">
        <f t="shared" si="1256"/>
        <v>0</v>
      </c>
      <c r="O16324" s="17" t="e">
        <f t="shared" si="1257"/>
        <v>#DIV/0!</v>
      </c>
      <c r="P16324" s="31">
        <f t="shared" si="1258"/>
        <v>0</v>
      </c>
      <c r="Q16324" s="9" t="e">
        <f t="shared" si="1259"/>
        <v>#DIV/0!</v>
      </c>
    </row>
    <row r="16325" spans="12:17" x14ac:dyDescent="0.25">
      <c r="L16325" s="10" t="str">
        <f>IF(F16325="","",(SUM(F$2:F16325)))</f>
        <v/>
      </c>
      <c r="M16325" s="31">
        <f t="shared" si="1255"/>
        <v>0</v>
      </c>
      <c r="N16325" s="31">
        <f t="shared" si="1256"/>
        <v>0</v>
      </c>
      <c r="O16325" s="17" t="e">
        <f t="shared" si="1257"/>
        <v>#DIV/0!</v>
      </c>
      <c r="P16325" s="31">
        <f t="shared" si="1258"/>
        <v>0</v>
      </c>
      <c r="Q16325" s="9" t="e">
        <f t="shared" si="1259"/>
        <v>#DIV/0!</v>
      </c>
    </row>
    <row r="16326" spans="12:17" x14ac:dyDescent="0.25">
      <c r="L16326" s="10" t="str">
        <f>IF(F16326="","",(SUM(F$2:F16326)))</f>
        <v/>
      </c>
      <c r="M16326" s="31">
        <f t="shared" si="1255"/>
        <v>0</v>
      </c>
      <c r="N16326" s="31">
        <f t="shared" si="1256"/>
        <v>0</v>
      </c>
      <c r="O16326" s="17" t="e">
        <f t="shared" si="1257"/>
        <v>#DIV/0!</v>
      </c>
      <c r="P16326" s="31">
        <f t="shared" si="1258"/>
        <v>0</v>
      </c>
      <c r="Q16326" s="9" t="e">
        <f t="shared" si="1259"/>
        <v>#DIV/0!</v>
      </c>
    </row>
    <row r="16327" spans="12:17" x14ac:dyDescent="0.25">
      <c r="L16327" s="10" t="str">
        <f>IF(F16327="","",(SUM(F$2:F16327)))</f>
        <v/>
      </c>
      <c r="M16327" s="31">
        <f t="shared" si="1255"/>
        <v>0</v>
      </c>
      <c r="N16327" s="31">
        <f t="shared" si="1256"/>
        <v>0</v>
      </c>
      <c r="O16327" s="17" t="e">
        <f t="shared" si="1257"/>
        <v>#DIV/0!</v>
      </c>
      <c r="P16327" s="31">
        <f t="shared" si="1258"/>
        <v>0</v>
      </c>
      <c r="Q16327" s="9" t="e">
        <f t="shared" si="1259"/>
        <v>#DIV/0!</v>
      </c>
    </row>
    <row r="16328" spans="12:17" x14ac:dyDescent="0.25">
      <c r="L16328" s="10" t="str">
        <f>IF(F16328="","",(SUM(F$2:F16328)))</f>
        <v/>
      </c>
      <c r="M16328" s="31">
        <f t="shared" si="1255"/>
        <v>0</v>
      </c>
      <c r="N16328" s="31">
        <f t="shared" si="1256"/>
        <v>0</v>
      </c>
      <c r="O16328" s="17" t="e">
        <f t="shared" si="1257"/>
        <v>#DIV/0!</v>
      </c>
      <c r="P16328" s="31">
        <f t="shared" si="1258"/>
        <v>0</v>
      </c>
      <c r="Q16328" s="9" t="e">
        <f t="shared" si="1259"/>
        <v>#DIV/0!</v>
      </c>
    </row>
    <row r="16329" spans="12:17" x14ac:dyDescent="0.25">
      <c r="L16329" s="10" t="str">
        <f>IF(F16329="","",(SUM(F$2:F16329)))</f>
        <v/>
      </c>
      <c r="M16329" s="31">
        <f t="shared" si="1255"/>
        <v>0</v>
      </c>
      <c r="N16329" s="31">
        <f t="shared" si="1256"/>
        <v>0</v>
      </c>
      <c r="O16329" s="17" t="e">
        <f t="shared" si="1257"/>
        <v>#DIV/0!</v>
      </c>
      <c r="P16329" s="31">
        <f t="shared" si="1258"/>
        <v>0</v>
      </c>
      <c r="Q16329" s="9" t="e">
        <f t="shared" si="1259"/>
        <v>#DIV/0!</v>
      </c>
    </row>
    <row r="16330" spans="12:17" x14ac:dyDescent="0.25">
      <c r="L16330" s="10" t="str">
        <f>IF(F16330="","",(SUM(F$2:F16330)))</f>
        <v/>
      </c>
      <c r="M16330" s="31">
        <f t="shared" ref="M16330:M16393" si="1260">IF(B$201="","",(COUNTIF($B16131:$B16330, "Tournament Pool Tournament Registration") - COUNTIF($B16131:$B16330, "Tournament Pool Registration (inc. Fee)")))</f>
        <v>0</v>
      </c>
      <c r="N16330" s="31">
        <f t="shared" ref="N16330:N16393" si="1261">IF(B$201="","",(COUNTIF($B16131:$B16330, "Tournament Pool Tournament Registration")))</f>
        <v>0</v>
      </c>
      <c r="O16330" s="17" t="e">
        <f t="shared" ref="O16330:O16393" si="1262">IF(B$201="","",(M16330/N16330))</f>
        <v>#DIV/0!</v>
      </c>
      <c r="P16330" s="31">
        <f t="shared" ref="P16330:P16393" si="1263">IF(B$201="","",(COUNTIF($B16131:$B16330, "Tournament Pool Tournament KO Award")))</f>
        <v>0</v>
      </c>
      <c r="Q16330" s="9" t="e">
        <f t="shared" ref="Q16330:Q16393" si="1264">IF(B$201="","",(P16330/N16330))</f>
        <v>#DIV/0!</v>
      </c>
    </row>
    <row r="16331" spans="12:17" x14ac:dyDescent="0.25">
      <c r="L16331" s="10" t="str">
        <f>IF(F16331="","",(SUM(F$2:F16331)))</f>
        <v/>
      </c>
      <c r="M16331" s="31">
        <f t="shared" si="1260"/>
        <v>0</v>
      </c>
      <c r="N16331" s="31">
        <f t="shared" si="1261"/>
        <v>0</v>
      </c>
      <c r="O16331" s="17" t="e">
        <f t="shared" si="1262"/>
        <v>#DIV/0!</v>
      </c>
      <c r="P16331" s="31">
        <f t="shared" si="1263"/>
        <v>0</v>
      </c>
      <c r="Q16331" s="9" t="e">
        <f t="shared" si="1264"/>
        <v>#DIV/0!</v>
      </c>
    </row>
    <row r="16332" spans="12:17" x14ac:dyDescent="0.25">
      <c r="L16332" s="10" t="str">
        <f>IF(F16332="","",(SUM(F$2:F16332)))</f>
        <v/>
      </c>
      <c r="M16332" s="31">
        <f t="shared" si="1260"/>
        <v>0</v>
      </c>
      <c r="N16332" s="31">
        <f t="shared" si="1261"/>
        <v>0</v>
      </c>
      <c r="O16332" s="17" t="e">
        <f t="shared" si="1262"/>
        <v>#DIV/0!</v>
      </c>
      <c r="P16332" s="31">
        <f t="shared" si="1263"/>
        <v>0</v>
      </c>
      <c r="Q16332" s="9" t="e">
        <f t="shared" si="1264"/>
        <v>#DIV/0!</v>
      </c>
    </row>
    <row r="16333" spans="12:17" x14ac:dyDescent="0.25">
      <c r="L16333" s="10" t="str">
        <f>IF(F16333="","",(SUM(F$2:F16333)))</f>
        <v/>
      </c>
      <c r="M16333" s="31">
        <f t="shared" si="1260"/>
        <v>0</v>
      </c>
      <c r="N16333" s="31">
        <f t="shared" si="1261"/>
        <v>0</v>
      </c>
      <c r="O16333" s="17" t="e">
        <f t="shared" si="1262"/>
        <v>#DIV/0!</v>
      </c>
      <c r="P16333" s="31">
        <f t="shared" si="1263"/>
        <v>0</v>
      </c>
      <c r="Q16333" s="9" t="e">
        <f t="shared" si="1264"/>
        <v>#DIV/0!</v>
      </c>
    </row>
    <row r="16334" spans="12:17" x14ac:dyDescent="0.25">
      <c r="L16334" s="10" t="str">
        <f>IF(F16334="","",(SUM(F$2:F16334)))</f>
        <v/>
      </c>
      <c r="M16334" s="31">
        <f t="shared" si="1260"/>
        <v>0</v>
      </c>
      <c r="N16334" s="31">
        <f t="shared" si="1261"/>
        <v>0</v>
      </c>
      <c r="O16334" s="17" t="e">
        <f t="shared" si="1262"/>
        <v>#DIV/0!</v>
      </c>
      <c r="P16334" s="31">
        <f t="shared" si="1263"/>
        <v>0</v>
      </c>
      <c r="Q16334" s="9" t="e">
        <f t="shared" si="1264"/>
        <v>#DIV/0!</v>
      </c>
    </row>
    <row r="16335" spans="12:17" x14ac:dyDescent="0.25">
      <c r="L16335" s="10" t="str">
        <f>IF(F16335="","",(SUM(F$2:F16335)))</f>
        <v/>
      </c>
      <c r="M16335" s="31">
        <f t="shared" si="1260"/>
        <v>0</v>
      </c>
      <c r="N16335" s="31">
        <f t="shared" si="1261"/>
        <v>0</v>
      </c>
      <c r="O16335" s="17" t="e">
        <f t="shared" si="1262"/>
        <v>#DIV/0!</v>
      </c>
      <c r="P16335" s="31">
        <f t="shared" si="1263"/>
        <v>0</v>
      </c>
      <c r="Q16335" s="9" t="e">
        <f t="shared" si="1264"/>
        <v>#DIV/0!</v>
      </c>
    </row>
    <row r="16336" spans="12:17" x14ac:dyDescent="0.25">
      <c r="L16336" s="10" t="str">
        <f>IF(F16336="","",(SUM(F$2:F16336)))</f>
        <v/>
      </c>
      <c r="M16336" s="31">
        <f t="shared" si="1260"/>
        <v>0</v>
      </c>
      <c r="N16336" s="31">
        <f t="shared" si="1261"/>
        <v>0</v>
      </c>
      <c r="O16336" s="17" t="e">
        <f t="shared" si="1262"/>
        <v>#DIV/0!</v>
      </c>
      <c r="P16336" s="31">
        <f t="shared" si="1263"/>
        <v>0</v>
      </c>
      <c r="Q16336" s="9" t="e">
        <f t="shared" si="1264"/>
        <v>#DIV/0!</v>
      </c>
    </row>
    <row r="16337" spans="12:17" x14ac:dyDescent="0.25">
      <c r="L16337" s="10" t="str">
        <f>IF(F16337="","",(SUM(F$2:F16337)))</f>
        <v/>
      </c>
      <c r="M16337" s="31">
        <f t="shared" si="1260"/>
        <v>0</v>
      </c>
      <c r="N16337" s="31">
        <f t="shared" si="1261"/>
        <v>0</v>
      </c>
      <c r="O16337" s="17" t="e">
        <f t="shared" si="1262"/>
        <v>#DIV/0!</v>
      </c>
      <c r="P16337" s="31">
        <f t="shared" si="1263"/>
        <v>0</v>
      </c>
      <c r="Q16337" s="9" t="e">
        <f t="shared" si="1264"/>
        <v>#DIV/0!</v>
      </c>
    </row>
    <row r="16338" spans="12:17" x14ac:dyDescent="0.25">
      <c r="L16338" s="10" t="str">
        <f>IF(F16338="","",(SUM(F$2:F16338)))</f>
        <v/>
      </c>
      <c r="M16338" s="31">
        <f t="shared" si="1260"/>
        <v>0</v>
      </c>
      <c r="N16338" s="31">
        <f t="shared" si="1261"/>
        <v>0</v>
      </c>
      <c r="O16338" s="17" t="e">
        <f t="shared" si="1262"/>
        <v>#DIV/0!</v>
      </c>
      <c r="P16338" s="31">
        <f t="shared" si="1263"/>
        <v>0</v>
      </c>
      <c r="Q16338" s="9" t="e">
        <f t="shared" si="1264"/>
        <v>#DIV/0!</v>
      </c>
    </row>
    <row r="16339" spans="12:17" x14ac:dyDescent="0.25">
      <c r="L16339" s="10" t="str">
        <f>IF(F16339="","",(SUM(F$2:F16339)))</f>
        <v/>
      </c>
      <c r="M16339" s="31">
        <f t="shared" si="1260"/>
        <v>0</v>
      </c>
      <c r="N16339" s="31">
        <f t="shared" si="1261"/>
        <v>0</v>
      </c>
      <c r="O16339" s="17" t="e">
        <f t="shared" si="1262"/>
        <v>#DIV/0!</v>
      </c>
      <c r="P16339" s="31">
        <f t="shared" si="1263"/>
        <v>0</v>
      </c>
      <c r="Q16339" s="9" t="e">
        <f t="shared" si="1264"/>
        <v>#DIV/0!</v>
      </c>
    </row>
    <row r="16340" spans="12:17" x14ac:dyDescent="0.25">
      <c r="L16340" s="10" t="str">
        <f>IF(F16340="","",(SUM(F$2:F16340)))</f>
        <v/>
      </c>
      <c r="M16340" s="31">
        <f t="shared" si="1260"/>
        <v>0</v>
      </c>
      <c r="N16340" s="31">
        <f t="shared" si="1261"/>
        <v>0</v>
      </c>
      <c r="O16340" s="17" t="e">
        <f t="shared" si="1262"/>
        <v>#DIV/0!</v>
      </c>
      <c r="P16340" s="31">
        <f t="shared" si="1263"/>
        <v>0</v>
      </c>
      <c r="Q16340" s="9" t="e">
        <f t="shared" si="1264"/>
        <v>#DIV/0!</v>
      </c>
    </row>
    <row r="16341" spans="12:17" x14ac:dyDescent="0.25">
      <c r="L16341" s="10" t="str">
        <f>IF(F16341="","",(SUM(F$2:F16341)))</f>
        <v/>
      </c>
      <c r="M16341" s="31">
        <f t="shared" si="1260"/>
        <v>0</v>
      </c>
      <c r="N16341" s="31">
        <f t="shared" si="1261"/>
        <v>0</v>
      </c>
      <c r="O16341" s="17" t="e">
        <f t="shared" si="1262"/>
        <v>#DIV/0!</v>
      </c>
      <c r="P16341" s="31">
        <f t="shared" si="1263"/>
        <v>0</v>
      </c>
      <c r="Q16341" s="9" t="e">
        <f t="shared" si="1264"/>
        <v>#DIV/0!</v>
      </c>
    </row>
    <row r="16342" spans="12:17" x14ac:dyDescent="0.25">
      <c r="L16342" s="10" t="str">
        <f>IF(F16342="","",(SUM(F$2:F16342)))</f>
        <v/>
      </c>
      <c r="M16342" s="31">
        <f t="shared" si="1260"/>
        <v>0</v>
      </c>
      <c r="N16342" s="31">
        <f t="shared" si="1261"/>
        <v>0</v>
      </c>
      <c r="O16342" s="17" t="e">
        <f t="shared" si="1262"/>
        <v>#DIV/0!</v>
      </c>
      <c r="P16342" s="31">
        <f t="shared" si="1263"/>
        <v>0</v>
      </c>
      <c r="Q16342" s="9" t="e">
        <f t="shared" si="1264"/>
        <v>#DIV/0!</v>
      </c>
    </row>
    <row r="16343" spans="12:17" x14ac:dyDescent="0.25">
      <c r="L16343" s="10" t="str">
        <f>IF(F16343="","",(SUM(F$2:F16343)))</f>
        <v/>
      </c>
      <c r="M16343" s="31">
        <f t="shared" si="1260"/>
        <v>0</v>
      </c>
      <c r="N16343" s="31">
        <f t="shared" si="1261"/>
        <v>0</v>
      </c>
      <c r="O16343" s="17" t="e">
        <f t="shared" si="1262"/>
        <v>#DIV/0!</v>
      </c>
      <c r="P16343" s="31">
        <f t="shared" si="1263"/>
        <v>0</v>
      </c>
      <c r="Q16343" s="9" t="e">
        <f t="shared" si="1264"/>
        <v>#DIV/0!</v>
      </c>
    </row>
    <row r="16344" spans="12:17" x14ac:dyDescent="0.25">
      <c r="L16344" s="10" t="str">
        <f>IF(F16344="","",(SUM(F$2:F16344)))</f>
        <v/>
      </c>
      <c r="M16344" s="31">
        <f t="shared" si="1260"/>
        <v>0</v>
      </c>
      <c r="N16344" s="31">
        <f t="shared" si="1261"/>
        <v>0</v>
      </c>
      <c r="O16344" s="17" t="e">
        <f t="shared" si="1262"/>
        <v>#DIV/0!</v>
      </c>
      <c r="P16344" s="31">
        <f t="shared" si="1263"/>
        <v>0</v>
      </c>
      <c r="Q16344" s="9" t="e">
        <f t="shared" si="1264"/>
        <v>#DIV/0!</v>
      </c>
    </row>
    <row r="16345" spans="12:17" x14ac:dyDescent="0.25">
      <c r="L16345" s="10" t="str">
        <f>IF(F16345="","",(SUM(F$2:F16345)))</f>
        <v/>
      </c>
      <c r="M16345" s="31">
        <f t="shared" si="1260"/>
        <v>0</v>
      </c>
      <c r="N16345" s="31">
        <f t="shared" si="1261"/>
        <v>0</v>
      </c>
      <c r="O16345" s="17" t="e">
        <f t="shared" si="1262"/>
        <v>#DIV/0!</v>
      </c>
      <c r="P16345" s="31">
        <f t="shared" si="1263"/>
        <v>0</v>
      </c>
      <c r="Q16345" s="9" t="e">
        <f t="shared" si="1264"/>
        <v>#DIV/0!</v>
      </c>
    </row>
    <row r="16346" spans="12:17" x14ac:dyDescent="0.25">
      <c r="L16346" s="10" t="str">
        <f>IF(F16346="","",(SUM(F$2:F16346)))</f>
        <v/>
      </c>
      <c r="M16346" s="31">
        <f t="shared" si="1260"/>
        <v>0</v>
      </c>
      <c r="N16346" s="31">
        <f t="shared" si="1261"/>
        <v>0</v>
      </c>
      <c r="O16346" s="17" t="e">
        <f t="shared" si="1262"/>
        <v>#DIV/0!</v>
      </c>
      <c r="P16346" s="31">
        <f t="shared" si="1263"/>
        <v>0</v>
      </c>
      <c r="Q16346" s="9" t="e">
        <f t="shared" si="1264"/>
        <v>#DIV/0!</v>
      </c>
    </row>
    <row r="16347" spans="12:17" x14ac:dyDescent="0.25">
      <c r="L16347" s="10" t="str">
        <f>IF(F16347="","",(SUM(F$2:F16347)))</f>
        <v/>
      </c>
      <c r="M16347" s="31">
        <f t="shared" si="1260"/>
        <v>0</v>
      </c>
      <c r="N16347" s="31">
        <f t="shared" si="1261"/>
        <v>0</v>
      </c>
      <c r="O16347" s="17" t="e">
        <f t="shared" si="1262"/>
        <v>#DIV/0!</v>
      </c>
      <c r="P16347" s="31">
        <f t="shared" si="1263"/>
        <v>0</v>
      </c>
      <c r="Q16347" s="9" t="e">
        <f t="shared" si="1264"/>
        <v>#DIV/0!</v>
      </c>
    </row>
    <row r="16348" spans="12:17" x14ac:dyDescent="0.25">
      <c r="L16348" s="10" t="str">
        <f>IF(F16348="","",(SUM(F$2:F16348)))</f>
        <v/>
      </c>
      <c r="M16348" s="31">
        <f t="shared" si="1260"/>
        <v>0</v>
      </c>
      <c r="N16348" s="31">
        <f t="shared" si="1261"/>
        <v>0</v>
      </c>
      <c r="O16348" s="17" t="e">
        <f t="shared" si="1262"/>
        <v>#DIV/0!</v>
      </c>
      <c r="P16348" s="31">
        <f t="shared" si="1263"/>
        <v>0</v>
      </c>
      <c r="Q16348" s="9" t="e">
        <f t="shared" si="1264"/>
        <v>#DIV/0!</v>
      </c>
    </row>
    <row r="16349" spans="12:17" x14ac:dyDescent="0.25">
      <c r="L16349" s="10" t="str">
        <f>IF(F16349="","",(SUM(F$2:F16349)))</f>
        <v/>
      </c>
      <c r="M16349" s="31">
        <f t="shared" si="1260"/>
        <v>0</v>
      </c>
      <c r="N16349" s="31">
        <f t="shared" si="1261"/>
        <v>0</v>
      </c>
      <c r="O16349" s="17" t="e">
        <f t="shared" si="1262"/>
        <v>#DIV/0!</v>
      </c>
      <c r="P16349" s="31">
        <f t="shared" si="1263"/>
        <v>0</v>
      </c>
      <c r="Q16349" s="9" t="e">
        <f t="shared" si="1264"/>
        <v>#DIV/0!</v>
      </c>
    </row>
    <row r="16350" spans="12:17" x14ac:dyDescent="0.25">
      <c r="L16350" s="10" t="str">
        <f>IF(F16350="","",(SUM(F$2:F16350)))</f>
        <v/>
      </c>
      <c r="M16350" s="31">
        <f t="shared" si="1260"/>
        <v>0</v>
      </c>
      <c r="N16350" s="31">
        <f t="shared" si="1261"/>
        <v>0</v>
      </c>
      <c r="O16350" s="17" t="e">
        <f t="shared" si="1262"/>
        <v>#DIV/0!</v>
      </c>
      <c r="P16350" s="31">
        <f t="shared" si="1263"/>
        <v>0</v>
      </c>
      <c r="Q16350" s="9" t="e">
        <f t="shared" si="1264"/>
        <v>#DIV/0!</v>
      </c>
    </row>
    <row r="16351" spans="12:17" x14ac:dyDescent="0.25">
      <c r="L16351" s="10" t="str">
        <f>IF(F16351="","",(SUM(F$2:F16351)))</f>
        <v/>
      </c>
      <c r="M16351" s="31">
        <f t="shared" si="1260"/>
        <v>0</v>
      </c>
      <c r="N16351" s="31">
        <f t="shared" si="1261"/>
        <v>0</v>
      </c>
      <c r="O16351" s="17" t="e">
        <f t="shared" si="1262"/>
        <v>#DIV/0!</v>
      </c>
      <c r="P16351" s="31">
        <f t="shared" si="1263"/>
        <v>0</v>
      </c>
      <c r="Q16351" s="9" t="e">
        <f t="shared" si="1264"/>
        <v>#DIV/0!</v>
      </c>
    </row>
    <row r="16352" spans="12:17" x14ac:dyDescent="0.25">
      <c r="L16352" s="10" t="str">
        <f>IF(F16352="","",(SUM(F$2:F16352)))</f>
        <v/>
      </c>
      <c r="M16352" s="31">
        <f t="shared" si="1260"/>
        <v>0</v>
      </c>
      <c r="N16352" s="31">
        <f t="shared" si="1261"/>
        <v>0</v>
      </c>
      <c r="O16352" s="17" t="e">
        <f t="shared" si="1262"/>
        <v>#DIV/0!</v>
      </c>
      <c r="P16352" s="31">
        <f t="shared" si="1263"/>
        <v>0</v>
      </c>
      <c r="Q16352" s="9" t="e">
        <f t="shared" si="1264"/>
        <v>#DIV/0!</v>
      </c>
    </row>
    <row r="16353" spans="12:17" x14ac:dyDescent="0.25">
      <c r="L16353" s="10" t="str">
        <f>IF(F16353="","",(SUM(F$2:F16353)))</f>
        <v/>
      </c>
      <c r="M16353" s="31">
        <f t="shared" si="1260"/>
        <v>0</v>
      </c>
      <c r="N16353" s="31">
        <f t="shared" si="1261"/>
        <v>0</v>
      </c>
      <c r="O16353" s="17" t="e">
        <f t="shared" si="1262"/>
        <v>#DIV/0!</v>
      </c>
      <c r="P16353" s="31">
        <f t="shared" si="1263"/>
        <v>0</v>
      </c>
      <c r="Q16353" s="9" t="e">
        <f t="shared" si="1264"/>
        <v>#DIV/0!</v>
      </c>
    </row>
    <row r="16354" spans="12:17" x14ac:dyDescent="0.25">
      <c r="L16354" s="10" t="str">
        <f>IF(F16354="","",(SUM(F$2:F16354)))</f>
        <v/>
      </c>
      <c r="M16354" s="31">
        <f t="shared" si="1260"/>
        <v>0</v>
      </c>
      <c r="N16354" s="31">
        <f t="shared" si="1261"/>
        <v>0</v>
      </c>
      <c r="O16354" s="17" t="e">
        <f t="shared" si="1262"/>
        <v>#DIV/0!</v>
      </c>
      <c r="P16354" s="31">
        <f t="shared" si="1263"/>
        <v>0</v>
      </c>
      <c r="Q16354" s="9" t="e">
        <f t="shared" si="1264"/>
        <v>#DIV/0!</v>
      </c>
    </row>
    <row r="16355" spans="12:17" x14ac:dyDescent="0.25">
      <c r="L16355" s="10" t="str">
        <f>IF(F16355="","",(SUM(F$2:F16355)))</f>
        <v/>
      </c>
      <c r="M16355" s="31">
        <f t="shared" si="1260"/>
        <v>0</v>
      </c>
      <c r="N16355" s="31">
        <f t="shared" si="1261"/>
        <v>0</v>
      </c>
      <c r="O16355" s="17" t="e">
        <f t="shared" si="1262"/>
        <v>#DIV/0!</v>
      </c>
      <c r="P16355" s="31">
        <f t="shared" si="1263"/>
        <v>0</v>
      </c>
      <c r="Q16355" s="9" t="e">
        <f t="shared" si="1264"/>
        <v>#DIV/0!</v>
      </c>
    </row>
    <row r="16356" spans="12:17" x14ac:dyDescent="0.25">
      <c r="L16356" s="10" t="str">
        <f>IF(F16356="","",(SUM(F$2:F16356)))</f>
        <v/>
      </c>
      <c r="M16356" s="31">
        <f t="shared" si="1260"/>
        <v>0</v>
      </c>
      <c r="N16356" s="31">
        <f t="shared" si="1261"/>
        <v>0</v>
      </c>
      <c r="O16356" s="17" t="e">
        <f t="shared" si="1262"/>
        <v>#DIV/0!</v>
      </c>
      <c r="P16356" s="31">
        <f t="shared" si="1263"/>
        <v>0</v>
      </c>
      <c r="Q16356" s="9" t="e">
        <f t="shared" si="1264"/>
        <v>#DIV/0!</v>
      </c>
    </row>
    <row r="16357" spans="12:17" x14ac:dyDescent="0.25">
      <c r="L16357" s="10" t="str">
        <f>IF(F16357="","",(SUM(F$2:F16357)))</f>
        <v/>
      </c>
      <c r="M16357" s="31">
        <f t="shared" si="1260"/>
        <v>0</v>
      </c>
      <c r="N16357" s="31">
        <f t="shared" si="1261"/>
        <v>0</v>
      </c>
      <c r="O16357" s="17" t="e">
        <f t="shared" si="1262"/>
        <v>#DIV/0!</v>
      </c>
      <c r="P16357" s="31">
        <f t="shared" si="1263"/>
        <v>0</v>
      </c>
      <c r="Q16357" s="9" t="e">
        <f t="shared" si="1264"/>
        <v>#DIV/0!</v>
      </c>
    </row>
    <row r="16358" spans="12:17" x14ac:dyDescent="0.25">
      <c r="L16358" s="10" t="str">
        <f>IF(F16358="","",(SUM(F$2:F16358)))</f>
        <v/>
      </c>
      <c r="M16358" s="31">
        <f t="shared" si="1260"/>
        <v>0</v>
      </c>
      <c r="N16358" s="31">
        <f t="shared" si="1261"/>
        <v>0</v>
      </c>
      <c r="O16358" s="17" t="e">
        <f t="shared" si="1262"/>
        <v>#DIV/0!</v>
      </c>
      <c r="P16358" s="31">
        <f t="shared" si="1263"/>
        <v>0</v>
      </c>
      <c r="Q16358" s="9" t="e">
        <f t="shared" si="1264"/>
        <v>#DIV/0!</v>
      </c>
    </row>
    <row r="16359" spans="12:17" x14ac:dyDescent="0.25">
      <c r="L16359" s="10" t="str">
        <f>IF(F16359="","",(SUM(F$2:F16359)))</f>
        <v/>
      </c>
      <c r="M16359" s="31">
        <f t="shared" si="1260"/>
        <v>0</v>
      </c>
      <c r="N16359" s="31">
        <f t="shared" si="1261"/>
        <v>0</v>
      </c>
      <c r="O16359" s="17" t="e">
        <f t="shared" si="1262"/>
        <v>#DIV/0!</v>
      </c>
      <c r="P16359" s="31">
        <f t="shared" si="1263"/>
        <v>0</v>
      </c>
      <c r="Q16359" s="9" t="e">
        <f t="shared" si="1264"/>
        <v>#DIV/0!</v>
      </c>
    </row>
    <row r="16360" spans="12:17" x14ac:dyDescent="0.25">
      <c r="L16360" s="10" t="str">
        <f>IF(F16360="","",(SUM(F$2:F16360)))</f>
        <v/>
      </c>
      <c r="M16360" s="31">
        <f t="shared" si="1260"/>
        <v>0</v>
      </c>
      <c r="N16360" s="31">
        <f t="shared" si="1261"/>
        <v>0</v>
      </c>
      <c r="O16360" s="17" t="e">
        <f t="shared" si="1262"/>
        <v>#DIV/0!</v>
      </c>
      <c r="P16360" s="31">
        <f t="shared" si="1263"/>
        <v>0</v>
      </c>
      <c r="Q16360" s="9" t="e">
        <f t="shared" si="1264"/>
        <v>#DIV/0!</v>
      </c>
    </row>
    <row r="16361" spans="12:17" x14ac:dyDescent="0.25">
      <c r="L16361" s="10" t="str">
        <f>IF(F16361="","",(SUM(F$2:F16361)))</f>
        <v/>
      </c>
      <c r="M16361" s="31">
        <f t="shared" si="1260"/>
        <v>0</v>
      </c>
      <c r="N16361" s="31">
        <f t="shared" si="1261"/>
        <v>0</v>
      </c>
      <c r="O16361" s="17" t="e">
        <f t="shared" si="1262"/>
        <v>#DIV/0!</v>
      </c>
      <c r="P16361" s="31">
        <f t="shared" si="1263"/>
        <v>0</v>
      </c>
      <c r="Q16361" s="9" t="e">
        <f t="shared" si="1264"/>
        <v>#DIV/0!</v>
      </c>
    </row>
    <row r="16362" spans="12:17" x14ac:dyDescent="0.25">
      <c r="L16362" s="10" t="str">
        <f>IF(F16362="","",(SUM(F$2:F16362)))</f>
        <v/>
      </c>
      <c r="M16362" s="31">
        <f t="shared" si="1260"/>
        <v>0</v>
      </c>
      <c r="N16362" s="31">
        <f t="shared" si="1261"/>
        <v>0</v>
      </c>
      <c r="O16362" s="17" t="e">
        <f t="shared" si="1262"/>
        <v>#DIV/0!</v>
      </c>
      <c r="P16362" s="31">
        <f t="shared" si="1263"/>
        <v>0</v>
      </c>
      <c r="Q16362" s="9" t="e">
        <f t="shared" si="1264"/>
        <v>#DIV/0!</v>
      </c>
    </row>
    <row r="16363" spans="12:17" x14ac:dyDescent="0.25">
      <c r="L16363" s="10" t="str">
        <f>IF(F16363="","",(SUM(F$2:F16363)))</f>
        <v/>
      </c>
      <c r="M16363" s="31">
        <f t="shared" si="1260"/>
        <v>0</v>
      </c>
      <c r="N16363" s="31">
        <f t="shared" si="1261"/>
        <v>0</v>
      </c>
      <c r="O16363" s="17" t="e">
        <f t="shared" si="1262"/>
        <v>#DIV/0!</v>
      </c>
      <c r="P16363" s="31">
        <f t="shared" si="1263"/>
        <v>0</v>
      </c>
      <c r="Q16363" s="9" t="e">
        <f t="shared" si="1264"/>
        <v>#DIV/0!</v>
      </c>
    </row>
    <row r="16364" spans="12:17" x14ac:dyDescent="0.25">
      <c r="L16364" s="10" t="str">
        <f>IF(F16364="","",(SUM(F$2:F16364)))</f>
        <v/>
      </c>
      <c r="M16364" s="31">
        <f t="shared" si="1260"/>
        <v>0</v>
      </c>
      <c r="N16364" s="31">
        <f t="shared" si="1261"/>
        <v>0</v>
      </c>
      <c r="O16364" s="17" t="e">
        <f t="shared" si="1262"/>
        <v>#DIV/0!</v>
      </c>
      <c r="P16364" s="31">
        <f t="shared" si="1263"/>
        <v>0</v>
      </c>
      <c r="Q16364" s="9" t="e">
        <f t="shared" si="1264"/>
        <v>#DIV/0!</v>
      </c>
    </row>
    <row r="16365" spans="12:17" x14ac:dyDescent="0.25">
      <c r="L16365" s="10" t="str">
        <f>IF(F16365="","",(SUM(F$2:F16365)))</f>
        <v/>
      </c>
      <c r="M16365" s="31">
        <f t="shared" si="1260"/>
        <v>0</v>
      </c>
      <c r="N16365" s="31">
        <f t="shared" si="1261"/>
        <v>0</v>
      </c>
      <c r="O16365" s="17" t="e">
        <f t="shared" si="1262"/>
        <v>#DIV/0!</v>
      </c>
      <c r="P16365" s="31">
        <f t="shared" si="1263"/>
        <v>0</v>
      </c>
      <c r="Q16365" s="9" t="e">
        <f t="shared" si="1264"/>
        <v>#DIV/0!</v>
      </c>
    </row>
    <row r="16366" spans="12:17" x14ac:dyDescent="0.25">
      <c r="L16366" s="10" t="str">
        <f>IF(F16366="","",(SUM(F$2:F16366)))</f>
        <v/>
      </c>
      <c r="M16366" s="31">
        <f t="shared" si="1260"/>
        <v>0</v>
      </c>
      <c r="N16366" s="31">
        <f t="shared" si="1261"/>
        <v>0</v>
      </c>
      <c r="O16366" s="17" t="e">
        <f t="shared" si="1262"/>
        <v>#DIV/0!</v>
      </c>
      <c r="P16366" s="31">
        <f t="shared" si="1263"/>
        <v>0</v>
      </c>
      <c r="Q16366" s="9" t="e">
        <f t="shared" si="1264"/>
        <v>#DIV/0!</v>
      </c>
    </row>
    <row r="16367" spans="12:17" x14ac:dyDescent="0.25">
      <c r="L16367" s="10" t="str">
        <f>IF(F16367="","",(SUM(F$2:F16367)))</f>
        <v/>
      </c>
      <c r="M16367" s="31">
        <f t="shared" si="1260"/>
        <v>0</v>
      </c>
      <c r="N16367" s="31">
        <f t="shared" si="1261"/>
        <v>0</v>
      </c>
      <c r="O16367" s="17" t="e">
        <f t="shared" si="1262"/>
        <v>#DIV/0!</v>
      </c>
      <c r="P16367" s="31">
        <f t="shared" si="1263"/>
        <v>0</v>
      </c>
      <c r="Q16367" s="9" t="e">
        <f t="shared" si="1264"/>
        <v>#DIV/0!</v>
      </c>
    </row>
    <row r="16368" spans="12:17" x14ac:dyDescent="0.25">
      <c r="L16368" s="10" t="str">
        <f>IF(F16368="","",(SUM(F$2:F16368)))</f>
        <v/>
      </c>
      <c r="M16368" s="31">
        <f t="shared" si="1260"/>
        <v>0</v>
      </c>
      <c r="N16368" s="31">
        <f t="shared" si="1261"/>
        <v>0</v>
      </c>
      <c r="O16368" s="17" t="e">
        <f t="shared" si="1262"/>
        <v>#DIV/0!</v>
      </c>
      <c r="P16368" s="31">
        <f t="shared" si="1263"/>
        <v>0</v>
      </c>
      <c r="Q16368" s="9" t="e">
        <f t="shared" si="1264"/>
        <v>#DIV/0!</v>
      </c>
    </row>
    <row r="16369" spans="12:17" x14ac:dyDescent="0.25">
      <c r="L16369" s="10" t="str">
        <f>IF(F16369="","",(SUM(F$2:F16369)))</f>
        <v/>
      </c>
      <c r="M16369" s="31">
        <f t="shared" si="1260"/>
        <v>0</v>
      </c>
      <c r="N16369" s="31">
        <f t="shared" si="1261"/>
        <v>0</v>
      </c>
      <c r="O16369" s="17" t="e">
        <f t="shared" si="1262"/>
        <v>#DIV/0!</v>
      </c>
      <c r="P16369" s="31">
        <f t="shared" si="1263"/>
        <v>0</v>
      </c>
      <c r="Q16369" s="9" t="e">
        <f t="shared" si="1264"/>
        <v>#DIV/0!</v>
      </c>
    </row>
    <row r="16370" spans="12:17" x14ac:dyDescent="0.25">
      <c r="L16370" s="10" t="str">
        <f>IF(F16370="","",(SUM(F$2:F16370)))</f>
        <v/>
      </c>
      <c r="M16370" s="31">
        <f t="shared" si="1260"/>
        <v>0</v>
      </c>
      <c r="N16370" s="31">
        <f t="shared" si="1261"/>
        <v>0</v>
      </c>
      <c r="O16370" s="17" t="e">
        <f t="shared" si="1262"/>
        <v>#DIV/0!</v>
      </c>
      <c r="P16370" s="31">
        <f t="shared" si="1263"/>
        <v>0</v>
      </c>
      <c r="Q16370" s="9" t="e">
        <f t="shared" si="1264"/>
        <v>#DIV/0!</v>
      </c>
    </row>
    <row r="16371" spans="12:17" x14ac:dyDescent="0.25">
      <c r="L16371" s="10" t="str">
        <f>IF(F16371="","",(SUM(F$2:F16371)))</f>
        <v/>
      </c>
      <c r="M16371" s="31">
        <f t="shared" si="1260"/>
        <v>0</v>
      </c>
      <c r="N16371" s="31">
        <f t="shared" si="1261"/>
        <v>0</v>
      </c>
      <c r="O16371" s="17" t="e">
        <f t="shared" si="1262"/>
        <v>#DIV/0!</v>
      </c>
      <c r="P16371" s="31">
        <f t="shared" si="1263"/>
        <v>0</v>
      </c>
      <c r="Q16371" s="9" t="e">
        <f t="shared" si="1264"/>
        <v>#DIV/0!</v>
      </c>
    </row>
    <row r="16372" spans="12:17" x14ac:dyDescent="0.25">
      <c r="L16372" s="10" t="str">
        <f>IF(F16372="","",(SUM(F$2:F16372)))</f>
        <v/>
      </c>
      <c r="M16372" s="31">
        <f t="shared" si="1260"/>
        <v>0</v>
      </c>
      <c r="N16372" s="31">
        <f t="shared" si="1261"/>
        <v>0</v>
      </c>
      <c r="O16372" s="17" t="e">
        <f t="shared" si="1262"/>
        <v>#DIV/0!</v>
      </c>
      <c r="P16372" s="31">
        <f t="shared" si="1263"/>
        <v>0</v>
      </c>
      <c r="Q16372" s="9" t="e">
        <f t="shared" si="1264"/>
        <v>#DIV/0!</v>
      </c>
    </row>
    <row r="16373" spans="12:17" x14ac:dyDescent="0.25">
      <c r="L16373" s="10" t="str">
        <f>IF(F16373="","",(SUM(F$2:F16373)))</f>
        <v/>
      </c>
      <c r="M16373" s="31">
        <f t="shared" si="1260"/>
        <v>0</v>
      </c>
      <c r="N16373" s="31">
        <f t="shared" si="1261"/>
        <v>0</v>
      </c>
      <c r="O16373" s="17" t="e">
        <f t="shared" si="1262"/>
        <v>#DIV/0!</v>
      </c>
      <c r="P16373" s="31">
        <f t="shared" si="1263"/>
        <v>0</v>
      </c>
      <c r="Q16373" s="9" t="e">
        <f t="shared" si="1264"/>
        <v>#DIV/0!</v>
      </c>
    </row>
    <row r="16374" spans="12:17" x14ac:dyDescent="0.25">
      <c r="L16374" s="10" t="str">
        <f>IF(F16374="","",(SUM(F$2:F16374)))</f>
        <v/>
      </c>
      <c r="M16374" s="31">
        <f t="shared" si="1260"/>
        <v>0</v>
      </c>
      <c r="N16374" s="31">
        <f t="shared" si="1261"/>
        <v>0</v>
      </c>
      <c r="O16374" s="17" t="e">
        <f t="shared" si="1262"/>
        <v>#DIV/0!</v>
      </c>
      <c r="P16374" s="31">
        <f t="shared" si="1263"/>
        <v>0</v>
      </c>
      <c r="Q16374" s="9" t="e">
        <f t="shared" si="1264"/>
        <v>#DIV/0!</v>
      </c>
    </row>
    <row r="16375" spans="12:17" x14ac:dyDescent="0.25">
      <c r="L16375" s="10" t="str">
        <f>IF(F16375="","",(SUM(F$2:F16375)))</f>
        <v/>
      </c>
      <c r="M16375" s="31">
        <f t="shared" si="1260"/>
        <v>0</v>
      </c>
      <c r="N16375" s="31">
        <f t="shared" si="1261"/>
        <v>0</v>
      </c>
      <c r="O16375" s="17" t="e">
        <f t="shared" si="1262"/>
        <v>#DIV/0!</v>
      </c>
      <c r="P16375" s="31">
        <f t="shared" si="1263"/>
        <v>0</v>
      </c>
      <c r="Q16375" s="9" t="e">
        <f t="shared" si="1264"/>
        <v>#DIV/0!</v>
      </c>
    </row>
    <row r="16376" spans="12:17" x14ac:dyDescent="0.25">
      <c r="L16376" s="10" t="str">
        <f>IF(F16376="","",(SUM(F$2:F16376)))</f>
        <v/>
      </c>
      <c r="M16376" s="31">
        <f t="shared" si="1260"/>
        <v>0</v>
      </c>
      <c r="N16376" s="31">
        <f t="shared" si="1261"/>
        <v>0</v>
      </c>
      <c r="O16376" s="17" t="e">
        <f t="shared" si="1262"/>
        <v>#DIV/0!</v>
      </c>
      <c r="P16376" s="31">
        <f t="shared" si="1263"/>
        <v>0</v>
      </c>
      <c r="Q16376" s="9" t="e">
        <f t="shared" si="1264"/>
        <v>#DIV/0!</v>
      </c>
    </row>
    <row r="16377" spans="12:17" x14ac:dyDescent="0.25">
      <c r="L16377" s="10" t="str">
        <f>IF(F16377="","",(SUM(F$2:F16377)))</f>
        <v/>
      </c>
      <c r="M16377" s="31">
        <f t="shared" si="1260"/>
        <v>0</v>
      </c>
      <c r="N16377" s="31">
        <f t="shared" si="1261"/>
        <v>0</v>
      </c>
      <c r="O16377" s="17" t="e">
        <f t="shared" si="1262"/>
        <v>#DIV/0!</v>
      </c>
      <c r="P16377" s="31">
        <f t="shared" si="1263"/>
        <v>0</v>
      </c>
      <c r="Q16377" s="9" t="e">
        <f t="shared" si="1264"/>
        <v>#DIV/0!</v>
      </c>
    </row>
    <row r="16378" spans="12:17" x14ac:dyDescent="0.25">
      <c r="L16378" s="10" t="str">
        <f>IF(F16378="","",(SUM(F$2:F16378)))</f>
        <v/>
      </c>
      <c r="M16378" s="31">
        <f t="shared" si="1260"/>
        <v>0</v>
      </c>
      <c r="N16378" s="31">
        <f t="shared" si="1261"/>
        <v>0</v>
      </c>
      <c r="O16378" s="17" t="e">
        <f t="shared" si="1262"/>
        <v>#DIV/0!</v>
      </c>
      <c r="P16378" s="31">
        <f t="shared" si="1263"/>
        <v>0</v>
      </c>
      <c r="Q16378" s="9" t="e">
        <f t="shared" si="1264"/>
        <v>#DIV/0!</v>
      </c>
    </row>
    <row r="16379" spans="12:17" x14ac:dyDescent="0.25">
      <c r="L16379" s="10" t="str">
        <f>IF(F16379="","",(SUM(F$2:F16379)))</f>
        <v/>
      </c>
      <c r="M16379" s="31">
        <f t="shared" si="1260"/>
        <v>0</v>
      </c>
      <c r="N16379" s="31">
        <f t="shared" si="1261"/>
        <v>0</v>
      </c>
      <c r="O16379" s="17" t="e">
        <f t="shared" si="1262"/>
        <v>#DIV/0!</v>
      </c>
      <c r="P16379" s="31">
        <f t="shared" si="1263"/>
        <v>0</v>
      </c>
      <c r="Q16379" s="9" t="e">
        <f t="shared" si="1264"/>
        <v>#DIV/0!</v>
      </c>
    </row>
    <row r="16380" spans="12:17" x14ac:dyDescent="0.25">
      <c r="L16380" s="10" t="str">
        <f>IF(F16380="","",(SUM(F$2:F16380)))</f>
        <v/>
      </c>
      <c r="M16380" s="31">
        <f t="shared" si="1260"/>
        <v>0</v>
      </c>
      <c r="N16380" s="31">
        <f t="shared" si="1261"/>
        <v>0</v>
      </c>
      <c r="O16380" s="17" t="e">
        <f t="shared" si="1262"/>
        <v>#DIV/0!</v>
      </c>
      <c r="P16380" s="31">
        <f t="shared" si="1263"/>
        <v>0</v>
      </c>
      <c r="Q16380" s="9" t="e">
        <f t="shared" si="1264"/>
        <v>#DIV/0!</v>
      </c>
    </row>
    <row r="16381" spans="12:17" x14ac:dyDescent="0.25">
      <c r="L16381" s="10" t="str">
        <f>IF(F16381="","",(SUM(F$2:F16381)))</f>
        <v/>
      </c>
      <c r="M16381" s="31">
        <f t="shared" si="1260"/>
        <v>0</v>
      </c>
      <c r="N16381" s="31">
        <f t="shared" si="1261"/>
        <v>0</v>
      </c>
      <c r="O16381" s="17" t="e">
        <f t="shared" si="1262"/>
        <v>#DIV/0!</v>
      </c>
      <c r="P16381" s="31">
        <f t="shared" si="1263"/>
        <v>0</v>
      </c>
      <c r="Q16381" s="9" t="e">
        <f t="shared" si="1264"/>
        <v>#DIV/0!</v>
      </c>
    </row>
    <row r="16382" spans="12:17" x14ac:dyDescent="0.25">
      <c r="L16382" s="10" t="str">
        <f>IF(F16382="","",(SUM(F$2:F16382)))</f>
        <v/>
      </c>
      <c r="M16382" s="31">
        <f t="shared" si="1260"/>
        <v>0</v>
      </c>
      <c r="N16382" s="31">
        <f t="shared" si="1261"/>
        <v>0</v>
      </c>
      <c r="O16382" s="17" t="e">
        <f t="shared" si="1262"/>
        <v>#DIV/0!</v>
      </c>
      <c r="P16382" s="31">
        <f t="shared" si="1263"/>
        <v>0</v>
      </c>
      <c r="Q16382" s="9" t="e">
        <f t="shared" si="1264"/>
        <v>#DIV/0!</v>
      </c>
    </row>
    <row r="16383" spans="12:17" x14ac:dyDescent="0.25">
      <c r="L16383" s="10" t="str">
        <f>IF(F16383="","",(SUM(F$2:F16383)))</f>
        <v/>
      </c>
      <c r="M16383" s="31">
        <f t="shared" si="1260"/>
        <v>0</v>
      </c>
      <c r="N16383" s="31">
        <f t="shared" si="1261"/>
        <v>0</v>
      </c>
      <c r="O16383" s="17" t="e">
        <f t="shared" si="1262"/>
        <v>#DIV/0!</v>
      </c>
      <c r="P16383" s="31">
        <f t="shared" si="1263"/>
        <v>0</v>
      </c>
      <c r="Q16383" s="9" t="e">
        <f t="shared" si="1264"/>
        <v>#DIV/0!</v>
      </c>
    </row>
    <row r="16384" spans="12:17" x14ac:dyDescent="0.25">
      <c r="L16384" s="10" t="str">
        <f>IF(F16384="","",(SUM(F$2:F16384)))</f>
        <v/>
      </c>
      <c r="M16384" s="31">
        <f t="shared" si="1260"/>
        <v>0</v>
      </c>
      <c r="N16384" s="31">
        <f t="shared" si="1261"/>
        <v>0</v>
      </c>
      <c r="O16384" s="17" t="e">
        <f t="shared" si="1262"/>
        <v>#DIV/0!</v>
      </c>
      <c r="P16384" s="31">
        <f t="shared" si="1263"/>
        <v>0</v>
      </c>
      <c r="Q16384" s="9" t="e">
        <f t="shared" si="1264"/>
        <v>#DIV/0!</v>
      </c>
    </row>
    <row r="16385" spans="12:17" x14ac:dyDescent="0.25">
      <c r="L16385" s="10" t="str">
        <f>IF(F16385="","",(SUM(F$2:F16385)))</f>
        <v/>
      </c>
      <c r="M16385" s="31">
        <f t="shared" si="1260"/>
        <v>0</v>
      </c>
      <c r="N16385" s="31">
        <f t="shared" si="1261"/>
        <v>0</v>
      </c>
      <c r="O16385" s="17" t="e">
        <f t="shared" si="1262"/>
        <v>#DIV/0!</v>
      </c>
      <c r="P16385" s="31">
        <f t="shared" si="1263"/>
        <v>0</v>
      </c>
      <c r="Q16385" s="9" t="e">
        <f t="shared" si="1264"/>
        <v>#DIV/0!</v>
      </c>
    </row>
    <row r="16386" spans="12:17" x14ac:dyDescent="0.25">
      <c r="L16386" s="10" t="str">
        <f>IF(F16386="","",(SUM(F$2:F16386)))</f>
        <v/>
      </c>
      <c r="M16386" s="31">
        <f t="shared" si="1260"/>
        <v>0</v>
      </c>
      <c r="N16386" s="31">
        <f t="shared" si="1261"/>
        <v>0</v>
      </c>
      <c r="O16386" s="17" t="e">
        <f t="shared" si="1262"/>
        <v>#DIV/0!</v>
      </c>
      <c r="P16386" s="31">
        <f t="shared" si="1263"/>
        <v>0</v>
      </c>
      <c r="Q16386" s="9" t="e">
        <f t="shared" si="1264"/>
        <v>#DIV/0!</v>
      </c>
    </row>
    <row r="16387" spans="12:17" x14ac:dyDescent="0.25">
      <c r="L16387" s="10" t="str">
        <f>IF(F16387="","",(SUM(F$2:F16387)))</f>
        <v/>
      </c>
      <c r="M16387" s="31">
        <f t="shared" si="1260"/>
        <v>0</v>
      </c>
      <c r="N16387" s="31">
        <f t="shared" si="1261"/>
        <v>0</v>
      </c>
      <c r="O16387" s="17" t="e">
        <f t="shared" si="1262"/>
        <v>#DIV/0!</v>
      </c>
      <c r="P16387" s="31">
        <f t="shared" si="1263"/>
        <v>0</v>
      </c>
      <c r="Q16387" s="9" t="e">
        <f t="shared" si="1264"/>
        <v>#DIV/0!</v>
      </c>
    </row>
    <row r="16388" spans="12:17" x14ac:dyDescent="0.25">
      <c r="L16388" s="10" t="str">
        <f>IF(F16388="","",(SUM(F$2:F16388)))</f>
        <v/>
      </c>
      <c r="M16388" s="31">
        <f t="shared" si="1260"/>
        <v>0</v>
      </c>
      <c r="N16388" s="31">
        <f t="shared" si="1261"/>
        <v>0</v>
      </c>
      <c r="O16388" s="17" t="e">
        <f t="shared" si="1262"/>
        <v>#DIV/0!</v>
      </c>
      <c r="P16388" s="31">
        <f t="shared" si="1263"/>
        <v>0</v>
      </c>
      <c r="Q16388" s="9" t="e">
        <f t="shared" si="1264"/>
        <v>#DIV/0!</v>
      </c>
    </row>
    <row r="16389" spans="12:17" x14ac:dyDescent="0.25">
      <c r="L16389" s="10" t="str">
        <f>IF(F16389="","",(SUM(F$2:F16389)))</f>
        <v/>
      </c>
      <c r="M16389" s="31">
        <f t="shared" si="1260"/>
        <v>0</v>
      </c>
      <c r="N16389" s="31">
        <f t="shared" si="1261"/>
        <v>0</v>
      </c>
      <c r="O16389" s="17" t="e">
        <f t="shared" si="1262"/>
        <v>#DIV/0!</v>
      </c>
      <c r="P16389" s="31">
        <f t="shared" si="1263"/>
        <v>0</v>
      </c>
      <c r="Q16389" s="9" t="e">
        <f t="shared" si="1264"/>
        <v>#DIV/0!</v>
      </c>
    </row>
    <row r="16390" spans="12:17" x14ac:dyDescent="0.25">
      <c r="L16390" s="10" t="str">
        <f>IF(F16390="","",(SUM(F$2:F16390)))</f>
        <v/>
      </c>
      <c r="M16390" s="31">
        <f t="shared" si="1260"/>
        <v>0</v>
      </c>
      <c r="N16390" s="31">
        <f t="shared" si="1261"/>
        <v>0</v>
      </c>
      <c r="O16390" s="17" t="e">
        <f t="shared" si="1262"/>
        <v>#DIV/0!</v>
      </c>
      <c r="P16390" s="31">
        <f t="shared" si="1263"/>
        <v>0</v>
      </c>
      <c r="Q16390" s="9" t="e">
        <f t="shared" si="1264"/>
        <v>#DIV/0!</v>
      </c>
    </row>
    <row r="16391" spans="12:17" x14ac:dyDescent="0.25">
      <c r="L16391" s="10" t="str">
        <f>IF(F16391="","",(SUM(F$2:F16391)))</f>
        <v/>
      </c>
      <c r="M16391" s="31">
        <f t="shared" si="1260"/>
        <v>0</v>
      </c>
      <c r="N16391" s="31">
        <f t="shared" si="1261"/>
        <v>0</v>
      </c>
      <c r="O16391" s="17" t="e">
        <f t="shared" si="1262"/>
        <v>#DIV/0!</v>
      </c>
      <c r="P16391" s="31">
        <f t="shared" si="1263"/>
        <v>0</v>
      </c>
      <c r="Q16391" s="9" t="e">
        <f t="shared" si="1264"/>
        <v>#DIV/0!</v>
      </c>
    </row>
    <row r="16392" spans="12:17" x14ac:dyDescent="0.25">
      <c r="L16392" s="10" t="str">
        <f>IF(F16392="","",(SUM(F$2:F16392)))</f>
        <v/>
      </c>
      <c r="M16392" s="31">
        <f t="shared" si="1260"/>
        <v>0</v>
      </c>
      <c r="N16392" s="31">
        <f t="shared" si="1261"/>
        <v>0</v>
      </c>
      <c r="O16392" s="17" t="e">
        <f t="shared" si="1262"/>
        <v>#DIV/0!</v>
      </c>
      <c r="P16392" s="31">
        <f t="shared" si="1263"/>
        <v>0</v>
      </c>
      <c r="Q16392" s="9" t="e">
        <f t="shared" si="1264"/>
        <v>#DIV/0!</v>
      </c>
    </row>
    <row r="16393" spans="12:17" x14ac:dyDescent="0.25">
      <c r="L16393" s="10" t="str">
        <f>IF(F16393="","",(SUM(F$2:F16393)))</f>
        <v/>
      </c>
      <c r="M16393" s="31">
        <f t="shared" si="1260"/>
        <v>0</v>
      </c>
      <c r="N16393" s="31">
        <f t="shared" si="1261"/>
        <v>0</v>
      </c>
      <c r="O16393" s="17" t="e">
        <f t="shared" si="1262"/>
        <v>#DIV/0!</v>
      </c>
      <c r="P16393" s="31">
        <f t="shared" si="1263"/>
        <v>0</v>
      </c>
      <c r="Q16393" s="9" t="e">
        <f t="shared" si="1264"/>
        <v>#DIV/0!</v>
      </c>
    </row>
    <row r="16394" spans="12:17" x14ac:dyDescent="0.25">
      <c r="L16394" s="10" t="str">
        <f>IF(F16394="","",(SUM(F$2:F16394)))</f>
        <v/>
      </c>
      <c r="M16394" s="31">
        <f t="shared" ref="M16394:M16457" si="1265">IF(B$201="","",(COUNTIF($B16195:$B16394, "Tournament Pool Tournament Registration") - COUNTIF($B16195:$B16394, "Tournament Pool Registration (inc. Fee)")))</f>
        <v>0</v>
      </c>
      <c r="N16394" s="31">
        <f t="shared" ref="N16394:N16457" si="1266">IF(B$201="","",(COUNTIF($B16195:$B16394, "Tournament Pool Tournament Registration")))</f>
        <v>0</v>
      </c>
      <c r="O16394" s="17" t="e">
        <f t="shared" ref="O16394:O16457" si="1267">IF(B$201="","",(M16394/N16394))</f>
        <v>#DIV/0!</v>
      </c>
      <c r="P16394" s="31">
        <f t="shared" ref="P16394:P16457" si="1268">IF(B$201="","",(COUNTIF($B16195:$B16394, "Tournament Pool Tournament KO Award")))</f>
        <v>0</v>
      </c>
      <c r="Q16394" s="9" t="e">
        <f t="shared" ref="Q16394:Q16457" si="1269">IF(B$201="","",(P16394/N16394))</f>
        <v>#DIV/0!</v>
      </c>
    </row>
    <row r="16395" spans="12:17" x14ac:dyDescent="0.25">
      <c r="L16395" s="10" t="str">
        <f>IF(F16395="","",(SUM(F$2:F16395)))</f>
        <v/>
      </c>
      <c r="M16395" s="31">
        <f t="shared" si="1265"/>
        <v>0</v>
      </c>
      <c r="N16395" s="31">
        <f t="shared" si="1266"/>
        <v>0</v>
      </c>
      <c r="O16395" s="17" t="e">
        <f t="shared" si="1267"/>
        <v>#DIV/0!</v>
      </c>
      <c r="P16395" s="31">
        <f t="shared" si="1268"/>
        <v>0</v>
      </c>
      <c r="Q16395" s="9" t="e">
        <f t="shared" si="1269"/>
        <v>#DIV/0!</v>
      </c>
    </row>
    <row r="16396" spans="12:17" x14ac:dyDescent="0.25">
      <c r="L16396" s="10" t="str">
        <f>IF(F16396="","",(SUM(F$2:F16396)))</f>
        <v/>
      </c>
      <c r="M16396" s="31">
        <f t="shared" si="1265"/>
        <v>0</v>
      </c>
      <c r="N16396" s="31">
        <f t="shared" si="1266"/>
        <v>0</v>
      </c>
      <c r="O16396" s="17" t="e">
        <f t="shared" si="1267"/>
        <v>#DIV/0!</v>
      </c>
      <c r="P16396" s="31">
        <f t="shared" si="1268"/>
        <v>0</v>
      </c>
      <c r="Q16396" s="9" t="e">
        <f t="shared" si="1269"/>
        <v>#DIV/0!</v>
      </c>
    </row>
    <row r="16397" spans="12:17" x14ac:dyDescent="0.25">
      <c r="L16397" s="10" t="str">
        <f>IF(F16397="","",(SUM(F$2:F16397)))</f>
        <v/>
      </c>
      <c r="M16397" s="31">
        <f t="shared" si="1265"/>
        <v>0</v>
      </c>
      <c r="N16397" s="31">
        <f t="shared" si="1266"/>
        <v>0</v>
      </c>
      <c r="O16397" s="17" t="e">
        <f t="shared" si="1267"/>
        <v>#DIV/0!</v>
      </c>
      <c r="P16397" s="31">
        <f t="shared" si="1268"/>
        <v>0</v>
      </c>
      <c r="Q16397" s="9" t="e">
        <f t="shared" si="1269"/>
        <v>#DIV/0!</v>
      </c>
    </row>
    <row r="16398" spans="12:17" x14ac:dyDescent="0.25">
      <c r="L16398" s="10" t="str">
        <f>IF(F16398="","",(SUM(F$2:F16398)))</f>
        <v/>
      </c>
      <c r="M16398" s="31">
        <f t="shared" si="1265"/>
        <v>0</v>
      </c>
      <c r="N16398" s="31">
        <f t="shared" si="1266"/>
        <v>0</v>
      </c>
      <c r="O16398" s="17" t="e">
        <f t="shared" si="1267"/>
        <v>#DIV/0!</v>
      </c>
      <c r="P16398" s="31">
        <f t="shared" si="1268"/>
        <v>0</v>
      </c>
      <c r="Q16398" s="9" t="e">
        <f t="shared" si="1269"/>
        <v>#DIV/0!</v>
      </c>
    </row>
    <row r="16399" spans="12:17" x14ac:dyDescent="0.25">
      <c r="L16399" s="10" t="str">
        <f>IF(F16399="","",(SUM(F$2:F16399)))</f>
        <v/>
      </c>
      <c r="M16399" s="31">
        <f t="shared" si="1265"/>
        <v>0</v>
      </c>
      <c r="N16399" s="31">
        <f t="shared" si="1266"/>
        <v>0</v>
      </c>
      <c r="O16399" s="17" t="e">
        <f t="shared" si="1267"/>
        <v>#DIV/0!</v>
      </c>
      <c r="P16399" s="31">
        <f t="shared" si="1268"/>
        <v>0</v>
      </c>
      <c r="Q16399" s="9" t="e">
        <f t="shared" si="1269"/>
        <v>#DIV/0!</v>
      </c>
    </row>
    <row r="16400" spans="12:17" x14ac:dyDescent="0.25">
      <c r="L16400" s="10" t="str">
        <f>IF(F16400="","",(SUM(F$2:F16400)))</f>
        <v/>
      </c>
      <c r="M16400" s="31">
        <f t="shared" si="1265"/>
        <v>0</v>
      </c>
      <c r="N16400" s="31">
        <f t="shared" si="1266"/>
        <v>0</v>
      </c>
      <c r="O16400" s="17" t="e">
        <f t="shared" si="1267"/>
        <v>#DIV/0!</v>
      </c>
      <c r="P16400" s="31">
        <f t="shared" si="1268"/>
        <v>0</v>
      </c>
      <c r="Q16400" s="9" t="e">
        <f t="shared" si="1269"/>
        <v>#DIV/0!</v>
      </c>
    </row>
    <row r="16401" spans="12:17" x14ac:dyDescent="0.25">
      <c r="L16401" s="10" t="str">
        <f>IF(F16401="","",(SUM(F$2:F16401)))</f>
        <v/>
      </c>
      <c r="M16401" s="31">
        <f t="shared" si="1265"/>
        <v>0</v>
      </c>
      <c r="N16401" s="31">
        <f t="shared" si="1266"/>
        <v>0</v>
      </c>
      <c r="O16401" s="17" t="e">
        <f t="shared" si="1267"/>
        <v>#DIV/0!</v>
      </c>
      <c r="P16401" s="31">
        <f t="shared" si="1268"/>
        <v>0</v>
      </c>
      <c r="Q16401" s="9" t="e">
        <f t="shared" si="1269"/>
        <v>#DIV/0!</v>
      </c>
    </row>
    <row r="16402" spans="12:17" x14ac:dyDescent="0.25">
      <c r="L16402" s="10" t="str">
        <f>IF(F16402="","",(SUM(F$2:F16402)))</f>
        <v/>
      </c>
      <c r="M16402" s="31">
        <f t="shared" si="1265"/>
        <v>0</v>
      </c>
      <c r="N16402" s="31">
        <f t="shared" si="1266"/>
        <v>0</v>
      </c>
      <c r="O16402" s="17" t="e">
        <f t="shared" si="1267"/>
        <v>#DIV/0!</v>
      </c>
      <c r="P16402" s="31">
        <f t="shared" si="1268"/>
        <v>0</v>
      </c>
      <c r="Q16402" s="9" t="e">
        <f t="shared" si="1269"/>
        <v>#DIV/0!</v>
      </c>
    </row>
    <row r="16403" spans="12:17" x14ac:dyDescent="0.25">
      <c r="L16403" s="10" t="str">
        <f>IF(F16403="","",(SUM(F$2:F16403)))</f>
        <v/>
      </c>
      <c r="M16403" s="31">
        <f t="shared" si="1265"/>
        <v>0</v>
      </c>
      <c r="N16403" s="31">
        <f t="shared" si="1266"/>
        <v>0</v>
      </c>
      <c r="O16403" s="17" t="e">
        <f t="shared" si="1267"/>
        <v>#DIV/0!</v>
      </c>
      <c r="P16403" s="31">
        <f t="shared" si="1268"/>
        <v>0</v>
      </c>
      <c r="Q16403" s="9" t="e">
        <f t="shared" si="1269"/>
        <v>#DIV/0!</v>
      </c>
    </row>
    <row r="16404" spans="12:17" x14ac:dyDescent="0.25">
      <c r="L16404" s="10" t="str">
        <f>IF(F16404="","",(SUM(F$2:F16404)))</f>
        <v/>
      </c>
      <c r="M16404" s="31">
        <f t="shared" si="1265"/>
        <v>0</v>
      </c>
      <c r="N16404" s="31">
        <f t="shared" si="1266"/>
        <v>0</v>
      </c>
      <c r="O16404" s="17" t="e">
        <f t="shared" si="1267"/>
        <v>#DIV/0!</v>
      </c>
      <c r="P16404" s="31">
        <f t="shared" si="1268"/>
        <v>0</v>
      </c>
      <c r="Q16404" s="9" t="e">
        <f t="shared" si="1269"/>
        <v>#DIV/0!</v>
      </c>
    </row>
    <row r="16405" spans="12:17" x14ac:dyDescent="0.25">
      <c r="L16405" s="10" t="str">
        <f>IF(F16405="","",(SUM(F$2:F16405)))</f>
        <v/>
      </c>
      <c r="M16405" s="31">
        <f t="shared" si="1265"/>
        <v>0</v>
      </c>
      <c r="N16405" s="31">
        <f t="shared" si="1266"/>
        <v>0</v>
      </c>
      <c r="O16405" s="17" t="e">
        <f t="shared" si="1267"/>
        <v>#DIV/0!</v>
      </c>
      <c r="P16405" s="31">
        <f t="shared" si="1268"/>
        <v>0</v>
      </c>
      <c r="Q16405" s="9" t="e">
        <f t="shared" si="1269"/>
        <v>#DIV/0!</v>
      </c>
    </row>
    <row r="16406" spans="12:17" x14ac:dyDescent="0.25">
      <c r="L16406" s="10" t="str">
        <f>IF(F16406="","",(SUM(F$2:F16406)))</f>
        <v/>
      </c>
      <c r="M16406" s="31">
        <f t="shared" si="1265"/>
        <v>0</v>
      </c>
      <c r="N16406" s="31">
        <f t="shared" si="1266"/>
        <v>0</v>
      </c>
      <c r="O16406" s="17" t="e">
        <f t="shared" si="1267"/>
        <v>#DIV/0!</v>
      </c>
      <c r="P16406" s="31">
        <f t="shared" si="1268"/>
        <v>0</v>
      </c>
      <c r="Q16406" s="9" t="e">
        <f t="shared" si="1269"/>
        <v>#DIV/0!</v>
      </c>
    </row>
    <row r="16407" spans="12:17" x14ac:dyDescent="0.25">
      <c r="L16407" s="10" t="str">
        <f>IF(F16407="","",(SUM(F$2:F16407)))</f>
        <v/>
      </c>
      <c r="M16407" s="31">
        <f t="shared" si="1265"/>
        <v>0</v>
      </c>
      <c r="N16407" s="31">
        <f t="shared" si="1266"/>
        <v>0</v>
      </c>
      <c r="O16407" s="17" t="e">
        <f t="shared" si="1267"/>
        <v>#DIV/0!</v>
      </c>
      <c r="P16407" s="31">
        <f t="shared" si="1268"/>
        <v>0</v>
      </c>
      <c r="Q16407" s="9" t="e">
        <f t="shared" si="1269"/>
        <v>#DIV/0!</v>
      </c>
    </row>
    <row r="16408" spans="12:17" x14ac:dyDescent="0.25">
      <c r="L16408" s="10" t="str">
        <f>IF(F16408="","",(SUM(F$2:F16408)))</f>
        <v/>
      </c>
      <c r="M16408" s="31">
        <f t="shared" si="1265"/>
        <v>0</v>
      </c>
      <c r="N16408" s="31">
        <f t="shared" si="1266"/>
        <v>0</v>
      </c>
      <c r="O16408" s="17" t="e">
        <f t="shared" si="1267"/>
        <v>#DIV/0!</v>
      </c>
      <c r="P16408" s="31">
        <f t="shared" si="1268"/>
        <v>0</v>
      </c>
      <c r="Q16408" s="9" t="e">
        <f t="shared" si="1269"/>
        <v>#DIV/0!</v>
      </c>
    </row>
    <row r="16409" spans="12:17" x14ac:dyDescent="0.25">
      <c r="L16409" s="10" t="str">
        <f>IF(F16409="","",(SUM(F$2:F16409)))</f>
        <v/>
      </c>
      <c r="M16409" s="31">
        <f t="shared" si="1265"/>
        <v>0</v>
      </c>
      <c r="N16409" s="31">
        <f t="shared" si="1266"/>
        <v>0</v>
      </c>
      <c r="O16409" s="17" t="e">
        <f t="shared" si="1267"/>
        <v>#DIV/0!</v>
      </c>
      <c r="P16409" s="31">
        <f t="shared" si="1268"/>
        <v>0</v>
      </c>
      <c r="Q16409" s="9" t="e">
        <f t="shared" si="1269"/>
        <v>#DIV/0!</v>
      </c>
    </row>
    <row r="16410" spans="12:17" x14ac:dyDescent="0.25">
      <c r="L16410" s="10" t="str">
        <f>IF(F16410="","",(SUM(F$2:F16410)))</f>
        <v/>
      </c>
      <c r="M16410" s="31">
        <f t="shared" si="1265"/>
        <v>0</v>
      </c>
      <c r="N16410" s="31">
        <f t="shared" si="1266"/>
        <v>0</v>
      </c>
      <c r="O16410" s="17" t="e">
        <f t="shared" si="1267"/>
        <v>#DIV/0!</v>
      </c>
      <c r="P16410" s="31">
        <f t="shared" si="1268"/>
        <v>0</v>
      </c>
      <c r="Q16410" s="9" t="e">
        <f t="shared" si="1269"/>
        <v>#DIV/0!</v>
      </c>
    </row>
    <row r="16411" spans="12:17" x14ac:dyDescent="0.25">
      <c r="L16411" s="10" t="str">
        <f>IF(F16411="","",(SUM(F$2:F16411)))</f>
        <v/>
      </c>
      <c r="M16411" s="31">
        <f t="shared" si="1265"/>
        <v>0</v>
      </c>
      <c r="N16411" s="31">
        <f t="shared" si="1266"/>
        <v>0</v>
      </c>
      <c r="O16411" s="17" t="e">
        <f t="shared" si="1267"/>
        <v>#DIV/0!</v>
      </c>
      <c r="P16411" s="31">
        <f t="shared" si="1268"/>
        <v>0</v>
      </c>
      <c r="Q16411" s="9" t="e">
        <f t="shared" si="1269"/>
        <v>#DIV/0!</v>
      </c>
    </row>
    <row r="16412" spans="12:17" x14ac:dyDescent="0.25">
      <c r="L16412" s="10" t="str">
        <f>IF(F16412="","",(SUM(F$2:F16412)))</f>
        <v/>
      </c>
      <c r="M16412" s="31">
        <f t="shared" si="1265"/>
        <v>0</v>
      </c>
      <c r="N16412" s="31">
        <f t="shared" si="1266"/>
        <v>0</v>
      </c>
      <c r="O16412" s="17" t="e">
        <f t="shared" si="1267"/>
        <v>#DIV/0!</v>
      </c>
      <c r="P16412" s="31">
        <f t="shared" si="1268"/>
        <v>0</v>
      </c>
      <c r="Q16412" s="9" t="e">
        <f t="shared" si="1269"/>
        <v>#DIV/0!</v>
      </c>
    </row>
    <row r="16413" spans="12:17" x14ac:dyDescent="0.25">
      <c r="L16413" s="10" t="str">
        <f>IF(F16413="","",(SUM(F$2:F16413)))</f>
        <v/>
      </c>
      <c r="M16413" s="31">
        <f t="shared" si="1265"/>
        <v>0</v>
      </c>
      <c r="N16413" s="31">
        <f t="shared" si="1266"/>
        <v>0</v>
      </c>
      <c r="O16413" s="17" t="e">
        <f t="shared" si="1267"/>
        <v>#DIV/0!</v>
      </c>
      <c r="P16413" s="31">
        <f t="shared" si="1268"/>
        <v>0</v>
      </c>
      <c r="Q16413" s="9" t="e">
        <f t="shared" si="1269"/>
        <v>#DIV/0!</v>
      </c>
    </row>
    <row r="16414" spans="12:17" x14ac:dyDescent="0.25">
      <c r="L16414" s="10" t="str">
        <f>IF(F16414="","",(SUM(F$2:F16414)))</f>
        <v/>
      </c>
      <c r="M16414" s="31">
        <f t="shared" si="1265"/>
        <v>0</v>
      </c>
      <c r="N16414" s="31">
        <f t="shared" si="1266"/>
        <v>0</v>
      </c>
      <c r="O16414" s="17" t="e">
        <f t="shared" si="1267"/>
        <v>#DIV/0!</v>
      </c>
      <c r="P16414" s="31">
        <f t="shared" si="1268"/>
        <v>0</v>
      </c>
      <c r="Q16414" s="9" t="e">
        <f t="shared" si="1269"/>
        <v>#DIV/0!</v>
      </c>
    </row>
    <row r="16415" spans="12:17" x14ac:dyDescent="0.25">
      <c r="L16415" s="10" t="str">
        <f>IF(F16415="","",(SUM(F$2:F16415)))</f>
        <v/>
      </c>
      <c r="M16415" s="31">
        <f t="shared" si="1265"/>
        <v>0</v>
      </c>
      <c r="N16415" s="31">
        <f t="shared" si="1266"/>
        <v>0</v>
      </c>
      <c r="O16415" s="17" t="e">
        <f t="shared" si="1267"/>
        <v>#DIV/0!</v>
      </c>
      <c r="P16415" s="31">
        <f t="shared" si="1268"/>
        <v>0</v>
      </c>
      <c r="Q16415" s="9" t="e">
        <f t="shared" si="1269"/>
        <v>#DIV/0!</v>
      </c>
    </row>
    <row r="16416" spans="12:17" x14ac:dyDescent="0.25">
      <c r="L16416" s="10" t="str">
        <f>IF(F16416="","",(SUM(F$2:F16416)))</f>
        <v/>
      </c>
      <c r="M16416" s="31">
        <f t="shared" si="1265"/>
        <v>0</v>
      </c>
      <c r="N16416" s="31">
        <f t="shared" si="1266"/>
        <v>0</v>
      </c>
      <c r="O16416" s="17" t="e">
        <f t="shared" si="1267"/>
        <v>#DIV/0!</v>
      </c>
      <c r="P16416" s="31">
        <f t="shared" si="1268"/>
        <v>0</v>
      </c>
      <c r="Q16416" s="9" t="e">
        <f t="shared" si="1269"/>
        <v>#DIV/0!</v>
      </c>
    </row>
    <row r="16417" spans="12:17" x14ac:dyDescent="0.25">
      <c r="L16417" s="10" t="str">
        <f>IF(F16417="","",(SUM(F$2:F16417)))</f>
        <v/>
      </c>
      <c r="M16417" s="31">
        <f t="shared" si="1265"/>
        <v>0</v>
      </c>
      <c r="N16417" s="31">
        <f t="shared" si="1266"/>
        <v>0</v>
      </c>
      <c r="O16417" s="17" t="e">
        <f t="shared" si="1267"/>
        <v>#DIV/0!</v>
      </c>
      <c r="P16417" s="31">
        <f t="shared" si="1268"/>
        <v>0</v>
      </c>
      <c r="Q16417" s="9" t="e">
        <f t="shared" si="1269"/>
        <v>#DIV/0!</v>
      </c>
    </row>
    <row r="16418" spans="12:17" x14ac:dyDescent="0.25">
      <c r="L16418" s="10" t="str">
        <f>IF(F16418="","",(SUM(F$2:F16418)))</f>
        <v/>
      </c>
      <c r="M16418" s="31">
        <f t="shared" si="1265"/>
        <v>0</v>
      </c>
      <c r="N16418" s="31">
        <f t="shared" si="1266"/>
        <v>0</v>
      </c>
      <c r="O16418" s="17" t="e">
        <f t="shared" si="1267"/>
        <v>#DIV/0!</v>
      </c>
      <c r="P16418" s="31">
        <f t="shared" si="1268"/>
        <v>0</v>
      </c>
      <c r="Q16418" s="9" t="e">
        <f t="shared" si="1269"/>
        <v>#DIV/0!</v>
      </c>
    </row>
    <row r="16419" spans="12:17" x14ac:dyDescent="0.25">
      <c r="L16419" s="10" t="str">
        <f>IF(F16419="","",(SUM(F$2:F16419)))</f>
        <v/>
      </c>
      <c r="M16419" s="31">
        <f t="shared" si="1265"/>
        <v>0</v>
      </c>
      <c r="N16419" s="31">
        <f t="shared" si="1266"/>
        <v>0</v>
      </c>
      <c r="O16419" s="17" t="e">
        <f t="shared" si="1267"/>
        <v>#DIV/0!</v>
      </c>
      <c r="P16419" s="31">
        <f t="shared" si="1268"/>
        <v>0</v>
      </c>
      <c r="Q16419" s="9" t="e">
        <f t="shared" si="1269"/>
        <v>#DIV/0!</v>
      </c>
    </row>
    <row r="16420" spans="12:17" x14ac:dyDescent="0.25">
      <c r="L16420" s="10" t="str">
        <f>IF(F16420="","",(SUM(F$2:F16420)))</f>
        <v/>
      </c>
      <c r="M16420" s="31">
        <f t="shared" si="1265"/>
        <v>0</v>
      </c>
      <c r="N16420" s="31">
        <f t="shared" si="1266"/>
        <v>0</v>
      </c>
      <c r="O16420" s="17" t="e">
        <f t="shared" si="1267"/>
        <v>#DIV/0!</v>
      </c>
      <c r="P16420" s="31">
        <f t="shared" si="1268"/>
        <v>0</v>
      </c>
      <c r="Q16420" s="9" t="e">
        <f t="shared" si="1269"/>
        <v>#DIV/0!</v>
      </c>
    </row>
    <row r="16421" spans="12:17" x14ac:dyDescent="0.25">
      <c r="L16421" s="10" t="str">
        <f>IF(F16421="","",(SUM(F$2:F16421)))</f>
        <v/>
      </c>
      <c r="M16421" s="31">
        <f t="shared" si="1265"/>
        <v>0</v>
      </c>
      <c r="N16421" s="31">
        <f t="shared" si="1266"/>
        <v>0</v>
      </c>
      <c r="O16421" s="17" t="e">
        <f t="shared" si="1267"/>
        <v>#DIV/0!</v>
      </c>
      <c r="P16421" s="31">
        <f t="shared" si="1268"/>
        <v>0</v>
      </c>
      <c r="Q16421" s="9" t="e">
        <f t="shared" si="1269"/>
        <v>#DIV/0!</v>
      </c>
    </row>
    <row r="16422" spans="12:17" x14ac:dyDescent="0.25">
      <c r="L16422" s="10" t="str">
        <f>IF(F16422="","",(SUM(F$2:F16422)))</f>
        <v/>
      </c>
      <c r="M16422" s="31">
        <f t="shared" si="1265"/>
        <v>0</v>
      </c>
      <c r="N16422" s="31">
        <f t="shared" si="1266"/>
        <v>0</v>
      </c>
      <c r="O16422" s="17" t="e">
        <f t="shared" si="1267"/>
        <v>#DIV/0!</v>
      </c>
      <c r="P16422" s="31">
        <f t="shared" si="1268"/>
        <v>0</v>
      </c>
      <c r="Q16422" s="9" t="e">
        <f t="shared" si="1269"/>
        <v>#DIV/0!</v>
      </c>
    </row>
    <row r="16423" spans="12:17" x14ac:dyDescent="0.25">
      <c r="L16423" s="10" t="str">
        <f>IF(F16423="","",(SUM(F$2:F16423)))</f>
        <v/>
      </c>
      <c r="M16423" s="31">
        <f t="shared" si="1265"/>
        <v>0</v>
      </c>
      <c r="N16423" s="31">
        <f t="shared" si="1266"/>
        <v>0</v>
      </c>
      <c r="O16423" s="17" t="e">
        <f t="shared" si="1267"/>
        <v>#DIV/0!</v>
      </c>
      <c r="P16423" s="31">
        <f t="shared" si="1268"/>
        <v>0</v>
      </c>
      <c r="Q16423" s="9" t="e">
        <f t="shared" si="1269"/>
        <v>#DIV/0!</v>
      </c>
    </row>
    <row r="16424" spans="12:17" x14ac:dyDescent="0.25">
      <c r="L16424" s="10" t="str">
        <f>IF(F16424="","",(SUM(F$2:F16424)))</f>
        <v/>
      </c>
      <c r="M16424" s="31">
        <f t="shared" si="1265"/>
        <v>0</v>
      </c>
      <c r="N16424" s="31">
        <f t="shared" si="1266"/>
        <v>0</v>
      </c>
      <c r="O16424" s="17" t="e">
        <f t="shared" si="1267"/>
        <v>#DIV/0!</v>
      </c>
      <c r="P16424" s="31">
        <f t="shared" si="1268"/>
        <v>0</v>
      </c>
      <c r="Q16424" s="9" t="e">
        <f t="shared" si="1269"/>
        <v>#DIV/0!</v>
      </c>
    </row>
    <row r="16425" spans="12:17" x14ac:dyDescent="0.25">
      <c r="L16425" s="10" t="str">
        <f>IF(F16425="","",(SUM(F$2:F16425)))</f>
        <v/>
      </c>
      <c r="M16425" s="31">
        <f t="shared" si="1265"/>
        <v>0</v>
      </c>
      <c r="N16425" s="31">
        <f t="shared" si="1266"/>
        <v>0</v>
      </c>
      <c r="O16425" s="17" t="e">
        <f t="shared" si="1267"/>
        <v>#DIV/0!</v>
      </c>
      <c r="P16425" s="31">
        <f t="shared" si="1268"/>
        <v>0</v>
      </c>
      <c r="Q16425" s="9" t="e">
        <f t="shared" si="1269"/>
        <v>#DIV/0!</v>
      </c>
    </row>
    <row r="16426" spans="12:17" x14ac:dyDescent="0.25">
      <c r="L16426" s="10" t="str">
        <f>IF(F16426="","",(SUM(F$2:F16426)))</f>
        <v/>
      </c>
      <c r="M16426" s="31">
        <f t="shared" si="1265"/>
        <v>0</v>
      </c>
      <c r="N16426" s="31">
        <f t="shared" si="1266"/>
        <v>0</v>
      </c>
      <c r="O16426" s="17" t="e">
        <f t="shared" si="1267"/>
        <v>#DIV/0!</v>
      </c>
      <c r="P16426" s="31">
        <f t="shared" si="1268"/>
        <v>0</v>
      </c>
      <c r="Q16426" s="9" t="e">
        <f t="shared" si="1269"/>
        <v>#DIV/0!</v>
      </c>
    </row>
    <row r="16427" spans="12:17" x14ac:dyDescent="0.25">
      <c r="L16427" s="10" t="str">
        <f>IF(F16427="","",(SUM(F$2:F16427)))</f>
        <v/>
      </c>
      <c r="M16427" s="31">
        <f t="shared" si="1265"/>
        <v>0</v>
      </c>
      <c r="N16427" s="31">
        <f t="shared" si="1266"/>
        <v>0</v>
      </c>
      <c r="O16427" s="17" t="e">
        <f t="shared" si="1267"/>
        <v>#DIV/0!</v>
      </c>
      <c r="P16427" s="31">
        <f t="shared" si="1268"/>
        <v>0</v>
      </c>
      <c r="Q16427" s="9" t="e">
        <f t="shared" si="1269"/>
        <v>#DIV/0!</v>
      </c>
    </row>
    <row r="16428" spans="12:17" x14ac:dyDescent="0.25">
      <c r="L16428" s="10" t="str">
        <f>IF(F16428="","",(SUM(F$2:F16428)))</f>
        <v/>
      </c>
      <c r="M16428" s="31">
        <f t="shared" si="1265"/>
        <v>0</v>
      </c>
      <c r="N16428" s="31">
        <f t="shared" si="1266"/>
        <v>0</v>
      </c>
      <c r="O16428" s="17" t="e">
        <f t="shared" si="1267"/>
        <v>#DIV/0!</v>
      </c>
      <c r="P16428" s="31">
        <f t="shared" si="1268"/>
        <v>0</v>
      </c>
      <c r="Q16428" s="9" t="e">
        <f t="shared" si="1269"/>
        <v>#DIV/0!</v>
      </c>
    </row>
    <row r="16429" spans="12:17" x14ac:dyDescent="0.25">
      <c r="L16429" s="10" t="str">
        <f>IF(F16429="","",(SUM(F$2:F16429)))</f>
        <v/>
      </c>
      <c r="M16429" s="31">
        <f t="shared" si="1265"/>
        <v>0</v>
      </c>
      <c r="N16429" s="31">
        <f t="shared" si="1266"/>
        <v>0</v>
      </c>
      <c r="O16429" s="17" t="e">
        <f t="shared" si="1267"/>
        <v>#DIV/0!</v>
      </c>
      <c r="P16429" s="31">
        <f t="shared" si="1268"/>
        <v>0</v>
      </c>
      <c r="Q16429" s="9" t="e">
        <f t="shared" si="1269"/>
        <v>#DIV/0!</v>
      </c>
    </row>
    <row r="16430" spans="12:17" x14ac:dyDescent="0.25">
      <c r="L16430" s="10" t="str">
        <f>IF(F16430="","",(SUM(F$2:F16430)))</f>
        <v/>
      </c>
      <c r="M16430" s="31">
        <f t="shared" si="1265"/>
        <v>0</v>
      </c>
      <c r="N16430" s="31">
        <f t="shared" si="1266"/>
        <v>0</v>
      </c>
      <c r="O16430" s="17" t="e">
        <f t="shared" si="1267"/>
        <v>#DIV/0!</v>
      </c>
      <c r="P16430" s="31">
        <f t="shared" si="1268"/>
        <v>0</v>
      </c>
      <c r="Q16430" s="9" t="e">
        <f t="shared" si="1269"/>
        <v>#DIV/0!</v>
      </c>
    </row>
    <row r="16431" spans="12:17" x14ac:dyDescent="0.25">
      <c r="L16431" s="10" t="str">
        <f>IF(F16431="","",(SUM(F$2:F16431)))</f>
        <v/>
      </c>
      <c r="M16431" s="31">
        <f t="shared" si="1265"/>
        <v>0</v>
      </c>
      <c r="N16431" s="31">
        <f t="shared" si="1266"/>
        <v>0</v>
      </c>
      <c r="O16431" s="17" t="e">
        <f t="shared" si="1267"/>
        <v>#DIV/0!</v>
      </c>
      <c r="P16431" s="31">
        <f t="shared" si="1268"/>
        <v>0</v>
      </c>
      <c r="Q16431" s="9" t="e">
        <f t="shared" si="1269"/>
        <v>#DIV/0!</v>
      </c>
    </row>
    <row r="16432" spans="12:17" x14ac:dyDescent="0.25">
      <c r="L16432" s="10" t="str">
        <f>IF(F16432="","",(SUM(F$2:F16432)))</f>
        <v/>
      </c>
      <c r="M16432" s="31">
        <f t="shared" si="1265"/>
        <v>0</v>
      </c>
      <c r="N16432" s="31">
        <f t="shared" si="1266"/>
        <v>0</v>
      </c>
      <c r="O16432" s="17" t="e">
        <f t="shared" si="1267"/>
        <v>#DIV/0!</v>
      </c>
      <c r="P16432" s="31">
        <f t="shared" si="1268"/>
        <v>0</v>
      </c>
      <c r="Q16432" s="9" t="e">
        <f t="shared" si="1269"/>
        <v>#DIV/0!</v>
      </c>
    </row>
    <row r="16433" spans="12:17" x14ac:dyDescent="0.25">
      <c r="L16433" s="10" t="str">
        <f>IF(F16433="","",(SUM(F$2:F16433)))</f>
        <v/>
      </c>
      <c r="M16433" s="31">
        <f t="shared" si="1265"/>
        <v>0</v>
      </c>
      <c r="N16433" s="31">
        <f t="shared" si="1266"/>
        <v>0</v>
      </c>
      <c r="O16433" s="17" t="e">
        <f t="shared" si="1267"/>
        <v>#DIV/0!</v>
      </c>
      <c r="P16433" s="31">
        <f t="shared" si="1268"/>
        <v>0</v>
      </c>
      <c r="Q16433" s="9" t="e">
        <f t="shared" si="1269"/>
        <v>#DIV/0!</v>
      </c>
    </row>
    <row r="16434" spans="12:17" x14ac:dyDescent="0.25">
      <c r="L16434" s="10" t="str">
        <f>IF(F16434="","",(SUM(F$2:F16434)))</f>
        <v/>
      </c>
      <c r="M16434" s="31">
        <f t="shared" si="1265"/>
        <v>0</v>
      </c>
      <c r="N16434" s="31">
        <f t="shared" si="1266"/>
        <v>0</v>
      </c>
      <c r="O16434" s="17" t="e">
        <f t="shared" si="1267"/>
        <v>#DIV/0!</v>
      </c>
      <c r="P16434" s="31">
        <f t="shared" si="1268"/>
        <v>0</v>
      </c>
      <c r="Q16434" s="9" t="e">
        <f t="shared" si="1269"/>
        <v>#DIV/0!</v>
      </c>
    </row>
    <row r="16435" spans="12:17" x14ac:dyDescent="0.25">
      <c r="L16435" s="10" t="str">
        <f>IF(F16435="","",(SUM(F$2:F16435)))</f>
        <v/>
      </c>
      <c r="M16435" s="31">
        <f t="shared" si="1265"/>
        <v>0</v>
      </c>
      <c r="N16435" s="31">
        <f t="shared" si="1266"/>
        <v>0</v>
      </c>
      <c r="O16435" s="17" t="e">
        <f t="shared" si="1267"/>
        <v>#DIV/0!</v>
      </c>
      <c r="P16435" s="31">
        <f t="shared" si="1268"/>
        <v>0</v>
      </c>
      <c r="Q16435" s="9" t="e">
        <f t="shared" si="1269"/>
        <v>#DIV/0!</v>
      </c>
    </row>
    <row r="16436" spans="12:17" x14ac:dyDescent="0.25">
      <c r="L16436" s="10" t="str">
        <f>IF(F16436="","",(SUM(F$2:F16436)))</f>
        <v/>
      </c>
      <c r="M16436" s="31">
        <f t="shared" si="1265"/>
        <v>0</v>
      </c>
      <c r="N16436" s="31">
        <f t="shared" si="1266"/>
        <v>0</v>
      </c>
      <c r="O16436" s="17" t="e">
        <f t="shared" si="1267"/>
        <v>#DIV/0!</v>
      </c>
      <c r="P16436" s="31">
        <f t="shared" si="1268"/>
        <v>0</v>
      </c>
      <c r="Q16436" s="9" t="e">
        <f t="shared" si="1269"/>
        <v>#DIV/0!</v>
      </c>
    </row>
    <row r="16437" spans="12:17" x14ac:dyDescent="0.25">
      <c r="L16437" s="10" t="str">
        <f>IF(F16437="","",(SUM(F$2:F16437)))</f>
        <v/>
      </c>
      <c r="M16437" s="31">
        <f t="shared" si="1265"/>
        <v>0</v>
      </c>
      <c r="N16437" s="31">
        <f t="shared" si="1266"/>
        <v>0</v>
      </c>
      <c r="O16437" s="17" t="e">
        <f t="shared" si="1267"/>
        <v>#DIV/0!</v>
      </c>
      <c r="P16437" s="31">
        <f t="shared" si="1268"/>
        <v>0</v>
      </c>
      <c r="Q16437" s="9" t="e">
        <f t="shared" si="1269"/>
        <v>#DIV/0!</v>
      </c>
    </row>
    <row r="16438" spans="12:17" x14ac:dyDescent="0.25">
      <c r="L16438" s="10" t="str">
        <f>IF(F16438="","",(SUM(F$2:F16438)))</f>
        <v/>
      </c>
      <c r="M16438" s="31">
        <f t="shared" si="1265"/>
        <v>0</v>
      </c>
      <c r="N16438" s="31">
        <f t="shared" si="1266"/>
        <v>0</v>
      </c>
      <c r="O16438" s="17" t="e">
        <f t="shared" si="1267"/>
        <v>#DIV/0!</v>
      </c>
      <c r="P16438" s="31">
        <f t="shared" si="1268"/>
        <v>0</v>
      </c>
      <c r="Q16438" s="9" t="e">
        <f t="shared" si="1269"/>
        <v>#DIV/0!</v>
      </c>
    </row>
    <row r="16439" spans="12:17" x14ac:dyDescent="0.25">
      <c r="L16439" s="10" t="str">
        <f>IF(F16439="","",(SUM(F$2:F16439)))</f>
        <v/>
      </c>
      <c r="M16439" s="31">
        <f t="shared" si="1265"/>
        <v>0</v>
      </c>
      <c r="N16439" s="31">
        <f t="shared" si="1266"/>
        <v>0</v>
      </c>
      <c r="O16439" s="17" t="e">
        <f t="shared" si="1267"/>
        <v>#DIV/0!</v>
      </c>
      <c r="P16439" s="31">
        <f t="shared" si="1268"/>
        <v>0</v>
      </c>
      <c r="Q16439" s="9" t="e">
        <f t="shared" si="1269"/>
        <v>#DIV/0!</v>
      </c>
    </row>
    <row r="16440" spans="12:17" x14ac:dyDescent="0.25">
      <c r="L16440" s="10" t="str">
        <f>IF(F16440="","",(SUM(F$2:F16440)))</f>
        <v/>
      </c>
      <c r="M16440" s="31">
        <f t="shared" si="1265"/>
        <v>0</v>
      </c>
      <c r="N16440" s="31">
        <f t="shared" si="1266"/>
        <v>0</v>
      </c>
      <c r="O16440" s="17" t="e">
        <f t="shared" si="1267"/>
        <v>#DIV/0!</v>
      </c>
      <c r="P16440" s="31">
        <f t="shared" si="1268"/>
        <v>0</v>
      </c>
      <c r="Q16440" s="9" t="e">
        <f t="shared" si="1269"/>
        <v>#DIV/0!</v>
      </c>
    </row>
    <row r="16441" spans="12:17" x14ac:dyDescent="0.25">
      <c r="L16441" s="10" t="str">
        <f>IF(F16441="","",(SUM(F$2:F16441)))</f>
        <v/>
      </c>
      <c r="M16441" s="31">
        <f t="shared" si="1265"/>
        <v>0</v>
      </c>
      <c r="N16441" s="31">
        <f t="shared" si="1266"/>
        <v>0</v>
      </c>
      <c r="O16441" s="17" t="e">
        <f t="shared" si="1267"/>
        <v>#DIV/0!</v>
      </c>
      <c r="P16441" s="31">
        <f t="shared" si="1268"/>
        <v>0</v>
      </c>
      <c r="Q16441" s="9" t="e">
        <f t="shared" si="1269"/>
        <v>#DIV/0!</v>
      </c>
    </row>
    <row r="16442" spans="12:17" x14ac:dyDescent="0.25">
      <c r="L16442" s="10" t="str">
        <f>IF(F16442="","",(SUM(F$2:F16442)))</f>
        <v/>
      </c>
      <c r="M16442" s="31">
        <f t="shared" si="1265"/>
        <v>0</v>
      </c>
      <c r="N16442" s="31">
        <f t="shared" si="1266"/>
        <v>0</v>
      </c>
      <c r="O16442" s="17" t="e">
        <f t="shared" si="1267"/>
        <v>#DIV/0!</v>
      </c>
      <c r="P16442" s="31">
        <f t="shared" si="1268"/>
        <v>0</v>
      </c>
      <c r="Q16442" s="9" t="e">
        <f t="shared" si="1269"/>
        <v>#DIV/0!</v>
      </c>
    </row>
    <row r="16443" spans="12:17" x14ac:dyDescent="0.25">
      <c r="L16443" s="10" t="str">
        <f>IF(F16443="","",(SUM(F$2:F16443)))</f>
        <v/>
      </c>
      <c r="M16443" s="31">
        <f t="shared" si="1265"/>
        <v>0</v>
      </c>
      <c r="N16443" s="31">
        <f t="shared" si="1266"/>
        <v>0</v>
      </c>
      <c r="O16443" s="17" t="e">
        <f t="shared" si="1267"/>
        <v>#DIV/0!</v>
      </c>
      <c r="P16443" s="31">
        <f t="shared" si="1268"/>
        <v>0</v>
      </c>
      <c r="Q16443" s="9" t="e">
        <f t="shared" si="1269"/>
        <v>#DIV/0!</v>
      </c>
    </row>
    <row r="16444" spans="12:17" x14ac:dyDescent="0.25">
      <c r="L16444" s="10" t="str">
        <f>IF(F16444="","",(SUM(F$2:F16444)))</f>
        <v/>
      </c>
      <c r="M16444" s="31">
        <f t="shared" si="1265"/>
        <v>0</v>
      </c>
      <c r="N16444" s="31">
        <f t="shared" si="1266"/>
        <v>0</v>
      </c>
      <c r="O16444" s="17" t="e">
        <f t="shared" si="1267"/>
        <v>#DIV/0!</v>
      </c>
      <c r="P16444" s="31">
        <f t="shared" si="1268"/>
        <v>0</v>
      </c>
      <c r="Q16444" s="9" t="e">
        <f t="shared" si="1269"/>
        <v>#DIV/0!</v>
      </c>
    </row>
    <row r="16445" spans="12:17" x14ac:dyDescent="0.25">
      <c r="L16445" s="10" t="str">
        <f>IF(F16445="","",(SUM(F$2:F16445)))</f>
        <v/>
      </c>
      <c r="M16445" s="31">
        <f t="shared" si="1265"/>
        <v>0</v>
      </c>
      <c r="N16445" s="31">
        <f t="shared" si="1266"/>
        <v>0</v>
      </c>
      <c r="O16445" s="17" t="e">
        <f t="shared" si="1267"/>
        <v>#DIV/0!</v>
      </c>
      <c r="P16445" s="31">
        <f t="shared" si="1268"/>
        <v>0</v>
      </c>
      <c r="Q16445" s="9" t="e">
        <f t="shared" si="1269"/>
        <v>#DIV/0!</v>
      </c>
    </row>
    <row r="16446" spans="12:17" x14ac:dyDescent="0.25">
      <c r="L16446" s="10" t="str">
        <f>IF(F16446="","",(SUM(F$2:F16446)))</f>
        <v/>
      </c>
      <c r="M16446" s="31">
        <f t="shared" si="1265"/>
        <v>0</v>
      </c>
      <c r="N16446" s="31">
        <f t="shared" si="1266"/>
        <v>0</v>
      </c>
      <c r="O16446" s="17" t="e">
        <f t="shared" si="1267"/>
        <v>#DIV/0!</v>
      </c>
      <c r="P16446" s="31">
        <f t="shared" si="1268"/>
        <v>0</v>
      </c>
      <c r="Q16446" s="9" t="e">
        <f t="shared" si="1269"/>
        <v>#DIV/0!</v>
      </c>
    </row>
    <row r="16447" spans="12:17" x14ac:dyDescent="0.25">
      <c r="L16447" s="10" t="str">
        <f>IF(F16447="","",(SUM(F$2:F16447)))</f>
        <v/>
      </c>
      <c r="M16447" s="31">
        <f t="shared" si="1265"/>
        <v>0</v>
      </c>
      <c r="N16447" s="31">
        <f t="shared" si="1266"/>
        <v>0</v>
      </c>
      <c r="O16447" s="17" t="e">
        <f t="shared" si="1267"/>
        <v>#DIV/0!</v>
      </c>
      <c r="P16447" s="31">
        <f t="shared" si="1268"/>
        <v>0</v>
      </c>
      <c r="Q16447" s="9" t="e">
        <f t="shared" si="1269"/>
        <v>#DIV/0!</v>
      </c>
    </row>
    <row r="16448" spans="12:17" x14ac:dyDescent="0.25">
      <c r="L16448" s="10" t="str">
        <f>IF(F16448="","",(SUM(F$2:F16448)))</f>
        <v/>
      </c>
      <c r="M16448" s="31">
        <f t="shared" si="1265"/>
        <v>0</v>
      </c>
      <c r="N16448" s="31">
        <f t="shared" si="1266"/>
        <v>0</v>
      </c>
      <c r="O16448" s="17" t="e">
        <f t="shared" si="1267"/>
        <v>#DIV/0!</v>
      </c>
      <c r="P16448" s="31">
        <f t="shared" si="1268"/>
        <v>0</v>
      </c>
      <c r="Q16448" s="9" t="e">
        <f t="shared" si="1269"/>
        <v>#DIV/0!</v>
      </c>
    </row>
    <row r="16449" spans="12:17" x14ac:dyDescent="0.25">
      <c r="L16449" s="10" t="str">
        <f>IF(F16449="","",(SUM(F$2:F16449)))</f>
        <v/>
      </c>
      <c r="M16449" s="31">
        <f t="shared" si="1265"/>
        <v>0</v>
      </c>
      <c r="N16449" s="31">
        <f t="shared" si="1266"/>
        <v>0</v>
      </c>
      <c r="O16449" s="17" t="e">
        <f t="shared" si="1267"/>
        <v>#DIV/0!</v>
      </c>
      <c r="P16449" s="31">
        <f t="shared" si="1268"/>
        <v>0</v>
      </c>
      <c r="Q16449" s="9" t="e">
        <f t="shared" si="1269"/>
        <v>#DIV/0!</v>
      </c>
    </row>
    <row r="16450" spans="12:17" x14ac:dyDescent="0.25">
      <c r="L16450" s="10" t="str">
        <f>IF(F16450="","",(SUM(F$2:F16450)))</f>
        <v/>
      </c>
      <c r="M16450" s="31">
        <f t="shared" si="1265"/>
        <v>0</v>
      </c>
      <c r="N16450" s="31">
        <f t="shared" si="1266"/>
        <v>0</v>
      </c>
      <c r="O16450" s="17" t="e">
        <f t="shared" si="1267"/>
        <v>#DIV/0!</v>
      </c>
      <c r="P16450" s="31">
        <f t="shared" si="1268"/>
        <v>0</v>
      </c>
      <c r="Q16450" s="9" t="e">
        <f t="shared" si="1269"/>
        <v>#DIV/0!</v>
      </c>
    </row>
    <row r="16451" spans="12:17" x14ac:dyDescent="0.25">
      <c r="L16451" s="10" t="str">
        <f>IF(F16451="","",(SUM(F$2:F16451)))</f>
        <v/>
      </c>
      <c r="M16451" s="31">
        <f t="shared" si="1265"/>
        <v>0</v>
      </c>
      <c r="N16451" s="31">
        <f t="shared" si="1266"/>
        <v>0</v>
      </c>
      <c r="O16451" s="17" t="e">
        <f t="shared" si="1267"/>
        <v>#DIV/0!</v>
      </c>
      <c r="P16451" s="31">
        <f t="shared" si="1268"/>
        <v>0</v>
      </c>
      <c r="Q16451" s="9" t="e">
        <f t="shared" si="1269"/>
        <v>#DIV/0!</v>
      </c>
    </row>
    <row r="16452" spans="12:17" x14ac:dyDescent="0.25">
      <c r="L16452" s="10" t="str">
        <f>IF(F16452="","",(SUM(F$2:F16452)))</f>
        <v/>
      </c>
      <c r="M16452" s="31">
        <f t="shared" si="1265"/>
        <v>0</v>
      </c>
      <c r="N16452" s="31">
        <f t="shared" si="1266"/>
        <v>0</v>
      </c>
      <c r="O16452" s="17" t="e">
        <f t="shared" si="1267"/>
        <v>#DIV/0!</v>
      </c>
      <c r="P16452" s="31">
        <f t="shared" si="1268"/>
        <v>0</v>
      </c>
      <c r="Q16452" s="9" t="e">
        <f t="shared" si="1269"/>
        <v>#DIV/0!</v>
      </c>
    </row>
    <row r="16453" spans="12:17" x14ac:dyDescent="0.25">
      <c r="L16453" s="10" t="str">
        <f>IF(F16453="","",(SUM(F$2:F16453)))</f>
        <v/>
      </c>
      <c r="M16453" s="31">
        <f t="shared" si="1265"/>
        <v>0</v>
      </c>
      <c r="N16453" s="31">
        <f t="shared" si="1266"/>
        <v>0</v>
      </c>
      <c r="O16453" s="17" t="e">
        <f t="shared" si="1267"/>
        <v>#DIV/0!</v>
      </c>
      <c r="P16453" s="31">
        <f t="shared" si="1268"/>
        <v>0</v>
      </c>
      <c r="Q16453" s="9" t="e">
        <f t="shared" si="1269"/>
        <v>#DIV/0!</v>
      </c>
    </row>
    <row r="16454" spans="12:17" x14ac:dyDescent="0.25">
      <c r="L16454" s="10" t="str">
        <f>IF(F16454="","",(SUM(F$2:F16454)))</f>
        <v/>
      </c>
      <c r="M16454" s="31">
        <f t="shared" si="1265"/>
        <v>0</v>
      </c>
      <c r="N16454" s="31">
        <f t="shared" si="1266"/>
        <v>0</v>
      </c>
      <c r="O16454" s="17" t="e">
        <f t="shared" si="1267"/>
        <v>#DIV/0!</v>
      </c>
      <c r="P16454" s="31">
        <f t="shared" si="1268"/>
        <v>0</v>
      </c>
      <c r="Q16454" s="9" t="e">
        <f t="shared" si="1269"/>
        <v>#DIV/0!</v>
      </c>
    </row>
    <row r="16455" spans="12:17" x14ac:dyDescent="0.25">
      <c r="L16455" s="10" t="str">
        <f>IF(F16455="","",(SUM(F$2:F16455)))</f>
        <v/>
      </c>
      <c r="M16455" s="31">
        <f t="shared" si="1265"/>
        <v>0</v>
      </c>
      <c r="N16455" s="31">
        <f t="shared" si="1266"/>
        <v>0</v>
      </c>
      <c r="O16455" s="17" t="e">
        <f t="shared" si="1267"/>
        <v>#DIV/0!</v>
      </c>
      <c r="P16455" s="31">
        <f t="shared" si="1268"/>
        <v>0</v>
      </c>
      <c r="Q16455" s="9" t="e">
        <f t="shared" si="1269"/>
        <v>#DIV/0!</v>
      </c>
    </row>
    <row r="16456" spans="12:17" x14ac:dyDescent="0.25">
      <c r="L16456" s="10" t="str">
        <f>IF(F16456="","",(SUM(F$2:F16456)))</f>
        <v/>
      </c>
      <c r="M16456" s="31">
        <f t="shared" si="1265"/>
        <v>0</v>
      </c>
      <c r="N16456" s="31">
        <f t="shared" si="1266"/>
        <v>0</v>
      </c>
      <c r="O16456" s="17" t="e">
        <f t="shared" si="1267"/>
        <v>#DIV/0!</v>
      </c>
      <c r="P16456" s="31">
        <f t="shared" si="1268"/>
        <v>0</v>
      </c>
      <c r="Q16456" s="9" t="e">
        <f t="shared" si="1269"/>
        <v>#DIV/0!</v>
      </c>
    </row>
    <row r="16457" spans="12:17" x14ac:dyDescent="0.25">
      <c r="L16457" s="10" t="str">
        <f>IF(F16457="","",(SUM(F$2:F16457)))</f>
        <v/>
      </c>
      <c r="M16457" s="31">
        <f t="shared" si="1265"/>
        <v>0</v>
      </c>
      <c r="N16457" s="31">
        <f t="shared" si="1266"/>
        <v>0</v>
      </c>
      <c r="O16457" s="17" t="e">
        <f t="shared" si="1267"/>
        <v>#DIV/0!</v>
      </c>
      <c r="P16457" s="31">
        <f t="shared" si="1268"/>
        <v>0</v>
      </c>
      <c r="Q16457" s="9" t="e">
        <f t="shared" si="1269"/>
        <v>#DIV/0!</v>
      </c>
    </row>
    <row r="16458" spans="12:17" x14ac:dyDescent="0.25">
      <c r="L16458" s="10" t="str">
        <f>IF(F16458="","",(SUM(F$2:F16458)))</f>
        <v/>
      </c>
      <c r="M16458" s="31">
        <f t="shared" ref="M16458:M16521" si="1270">IF(B$201="","",(COUNTIF($B16259:$B16458, "Tournament Pool Tournament Registration") - COUNTIF($B16259:$B16458, "Tournament Pool Registration (inc. Fee)")))</f>
        <v>0</v>
      </c>
      <c r="N16458" s="31">
        <f t="shared" ref="N16458:N16521" si="1271">IF(B$201="","",(COUNTIF($B16259:$B16458, "Tournament Pool Tournament Registration")))</f>
        <v>0</v>
      </c>
      <c r="O16458" s="17" t="e">
        <f t="shared" ref="O16458:O16521" si="1272">IF(B$201="","",(M16458/N16458))</f>
        <v>#DIV/0!</v>
      </c>
      <c r="P16458" s="31">
        <f t="shared" ref="P16458:P16521" si="1273">IF(B$201="","",(COUNTIF($B16259:$B16458, "Tournament Pool Tournament KO Award")))</f>
        <v>0</v>
      </c>
      <c r="Q16458" s="9" t="e">
        <f t="shared" ref="Q16458:Q16521" si="1274">IF(B$201="","",(P16458/N16458))</f>
        <v>#DIV/0!</v>
      </c>
    </row>
    <row r="16459" spans="12:17" x14ac:dyDescent="0.25">
      <c r="L16459" s="10" t="str">
        <f>IF(F16459="","",(SUM(F$2:F16459)))</f>
        <v/>
      </c>
      <c r="M16459" s="31">
        <f t="shared" si="1270"/>
        <v>0</v>
      </c>
      <c r="N16459" s="31">
        <f t="shared" si="1271"/>
        <v>0</v>
      </c>
      <c r="O16459" s="17" t="e">
        <f t="shared" si="1272"/>
        <v>#DIV/0!</v>
      </c>
      <c r="P16459" s="31">
        <f t="shared" si="1273"/>
        <v>0</v>
      </c>
      <c r="Q16459" s="9" t="e">
        <f t="shared" si="1274"/>
        <v>#DIV/0!</v>
      </c>
    </row>
    <row r="16460" spans="12:17" x14ac:dyDescent="0.25">
      <c r="L16460" s="10" t="str">
        <f>IF(F16460="","",(SUM(F$2:F16460)))</f>
        <v/>
      </c>
      <c r="M16460" s="31">
        <f t="shared" si="1270"/>
        <v>0</v>
      </c>
      <c r="N16460" s="31">
        <f t="shared" si="1271"/>
        <v>0</v>
      </c>
      <c r="O16460" s="17" t="e">
        <f t="shared" si="1272"/>
        <v>#DIV/0!</v>
      </c>
      <c r="P16460" s="31">
        <f t="shared" si="1273"/>
        <v>0</v>
      </c>
      <c r="Q16460" s="9" t="e">
        <f t="shared" si="1274"/>
        <v>#DIV/0!</v>
      </c>
    </row>
    <row r="16461" spans="12:17" x14ac:dyDescent="0.25">
      <c r="L16461" s="10" t="str">
        <f>IF(F16461="","",(SUM(F$2:F16461)))</f>
        <v/>
      </c>
      <c r="M16461" s="31">
        <f t="shared" si="1270"/>
        <v>0</v>
      </c>
      <c r="N16461" s="31">
        <f t="shared" si="1271"/>
        <v>0</v>
      </c>
      <c r="O16461" s="17" t="e">
        <f t="shared" si="1272"/>
        <v>#DIV/0!</v>
      </c>
      <c r="P16461" s="31">
        <f t="shared" si="1273"/>
        <v>0</v>
      </c>
      <c r="Q16461" s="9" t="e">
        <f t="shared" si="1274"/>
        <v>#DIV/0!</v>
      </c>
    </row>
    <row r="16462" spans="12:17" x14ac:dyDescent="0.25">
      <c r="L16462" s="10" t="str">
        <f>IF(F16462="","",(SUM(F$2:F16462)))</f>
        <v/>
      </c>
      <c r="M16462" s="31">
        <f t="shared" si="1270"/>
        <v>0</v>
      </c>
      <c r="N16462" s="31">
        <f t="shared" si="1271"/>
        <v>0</v>
      </c>
      <c r="O16462" s="17" t="e">
        <f t="shared" si="1272"/>
        <v>#DIV/0!</v>
      </c>
      <c r="P16462" s="31">
        <f t="shared" si="1273"/>
        <v>0</v>
      </c>
      <c r="Q16462" s="9" t="e">
        <f t="shared" si="1274"/>
        <v>#DIV/0!</v>
      </c>
    </row>
    <row r="16463" spans="12:17" x14ac:dyDescent="0.25">
      <c r="L16463" s="10" t="str">
        <f>IF(F16463="","",(SUM(F$2:F16463)))</f>
        <v/>
      </c>
      <c r="M16463" s="31">
        <f t="shared" si="1270"/>
        <v>0</v>
      </c>
      <c r="N16463" s="31">
        <f t="shared" si="1271"/>
        <v>0</v>
      </c>
      <c r="O16463" s="17" t="e">
        <f t="shared" si="1272"/>
        <v>#DIV/0!</v>
      </c>
      <c r="P16463" s="31">
        <f t="shared" si="1273"/>
        <v>0</v>
      </c>
      <c r="Q16463" s="9" t="e">
        <f t="shared" si="1274"/>
        <v>#DIV/0!</v>
      </c>
    </row>
    <row r="16464" spans="12:17" x14ac:dyDescent="0.25">
      <c r="L16464" s="10" t="str">
        <f>IF(F16464="","",(SUM(F$2:F16464)))</f>
        <v/>
      </c>
      <c r="M16464" s="31">
        <f t="shared" si="1270"/>
        <v>0</v>
      </c>
      <c r="N16464" s="31">
        <f t="shared" si="1271"/>
        <v>0</v>
      </c>
      <c r="O16464" s="17" t="e">
        <f t="shared" si="1272"/>
        <v>#DIV/0!</v>
      </c>
      <c r="P16464" s="31">
        <f t="shared" si="1273"/>
        <v>0</v>
      </c>
      <c r="Q16464" s="9" t="e">
        <f t="shared" si="1274"/>
        <v>#DIV/0!</v>
      </c>
    </row>
    <row r="16465" spans="12:17" x14ac:dyDescent="0.25">
      <c r="L16465" s="10" t="str">
        <f>IF(F16465="","",(SUM(F$2:F16465)))</f>
        <v/>
      </c>
      <c r="M16465" s="31">
        <f t="shared" si="1270"/>
        <v>0</v>
      </c>
      <c r="N16465" s="31">
        <f t="shared" si="1271"/>
        <v>0</v>
      </c>
      <c r="O16465" s="17" t="e">
        <f t="shared" si="1272"/>
        <v>#DIV/0!</v>
      </c>
      <c r="P16465" s="31">
        <f t="shared" si="1273"/>
        <v>0</v>
      </c>
      <c r="Q16465" s="9" t="e">
        <f t="shared" si="1274"/>
        <v>#DIV/0!</v>
      </c>
    </row>
    <row r="16466" spans="12:17" x14ac:dyDescent="0.25">
      <c r="L16466" s="10" t="str">
        <f>IF(F16466="","",(SUM(F$2:F16466)))</f>
        <v/>
      </c>
      <c r="M16466" s="31">
        <f t="shared" si="1270"/>
        <v>0</v>
      </c>
      <c r="N16466" s="31">
        <f t="shared" si="1271"/>
        <v>0</v>
      </c>
      <c r="O16466" s="17" t="e">
        <f t="shared" si="1272"/>
        <v>#DIV/0!</v>
      </c>
      <c r="P16466" s="31">
        <f t="shared" si="1273"/>
        <v>0</v>
      </c>
      <c r="Q16466" s="9" t="e">
        <f t="shared" si="1274"/>
        <v>#DIV/0!</v>
      </c>
    </row>
    <row r="16467" spans="12:17" x14ac:dyDescent="0.25">
      <c r="L16467" s="10" t="str">
        <f>IF(F16467="","",(SUM(F$2:F16467)))</f>
        <v/>
      </c>
      <c r="M16467" s="31">
        <f t="shared" si="1270"/>
        <v>0</v>
      </c>
      <c r="N16467" s="31">
        <f t="shared" si="1271"/>
        <v>0</v>
      </c>
      <c r="O16467" s="17" t="e">
        <f t="shared" si="1272"/>
        <v>#DIV/0!</v>
      </c>
      <c r="P16467" s="31">
        <f t="shared" si="1273"/>
        <v>0</v>
      </c>
      <c r="Q16467" s="9" t="e">
        <f t="shared" si="1274"/>
        <v>#DIV/0!</v>
      </c>
    </row>
    <row r="16468" spans="12:17" x14ac:dyDescent="0.25">
      <c r="L16468" s="10" t="str">
        <f>IF(F16468="","",(SUM(F$2:F16468)))</f>
        <v/>
      </c>
      <c r="M16468" s="31">
        <f t="shared" si="1270"/>
        <v>0</v>
      </c>
      <c r="N16468" s="31">
        <f t="shared" si="1271"/>
        <v>0</v>
      </c>
      <c r="O16468" s="17" t="e">
        <f t="shared" si="1272"/>
        <v>#DIV/0!</v>
      </c>
      <c r="P16468" s="31">
        <f t="shared" si="1273"/>
        <v>0</v>
      </c>
      <c r="Q16468" s="9" t="e">
        <f t="shared" si="1274"/>
        <v>#DIV/0!</v>
      </c>
    </row>
    <row r="16469" spans="12:17" x14ac:dyDescent="0.25">
      <c r="L16469" s="10" t="str">
        <f>IF(F16469="","",(SUM(F$2:F16469)))</f>
        <v/>
      </c>
      <c r="M16469" s="31">
        <f t="shared" si="1270"/>
        <v>0</v>
      </c>
      <c r="N16469" s="31">
        <f t="shared" si="1271"/>
        <v>0</v>
      </c>
      <c r="O16469" s="17" t="e">
        <f t="shared" si="1272"/>
        <v>#DIV/0!</v>
      </c>
      <c r="P16469" s="31">
        <f t="shared" si="1273"/>
        <v>0</v>
      </c>
      <c r="Q16469" s="9" t="e">
        <f t="shared" si="1274"/>
        <v>#DIV/0!</v>
      </c>
    </row>
    <row r="16470" spans="12:17" x14ac:dyDescent="0.25">
      <c r="L16470" s="10" t="str">
        <f>IF(F16470="","",(SUM(F$2:F16470)))</f>
        <v/>
      </c>
      <c r="M16470" s="31">
        <f t="shared" si="1270"/>
        <v>0</v>
      </c>
      <c r="N16470" s="31">
        <f t="shared" si="1271"/>
        <v>0</v>
      </c>
      <c r="O16470" s="17" t="e">
        <f t="shared" si="1272"/>
        <v>#DIV/0!</v>
      </c>
      <c r="P16470" s="31">
        <f t="shared" si="1273"/>
        <v>0</v>
      </c>
      <c r="Q16470" s="9" t="e">
        <f t="shared" si="1274"/>
        <v>#DIV/0!</v>
      </c>
    </row>
    <row r="16471" spans="12:17" x14ac:dyDescent="0.25">
      <c r="L16471" s="10" t="str">
        <f>IF(F16471="","",(SUM(F$2:F16471)))</f>
        <v/>
      </c>
      <c r="M16471" s="31">
        <f t="shared" si="1270"/>
        <v>0</v>
      </c>
      <c r="N16471" s="31">
        <f t="shared" si="1271"/>
        <v>0</v>
      </c>
      <c r="O16471" s="17" t="e">
        <f t="shared" si="1272"/>
        <v>#DIV/0!</v>
      </c>
      <c r="P16471" s="31">
        <f t="shared" si="1273"/>
        <v>0</v>
      </c>
      <c r="Q16471" s="9" t="e">
        <f t="shared" si="1274"/>
        <v>#DIV/0!</v>
      </c>
    </row>
    <row r="16472" spans="12:17" x14ac:dyDescent="0.25">
      <c r="L16472" s="10" t="str">
        <f>IF(F16472="","",(SUM(F$2:F16472)))</f>
        <v/>
      </c>
      <c r="M16472" s="31">
        <f t="shared" si="1270"/>
        <v>0</v>
      </c>
      <c r="N16472" s="31">
        <f t="shared" si="1271"/>
        <v>0</v>
      </c>
      <c r="O16472" s="17" t="e">
        <f t="shared" si="1272"/>
        <v>#DIV/0!</v>
      </c>
      <c r="P16472" s="31">
        <f t="shared" si="1273"/>
        <v>0</v>
      </c>
      <c r="Q16472" s="9" t="e">
        <f t="shared" si="1274"/>
        <v>#DIV/0!</v>
      </c>
    </row>
    <row r="16473" spans="12:17" x14ac:dyDescent="0.25">
      <c r="L16473" s="10" t="str">
        <f>IF(F16473="","",(SUM(F$2:F16473)))</f>
        <v/>
      </c>
      <c r="M16473" s="31">
        <f t="shared" si="1270"/>
        <v>0</v>
      </c>
      <c r="N16473" s="31">
        <f t="shared" si="1271"/>
        <v>0</v>
      </c>
      <c r="O16473" s="17" t="e">
        <f t="shared" si="1272"/>
        <v>#DIV/0!</v>
      </c>
      <c r="P16473" s="31">
        <f t="shared" si="1273"/>
        <v>0</v>
      </c>
      <c r="Q16473" s="9" t="e">
        <f t="shared" si="1274"/>
        <v>#DIV/0!</v>
      </c>
    </row>
    <row r="16474" spans="12:17" x14ac:dyDescent="0.25">
      <c r="L16474" s="10" t="str">
        <f>IF(F16474="","",(SUM(F$2:F16474)))</f>
        <v/>
      </c>
      <c r="M16474" s="31">
        <f t="shared" si="1270"/>
        <v>0</v>
      </c>
      <c r="N16474" s="31">
        <f t="shared" si="1271"/>
        <v>0</v>
      </c>
      <c r="O16474" s="17" t="e">
        <f t="shared" si="1272"/>
        <v>#DIV/0!</v>
      </c>
      <c r="P16474" s="31">
        <f t="shared" si="1273"/>
        <v>0</v>
      </c>
      <c r="Q16474" s="9" t="e">
        <f t="shared" si="1274"/>
        <v>#DIV/0!</v>
      </c>
    </row>
    <row r="16475" spans="12:17" x14ac:dyDescent="0.25">
      <c r="L16475" s="10" t="str">
        <f>IF(F16475="","",(SUM(F$2:F16475)))</f>
        <v/>
      </c>
      <c r="M16475" s="31">
        <f t="shared" si="1270"/>
        <v>0</v>
      </c>
      <c r="N16475" s="31">
        <f t="shared" si="1271"/>
        <v>0</v>
      </c>
      <c r="O16475" s="17" t="e">
        <f t="shared" si="1272"/>
        <v>#DIV/0!</v>
      </c>
      <c r="P16475" s="31">
        <f t="shared" si="1273"/>
        <v>0</v>
      </c>
      <c r="Q16475" s="9" t="e">
        <f t="shared" si="1274"/>
        <v>#DIV/0!</v>
      </c>
    </row>
    <row r="16476" spans="12:17" x14ac:dyDescent="0.25">
      <c r="L16476" s="10" t="str">
        <f>IF(F16476="","",(SUM(F$2:F16476)))</f>
        <v/>
      </c>
      <c r="M16476" s="31">
        <f t="shared" si="1270"/>
        <v>0</v>
      </c>
      <c r="N16476" s="31">
        <f t="shared" si="1271"/>
        <v>0</v>
      </c>
      <c r="O16476" s="17" t="e">
        <f t="shared" si="1272"/>
        <v>#DIV/0!</v>
      </c>
      <c r="P16476" s="31">
        <f t="shared" si="1273"/>
        <v>0</v>
      </c>
      <c r="Q16476" s="9" t="e">
        <f t="shared" si="1274"/>
        <v>#DIV/0!</v>
      </c>
    </row>
    <row r="16477" spans="12:17" x14ac:dyDescent="0.25">
      <c r="L16477" s="10" t="str">
        <f>IF(F16477="","",(SUM(F$2:F16477)))</f>
        <v/>
      </c>
      <c r="M16477" s="31">
        <f t="shared" si="1270"/>
        <v>0</v>
      </c>
      <c r="N16477" s="31">
        <f t="shared" si="1271"/>
        <v>0</v>
      </c>
      <c r="O16477" s="17" t="e">
        <f t="shared" si="1272"/>
        <v>#DIV/0!</v>
      </c>
      <c r="P16477" s="31">
        <f t="shared" si="1273"/>
        <v>0</v>
      </c>
      <c r="Q16477" s="9" t="e">
        <f t="shared" si="1274"/>
        <v>#DIV/0!</v>
      </c>
    </row>
    <row r="16478" spans="12:17" x14ac:dyDescent="0.25">
      <c r="L16478" s="10" t="str">
        <f>IF(F16478="","",(SUM(F$2:F16478)))</f>
        <v/>
      </c>
      <c r="M16478" s="31">
        <f t="shared" si="1270"/>
        <v>0</v>
      </c>
      <c r="N16478" s="31">
        <f t="shared" si="1271"/>
        <v>0</v>
      </c>
      <c r="O16478" s="17" t="e">
        <f t="shared" si="1272"/>
        <v>#DIV/0!</v>
      </c>
      <c r="P16478" s="31">
        <f t="shared" si="1273"/>
        <v>0</v>
      </c>
      <c r="Q16478" s="9" t="e">
        <f t="shared" si="1274"/>
        <v>#DIV/0!</v>
      </c>
    </row>
    <row r="16479" spans="12:17" x14ac:dyDescent="0.25">
      <c r="L16479" s="10" t="str">
        <f>IF(F16479="","",(SUM(F$2:F16479)))</f>
        <v/>
      </c>
      <c r="M16479" s="31">
        <f t="shared" si="1270"/>
        <v>0</v>
      </c>
      <c r="N16479" s="31">
        <f t="shared" si="1271"/>
        <v>0</v>
      </c>
      <c r="O16479" s="17" t="e">
        <f t="shared" si="1272"/>
        <v>#DIV/0!</v>
      </c>
      <c r="P16479" s="31">
        <f t="shared" si="1273"/>
        <v>0</v>
      </c>
      <c r="Q16479" s="9" t="e">
        <f t="shared" si="1274"/>
        <v>#DIV/0!</v>
      </c>
    </row>
    <row r="16480" spans="12:17" x14ac:dyDescent="0.25">
      <c r="L16480" s="10" t="str">
        <f>IF(F16480="","",(SUM(F$2:F16480)))</f>
        <v/>
      </c>
      <c r="M16480" s="31">
        <f t="shared" si="1270"/>
        <v>0</v>
      </c>
      <c r="N16480" s="31">
        <f t="shared" si="1271"/>
        <v>0</v>
      </c>
      <c r="O16480" s="17" t="e">
        <f t="shared" si="1272"/>
        <v>#DIV/0!</v>
      </c>
      <c r="P16480" s="31">
        <f t="shared" si="1273"/>
        <v>0</v>
      </c>
      <c r="Q16480" s="9" t="e">
        <f t="shared" si="1274"/>
        <v>#DIV/0!</v>
      </c>
    </row>
    <row r="16481" spans="12:17" x14ac:dyDescent="0.25">
      <c r="L16481" s="10" t="str">
        <f>IF(F16481="","",(SUM(F$2:F16481)))</f>
        <v/>
      </c>
      <c r="M16481" s="31">
        <f t="shared" si="1270"/>
        <v>0</v>
      </c>
      <c r="N16481" s="31">
        <f t="shared" si="1271"/>
        <v>0</v>
      </c>
      <c r="O16481" s="17" t="e">
        <f t="shared" si="1272"/>
        <v>#DIV/0!</v>
      </c>
      <c r="P16481" s="31">
        <f t="shared" si="1273"/>
        <v>0</v>
      </c>
      <c r="Q16481" s="9" t="e">
        <f t="shared" si="1274"/>
        <v>#DIV/0!</v>
      </c>
    </row>
    <row r="16482" spans="12:17" x14ac:dyDescent="0.25">
      <c r="L16482" s="10" t="str">
        <f>IF(F16482="","",(SUM(F$2:F16482)))</f>
        <v/>
      </c>
      <c r="M16482" s="31">
        <f t="shared" si="1270"/>
        <v>0</v>
      </c>
      <c r="N16482" s="31">
        <f t="shared" si="1271"/>
        <v>0</v>
      </c>
      <c r="O16482" s="17" t="e">
        <f t="shared" si="1272"/>
        <v>#DIV/0!</v>
      </c>
      <c r="P16482" s="31">
        <f t="shared" si="1273"/>
        <v>0</v>
      </c>
      <c r="Q16482" s="9" t="e">
        <f t="shared" si="1274"/>
        <v>#DIV/0!</v>
      </c>
    </row>
    <row r="16483" spans="12:17" x14ac:dyDescent="0.25">
      <c r="L16483" s="10" t="str">
        <f>IF(F16483="","",(SUM(F$2:F16483)))</f>
        <v/>
      </c>
      <c r="M16483" s="31">
        <f t="shared" si="1270"/>
        <v>0</v>
      </c>
      <c r="N16483" s="31">
        <f t="shared" si="1271"/>
        <v>0</v>
      </c>
      <c r="O16483" s="17" t="e">
        <f t="shared" si="1272"/>
        <v>#DIV/0!</v>
      </c>
      <c r="P16483" s="31">
        <f t="shared" si="1273"/>
        <v>0</v>
      </c>
      <c r="Q16483" s="9" t="e">
        <f t="shared" si="1274"/>
        <v>#DIV/0!</v>
      </c>
    </row>
    <row r="16484" spans="12:17" x14ac:dyDescent="0.25">
      <c r="L16484" s="10" t="str">
        <f>IF(F16484="","",(SUM(F$2:F16484)))</f>
        <v/>
      </c>
      <c r="M16484" s="31">
        <f t="shared" si="1270"/>
        <v>0</v>
      </c>
      <c r="N16484" s="31">
        <f t="shared" si="1271"/>
        <v>0</v>
      </c>
      <c r="O16484" s="17" t="e">
        <f t="shared" si="1272"/>
        <v>#DIV/0!</v>
      </c>
      <c r="P16484" s="31">
        <f t="shared" si="1273"/>
        <v>0</v>
      </c>
      <c r="Q16484" s="9" t="e">
        <f t="shared" si="1274"/>
        <v>#DIV/0!</v>
      </c>
    </row>
    <row r="16485" spans="12:17" x14ac:dyDescent="0.25">
      <c r="L16485" s="10" t="str">
        <f>IF(F16485="","",(SUM(F$2:F16485)))</f>
        <v/>
      </c>
      <c r="M16485" s="31">
        <f t="shared" si="1270"/>
        <v>0</v>
      </c>
      <c r="N16485" s="31">
        <f t="shared" si="1271"/>
        <v>0</v>
      </c>
      <c r="O16485" s="17" t="e">
        <f t="shared" si="1272"/>
        <v>#DIV/0!</v>
      </c>
      <c r="P16485" s="31">
        <f t="shared" si="1273"/>
        <v>0</v>
      </c>
      <c r="Q16485" s="9" t="e">
        <f t="shared" si="1274"/>
        <v>#DIV/0!</v>
      </c>
    </row>
    <row r="16486" spans="12:17" x14ac:dyDescent="0.25">
      <c r="L16486" s="10" t="str">
        <f>IF(F16486="","",(SUM(F$2:F16486)))</f>
        <v/>
      </c>
      <c r="M16486" s="31">
        <f t="shared" si="1270"/>
        <v>0</v>
      </c>
      <c r="N16486" s="31">
        <f t="shared" si="1271"/>
        <v>0</v>
      </c>
      <c r="O16486" s="17" t="e">
        <f t="shared" si="1272"/>
        <v>#DIV/0!</v>
      </c>
      <c r="P16486" s="31">
        <f t="shared" si="1273"/>
        <v>0</v>
      </c>
      <c r="Q16486" s="9" t="e">
        <f t="shared" si="1274"/>
        <v>#DIV/0!</v>
      </c>
    </row>
    <row r="16487" spans="12:17" x14ac:dyDescent="0.25">
      <c r="L16487" s="10" t="str">
        <f>IF(F16487="","",(SUM(F$2:F16487)))</f>
        <v/>
      </c>
      <c r="M16487" s="31">
        <f t="shared" si="1270"/>
        <v>0</v>
      </c>
      <c r="N16487" s="31">
        <f t="shared" si="1271"/>
        <v>0</v>
      </c>
      <c r="O16487" s="17" t="e">
        <f t="shared" si="1272"/>
        <v>#DIV/0!</v>
      </c>
      <c r="P16487" s="31">
        <f t="shared" si="1273"/>
        <v>0</v>
      </c>
      <c r="Q16487" s="9" t="e">
        <f t="shared" si="1274"/>
        <v>#DIV/0!</v>
      </c>
    </row>
    <row r="16488" spans="12:17" x14ac:dyDescent="0.25">
      <c r="L16488" s="10" t="str">
        <f>IF(F16488="","",(SUM(F$2:F16488)))</f>
        <v/>
      </c>
      <c r="M16488" s="31">
        <f t="shared" si="1270"/>
        <v>0</v>
      </c>
      <c r="N16488" s="31">
        <f t="shared" si="1271"/>
        <v>0</v>
      </c>
      <c r="O16488" s="17" t="e">
        <f t="shared" si="1272"/>
        <v>#DIV/0!</v>
      </c>
      <c r="P16488" s="31">
        <f t="shared" si="1273"/>
        <v>0</v>
      </c>
      <c r="Q16488" s="9" t="e">
        <f t="shared" si="1274"/>
        <v>#DIV/0!</v>
      </c>
    </row>
    <row r="16489" spans="12:17" x14ac:dyDescent="0.25">
      <c r="L16489" s="10" t="str">
        <f>IF(F16489="","",(SUM(F$2:F16489)))</f>
        <v/>
      </c>
      <c r="M16489" s="31">
        <f t="shared" si="1270"/>
        <v>0</v>
      </c>
      <c r="N16489" s="31">
        <f t="shared" si="1271"/>
        <v>0</v>
      </c>
      <c r="O16489" s="17" t="e">
        <f t="shared" si="1272"/>
        <v>#DIV/0!</v>
      </c>
      <c r="P16489" s="31">
        <f t="shared" si="1273"/>
        <v>0</v>
      </c>
      <c r="Q16489" s="9" t="e">
        <f t="shared" si="1274"/>
        <v>#DIV/0!</v>
      </c>
    </row>
    <row r="16490" spans="12:17" x14ac:dyDescent="0.25">
      <c r="L16490" s="10" t="str">
        <f>IF(F16490="","",(SUM(F$2:F16490)))</f>
        <v/>
      </c>
      <c r="M16490" s="31">
        <f t="shared" si="1270"/>
        <v>0</v>
      </c>
      <c r="N16490" s="31">
        <f t="shared" si="1271"/>
        <v>0</v>
      </c>
      <c r="O16490" s="17" t="e">
        <f t="shared" si="1272"/>
        <v>#DIV/0!</v>
      </c>
      <c r="P16490" s="31">
        <f t="shared" si="1273"/>
        <v>0</v>
      </c>
      <c r="Q16490" s="9" t="e">
        <f t="shared" si="1274"/>
        <v>#DIV/0!</v>
      </c>
    </row>
    <row r="16491" spans="12:17" x14ac:dyDescent="0.25">
      <c r="L16491" s="10" t="str">
        <f>IF(F16491="","",(SUM(F$2:F16491)))</f>
        <v/>
      </c>
      <c r="M16491" s="31">
        <f t="shared" si="1270"/>
        <v>0</v>
      </c>
      <c r="N16491" s="31">
        <f t="shared" si="1271"/>
        <v>0</v>
      </c>
      <c r="O16491" s="17" t="e">
        <f t="shared" si="1272"/>
        <v>#DIV/0!</v>
      </c>
      <c r="P16491" s="31">
        <f t="shared" si="1273"/>
        <v>0</v>
      </c>
      <c r="Q16491" s="9" t="e">
        <f t="shared" si="1274"/>
        <v>#DIV/0!</v>
      </c>
    </row>
    <row r="16492" spans="12:17" x14ac:dyDescent="0.25">
      <c r="L16492" s="10" t="str">
        <f>IF(F16492="","",(SUM(F$2:F16492)))</f>
        <v/>
      </c>
      <c r="M16492" s="31">
        <f t="shared" si="1270"/>
        <v>0</v>
      </c>
      <c r="N16492" s="31">
        <f t="shared" si="1271"/>
        <v>0</v>
      </c>
      <c r="O16492" s="17" t="e">
        <f t="shared" si="1272"/>
        <v>#DIV/0!</v>
      </c>
      <c r="P16492" s="31">
        <f t="shared" si="1273"/>
        <v>0</v>
      </c>
      <c r="Q16492" s="9" t="e">
        <f t="shared" si="1274"/>
        <v>#DIV/0!</v>
      </c>
    </row>
    <row r="16493" spans="12:17" x14ac:dyDescent="0.25">
      <c r="L16493" s="10" t="str">
        <f>IF(F16493="","",(SUM(F$2:F16493)))</f>
        <v/>
      </c>
      <c r="M16493" s="31">
        <f t="shared" si="1270"/>
        <v>0</v>
      </c>
      <c r="N16493" s="31">
        <f t="shared" si="1271"/>
        <v>0</v>
      </c>
      <c r="O16493" s="17" t="e">
        <f t="shared" si="1272"/>
        <v>#DIV/0!</v>
      </c>
      <c r="P16493" s="31">
        <f t="shared" si="1273"/>
        <v>0</v>
      </c>
      <c r="Q16493" s="9" t="e">
        <f t="shared" si="1274"/>
        <v>#DIV/0!</v>
      </c>
    </row>
    <row r="16494" spans="12:17" x14ac:dyDescent="0.25">
      <c r="L16494" s="10" t="str">
        <f>IF(F16494="","",(SUM(F$2:F16494)))</f>
        <v/>
      </c>
      <c r="M16494" s="31">
        <f t="shared" si="1270"/>
        <v>0</v>
      </c>
      <c r="N16494" s="31">
        <f t="shared" si="1271"/>
        <v>0</v>
      </c>
      <c r="O16494" s="17" t="e">
        <f t="shared" si="1272"/>
        <v>#DIV/0!</v>
      </c>
      <c r="P16494" s="31">
        <f t="shared" si="1273"/>
        <v>0</v>
      </c>
      <c r="Q16494" s="9" t="e">
        <f t="shared" si="1274"/>
        <v>#DIV/0!</v>
      </c>
    </row>
    <row r="16495" spans="12:17" x14ac:dyDescent="0.25">
      <c r="L16495" s="10" t="str">
        <f>IF(F16495="","",(SUM(F$2:F16495)))</f>
        <v/>
      </c>
      <c r="M16495" s="31">
        <f t="shared" si="1270"/>
        <v>0</v>
      </c>
      <c r="N16495" s="31">
        <f t="shared" si="1271"/>
        <v>0</v>
      </c>
      <c r="O16495" s="17" t="e">
        <f t="shared" si="1272"/>
        <v>#DIV/0!</v>
      </c>
      <c r="P16495" s="31">
        <f t="shared" si="1273"/>
        <v>0</v>
      </c>
      <c r="Q16495" s="9" t="e">
        <f t="shared" si="1274"/>
        <v>#DIV/0!</v>
      </c>
    </row>
    <row r="16496" spans="12:17" x14ac:dyDescent="0.25">
      <c r="L16496" s="10" t="str">
        <f>IF(F16496="","",(SUM(F$2:F16496)))</f>
        <v/>
      </c>
      <c r="M16496" s="31">
        <f t="shared" si="1270"/>
        <v>0</v>
      </c>
      <c r="N16496" s="31">
        <f t="shared" si="1271"/>
        <v>0</v>
      </c>
      <c r="O16496" s="17" t="e">
        <f t="shared" si="1272"/>
        <v>#DIV/0!</v>
      </c>
      <c r="P16496" s="31">
        <f t="shared" si="1273"/>
        <v>0</v>
      </c>
      <c r="Q16496" s="9" t="e">
        <f t="shared" si="1274"/>
        <v>#DIV/0!</v>
      </c>
    </row>
    <row r="16497" spans="12:17" x14ac:dyDescent="0.25">
      <c r="L16497" s="10" t="str">
        <f>IF(F16497="","",(SUM(F$2:F16497)))</f>
        <v/>
      </c>
      <c r="M16497" s="31">
        <f t="shared" si="1270"/>
        <v>0</v>
      </c>
      <c r="N16497" s="31">
        <f t="shared" si="1271"/>
        <v>0</v>
      </c>
      <c r="O16497" s="17" t="e">
        <f t="shared" si="1272"/>
        <v>#DIV/0!</v>
      </c>
      <c r="P16497" s="31">
        <f t="shared" si="1273"/>
        <v>0</v>
      </c>
      <c r="Q16497" s="9" t="e">
        <f t="shared" si="1274"/>
        <v>#DIV/0!</v>
      </c>
    </row>
    <row r="16498" spans="12:17" x14ac:dyDescent="0.25">
      <c r="L16498" s="10" t="str">
        <f>IF(F16498="","",(SUM(F$2:F16498)))</f>
        <v/>
      </c>
      <c r="M16498" s="31">
        <f t="shared" si="1270"/>
        <v>0</v>
      </c>
      <c r="N16498" s="31">
        <f t="shared" si="1271"/>
        <v>0</v>
      </c>
      <c r="O16498" s="17" t="e">
        <f t="shared" si="1272"/>
        <v>#DIV/0!</v>
      </c>
      <c r="P16498" s="31">
        <f t="shared" si="1273"/>
        <v>0</v>
      </c>
      <c r="Q16498" s="9" t="e">
        <f t="shared" si="1274"/>
        <v>#DIV/0!</v>
      </c>
    </row>
    <row r="16499" spans="12:17" x14ac:dyDescent="0.25">
      <c r="L16499" s="10" t="str">
        <f>IF(F16499="","",(SUM(F$2:F16499)))</f>
        <v/>
      </c>
      <c r="M16499" s="31">
        <f t="shared" si="1270"/>
        <v>0</v>
      </c>
      <c r="N16499" s="31">
        <f t="shared" si="1271"/>
        <v>0</v>
      </c>
      <c r="O16499" s="17" t="e">
        <f t="shared" si="1272"/>
        <v>#DIV/0!</v>
      </c>
      <c r="P16499" s="31">
        <f t="shared" si="1273"/>
        <v>0</v>
      </c>
      <c r="Q16499" s="9" t="e">
        <f t="shared" si="1274"/>
        <v>#DIV/0!</v>
      </c>
    </row>
    <row r="16500" spans="12:17" x14ac:dyDescent="0.25">
      <c r="L16500" s="10" t="str">
        <f>IF(F16500="","",(SUM(F$2:F16500)))</f>
        <v/>
      </c>
      <c r="M16500" s="31">
        <f t="shared" si="1270"/>
        <v>0</v>
      </c>
      <c r="N16500" s="31">
        <f t="shared" si="1271"/>
        <v>0</v>
      </c>
      <c r="O16500" s="17" t="e">
        <f t="shared" si="1272"/>
        <v>#DIV/0!</v>
      </c>
      <c r="P16500" s="31">
        <f t="shared" si="1273"/>
        <v>0</v>
      </c>
      <c r="Q16500" s="9" t="e">
        <f t="shared" si="1274"/>
        <v>#DIV/0!</v>
      </c>
    </row>
    <row r="16501" spans="12:17" x14ac:dyDescent="0.25">
      <c r="L16501" s="10" t="str">
        <f>IF(F16501="","",(SUM(F$2:F16501)))</f>
        <v/>
      </c>
      <c r="M16501" s="31">
        <f t="shared" si="1270"/>
        <v>0</v>
      </c>
      <c r="N16501" s="31">
        <f t="shared" si="1271"/>
        <v>0</v>
      </c>
      <c r="O16501" s="17" t="e">
        <f t="shared" si="1272"/>
        <v>#DIV/0!</v>
      </c>
      <c r="P16501" s="31">
        <f t="shared" si="1273"/>
        <v>0</v>
      </c>
      <c r="Q16501" s="9" t="e">
        <f t="shared" si="1274"/>
        <v>#DIV/0!</v>
      </c>
    </row>
    <row r="16502" spans="12:17" x14ac:dyDescent="0.25">
      <c r="L16502" s="10" t="str">
        <f>IF(F16502="","",(SUM(F$2:F16502)))</f>
        <v/>
      </c>
      <c r="M16502" s="31">
        <f t="shared" si="1270"/>
        <v>0</v>
      </c>
      <c r="N16502" s="31">
        <f t="shared" si="1271"/>
        <v>0</v>
      </c>
      <c r="O16502" s="17" t="e">
        <f t="shared" si="1272"/>
        <v>#DIV/0!</v>
      </c>
      <c r="P16502" s="31">
        <f t="shared" si="1273"/>
        <v>0</v>
      </c>
      <c r="Q16502" s="9" t="e">
        <f t="shared" si="1274"/>
        <v>#DIV/0!</v>
      </c>
    </row>
    <row r="16503" spans="12:17" x14ac:dyDescent="0.25">
      <c r="L16503" s="10" t="str">
        <f>IF(F16503="","",(SUM(F$2:F16503)))</f>
        <v/>
      </c>
      <c r="M16503" s="31">
        <f t="shared" si="1270"/>
        <v>0</v>
      </c>
      <c r="N16503" s="31">
        <f t="shared" si="1271"/>
        <v>0</v>
      </c>
      <c r="O16503" s="17" t="e">
        <f t="shared" si="1272"/>
        <v>#DIV/0!</v>
      </c>
      <c r="P16503" s="31">
        <f t="shared" si="1273"/>
        <v>0</v>
      </c>
      <c r="Q16503" s="9" t="e">
        <f t="shared" si="1274"/>
        <v>#DIV/0!</v>
      </c>
    </row>
    <row r="16504" spans="12:17" x14ac:dyDescent="0.25">
      <c r="L16504" s="10" t="str">
        <f>IF(F16504="","",(SUM(F$2:F16504)))</f>
        <v/>
      </c>
      <c r="M16504" s="31">
        <f t="shared" si="1270"/>
        <v>0</v>
      </c>
      <c r="N16504" s="31">
        <f t="shared" si="1271"/>
        <v>0</v>
      </c>
      <c r="O16504" s="17" t="e">
        <f t="shared" si="1272"/>
        <v>#DIV/0!</v>
      </c>
      <c r="P16504" s="31">
        <f t="shared" si="1273"/>
        <v>0</v>
      </c>
      <c r="Q16504" s="9" t="e">
        <f t="shared" si="1274"/>
        <v>#DIV/0!</v>
      </c>
    </row>
    <row r="16505" spans="12:17" x14ac:dyDescent="0.25">
      <c r="L16505" s="10" t="str">
        <f>IF(F16505="","",(SUM(F$2:F16505)))</f>
        <v/>
      </c>
      <c r="M16505" s="31">
        <f t="shared" si="1270"/>
        <v>0</v>
      </c>
      <c r="N16505" s="31">
        <f t="shared" si="1271"/>
        <v>0</v>
      </c>
      <c r="O16505" s="17" t="e">
        <f t="shared" si="1272"/>
        <v>#DIV/0!</v>
      </c>
      <c r="P16505" s="31">
        <f t="shared" si="1273"/>
        <v>0</v>
      </c>
      <c r="Q16505" s="9" t="e">
        <f t="shared" si="1274"/>
        <v>#DIV/0!</v>
      </c>
    </row>
    <row r="16506" spans="12:17" x14ac:dyDescent="0.25">
      <c r="L16506" s="10" t="str">
        <f>IF(F16506="","",(SUM(F$2:F16506)))</f>
        <v/>
      </c>
      <c r="M16506" s="31">
        <f t="shared" si="1270"/>
        <v>0</v>
      </c>
      <c r="N16506" s="31">
        <f t="shared" si="1271"/>
        <v>0</v>
      </c>
      <c r="O16506" s="17" t="e">
        <f t="shared" si="1272"/>
        <v>#DIV/0!</v>
      </c>
      <c r="P16506" s="31">
        <f t="shared" si="1273"/>
        <v>0</v>
      </c>
      <c r="Q16506" s="9" t="e">
        <f t="shared" si="1274"/>
        <v>#DIV/0!</v>
      </c>
    </row>
    <row r="16507" spans="12:17" x14ac:dyDescent="0.25">
      <c r="L16507" s="10" t="str">
        <f>IF(F16507="","",(SUM(F$2:F16507)))</f>
        <v/>
      </c>
      <c r="M16507" s="31">
        <f t="shared" si="1270"/>
        <v>0</v>
      </c>
      <c r="N16507" s="31">
        <f t="shared" si="1271"/>
        <v>0</v>
      </c>
      <c r="O16507" s="17" t="e">
        <f t="shared" si="1272"/>
        <v>#DIV/0!</v>
      </c>
      <c r="P16507" s="31">
        <f t="shared" si="1273"/>
        <v>0</v>
      </c>
      <c r="Q16507" s="9" t="e">
        <f t="shared" si="1274"/>
        <v>#DIV/0!</v>
      </c>
    </row>
    <row r="16508" spans="12:17" x14ac:dyDescent="0.25">
      <c r="L16508" s="10" t="str">
        <f>IF(F16508="","",(SUM(F$2:F16508)))</f>
        <v/>
      </c>
      <c r="M16508" s="31">
        <f t="shared" si="1270"/>
        <v>0</v>
      </c>
      <c r="N16508" s="31">
        <f t="shared" si="1271"/>
        <v>0</v>
      </c>
      <c r="O16508" s="17" t="e">
        <f t="shared" si="1272"/>
        <v>#DIV/0!</v>
      </c>
      <c r="P16508" s="31">
        <f t="shared" si="1273"/>
        <v>0</v>
      </c>
      <c r="Q16508" s="9" t="e">
        <f t="shared" si="1274"/>
        <v>#DIV/0!</v>
      </c>
    </row>
    <row r="16509" spans="12:17" x14ac:dyDescent="0.25">
      <c r="L16509" s="10" t="str">
        <f>IF(F16509="","",(SUM(F$2:F16509)))</f>
        <v/>
      </c>
      <c r="M16509" s="31">
        <f t="shared" si="1270"/>
        <v>0</v>
      </c>
      <c r="N16509" s="31">
        <f t="shared" si="1271"/>
        <v>0</v>
      </c>
      <c r="O16509" s="17" t="e">
        <f t="shared" si="1272"/>
        <v>#DIV/0!</v>
      </c>
      <c r="P16509" s="31">
        <f t="shared" si="1273"/>
        <v>0</v>
      </c>
      <c r="Q16509" s="9" t="e">
        <f t="shared" si="1274"/>
        <v>#DIV/0!</v>
      </c>
    </row>
    <row r="16510" spans="12:17" x14ac:dyDescent="0.25">
      <c r="L16510" s="10" t="str">
        <f>IF(F16510="","",(SUM(F$2:F16510)))</f>
        <v/>
      </c>
      <c r="M16510" s="31">
        <f t="shared" si="1270"/>
        <v>0</v>
      </c>
      <c r="N16510" s="31">
        <f t="shared" si="1271"/>
        <v>0</v>
      </c>
      <c r="O16510" s="17" t="e">
        <f t="shared" si="1272"/>
        <v>#DIV/0!</v>
      </c>
      <c r="P16510" s="31">
        <f t="shared" si="1273"/>
        <v>0</v>
      </c>
      <c r="Q16510" s="9" t="e">
        <f t="shared" si="1274"/>
        <v>#DIV/0!</v>
      </c>
    </row>
    <row r="16511" spans="12:17" x14ac:dyDescent="0.25">
      <c r="L16511" s="10" t="str">
        <f>IF(F16511="","",(SUM(F$2:F16511)))</f>
        <v/>
      </c>
      <c r="M16511" s="31">
        <f t="shared" si="1270"/>
        <v>0</v>
      </c>
      <c r="N16511" s="31">
        <f t="shared" si="1271"/>
        <v>0</v>
      </c>
      <c r="O16511" s="17" t="e">
        <f t="shared" si="1272"/>
        <v>#DIV/0!</v>
      </c>
      <c r="P16511" s="31">
        <f t="shared" si="1273"/>
        <v>0</v>
      </c>
      <c r="Q16511" s="9" t="e">
        <f t="shared" si="1274"/>
        <v>#DIV/0!</v>
      </c>
    </row>
    <row r="16512" spans="12:17" x14ac:dyDescent="0.25">
      <c r="L16512" s="10" t="str">
        <f>IF(F16512="","",(SUM(F$2:F16512)))</f>
        <v/>
      </c>
      <c r="M16512" s="31">
        <f t="shared" si="1270"/>
        <v>0</v>
      </c>
      <c r="N16512" s="31">
        <f t="shared" si="1271"/>
        <v>0</v>
      </c>
      <c r="O16512" s="17" t="e">
        <f t="shared" si="1272"/>
        <v>#DIV/0!</v>
      </c>
      <c r="P16512" s="31">
        <f t="shared" si="1273"/>
        <v>0</v>
      </c>
      <c r="Q16512" s="9" t="e">
        <f t="shared" si="1274"/>
        <v>#DIV/0!</v>
      </c>
    </row>
    <row r="16513" spans="12:17" x14ac:dyDescent="0.25">
      <c r="L16513" s="10" t="str">
        <f>IF(F16513="","",(SUM(F$2:F16513)))</f>
        <v/>
      </c>
      <c r="M16513" s="31">
        <f t="shared" si="1270"/>
        <v>0</v>
      </c>
      <c r="N16513" s="31">
        <f t="shared" si="1271"/>
        <v>0</v>
      </c>
      <c r="O16513" s="17" t="e">
        <f t="shared" si="1272"/>
        <v>#DIV/0!</v>
      </c>
      <c r="P16513" s="31">
        <f t="shared" si="1273"/>
        <v>0</v>
      </c>
      <c r="Q16513" s="9" t="e">
        <f t="shared" si="1274"/>
        <v>#DIV/0!</v>
      </c>
    </row>
    <row r="16514" spans="12:17" x14ac:dyDescent="0.25">
      <c r="L16514" s="10" t="str">
        <f>IF(F16514="","",(SUM(F$2:F16514)))</f>
        <v/>
      </c>
      <c r="M16514" s="31">
        <f t="shared" si="1270"/>
        <v>0</v>
      </c>
      <c r="N16514" s="31">
        <f t="shared" si="1271"/>
        <v>0</v>
      </c>
      <c r="O16514" s="17" t="e">
        <f t="shared" si="1272"/>
        <v>#DIV/0!</v>
      </c>
      <c r="P16514" s="31">
        <f t="shared" si="1273"/>
        <v>0</v>
      </c>
      <c r="Q16514" s="9" t="e">
        <f t="shared" si="1274"/>
        <v>#DIV/0!</v>
      </c>
    </row>
    <row r="16515" spans="12:17" x14ac:dyDescent="0.25">
      <c r="L16515" s="10" t="str">
        <f>IF(F16515="","",(SUM(F$2:F16515)))</f>
        <v/>
      </c>
      <c r="M16515" s="31">
        <f t="shared" si="1270"/>
        <v>0</v>
      </c>
      <c r="N16515" s="31">
        <f t="shared" si="1271"/>
        <v>0</v>
      </c>
      <c r="O16515" s="17" t="e">
        <f t="shared" si="1272"/>
        <v>#DIV/0!</v>
      </c>
      <c r="P16515" s="31">
        <f t="shared" si="1273"/>
        <v>0</v>
      </c>
      <c r="Q16515" s="9" t="e">
        <f t="shared" si="1274"/>
        <v>#DIV/0!</v>
      </c>
    </row>
    <row r="16516" spans="12:17" x14ac:dyDescent="0.25">
      <c r="L16516" s="10" t="str">
        <f>IF(F16516="","",(SUM(F$2:F16516)))</f>
        <v/>
      </c>
      <c r="M16516" s="31">
        <f t="shared" si="1270"/>
        <v>0</v>
      </c>
      <c r="N16516" s="31">
        <f t="shared" si="1271"/>
        <v>0</v>
      </c>
      <c r="O16516" s="17" t="e">
        <f t="shared" si="1272"/>
        <v>#DIV/0!</v>
      </c>
      <c r="P16516" s="31">
        <f t="shared" si="1273"/>
        <v>0</v>
      </c>
      <c r="Q16516" s="9" t="e">
        <f t="shared" si="1274"/>
        <v>#DIV/0!</v>
      </c>
    </row>
    <row r="16517" spans="12:17" x14ac:dyDescent="0.25">
      <c r="L16517" s="10" t="str">
        <f>IF(F16517="","",(SUM(F$2:F16517)))</f>
        <v/>
      </c>
      <c r="M16517" s="31">
        <f t="shared" si="1270"/>
        <v>0</v>
      </c>
      <c r="N16517" s="31">
        <f t="shared" si="1271"/>
        <v>0</v>
      </c>
      <c r="O16517" s="17" t="e">
        <f t="shared" si="1272"/>
        <v>#DIV/0!</v>
      </c>
      <c r="P16517" s="31">
        <f t="shared" si="1273"/>
        <v>0</v>
      </c>
      <c r="Q16517" s="9" t="e">
        <f t="shared" si="1274"/>
        <v>#DIV/0!</v>
      </c>
    </row>
    <row r="16518" spans="12:17" x14ac:dyDescent="0.25">
      <c r="L16518" s="10" t="str">
        <f>IF(F16518="","",(SUM(F$2:F16518)))</f>
        <v/>
      </c>
      <c r="M16518" s="31">
        <f t="shared" si="1270"/>
        <v>0</v>
      </c>
      <c r="N16518" s="31">
        <f t="shared" si="1271"/>
        <v>0</v>
      </c>
      <c r="O16518" s="17" t="e">
        <f t="shared" si="1272"/>
        <v>#DIV/0!</v>
      </c>
      <c r="P16518" s="31">
        <f t="shared" si="1273"/>
        <v>0</v>
      </c>
      <c r="Q16518" s="9" t="e">
        <f t="shared" si="1274"/>
        <v>#DIV/0!</v>
      </c>
    </row>
    <row r="16519" spans="12:17" x14ac:dyDescent="0.25">
      <c r="L16519" s="10" t="str">
        <f>IF(F16519="","",(SUM(F$2:F16519)))</f>
        <v/>
      </c>
      <c r="M16519" s="31">
        <f t="shared" si="1270"/>
        <v>0</v>
      </c>
      <c r="N16519" s="31">
        <f t="shared" si="1271"/>
        <v>0</v>
      </c>
      <c r="O16519" s="17" t="e">
        <f t="shared" si="1272"/>
        <v>#DIV/0!</v>
      </c>
      <c r="P16519" s="31">
        <f t="shared" si="1273"/>
        <v>0</v>
      </c>
      <c r="Q16519" s="9" t="e">
        <f t="shared" si="1274"/>
        <v>#DIV/0!</v>
      </c>
    </row>
    <row r="16520" spans="12:17" x14ac:dyDescent="0.25">
      <c r="L16520" s="10" t="str">
        <f>IF(F16520="","",(SUM(F$2:F16520)))</f>
        <v/>
      </c>
      <c r="M16520" s="31">
        <f t="shared" si="1270"/>
        <v>0</v>
      </c>
      <c r="N16520" s="31">
        <f t="shared" si="1271"/>
        <v>0</v>
      </c>
      <c r="O16520" s="17" t="e">
        <f t="shared" si="1272"/>
        <v>#DIV/0!</v>
      </c>
      <c r="P16520" s="31">
        <f t="shared" si="1273"/>
        <v>0</v>
      </c>
      <c r="Q16520" s="9" t="e">
        <f t="shared" si="1274"/>
        <v>#DIV/0!</v>
      </c>
    </row>
    <row r="16521" spans="12:17" x14ac:dyDescent="0.25">
      <c r="L16521" s="10" t="str">
        <f>IF(F16521="","",(SUM(F$2:F16521)))</f>
        <v/>
      </c>
      <c r="M16521" s="31">
        <f t="shared" si="1270"/>
        <v>0</v>
      </c>
      <c r="N16521" s="31">
        <f t="shared" si="1271"/>
        <v>0</v>
      </c>
      <c r="O16521" s="17" t="e">
        <f t="shared" si="1272"/>
        <v>#DIV/0!</v>
      </c>
      <c r="P16521" s="31">
        <f t="shared" si="1273"/>
        <v>0</v>
      </c>
      <c r="Q16521" s="9" t="e">
        <f t="shared" si="1274"/>
        <v>#DIV/0!</v>
      </c>
    </row>
    <row r="16522" spans="12:17" x14ac:dyDescent="0.25">
      <c r="L16522" s="10" t="str">
        <f>IF(F16522="","",(SUM(F$2:F16522)))</f>
        <v/>
      </c>
      <c r="M16522" s="31">
        <f t="shared" ref="M16522:M16585" si="1275">IF(B$201="","",(COUNTIF($B16323:$B16522, "Tournament Pool Tournament Registration") - COUNTIF($B16323:$B16522, "Tournament Pool Registration (inc. Fee)")))</f>
        <v>0</v>
      </c>
      <c r="N16522" s="31">
        <f t="shared" ref="N16522:N16585" si="1276">IF(B$201="","",(COUNTIF($B16323:$B16522, "Tournament Pool Tournament Registration")))</f>
        <v>0</v>
      </c>
      <c r="O16522" s="17" t="e">
        <f t="shared" ref="O16522:O16585" si="1277">IF(B$201="","",(M16522/N16522))</f>
        <v>#DIV/0!</v>
      </c>
      <c r="P16522" s="31">
        <f t="shared" ref="P16522:P16585" si="1278">IF(B$201="","",(COUNTIF($B16323:$B16522, "Tournament Pool Tournament KO Award")))</f>
        <v>0</v>
      </c>
      <c r="Q16522" s="9" t="e">
        <f t="shared" ref="Q16522:Q16585" si="1279">IF(B$201="","",(P16522/N16522))</f>
        <v>#DIV/0!</v>
      </c>
    </row>
    <row r="16523" spans="12:17" x14ac:dyDescent="0.25">
      <c r="L16523" s="10" t="str">
        <f>IF(F16523="","",(SUM(F$2:F16523)))</f>
        <v/>
      </c>
      <c r="M16523" s="31">
        <f t="shared" si="1275"/>
        <v>0</v>
      </c>
      <c r="N16523" s="31">
        <f t="shared" si="1276"/>
        <v>0</v>
      </c>
      <c r="O16523" s="17" t="e">
        <f t="shared" si="1277"/>
        <v>#DIV/0!</v>
      </c>
      <c r="P16523" s="31">
        <f t="shared" si="1278"/>
        <v>0</v>
      </c>
      <c r="Q16523" s="9" t="e">
        <f t="shared" si="1279"/>
        <v>#DIV/0!</v>
      </c>
    </row>
    <row r="16524" spans="12:17" x14ac:dyDescent="0.25">
      <c r="L16524" s="10" t="str">
        <f>IF(F16524="","",(SUM(F$2:F16524)))</f>
        <v/>
      </c>
      <c r="M16524" s="31">
        <f t="shared" si="1275"/>
        <v>0</v>
      </c>
      <c r="N16524" s="31">
        <f t="shared" si="1276"/>
        <v>0</v>
      </c>
      <c r="O16524" s="17" t="e">
        <f t="shared" si="1277"/>
        <v>#DIV/0!</v>
      </c>
      <c r="P16524" s="31">
        <f t="shared" si="1278"/>
        <v>0</v>
      </c>
      <c r="Q16524" s="9" t="e">
        <f t="shared" si="1279"/>
        <v>#DIV/0!</v>
      </c>
    </row>
    <row r="16525" spans="12:17" x14ac:dyDescent="0.25">
      <c r="L16525" s="10" t="str">
        <f>IF(F16525="","",(SUM(F$2:F16525)))</f>
        <v/>
      </c>
      <c r="M16525" s="31">
        <f t="shared" si="1275"/>
        <v>0</v>
      </c>
      <c r="N16525" s="31">
        <f t="shared" si="1276"/>
        <v>0</v>
      </c>
      <c r="O16525" s="17" t="e">
        <f t="shared" si="1277"/>
        <v>#DIV/0!</v>
      </c>
      <c r="P16525" s="31">
        <f t="shared" si="1278"/>
        <v>0</v>
      </c>
      <c r="Q16525" s="9" t="e">
        <f t="shared" si="1279"/>
        <v>#DIV/0!</v>
      </c>
    </row>
    <row r="16526" spans="12:17" x14ac:dyDescent="0.25">
      <c r="L16526" s="10" t="str">
        <f>IF(F16526="","",(SUM(F$2:F16526)))</f>
        <v/>
      </c>
      <c r="M16526" s="31">
        <f t="shared" si="1275"/>
        <v>0</v>
      </c>
      <c r="N16526" s="31">
        <f t="shared" si="1276"/>
        <v>0</v>
      </c>
      <c r="O16526" s="17" t="e">
        <f t="shared" si="1277"/>
        <v>#DIV/0!</v>
      </c>
      <c r="P16526" s="31">
        <f t="shared" si="1278"/>
        <v>0</v>
      </c>
      <c r="Q16526" s="9" t="e">
        <f t="shared" si="1279"/>
        <v>#DIV/0!</v>
      </c>
    </row>
    <row r="16527" spans="12:17" x14ac:dyDescent="0.25">
      <c r="L16527" s="10" t="str">
        <f>IF(F16527="","",(SUM(F$2:F16527)))</f>
        <v/>
      </c>
      <c r="M16527" s="31">
        <f t="shared" si="1275"/>
        <v>0</v>
      </c>
      <c r="N16527" s="31">
        <f t="shared" si="1276"/>
        <v>0</v>
      </c>
      <c r="O16527" s="17" t="e">
        <f t="shared" si="1277"/>
        <v>#DIV/0!</v>
      </c>
      <c r="P16527" s="31">
        <f t="shared" si="1278"/>
        <v>0</v>
      </c>
      <c r="Q16527" s="9" t="e">
        <f t="shared" si="1279"/>
        <v>#DIV/0!</v>
      </c>
    </row>
    <row r="16528" spans="12:17" x14ac:dyDescent="0.25">
      <c r="L16528" s="10" t="str">
        <f>IF(F16528="","",(SUM(F$2:F16528)))</f>
        <v/>
      </c>
      <c r="M16528" s="31">
        <f t="shared" si="1275"/>
        <v>0</v>
      </c>
      <c r="N16528" s="31">
        <f t="shared" si="1276"/>
        <v>0</v>
      </c>
      <c r="O16528" s="17" t="e">
        <f t="shared" si="1277"/>
        <v>#DIV/0!</v>
      </c>
      <c r="P16528" s="31">
        <f t="shared" si="1278"/>
        <v>0</v>
      </c>
      <c r="Q16528" s="9" t="e">
        <f t="shared" si="1279"/>
        <v>#DIV/0!</v>
      </c>
    </row>
    <row r="16529" spans="12:17" x14ac:dyDescent="0.25">
      <c r="L16529" s="10" t="str">
        <f>IF(F16529="","",(SUM(F$2:F16529)))</f>
        <v/>
      </c>
      <c r="M16529" s="31">
        <f t="shared" si="1275"/>
        <v>0</v>
      </c>
      <c r="N16529" s="31">
        <f t="shared" si="1276"/>
        <v>0</v>
      </c>
      <c r="O16529" s="17" t="e">
        <f t="shared" si="1277"/>
        <v>#DIV/0!</v>
      </c>
      <c r="P16529" s="31">
        <f t="shared" si="1278"/>
        <v>0</v>
      </c>
      <c r="Q16529" s="9" t="e">
        <f t="shared" si="1279"/>
        <v>#DIV/0!</v>
      </c>
    </row>
    <row r="16530" spans="12:17" x14ac:dyDescent="0.25">
      <c r="L16530" s="10" t="str">
        <f>IF(F16530="","",(SUM(F$2:F16530)))</f>
        <v/>
      </c>
      <c r="M16530" s="31">
        <f t="shared" si="1275"/>
        <v>0</v>
      </c>
      <c r="N16530" s="31">
        <f t="shared" si="1276"/>
        <v>0</v>
      </c>
      <c r="O16530" s="17" t="e">
        <f t="shared" si="1277"/>
        <v>#DIV/0!</v>
      </c>
      <c r="P16530" s="31">
        <f t="shared" si="1278"/>
        <v>0</v>
      </c>
      <c r="Q16530" s="9" t="e">
        <f t="shared" si="1279"/>
        <v>#DIV/0!</v>
      </c>
    </row>
    <row r="16531" spans="12:17" x14ac:dyDescent="0.25">
      <c r="L16531" s="10" t="str">
        <f>IF(F16531="","",(SUM(F$2:F16531)))</f>
        <v/>
      </c>
      <c r="M16531" s="31">
        <f t="shared" si="1275"/>
        <v>0</v>
      </c>
      <c r="N16531" s="31">
        <f t="shared" si="1276"/>
        <v>0</v>
      </c>
      <c r="O16531" s="17" t="e">
        <f t="shared" si="1277"/>
        <v>#DIV/0!</v>
      </c>
      <c r="P16531" s="31">
        <f t="shared" si="1278"/>
        <v>0</v>
      </c>
      <c r="Q16531" s="9" t="e">
        <f t="shared" si="1279"/>
        <v>#DIV/0!</v>
      </c>
    </row>
    <row r="16532" spans="12:17" x14ac:dyDescent="0.25">
      <c r="L16532" s="10" t="str">
        <f>IF(F16532="","",(SUM(F$2:F16532)))</f>
        <v/>
      </c>
      <c r="M16532" s="31">
        <f t="shared" si="1275"/>
        <v>0</v>
      </c>
      <c r="N16532" s="31">
        <f t="shared" si="1276"/>
        <v>0</v>
      </c>
      <c r="O16532" s="17" t="e">
        <f t="shared" si="1277"/>
        <v>#DIV/0!</v>
      </c>
      <c r="P16532" s="31">
        <f t="shared" si="1278"/>
        <v>0</v>
      </c>
      <c r="Q16532" s="9" t="e">
        <f t="shared" si="1279"/>
        <v>#DIV/0!</v>
      </c>
    </row>
    <row r="16533" spans="12:17" x14ac:dyDescent="0.25">
      <c r="L16533" s="10" t="str">
        <f>IF(F16533="","",(SUM(F$2:F16533)))</f>
        <v/>
      </c>
      <c r="M16533" s="31">
        <f t="shared" si="1275"/>
        <v>0</v>
      </c>
      <c r="N16533" s="31">
        <f t="shared" si="1276"/>
        <v>0</v>
      </c>
      <c r="O16533" s="17" t="e">
        <f t="shared" si="1277"/>
        <v>#DIV/0!</v>
      </c>
      <c r="P16533" s="31">
        <f t="shared" si="1278"/>
        <v>0</v>
      </c>
      <c r="Q16533" s="9" t="e">
        <f t="shared" si="1279"/>
        <v>#DIV/0!</v>
      </c>
    </row>
    <row r="16534" spans="12:17" x14ac:dyDescent="0.25">
      <c r="L16534" s="10" t="str">
        <f>IF(F16534="","",(SUM(F$2:F16534)))</f>
        <v/>
      </c>
      <c r="M16534" s="31">
        <f t="shared" si="1275"/>
        <v>0</v>
      </c>
      <c r="N16534" s="31">
        <f t="shared" si="1276"/>
        <v>0</v>
      </c>
      <c r="O16534" s="17" t="e">
        <f t="shared" si="1277"/>
        <v>#DIV/0!</v>
      </c>
      <c r="P16534" s="31">
        <f t="shared" si="1278"/>
        <v>0</v>
      </c>
      <c r="Q16534" s="9" t="e">
        <f t="shared" si="1279"/>
        <v>#DIV/0!</v>
      </c>
    </row>
    <row r="16535" spans="12:17" x14ac:dyDescent="0.25">
      <c r="L16535" s="10" t="str">
        <f>IF(F16535="","",(SUM(F$2:F16535)))</f>
        <v/>
      </c>
      <c r="M16535" s="31">
        <f t="shared" si="1275"/>
        <v>0</v>
      </c>
      <c r="N16535" s="31">
        <f t="shared" si="1276"/>
        <v>0</v>
      </c>
      <c r="O16535" s="17" t="e">
        <f t="shared" si="1277"/>
        <v>#DIV/0!</v>
      </c>
      <c r="P16535" s="31">
        <f t="shared" si="1278"/>
        <v>0</v>
      </c>
      <c r="Q16535" s="9" t="e">
        <f t="shared" si="1279"/>
        <v>#DIV/0!</v>
      </c>
    </row>
    <row r="16536" spans="12:17" x14ac:dyDescent="0.25">
      <c r="L16536" s="10" t="str">
        <f>IF(F16536="","",(SUM(F$2:F16536)))</f>
        <v/>
      </c>
      <c r="M16536" s="31">
        <f t="shared" si="1275"/>
        <v>0</v>
      </c>
      <c r="N16536" s="31">
        <f t="shared" si="1276"/>
        <v>0</v>
      </c>
      <c r="O16536" s="17" t="e">
        <f t="shared" si="1277"/>
        <v>#DIV/0!</v>
      </c>
      <c r="P16536" s="31">
        <f t="shared" si="1278"/>
        <v>0</v>
      </c>
      <c r="Q16536" s="9" t="e">
        <f t="shared" si="1279"/>
        <v>#DIV/0!</v>
      </c>
    </row>
    <row r="16537" spans="12:17" x14ac:dyDescent="0.25">
      <c r="L16537" s="10" t="str">
        <f>IF(F16537="","",(SUM(F$2:F16537)))</f>
        <v/>
      </c>
      <c r="M16537" s="31">
        <f t="shared" si="1275"/>
        <v>0</v>
      </c>
      <c r="N16537" s="31">
        <f t="shared" si="1276"/>
        <v>0</v>
      </c>
      <c r="O16537" s="17" t="e">
        <f t="shared" si="1277"/>
        <v>#DIV/0!</v>
      </c>
      <c r="P16537" s="31">
        <f t="shared" si="1278"/>
        <v>0</v>
      </c>
      <c r="Q16537" s="9" t="e">
        <f t="shared" si="1279"/>
        <v>#DIV/0!</v>
      </c>
    </row>
    <row r="16538" spans="12:17" x14ac:dyDescent="0.25">
      <c r="L16538" s="10" t="str">
        <f>IF(F16538="","",(SUM(F$2:F16538)))</f>
        <v/>
      </c>
      <c r="M16538" s="31">
        <f t="shared" si="1275"/>
        <v>0</v>
      </c>
      <c r="N16538" s="31">
        <f t="shared" si="1276"/>
        <v>0</v>
      </c>
      <c r="O16538" s="17" t="e">
        <f t="shared" si="1277"/>
        <v>#DIV/0!</v>
      </c>
      <c r="P16538" s="31">
        <f t="shared" si="1278"/>
        <v>0</v>
      </c>
      <c r="Q16538" s="9" t="e">
        <f t="shared" si="1279"/>
        <v>#DIV/0!</v>
      </c>
    </row>
    <row r="16539" spans="12:17" x14ac:dyDescent="0.25">
      <c r="L16539" s="10" t="str">
        <f>IF(F16539="","",(SUM(F$2:F16539)))</f>
        <v/>
      </c>
      <c r="M16539" s="31">
        <f t="shared" si="1275"/>
        <v>0</v>
      </c>
      <c r="N16539" s="31">
        <f t="shared" si="1276"/>
        <v>0</v>
      </c>
      <c r="O16539" s="17" t="e">
        <f t="shared" si="1277"/>
        <v>#DIV/0!</v>
      </c>
      <c r="P16539" s="31">
        <f t="shared" si="1278"/>
        <v>0</v>
      </c>
      <c r="Q16539" s="9" t="e">
        <f t="shared" si="1279"/>
        <v>#DIV/0!</v>
      </c>
    </row>
    <row r="16540" spans="12:17" x14ac:dyDescent="0.25">
      <c r="L16540" s="10" t="str">
        <f>IF(F16540="","",(SUM(F$2:F16540)))</f>
        <v/>
      </c>
      <c r="M16540" s="31">
        <f t="shared" si="1275"/>
        <v>0</v>
      </c>
      <c r="N16540" s="31">
        <f t="shared" si="1276"/>
        <v>0</v>
      </c>
      <c r="O16540" s="17" t="e">
        <f t="shared" si="1277"/>
        <v>#DIV/0!</v>
      </c>
      <c r="P16540" s="31">
        <f t="shared" si="1278"/>
        <v>0</v>
      </c>
      <c r="Q16540" s="9" t="e">
        <f t="shared" si="1279"/>
        <v>#DIV/0!</v>
      </c>
    </row>
    <row r="16541" spans="12:17" x14ac:dyDescent="0.25">
      <c r="L16541" s="10" t="str">
        <f>IF(F16541="","",(SUM(F$2:F16541)))</f>
        <v/>
      </c>
      <c r="M16541" s="31">
        <f t="shared" si="1275"/>
        <v>0</v>
      </c>
      <c r="N16541" s="31">
        <f t="shared" si="1276"/>
        <v>0</v>
      </c>
      <c r="O16541" s="17" t="e">
        <f t="shared" si="1277"/>
        <v>#DIV/0!</v>
      </c>
      <c r="P16541" s="31">
        <f t="shared" si="1278"/>
        <v>0</v>
      </c>
      <c r="Q16541" s="9" t="e">
        <f t="shared" si="1279"/>
        <v>#DIV/0!</v>
      </c>
    </row>
    <row r="16542" spans="12:17" x14ac:dyDescent="0.25">
      <c r="L16542" s="10" t="str">
        <f>IF(F16542="","",(SUM(F$2:F16542)))</f>
        <v/>
      </c>
      <c r="M16542" s="31">
        <f t="shared" si="1275"/>
        <v>0</v>
      </c>
      <c r="N16542" s="31">
        <f t="shared" si="1276"/>
        <v>0</v>
      </c>
      <c r="O16542" s="17" t="e">
        <f t="shared" si="1277"/>
        <v>#DIV/0!</v>
      </c>
      <c r="P16542" s="31">
        <f t="shared" si="1278"/>
        <v>0</v>
      </c>
      <c r="Q16542" s="9" t="e">
        <f t="shared" si="1279"/>
        <v>#DIV/0!</v>
      </c>
    </row>
    <row r="16543" spans="12:17" x14ac:dyDescent="0.25">
      <c r="L16543" s="10" t="str">
        <f>IF(F16543="","",(SUM(F$2:F16543)))</f>
        <v/>
      </c>
      <c r="M16543" s="31">
        <f t="shared" si="1275"/>
        <v>0</v>
      </c>
      <c r="N16543" s="31">
        <f t="shared" si="1276"/>
        <v>0</v>
      </c>
      <c r="O16543" s="17" t="e">
        <f t="shared" si="1277"/>
        <v>#DIV/0!</v>
      </c>
      <c r="P16543" s="31">
        <f t="shared" si="1278"/>
        <v>0</v>
      </c>
      <c r="Q16543" s="9" t="e">
        <f t="shared" si="1279"/>
        <v>#DIV/0!</v>
      </c>
    </row>
    <row r="16544" spans="12:17" x14ac:dyDescent="0.25">
      <c r="L16544" s="10" t="str">
        <f>IF(F16544="","",(SUM(F$2:F16544)))</f>
        <v/>
      </c>
      <c r="M16544" s="31">
        <f t="shared" si="1275"/>
        <v>0</v>
      </c>
      <c r="N16544" s="31">
        <f t="shared" si="1276"/>
        <v>0</v>
      </c>
      <c r="O16544" s="17" t="e">
        <f t="shared" si="1277"/>
        <v>#DIV/0!</v>
      </c>
      <c r="P16544" s="31">
        <f t="shared" si="1278"/>
        <v>0</v>
      </c>
      <c r="Q16544" s="9" t="e">
        <f t="shared" si="1279"/>
        <v>#DIV/0!</v>
      </c>
    </row>
    <row r="16545" spans="12:17" x14ac:dyDescent="0.25">
      <c r="L16545" s="10" t="str">
        <f>IF(F16545="","",(SUM(F$2:F16545)))</f>
        <v/>
      </c>
      <c r="M16545" s="31">
        <f t="shared" si="1275"/>
        <v>0</v>
      </c>
      <c r="N16545" s="31">
        <f t="shared" si="1276"/>
        <v>0</v>
      </c>
      <c r="O16545" s="17" t="e">
        <f t="shared" si="1277"/>
        <v>#DIV/0!</v>
      </c>
      <c r="P16545" s="31">
        <f t="shared" si="1278"/>
        <v>0</v>
      </c>
      <c r="Q16545" s="9" t="e">
        <f t="shared" si="1279"/>
        <v>#DIV/0!</v>
      </c>
    </row>
    <row r="16546" spans="12:17" x14ac:dyDescent="0.25">
      <c r="L16546" s="10" t="str">
        <f>IF(F16546="","",(SUM(F$2:F16546)))</f>
        <v/>
      </c>
      <c r="M16546" s="31">
        <f t="shared" si="1275"/>
        <v>0</v>
      </c>
      <c r="N16546" s="31">
        <f t="shared" si="1276"/>
        <v>0</v>
      </c>
      <c r="O16546" s="17" t="e">
        <f t="shared" si="1277"/>
        <v>#DIV/0!</v>
      </c>
      <c r="P16546" s="31">
        <f t="shared" si="1278"/>
        <v>0</v>
      </c>
      <c r="Q16546" s="9" t="e">
        <f t="shared" si="1279"/>
        <v>#DIV/0!</v>
      </c>
    </row>
    <row r="16547" spans="12:17" x14ac:dyDescent="0.25">
      <c r="L16547" s="10" t="str">
        <f>IF(F16547="","",(SUM(F$2:F16547)))</f>
        <v/>
      </c>
      <c r="M16547" s="31">
        <f t="shared" si="1275"/>
        <v>0</v>
      </c>
      <c r="N16547" s="31">
        <f t="shared" si="1276"/>
        <v>0</v>
      </c>
      <c r="O16547" s="17" t="e">
        <f t="shared" si="1277"/>
        <v>#DIV/0!</v>
      </c>
      <c r="P16547" s="31">
        <f t="shared" si="1278"/>
        <v>0</v>
      </c>
      <c r="Q16547" s="9" t="e">
        <f t="shared" si="1279"/>
        <v>#DIV/0!</v>
      </c>
    </row>
    <row r="16548" spans="12:17" x14ac:dyDescent="0.25">
      <c r="L16548" s="10" t="str">
        <f>IF(F16548="","",(SUM(F$2:F16548)))</f>
        <v/>
      </c>
      <c r="M16548" s="31">
        <f t="shared" si="1275"/>
        <v>0</v>
      </c>
      <c r="N16548" s="31">
        <f t="shared" si="1276"/>
        <v>0</v>
      </c>
      <c r="O16548" s="17" t="e">
        <f t="shared" si="1277"/>
        <v>#DIV/0!</v>
      </c>
      <c r="P16548" s="31">
        <f t="shared" si="1278"/>
        <v>0</v>
      </c>
      <c r="Q16548" s="9" t="e">
        <f t="shared" si="1279"/>
        <v>#DIV/0!</v>
      </c>
    </row>
    <row r="16549" spans="12:17" x14ac:dyDescent="0.25">
      <c r="L16549" s="10" t="str">
        <f>IF(F16549="","",(SUM(F$2:F16549)))</f>
        <v/>
      </c>
      <c r="M16549" s="31">
        <f t="shared" si="1275"/>
        <v>0</v>
      </c>
      <c r="N16549" s="31">
        <f t="shared" si="1276"/>
        <v>0</v>
      </c>
      <c r="O16549" s="17" t="e">
        <f t="shared" si="1277"/>
        <v>#DIV/0!</v>
      </c>
      <c r="P16549" s="31">
        <f t="shared" si="1278"/>
        <v>0</v>
      </c>
      <c r="Q16549" s="9" t="e">
        <f t="shared" si="1279"/>
        <v>#DIV/0!</v>
      </c>
    </row>
    <row r="16550" spans="12:17" x14ac:dyDescent="0.25">
      <c r="L16550" s="10" t="str">
        <f>IF(F16550="","",(SUM(F$2:F16550)))</f>
        <v/>
      </c>
      <c r="M16550" s="31">
        <f t="shared" si="1275"/>
        <v>0</v>
      </c>
      <c r="N16550" s="31">
        <f t="shared" si="1276"/>
        <v>0</v>
      </c>
      <c r="O16550" s="17" t="e">
        <f t="shared" si="1277"/>
        <v>#DIV/0!</v>
      </c>
      <c r="P16550" s="31">
        <f t="shared" si="1278"/>
        <v>0</v>
      </c>
      <c r="Q16550" s="9" t="e">
        <f t="shared" si="1279"/>
        <v>#DIV/0!</v>
      </c>
    </row>
    <row r="16551" spans="12:17" x14ac:dyDescent="0.25">
      <c r="L16551" s="10" t="str">
        <f>IF(F16551="","",(SUM(F$2:F16551)))</f>
        <v/>
      </c>
      <c r="M16551" s="31">
        <f t="shared" si="1275"/>
        <v>0</v>
      </c>
      <c r="N16551" s="31">
        <f t="shared" si="1276"/>
        <v>0</v>
      </c>
      <c r="O16551" s="17" t="e">
        <f t="shared" si="1277"/>
        <v>#DIV/0!</v>
      </c>
      <c r="P16551" s="31">
        <f t="shared" si="1278"/>
        <v>0</v>
      </c>
      <c r="Q16551" s="9" t="e">
        <f t="shared" si="1279"/>
        <v>#DIV/0!</v>
      </c>
    </row>
    <row r="16552" spans="12:17" x14ac:dyDescent="0.25">
      <c r="L16552" s="10" t="str">
        <f>IF(F16552="","",(SUM(F$2:F16552)))</f>
        <v/>
      </c>
      <c r="M16552" s="31">
        <f t="shared" si="1275"/>
        <v>0</v>
      </c>
      <c r="N16552" s="31">
        <f t="shared" si="1276"/>
        <v>0</v>
      </c>
      <c r="O16552" s="17" t="e">
        <f t="shared" si="1277"/>
        <v>#DIV/0!</v>
      </c>
      <c r="P16552" s="31">
        <f t="shared" si="1278"/>
        <v>0</v>
      </c>
      <c r="Q16552" s="9" t="e">
        <f t="shared" si="1279"/>
        <v>#DIV/0!</v>
      </c>
    </row>
    <row r="16553" spans="12:17" x14ac:dyDescent="0.25">
      <c r="L16553" s="10" t="str">
        <f>IF(F16553="","",(SUM(F$2:F16553)))</f>
        <v/>
      </c>
      <c r="M16553" s="31">
        <f t="shared" si="1275"/>
        <v>0</v>
      </c>
      <c r="N16553" s="31">
        <f t="shared" si="1276"/>
        <v>0</v>
      </c>
      <c r="O16553" s="17" t="e">
        <f t="shared" si="1277"/>
        <v>#DIV/0!</v>
      </c>
      <c r="P16553" s="31">
        <f t="shared" si="1278"/>
        <v>0</v>
      </c>
      <c r="Q16553" s="9" t="e">
        <f t="shared" si="1279"/>
        <v>#DIV/0!</v>
      </c>
    </row>
    <row r="16554" spans="12:17" x14ac:dyDescent="0.25">
      <c r="L16554" s="10" t="str">
        <f>IF(F16554="","",(SUM(F$2:F16554)))</f>
        <v/>
      </c>
      <c r="M16554" s="31">
        <f t="shared" si="1275"/>
        <v>0</v>
      </c>
      <c r="N16554" s="31">
        <f t="shared" si="1276"/>
        <v>0</v>
      </c>
      <c r="O16554" s="17" t="e">
        <f t="shared" si="1277"/>
        <v>#DIV/0!</v>
      </c>
      <c r="P16554" s="31">
        <f t="shared" si="1278"/>
        <v>0</v>
      </c>
      <c r="Q16554" s="9" t="e">
        <f t="shared" si="1279"/>
        <v>#DIV/0!</v>
      </c>
    </row>
    <row r="16555" spans="12:17" x14ac:dyDescent="0.25">
      <c r="L16555" s="10" t="str">
        <f>IF(F16555="","",(SUM(F$2:F16555)))</f>
        <v/>
      </c>
      <c r="M16555" s="31">
        <f t="shared" si="1275"/>
        <v>0</v>
      </c>
      <c r="N16555" s="31">
        <f t="shared" si="1276"/>
        <v>0</v>
      </c>
      <c r="O16555" s="17" t="e">
        <f t="shared" si="1277"/>
        <v>#DIV/0!</v>
      </c>
      <c r="P16555" s="31">
        <f t="shared" si="1278"/>
        <v>0</v>
      </c>
      <c r="Q16555" s="9" t="e">
        <f t="shared" si="1279"/>
        <v>#DIV/0!</v>
      </c>
    </row>
    <row r="16556" spans="12:17" x14ac:dyDescent="0.25">
      <c r="L16556" s="10" t="str">
        <f>IF(F16556="","",(SUM(F$2:F16556)))</f>
        <v/>
      </c>
      <c r="M16556" s="31">
        <f t="shared" si="1275"/>
        <v>0</v>
      </c>
      <c r="N16556" s="31">
        <f t="shared" si="1276"/>
        <v>0</v>
      </c>
      <c r="O16556" s="17" t="e">
        <f t="shared" si="1277"/>
        <v>#DIV/0!</v>
      </c>
      <c r="P16556" s="31">
        <f t="shared" si="1278"/>
        <v>0</v>
      </c>
      <c r="Q16556" s="9" t="e">
        <f t="shared" si="1279"/>
        <v>#DIV/0!</v>
      </c>
    </row>
    <row r="16557" spans="12:17" x14ac:dyDescent="0.25">
      <c r="L16557" s="10" t="str">
        <f>IF(F16557="","",(SUM(F$2:F16557)))</f>
        <v/>
      </c>
      <c r="M16557" s="31">
        <f t="shared" si="1275"/>
        <v>0</v>
      </c>
      <c r="N16557" s="31">
        <f t="shared" si="1276"/>
        <v>0</v>
      </c>
      <c r="O16557" s="17" t="e">
        <f t="shared" si="1277"/>
        <v>#DIV/0!</v>
      </c>
      <c r="P16557" s="31">
        <f t="shared" si="1278"/>
        <v>0</v>
      </c>
      <c r="Q16557" s="9" t="e">
        <f t="shared" si="1279"/>
        <v>#DIV/0!</v>
      </c>
    </row>
    <row r="16558" spans="12:17" x14ac:dyDescent="0.25">
      <c r="L16558" s="10" t="str">
        <f>IF(F16558="","",(SUM(F$2:F16558)))</f>
        <v/>
      </c>
      <c r="M16558" s="31">
        <f t="shared" si="1275"/>
        <v>0</v>
      </c>
      <c r="N16558" s="31">
        <f t="shared" si="1276"/>
        <v>0</v>
      </c>
      <c r="O16558" s="17" t="e">
        <f t="shared" si="1277"/>
        <v>#DIV/0!</v>
      </c>
      <c r="P16558" s="31">
        <f t="shared" si="1278"/>
        <v>0</v>
      </c>
      <c r="Q16558" s="9" t="e">
        <f t="shared" si="1279"/>
        <v>#DIV/0!</v>
      </c>
    </row>
    <row r="16559" spans="12:17" x14ac:dyDescent="0.25">
      <c r="L16559" s="10" t="str">
        <f>IF(F16559="","",(SUM(F$2:F16559)))</f>
        <v/>
      </c>
      <c r="M16559" s="31">
        <f t="shared" si="1275"/>
        <v>0</v>
      </c>
      <c r="N16559" s="31">
        <f t="shared" si="1276"/>
        <v>0</v>
      </c>
      <c r="O16559" s="17" t="e">
        <f t="shared" si="1277"/>
        <v>#DIV/0!</v>
      </c>
      <c r="P16559" s="31">
        <f t="shared" si="1278"/>
        <v>0</v>
      </c>
      <c r="Q16559" s="9" t="e">
        <f t="shared" si="1279"/>
        <v>#DIV/0!</v>
      </c>
    </row>
    <row r="16560" spans="12:17" x14ac:dyDescent="0.25">
      <c r="L16560" s="10" t="str">
        <f>IF(F16560="","",(SUM(F$2:F16560)))</f>
        <v/>
      </c>
      <c r="M16560" s="31">
        <f t="shared" si="1275"/>
        <v>0</v>
      </c>
      <c r="N16560" s="31">
        <f t="shared" si="1276"/>
        <v>0</v>
      </c>
      <c r="O16560" s="17" t="e">
        <f t="shared" si="1277"/>
        <v>#DIV/0!</v>
      </c>
      <c r="P16560" s="31">
        <f t="shared" si="1278"/>
        <v>0</v>
      </c>
      <c r="Q16560" s="9" t="e">
        <f t="shared" si="1279"/>
        <v>#DIV/0!</v>
      </c>
    </row>
    <row r="16561" spans="12:17" x14ac:dyDescent="0.25">
      <c r="L16561" s="10" t="str">
        <f>IF(F16561="","",(SUM(F$2:F16561)))</f>
        <v/>
      </c>
      <c r="M16561" s="31">
        <f t="shared" si="1275"/>
        <v>0</v>
      </c>
      <c r="N16561" s="31">
        <f t="shared" si="1276"/>
        <v>0</v>
      </c>
      <c r="O16561" s="17" t="e">
        <f t="shared" si="1277"/>
        <v>#DIV/0!</v>
      </c>
      <c r="P16561" s="31">
        <f t="shared" si="1278"/>
        <v>0</v>
      </c>
      <c r="Q16561" s="9" t="e">
        <f t="shared" si="1279"/>
        <v>#DIV/0!</v>
      </c>
    </row>
    <row r="16562" spans="12:17" x14ac:dyDescent="0.25">
      <c r="L16562" s="10" t="str">
        <f>IF(F16562="","",(SUM(F$2:F16562)))</f>
        <v/>
      </c>
      <c r="M16562" s="31">
        <f t="shared" si="1275"/>
        <v>0</v>
      </c>
      <c r="N16562" s="31">
        <f t="shared" si="1276"/>
        <v>0</v>
      </c>
      <c r="O16562" s="17" t="e">
        <f t="shared" si="1277"/>
        <v>#DIV/0!</v>
      </c>
      <c r="P16562" s="31">
        <f t="shared" si="1278"/>
        <v>0</v>
      </c>
      <c r="Q16562" s="9" t="e">
        <f t="shared" si="1279"/>
        <v>#DIV/0!</v>
      </c>
    </row>
    <row r="16563" spans="12:17" x14ac:dyDescent="0.25">
      <c r="L16563" s="10" t="str">
        <f>IF(F16563="","",(SUM(F$2:F16563)))</f>
        <v/>
      </c>
      <c r="M16563" s="31">
        <f t="shared" si="1275"/>
        <v>0</v>
      </c>
      <c r="N16563" s="31">
        <f t="shared" si="1276"/>
        <v>0</v>
      </c>
      <c r="O16563" s="17" t="e">
        <f t="shared" si="1277"/>
        <v>#DIV/0!</v>
      </c>
      <c r="P16563" s="31">
        <f t="shared" si="1278"/>
        <v>0</v>
      </c>
      <c r="Q16563" s="9" t="e">
        <f t="shared" si="1279"/>
        <v>#DIV/0!</v>
      </c>
    </row>
    <row r="16564" spans="12:17" x14ac:dyDescent="0.25">
      <c r="L16564" s="10" t="str">
        <f>IF(F16564="","",(SUM(F$2:F16564)))</f>
        <v/>
      </c>
      <c r="M16564" s="31">
        <f t="shared" si="1275"/>
        <v>0</v>
      </c>
      <c r="N16564" s="31">
        <f t="shared" si="1276"/>
        <v>0</v>
      </c>
      <c r="O16564" s="17" t="e">
        <f t="shared" si="1277"/>
        <v>#DIV/0!</v>
      </c>
      <c r="P16564" s="31">
        <f t="shared" si="1278"/>
        <v>0</v>
      </c>
      <c r="Q16564" s="9" t="e">
        <f t="shared" si="1279"/>
        <v>#DIV/0!</v>
      </c>
    </row>
    <row r="16565" spans="12:17" x14ac:dyDescent="0.25">
      <c r="L16565" s="10" t="str">
        <f>IF(F16565="","",(SUM(F$2:F16565)))</f>
        <v/>
      </c>
      <c r="M16565" s="31">
        <f t="shared" si="1275"/>
        <v>0</v>
      </c>
      <c r="N16565" s="31">
        <f t="shared" si="1276"/>
        <v>0</v>
      </c>
      <c r="O16565" s="17" t="e">
        <f t="shared" si="1277"/>
        <v>#DIV/0!</v>
      </c>
      <c r="P16565" s="31">
        <f t="shared" si="1278"/>
        <v>0</v>
      </c>
      <c r="Q16565" s="9" t="e">
        <f t="shared" si="1279"/>
        <v>#DIV/0!</v>
      </c>
    </row>
    <row r="16566" spans="12:17" x14ac:dyDescent="0.25">
      <c r="L16566" s="10" t="str">
        <f>IF(F16566="","",(SUM(F$2:F16566)))</f>
        <v/>
      </c>
      <c r="M16566" s="31">
        <f t="shared" si="1275"/>
        <v>0</v>
      </c>
      <c r="N16566" s="31">
        <f t="shared" si="1276"/>
        <v>0</v>
      </c>
      <c r="O16566" s="17" t="e">
        <f t="shared" si="1277"/>
        <v>#DIV/0!</v>
      </c>
      <c r="P16566" s="31">
        <f t="shared" si="1278"/>
        <v>0</v>
      </c>
      <c r="Q16566" s="9" t="e">
        <f t="shared" si="1279"/>
        <v>#DIV/0!</v>
      </c>
    </row>
    <row r="16567" spans="12:17" x14ac:dyDescent="0.25">
      <c r="L16567" s="10" t="str">
        <f>IF(F16567="","",(SUM(F$2:F16567)))</f>
        <v/>
      </c>
      <c r="M16567" s="31">
        <f t="shared" si="1275"/>
        <v>0</v>
      </c>
      <c r="N16567" s="31">
        <f t="shared" si="1276"/>
        <v>0</v>
      </c>
      <c r="O16567" s="17" t="e">
        <f t="shared" si="1277"/>
        <v>#DIV/0!</v>
      </c>
      <c r="P16567" s="31">
        <f t="shared" si="1278"/>
        <v>0</v>
      </c>
      <c r="Q16567" s="9" t="e">
        <f t="shared" si="1279"/>
        <v>#DIV/0!</v>
      </c>
    </row>
    <row r="16568" spans="12:17" x14ac:dyDescent="0.25">
      <c r="L16568" s="10" t="str">
        <f>IF(F16568="","",(SUM(F$2:F16568)))</f>
        <v/>
      </c>
      <c r="M16568" s="31">
        <f t="shared" si="1275"/>
        <v>0</v>
      </c>
      <c r="N16568" s="31">
        <f t="shared" si="1276"/>
        <v>0</v>
      </c>
      <c r="O16568" s="17" t="e">
        <f t="shared" si="1277"/>
        <v>#DIV/0!</v>
      </c>
      <c r="P16568" s="31">
        <f t="shared" si="1278"/>
        <v>0</v>
      </c>
      <c r="Q16568" s="9" t="e">
        <f t="shared" si="1279"/>
        <v>#DIV/0!</v>
      </c>
    </row>
    <row r="16569" spans="12:17" x14ac:dyDescent="0.25">
      <c r="L16569" s="10" t="str">
        <f>IF(F16569="","",(SUM(F$2:F16569)))</f>
        <v/>
      </c>
      <c r="M16569" s="31">
        <f t="shared" si="1275"/>
        <v>0</v>
      </c>
      <c r="N16569" s="31">
        <f t="shared" si="1276"/>
        <v>0</v>
      </c>
      <c r="O16569" s="17" t="e">
        <f t="shared" si="1277"/>
        <v>#DIV/0!</v>
      </c>
      <c r="P16569" s="31">
        <f t="shared" si="1278"/>
        <v>0</v>
      </c>
      <c r="Q16569" s="9" t="e">
        <f t="shared" si="1279"/>
        <v>#DIV/0!</v>
      </c>
    </row>
    <row r="16570" spans="12:17" x14ac:dyDescent="0.25">
      <c r="L16570" s="10" t="str">
        <f>IF(F16570="","",(SUM(F$2:F16570)))</f>
        <v/>
      </c>
      <c r="M16570" s="31">
        <f t="shared" si="1275"/>
        <v>0</v>
      </c>
      <c r="N16570" s="31">
        <f t="shared" si="1276"/>
        <v>0</v>
      </c>
      <c r="O16570" s="17" t="e">
        <f t="shared" si="1277"/>
        <v>#DIV/0!</v>
      </c>
      <c r="P16570" s="31">
        <f t="shared" si="1278"/>
        <v>0</v>
      </c>
      <c r="Q16570" s="9" t="e">
        <f t="shared" si="1279"/>
        <v>#DIV/0!</v>
      </c>
    </row>
    <row r="16571" spans="12:17" x14ac:dyDescent="0.25">
      <c r="L16571" s="10" t="str">
        <f>IF(F16571="","",(SUM(F$2:F16571)))</f>
        <v/>
      </c>
      <c r="M16571" s="31">
        <f t="shared" si="1275"/>
        <v>0</v>
      </c>
      <c r="N16571" s="31">
        <f t="shared" si="1276"/>
        <v>0</v>
      </c>
      <c r="O16571" s="17" t="e">
        <f t="shared" si="1277"/>
        <v>#DIV/0!</v>
      </c>
      <c r="P16571" s="31">
        <f t="shared" si="1278"/>
        <v>0</v>
      </c>
      <c r="Q16571" s="9" t="e">
        <f t="shared" si="1279"/>
        <v>#DIV/0!</v>
      </c>
    </row>
    <row r="16572" spans="12:17" x14ac:dyDescent="0.25">
      <c r="L16572" s="10" t="str">
        <f>IF(F16572="","",(SUM(F$2:F16572)))</f>
        <v/>
      </c>
      <c r="M16572" s="31">
        <f t="shared" si="1275"/>
        <v>0</v>
      </c>
      <c r="N16572" s="31">
        <f t="shared" si="1276"/>
        <v>0</v>
      </c>
      <c r="O16572" s="17" t="e">
        <f t="shared" si="1277"/>
        <v>#DIV/0!</v>
      </c>
      <c r="P16572" s="31">
        <f t="shared" si="1278"/>
        <v>0</v>
      </c>
      <c r="Q16572" s="9" t="e">
        <f t="shared" si="1279"/>
        <v>#DIV/0!</v>
      </c>
    </row>
    <row r="16573" spans="12:17" x14ac:dyDescent="0.25">
      <c r="L16573" s="10" t="str">
        <f>IF(F16573="","",(SUM(F$2:F16573)))</f>
        <v/>
      </c>
      <c r="M16573" s="31">
        <f t="shared" si="1275"/>
        <v>0</v>
      </c>
      <c r="N16573" s="31">
        <f t="shared" si="1276"/>
        <v>0</v>
      </c>
      <c r="O16573" s="17" t="e">
        <f t="shared" si="1277"/>
        <v>#DIV/0!</v>
      </c>
      <c r="P16573" s="31">
        <f t="shared" si="1278"/>
        <v>0</v>
      </c>
      <c r="Q16573" s="9" t="e">
        <f t="shared" si="1279"/>
        <v>#DIV/0!</v>
      </c>
    </row>
    <row r="16574" spans="12:17" x14ac:dyDescent="0.25">
      <c r="L16574" s="10" t="str">
        <f>IF(F16574="","",(SUM(F$2:F16574)))</f>
        <v/>
      </c>
      <c r="M16574" s="31">
        <f t="shared" si="1275"/>
        <v>0</v>
      </c>
      <c r="N16574" s="31">
        <f t="shared" si="1276"/>
        <v>0</v>
      </c>
      <c r="O16574" s="17" t="e">
        <f t="shared" si="1277"/>
        <v>#DIV/0!</v>
      </c>
      <c r="P16574" s="31">
        <f t="shared" si="1278"/>
        <v>0</v>
      </c>
      <c r="Q16574" s="9" t="e">
        <f t="shared" si="1279"/>
        <v>#DIV/0!</v>
      </c>
    </row>
    <row r="16575" spans="12:17" x14ac:dyDescent="0.25">
      <c r="L16575" s="10" t="str">
        <f>IF(F16575="","",(SUM(F$2:F16575)))</f>
        <v/>
      </c>
      <c r="M16575" s="31">
        <f t="shared" si="1275"/>
        <v>0</v>
      </c>
      <c r="N16575" s="31">
        <f t="shared" si="1276"/>
        <v>0</v>
      </c>
      <c r="O16575" s="17" t="e">
        <f t="shared" si="1277"/>
        <v>#DIV/0!</v>
      </c>
      <c r="P16575" s="31">
        <f t="shared" si="1278"/>
        <v>0</v>
      </c>
      <c r="Q16575" s="9" t="e">
        <f t="shared" si="1279"/>
        <v>#DIV/0!</v>
      </c>
    </row>
    <row r="16576" spans="12:17" x14ac:dyDescent="0.25">
      <c r="L16576" s="10" t="str">
        <f>IF(F16576="","",(SUM(F$2:F16576)))</f>
        <v/>
      </c>
      <c r="M16576" s="31">
        <f t="shared" si="1275"/>
        <v>0</v>
      </c>
      <c r="N16576" s="31">
        <f t="shared" si="1276"/>
        <v>0</v>
      </c>
      <c r="O16576" s="17" t="e">
        <f t="shared" si="1277"/>
        <v>#DIV/0!</v>
      </c>
      <c r="P16576" s="31">
        <f t="shared" si="1278"/>
        <v>0</v>
      </c>
      <c r="Q16576" s="9" t="e">
        <f t="shared" si="1279"/>
        <v>#DIV/0!</v>
      </c>
    </row>
    <row r="16577" spans="12:17" x14ac:dyDescent="0.25">
      <c r="L16577" s="10" t="str">
        <f>IF(F16577="","",(SUM(F$2:F16577)))</f>
        <v/>
      </c>
      <c r="M16577" s="31">
        <f t="shared" si="1275"/>
        <v>0</v>
      </c>
      <c r="N16577" s="31">
        <f t="shared" si="1276"/>
        <v>0</v>
      </c>
      <c r="O16577" s="17" t="e">
        <f t="shared" si="1277"/>
        <v>#DIV/0!</v>
      </c>
      <c r="P16577" s="31">
        <f t="shared" si="1278"/>
        <v>0</v>
      </c>
      <c r="Q16577" s="9" t="e">
        <f t="shared" si="1279"/>
        <v>#DIV/0!</v>
      </c>
    </row>
    <row r="16578" spans="12:17" x14ac:dyDescent="0.25">
      <c r="L16578" s="10" t="str">
        <f>IF(F16578="","",(SUM(F$2:F16578)))</f>
        <v/>
      </c>
      <c r="M16578" s="31">
        <f t="shared" si="1275"/>
        <v>0</v>
      </c>
      <c r="N16578" s="31">
        <f t="shared" si="1276"/>
        <v>0</v>
      </c>
      <c r="O16578" s="17" t="e">
        <f t="shared" si="1277"/>
        <v>#DIV/0!</v>
      </c>
      <c r="P16578" s="31">
        <f t="shared" si="1278"/>
        <v>0</v>
      </c>
      <c r="Q16578" s="9" t="e">
        <f t="shared" si="1279"/>
        <v>#DIV/0!</v>
      </c>
    </row>
    <row r="16579" spans="12:17" x14ac:dyDescent="0.25">
      <c r="L16579" s="10" t="str">
        <f>IF(F16579="","",(SUM(F$2:F16579)))</f>
        <v/>
      </c>
      <c r="M16579" s="31">
        <f t="shared" si="1275"/>
        <v>0</v>
      </c>
      <c r="N16579" s="31">
        <f t="shared" si="1276"/>
        <v>0</v>
      </c>
      <c r="O16579" s="17" t="e">
        <f t="shared" si="1277"/>
        <v>#DIV/0!</v>
      </c>
      <c r="P16579" s="31">
        <f t="shared" si="1278"/>
        <v>0</v>
      </c>
      <c r="Q16579" s="9" t="e">
        <f t="shared" si="1279"/>
        <v>#DIV/0!</v>
      </c>
    </row>
    <row r="16580" spans="12:17" x14ac:dyDescent="0.25">
      <c r="L16580" s="10" t="str">
        <f>IF(F16580="","",(SUM(F$2:F16580)))</f>
        <v/>
      </c>
      <c r="M16580" s="31">
        <f t="shared" si="1275"/>
        <v>0</v>
      </c>
      <c r="N16580" s="31">
        <f t="shared" si="1276"/>
        <v>0</v>
      </c>
      <c r="O16580" s="17" t="e">
        <f t="shared" si="1277"/>
        <v>#DIV/0!</v>
      </c>
      <c r="P16580" s="31">
        <f t="shared" si="1278"/>
        <v>0</v>
      </c>
      <c r="Q16580" s="9" t="e">
        <f t="shared" si="1279"/>
        <v>#DIV/0!</v>
      </c>
    </row>
    <row r="16581" spans="12:17" x14ac:dyDescent="0.25">
      <c r="L16581" s="10" t="str">
        <f>IF(F16581="","",(SUM(F$2:F16581)))</f>
        <v/>
      </c>
      <c r="M16581" s="31">
        <f t="shared" si="1275"/>
        <v>0</v>
      </c>
      <c r="N16581" s="31">
        <f t="shared" si="1276"/>
        <v>0</v>
      </c>
      <c r="O16581" s="17" t="e">
        <f t="shared" si="1277"/>
        <v>#DIV/0!</v>
      </c>
      <c r="P16581" s="31">
        <f t="shared" si="1278"/>
        <v>0</v>
      </c>
      <c r="Q16581" s="9" t="e">
        <f t="shared" si="1279"/>
        <v>#DIV/0!</v>
      </c>
    </row>
    <row r="16582" spans="12:17" x14ac:dyDescent="0.25">
      <c r="L16582" s="10" t="str">
        <f>IF(F16582="","",(SUM(F$2:F16582)))</f>
        <v/>
      </c>
      <c r="M16582" s="31">
        <f t="shared" si="1275"/>
        <v>0</v>
      </c>
      <c r="N16582" s="31">
        <f t="shared" si="1276"/>
        <v>0</v>
      </c>
      <c r="O16582" s="17" t="e">
        <f t="shared" si="1277"/>
        <v>#DIV/0!</v>
      </c>
      <c r="P16582" s="31">
        <f t="shared" si="1278"/>
        <v>0</v>
      </c>
      <c r="Q16582" s="9" t="e">
        <f t="shared" si="1279"/>
        <v>#DIV/0!</v>
      </c>
    </row>
    <row r="16583" spans="12:17" x14ac:dyDescent="0.25">
      <c r="L16583" s="10" t="str">
        <f>IF(F16583="","",(SUM(F$2:F16583)))</f>
        <v/>
      </c>
      <c r="M16583" s="31">
        <f t="shared" si="1275"/>
        <v>0</v>
      </c>
      <c r="N16583" s="31">
        <f t="shared" si="1276"/>
        <v>0</v>
      </c>
      <c r="O16583" s="17" t="e">
        <f t="shared" si="1277"/>
        <v>#DIV/0!</v>
      </c>
      <c r="P16583" s="31">
        <f t="shared" si="1278"/>
        <v>0</v>
      </c>
      <c r="Q16583" s="9" t="e">
        <f t="shared" si="1279"/>
        <v>#DIV/0!</v>
      </c>
    </row>
    <row r="16584" spans="12:17" x14ac:dyDescent="0.25">
      <c r="L16584" s="10" t="str">
        <f>IF(F16584="","",(SUM(F$2:F16584)))</f>
        <v/>
      </c>
      <c r="M16584" s="31">
        <f t="shared" si="1275"/>
        <v>0</v>
      </c>
      <c r="N16584" s="31">
        <f t="shared" si="1276"/>
        <v>0</v>
      </c>
      <c r="O16584" s="17" t="e">
        <f t="shared" si="1277"/>
        <v>#DIV/0!</v>
      </c>
      <c r="P16584" s="31">
        <f t="shared" si="1278"/>
        <v>0</v>
      </c>
      <c r="Q16584" s="9" t="e">
        <f t="shared" si="1279"/>
        <v>#DIV/0!</v>
      </c>
    </row>
    <row r="16585" spans="12:17" x14ac:dyDescent="0.25">
      <c r="L16585" s="10" t="str">
        <f>IF(F16585="","",(SUM(F$2:F16585)))</f>
        <v/>
      </c>
      <c r="M16585" s="31">
        <f t="shared" si="1275"/>
        <v>0</v>
      </c>
      <c r="N16585" s="31">
        <f t="shared" si="1276"/>
        <v>0</v>
      </c>
      <c r="O16585" s="17" t="e">
        <f t="shared" si="1277"/>
        <v>#DIV/0!</v>
      </c>
      <c r="P16585" s="31">
        <f t="shared" si="1278"/>
        <v>0</v>
      </c>
      <c r="Q16585" s="9" t="e">
        <f t="shared" si="1279"/>
        <v>#DIV/0!</v>
      </c>
    </row>
    <row r="16586" spans="12:17" x14ac:dyDescent="0.25">
      <c r="L16586" s="10" t="str">
        <f>IF(F16586="","",(SUM(F$2:F16586)))</f>
        <v/>
      </c>
      <c r="M16586" s="31">
        <f t="shared" ref="M16586:M16649" si="1280">IF(B$201="","",(COUNTIF($B16387:$B16586, "Tournament Pool Tournament Registration") - COUNTIF($B16387:$B16586, "Tournament Pool Registration (inc. Fee)")))</f>
        <v>0</v>
      </c>
      <c r="N16586" s="31">
        <f t="shared" ref="N16586:N16649" si="1281">IF(B$201="","",(COUNTIF($B16387:$B16586, "Tournament Pool Tournament Registration")))</f>
        <v>0</v>
      </c>
      <c r="O16586" s="17" t="e">
        <f t="shared" ref="O16586:O16649" si="1282">IF(B$201="","",(M16586/N16586))</f>
        <v>#DIV/0!</v>
      </c>
      <c r="P16586" s="31">
        <f t="shared" ref="P16586:P16649" si="1283">IF(B$201="","",(COUNTIF($B16387:$B16586, "Tournament Pool Tournament KO Award")))</f>
        <v>0</v>
      </c>
      <c r="Q16586" s="9" t="e">
        <f t="shared" ref="Q16586:Q16649" si="1284">IF(B$201="","",(P16586/N16586))</f>
        <v>#DIV/0!</v>
      </c>
    </row>
    <row r="16587" spans="12:17" x14ac:dyDescent="0.25">
      <c r="L16587" s="10" t="str">
        <f>IF(F16587="","",(SUM(F$2:F16587)))</f>
        <v/>
      </c>
      <c r="M16587" s="31">
        <f t="shared" si="1280"/>
        <v>0</v>
      </c>
      <c r="N16587" s="31">
        <f t="shared" si="1281"/>
        <v>0</v>
      </c>
      <c r="O16587" s="17" t="e">
        <f t="shared" si="1282"/>
        <v>#DIV/0!</v>
      </c>
      <c r="P16587" s="31">
        <f t="shared" si="1283"/>
        <v>0</v>
      </c>
      <c r="Q16587" s="9" t="e">
        <f t="shared" si="1284"/>
        <v>#DIV/0!</v>
      </c>
    </row>
    <row r="16588" spans="12:17" x14ac:dyDescent="0.25">
      <c r="L16588" s="10" t="str">
        <f>IF(F16588="","",(SUM(F$2:F16588)))</f>
        <v/>
      </c>
      <c r="M16588" s="31">
        <f t="shared" si="1280"/>
        <v>0</v>
      </c>
      <c r="N16588" s="31">
        <f t="shared" si="1281"/>
        <v>0</v>
      </c>
      <c r="O16588" s="17" t="e">
        <f t="shared" si="1282"/>
        <v>#DIV/0!</v>
      </c>
      <c r="P16588" s="31">
        <f t="shared" si="1283"/>
        <v>0</v>
      </c>
      <c r="Q16588" s="9" t="e">
        <f t="shared" si="1284"/>
        <v>#DIV/0!</v>
      </c>
    </row>
    <row r="16589" spans="12:17" x14ac:dyDescent="0.25">
      <c r="L16589" s="10" t="str">
        <f>IF(F16589="","",(SUM(F$2:F16589)))</f>
        <v/>
      </c>
      <c r="M16589" s="31">
        <f t="shared" si="1280"/>
        <v>0</v>
      </c>
      <c r="N16589" s="31">
        <f t="shared" si="1281"/>
        <v>0</v>
      </c>
      <c r="O16589" s="17" t="e">
        <f t="shared" si="1282"/>
        <v>#DIV/0!</v>
      </c>
      <c r="P16589" s="31">
        <f t="shared" si="1283"/>
        <v>0</v>
      </c>
      <c r="Q16589" s="9" t="e">
        <f t="shared" si="1284"/>
        <v>#DIV/0!</v>
      </c>
    </row>
    <row r="16590" spans="12:17" x14ac:dyDescent="0.25">
      <c r="L16590" s="10" t="str">
        <f>IF(F16590="","",(SUM(F$2:F16590)))</f>
        <v/>
      </c>
      <c r="M16590" s="31">
        <f t="shared" si="1280"/>
        <v>0</v>
      </c>
      <c r="N16590" s="31">
        <f t="shared" si="1281"/>
        <v>0</v>
      </c>
      <c r="O16590" s="17" t="e">
        <f t="shared" si="1282"/>
        <v>#DIV/0!</v>
      </c>
      <c r="P16590" s="31">
        <f t="shared" si="1283"/>
        <v>0</v>
      </c>
      <c r="Q16590" s="9" t="e">
        <f t="shared" si="1284"/>
        <v>#DIV/0!</v>
      </c>
    </row>
    <row r="16591" spans="12:17" x14ac:dyDescent="0.25">
      <c r="L16591" s="10" t="str">
        <f>IF(F16591="","",(SUM(F$2:F16591)))</f>
        <v/>
      </c>
      <c r="M16591" s="31">
        <f t="shared" si="1280"/>
        <v>0</v>
      </c>
      <c r="N16591" s="31">
        <f t="shared" si="1281"/>
        <v>0</v>
      </c>
      <c r="O16591" s="17" t="e">
        <f t="shared" si="1282"/>
        <v>#DIV/0!</v>
      </c>
      <c r="P16591" s="31">
        <f t="shared" si="1283"/>
        <v>0</v>
      </c>
      <c r="Q16591" s="9" t="e">
        <f t="shared" si="1284"/>
        <v>#DIV/0!</v>
      </c>
    </row>
    <row r="16592" spans="12:17" x14ac:dyDescent="0.25">
      <c r="L16592" s="10" t="str">
        <f>IF(F16592="","",(SUM(F$2:F16592)))</f>
        <v/>
      </c>
      <c r="M16592" s="31">
        <f t="shared" si="1280"/>
        <v>0</v>
      </c>
      <c r="N16592" s="31">
        <f t="shared" si="1281"/>
        <v>0</v>
      </c>
      <c r="O16592" s="17" t="e">
        <f t="shared" si="1282"/>
        <v>#DIV/0!</v>
      </c>
      <c r="P16592" s="31">
        <f t="shared" si="1283"/>
        <v>0</v>
      </c>
      <c r="Q16592" s="9" t="e">
        <f t="shared" si="1284"/>
        <v>#DIV/0!</v>
      </c>
    </row>
    <row r="16593" spans="12:17" x14ac:dyDescent="0.25">
      <c r="L16593" s="10" t="str">
        <f>IF(F16593="","",(SUM(F$2:F16593)))</f>
        <v/>
      </c>
      <c r="M16593" s="31">
        <f t="shared" si="1280"/>
        <v>0</v>
      </c>
      <c r="N16593" s="31">
        <f t="shared" si="1281"/>
        <v>0</v>
      </c>
      <c r="O16593" s="17" t="e">
        <f t="shared" si="1282"/>
        <v>#DIV/0!</v>
      </c>
      <c r="P16593" s="31">
        <f t="shared" si="1283"/>
        <v>0</v>
      </c>
      <c r="Q16593" s="9" t="e">
        <f t="shared" si="1284"/>
        <v>#DIV/0!</v>
      </c>
    </row>
    <row r="16594" spans="12:17" x14ac:dyDescent="0.25">
      <c r="L16594" s="10" t="str">
        <f>IF(F16594="","",(SUM(F$2:F16594)))</f>
        <v/>
      </c>
      <c r="M16594" s="31">
        <f t="shared" si="1280"/>
        <v>0</v>
      </c>
      <c r="N16594" s="31">
        <f t="shared" si="1281"/>
        <v>0</v>
      </c>
      <c r="O16594" s="17" t="e">
        <f t="shared" si="1282"/>
        <v>#DIV/0!</v>
      </c>
      <c r="P16594" s="31">
        <f t="shared" si="1283"/>
        <v>0</v>
      </c>
      <c r="Q16594" s="9" t="e">
        <f t="shared" si="1284"/>
        <v>#DIV/0!</v>
      </c>
    </row>
    <row r="16595" spans="12:17" x14ac:dyDescent="0.25">
      <c r="L16595" s="10" t="str">
        <f>IF(F16595="","",(SUM(F$2:F16595)))</f>
        <v/>
      </c>
      <c r="M16595" s="31">
        <f t="shared" si="1280"/>
        <v>0</v>
      </c>
      <c r="N16595" s="31">
        <f t="shared" si="1281"/>
        <v>0</v>
      </c>
      <c r="O16595" s="17" t="e">
        <f t="shared" si="1282"/>
        <v>#DIV/0!</v>
      </c>
      <c r="P16595" s="31">
        <f t="shared" si="1283"/>
        <v>0</v>
      </c>
      <c r="Q16595" s="9" t="e">
        <f t="shared" si="1284"/>
        <v>#DIV/0!</v>
      </c>
    </row>
    <row r="16596" spans="12:17" x14ac:dyDescent="0.25">
      <c r="L16596" s="10" t="str">
        <f>IF(F16596="","",(SUM(F$2:F16596)))</f>
        <v/>
      </c>
      <c r="M16596" s="31">
        <f t="shared" si="1280"/>
        <v>0</v>
      </c>
      <c r="N16596" s="31">
        <f t="shared" si="1281"/>
        <v>0</v>
      </c>
      <c r="O16596" s="17" t="e">
        <f t="shared" si="1282"/>
        <v>#DIV/0!</v>
      </c>
      <c r="P16596" s="31">
        <f t="shared" si="1283"/>
        <v>0</v>
      </c>
      <c r="Q16596" s="9" t="e">
        <f t="shared" si="1284"/>
        <v>#DIV/0!</v>
      </c>
    </row>
    <row r="16597" spans="12:17" x14ac:dyDescent="0.25">
      <c r="L16597" s="10" t="str">
        <f>IF(F16597="","",(SUM(F$2:F16597)))</f>
        <v/>
      </c>
      <c r="M16597" s="31">
        <f t="shared" si="1280"/>
        <v>0</v>
      </c>
      <c r="N16597" s="31">
        <f t="shared" si="1281"/>
        <v>0</v>
      </c>
      <c r="O16597" s="17" t="e">
        <f t="shared" si="1282"/>
        <v>#DIV/0!</v>
      </c>
      <c r="P16597" s="31">
        <f t="shared" si="1283"/>
        <v>0</v>
      </c>
      <c r="Q16597" s="9" t="e">
        <f t="shared" si="1284"/>
        <v>#DIV/0!</v>
      </c>
    </row>
    <row r="16598" spans="12:17" x14ac:dyDescent="0.25">
      <c r="L16598" s="10" t="str">
        <f>IF(F16598="","",(SUM(F$2:F16598)))</f>
        <v/>
      </c>
      <c r="M16598" s="31">
        <f t="shared" si="1280"/>
        <v>0</v>
      </c>
      <c r="N16598" s="31">
        <f t="shared" si="1281"/>
        <v>0</v>
      </c>
      <c r="O16598" s="17" t="e">
        <f t="shared" si="1282"/>
        <v>#DIV/0!</v>
      </c>
      <c r="P16598" s="31">
        <f t="shared" si="1283"/>
        <v>0</v>
      </c>
      <c r="Q16598" s="9" t="e">
        <f t="shared" si="1284"/>
        <v>#DIV/0!</v>
      </c>
    </row>
    <row r="16599" spans="12:17" x14ac:dyDescent="0.25">
      <c r="L16599" s="10" t="str">
        <f>IF(F16599="","",(SUM(F$2:F16599)))</f>
        <v/>
      </c>
      <c r="M16599" s="31">
        <f t="shared" si="1280"/>
        <v>0</v>
      </c>
      <c r="N16599" s="31">
        <f t="shared" si="1281"/>
        <v>0</v>
      </c>
      <c r="O16599" s="17" t="e">
        <f t="shared" si="1282"/>
        <v>#DIV/0!</v>
      </c>
      <c r="P16599" s="31">
        <f t="shared" si="1283"/>
        <v>0</v>
      </c>
      <c r="Q16599" s="9" t="e">
        <f t="shared" si="1284"/>
        <v>#DIV/0!</v>
      </c>
    </row>
    <row r="16600" spans="12:17" x14ac:dyDescent="0.25">
      <c r="L16600" s="10" t="str">
        <f>IF(F16600="","",(SUM(F$2:F16600)))</f>
        <v/>
      </c>
      <c r="M16600" s="31">
        <f t="shared" si="1280"/>
        <v>0</v>
      </c>
      <c r="N16600" s="31">
        <f t="shared" si="1281"/>
        <v>0</v>
      </c>
      <c r="O16600" s="17" t="e">
        <f t="shared" si="1282"/>
        <v>#DIV/0!</v>
      </c>
      <c r="P16600" s="31">
        <f t="shared" si="1283"/>
        <v>0</v>
      </c>
      <c r="Q16600" s="9" t="e">
        <f t="shared" si="1284"/>
        <v>#DIV/0!</v>
      </c>
    </row>
    <row r="16601" spans="12:17" x14ac:dyDescent="0.25">
      <c r="L16601" s="10" t="str">
        <f>IF(F16601="","",(SUM(F$2:F16601)))</f>
        <v/>
      </c>
      <c r="M16601" s="31">
        <f t="shared" si="1280"/>
        <v>0</v>
      </c>
      <c r="N16601" s="31">
        <f t="shared" si="1281"/>
        <v>0</v>
      </c>
      <c r="O16601" s="17" t="e">
        <f t="shared" si="1282"/>
        <v>#DIV/0!</v>
      </c>
      <c r="P16601" s="31">
        <f t="shared" si="1283"/>
        <v>0</v>
      </c>
      <c r="Q16601" s="9" t="e">
        <f t="shared" si="1284"/>
        <v>#DIV/0!</v>
      </c>
    </row>
    <row r="16602" spans="12:17" x14ac:dyDescent="0.25">
      <c r="L16602" s="10" t="str">
        <f>IF(F16602="","",(SUM(F$2:F16602)))</f>
        <v/>
      </c>
      <c r="M16602" s="31">
        <f t="shared" si="1280"/>
        <v>0</v>
      </c>
      <c r="N16602" s="31">
        <f t="shared" si="1281"/>
        <v>0</v>
      </c>
      <c r="O16602" s="17" t="e">
        <f t="shared" si="1282"/>
        <v>#DIV/0!</v>
      </c>
      <c r="P16602" s="31">
        <f t="shared" si="1283"/>
        <v>0</v>
      </c>
      <c r="Q16602" s="9" t="e">
        <f t="shared" si="1284"/>
        <v>#DIV/0!</v>
      </c>
    </row>
    <row r="16603" spans="12:17" x14ac:dyDescent="0.25">
      <c r="L16603" s="10" t="str">
        <f>IF(F16603="","",(SUM(F$2:F16603)))</f>
        <v/>
      </c>
      <c r="M16603" s="31">
        <f t="shared" si="1280"/>
        <v>0</v>
      </c>
      <c r="N16603" s="31">
        <f t="shared" si="1281"/>
        <v>0</v>
      </c>
      <c r="O16603" s="17" t="e">
        <f t="shared" si="1282"/>
        <v>#DIV/0!</v>
      </c>
      <c r="P16603" s="31">
        <f t="shared" si="1283"/>
        <v>0</v>
      </c>
      <c r="Q16603" s="9" t="e">
        <f t="shared" si="1284"/>
        <v>#DIV/0!</v>
      </c>
    </row>
    <row r="16604" spans="12:17" x14ac:dyDescent="0.25">
      <c r="L16604" s="10" t="str">
        <f>IF(F16604="","",(SUM(F$2:F16604)))</f>
        <v/>
      </c>
      <c r="M16604" s="31">
        <f t="shared" si="1280"/>
        <v>0</v>
      </c>
      <c r="N16604" s="31">
        <f t="shared" si="1281"/>
        <v>0</v>
      </c>
      <c r="O16604" s="17" t="e">
        <f t="shared" si="1282"/>
        <v>#DIV/0!</v>
      </c>
      <c r="P16604" s="31">
        <f t="shared" si="1283"/>
        <v>0</v>
      </c>
      <c r="Q16604" s="9" t="e">
        <f t="shared" si="1284"/>
        <v>#DIV/0!</v>
      </c>
    </row>
    <row r="16605" spans="12:17" x14ac:dyDescent="0.25">
      <c r="L16605" s="10" t="str">
        <f>IF(F16605="","",(SUM(F$2:F16605)))</f>
        <v/>
      </c>
      <c r="M16605" s="31">
        <f t="shared" si="1280"/>
        <v>0</v>
      </c>
      <c r="N16605" s="31">
        <f t="shared" si="1281"/>
        <v>0</v>
      </c>
      <c r="O16605" s="17" t="e">
        <f t="shared" si="1282"/>
        <v>#DIV/0!</v>
      </c>
      <c r="P16605" s="31">
        <f t="shared" si="1283"/>
        <v>0</v>
      </c>
      <c r="Q16605" s="9" t="e">
        <f t="shared" si="1284"/>
        <v>#DIV/0!</v>
      </c>
    </row>
    <row r="16606" spans="12:17" x14ac:dyDescent="0.25">
      <c r="L16606" s="10" t="str">
        <f>IF(F16606="","",(SUM(F$2:F16606)))</f>
        <v/>
      </c>
      <c r="M16606" s="31">
        <f t="shared" si="1280"/>
        <v>0</v>
      </c>
      <c r="N16606" s="31">
        <f t="shared" si="1281"/>
        <v>0</v>
      </c>
      <c r="O16606" s="17" t="e">
        <f t="shared" si="1282"/>
        <v>#DIV/0!</v>
      </c>
      <c r="P16606" s="31">
        <f t="shared" si="1283"/>
        <v>0</v>
      </c>
      <c r="Q16606" s="9" t="e">
        <f t="shared" si="1284"/>
        <v>#DIV/0!</v>
      </c>
    </row>
    <row r="16607" spans="12:17" x14ac:dyDescent="0.25">
      <c r="L16607" s="10" t="str">
        <f>IF(F16607="","",(SUM(F$2:F16607)))</f>
        <v/>
      </c>
      <c r="M16607" s="31">
        <f t="shared" si="1280"/>
        <v>0</v>
      </c>
      <c r="N16607" s="31">
        <f t="shared" si="1281"/>
        <v>0</v>
      </c>
      <c r="O16607" s="17" t="e">
        <f t="shared" si="1282"/>
        <v>#DIV/0!</v>
      </c>
      <c r="P16607" s="31">
        <f t="shared" si="1283"/>
        <v>0</v>
      </c>
      <c r="Q16607" s="9" t="e">
        <f t="shared" si="1284"/>
        <v>#DIV/0!</v>
      </c>
    </row>
    <row r="16608" spans="12:17" x14ac:dyDescent="0.25">
      <c r="L16608" s="10" t="str">
        <f>IF(F16608="","",(SUM(F$2:F16608)))</f>
        <v/>
      </c>
      <c r="M16608" s="31">
        <f t="shared" si="1280"/>
        <v>0</v>
      </c>
      <c r="N16608" s="31">
        <f t="shared" si="1281"/>
        <v>0</v>
      </c>
      <c r="O16608" s="17" t="e">
        <f t="shared" si="1282"/>
        <v>#DIV/0!</v>
      </c>
      <c r="P16608" s="31">
        <f t="shared" si="1283"/>
        <v>0</v>
      </c>
      <c r="Q16608" s="9" t="e">
        <f t="shared" si="1284"/>
        <v>#DIV/0!</v>
      </c>
    </row>
    <row r="16609" spans="12:17" x14ac:dyDescent="0.25">
      <c r="L16609" s="10" t="str">
        <f>IF(F16609="","",(SUM(F$2:F16609)))</f>
        <v/>
      </c>
      <c r="M16609" s="31">
        <f t="shared" si="1280"/>
        <v>0</v>
      </c>
      <c r="N16609" s="31">
        <f t="shared" si="1281"/>
        <v>0</v>
      </c>
      <c r="O16609" s="17" t="e">
        <f t="shared" si="1282"/>
        <v>#DIV/0!</v>
      </c>
      <c r="P16609" s="31">
        <f t="shared" si="1283"/>
        <v>0</v>
      </c>
      <c r="Q16609" s="9" t="e">
        <f t="shared" si="1284"/>
        <v>#DIV/0!</v>
      </c>
    </row>
    <row r="16610" spans="12:17" x14ac:dyDescent="0.25">
      <c r="L16610" s="10" t="str">
        <f>IF(F16610="","",(SUM(F$2:F16610)))</f>
        <v/>
      </c>
      <c r="M16610" s="31">
        <f t="shared" si="1280"/>
        <v>0</v>
      </c>
      <c r="N16610" s="31">
        <f t="shared" si="1281"/>
        <v>0</v>
      </c>
      <c r="O16610" s="17" t="e">
        <f t="shared" si="1282"/>
        <v>#DIV/0!</v>
      </c>
      <c r="P16610" s="31">
        <f t="shared" si="1283"/>
        <v>0</v>
      </c>
      <c r="Q16610" s="9" t="e">
        <f t="shared" si="1284"/>
        <v>#DIV/0!</v>
      </c>
    </row>
    <row r="16611" spans="12:17" x14ac:dyDescent="0.25">
      <c r="L16611" s="10" t="str">
        <f>IF(F16611="","",(SUM(F$2:F16611)))</f>
        <v/>
      </c>
      <c r="M16611" s="31">
        <f t="shared" si="1280"/>
        <v>0</v>
      </c>
      <c r="N16611" s="31">
        <f t="shared" si="1281"/>
        <v>0</v>
      </c>
      <c r="O16611" s="17" t="e">
        <f t="shared" si="1282"/>
        <v>#DIV/0!</v>
      </c>
      <c r="P16611" s="31">
        <f t="shared" si="1283"/>
        <v>0</v>
      </c>
      <c r="Q16611" s="9" t="e">
        <f t="shared" si="1284"/>
        <v>#DIV/0!</v>
      </c>
    </row>
    <row r="16612" spans="12:17" x14ac:dyDescent="0.25">
      <c r="L16612" s="10" t="str">
        <f>IF(F16612="","",(SUM(F$2:F16612)))</f>
        <v/>
      </c>
      <c r="M16612" s="31">
        <f t="shared" si="1280"/>
        <v>0</v>
      </c>
      <c r="N16612" s="31">
        <f t="shared" si="1281"/>
        <v>0</v>
      </c>
      <c r="O16612" s="17" t="e">
        <f t="shared" si="1282"/>
        <v>#DIV/0!</v>
      </c>
      <c r="P16612" s="31">
        <f t="shared" si="1283"/>
        <v>0</v>
      </c>
      <c r="Q16612" s="9" t="e">
        <f t="shared" si="1284"/>
        <v>#DIV/0!</v>
      </c>
    </row>
    <row r="16613" spans="12:17" x14ac:dyDescent="0.25">
      <c r="L16613" s="10" t="str">
        <f>IF(F16613="","",(SUM(F$2:F16613)))</f>
        <v/>
      </c>
      <c r="M16613" s="31">
        <f t="shared" si="1280"/>
        <v>0</v>
      </c>
      <c r="N16613" s="31">
        <f t="shared" si="1281"/>
        <v>0</v>
      </c>
      <c r="O16613" s="17" t="e">
        <f t="shared" si="1282"/>
        <v>#DIV/0!</v>
      </c>
      <c r="P16613" s="31">
        <f t="shared" si="1283"/>
        <v>0</v>
      </c>
      <c r="Q16613" s="9" t="e">
        <f t="shared" si="1284"/>
        <v>#DIV/0!</v>
      </c>
    </row>
    <row r="16614" spans="12:17" x14ac:dyDescent="0.25">
      <c r="L16614" s="10" t="str">
        <f>IF(F16614="","",(SUM(F$2:F16614)))</f>
        <v/>
      </c>
      <c r="M16614" s="31">
        <f t="shared" si="1280"/>
        <v>0</v>
      </c>
      <c r="N16614" s="31">
        <f t="shared" si="1281"/>
        <v>0</v>
      </c>
      <c r="O16614" s="17" t="e">
        <f t="shared" si="1282"/>
        <v>#DIV/0!</v>
      </c>
      <c r="P16614" s="31">
        <f t="shared" si="1283"/>
        <v>0</v>
      </c>
      <c r="Q16614" s="9" t="e">
        <f t="shared" si="1284"/>
        <v>#DIV/0!</v>
      </c>
    </row>
    <row r="16615" spans="12:17" x14ac:dyDescent="0.25">
      <c r="L16615" s="10" t="str">
        <f>IF(F16615="","",(SUM(F$2:F16615)))</f>
        <v/>
      </c>
      <c r="M16615" s="31">
        <f t="shared" si="1280"/>
        <v>0</v>
      </c>
      <c r="N16615" s="31">
        <f t="shared" si="1281"/>
        <v>0</v>
      </c>
      <c r="O16615" s="17" t="e">
        <f t="shared" si="1282"/>
        <v>#DIV/0!</v>
      </c>
      <c r="P16615" s="31">
        <f t="shared" si="1283"/>
        <v>0</v>
      </c>
      <c r="Q16615" s="9" t="e">
        <f t="shared" si="1284"/>
        <v>#DIV/0!</v>
      </c>
    </row>
    <row r="16616" spans="12:17" x14ac:dyDescent="0.25">
      <c r="L16616" s="10" t="str">
        <f>IF(F16616="","",(SUM(F$2:F16616)))</f>
        <v/>
      </c>
      <c r="M16616" s="31">
        <f t="shared" si="1280"/>
        <v>0</v>
      </c>
      <c r="N16616" s="31">
        <f t="shared" si="1281"/>
        <v>0</v>
      </c>
      <c r="O16616" s="17" t="e">
        <f t="shared" si="1282"/>
        <v>#DIV/0!</v>
      </c>
      <c r="P16616" s="31">
        <f t="shared" si="1283"/>
        <v>0</v>
      </c>
      <c r="Q16616" s="9" t="e">
        <f t="shared" si="1284"/>
        <v>#DIV/0!</v>
      </c>
    </row>
    <row r="16617" spans="12:17" x14ac:dyDescent="0.25">
      <c r="L16617" s="10" t="str">
        <f>IF(F16617="","",(SUM(F$2:F16617)))</f>
        <v/>
      </c>
      <c r="M16617" s="31">
        <f t="shared" si="1280"/>
        <v>0</v>
      </c>
      <c r="N16617" s="31">
        <f t="shared" si="1281"/>
        <v>0</v>
      </c>
      <c r="O16617" s="17" t="e">
        <f t="shared" si="1282"/>
        <v>#DIV/0!</v>
      </c>
      <c r="P16617" s="31">
        <f t="shared" si="1283"/>
        <v>0</v>
      </c>
      <c r="Q16617" s="9" t="e">
        <f t="shared" si="1284"/>
        <v>#DIV/0!</v>
      </c>
    </row>
    <row r="16618" spans="12:17" x14ac:dyDescent="0.25">
      <c r="L16618" s="10" t="str">
        <f>IF(F16618="","",(SUM(F$2:F16618)))</f>
        <v/>
      </c>
      <c r="M16618" s="31">
        <f t="shared" si="1280"/>
        <v>0</v>
      </c>
      <c r="N16618" s="31">
        <f t="shared" si="1281"/>
        <v>0</v>
      </c>
      <c r="O16618" s="17" t="e">
        <f t="shared" si="1282"/>
        <v>#DIV/0!</v>
      </c>
      <c r="P16618" s="31">
        <f t="shared" si="1283"/>
        <v>0</v>
      </c>
      <c r="Q16618" s="9" t="e">
        <f t="shared" si="1284"/>
        <v>#DIV/0!</v>
      </c>
    </row>
    <row r="16619" spans="12:17" x14ac:dyDescent="0.25">
      <c r="L16619" s="10" t="str">
        <f>IF(F16619="","",(SUM(F$2:F16619)))</f>
        <v/>
      </c>
      <c r="M16619" s="31">
        <f t="shared" si="1280"/>
        <v>0</v>
      </c>
      <c r="N16619" s="31">
        <f t="shared" si="1281"/>
        <v>0</v>
      </c>
      <c r="O16619" s="17" t="e">
        <f t="shared" si="1282"/>
        <v>#DIV/0!</v>
      </c>
      <c r="P16619" s="31">
        <f t="shared" si="1283"/>
        <v>0</v>
      </c>
      <c r="Q16619" s="9" t="e">
        <f t="shared" si="1284"/>
        <v>#DIV/0!</v>
      </c>
    </row>
    <row r="16620" spans="12:17" x14ac:dyDescent="0.25">
      <c r="L16620" s="10" t="str">
        <f>IF(F16620="","",(SUM(F$2:F16620)))</f>
        <v/>
      </c>
      <c r="M16620" s="31">
        <f t="shared" si="1280"/>
        <v>0</v>
      </c>
      <c r="N16620" s="31">
        <f t="shared" si="1281"/>
        <v>0</v>
      </c>
      <c r="O16620" s="17" t="e">
        <f t="shared" si="1282"/>
        <v>#DIV/0!</v>
      </c>
      <c r="P16620" s="31">
        <f t="shared" si="1283"/>
        <v>0</v>
      </c>
      <c r="Q16620" s="9" t="e">
        <f t="shared" si="1284"/>
        <v>#DIV/0!</v>
      </c>
    </row>
    <row r="16621" spans="12:17" x14ac:dyDescent="0.25">
      <c r="L16621" s="10" t="str">
        <f>IF(F16621="","",(SUM(F$2:F16621)))</f>
        <v/>
      </c>
      <c r="M16621" s="31">
        <f t="shared" si="1280"/>
        <v>0</v>
      </c>
      <c r="N16621" s="31">
        <f t="shared" si="1281"/>
        <v>0</v>
      </c>
      <c r="O16621" s="17" t="e">
        <f t="shared" si="1282"/>
        <v>#DIV/0!</v>
      </c>
      <c r="P16621" s="31">
        <f t="shared" si="1283"/>
        <v>0</v>
      </c>
      <c r="Q16621" s="9" t="e">
        <f t="shared" si="1284"/>
        <v>#DIV/0!</v>
      </c>
    </row>
    <row r="16622" spans="12:17" x14ac:dyDescent="0.25">
      <c r="L16622" s="10" t="str">
        <f>IF(F16622="","",(SUM(F$2:F16622)))</f>
        <v/>
      </c>
      <c r="M16622" s="31">
        <f t="shared" si="1280"/>
        <v>0</v>
      </c>
      <c r="N16622" s="31">
        <f t="shared" si="1281"/>
        <v>0</v>
      </c>
      <c r="O16622" s="17" t="e">
        <f t="shared" si="1282"/>
        <v>#DIV/0!</v>
      </c>
      <c r="P16622" s="31">
        <f t="shared" si="1283"/>
        <v>0</v>
      </c>
      <c r="Q16622" s="9" t="e">
        <f t="shared" si="1284"/>
        <v>#DIV/0!</v>
      </c>
    </row>
    <row r="16623" spans="12:17" x14ac:dyDescent="0.25">
      <c r="L16623" s="10" t="str">
        <f>IF(F16623="","",(SUM(F$2:F16623)))</f>
        <v/>
      </c>
      <c r="M16623" s="31">
        <f t="shared" si="1280"/>
        <v>0</v>
      </c>
      <c r="N16623" s="31">
        <f t="shared" si="1281"/>
        <v>0</v>
      </c>
      <c r="O16623" s="17" t="e">
        <f t="shared" si="1282"/>
        <v>#DIV/0!</v>
      </c>
      <c r="P16623" s="31">
        <f t="shared" si="1283"/>
        <v>0</v>
      </c>
      <c r="Q16623" s="9" t="e">
        <f t="shared" si="1284"/>
        <v>#DIV/0!</v>
      </c>
    </row>
    <row r="16624" spans="12:17" x14ac:dyDescent="0.25">
      <c r="L16624" s="10" t="str">
        <f>IF(F16624="","",(SUM(F$2:F16624)))</f>
        <v/>
      </c>
      <c r="M16624" s="31">
        <f t="shared" si="1280"/>
        <v>0</v>
      </c>
      <c r="N16624" s="31">
        <f t="shared" si="1281"/>
        <v>0</v>
      </c>
      <c r="O16624" s="17" t="e">
        <f t="shared" si="1282"/>
        <v>#DIV/0!</v>
      </c>
      <c r="P16624" s="31">
        <f t="shared" si="1283"/>
        <v>0</v>
      </c>
      <c r="Q16624" s="9" t="e">
        <f t="shared" si="1284"/>
        <v>#DIV/0!</v>
      </c>
    </row>
    <row r="16625" spans="12:17" x14ac:dyDescent="0.25">
      <c r="L16625" s="10" t="str">
        <f>IF(F16625="","",(SUM(F$2:F16625)))</f>
        <v/>
      </c>
      <c r="M16625" s="31">
        <f t="shared" si="1280"/>
        <v>0</v>
      </c>
      <c r="N16625" s="31">
        <f t="shared" si="1281"/>
        <v>0</v>
      </c>
      <c r="O16625" s="17" t="e">
        <f t="shared" si="1282"/>
        <v>#DIV/0!</v>
      </c>
      <c r="P16625" s="31">
        <f t="shared" si="1283"/>
        <v>0</v>
      </c>
      <c r="Q16625" s="9" t="e">
        <f t="shared" si="1284"/>
        <v>#DIV/0!</v>
      </c>
    </row>
    <row r="16626" spans="12:17" x14ac:dyDescent="0.25">
      <c r="L16626" s="10" t="str">
        <f>IF(F16626="","",(SUM(F$2:F16626)))</f>
        <v/>
      </c>
      <c r="M16626" s="31">
        <f t="shared" si="1280"/>
        <v>0</v>
      </c>
      <c r="N16626" s="31">
        <f t="shared" si="1281"/>
        <v>0</v>
      </c>
      <c r="O16626" s="17" t="e">
        <f t="shared" si="1282"/>
        <v>#DIV/0!</v>
      </c>
      <c r="P16626" s="31">
        <f t="shared" si="1283"/>
        <v>0</v>
      </c>
      <c r="Q16626" s="9" t="e">
        <f t="shared" si="1284"/>
        <v>#DIV/0!</v>
      </c>
    </row>
    <row r="16627" spans="12:17" x14ac:dyDescent="0.25">
      <c r="L16627" s="10" t="str">
        <f>IF(F16627="","",(SUM(F$2:F16627)))</f>
        <v/>
      </c>
      <c r="M16627" s="31">
        <f t="shared" si="1280"/>
        <v>0</v>
      </c>
      <c r="N16627" s="31">
        <f t="shared" si="1281"/>
        <v>0</v>
      </c>
      <c r="O16627" s="17" t="e">
        <f t="shared" si="1282"/>
        <v>#DIV/0!</v>
      </c>
      <c r="P16627" s="31">
        <f t="shared" si="1283"/>
        <v>0</v>
      </c>
      <c r="Q16627" s="9" t="e">
        <f t="shared" si="1284"/>
        <v>#DIV/0!</v>
      </c>
    </row>
    <row r="16628" spans="12:17" x14ac:dyDescent="0.25">
      <c r="L16628" s="10" t="str">
        <f>IF(F16628="","",(SUM(F$2:F16628)))</f>
        <v/>
      </c>
      <c r="M16628" s="31">
        <f t="shared" si="1280"/>
        <v>0</v>
      </c>
      <c r="N16628" s="31">
        <f t="shared" si="1281"/>
        <v>0</v>
      </c>
      <c r="O16628" s="17" t="e">
        <f t="shared" si="1282"/>
        <v>#DIV/0!</v>
      </c>
      <c r="P16628" s="31">
        <f t="shared" si="1283"/>
        <v>0</v>
      </c>
      <c r="Q16628" s="9" t="e">
        <f t="shared" si="1284"/>
        <v>#DIV/0!</v>
      </c>
    </row>
    <row r="16629" spans="12:17" x14ac:dyDescent="0.25">
      <c r="L16629" s="10" t="str">
        <f>IF(F16629="","",(SUM(F$2:F16629)))</f>
        <v/>
      </c>
      <c r="M16629" s="31">
        <f t="shared" si="1280"/>
        <v>0</v>
      </c>
      <c r="N16629" s="31">
        <f t="shared" si="1281"/>
        <v>0</v>
      </c>
      <c r="O16629" s="17" t="e">
        <f t="shared" si="1282"/>
        <v>#DIV/0!</v>
      </c>
      <c r="P16629" s="31">
        <f t="shared" si="1283"/>
        <v>0</v>
      </c>
      <c r="Q16629" s="9" t="e">
        <f t="shared" si="1284"/>
        <v>#DIV/0!</v>
      </c>
    </row>
    <row r="16630" spans="12:17" x14ac:dyDescent="0.25">
      <c r="L16630" s="10" t="str">
        <f>IF(F16630="","",(SUM(F$2:F16630)))</f>
        <v/>
      </c>
      <c r="M16630" s="31">
        <f t="shared" si="1280"/>
        <v>0</v>
      </c>
      <c r="N16630" s="31">
        <f t="shared" si="1281"/>
        <v>0</v>
      </c>
      <c r="O16630" s="17" t="e">
        <f t="shared" si="1282"/>
        <v>#DIV/0!</v>
      </c>
      <c r="P16630" s="31">
        <f t="shared" si="1283"/>
        <v>0</v>
      </c>
      <c r="Q16630" s="9" t="e">
        <f t="shared" si="1284"/>
        <v>#DIV/0!</v>
      </c>
    </row>
    <row r="16631" spans="12:17" x14ac:dyDescent="0.25">
      <c r="L16631" s="10" t="str">
        <f>IF(F16631="","",(SUM(F$2:F16631)))</f>
        <v/>
      </c>
      <c r="M16631" s="31">
        <f t="shared" si="1280"/>
        <v>0</v>
      </c>
      <c r="N16631" s="31">
        <f t="shared" si="1281"/>
        <v>0</v>
      </c>
      <c r="O16631" s="17" t="e">
        <f t="shared" si="1282"/>
        <v>#DIV/0!</v>
      </c>
      <c r="P16631" s="31">
        <f t="shared" si="1283"/>
        <v>0</v>
      </c>
      <c r="Q16631" s="9" t="e">
        <f t="shared" si="1284"/>
        <v>#DIV/0!</v>
      </c>
    </row>
    <row r="16632" spans="12:17" x14ac:dyDescent="0.25">
      <c r="L16632" s="10" t="str">
        <f>IF(F16632="","",(SUM(F$2:F16632)))</f>
        <v/>
      </c>
      <c r="M16632" s="31">
        <f t="shared" si="1280"/>
        <v>0</v>
      </c>
      <c r="N16632" s="31">
        <f t="shared" si="1281"/>
        <v>0</v>
      </c>
      <c r="O16632" s="17" t="e">
        <f t="shared" si="1282"/>
        <v>#DIV/0!</v>
      </c>
      <c r="P16632" s="31">
        <f t="shared" si="1283"/>
        <v>0</v>
      </c>
      <c r="Q16632" s="9" t="e">
        <f t="shared" si="1284"/>
        <v>#DIV/0!</v>
      </c>
    </row>
    <row r="16633" spans="12:17" x14ac:dyDescent="0.25">
      <c r="L16633" s="10" t="str">
        <f>IF(F16633="","",(SUM(F$2:F16633)))</f>
        <v/>
      </c>
      <c r="M16633" s="31">
        <f t="shared" si="1280"/>
        <v>0</v>
      </c>
      <c r="N16633" s="31">
        <f t="shared" si="1281"/>
        <v>0</v>
      </c>
      <c r="O16633" s="17" t="e">
        <f t="shared" si="1282"/>
        <v>#DIV/0!</v>
      </c>
      <c r="P16633" s="31">
        <f t="shared" si="1283"/>
        <v>0</v>
      </c>
      <c r="Q16633" s="9" t="e">
        <f t="shared" si="1284"/>
        <v>#DIV/0!</v>
      </c>
    </row>
    <row r="16634" spans="12:17" x14ac:dyDescent="0.25">
      <c r="L16634" s="10" t="str">
        <f>IF(F16634="","",(SUM(F$2:F16634)))</f>
        <v/>
      </c>
      <c r="M16634" s="31">
        <f t="shared" si="1280"/>
        <v>0</v>
      </c>
      <c r="N16634" s="31">
        <f t="shared" si="1281"/>
        <v>0</v>
      </c>
      <c r="O16634" s="17" t="e">
        <f t="shared" si="1282"/>
        <v>#DIV/0!</v>
      </c>
      <c r="P16634" s="31">
        <f t="shared" si="1283"/>
        <v>0</v>
      </c>
      <c r="Q16634" s="9" t="e">
        <f t="shared" si="1284"/>
        <v>#DIV/0!</v>
      </c>
    </row>
    <row r="16635" spans="12:17" x14ac:dyDescent="0.25">
      <c r="L16635" s="10" t="str">
        <f>IF(F16635="","",(SUM(F$2:F16635)))</f>
        <v/>
      </c>
      <c r="M16635" s="31">
        <f t="shared" si="1280"/>
        <v>0</v>
      </c>
      <c r="N16635" s="31">
        <f t="shared" si="1281"/>
        <v>0</v>
      </c>
      <c r="O16635" s="17" t="e">
        <f t="shared" si="1282"/>
        <v>#DIV/0!</v>
      </c>
      <c r="P16635" s="31">
        <f t="shared" si="1283"/>
        <v>0</v>
      </c>
      <c r="Q16635" s="9" t="e">
        <f t="shared" si="1284"/>
        <v>#DIV/0!</v>
      </c>
    </row>
    <row r="16636" spans="12:17" x14ac:dyDescent="0.25">
      <c r="L16636" s="10" t="str">
        <f>IF(F16636="","",(SUM(F$2:F16636)))</f>
        <v/>
      </c>
      <c r="M16636" s="31">
        <f t="shared" si="1280"/>
        <v>0</v>
      </c>
      <c r="N16636" s="31">
        <f t="shared" si="1281"/>
        <v>0</v>
      </c>
      <c r="O16636" s="17" t="e">
        <f t="shared" si="1282"/>
        <v>#DIV/0!</v>
      </c>
      <c r="P16636" s="31">
        <f t="shared" si="1283"/>
        <v>0</v>
      </c>
      <c r="Q16636" s="9" t="e">
        <f t="shared" si="1284"/>
        <v>#DIV/0!</v>
      </c>
    </row>
    <row r="16637" spans="12:17" x14ac:dyDescent="0.25">
      <c r="L16637" s="10" t="str">
        <f>IF(F16637="","",(SUM(F$2:F16637)))</f>
        <v/>
      </c>
      <c r="M16637" s="31">
        <f t="shared" si="1280"/>
        <v>0</v>
      </c>
      <c r="N16637" s="31">
        <f t="shared" si="1281"/>
        <v>0</v>
      </c>
      <c r="O16637" s="17" t="e">
        <f t="shared" si="1282"/>
        <v>#DIV/0!</v>
      </c>
      <c r="P16637" s="31">
        <f t="shared" si="1283"/>
        <v>0</v>
      </c>
      <c r="Q16637" s="9" t="e">
        <f t="shared" si="1284"/>
        <v>#DIV/0!</v>
      </c>
    </row>
    <row r="16638" spans="12:17" x14ac:dyDescent="0.25">
      <c r="L16638" s="10" t="str">
        <f>IF(F16638="","",(SUM(F$2:F16638)))</f>
        <v/>
      </c>
      <c r="M16638" s="31">
        <f t="shared" si="1280"/>
        <v>0</v>
      </c>
      <c r="N16638" s="31">
        <f t="shared" si="1281"/>
        <v>0</v>
      </c>
      <c r="O16638" s="17" t="e">
        <f t="shared" si="1282"/>
        <v>#DIV/0!</v>
      </c>
      <c r="P16638" s="31">
        <f t="shared" si="1283"/>
        <v>0</v>
      </c>
      <c r="Q16638" s="9" t="e">
        <f t="shared" si="1284"/>
        <v>#DIV/0!</v>
      </c>
    </row>
    <row r="16639" spans="12:17" x14ac:dyDescent="0.25">
      <c r="L16639" s="10" t="str">
        <f>IF(F16639="","",(SUM(F$2:F16639)))</f>
        <v/>
      </c>
      <c r="M16639" s="31">
        <f t="shared" si="1280"/>
        <v>0</v>
      </c>
      <c r="N16639" s="31">
        <f t="shared" si="1281"/>
        <v>0</v>
      </c>
      <c r="O16639" s="17" t="e">
        <f t="shared" si="1282"/>
        <v>#DIV/0!</v>
      </c>
      <c r="P16639" s="31">
        <f t="shared" si="1283"/>
        <v>0</v>
      </c>
      <c r="Q16639" s="9" t="e">
        <f t="shared" si="1284"/>
        <v>#DIV/0!</v>
      </c>
    </row>
    <row r="16640" spans="12:17" x14ac:dyDescent="0.25">
      <c r="L16640" s="10" t="str">
        <f>IF(F16640="","",(SUM(F$2:F16640)))</f>
        <v/>
      </c>
      <c r="M16640" s="31">
        <f t="shared" si="1280"/>
        <v>0</v>
      </c>
      <c r="N16640" s="31">
        <f t="shared" si="1281"/>
        <v>0</v>
      </c>
      <c r="O16640" s="17" t="e">
        <f t="shared" si="1282"/>
        <v>#DIV/0!</v>
      </c>
      <c r="P16640" s="31">
        <f t="shared" si="1283"/>
        <v>0</v>
      </c>
      <c r="Q16640" s="9" t="e">
        <f t="shared" si="1284"/>
        <v>#DIV/0!</v>
      </c>
    </row>
    <row r="16641" spans="12:17" x14ac:dyDescent="0.25">
      <c r="L16641" s="10" t="str">
        <f>IF(F16641="","",(SUM(F$2:F16641)))</f>
        <v/>
      </c>
      <c r="M16641" s="31">
        <f t="shared" si="1280"/>
        <v>0</v>
      </c>
      <c r="N16641" s="31">
        <f t="shared" si="1281"/>
        <v>0</v>
      </c>
      <c r="O16641" s="17" t="e">
        <f t="shared" si="1282"/>
        <v>#DIV/0!</v>
      </c>
      <c r="P16641" s="31">
        <f t="shared" si="1283"/>
        <v>0</v>
      </c>
      <c r="Q16641" s="9" t="e">
        <f t="shared" si="1284"/>
        <v>#DIV/0!</v>
      </c>
    </row>
    <row r="16642" spans="12:17" x14ac:dyDescent="0.25">
      <c r="L16642" s="10" t="str">
        <f>IF(F16642="","",(SUM(F$2:F16642)))</f>
        <v/>
      </c>
      <c r="M16642" s="31">
        <f t="shared" si="1280"/>
        <v>0</v>
      </c>
      <c r="N16642" s="31">
        <f t="shared" si="1281"/>
        <v>0</v>
      </c>
      <c r="O16642" s="17" t="e">
        <f t="shared" si="1282"/>
        <v>#DIV/0!</v>
      </c>
      <c r="P16642" s="31">
        <f t="shared" si="1283"/>
        <v>0</v>
      </c>
      <c r="Q16642" s="9" t="e">
        <f t="shared" si="1284"/>
        <v>#DIV/0!</v>
      </c>
    </row>
    <row r="16643" spans="12:17" x14ac:dyDescent="0.25">
      <c r="L16643" s="10" t="str">
        <f>IF(F16643="","",(SUM(F$2:F16643)))</f>
        <v/>
      </c>
      <c r="M16643" s="31">
        <f t="shared" si="1280"/>
        <v>0</v>
      </c>
      <c r="N16643" s="31">
        <f t="shared" si="1281"/>
        <v>0</v>
      </c>
      <c r="O16643" s="17" t="e">
        <f t="shared" si="1282"/>
        <v>#DIV/0!</v>
      </c>
      <c r="P16643" s="31">
        <f t="shared" si="1283"/>
        <v>0</v>
      </c>
      <c r="Q16643" s="9" t="e">
        <f t="shared" si="1284"/>
        <v>#DIV/0!</v>
      </c>
    </row>
    <row r="16644" spans="12:17" x14ac:dyDescent="0.25">
      <c r="L16644" s="10" t="str">
        <f>IF(F16644="","",(SUM(F$2:F16644)))</f>
        <v/>
      </c>
      <c r="M16644" s="31">
        <f t="shared" si="1280"/>
        <v>0</v>
      </c>
      <c r="N16644" s="31">
        <f t="shared" si="1281"/>
        <v>0</v>
      </c>
      <c r="O16644" s="17" t="e">
        <f t="shared" si="1282"/>
        <v>#DIV/0!</v>
      </c>
      <c r="P16644" s="31">
        <f t="shared" si="1283"/>
        <v>0</v>
      </c>
      <c r="Q16644" s="9" t="e">
        <f t="shared" si="1284"/>
        <v>#DIV/0!</v>
      </c>
    </row>
    <row r="16645" spans="12:17" x14ac:dyDescent="0.25">
      <c r="L16645" s="10" t="str">
        <f>IF(F16645="","",(SUM(F$2:F16645)))</f>
        <v/>
      </c>
      <c r="M16645" s="31">
        <f t="shared" si="1280"/>
        <v>0</v>
      </c>
      <c r="N16645" s="31">
        <f t="shared" si="1281"/>
        <v>0</v>
      </c>
      <c r="O16645" s="17" t="e">
        <f t="shared" si="1282"/>
        <v>#DIV/0!</v>
      </c>
      <c r="P16645" s="31">
        <f t="shared" si="1283"/>
        <v>0</v>
      </c>
      <c r="Q16645" s="9" t="e">
        <f t="shared" si="1284"/>
        <v>#DIV/0!</v>
      </c>
    </row>
    <row r="16646" spans="12:17" x14ac:dyDescent="0.25">
      <c r="L16646" s="10" t="str">
        <f>IF(F16646="","",(SUM(F$2:F16646)))</f>
        <v/>
      </c>
      <c r="M16646" s="31">
        <f t="shared" si="1280"/>
        <v>0</v>
      </c>
      <c r="N16646" s="31">
        <f t="shared" si="1281"/>
        <v>0</v>
      </c>
      <c r="O16646" s="17" t="e">
        <f t="shared" si="1282"/>
        <v>#DIV/0!</v>
      </c>
      <c r="P16646" s="31">
        <f t="shared" si="1283"/>
        <v>0</v>
      </c>
      <c r="Q16646" s="9" t="e">
        <f t="shared" si="1284"/>
        <v>#DIV/0!</v>
      </c>
    </row>
    <row r="16647" spans="12:17" x14ac:dyDescent="0.25">
      <c r="L16647" s="10" t="str">
        <f>IF(F16647="","",(SUM(F$2:F16647)))</f>
        <v/>
      </c>
      <c r="M16647" s="31">
        <f t="shared" si="1280"/>
        <v>0</v>
      </c>
      <c r="N16647" s="31">
        <f t="shared" si="1281"/>
        <v>0</v>
      </c>
      <c r="O16647" s="17" t="e">
        <f t="shared" si="1282"/>
        <v>#DIV/0!</v>
      </c>
      <c r="P16647" s="31">
        <f t="shared" si="1283"/>
        <v>0</v>
      </c>
      <c r="Q16647" s="9" t="e">
        <f t="shared" si="1284"/>
        <v>#DIV/0!</v>
      </c>
    </row>
    <row r="16648" spans="12:17" x14ac:dyDescent="0.25">
      <c r="L16648" s="10" t="str">
        <f>IF(F16648="","",(SUM(F$2:F16648)))</f>
        <v/>
      </c>
      <c r="M16648" s="31">
        <f t="shared" si="1280"/>
        <v>0</v>
      </c>
      <c r="N16648" s="31">
        <f t="shared" si="1281"/>
        <v>0</v>
      </c>
      <c r="O16648" s="17" t="e">
        <f t="shared" si="1282"/>
        <v>#DIV/0!</v>
      </c>
      <c r="P16648" s="31">
        <f t="shared" si="1283"/>
        <v>0</v>
      </c>
      <c r="Q16648" s="9" t="e">
        <f t="shared" si="1284"/>
        <v>#DIV/0!</v>
      </c>
    </row>
    <row r="16649" spans="12:17" x14ac:dyDescent="0.25">
      <c r="L16649" s="10" t="str">
        <f>IF(F16649="","",(SUM(F$2:F16649)))</f>
        <v/>
      </c>
      <c r="M16649" s="31">
        <f t="shared" si="1280"/>
        <v>0</v>
      </c>
      <c r="N16649" s="31">
        <f t="shared" si="1281"/>
        <v>0</v>
      </c>
      <c r="O16649" s="17" t="e">
        <f t="shared" si="1282"/>
        <v>#DIV/0!</v>
      </c>
      <c r="P16649" s="31">
        <f t="shared" si="1283"/>
        <v>0</v>
      </c>
      <c r="Q16649" s="9" t="e">
        <f t="shared" si="1284"/>
        <v>#DIV/0!</v>
      </c>
    </row>
    <row r="16650" spans="12:17" x14ac:dyDescent="0.25">
      <c r="L16650" s="10" t="str">
        <f>IF(F16650="","",(SUM(F$2:F16650)))</f>
        <v/>
      </c>
      <c r="M16650" s="31">
        <f t="shared" ref="M16650:M16713" si="1285">IF(B$201="","",(COUNTIF($B16451:$B16650, "Tournament Pool Tournament Registration") - COUNTIF($B16451:$B16650, "Tournament Pool Registration (inc. Fee)")))</f>
        <v>0</v>
      </c>
      <c r="N16650" s="31">
        <f t="shared" ref="N16650:N16713" si="1286">IF(B$201="","",(COUNTIF($B16451:$B16650, "Tournament Pool Tournament Registration")))</f>
        <v>0</v>
      </c>
      <c r="O16650" s="17" t="e">
        <f t="shared" ref="O16650:O16713" si="1287">IF(B$201="","",(M16650/N16650))</f>
        <v>#DIV/0!</v>
      </c>
      <c r="P16650" s="31">
        <f t="shared" ref="P16650:P16713" si="1288">IF(B$201="","",(COUNTIF($B16451:$B16650, "Tournament Pool Tournament KO Award")))</f>
        <v>0</v>
      </c>
      <c r="Q16650" s="9" t="e">
        <f t="shared" ref="Q16650:Q16713" si="1289">IF(B$201="","",(P16650/N16650))</f>
        <v>#DIV/0!</v>
      </c>
    </row>
    <row r="16651" spans="12:17" x14ac:dyDescent="0.25">
      <c r="L16651" s="10" t="str">
        <f>IF(F16651="","",(SUM(F$2:F16651)))</f>
        <v/>
      </c>
      <c r="M16651" s="31">
        <f t="shared" si="1285"/>
        <v>0</v>
      </c>
      <c r="N16651" s="31">
        <f t="shared" si="1286"/>
        <v>0</v>
      </c>
      <c r="O16651" s="17" t="e">
        <f t="shared" si="1287"/>
        <v>#DIV/0!</v>
      </c>
      <c r="P16651" s="31">
        <f t="shared" si="1288"/>
        <v>0</v>
      </c>
      <c r="Q16651" s="9" t="e">
        <f t="shared" si="1289"/>
        <v>#DIV/0!</v>
      </c>
    </row>
    <row r="16652" spans="12:17" x14ac:dyDescent="0.25">
      <c r="L16652" s="10" t="str">
        <f>IF(F16652="","",(SUM(F$2:F16652)))</f>
        <v/>
      </c>
      <c r="M16652" s="31">
        <f t="shared" si="1285"/>
        <v>0</v>
      </c>
      <c r="N16652" s="31">
        <f t="shared" si="1286"/>
        <v>0</v>
      </c>
      <c r="O16652" s="17" t="e">
        <f t="shared" si="1287"/>
        <v>#DIV/0!</v>
      </c>
      <c r="P16652" s="31">
        <f t="shared" si="1288"/>
        <v>0</v>
      </c>
      <c r="Q16652" s="9" t="e">
        <f t="shared" si="1289"/>
        <v>#DIV/0!</v>
      </c>
    </row>
    <row r="16653" spans="12:17" x14ac:dyDescent="0.25">
      <c r="L16653" s="10" t="str">
        <f>IF(F16653="","",(SUM(F$2:F16653)))</f>
        <v/>
      </c>
      <c r="M16653" s="31">
        <f t="shared" si="1285"/>
        <v>0</v>
      </c>
      <c r="N16653" s="31">
        <f t="shared" si="1286"/>
        <v>0</v>
      </c>
      <c r="O16653" s="17" t="e">
        <f t="shared" si="1287"/>
        <v>#DIV/0!</v>
      </c>
      <c r="P16653" s="31">
        <f t="shared" si="1288"/>
        <v>0</v>
      </c>
      <c r="Q16653" s="9" t="e">
        <f t="shared" si="1289"/>
        <v>#DIV/0!</v>
      </c>
    </row>
    <row r="16654" spans="12:17" x14ac:dyDescent="0.25">
      <c r="L16654" s="10" t="str">
        <f>IF(F16654="","",(SUM(F$2:F16654)))</f>
        <v/>
      </c>
      <c r="M16654" s="31">
        <f t="shared" si="1285"/>
        <v>0</v>
      </c>
      <c r="N16654" s="31">
        <f t="shared" si="1286"/>
        <v>0</v>
      </c>
      <c r="O16654" s="17" t="e">
        <f t="shared" si="1287"/>
        <v>#DIV/0!</v>
      </c>
      <c r="P16654" s="31">
        <f t="shared" si="1288"/>
        <v>0</v>
      </c>
      <c r="Q16654" s="9" t="e">
        <f t="shared" si="1289"/>
        <v>#DIV/0!</v>
      </c>
    </row>
    <row r="16655" spans="12:17" x14ac:dyDescent="0.25">
      <c r="L16655" s="10" t="str">
        <f>IF(F16655="","",(SUM(F$2:F16655)))</f>
        <v/>
      </c>
      <c r="M16655" s="31">
        <f t="shared" si="1285"/>
        <v>0</v>
      </c>
      <c r="N16655" s="31">
        <f t="shared" si="1286"/>
        <v>0</v>
      </c>
      <c r="O16655" s="17" t="e">
        <f t="shared" si="1287"/>
        <v>#DIV/0!</v>
      </c>
      <c r="P16655" s="31">
        <f t="shared" si="1288"/>
        <v>0</v>
      </c>
      <c r="Q16655" s="9" t="e">
        <f t="shared" si="1289"/>
        <v>#DIV/0!</v>
      </c>
    </row>
    <row r="16656" spans="12:17" x14ac:dyDescent="0.25">
      <c r="L16656" s="10" t="str">
        <f>IF(F16656="","",(SUM(F$2:F16656)))</f>
        <v/>
      </c>
      <c r="M16656" s="31">
        <f t="shared" si="1285"/>
        <v>0</v>
      </c>
      <c r="N16656" s="31">
        <f t="shared" si="1286"/>
        <v>0</v>
      </c>
      <c r="O16656" s="17" t="e">
        <f t="shared" si="1287"/>
        <v>#DIV/0!</v>
      </c>
      <c r="P16656" s="31">
        <f t="shared" si="1288"/>
        <v>0</v>
      </c>
      <c r="Q16656" s="9" t="e">
        <f t="shared" si="1289"/>
        <v>#DIV/0!</v>
      </c>
    </row>
    <row r="16657" spans="12:17" x14ac:dyDescent="0.25">
      <c r="L16657" s="10" t="str">
        <f>IF(F16657="","",(SUM(F$2:F16657)))</f>
        <v/>
      </c>
      <c r="M16657" s="31">
        <f t="shared" si="1285"/>
        <v>0</v>
      </c>
      <c r="N16657" s="31">
        <f t="shared" si="1286"/>
        <v>0</v>
      </c>
      <c r="O16657" s="17" t="e">
        <f t="shared" si="1287"/>
        <v>#DIV/0!</v>
      </c>
      <c r="P16657" s="31">
        <f t="shared" si="1288"/>
        <v>0</v>
      </c>
      <c r="Q16657" s="9" t="e">
        <f t="shared" si="1289"/>
        <v>#DIV/0!</v>
      </c>
    </row>
    <row r="16658" spans="12:17" x14ac:dyDescent="0.25">
      <c r="L16658" s="10" t="str">
        <f>IF(F16658="","",(SUM(F$2:F16658)))</f>
        <v/>
      </c>
      <c r="M16658" s="31">
        <f t="shared" si="1285"/>
        <v>0</v>
      </c>
      <c r="N16658" s="31">
        <f t="shared" si="1286"/>
        <v>0</v>
      </c>
      <c r="O16658" s="17" t="e">
        <f t="shared" si="1287"/>
        <v>#DIV/0!</v>
      </c>
      <c r="P16658" s="31">
        <f t="shared" si="1288"/>
        <v>0</v>
      </c>
      <c r="Q16658" s="9" t="e">
        <f t="shared" si="1289"/>
        <v>#DIV/0!</v>
      </c>
    </row>
    <row r="16659" spans="12:17" x14ac:dyDescent="0.25">
      <c r="L16659" s="10" t="str">
        <f>IF(F16659="","",(SUM(F$2:F16659)))</f>
        <v/>
      </c>
      <c r="M16659" s="31">
        <f t="shared" si="1285"/>
        <v>0</v>
      </c>
      <c r="N16659" s="31">
        <f t="shared" si="1286"/>
        <v>0</v>
      </c>
      <c r="O16659" s="17" t="e">
        <f t="shared" si="1287"/>
        <v>#DIV/0!</v>
      </c>
      <c r="P16659" s="31">
        <f t="shared" si="1288"/>
        <v>0</v>
      </c>
      <c r="Q16659" s="9" t="e">
        <f t="shared" si="1289"/>
        <v>#DIV/0!</v>
      </c>
    </row>
    <row r="16660" spans="12:17" x14ac:dyDescent="0.25">
      <c r="L16660" s="10" t="str">
        <f>IF(F16660="","",(SUM(F$2:F16660)))</f>
        <v/>
      </c>
      <c r="M16660" s="31">
        <f t="shared" si="1285"/>
        <v>0</v>
      </c>
      <c r="N16660" s="31">
        <f t="shared" si="1286"/>
        <v>0</v>
      </c>
      <c r="O16660" s="17" t="e">
        <f t="shared" si="1287"/>
        <v>#DIV/0!</v>
      </c>
      <c r="P16660" s="31">
        <f t="shared" si="1288"/>
        <v>0</v>
      </c>
      <c r="Q16660" s="9" t="e">
        <f t="shared" si="1289"/>
        <v>#DIV/0!</v>
      </c>
    </row>
    <row r="16661" spans="12:17" x14ac:dyDescent="0.25">
      <c r="L16661" s="10" t="str">
        <f>IF(F16661="","",(SUM(F$2:F16661)))</f>
        <v/>
      </c>
      <c r="M16661" s="31">
        <f t="shared" si="1285"/>
        <v>0</v>
      </c>
      <c r="N16661" s="31">
        <f t="shared" si="1286"/>
        <v>0</v>
      </c>
      <c r="O16661" s="17" t="e">
        <f t="shared" si="1287"/>
        <v>#DIV/0!</v>
      </c>
      <c r="P16661" s="31">
        <f t="shared" si="1288"/>
        <v>0</v>
      </c>
      <c r="Q16661" s="9" t="e">
        <f t="shared" si="1289"/>
        <v>#DIV/0!</v>
      </c>
    </row>
    <row r="16662" spans="12:17" x14ac:dyDescent="0.25">
      <c r="L16662" s="10" t="str">
        <f>IF(F16662="","",(SUM(F$2:F16662)))</f>
        <v/>
      </c>
      <c r="M16662" s="31">
        <f t="shared" si="1285"/>
        <v>0</v>
      </c>
      <c r="N16662" s="31">
        <f t="shared" si="1286"/>
        <v>0</v>
      </c>
      <c r="O16662" s="17" t="e">
        <f t="shared" si="1287"/>
        <v>#DIV/0!</v>
      </c>
      <c r="P16662" s="31">
        <f t="shared" si="1288"/>
        <v>0</v>
      </c>
      <c r="Q16662" s="9" t="e">
        <f t="shared" si="1289"/>
        <v>#DIV/0!</v>
      </c>
    </row>
    <row r="16663" spans="12:17" x14ac:dyDescent="0.25">
      <c r="L16663" s="10" t="str">
        <f>IF(F16663="","",(SUM(F$2:F16663)))</f>
        <v/>
      </c>
      <c r="M16663" s="31">
        <f t="shared" si="1285"/>
        <v>0</v>
      </c>
      <c r="N16663" s="31">
        <f t="shared" si="1286"/>
        <v>0</v>
      </c>
      <c r="O16663" s="17" t="e">
        <f t="shared" si="1287"/>
        <v>#DIV/0!</v>
      </c>
      <c r="P16663" s="31">
        <f t="shared" si="1288"/>
        <v>0</v>
      </c>
      <c r="Q16663" s="9" t="e">
        <f t="shared" si="1289"/>
        <v>#DIV/0!</v>
      </c>
    </row>
    <row r="16664" spans="12:17" x14ac:dyDescent="0.25">
      <c r="L16664" s="10" t="str">
        <f>IF(F16664="","",(SUM(F$2:F16664)))</f>
        <v/>
      </c>
      <c r="M16664" s="31">
        <f t="shared" si="1285"/>
        <v>0</v>
      </c>
      <c r="N16664" s="31">
        <f t="shared" si="1286"/>
        <v>0</v>
      </c>
      <c r="O16664" s="17" t="e">
        <f t="shared" si="1287"/>
        <v>#DIV/0!</v>
      </c>
      <c r="P16664" s="31">
        <f t="shared" si="1288"/>
        <v>0</v>
      </c>
      <c r="Q16664" s="9" t="e">
        <f t="shared" si="1289"/>
        <v>#DIV/0!</v>
      </c>
    </row>
    <row r="16665" spans="12:17" x14ac:dyDescent="0.25">
      <c r="L16665" s="10" t="str">
        <f>IF(F16665="","",(SUM(F$2:F16665)))</f>
        <v/>
      </c>
      <c r="M16665" s="31">
        <f t="shared" si="1285"/>
        <v>0</v>
      </c>
      <c r="N16665" s="31">
        <f t="shared" si="1286"/>
        <v>0</v>
      </c>
      <c r="O16665" s="17" t="e">
        <f t="shared" si="1287"/>
        <v>#DIV/0!</v>
      </c>
      <c r="P16665" s="31">
        <f t="shared" si="1288"/>
        <v>0</v>
      </c>
      <c r="Q16665" s="9" t="e">
        <f t="shared" si="1289"/>
        <v>#DIV/0!</v>
      </c>
    </row>
    <row r="16666" spans="12:17" x14ac:dyDescent="0.25">
      <c r="L16666" s="10" t="str">
        <f>IF(F16666="","",(SUM(F$2:F16666)))</f>
        <v/>
      </c>
      <c r="M16666" s="31">
        <f t="shared" si="1285"/>
        <v>0</v>
      </c>
      <c r="N16666" s="31">
        <f t="shared" si="1286"/>
        <v>0</v>
      </c>
      <c r="O16666" s="17" t="e">
        <f t="shared" si="1287"/>
        <v>#DIV/0!</v>
      </c>
      <c r="P16666" s="31">
        <f t="shared" si="1288"/>
        <v>0</v>
      </c>
      <c r="Q16666" s="9" t="e">
        <f t="shared" si="1289"/>
        <v>#DIV/0!</v>
      </c>
    </row>
    <row r="16667" spans="12:17" x14ac:dyDescent="0.25">
      <c r="L16667" s="10" t="str">
        <f>IF(F16667="","",(SUM(F$2:F16667)))</f>
        <v/>
      </c>
      <c r="M16667" s="31">
        <f t="shared" si="1285"/>
        <v>0</v>
      </c>
      <c r="N16667" s="31">
        <f t="shared" si="1286"/>
        <v>0</v>
      </c>
      <c r="O16667" s="17" t="e">
        <f t="shared" si="1287"/>
        <v>#DIV/0!</v>
      </c>
      <c r="P16667" s="31">
        <f t="shared" si="1288"/>
        <v>0</v>
      </c>
      <c r="Q16667" s="9" t="e">
        <f t="shared" si="1289"/>
        <v>#DIV/0!</v>
      </c>
    </row>
    <row r="16668" spans="12:17" x14ac:dyDescent="0.25">
      <c r="L16668" s="10" t="str">
        <f>IF(F16668="","",(SUM(F$2:F16668)))</f>
        <v/>
      </c>
      <c r="M16668" s="31">
        <f t="shared" si="1285"/>
        <v>0</v>
      </c>
      <c r="N16668" s="31">
        <f t="shared" si="1286"/>
        <v>0</v>
      </c>
      <c r="O16668" s="17" t="e">
        <f t="shared" si="1287"/>
        <v>#DIV/0!</v>
      </c>
      <c r="P16668" s="31">
        <f t="shared" si="1288"/>
        <v>0</v>
      </c>
      <c r="Q16668" s="9" t="e">
        <f t="shared" si="1289"/>
        <v>#DIV/0!</v>
      </c>
    </row>
    <row r="16669" spans="12:17" x14ac:dyDescent="0.25">
      <c r="L16669" s="10" t="str">
        <f>IF(F16669="","",(SUM(F$2:F16669)))</f>
        <v/>
      </c>
      <c r="M16669" s="31">
        <f t="shared" si="1285"/>
        <v>0</v>
      </c>
      <c r="N16669" s="31">
        <f t="shared" si="1286"/>
        <v>0</v>
      </c>
      <c r="O16669" s="17" t="e">
        <f t="shared" si="1287"/>
        <v>#DIV/0!</v>
      </c>
      <c r="P16669" s="31">
        <f t="shared" si="1288"/>
        <v>0</v>
      </c>
      <c r="Q16669" s="9" t="e">
        <f t="shared" si="1289"/>
        <v>#DIV/0!</v>
      </c>
    </row>
    <row r="16670" spans="12:17" x14ac:dyDescent="0.25">
      <c r="L16670" s="10" t="str">
        <f>IF(F16670="","",(SUM(F$2:F16670)))</f>
        <v/>
      </c>
      <c r="M16670" s="31">
        <f t="shared" si="1285"/>
        <v>0</v>
      </c>
      <c r="N16670" s="31">
        <f t="shared" si="1286"/>
        <v>0</v>
      </c>
      <c r="O16670" s="17" t="e">
        <f t="shared" si="1287"/>
        <v>#DIV/0!</v>
      </c>
      <c r="P16670" s="31">
        <f t="shared" si="1288"/>
        <v>0</v>
      </c>
      <c r="Q16670" s="9" t="e">
        <f t="shared" si="1289"/>
        <v>#DIV/0!</v>
      </c>
    </row>
    <row r="16671" spans="12:17" x14ac:dyDescent="0.25">
      <c r="L16671" s="10" t="str">
        <f>IF(F16671="","",(SUM(F$2:F16671)))</f>
        <v/>
      </c>
      <c r="M16671" s="31">
        <f t="shared" si="1285"/>
        <v>0</v>
      </c>
      <c r="N16671" s="31">
        <f t="shared" si="1286"/>
        <v>0</v>
      </c>
      <c r="O16671" s="17" t="e">
        <f t="shared" si="1287"/>
        <v>#DIV/0!</v>
      </c>
      <c r="P16671" s="31">
        <f t="shared" si="1288"/>
        <v>0</v>
      </c>
      <c r="Q16671" s="9" t="e">
        <f t="shared" si="1289"/>
        <v>#DIV/0!</v>
      </c>
    </row>
    <row r="16672" spans="12:17" x14ac:dyDescent="0.25">
      <c r="L16672" s="10" t="str">
        <f>IF(F16672="","",(SUM(F$2:F16672)))</f>
        <v/>
      </c>
      <c r="M16672" s="31">
        <f t="shared" si="1285"/>
        <v>0</v>
      </c>
      <c r="N16672" s="31">
        <f t="shared" si="1286"/>
        <v>0</v>
      </c>
      <c r="O16672" s="17" t="e">
        <f t="shared" si="1287"/>
        <v>#DIV/0!</v>
      </c>
      <c r="P16672" s="31">
        <f t="shared" si="1288"/>
        <v>0</v>
      </c>
      <c r="Q16672" s="9" t="e">
        <f t="shared" si="1289"/>
        <v>#DIV/0!</v>
      </c>
    </row>
    <row r="16673" spans="12:17" x14ac:dyDescent="0.25">
      <c r="L16673" s="10" t="str">
        <f>IF(F16673="","",(SUM(F$2:F16673)))</f>
        <v/>
      </c>
      <c r="M16673" s="31">
        <f t="shared" si="1285"/>
        <v>0</v>
      </c>
      <c r="N16673" s="31">
        <f t="shared" si="1286"/>
        <v>0</v>
      </c>
      <c r="O16673" s="17" t="e">
        <f t="shared" si="1287"/>
        <v>#DIV/0!</v>
      </c>
      <c r="P16673" s="31">
        <f t="shared" si="1288"/>
        <v>0</v>
      </c>
      <c r="Q16673" s="9" t="e">
        <f t="shared" si="1289"/>
        <v>#DIV/0!</v>
      </c>
    </row>
    <row r="16674" spans="12:17" x14ac:dyDescent="0.25">
      <c r="L16674" s="10" t="str">
        <f>IF(F16674="","",(SUM(F$2:F16674)))</f>
        <v/>
      </c>
      <c r="M16674" s="31">
        <f t="shared" si="1285"/>
        <v>0</v>
      </c>
      <c r="N16674" s="31">
        <f t="shared" si="1286"/>
        <v>0</v>
      </c>
      <c r="O16674" s="17" t="e">
        <f t="shared" si="1287"/>
        <v>#DIV/0!</v>
      </c>
      <c r="P16674" s="31">
        <f t="shared" si="1288"/>
        <v>0</v>
      </c>
      <c r="Q16674" s="9" t="e">
        <f t="shared" si="1289"/>
        <v>#DIV/0!</v>
      </c>
    </row>
    <row r="16675" spans="12:17" x14ac:dyDescent="0.25">
      <c r="L16675" s="10" t="str">
        <f>IF(F16675="","",(SUM(F$2:F16675)))</f>
        <v/>
      </c>
      <c r="M16675" s="31">
        <f t="shared" si="1285"/>
        <v>0</v>
      </c>
      <c r="N16675" s="31">
        <f t="shared" si="1286"/>
        <v>0</v>
      </c>
      <c r="O16675" s="17" t="e">
        <f t="shared" si="1287"/>
        <v>#DIV/0!</v>
      </c>
      <c r="P16675" s="31">
        <f t="shared" si="1288"/>
        <v>0</v>
      </c>
      <c r="Q16675" s="9" t="e">
        <f t="shared" si="1289"/>
        <v>#DIV/0!</v>
      </c>
    </row>
    <row r="16676" spans="12:17" x14ac:dyDescent="0.25">
      <c r="L16676" s="10" t="str">
        <f>IF(F16676="","",(SUM(F$2:F16676)))</f>
        <v/>
      </c>
      <c r="M16676" s="31">
        <f t="shared" si="1285"/>
        <v>0</v>
      </c>
      <c r="N16676" s="31">
        <f t="shared" si="1286"/>
        <v>0</v>
      </c>
      <c r="O16676" s="17" t="e">
        <f t="shared" si="1287"/>
        <v>#DIV/0!</v>
      </c>
      <c r="P16676" s="31">
        <f t="shared" si="1288"/>
        <v>0</v>
      </c>
      <c r="Q16676" s="9" t="e">
        <f t="shared" si="1289"/>
        <v>#DIV/0!</v>
      </c>
    </row>
    <row r="16677" spans="12:17" x14ac:dyDescent="0.25">
      <c r="L16677" s="10" t="str">
        <f>IF(F16677="","",(SUM(F$2:F16677)))</f>
        <v/>
      </c>
      <c r="M16677" s="31">
        <f t="shared" si="1285"/>
        <v>0</v>
      </c>
      <c r="N16677" s="31">
        <f t="shared" si="1286"/>
        <v>0</v>
      </c>
      <c r="O16677" s="17" t="e">
        <f t="shared" si="1287"/>
        <v>#DIV/0!</v>
      </c>
      <c r="P16677" s="31">
        <f t="shared" si="1288"/>
        <v>0</v>
      </c>
      <c r="Q16677" s="9" t="e">
        <f t="shared" si="1289"/>
        <v>#DIV/0!</v>
      </c>
    </row>
    <row r="16678" spans="12:17" x14ac:dyDescent="0.25">
      <c r="L16678" s="10" t="str">
        <f>IF(F16678="","",(SUM(F$2:F16678)))</f>
        <v/>
      </c>
      <c r="M16678" s="31">
        <f t="shared" si="1285"/>
        <v>0</v>
      </c>
      <c r="N16678" s="31">
        <f t="shared" si="1286"/>
        <v>0</v>
      </c>
      <c r="O16678" s="17" t="e">
        <f t="shared" si="1287"/>
        <v>#DIV/0!</v>
      </c>
      <c r="P16678" s="31">
        <f t="shared" si="1288"/>
        <v>0</v>
      </c>
      <c r="Q16678" s="9" t="e">
        <f t="shared" si="1289"/>
        <v>#DIV/0!</v>
      </c>
    </row>
    <row r="16679" spans="12:17" x14ac:dyDescent="0.25">
      <c r="L16679" s="10" t="str">
        <f>IF(F16679="","",(SUM(F$2:F16679)))</f>
        <v/>
      </c>
      <c r="M16679" s="31">
        <f t="shared" si="1285"/>
        <v>0</v>
      </c>
      <c r="N16679" s="31">
        <f t="shared" si="1286"/>
        <v>0</v>
      </c>
      <c r="O16679" s="17" t="e">
        <f t="shared" si="1287"/>
        <v>#DIV/0!</v>
      </c>
      <c r="P16679" s="31">
        <f t="shared" si="1288"/>
        <v>0</v>
      </c>
      <c r="Q16679" s="9" t="e">
        <f t="shared" si="1289"/>
        <v>#DIV/0!</v>
      </c>
    </row>
    <row r="16680" spans="12:17" x14ac:dyDescent="0.25">
      <c r="L16680" s="10" t="str">
        <f>IF(F16680="","",(SUM(F$2:F16680)))</f>
        <v/>
      </c>
      <c r="M16680" s="31">
        <f t="shared" si="1285"/>
        <v>0</v>
      </c>
      <c r="N16680" s="31">
        <f t="shared" si="1286"/>
        <v>0</v>
      </c>
      <c r="O16680" s="17" t="e">
        <f t="shared" si="1287"/>
        <v>#DIV/0!</v>
      </c>
      <c r="P16680" s="31">
        <f t="shared" si="1288"/>
        <v>0</v>
      </c>
      <c r="Q16680" s="9" t="e">
        <f t="shared" si="1289"/>
        <v>#DIV/0!</v>
      </c>
    </row>
    <row r="16681" spans="12:17" x14ac:dyDescent="0.25">
      <c r="L16681" s="10" t="str">
        <f>IF(F16681="","",(SUM(F$2:F16681)))</f>
        <v/>
      </c>
      <c r="M16681" s="31">
        <f t="shared" si="1285"/>
        <v>0</v>
      </c>
      <c r="N16681" s="31">
        <f t="shared" si="1286"/>
        <v>0</v>
      </c>
      <c r="O16681" s="17" t="e">
        <f t="shared" si="1287"/>
        <v>#DIV/0!</v>
      </c>
      <c r="P16681" s="31">
        <f t="shared" si="1288"/>
        <v>0</v>
      </c>
      <c r="Q16681" s="9" t="e">
        <f t="shared" si="1289"/>
        <v>#DIV/0!</v>
      </c>
    </row>
    <row r="16682" spans="12:17" x14ac:dyDescent="0.25">
      <c r="L16682" s="10" t="str">
        <f>IF(F16682="","",(SUM(F$2:F16682)))</f>
        <v/>
      </c>
      <c r="M16682" s="31">
        <f t="shared" si="1285"/>
        <v>0</v>
      </c>
      <c r="N16682" s="31">
        <f t="shared" si="1286"/>
        <v>0</v>
      </c>
      <c r="O16682" s="17" t="e">
        <f t="shared" si="1287"/>
        <v>#DIV/0!</v>
      </c>
      <c r="P16682" s="31">
        <f t="shared" si="1288"/>
        <v>0</v>
      </c>
      <c r="Q16682" s="9" t="e">
        <f t="shared" si="1289"/>
        <v>#DIV/0!</v>
      </c>
    </row>
    <row r="16683" spans="12:17" x14ac:dyDescent="0.25">
      <c r="L16683" s="10" t="str">
        <f>IF(F16683="","",(SUM(F$2:F16683)))</f>
        <v/>
      </c>
      <c r="M16683" s="31">
        <f t="shared" si="1285"/>
        <v>0</v>
      </c>
      <c r="N16683" s="31">
        <f t="shared" si="1286"/>
        <v>0</v>
      </c>
      <c r="O16683" s="17" t="e">
        <f t="shared" si="1287"/>
        <v>#DIV/0!</v>
      </c>
      <c r="P16683" s="31">
        <f t="shared" si="1288"/>
        <v>0</v>
      </c>
      <c r="Q16683" s="9" t="e">
        <f t="shared" si="1289"/>
        <v>#DIV/0!</v>
      </c>
    </row>
    <row r="16684" spans="12:17" x14ac:dyDescent="0.25">
      <c r="L16684" s="10" t="str">
        <f>IF(F16684="","",(SUM(F$2:F16684)))</f>
        <v/>
      </c>
      <c r="M16684" s="31">
        <f t="shared" si="1285"/>
        <v>0</v>
      </c>
      <c r="N16684" s="31">
        <f t="shared" si="1286"/>
        <v>0</v>
      </c>
      <c r="O16684" s="17" t="e">
        <f t="shared" si="1287"/>
        <v>#DIV/0!</v>
      </c>
      <c r="P16684" s="31">
        <f t="shared" si="1288"/>
        <v>0</v>
      </c>
      <c r="Q16684" s="9" t="e">
        <f t="shared" si="1289"/>
        <v>#DIV/0!</v>
      </c>
    </row>
    <row r="16685" spans="12:17" x14ac:dyDescent="0.25">
      <c r="L16685" s="10" t="str">
        <f>IF(F16685="","",(SUM(F$2:F16685)))</f>
        <v/>
      </c>
      <c r="M16685" s="31">
        <f t="shared" si="1285"/>
        <v>0</v>
      </c>
      <c r="N16685" s="31">
        <f t="shared" si="1286"/>
        <v>0</v>
      </c>
      <c r="O16685" s="17" t="e">
        <f t="shared" si="1287"/>
        <v>#DIV/0!</v>
      </c>
      <c r="P16685" s="31">
        <f t="shared" si="1288"/>
        <v>0</v>
      </c>
      <c r="Q16685" s="9" t="e">
        <f t="shared" si="1289"/>
        <v>#DIV/0!</v>
      </c>
    </row>
    <row r="16686" spans="12:17" x14ac:dyDescent="0.25">
      <c r="L16686" s="10" t="str">
        <f>IF(F16686="","",(SUM(F$2:F16686)))</f>
        <v/>
      </c>
      <c r="M16686" s="31">
        <f t="shared" si="1285"/>
        <v>0</v>
      </c>
      <c r="N16686" s="31">
        <f t="shared" si="1286"/>
        <v>0</v>
      </c>
      <c r="O16686" s="17" t="e">
        <f t="shared" si="1287"/>
        <v>#DIV/0!</v>
      </c>
      <c r="P16686" s="31">
        <f t="shared" si="1288"/>
        <v>0</v>
      </c>
      <c r="Q16686" s="9" t="e">
        <f t="shared" si="1289"/>
        <v>#DIV/0!</v>
      </c>
    </row>
    <row r="16687" spans="12:17" x14ac:dyDescent="0.25">
      <c r="L16687" s="10" t="str">
        <f>IF(F16687="","",(SUM(F$2:F16687)))</f>
        <v/>
      </c>
      <c r="M16687" s="31">
        <f t="shared" si="1285"/>
        <v>0</v>
      </c>
      <c r="N16687" s="31">
        <f t="shared" si="1286"/>
        <v>0</v>
      </c>
      <c r="O16687" s="17" t="e">
        <f t="shared" si="1287"/>
        <v>#DIV/0!</v>
      </c>
      <c r="P16687" s="31">
        <f t="shared" si="1288"/>
        <v>0</v>
      </c>
      <c r="Q16687" s="9" t="e">
        <f t="shared" si="1289"/>
        <v>#DIV/0!</v>
      </c>
    </row>
    <row r="16688" spans="12:17" x14ac:dyDescent="0.25">
      <c r="L16688" s="10" t="str">
        <f>IF(F16688="","",(SUM(F$2:F16688)))</f>
        <v/>
      </c>
      <c r="M16688" s="31">
        <f t="shared" si="1285"/>
        <v>0</v>
      </c>
      <c r="N16688" s="31">
        <f t="shared" si="1286"/>
        <v>0</v>
      </c>
      <c r="O16688" s="17" t="e">
        <f t="shared" si="1287"/>
        <v>#DIV/0!</v>
      </c>
      <c r="P16688" s="31">
        <f t="shared" si="1288"/>
        <v>0</v>
      </c>
      <c r="Q16688" s="9" t="e">
        <f t="shared" si="1289"/>
        <v>#DIV/0!</v>
      </c>
    </row>
    <row r="16689" spans="12:17" x14ac:dyDescent="0.25">
      <c r="L16689" s="10" t="str">
        <f>IF(F16689="","",(SUM(F$2:F16689)))</f>
        <v/>
      </c>
      <c r="M16689" s="31">
        <f t="shared" si="1285"/>
        <v>0</v>
      </c>
      <c r="N16689" s="31">
        <f t="shared" si="1286"/>
        <v>0</v>
      </c>
      <c r="O16689" s="17" t="e">
        <f t="shared" si="1287"/>
        <v>#DIV/0!</v>
      </c>
      <c r="P16689" s="31">
        <f t="shared" si="1288"/>
        <v>0</v>
      </c>
      <c r="Q16689" s="9" t="e">
        <f t="shared" si="1289"/>
        <v>#DIV/0!</v>
      </c>
    </row>
    <row r="16690" spans="12:17" x14ac:dyDescent="0.25">
      <c r="L16690" s="10" t="str">
        <f>IF(F16690="","",(SUM(F$2:F16690)))</f>
        <v/>
      </c>
      <c r="M16690" s="31">
        <f t="shared" si="1285"/>
        <v>0</v>
      </c>
      <c r="N16690" s="31">
        <f t="shared" si="1286"/>
        <v>0</v>
      </c>
      <c r="O16690" s="17" t="e">
        <f t="shared" si="1287"/>
        <v>#DIV/0!</v>
      </c>
      <c r="P16690" s="31">
        <f t="shared" si="1288"/>
        <v>0</v>
      </c>
      <c r="Q16690" s="9" t="e">
        <f t="shared" si="1289"/>
        <v>#DIV/0!</v>
      </c>
    </row>
    <row r="16691" spans="12:17" x14ac:dyDescent="0.25">
      <c r="L16691" s="10" t="str">
        <f>IF(F16691="","",(SUM(F$2:F16691)))</f>
        <v/>
      </c>
      <c r="M16691" s="31">
        <f t="shared" si="1285"/>
        <v>0</v>
      </c>
      <c r="N16691" s="31">
        <f t="shared" si="1286"/>
        <v>0</v>
      </c>
      <c r="O16691" s="17" t="e">
        <f t="shared" si="1287"/>
        <v>#DIV/0!</v>
      </c>
      <c r="P16691" s="31">
        <f t="shared" si="1288"/>
        <v>0</v>
      </c>
      <c r="Q16691" s="9" t="e">
        <f t="shared" si="1289"/>
        <v>#DIV/0!</v>
      </c>
    </row>
    <row r="16692" spans="12:17" x14ac:dyDescent="0.25">
      <c r="L16692" s="10" t="str">
        <f>IF(F16692="","",(SUM(F$2:F16692)))</f>
        <v/>
      </c>
      <c r="M16692" s="31">
        <f t="shared" si="1285"/>
        <v>0</v>
      </c>
      <c r="N16692" s="31">
        <f t="shared" si="1286"/>
        <v>0</v>
      </c>
      <c r="O16692" s="17" t="e">
        <f t="shared" si="1287"/>
        <v>#DIV/0!</v>
      </c>
      <c r="P16692" s="31">
        <f t="shared" si="1288"/>
        <v>0</v>
      </c>
      <c r="Q16692" s="9" t="e">
        <f t="shared" si="1289"/>
        <v>#DIV/0!</v>
      </c>
    </row>
    <row r="16693" spans="12:17" x14ac:dyDescent="0.25">
      <c r="L16693" s="10" t="str">
        <f>IF(F16693="","",(SUM(F$2:F16693)))</f>
        <v/>
      </c>
      <c r="M16693" s="31">
        <f t="shared" si="1285"/>
        <v>0</v>
      </c>
      <c r="N16693" s="31">
        <f t="shared" si="1286"/>
        <v>0</v>
      </c>
      <c r="O16693" s="17" t="e">
        <f t="shared" si="1287"/>
        <v>#DIV/0!</v>
      </c>
      <c r="P16693" s="31">
        <f t="shared" si="1288"/>
        <v>0</v>
      </c>
      <c r="Q16693" s="9" t="e">
        <f t="shared" si="1289"/>
        <v>#DIV/0!</v>
      </c>
    </row>
    <row r="16694" spans="12:17" x14ac:dyDescent="0.25">
      <c r="L16694" s="10" t="str">
        <f>IF(F16694="","",(SUM(F$2:F16694)))</f>
        <v/>
      </c>
      <c r="M16694" s="31">
        <f t="shared" si="1285"/>
        <v>0</v>
      </c>
      <c r="N16694" s="31">
        <f t="shared" si="1286"/>
        <v>0</v>
      </c>
      <c r="O16694" s="17" t="e">
        <f t="shared" si="1287"/>
        <v>#DIV/0!</v>
      </c>
      <c r="P16694" s="31">
        <f t="shared" si="1288"/>
        <v>0</v>
      </c>
      <c r="Q16694" s="9" t="e">
        <f t="shared" si="1289"/>
        <v>#DIV/0!</v>
      </c>
    </row>
    <row r="16695" spans="12:17" x14ac:dyDescent="0.25">
      <c r="L16695" s="10" t="str">
        <f>IF(F16695="","",(SUM(F$2:F16695)))</f>
        <v/>
      </c>
      <c r="M16695" s="31">
        <f t="shared" si="1285"/>
        <v>0</v>
      </c>
      <c r="N16695" s="31">
        <f t="shared" si="1286"/>
        <v>0</v>
      </c>
      <c r="O16695" s="17" t="e">
        <f t="shared" si="1287"/>
        <v>#DIV/0!</v>
      </c>
      <c r="P16695" s="31">
        <f t="shared" si="1288"/>
        <v>0</v>
      </c>
      <c r="Q16695" s="9" t="e">
        <f t="shared" si="1289"/>
        <v>#DIV/0!</v>
      </c>
    </row>
    <row r="16696" spans="12:17" x14ac:dyDescent="0.25">
      <c r="L16696" s="10" t="str">
        <f>IF(F16696="","",(SUM(F$2:F16696)))</f>
        <v/>
      </c>
      <c r="M16696" s="31">
        <f t="shared" si="1285"/>
        <v>0</v>
      </c>
      <c r="N16696" s="31">
        <f t="shared" si="1286"/>
        <v>0</v>
      </c>
      <c r="O16696" s="17" t="e">
        <f t="shared" si="1287"/>
        <v>#DIV/0!</v>
      </c>
      <c r="P16696" s="31">
        <f t="shared" si="1288"/>
        <v>0</v>
      </c>
      <c r="Q16696" s="9" t="e">
        <f t="shared" si="1289"/>
        <v>#DIV/0!</v>
      </c>
    </row>
    <row r="16697" spans="12:17" x14ac:dyDescent="0.25">
      <c r="L16697" s="10" t="str">
        <f>IF(F16697="","",(SUM(F$2:F16697)))</f>
        <v/>
      </c>
      <c r="M16697" s="31">
        <f t="shared" si="1285"/>
        <v>0</v>
      </c>
      <c r="N16697" s="31">
        <f t="shared" si="1286"/>
        <v>0</v>
      </c>
      <c r="O16697" s="17" t="e">
        <f t="shared" si="1287"/>
        <v>#DIV/0!</v>
      </c>
      <c r="P16697" s="31">
        <f t="shared" si="1288"/>
        <v>0</v>
      </c>
      <c r="Q16697" s="9" t="e">
        <f t="shared" si="1289"/>
        <v>#DIV/0!</v>
      </c>
    </row>
    <row r="16698" spans="12:17" x14ac:dyDescent="0.25">
      <c r="L16698" s="10" t="str">
        <f>IF(F16698="","",(SUM(F$2:F16698)))</f>
        <v/>
      </c>
      <c r="M16698" s="31">
        <f t="shared" si="1285"/>
        <v>0</v>
      </c>
      <c r="N16698" s="31">
        <f t="shared" si="1286"/>
        <v>0</v>
      </c>
      <c r="O16698" s="17" t="e">
        <f t="shared" si="1287"/>
        <v>#DIV/0!</v>
      </c>
      <c r="P16698" s="31">
        <f t="shared" si="1288"/>
        <v>0</v>
      </c>
      <c r="Q16698" s="9" t="e">
        <f t="shared" si="1289"/>
        <v>#DIV/0!</v>
      </c>
    </row>
    <row r="16699" spans="12:17" x14ac:dyDescent="0.25">
      <c r="L16699" s="10" t="str">
        <f>IF(F16699="","",(SUM(F$2:F16699)))</f>
        <v/>
      </c>
      <c r="M16699" s="31">
        <f t="shared" si="1285"/>
        <v>0</v>
      </c>
      <c r="N16699" s="31">
        <f t="shared" si="1286"/>
        <v>0</v>
      </c>
      <c r="O16699" s="17" t="e">
        <f t="shared" si="1287"/>
        <v>#DIV/0!</v>
      </c>
      <c r="P16699" s="31">
        <f t="shared" si="1288"/>
        <v>0</v>
      </c>
      <c r="Q16699" s="9" t="e">
        <f t="shared" si="1289"/>
        <v>#DIV/0!</v>
      </c>
    </row>
    <row r="16700" spans="12:17" x14ac:dyDescent="0.25">
      <c r="L16700" s="10" t="str">
        <f>IF(F16700="","",(SUM(F$2:F16700)))</f>
        <v/>
      </c>
      <c r="M16700" s="31">
        <f t="shared" si="1285"/>
        <v>0</v>
      </c>
      <c r="N16700" s="31">
        <f t="shared" si="1286"/>
        <v>0</v>
      </c>
      <c r="O16700" s="17" t="e">
        <f t="shared" si="1287"/>
        <v>#DIV/0!</v>
      </c>
      <c r="P16700" s="31">
        <f t="shared" si="1288"/>
        <v>0</v>
      </c>
      <c r="Q16700" s="9" t="e">
        <f t="shared" si="1289"/>
        <v>#DIV/0!</v>
      </c>
    </row>
    <row r="16701" spans="12:17" x14ac:dyDescent="0.25">
      <c r="L16701" s="10" t="str">
        <f>IF(F16701="","",(SUM(F$2:F16701)))</f>
        <v/>
      </c>
      <c r="M16701" s="31">
        <f t="shared" si="1285"/>
        <v>0</v>
      </c>
      <c r="N16701" s="31">
        <f t="shared" si="1286"/>
        <v>0</v>
      </c>
      <c r="O16701" s="17" t="e">
        <f t="shared" si="1287"/>
        <v>#DIV/0!</v>
      </c>
      <c r="P16701" s="31">
        <f t="shared" si="1288"/>
        <v>0</v>
      </c>
      <c r="Q16701" s="9" t="e">
        <f t="shared" si="1289"/>
        <v>#DIV/0!</v>
      </c>
    </row>
    <row r="16702" spans="12:17" x14ac:dyDescent="0.25">
      <c r="L16702" s="10" t="str">
        <f>IF(F16702="","",(SUM(F$2:F16702)))</f>
        <v/>
      </c>
      <c r="M16702" s="31">
        <f t="shared" si="1285"/>
        <v>0</v>
      </c>
      <c r="N16702" s="31">
        <f t="shared" si="1286"/>
        <v>0</v>
      </c>
      <c r="O16702" s="17" t="e">
        <f t="shared" si="1287"/>
        <v>#DIV/0!</v>
      </c>
      <c r="P16702" s="31">
        <f t="shared" si="1288"/>
        <v>0</v>
      </c>
      <c r="Q16702" s="9" t="e">
        <f t="shared" si="1289"/>
        <v>#DIV/0!</v>
      </c>
    </row>
    <row r="16703" spans="12:17" x14ac:dyDescent="0.25">
      <c r="L16703" s="10" t="str">
        <f>IF(F16703="","",(SUM(F$2:F16703)))</f>
        <v/>
      </c>
      <c r="M16703" s="31">
        <f t="shared" si="1285"/>
        <v>0</v>
      </c>
      <c r="N16703" s="31">
        <f t="shared" si="1286"/>
        <v>0</v>
      </c>
      <c r="O16703" s="17" t="e">
        <f t="shared" si="1287"/>
        <v>#DIV/0!</v>
      </c>
      <c r="P16703" s="31">
        <f t="shared" si="1288"/>
        <v>0</v>
      </c>
      <c r="Q16703" s="9" t="e">
        <f t="shared" si="1289"/>
        <v>#DIV/0!</v>
      </c>
    </row>
    <row r="16704" spans="12:17" x14ac:dyDescent="0.25">
      <c r="L16704" s="10" t="str">
        <f>IF(F16704="","",(SUM(F$2:F16704)))</f>
        <v/>
      </c>
      <c r="M16704" s="31">
        <f t="shared" si="1285"/>
        <v>0</v>
      </c>
      <c r="N16704" s="31">
        <f t="shared" si="1286"/>
        <v>0</v>
      </c>
      <c r="O16704" s="17" t="e">
        <f t="shared" si="1287"/>
        <v>#DIV/0!</v>
      </c>
      <c r="P16704" s="31">
        <f t="shared" si="1288"/>
        <v>0</v>
      </c>
      <c r="Q16704" s="9" t="e">
        <f t="shared" si="1289"/>
        <v>#DIV/0!</v>
      </c>
    </row>
    <row r="16705" spans="12:17" x14ac:dyDescent="0.25">
      <c r="L16705" s="10" t="str">
        <f>IF(F16705="","",(SUM(F$2:F16705)))</f>
        <v/>
      </c>
      <c r="M16705" s="31">
        <f t="shared" si="1285"/>
        <v>0</v>
      </c>
      <c r="N16705" s="31">
        <f t="shared" si="1286"/>
        <v>0</v>
      </c>
      <c r="O16705" s="17" t="e">
        <f t="shared" si="1287"/>
        <v>#DIV/0!</v>
      </c>
      <c r="P16705" s="31">
        <f t="shared" si="1288"/>
        <v>0</v>
      </c>
      <c r="Q16705" s="9" t="e">
        <f t="shared" si="1289"/>
        <v>#DIV/0!</v>
      </c>
    </row>
    <row r="16706" spans="12:17" x14ac:dyDescent="0.25">
      <c r="L16706" s="10" t="str">
        <f>IF(F16706="","",(SUM(F$2:F16706)))</f>
        <v/>
      </c>
      <c r="M16706" s="31">
        <f t="shared" si="1285"/>
        <v>0</v>
      </c>
      <c r="N16706" s="31">
        <f t="shared" si="1286"/>
        <v>0</v>
      </c>
      <c r="O16706" s="17" t="e">
        <f t="shared" si="1287"/>
        <v>#DIV/0!</v>
      </c>
      <c r="P16706" s="31">
        <f t="shared" si="1288"/>
        <v>0</v>
      </c>
      <c r="Q16706" s="9" t="e">
        <f t="shared" si="1289"/>
        <v>#DIV/0!</v>
      </c>
    </row>
    <row r="16707" spans="12:17" x14ac:dyDescent="0.25">
      <c r="L16707" s="10" t="str">
        <f>IF(F16707="","",(SUM(F$2:F16707)))</f>
        <v/>
      </c>
      <c r="M16707" s="31">
        <f t="shared" si="1285"/>
        <v>0</v>
      </c>
      <c r="N16707" s="31">
        <f t="shared" si="1286"/>
        <v>0</v>
      </c>
      <c r="O16707" s="17" t="e">
        <f t="shared" si="1287"/>
        <v>#DIV/0!</v>
      </c>
      <c r="P16707" s="31">
        <f t="shared" si="1288"/>
        <v>0</v>
      </c>
      <c r="Q16707" s="9" t="e">
        <f t="shared" si="1289"/>
        <v>#DIV/0!</v>
      </c>
    </row>
    <row r="16708" spans="12:17" x14ac:dyDescent="0.25">
      <c r="L16708" s="10" t="str">
        <f>IF(F16708="","",(SUM(F$2:F16708)))</f>
        <v/>
      </c>
      <c r="M16708" s="31">
        <f t="shared" si="1285"/>
        <v>0</v>
      </c>
      <c r="N16708" s="31">
        <f t="shared" si="1286"/>
        <v>0</v>
      </c>
      <c r="O16708" s="17" t="e">
        <f t="shared" si="1287"/>
        <v>#DIV/0!</v>
      </c>
      <c r="P16708" s="31">
        <f t="shared" si="1288"/>
        <v>0</v>
      </c>
      <c r="Q16708" s="9" t="e">
        <f t="shared" si="1289"/>
        <v>#DIV/0!</v>
      </c>
    </row>
    <row r="16709" spans="12:17" x14ac:dyDescent="0.25">
      <c r="L16709" s="10" t="str">
        <f>IF(F16709="","",(SUM(F$2:F16709)))</f>
        <v/>
      </c>
      <c r="M16709" s="31">
        <f t="shared" si="1285"/>
        <v>0</v>
      </c>
      <c r="N16709" s="31">
        <f t="shared" si="1286"/>
        <v>0</v>
      </c>
      <c r="O16709" s="17" t="e">
        <f t="shared" si="1287"/>
        <v>#DIV/0!</v>
      </c>
      <c r="P16709" s="31">
        <f t="shared" si="1288"/>
        <v>0</v>
      </c>
      <c r="Q16709" s="9" t="e">
        <f t="shared" si="1289"/>
        <v>#DIV/0!</v>
      </c>
    </row>
    <row r="16710" spans="12:17" x14ac:dyDescent="0.25">
      <c r="L16710" s="10" t="str">
        <f>IF(F16710="","",(SUM(F$2:F16710)))</f>
        <v/>
      </c>
      <c r="M16710" s="31">
        <f t="shared" si="1285"/>
        <v>0</v>
      </c>
      <c r="N16710" s="31">
        <f t="shared" si="1286"/>
        <v>0</v>
      </c>
      <c r="O16710" s="17" t="e">
        <f t="shared" si="1287"/>
        <v>#DIV/0!</v>
      </c>
      <c r="P16710" s="31">
        <f t="shared" si="1288"/>
        <v>0</v>
      </c>
      <c r="Q16710" s="9" t="e">
        <f t="shared" si="1289"/>
        <v>#DIV/0!</v>
      </c>
    </row>
    <row r="16711" spans="12:17" x14ac:dyDescent="0.25">
      <c r="L16711" s="10" t="str">
        <f>IF(F16711="","",(SUM(F$2:F16711)))</f>
        <v/>
      </c>
      <c r="M16711" s="31">
        <f t="shared" si="1285"/>
        <v>0</v>
      </c>
      <c r="N16711" s="31">
        <f t="shared" si="1286"/>
        <v>0</v>
      </c>
      <c r="O16711" s="17" t="e">
        <f t="shared" si="1287"/>
        <v>#DIV/0!</v>
      </c>
      <c r="P16711" s="31">
        <f t="shared" si="1288"/>
        <v>0</v>
      </c>
      <c r="Q16711" s="9" t="e">
        <f t="shared" si="1289"/>
        <v>#DIV/0!</v>
      </c>
    </row>
    <row r="16712" spans="12:17" x14ac:dyDescent="0.25">
      <c r="L16712" s="10" t="str">
        <f>IF(F16712="","",(SUM(F$2:F16712)))</f>
        <v/>
      </c>
      <c r="M16712" s="31">
        <f t="shared" si="1285"/>
        <v>0</v>
      </c>
      <c r="N16712" s="31">
        <f t="shared" si="1286"/>
        <v>0</v>
      </c>
      <c r="O16712" s="17" t="e">
        <f t="shared" si="1287"/>
        <v>#DIV/0!</v>
      </c>
      <c r="P16712" s="31">
        <f t="shared" si="1288"/>
        <v>0</v>
      </c>
      <c r="Q16712" s="9" t="e">
        <f t="shared" si="1289"/>
        <v>#DIV/0!</v>
      </c>
    </row>
    <row r="16713" spans="12:17" x14ac:dyDescent="0.25">
      <c r="L16713" s="10" t="str">
        <f>IF(F16713="","",(SUM(F$2:F16713)))</f>
        <v/>
      </c>
      <c r="M16713" s="31">
        <f t="shared" si="1285"/>
        <v>0</v>
      </c>
      <c r="N16713" s="31">
        <f t="shared" si="1286"/>
        <v>0</v>
      </c>
      <c r="O16713" s="17" t="e">
        <f t="shared" si="1287"/>
        <v>#DIV/0!</v>
      </c>
      <c r="P16713" s="31">
        <f t="shared" si="1288"/>
        <v>0</v>
      </c>
      <c r="Q16713" s="9" t="e">
        <f t="shared" si="1289"/>
        <v>#DIV/0!</v>
      </c>
    </row>
    <row r="16714" spans="12:17" x14ac:dyDescent="0.25">
      <c r="L16714" s="10" t="str">
        <f>IF(F16714="","",(SUM(F$2:F16714)))</f>
        <v/>
      </c>
      <c r="M16714" s="31">
        <f t="shared" ref="M16714:M16777" si="1290">IF(B$201="","",(COUNTIF($B16515:$B16714, "Tournament Pool Tournament Registration") - COUNTIF($B16515:$B16714, "Tournament Pool Registration (inc. Fee)")))</f>
        <v>0</v>
      </c>
      <c r="N16714" s="31">
        <f t="shared" ref="N16714:N16777" si="1291">IF(B$201="","",(COUNTIF($B16515:$B16714, "Tournament Pool Tournament Registration")))</f>
        <v>0</v>
      </c>
      <c r="O16714" s="17" t="e">
        <f t="shared" ref="O16714:O16777" si="1292">IF(B$201="","",(M16714/N16714))</f>
        <v>#DIV/0!</v>
      </c>
      <c r="P16714" s="31">
        <f t="shared" ref="P16714:P16777" si="1293">IF(B$201="","",(COUNTIF($B16515:$B16714, "Tournament Pool Tournament KO Award")))</f>
        <v>0</v>
      </c>
      <c r="Q16714" s="9" t="e">
        <f t="shared" ref="Q16714:Q16777" si="1294">IF(B$201="","",(P16714/N16714))</f>
        <v>#DIV/0!</v>
      </c>
    </row>
    <row r="16715" spans="12:17" x14ac:dyDescent="0.25">
      <c r="L16715" s="10" t="str">
        <f>IF(F16715="","",(SUM(F$2:F16715)))</f>
        <v/>
      </c>
      <c r="M16715" s="31">
        <f t="shared" si="1290"/>
        <v>0</v>
      </c>
      <c r="N16715" s="31">
        <f t="shared" si="1291"/>
        <v>0</v>
      </c>
      <c r="O16715" s="17" t="e">
        <f t="shared" si="1292"/>
        <v>#DIV/0!</v>
      </c>
      <c r="P16715" s="31">
        <f t="shared" si="1293"/>
        <v>0</v>
      </c>
      <c r="Q16715" s="9" t="e">
        <f t="shared" si="1294"/>
        <v>#DIV/0!</v>
      </c>
    </row>
    <row r="16716" spans="12:17" x14ac:dyDescent="0.25">
      <c r="L16716" s="10" t="str">
        <f>IF(F16716="","",(SUM(F$2:F16716)))</f>
        <v/>
      </c>
      <c r="M16716" s="31">
        <f t="shared" si="1290"/>
        <v>0</v>
      </c>
      <c r="N16716" s="31">
        <f t="shared" si="1291"/>
        <v>0</v>
      </c>
      <c r="O16716" s="17" t="e">
        <f t="shared" si="1292"/>
        <v>#DIV/0!</v>
      </c>
      <c r="P16716" s="31">
        <f t="shared" si="1293"/>
        <v>0</v>
      </c>
      <c r="Q16716" s="9" t="e">
        <f t="shared" si="1294"/>
        <v>#DIV/0!</v>
      </c>
    </row>
    <row r="16717" spans="12:17" x14ac:dyDescent="0.25">
      <c r="L16717" s="10" t="str">
        <f>IF(F16717="","",(SUM(F$2:F16717)))</f>
        <v/>
      </c>
      <c r="M16717" s="31">
        <f t="shared" si="1290"/>
        <v>0</v>
      </c>
      <c r="N16717" s="31">
        <f t="shared" si="1291"/>
        <v>0</v>
      </c>
      <c r="O16717" s="17" t="e">
        <f t="shared" si="1292"/>
        <v>#DIV/0!</v>
      </c>
      <c r="P16717" s="31">
        <f t="shared" si="1293"/>
        <v>0</v>
      </c>
      <c r="Q16717" s="9" t="e">
        <f t="shared" si="1294"/>
        <v>#DIV/0!</v>
      </c>
    </row>
    <row r="16718" spans="12:17" x14ac:dyDescent="0.25">
      <c r="L16718" s="10" t="str">
        <f>IF(F16718="","",(SUM(F$2:F16718)))</f>
        <v/>
      </c>
      <c r="M16718" s="31">
        <f t="shared" si="1290"/>
        <v>0</v>
      </c>
      <c r="N16718" s="31">
        <f t="shared" si="1291"/>
        <v>0</v>
      </c>
      <c r="O16718" s="17" t="e">
        <f t="shared" si="1292"/>
        <v>#DIV/0!</v>
      </c>
      <c r="P16718" s="31">
        <f t="shared" si="1293"/>
        <v>0</v>
      </c>
      <c r="Q16718" s="9" t="e">
        <f t="shared" si="1294"/>
        <v>#DIV/0!</v>
      </c>
    </row>
    <row r="16719" spans="12:17" x14ac:dyDescent="0.25">
      <c r="L16719" s="10" t="str">
        <f>IF(F16719="","",(SUM(F$2:F16719)))</f>
        <v/>
      </c>
      <c r="M16719" s="31">
        <f t="shared" si="1290"/>
        <v>0</v>
      </c>
      <c r="N16719" s="31">
        <f t="shared" si="1291"/>
        <v>0</v>
      </c>
      <c r="O16719" s="17" t="e">
        <f t="shared" si="1292"/>
        <v>#DIV/0!</v>
      </c>
      <c r="P16719" s="31">
        <f t="shared" si="1293"/>
        <v>0</v>
      </c>
      <c r="Q16719" s="9" t="e">
        <f t="shared" si="1294"/>
        <v>#DIV/0!</v>
      </c>
    </row>
    <row r="16720" spans="12:17" x14ac:dyDescent="0.25">
      <c r="L16720" s="10" t="str">
        <f>IF(F16720="","",(SUM(F$2:F16720)))</f>
        <v/>
      </c>
      <c r="M16720" s="31">
        <f t="shared" si="1290"/>
        <v>0</v>
      </c>
      <c r="N16720" s="31">
        <f t="shared" si="1291"/>
        <v>0</v>
      </c>
      <c r="O16720" s="17" t="e">
        <f t="shared" si="1292"/>
        <v>#DIV/0!</v>
      </c>
      <c r="P16720" s="31">
        <f t="shared" si="1293"/>
        <v>0</v>
      </c>
      <c r="Q16720" s="9" t="e">
        <f t="shared" si="1294"/>
        <v>#DIV/0!</v>
      </c>
    </row>
    <row r="16721" spans="12:17" x14ac:dyDescent="0.25">
      <c r="L16721" s="10" t="str">
        <f>IF(F16721="","",(SUM(F$2:F16721)))</f>
        <v/>
      </c>
      <c r="M16721" s="31">
        <f t="shared" si="1290"/>
        <v>0</v>
      </c>
      <c r="N16721" s="31">
        <f t="shared" si="1291"/>
        <v>0</v>
      </c>
      <c r="O16721" s="17" t="e">
        <f t="shared" si="1292"/>
        <v>#DIV/0!</v>
      </c>
      <c r="P16721" s="31">
        <f t="shared" si="1293"/>
        <v>0</v>
      </c>
      <c r="Q16721" s="9" t="e">
        <f t="shared" si="1294"/>
        <v>#DIV/0!</v>
      </c>
    </row>
    <row r="16722" spans="12:17" x14ac:dyDescent="0.25">
      <c r="L16722" s="10" t="str">
        <f>IF(F16722="","",(SUM(F$2:F16722)))</f>
        <v/>
      </c>
      <c r="M16722" s="31">
        <f t="shared" si="1290"/>
        <v>0</v>
      </c>
      <c r="N16722" s="31">
        <f t="shared" si="1291"/>
        <v>0</v>
      </c>
      <c r="O16722" s="17" t="e">
        <f t="shared" si="1292"/>
        <v>#DIV/0!</v>
      </c>
      <c r="P16722" s="31">
        <f t="shared" si="1293"/>
        <v>0</v>
      </c>
      <c r="Q16722" s="9" t="e">
        <f t="shared" si="1294"/>
        <v>#DIV/0!</v>
      </c>
    </row>
    <row r="16723" spans="12:17" x14ac:dyDescent="0.25">
      <c r="L16723" s="10" t="str">
        <f>IF(F16723="","",(SUM(F$2:F16723)))</f>
        <v/>
      </c>
      <c r="M16723" s="31">
        <f t="shared" si="1290"/>
        <v>0</v>
      </c>
      <c r="N16723" s="31">
        <f t="shared" si="1291"/>
        <v>0</v>
      </c>
      <c r="O16723" s="17" t="e">
        <f t="shared" si="1292"/>
        <v>#DIV/0!</v>
      </c>
      <c r="P16723" s="31">
        <f t="shared" si="1293"/>
        <v>0</v>
      </c>
      <c r="Q16723" s="9" t="e">
        <f t="shared" si="1294"/>
        <v>#DIV/0!</v>
      </c>
    </row>
    <row r="16724" spans="12:17" x14ac:dyDescent="0.25">
      <c r="L16724" s="10" t="str">
        <f>IF(F16724="","",(SUM(F$2:F16724)))</f>
        <v/>
      </c>
      <c r="M16724" s="31">
        <f t="shared" si="1290"/>
        <v>0</v>
      </c>
      <c r="N16724" s="31">
        <f t="shared" si="1291"/>
        <v>0</v>
      </c>
      <c r="O16724" s="17" t="e">
        <f t="shared" si="1292"/>
        <v>#DIV/0!</v>
      </c>
      <c r="P16724" s="31">
        <f t="shared" si="1293"/>
        <v>0</v>
      </c>
      <c r="Q16724" s="9" t="e">
        <f t="shared" si="1294"/>
        <v>#DIV/0!</v>
      </c>
    </row>
    <row r="16725" spans="12:17" x14ac:dyDescent="0.25">
      <c r="L16725" s="10" t="str">
        <f>IF(F16725="","",(SUM(F$2:F16725)))</f>
        <v/>
      </c>
      <c r="M16725" s="31">
        <f t="shared" si="1290"/>
        <v>0</v>
      </c>
      <c r="N16725" s="31">
        <f t="shared" si="1291"/>
        <v>0</v>
      </c>
      <c r="O16725" s="17" t="e">
        <f t="shared" si="1292"/>
        <v>#DIV/0!</v>
      </c>
      <c r="P16725" s="31">
        <f t="shared" si="1293"/>
        <v>0</v>
      </c>
      <c r="Q16725" s="9" t="e">
        <f t="shared" si="1294"/>
        <v>#DIV/0!</v>
      </c>
    </row>
    <row r="16726" spans="12:17" x14ac:dyDescent="0.25">
      <c r="L16726" s="10" t="str">
        <f>IF(F16726="","",(SUM(F$2:F16726)))</f>
        <v/>
      </c>
      <c r="M16726" s="31">
        <f t="shared" si="1290"/>
        <v>0</v>
      </c>
      <c r="N16726" s="31">
        <f t="shared" si="1291"/>
        <v>0</v>
      </c>
      <c r="O16726" s="17" t="e">
        <f t="shared" si="1292"/>
        <v>#DIV/0!</v>
      </c>
      <c r="P16726" s="31">
        <f t="shared" si="1293"/>
        <v>0</v>
      </c>
      <c r="Q16726" s="9" t="e">
        <f t="shared" si="1294"/>
        <v>#DIV/0!</v>
      </c>
    </row>
    <row r="16727" spans="12:17" x14ac:dyDescent="0.25">
      <c r="L16727" s="10" t="str">
        <f>IF(F16727="","",(SUM(F$2:F16727)))</f>
        <v/>
      </c>
      <c r="M16727" s="31">
        <f t="shared" si="1290"/>
        <v>0</v>
      </c>
      <c r="N16727" s="31">
        <f t="shared" si="1291"/>
        <v>0</v>
      </c>
      <c r="O16727" s="17" t="e">
        <f t="shared" si="1292"/>
        <v>#DIV/0!</v>
      </c>
      <c r="P16727" s="31">
        <f t="shared" si="1293"/>
        <v>0</v>
      </c>
      <c r="Q16727" s="9" t="e">
        <f t="shared" si="1294"/>
        <v>#DIV/0!</v>
      </c>
    </row>
    <row r="16728" spans="12:17" x14ac:dyDescent="0.25">
      <c r="L16728" s="10" t="str">
        <f>IF(F16728="","",(SUM(F$2:F16728)))</f>
        <v/>
      </c>
      <c r="M16728" s="31">
        <f t="shared" si="1290"/>
        <v>0</v>
      </c>
      <c r="N16728" s="31">
        <f t="shared" si="1291"/>
        <v>0</v>
      </c>
      <c r="O16728" s="17" t="e">
        <f t="shared" si="1292"/>
        <v>#DIV/0!</v>
      </c>
      <c r="P16728" s="31">
        <f t="shared" si="1293"/>
        <v>0</v>
      </c>
      <c r="Q16728" s="9" t="e">
        <f t="shared" si="1294"/>
        <v>#DIV/0!</v>
      </c>
    </row>
    <row r="16729" spans="12:17" x14ac:dyDescent="0.25">
      <c r="L16729" s="10" t="str">
        <f>IF(F16729="","",(SUM(F$2:F16729)))</f>
        <v/>
      </c>
      <c r="M16729" s="31">
        <f t="shared" si="1290"/>
        <v>0</v>
      </c>
      <c r="N16729" s="31">
        <f t="shared" si="1291"/>
        <v>0</v>
      </c>
      <c r="O16729" s="17" t="e">
        <f t="shared" si="1292"/>
        <v>#DIV/0!</v>
      </c>
      <c r="P16729" s="31">
        <f t="shared" si="1293"/>
        <v>0</v>
      </c>
      <c r="Q16729" s="9" t="e">
        <f t="shared" si="1294"/>
        <v>#DIV/0!</v>
      </c>
    </row>
    <row r="16730" spans="12:17" x14ac:dyDescent="0.25">
      <c r="L16730" s="10" t="str">
        <f>IF(F16730="","",(SUM(F$2:F16730)))</f>
        <v/>
      </c>
      <c r="M16730" s="31">
        <f t="shared" si="1290"/>
        <v>0</v>
      </c>
      <c r="N16730" s="31">
        <f t="shared" si="1291"/>
        <v>0</v>
      </c>
      <c r="O16730" s="17" t="e">
        <f t="shared" si="1292"/>
        <v>#DIV/0!</v>
      </c>
      <c r="P16730" s="31">
        <f t="shared" si="1293"/>
        <v>0</v>
      </c>
      <c r="Q16730" s="9" t="e">
        <f t="shared" si="1294"/>
        <v>#DIV/0!</v>
      </c>
    </row>
    <row r="16731" spans="12:17" x14ac:dyDescent="0.25">
      <c r="L16731" s="10" t="str">
        <f>IF(F16731="","",(SUM(F$2:F16731)))</f>
        <v/>
      </c>
      <c r="M16731" s="31">
        <f t="shared" si="1290"/>
        <v>0</v>
      </c>
      <c r="N16731" s="31">
        <f t="shared" si="1291"/>
        <v>0</v>
      </c>
      <c r="O16731" s="17" t="e">
        <f t="shared" si="1292"/>
        <v>#DIV/0!</v>
      </c>
      <c r="P16731" s="31">
        <f t="shared" si="1293"/>
        <v>0</v>
      </c>
      <c r="Q16731" s="9" t="e">
        <f t="shared" si="1294"/>
        <v>#DIV/0!</v>
      </c>
    </row>
    <row r="16732" spans="12:17" x14ac:dyDescent="0.25">
      <c r="L16732" s="10" t="str">
        <f>IF(F16732="","",(SUM(F$2:F16732)))</f>
        <v/>
      </c>
      <c r="M16732" s="31">
        <f t="shared" si="1290"/>
        <v>0</v>
      </c>
      <c r="N16732" s="31">
        <f t="shared" si="1291"/>
        <v>0</v>
      </c>
      <c r="O16732" s="17" t="e">
        <f t="shared" si="1292"/>
        <v>#DIV/0!</v>
      </c>
      <c r="P16732" s="31">
        <f t="shared" si="1293"/>
        <v>0</v>
      </c>
      <c r="Q16732" s="9" t="e">
        <f t="shared" si="1294"/>
        <v>#DIV/0!</v>
      </c>
    </row>
    <row r="16733" spans="12:17" x14ac:dyDescent="0.25">
      <c r="L16733" s="10" t="str">
        <f>IF(F16733="","",(SUM(F$2:F16733)))</f>
        <v/>
      </c>
      <c r="M16733" s="31">
        <f t="shared" si="1290"/>
        <v>0</v>
      </c>
      <c r="N16733" s="31">
        <f t="shared" si="1291"/>
        <v>0</v>
      </c>
      <c r="O16733" s="17" t="e">
        <f t="shared" si="1292"/>
        <v>#DIV/0!</v>
      </c>
      <c r="P16733" s="31">
        <f t="shared" si="1293"/>
        <v>0</v>
      </c>
      <c r="Q16733" s="9" t="e">
        <f t="shared" si="1294"/>
        <v>#DIV/0!</v>
      </c>
    </row>
    <row r="16734" spans="12:17" x14ac:dyDescent="0.25">
      <c r="L16734" s="10" t="str">
        <f>IF(F16734="","",(SUM(F$2:F16734)))</f>
        <v/>
      </c>
      <c r="M16734" s="31">
        <f t="shared" si="1290"/>
        <v>0</v>
      </c>
      <c r="N16734" s="31">
        <f t="shared" si="1291"/>
        <v>0</v>
      </c>
      <c r="O16734" s="17" t="e">
        <f t="shared" si="1292"/>
        <v>#DIV/0!</v>
      </c>
      <c r="P16734" s="31">
        <f t="shared" si="1293"/>
        <v>0</v>
      </c>
      <c r="Q16734" s="9" t="e">
        <f t="shared" si="1294"/>
        <v>#DIV/0!</v>
      </c>
    </row>
    <row r="16735" spans="12:17" x14ac:dyDescent="0.25">
      <c r="L16735" s="10" t="str">
        <f>IF(F16735="","",(SUM(F$2:F16735)))</f>
        <v/>
      </c>
      <c r="M16735" s="31">
        <f t="shared" si="1290"/>
        <v>0</v>
      </c>
      <c r="N16735" s="31">
        <f t="shared" si="1291"/>
        <v>0</v>
      </c>
      <c r="O16735" s="17" t="e">
        <f t="shared" si="1292"/>
        <v>#DIV/0!</v>
      </c>
      <c r="P16735" s="31">
        <f t="shared" si="1293"/>
        <v>0</v>
      </c>
      <c r="Q16735" s="9" t="e">
        <f t="shared" si="1294"/>
        <v>#DIV/0!</v>
      </c>
    </row>
    <row r="16736" spans="12:17" x14ac:dyDescent="0.25">
      <c r="L16736" s="10" t="str">
        <f>IF(F16736="","",(SUM(F$2:F16736)))</f>
        <v/>
      </c>
      <c r="M16736" s="31">
        <f t="shared" si="1290"/>
        <v>0</v>
      </c>
      <c r="N16736" s="31">
        <f t="shared" si="1291"/>
        <v>0</v>
      </c>
      <c r="O16736" s="17" t="e">
        <f t="shared" si="1292"/>
        <v>#DIV/0!</v>
      </c>
      <c r="P16736" s="31">
        <f t="shared" si="1293"/>
        <v>0</v>
      </c>
      <c r="Q16736" s="9" t="e">
        <f t="shared" si="1294"/>
        <v>#DIV/0!</v>
      </c>
    </row>
    <row r="16737" spans="12:17" x14ac:dyDescent="0.25">
      <c r="L16737" s="10" t="str">
        <f>IF(F16737="","",(SUM(F$2:F16737)))</f>
        <v/>
      </c>
      <c r="M16737" s="31">
        <f t="shared" si="1290"/>
        <v>0</v>
      </c>
      <c r="N16737" s="31">
        <f t="shared" si="1291"/>
        <v>0</v>
      </c>
      <c r="O16737" s="17" t="e">
        <f t="shared" si="1292"/>
        <v>#DIV/0!</v>
      </c>
      <c r="P16737" s="31">
        <f t="shared" si="1293"/>
        <v>0</v>
      </c>
      <c r="Q16737" s="9" t="e">
        <f t="shared" si="1294"/>
        <v>#DIV/0!</v>
      </c>
    </row>
    <row r="16738" spans="12:17" x14ac:dyDescent="0.25">
      <c r="L16738" s="10" t="str">
        <f>IF(F16738="","",(SUM(F$2:F16738)))</f>
        <v/>
      </c>
      <c r="M16738" s="31">
        <f t="shared" si="1290"/>
        <v>0</v>
      </c>
      <c r="N16738" s="31">
        <f t="shared" si="1291"/>
        <v>0</v>
      </c>
      <c r="O16738" s="17" t="e">
        <f t="shared" si="1292"/>
        <v>#DIV/0!</v>
      </c>
      <c r="P16738" s="31">
        <f t="shared" si="1293"/>
        <v>0</v>
      </c>
      <c r="Q16738" s="9" t="e">
        <f t="shared" si="1294"/>
        <v>#DIV/0!</v>
      </c>
    </row>
    <row r="16739" spans="12:17" x14ac:dyDescent="0.25">
      <c r="L16739" s="10" t="str">
        <f>IF(F16739="","",(SUM(F$2:F16739)))</f>
        <v/>
      </c>
      <c r="M16739" s="31">
        <f t="shared" si="1290"/>
        <v>0</v>
      </c>
      <c r="N16739" s="31">
        <f t="shared" si="1291"/>
        <v>0</v>
      </c>
      <c r="O16739" s="17" t="e">
        <f t="shared" si="1292"/>
        <v>#DIV/0!</v>
      </c>
      <c r="P16739" s="31">
        <f t="shared" si="1293"/>
        <v>0</v>
      </c>
      <c r="Q16739" s="9" t="e">
        <f t="shared" si="1294"/>
        <v>#DIV/0!</v>
      </c>
    </row>
    <row r="16740" spans="12:17" x14ac:dyDescent="0.25">
      <c r="L16740" s="10" t="str">
        <f>IF(F16740="","",(SUM(F$2:F16740)))</f>
        <v/>
      </c>
      <c r="M16740" s="31">
        <f t="shared" si="1290"/>
        <v>0</v>
      </c>
      <c r="N16740" s="31">
        <f t="shared" si="1291"/>
        <v>0</v>
      </c>
      <c r="O16740" s="17" t="e">
        <f t="shared" si="1292"/>
        <v>#DIV/0!</v>
      </c>
      <c r="P16740" s="31">
        <f t="shared" si="1293"/>
        <v>0</v>
      </c>
      <c r="Q16740" s="9" t="e">
        <f t="shared" si="1294"/>
        <v>#DIV/0!</v>
      </c>
    </row>
    <row r="16741" spans="12:17" x14ac:dyDescent="0.25">
      <c r="L16741" s="10" t="str">
        <f>IF(F16741="","",(SUM(F$2:F16741)))</f>
        <v/>
      </c>
      <c r="M16741" s="31">
        <f t="shared" si="1290"/>
        <v>0</v>
      </c>
      <c r="N16741" s="31">
        <f t="shared" si="1291"/>
        <v>0</v>
      </c>
      <c r="O16741" s="17" t="e">
        <f t="shared" si="1292"/>
        <v>#DIV/0!</v>
      </c>
      <c r="P16741" s="31">
        <f t="shared" si="1293"/>
        <v>0</v>
      </c>
      <c r="Q16741" s="9" t="e">
        <f t="shared" si="1294"/>
        <v>#DIV/0!</v>
      </c>
    </row>
    <row r="16742" spans="12:17" x14ac:dyDescent="0.25">
      <c r="L16742" s="10" t="str">
        <f>IF(F16742="","",(SUM(F$2:F16742)))</f>
        <v/>
      </c>
      <c r="M16742" s="31">
        <f t="shared" si="1290"/>
        <v>0</v>
      </c>
      <c r="N16742" s="31">
        <f t="shared" si="1291"/>
        <v>0</v>
      </c>
      <c r="O16742" s="17" t="e">
        <f t="shared" si="1292"/>
        <v>#DIV/0!</v>
      </c>
      <c r="P16742" s="31">
        <f t="shared" si="1293"/>
        <v>0</v>
      </c>
      <c r="Q16742" s="9" t="e">
        <f t="shared" si="1294"/>
        <v>#DIV/0!</v>
      </c>
    </row>
    <row r="16743" spans="12:17" x14ac:dyDescent="0.25">
      <c r="L16743" s="10" t="str">
        <f>IF(F16743="","",(SUM(F$2:F16743)))</f>
        <v/>
      </c>
      <c r="M16743" s="31">
        <f t="shared" si="1290"/>
        <v>0</v>
      </c>
      <c r="N16743" s="31">
        <f t="shared" si="1291"/>
        <v>0</v>
      </c>
      <c r="O16743" s="17" t="e">
        <f t="shared" si="1292"/>
        <v>#DIV/0!</v>
      </c>
      <c r="P16743" s="31">
        <f t="shared" si="1293"/>
        <v>0</v>
      </c>
      <c r="Q16743" s="9" t="e">
        <f t="shared" si="1294"/>
        <v>#DIV/0!</v>
      </c>
    </row>
    <row r="16744" spans="12:17" x14ac:dyDescent="0.25">
      <c r="L16744" s="10" t="str">
        <f>IF(F16744="","",(SUM(F$2:F16744)))</f>
        <v/>
      </c>
      <c r="M16744" s="31">
        <f t="shared" si="1290"/>
        <v>0</v>
      </c>
      <c r="N16744" s="31">
        <f t="shared" si="1291"/>
        <v>0</v>
      </c>
      <c r="O16744" s="17" t="e">
        <f t="shared" si="1292"/>
        <v>#DIV/0!</v>
      </c>
      <c r="P16744" s="31">
        <f t="shared" si="1293"/>
        <v>0</v>
      </c>
      <c r="Q16744" s="9" t="e">
        <f t="shared" si="1294"/>
        <v>#DIV/0!</v>
      </c>
    </row>
    <row r="16745" spans="12:17" x14ac:dyDescent="0.25">
      <c r="L16745" s="10" t="str">
        <f>IF(F16745="","",(SUM(F$2:F16745)))</f>
        <v/>
      </c>
      <c r="M16745" s="31">
        <f t="shared" si="1290"/>
        <v>0</v>
      </c>
      <c r="N16745" s="31">
        <f t="shared" si="1291"/>
        <v>0</v>
      </c>
      <c r="O16745" s="17" t="e">
        <f t="shared" si="1292"/>
        <v>#DIV/0!</v>
      </c>
      <c r="P16745" s="31">
        <f t="shared" si="1293"/>
        <v>0</v>
      </c>
      <c r="Q16745" s="9" t="e">
        <f t="shared" si="1294"/>
        <v>#DIV/0!</v>
      </c>
    </row>
    <row r="16746" spans="12:17" x14ac:dyDescent="0.25">
      <c r="L16746" s="10" t="str">
        <f>IF(F16746="","",(SUM(F$2:F16746)))</f>
        <v/>
      </c>
      <c r="M16746" s="31">
        <f t="shared" si="1290"/>
        <v>0</v>
      </c>
      <c r="N16746" s="31">
        <f t="shared" si="1291"/>
        <v>0</v>
      </c>
      <c r="O16746" s="17" t="e">
        <f t="shared" si="1292"/>
        <v>#DIV/0!</v>
      </c>
      <c r="P16746" s="31">
        <f t="shared" si="1293"/>
        <v>0</v>
      </c>
      <c r="Q16746" s="9" t="e">
        <f t="shared" si="1294"/>
        <v>#DIV/0!</v>
      </c>
    </row>
    <row r="16747" spans="12:17" x14ac:dyDescent="0.25">
      <c r="L16747" s="10" t="str">
        <f>IF(F16747="","",(SUM(F$2:F16747)))</f>
        <v/>
      </c>
      <c r="M16747" s="31">
        <f t="shared" si="1290"/>
        <v>0</v>
      </c>
      <c r="N16747" s="31">
        <f t="shared" si="1291"/>
        <v>0</v>
      </c>
      <c r="O16747" s="17" t="e">
        <f t="shared" si="1292"/>
        <v>#DIV/0!</v>
      </c>
      <c r="P16747" s="31">
        <f t="shared" si="1293"/>
        <v>0</v>
      </c>
      <c r="Q16747" s="9" t="e">
        <f t="shared" si="1294"/>
        <v>#DIV/0!</v>
      </c>
    </row>
    <row r="16748" spans="12:17" x14ac:dyDescent="0.25">
      <c r="L16748" s="10" t="str">
        <f>IF(F16748="","",(SUM(F$2:F16748)))</f>
        <v/>
      </c>
      <c r="M16748" s="31">
        <f t="shared" si="1290"/>
        <v>0</v>
      </c>
      <c r="N16748" s="31">
        <f t="shared" si="1291"/>
        <v>0</v>
      </c>
      <c r="O16748" s="17" t="e">
        <f t="shared" si="1292"/>
        <v>#DIV/0!</v>
      </c>
      <c r="P16748" s="31">
        <f t="shared" si="1293"/>
        <v>0</v>
      </c>
      <c r="Q16748" s="9" t="e">
        <f t="shared" si="1294"/>
        <v>#DIV/0!</v>
      </c>
    </row>
    <row r="16749" spans="12:17" x14ac:dyDescent="0.25">
      <c r="L16749" s="10" t="str">
        <f>IF(F16749="","",(SUM(F$2:F16749)))</f>
        <v/>
      </c>
      <c r="M16749" s="31">
        <f t="shared" si="1290"/>
        <v>0</v>
      </c>
      <c r="N16749" s="31">
        <f t="shared" si="1291"/>
        <v>0</v>
      </c>
      <c r="O16749" s="17" t="e">
        <f t="shared" si="1292"/>
        <v>#DIV/0!</v>
      </c>
      <c r="P16749" s="31">
        <f t="shared" si="1293"/>
        <v>0</v>
      </c>
      <c r="Q16749" s="9" t="e">
        <f t="shared" si="1294"/>
        <v>#DIV/0!</v>
      </c>
    </row>
    <row r="16750" spans="12:17" x14ac:dyDescent="0.25">
      <c r="L16750" s="10" t="str">
        <f>IF(F16750="","",(SUM(F$2:F16750)))</f>
        <v/>
      </c>
      <c r="M16750" s="31">
        <f t="shared" si="1290"/>
        <v>0</v>
      </c>
      <c r="N16750" s="31">
        <f t="shared" si="1291"/>
        <v>0</v>
      </c>
      <c r="O16750" s="17" t="e">
        <f t="shared" si="1292"/>
        <v>#DIV/0!</v>
      </c>
      <c r="P16750" s="31">
        <f t="shared" si="1293"/>
        <v>0</v>
      </c>
      <c r="Q16750" s="9" t="e">
        <f t="shared" si="1294"/>
        <v>#DIV/0!</v>
      </c>
    </row>
    <row r="16751" spans="12:17" x14ac:dyDescent="0.25">
      <c r="L16751" s="10" t="str">
        <f>IF(F16751="","",(SUM(F$2:F16751)))</f>
        <v/>
      </c>
      <c r="M16751" s="31">
        <f t="shared" si="1290"/>
        <v>0</v>
      </c>
      <c r="N16751" s="31">
        <f t="shared" si="1291"/>
        <v>0</v>
      </c>
      <c r="O16751" s="17" t="e">
        <f t="shared" si="1292"/>
        <v>#DIV/0!</v>
      </c>
      <c r="P16751" s="31">
        <f t="shared" si="1293"/>
        <v>0</v>
      </c>
      <c r="Q16751" s="9" t="e">
        <f t="shared" si="1294"/>
        <v>#DIV/0!</v>
      </c>
    </row>
    <row r="16752" spans="12:17" x14ac:dyDescent="0.25">
      <c r="L16752" s="10" t="str">
        <f>IF(F16752="","",(SUM(F$2:F16752)))</f>
        <v/>
      </c>
      <c r="M16752" s="31">
        <f t="shared" si="1290"/>
        <v>0</v>
      </c>
      <c r="N16752" s="31">
        <f t="shared" si="1291"/>
        <v>0</v>
      </c>
      <c r="O16752" s="17" t="e">
        <f t="shared" si="1292"/>
        <v>#DIV/0!</v>
      </c>
      <c r="P16752" s="31">
        <f t="shared" si="1293"/>
        <v>0</v>
      </c>
      <c r="Q16752" s="9" t="e">
        <f t="shared" si="1294"/>
        <v>#DIV/0!</v>
      </c>
    </row>
    <row r="16753" spans="12:17" x14ac:dyDescent="0.25">
      <c r="L16753" s="10" t="str">
        <f>IF(F16753="","",(SUM(F$2:F16753)))</f>
        <v/>
      </c>
      <c r="M16753" s="31">
        <f t="shared" si="1290"/>
        <v>0</v>
      </c>
      <c r="N16753" s="31">
        <f t="shared" si="1291"/>
        <v>0</v>
      </c>
      <c r="O16753" s="17" t="e">
        <f t="shared" si="1292"/>
        <v>#DIV/0!</v>
      </c>
      <c r="P16753" s="31">
        <f t="shared" si="1293"/>
        <v>0</v>
      </c>
      <c r="Q16753" s="9" t="e">
        <f t="shared" si="1294"/>
        <v>#DIV/0!</v>
      </c>
    </row>
    <row r="16754" spans="12:17" x14ac:dyDescent="0.25">
      <c r="L16754" s="10" t="str">
        <f>IF(F16754="","",(SUM(F$2:F16754)))</f>
        <v/>
      </c>
      <c r="M16754" s="31">
        <f t="shared" si="1290"/>
        <v>0</v>
      </c>
      <c r="N16754" s="31">
        <f t="shared" si="1291"/>
        <v>0</v>
      </c>
      <c r="O16754" s="17" t="e">
        <f t="shared" si="1292"/>
        <v>#DIV/0!</v>
      </c>
      <c r="P16754" s="31">
        <f t="shared" si="1293"/>
        <v>0</v>
      </c>
      <c r="Q16754" s="9" t="e">
        <f t="shared" si="1294"/>
        <v>#DIV/0!</v>
      </c>
    </row>
    <row r="16755" spans="12:17" x14ac:dyDescent="0.25">
      <c r="L16755" s="10" t="str">
        <f>IF(F16755="","",(SUM(F$2:F16755)))</f>
        <v/>
      </c>
      <c r="M16755" s="31">
        <f t="shared" si="1290"/>
        <v>0</v>
      </c>
      <c r="N16755" s="31">
        <f t="shared" si="1291"/>
        <v>0</v>
      </c>
      <c r="O16755" s="17" t="e">
        <f t="shared" si="1292"/>
        <v>#DIV/0!</v>
      </c>
      <c r="P16755" s="31">
        <f t="shared" si="1293"/>
        <v>0</v>
      </c>
      <c r="Q16755" s="9" t="e">
        <f t="shared" si="1294"/>
        <v>#DIV/0!</v>
      </c>
    </row>
    <row r="16756" spans="12:17" x14ac:dyDescent="0.25">
      <c r="L16756" s="10" t="str">
        <f>IF(F16756="","",(SUM(F$2:F16756)))</f>
        <v/>
      </c>
      <c r="M16756" s="31">
        <f t="shared" si="1290"/>
        <v>0</v>
      </c>
      <c r="N16756" s="31">
        <f t="shared" si="1291"/>
        <v>0</v>
      </c>
      <c r="O16756" s="17" t="e">
        <f t="shared" si="1292"/>
        <v>#DIV/0!</v>
      </c>
      <c r="P16756" s="31">
        <f t="shared" si="1293"/>
        <v>0</v>
      </c>
      <c r="Q16756" s="9" t="e">
        <f t="shared" si="1294"/>
        <v>#DIV/0!</v>
      </c>
    </row>
    <row r="16757" spans="12:17" x14ac:dyDescent="0.25">
      <c r="L16757" s="10" t="str">
        <f>IF(F16757="","",(SUM(F$2:F16757)))</f>
        <v/>
      </c>
      <c r="M16757" s="31">
        <f t="shared" si="1290"/>
        <v>0</v>
      </c>
      <c r="N16757" s="31">
        <f t="shared" si="1291"/>
        <v>0</v>
      </c>
      <c r="O16757" s="17" t="e">
        <f t="shared" si="1292"/>
        <v>#DIV/0!</v>
      </c>
      <c r="P16757" s="31">
        <f t="shared" si="1293"/>
        <v>0</v>
      </c>
      <c r="Q16757" s="9" t="e">
        <f t="shared" si="1294"/>
        <v>#DIV/0!</v>
      </c>
    </row>
    <row r="16758" spans="12:17" x14ac:dyDescent="0.25">
      <c r="L16758" s="10" t="str">
        <f>IF(F16758="","",(SUM(F$2:F16758)))</f>
        <v/>
      </c>
      <c r="M16758" s="31">
        <f t="shared" si="1290"/>
        <v>0</v>
      </c>
      <c r="N16758" s="31">
        <f t="shared" si="1291"/>
        <v>0</v>
      </c>
      <c r="O16758" s="17" t="e">
        <f t="shared" si="1292"/>
        <v>#DIV/0!</v>
      </c>
      <c r="P16758" s="31">
        <f t="shared" si="1293"/>
        <v>0</v>
      </c>
      <c r="Q16758" s="9" t="e">
        <f t="shared" si="1294"/>
        <v>#DIV/0!</v>
      </c>
    </row>
    <row r="16759" spans="12:17" x14ac:dyDescent="0.25">
      <c r="L16759" s="10" t="str">
        <f>IF(F16759="","",(SUM(F$2:F16759)))</f>
        <v/>
      </c>
      <c r="M16759" s="31">
        <f t="shared" si="1290"/>
        <v>0</v>
      </c>
      <c r="N16759" s="31">
        <f t="shared" si="1291"/>
        <v>0</v>
      </c>
      <c r="O16759" s="17" t="e">
        <f t="shared" si="1292"/>
        <v>#DIV/0!</v>
      </c>
      <c r="P16759" s="31">
        <f t="shared" si="1293"/>
        <v>0</v>
      </c>
      <c r="Q16759" s="9" t="e">
        <f t="shared" si="1294"/>
        <v>#DIV/0!</v>
      </c>
    </row>
    <row r="16760" spans="12:17" x14ac:dyDescent="0.25">
      <c r="L16760" s="10" t="str">
        <f>IF(F16760="","",(SUM(F$2:F16760)))</f>
        <v/>
      </c>
      <c r="M16760" s="31">
        <f t="shared" si="1290"/>
        <v>0</v>
      </c>
      <c r="N16760" s="31">
        <f t="shared" si="1291"/>
        <v>0</v>
      </c>
      <c r="O16760" s="17" t="e">
        <f t="shared" si="1292"/>
        <v>#DIV/0!</v>
      </c>
      <c r="P16760" s="31">
        <f t="shared" si="1293"/>
        <v>0</v>
      </c>
      <c r="Q16760" s="9" t="e">
        <f t="shared" si="1294"/>
        <v>#DIV/0!</v>
      </c>
    </row>
    <row r="16761" spans="12:17" x14ac:dyDescent="0.25">
      <c r="L16761" s="10" t="str">
        <f>IF(F16761="","",(SUM(F$2:F16761)))</f>
        <v/>
      </c>
      <c r="M16761" s="31">
        <f t="shared" si="1290"/>
        <v>0</v>
      </c>
      <c r="N16761" s="31">
        <f t="shared" si="1291"/>
        <v>0</v>
      </c>
      <c r="O16761" s="17" t="e">
        <f t="shared" si="1292"/>
        <v>#DIV/0!</v>
      </c>
      <c r="P16761" s="31">
        <f t="shared" si="1293"/>
        <v>0</v>
      </c>
      <c r="Q16761" s="9" t="e">
        <f t="shared" si="1294"/>
        <v>#DIV/0!</v>
      </c>
    </row>
    <row r="16762" spans="12:17" x14ac:dyDescent="0.25">
      <c r="L16762" s="10" t="str">
        <f>IF(F16762="","",(SUM(F$2:F16762)))</f>
        <v/>
      </c>
      <c r="M16762" s="31">
        <f t="shared" si="1290"/>
        <v>0</v>
      </c>
      <c r="N16762" s="31">
        <f t="shared" si="1291"/>
        <v>0</v>
      </c>
      <c r="O16762" s="17" t="e">
        <f t="shared" si="1292"/>
        <v>#DIV/0!</v>
      </c>
      <c r="P16762" s="31">
        <f t="shared" si="1293"/>
        <v>0</v>
      </c>
      <c r="Q16762" s="9" t="e">
        <f t="shared" si="1294"/>
        <v>#DIV/0!</v>
      </c>
    </row>
    <row r="16763" spans="12:17" x14ac:dyDescent="0.25">
      <c r="L16763" s="10" t="str">
        <f>IF(F16763="","",(SUM(F$2:F16763)))</f>
        <v/>
      </c>
      <c r="M16763" s="31">
        <f t="shared" si="1290"/>
        <v>0</v>
      </c>
      <c r="N16763" s="31">
        <f t="shared" si="1291"/>
        <v>0</v>
      </c>
      <c r="O16763" s="17" t="e">
        <f t="shared" si="1292"/>
        <v>#DIV/0!</v>
      </c>
      <c r="P16763" s="31">
        <f t="shared" si="1293"/>
        <v>0</v>
      </c>
      <c r="Q16763" s="9" t="e">
        <f t="shared" si="1294"/>
        <v>#DIV/0!</v>
      </c>
    </row>
    <row r="16764" spans="12:17" x14ac:dyDescent="0.25">
      <c r="L16764" s="10" t="str">
        <f>IF(F16764="","",(SUM(F$2:F16764)))</f>
        <v/>
      </c>
      <c r="M16764" s="31">
        <f t="shared" si="1290"/>
        <v>0</v>
      </c>
      <c r="N16764" s="31">
        <f t="shared" si="1291"/>
        <v>0</v>
      </c>
      <c r="O16764" s="17" t="e">
        <f t="shared" si="1292"/>
        <v>#DIV/0!</v>
      </c>
      <c r="P16764" s="31">
        <f t="shared" si="1293"/>
        <v>0</v>
      </c>
      <c r="Q16764" s="9" t="e">
        <f t="shared" si="1294"/>
        <v>#DIV/0!</v>
      </c>
    </row>
    <row r="16765" spans="12:17" x14ac:dyDescent="0.25">
      <c r="L16765" s="10" t="str">
        <f>IF(F16765="","",(SUM(F$2:F16765)))</f>
        <v/>
      </c>
      <c r="M16765" s="31">
        <f t="shared" si="1290"/>
        <v>0</v>
      </c>
      <c r="N16765" s="31">
        <f t="shared" si="1291"/>
        <v>0</v>
      </c>
      <c r="O16765" s="17" t="e">
        <f t="shared" si="1292"/>
        <v>#DIV/0!</v>
      </c>
      <c r="P16765" s="31">
        <f t="shared" si="1293"/>
        <v>0</v>
      </c>
      <c r="Q16765" s="9" t="e">
        <f t="shared" si="1294"/>
        <v>#DIV/0!</v>
      </c>
    </row>
    <row r="16766" spans="12:17" x14ac:dyDescent="0.25">
      <c r="L16766" s="10" t="str">
        <f>IF(F16766="","",(SUM(F$2:F16766)))</f>
        <v/>
      </c>
      <c r="M16766" s="31">
        <f t="shared" si="1290"/>
        <v>0</v>
      </c>
      <c r="N16766" s="31">
        <f t="shared" si="1291"/>
        <v>0</v>
      </c>
      <c r="O16766" s="17" t="e">
        <f t="shared" si="1292"/>
        <v>#DIV/0!</v>
      </c>
      <c r="P16766" s="31">
        <f t="shared" si="1293"/>
        <v>0</v>
      </c>
      <c r="Q16766" s="9" t="e">
        <f t="shared" si="1294"/>
        <v>#DIV/0!</v>
      </c>
    </row>
    <row r="16767" spans="12:17" x14ac:dyDescent="0.25">
      <c r="L16767" s="10" t="str">
        <f>IF(F16767="","",(SUM(F$2:F16767)))</f>
        <v/>
      </c>
      <c r="M16767" s="31">
        <f t="shared" si="1290"/>
        <v>0</v>
      </c>
      <c r="N16767" s="31">
        <f t="shared" si="1291"/>
        <v>0</v>
      </c>
      <c r="O16767" s="17" t="e">
        <f t="shared" si="1292"/>
        <v>#DIV/0!</v>
      </c>
      <c r="P16767" s="31">
        <f t="shared" si="1293"/>
        <v>0</v>
      </c>
      <c r="Q16767" s="9" t="e">
        <f t="shared" si="1294"/>
        <v>#DIV/0!</v>
      </c>
    </row>
    <row r="16768" spans="12:17" x14ac:dyDescent="0.25">
      <c r="L16768" s="10" t="str">
        <f>IF(F16768="","",(SUM(F$2:F16768)))</f>
        <v/>
      </c>
      <c r="M16768" s="31">
        <f t="shared" si="1290"/>
        <v>0</v>
      </c>
      <c r="N16768" s="31">
        <f t="shared" si="1291"/>
        <v>0</v>
      </c>
      <c r="O16768" s="17" t="e">
        <f t="shared" si="1292"/>
        <v>#DIV/0!</v>
      </c>
      <c r="P16768" s="31">
        <f t="shared" si="1293"/>
        <v>0</v>
      </c>
      <c r="Q16768" s="9" t="e">
        <f t="shared" si="1294"/>
        <v>#DIV/0!</v>
      </c>
    </row>
    <row r="16769" spans="12:17" x14ac:dyDescent="0.25">
      <c r="L16769" s="10" t="str">
        <f>IF(F16769="","",(SUM(F$2:F16769)))</f>
        <v/>
      </c>
      <c r="M16769" s="31">
        <f t="shared" si="1290"/>
        <v>0</v>
      </c>
      <c r="N16769" s="31">
        <f t="shared" si="1291"/>
        <v>0</v>
      </c>
      <c r="O16769" s="17" t="e">
        <f t="shared" si="1292"/>
        <v>#DIV/0!</v>
      </c>
      <c r="P16769" s="31">
        <f t="shared" si="1293"/>
        <v>0</v>
      </c>
      <c r="Q16769" s="9" t="e">
        <f t="shared" si="1294"/>
        <v>#DIV/0!</v>
      </c>
    </row>
    <row r="16770" spans="12:17" x14ac:dyDescent="0.25">
      <c r="L16770" s="10" t="str">
        <f>IF(F16770="","",(SUM(F$2:F16770)))</f>
        <v/>
      </c>
      <c r="M16770" s="31">
        <f t="shared" si="1290"/>
        <v>0</v>
      </c>
      <c r="N16770" s="31">
        <f t="shared" si="1291"/>
        <v>0</v>
      </c>
      <c r="O16770" s="17" t="e">
        <f t="shared" si="1292"/>
        <v>#DIV/0!</v>
      </c>
      <c r="P16770" s="31">
        <f t="shared" si="1293"/>
        <v>0</v>
      </c>
      <c r="Q16770" s="9" t="e">
        <f t="shared" si="1294"/>
        <v>#DIV/0!</v>
      </c>
    </row>
    <row r="16771" spans="12:17" x14ac:dyDescent="0.25">
      <c r="L16771" s="10" t="str">
        <f>IF(F16771="","",(SUM(F$2:F16771)))</f>
        <v/>
      </c>
      <c r="M16771" s="31">
        <f t="shared" si="1290"/>
        <v>0</v>
      </c>
      <c r="N16771" s="31">
        <f t="shared" si="1291"/>
        <v>0</v>
      </c>
      <c r="O16771" s="17" t="e">
        <f t="shared" si="1292"/>
        <v>#DIV/0!</v>
      </c>
      <c r="P16771" s="31">
        <f t="shared" si="1293"/>
        <v>0</v>
      </c>
      <c r="Q16771" s="9" t="e">
        <f t="shared" si="1294"/>
        <v>#DIV/0!</v>
      </c>
    </row>
    <row r="16772" spans="12:17" x14ac:dyDescent="0.25">
      <c r="L16772" s="10" t="str">
        <f>IF(F16772="","",(SUM(F$2:F16772)))</f>
        <v/>
      </c>
      <c r="M16772" s="31">
        <f t="shared" si="1290"/>
        <v>0</v>
      </c>
      <c r="N16772" s="31">
        <f t="shared" si="1291"/>
        <v>0</v>
      </c>
      <c r="O16772" s="17" t="e">
        <f t="shared" si="1292"/>
        <v>#DIV/0!</v>
      </c>
      <c r="P16772" s="31">
        <f t="shared" si="1293"/>
        <v>0</v>
      </c>
      <c r="Q16772" s="9" t="e">
        <f t="shared" si="1294"/>
        <v>#DIV/0!</v>
      </c>
    </row>
    <row r="16773" spans="12:17" x14ac:dyDescent="0.25">
      <c r="L16773" s="10" t="str">
        <f>IF(F16773="","",(SUM(F$2:F16773)))</f>
        <v/>
      </c>
      <c r="M16773" s="31">
        <f t="shared" si="1290"/>
        <v>0</v>
      </c>
      <c r="N16773" s="31">
        <f t="shared" si="1291"/>
        <v>0</v>
      </c>
      <c r="O16773" s="17" t="e">
        <f t="shared" si="1292"/>
        <v>#DIV/0!</v>
      </c>
      <c r="P16773" s="31">
        <f t="shared" si="1293"/>
        <v>0</v>
      </c>
      <c r="Q16773" s="9" t="e">
        <f t="shared" si="1294"/>
        <v>#DIV/0!</v>
      </c>
    </row>
    <row r="16774" spans="12:17" x14ac:dyDescent="0.25">
      <c r="L16774" s="10" t="str">
        <f>IF(F16774="","",(SUM(F$2:F16774)))</f>
        <v/>
      </c>
      <c r="M16774" s="31">
        <f t="shared" si="1290"/>
        <v>0</v>
      </c>
      <c r="N16774" s="31">
        <f t="shared" si="1291"/>
        <v>0</v>
      </c>
      <c r="O16774" s="17" t="e">
        <f t="shared" si="1292"/>
        <v>#DIV/0!</v>
      </c>
      <c r="P16774" s="31">
        <f t="shared" si="1293"/>
        <v>0</v>
      </c>
      <c r="Q16774" s="9" t="e">
        <f t="shared" si="1294"/>
        <v>#DIV/0!</v>
      </c>
    </row>
    <row r="16775" spans="12:17" x14ac:dyDescent="0.25">
      <c r="L16775" s="10" t="str">
        <f>IF(F16775="","",(SUM(F$2:F16775)))</f>
        <v/>
      </c>
      <c r="M16775" s="31">
        <f t="shared" si="1290"/>
        <v>0</v>
      </c>
      <c r="N16775" s="31">
        <f t="shared" si="1291"/>
        <v>0</v>
      </c>
      <c r="O16775" s="17" t="e">
        <f t="shared" si="1292"/>
        <v>#DIV/0!</v>
      </c>
      <c r="P16775" s="31">
        <f t="shared" si="1293"/>
        <v>0</v>
      </c>
      <c r="Q16775" s="9" t="e">
        <f t="shared" si="1294"/>
        <v>#DIV/0!</v>
      </c>
    </row>
    <row r="16776" spans="12:17" x14ac:dyDescent="0.25">
      <c r="L16776" s="10" t="str">
        <f>IF(F16776="","",(SUM(F$2:F16776)))</f>
        <v/>
      </c>
      <c r="M16776" s="31">
        <f t="shared" si="1290"/>
        <v>0</v>
      </c>
      <c r="N16776" s="31">
        <f t="shared" si="1291"/>
        <v>0</v>
      </c>
      <c r="O16776" s="17" t="e">
        <f t="shared" si="1292"/>
        <v>#DIV/0!</v>
      </c>
      <c r="P16776" s="31">
        <f t="shared" si="1293"/>
        <v>0</v>
      </c>
      <c r="Q16776" s="9" t="e">
        <f t="shared" si="1294"/>
        <v>#DIV/0!</v>
      </c>
    </row>
    <row r="16777" spans="12:17" x14ac:dyDescent="0.25">
      <c r="L16777" s="10" t="str">
        <f>IF(F16777="","",(SUM(F$2:F16777)))</f>
        <v/>
      </c>
      <c r="M16777" s="31">
        <f t="shared" si="1290"/>
        <v>0</v>
      </c>
      <c r="N16777" s="31">
        <f t="shared" si="1291"/>
        <v>0</v>
      </c>
      <c r="O16777" s="17" t="e">
        <f t="shared" si="1292"/>
        <v>#DIV/0!</v>
      </c>
      <c r="P16777" s="31">
        <f t="shared" si="1293"/>
        <v>0</v>
      </c>
      <c r="Q16777" s="9" t="e">
        <f t="shared" si="1294"/>
        <v>#DIV/0!</v>
      </c>
    </row>
    <row r="16778" spans="12:17" x14ac:dyDescent="0.25">
      <c r="L16778" s="10" t="str">
        <f>IF(F16778="","",(SUM(F$2:F16778)))</f>
        <v/>
      </c>
      <c r="M16778" s="31">
        <f t="shared" ref="M16778:M16841" si="1295">IF(B$201="","",(COUNTIF($B16579:$B16778, "Tournament Pool Tournament Registration") - COUNTIF($B16579:$B16778, "Tournament Pool Registration (inc. Fee)")))</f>
        <v>0</v>
      </c>
      <c r="N16778" s="31">
        <f t="shared" ref="N16778:N16841" si="1296">IF(B$201="","",(COUNTIF($B16579:$B16778, "Tournament Pool Tournament Registration")))</f>
        <v>0</v>
      </c>
      <c r="O16778" s="17" t="e">
        <f t="shared" ref="O16778:O16841" si="1297">IF(B$201="","",(M16778/N16778))</f>
        <v>#DIV/0!</v>
      </c>
      <c r="P16778" s="31">
        <f t="shared" ref="P16778:P16841" si="1298">IF(B$201="","",(COUNTIF($B16579:$B16778, "Tournament Pool Tournament KO Award")))</f>
        <v>0</v>
      </c>
      <c r="Q16778" s="9" t="e">
        <f t="shared" ref="Q16778:Q16841" si="1299">IF(B$201="","",(P16778/N16778))</f>
        <v>#DIV/0!</v>
      </c>
    </row>
    <row r="16779" spans="12:17" x14ac:dyDescent="0.25">
      <c r="L16779" s="10" t="str">
        <f>IF(F16779="","",(SUM(F$2:F16779)))</f>
        <v/>
      </c>
      <c r="M16779" s="31">
        <f t="shared" si="1295"/>
        <v>0</v>
      </c>
      <c r="N16779" s="31">
        <f t="shared" si="1296"/>
        <v>0</v>
      </c>
      <c r="O16779" s="17" t="e">
        <f t="shared" si="1297"/>
        <v>#DIV/0!</v>
      </c>
      <c r="P16779" s="31">
        <f t="shared" si="1298"/>
        <v>0</v>
      </c>
      <c r="Q16779" s="9" t="e">
        <f t="shared" si="1299"/>
        <v>#DIV/0!</v>
      </c>
    </row>
    <row r="16780" spans="12:17" x14ac:dyDescent="0.25">
      <c r="L16780" s="10" t="str">
        <f>IF(F16780="","",(SUM(F$2:F16780)))</f>
        <v/>
      </c>
      <c r="M16780" s="31">
        <f t="shared" si="1295"/>
        <v>0</v>
      </c>
      <c r="N16780" s="31">
        <f t="shared" si="1296"/>
        <v>0</v>
      </c>
      <c r="O16780" s="17" t="e">
        <f t="shared" si="1297"/>
        <v>#DIV/0!</v>
      </c>
      <c r="P16780" s="31">
        <f t="shared" si="1298"/>
        <v>0</v>
      </c>
      <c r="Q16780" s="9" t="e">
        <f t="shared" si="1299"/>
        <v>#DIV/0!</v>
      </c>
    </row>
    <row r="16781" spans="12:17" x14ac:dyDescent="0.25">
      <c r="L16781" s="10" t="str">
        <f>IF(F16781="","",(SUM(F$2:F16781)))</f>
        <v/>
      </c>
      <c r="M16781" s="31">
        <f t="shared" si="1295"/>
        <v>0</v>
      </c>
      <c r="N16781" s="31">
        <f t="shared" si="1296"/>
        <v>0</v>
      </c>
      <c r="O16781" s="17" t="e">
        <f t="shared" si="1297"/>
        <v>#DIV/0!</v>
      </c>
      <c r="P16781" s="31">
        <f t="shared" si="1298"/>
        <v>0</v>
      </c>
      <c r="Q16781" s="9" t="e">
        <f t="shared" si="1299"/>
        <v>#DIV/0!</v>
      </c>
    </row>
    <row r="16782" spans="12:17" x14ac:dyDescent="0.25">
      <c r="L16782" s="10" t="str">
        <f>IF(F16782="","",(SUM(F$2:F16782)))</f>
        <v/>
      </c>
      <c r="M16782" s="31">
        <f t="shared" si="1295"/>
        <v>0</v>
      </c>
      <c r="N16782" s="31">
        <f t="shared" si="1296"/>
        <v>0</v>
      </c>
      <c r="O16782" s="17" t="e">
        <f t="shared" si="1297"/>
        <v>#DIV/0!</v>
      </c>
      <c r="P16782" s="31">
        <f t="shared" si="1298"/>
        <v>0</v>
      </c>
      <c r="Q16782" s="9" t="e">
        <f t="shared" si="1299"/>
        <v>#DIV/0!</v>
      </c>
    </row>
    <row r="16783" spans="12:17" x14ac:dyDescent="0.25">
      <c r="L16783" s="10" t="str">
        <f>IF(F16783="","",(SUM(F$2:F16783)))</f>
        <v/>
      </c>
      <c r="M16783" s="31">
        <f t="shared" si="1295"/>
        <v>0</v>
      </c>
      <c r="N16783" s="31">
        <f t="shared" si="1296"/>
        <v>0</v>
      </c>
      <c r="O16783" s="17" t="e">
        <f t="shared" si="1297"/>
        <v>#DIV/0!</v>
      </c>
      <c r="P16783" s="31">
        <f t="shared" si="1298"/>
        <v>0</v>
      </c>
      <c r="Q16783" s="9" t="e">
        <f t="shared" si="1299"/>
        <v>#DIV/0!</v>
      </c>
    </row>
    <row r="16784" spans="12:17" x14ac:dyDescent="0.25">
      <c r="L16784" s="10" t="str">
        <f>IF(F16784="","",(SUM(F$2:F16784)))</f>
        <v/>
      </c>
      <c r="M16784" s="31">
        <f t="shared" si="1295"/>
        <v>0</v>
      </c>
      <c r="N16784" s="31">
        <f t="shared" si="1296"/>
        <v>0</v>
      </c>
      <c r="O16784" s="17" t="e">
        <f t="shared" si="1297"/>
        <v>#DIV/0!</v>
      </c>
      <c r="P16784" s="31">
        <f t="shared" si="1298"/>
        <v>0</v>
      </c>
      <c r="Q16784" s="9" t="e">
        <f t="shared" si="1299"/>
        <v>#DIV/0!</v>
      </c>
    </row>
    <row r="16785" spans="12:17" x14ac:dyDescent="0.25">
      <c r="L16785" s="10" t="str">
        <f>IF(F16785="","",(SUM(F$2:F16785)))</f>
        <v/>
      </c>
      <c r="M16785" s="31">
        <f t="shared" si="1295"/>
        <v>0</v>
      </c>
      <c r="N16785" s="31">
        <f t="shared" si="1296"/>
        <v>0</v>
      </c>
      <c r="O16785" s="17" t="e">
        <f t="shared" si="1297"/>
        <v>#DIV/0!</v>
      </c>
      <c r="P16785" s="31">
        <f t="shared" si="1298"/>
        <v>0</v>
      </c>
      <c r="Q16785" s="9" t="e">
        <f t="shared" si="1299"/>
        <v>#DIV/0!</v>
      </c>
    </row>
    <row r="16786" spans="12:17" x14ac:dyDescent="0.25">
      <c r="L16786" s="10" t="str">
        <f>IF(F16786="","",(SUM(F$2:F16786)))</f>
        <v/>
      </c>
      <c r="M16786" s="31">
        <f t="shared" si="1295"/>
        <v>0</v>
      </c>
      <c r="N16786" s="31">
        <f t="shared" si="1296"/>
        <v>0</v>
      </c>
      <c r="O16786" s="17" t="e">
        <f t="shared" si="1297"/>
        <v>#DIV/0!</v>
      </c>
      <c r="P16786" s="31">
        <f t="shared" si="1298"/>
        <v>0</v>
      </c>
      <c r="Q16786" s="9" t="e">
        <f t="shared" si="1299"/>
        <v>#DIV/0!</v>
      </c>
    </row>
    <row r="16787" spans="12:17" x14ac:dyDescent="0.25">
      <c r="L16787" s="10" t="str">
        <f>IF(F16787="","",(SUM(F$2:F16787)))</f>
        <v/>
      </c>
      <c r="M16787" s="31">
        <f t="shared" si="1295"/>
        <v>0</v>
      </c>
      <c r="N16787" s="31">
        <f t="shared" si="1296"/>
        <v>0</v>
      </c>
      <c r="O16787" s="17" t="e">
        <f t="shared" si="1297"/>
        <v>#DIV/0!</v>
      </c>
      <c r="P16787" s="31">
        <f t="shared" si="1298"/>
        <v>0</v>
      </c>
      <c r="Q16787" s="9" t="e">
        <f t="shared" si="1299"/>
        <v>#DIV/0!</v>
      </c>
    </row>
    <row r="16788" spans="12:17" x14ac:dyDescent="0.25">
      <c r="L16788" s="10" t="str">
        <f>IF(F16788="","",(SUM(F$2:F16788)))</f>
        <v/>
      </c>
      <c r="M16788" s="31">
        <f t="shared" si="1295"/>
        <v>0</v>
      </c>
      <c r="N16788" s="31">
        <f t="shared" si="1296"/>
        <v>0</v>
      </c>
      <c r="O16788" s="17" t="e">
        <f t="shared" si="1297"/>
        <v>#DIV/0!</v>
      </c>
      <c r="P16788" s="31">
        <f t="shared" si="1298"/>
        <v>0</v>
      </c>
      <c r="Q16788" s="9" t="e">
        <f t="shared" si="1299"/>
        <v>#DIV/0!</v>
      </c>
    </row>
    <row r="16789" spans="12:17" x14ac:dyDescent="0.25">
      <c r="L16789" s="10" t="str">
        <f>IF(F16789="","",(SUM(F$2:F16789)))</f>
        <v/>
      </c>
      <c r="M16789" s="31">
        <f t="shared" si="1295"/>
        <v>0</v>
      </c>
      <c r="N16789" s="31">
        <f t="shared" si="1296"/>
        <v>0</v>
      </c>
      <c r="O16789" s="17" t="e">
        <f t="shared" si="1297"/>
        <v>#DIV/0!</v>
      </c>
      <c r="P16789" s="31">
        <f t="shared" si="1298"/>
        <v>0</v>
      </c>
      <c r="Q16789" s="9" t="e">
        <f t="shared" si="1299"/>
        <v>#DIV/0!</v>
      </c>
    </row>
    <row r="16790" spans="12:17" x14ac:dyDescent="0.25">
      <c r="L16790" s="10" t="str">
        <f>IF(F16790="","",(SUM(F$2:F16790)))</f>
        <v/>
      </c>
      <c r="M16790" s="31">
        <f t="shared" si="1295"/>
        <v>0</v>
      </c>
      <c r="N16790" s="31">
        <f t="shared" si="1296"/>
        <v>0</v>
      </c>
      <c r="O16790" s="17" t="e">
        <f t="shared" si="1297"/>
        <v>#DIV/0!</v>
      </c>
      <c r="P16790" s="31">
        <f t="shared" si="1298"/>
        <v>0</v>
      </c>
      <c r="Q16790" s="9" t="e">
        <f t="shared" si="1299"/>
        <v>#DIV/0!</v>
      </c>
    </row>
    <row r="16791" spans="12:17" x14ac:dyDescent="0.25">
      <c r="L16791" s="10" t="str">
        <f>IF(F16791="","",(SUM(F$2:F16791)))</f>
        <v/>
      </c>
      <c r="M16791" s="31">
        <f t="shared" si="1295"/>
        <v>0</v>
      </c>
      <c r="N16791" s="31">
        <f t="shared" si="1296"/>
        <v>0</v>
      </c>
      <c r="O16791" s="17" t="e">
        <f t="shared" si="1297"/>
        <v>#DIV/0!</v>
      </c>
      <c r="P16791" s="31">
        <f t="shared" si="1298"/>
        <v>0</v>
      </c>
      <c r="Q16791" s="9" t="e">
        <f t="shared" si="1299"/>
        <v>#DIV/0!</v>
      </c>
    </row>
    <row r="16792" spans="12:17" x14ac:dyDescent="0.25">
      <c r="L16792" s="10" t="str">
        <f>IF(F16792="","",(SUM(F$2:F16792)))</f>
        <v/>
      </c>
      <c r="M16792" s="31">
        <f t="shared" si="1295"/>
        <v>0</v>
      </c>
      <c r="N16792" s="31">
        <f t="shared" si="1296"/>
        <v>0</v>
      </c>
      <c r="O16792" s="17" t="e">
        <f t="shared" si="1297"/>
        <v>#DIV/0!</v>
      </c>
      <c r="P16792" s="31">
        <f t="shared" si="1298"/>
        <v>0</v>
      </c>
      <c r="Q16792" s="9" t="e">
        <f t="shared" si="1299"/>
        <v>#DIV/0!</v>
      </c>
    </row>
    <row r="16793" spans="12:17" x14ac:dyDescent="0.25">
      <c r="L16793" s="10" t="str">
        <f>IF(F16793="","",(SUM(F$2:F16793)))</f>
        <v/>
      </c>
      <c r="M16793" s="31">
        <f t="shared" si="1295"/>
        <v>0</v>
      </c>
      <c r="N16793" s="31">
        <f t="shared" si="1296"/>
        <v>0</v>
      </c>
      <c r="O16793" s="17" t="e">
        <f t="shared" si="1297"/>
        <v>#DIV/0!</v>
      </c>
      <c r="P16793" s="31">
        <f t="shared" si="1298"/>
        <v>0</v>
      </c>
      <c r="Q16793" s="9" t="e">
        <f t="shared" si="1299"/>
        <v>#DIV/0!</v>
      </c>
    </row>
    <row r="16794" spans="12:17" x14ac:dyDescent="0.25">
      <c r="L16794" s="10" t="str">
        <f>IF(F16794="","",(SUM(F$2:F16794)))</f>
        <v/>
      </c>
      <c r="M16794" s="31">
        <f t="shared" si="1295"/>
        <v>0</v>
      </c>
      <c r="N16794" s="31">
        <f t="shared" si="1296"/>
        <v>0</v>
      </c>
      <c r="O16794" s="17" t="e">
        <f t="shared" si="1297"/>
        <v>#DIV/0!</v>
      </c>
      <c r="P16794" s="31">
        <f t="shared" si="1298"/>
        <v>0</v>
      </c>
      <c r="Q16794" s="9" t="e">
        <f t="shared" si="1299"/>
        <v>#DIV/0!</v>
      </c>
    </row>
    <row r="16795" spans="12:17" x14ac:dyDescent="0.25">
      <c r="L16795" s="10" t="str">
        <f>IF(F16795="","",(SUM(F$2:F16795)))</f>
        <v/>
      </c>
      <c r="M16795" s="31">
        <f t="shared" si="1295"/>
        <v>0</v>
      </c>
      <c r="N16795" s="31">
        <f t="shared" si="1296"/>
        <v>0</v>
      </c>
      <c r="O16795" s="17" t="e">
        <f t="shared" si="1297"/>
        <v>#DIV/0!</v>
      </c>
      <c r="P16795" s="31">
        <f t="shared" si="1298"/>
        <v>0</v>
      </c>
      <c r="Q16795" s="9" t="e">
        <f t="shared" si="1299"/>
        <v>#DIV/0!</v>
      </c>
    </row>
    <row r="16796" spans="12:17" x14ac:dyDescent="0.25">
      <c r="L16796" s="10" t="str">
        <f>IF(F16796="","",(SUM(F$2:F16796)))</f>
        <v/>
      </c>
      <c r="M16796" s="31">
        <f t="shared" si="1295"/>
        <v>0</v>
      </c>
      <c r="N16796" s="31">
        <f t="shared" si="1296"/>
        <v>0</v>
      </c>
      <c r="O16796" s="17" t="e">
        <f t="shared" si="1297"/>
        <v>#DIV/0!</v>
      </c>
      <c r="P16796" s="31">
        <f t="shared" si="1298"/>
        <v>0</v>
      </c>
      <c r="Q16796" s="9" t="e">
        <f t="shared" si="1299"/>
        <v>#DIV/0!</v>
      </c>
    </row>
    <row r="16797" spans="12:17" x14ac:dyDescent="0.25">
      <c r="L16797" s="10" t="str">
        <f>IF(F16797="","",(SUM(F$2:F16797)))</f>
        <v/>
      </c>
      <c r="M16797" s="31">
        <f t="shared" si="1295"/>
        <v>0</v>
      </c>
      <c r="N16797" s="31">
        <f t="shared" si="1296"/>
        <v>0</v>
      </c>
      <c r="O16797" s="17" t="e">
        <f t="shared" si="1297"/>
        <v>#DIV/0!</v>
      </c>
      <c r="P16797" s="31">
        <f t="shared" si="1298"/>
        <v>0</v>
      </c>
      <c r="Q16797" s="9" t="e">
        <f t="shared" si="1299"/>
        <v>#DIV/0!</v>
      </c>
    </row>
    <row r="16798" spans="12:17" x14ac:dyDescent="0.25">
      <c r="L16798" s="10" t="str">
        <f>IF(F16798="","",(SUM(F$2:F16798)))</f>
        <v/>
      </c>
      <c r="M16798" s="31">
        <f t="shared" si="1295"/>
        <v>0</v>
      </c>
      <c r="N16798" s="31">
        <f t="shared" si="1296"/>
        <v>0</v>
      </c>
      <c r="O16798" s="17" t="e">
        <f t="shared" si="1297"/>
        <v>#DIV/0!</v>
      </c>
      <c r="P16798" s="31">
        <f t="shared" si="1298"/>
        <v>0</v>
      </c>
      <c r="Q16798" s="9" t="e">
        <f t="shared" si="1299"/>
        <v>#DIV/0!</v>
      </c>
    </row>
    <row r="16799" spans="12:17" x14ac:dyDescent="0.25">
      <c r="L16799" s="10" t="str">
        <f>IF(F16799="","",(SUM(F$2:F16799)))</f>
        <v/>
      </c>
      <c r="M16799" s="31">
        <f t="shared" si="1295"/>
        <v>0</v>
      </c>
      <c r="N16799" s="31">
        <f t="shared" si="1296"/>
        <v>0</v>
      </c>
      <c r="O16799" s="17" t="e">
        <f t="shared" si="1297"/>
        <v>#DIV/0!</v>
      </c>
      <c r="P16799" s="31">
        <f t="shared" si="1298"/>
        <v>0</v>
      </c>
      <c r="Q16799" s="9" t="e">
        <f t="shared" si="1299"/>
        <v>#DIV/0!</v>
      </c>
    </row>
    <row r="16800" spans="12:17" x14ac:dyDescent="0.25">
      <c r="L16800" s="10" t="str">
        <f>IF(F16800="","",(SUM(F$2:F16800)))</f>
        <v/>
      </c>
      <c r="M16800" s="31">
        <f t="shared" si="1295"/>
        <v>0</v>
      </c>
      <c r="N16800" s="31">
        <f t="shared" si="1296"/>
        <v>0</v>
      </c>
      <c r="O16800" s="17" t="e">
        <f t="shared" si="1297"/>
        <v>#DIV/0!</v>
      </c>
      <c r="P16800" s="31">
        <f t="shared" si="1298"/>
        <v>0</v>
      </c>
      <c r="Q16800" s="9" t="e">
        <f t="shared" si="1299"/>
        <v>#DIV/0!</v>
      </c>
    </row>
    <row r="16801" spans="12:17" x14ac:dyDescent="0.25">
      <c r="L16801" s="10" t="str">
        <f>IF(F16801="","",(SUM(F$2:F16801)))</f>
        <v/>
      </c>
      <c r="M16801" s="31">
        <f t="shared" si="1295"/>
        <v>0</v>
      </c>
      <c r="N16801" s="31">
        <f t="shared" si="1296"/>
        <v>0</v>
      </c>
      <c r="O16801" s="17" t="e">
        <f t="shared" si="1297"/>
        <v>#DIV/0!</v>
      </c>
      <c r="P16801" s="31">
        <f t="shared" si="1298"/>
        <v>0</v>
      </c>
      <c r="Q16801" s="9" t="e">
        <f t="shared" si="1299"/>
        <v>#DIV/0!</v>
      </c>
    </row>
    <row r="16802" spans="12:17" x14ac:dyDescent="0.25">
      <c r="L16802" s="10" t="str">
        <f>IF(F16802="","",(SUM(F$2:F16802)))</f>
        <v/>
      </c>
      <c r="M16802" s="31">
        <f t="shared" si="1295"/>
        <v>0</v>
      </c>
      <c r="N16802" s="31">
        <f t="shared" si="1296"/>
        <v>0</v>
      </c>
      <c r="O16802" s="17" t="e">
        <f t="shared" si="1297"/>
        <v>#DIV/0!</v>
      </c>
      <c r="P16802" s="31">
        <f t="shared" si="1298"/>
        <v>0</v>
      </c>
      <c r="Q16802" s="9" t="e">
        <f t="shared" si="1299"/>
        <v>#DIV/0!</v>
      </c>
    </row>
    <row r="16803" spans="12:17" x14ac:dyDescent="0.25">
      <c r="L16803" s="10" t="str">
        <f>IF(F16803="","",(SUM(F$2:F16803)))</f>
        <v/>
      </c>
      <c r="M16803" s="31">
        <f t="shared" si="1295"/>
        <v>0</v>
      </c>
      <c r="N16803" s="31">
        <f t="shared" si="1296"/>
        <v>0</v>
      </c>
      <c r="O16803" s="17" t="e">
        <f t="shared" si="1297"/>
        <v>#DIV/0!</v>
      </c>
      <c r="P16803" s="31">
        <f t="shared" si="1298"/>
        <v>0</v>
      </c>
      <c r="Q16803" s="9" t="e">
        <f t="shared" si="1299"/>
        <v>#DIV/0!</v>
      </c>
    </row>
    <row r="16804" spans="12:17" x14ac:dyDescent="0.25">
      <c r="L16804" s="10" t="str">
        <f>IF(F16804="","",(SUM(F$2:F16804)))</f>
        <v/>
      </c>
      <c r="M16804" s="31">
        <f t="shared" si="1295"/>
        <v>0</v>
      </c>
      <c r="N16804" s="31">
        <f t="shared" si="1296"/>
        <v>0</v>
      </c>
      <c r="O16804" s="17" t="e">
        <f t="shared" si="1297"/>
        <v>#DIV/0!</v>
      </c>
      <c r="P16804" s="31">
        <f t="shared" si="1298"/>
        <v>0</v>
      </c>
      <c r="Q16804" s="9" t="e">
        <f t="shared" si="1299"/>
        <v>#DIV/0!</v>
      </c>
    </row>
    <row r="16805" spans="12:17" x14ac:dyDescent="0.25">
      <c r="L16805" s="10" t="str">
        <f>IF(F16805="","",(SUM(F$2:F16805)))</f>
        <v/>
      </c>
      <c r="M16805" s="31">
        <f t="shared" si="1295"/>
        <v>0</v>
      </c>
      <c r="N16805" s="31">
        <f t="shared" si="1296"/>
        <v>0</v>
      </c>
      <c r="O16805" s="17" t="e">
        <f t="shared" si="1297"/>
        <v>#DIV/0!</v>
      </c>
      <c r="P16805" s="31">
        <f t="shared" si="1298"/>
        <v>0</v>
      </c>
      <c r="Q16805" s="9" t="e">
        <f t="shared" si="1299"/>
        <v>#DIV/0!</v>
      </c>
    </row>
    <row r="16806" spans="12:17" x14ac:dyDescent="0.25">
      <c r="L16806" s="10" t="str">
        <f>IF(F16806="","",(SUM(F$2:F16806)))</f>
        <v/>
      </c>
      <c r="M16806" s="31">
        <f t="shared" si="1295"/>
        <v>0</v>
      </c>
      <c r="N16806" s="31">
        <f t="shared" si="1296"/>
        <v>0</v>
      </c>
      <c r="O16806" s="17" t="e">
        <f t="shared" si="1297"/>
        <v>#DIV/0!</v>
      </c>
      <c r="P16806" s="31">
        <f t="shared" si="1298"/>
        <v>0</v>
      </c>
      <c r="Q16806" s="9" t="e">
        <f t="shared" si="1299"/>
        <v>#DIV/0!</v>
      </c>
    </row>
    <row r="16807" spans="12:17" x14ac:dyDescent="0.25">
      <c r="L16807" s="10" t="str">
        <f>IF(F16807="","",(SUM(F$2:F16807)))</f>
        <v/>
      </c>
      <c r="M16807" s="31">
        <f t="shared" si="1295"/>
        <v>0</v>
      </c>
      <c r="N16807" s="31">
        <f t="shared" si="1296"/>
        <v>0</v>
      </c>
      <c r="O16807" s="17" t="e">
        <f t="shared" si="1297"/>
        <v>#DIV/0!</v>
      </c>
      <c r="P16807" s="31">
        <f t="shared" si="1298"/>
        <v>0</v>
      </c>
      <c r="Q16807" s="9" t="e">
        <f t="shared" si="1299"/>
        <v>#DIV/0!</v>
      </c>
    </row>
    <row r="16808" spans="12:17" x14ac:dyDescent="0.25">
      <c r="L16808" s="10" t="str">
        <f>IF(F16808="","",(SUM(F$2:F16808)))</f>
        <v/>
      </c>
      <c r="M16808" s="31">
        <f t="shared" si="1295"/>
        <v>0</v>
      </c>
      <c r="N16808" s="31">
        <f t="shared" si="1296"/>
        <v>0</v>
      </c>
      <c r="O16808" s="17" t="e">
        <f t="shared" si="1297"/>
        <v>#DIV/0!</v>
      </c>
      <c r="P16808" s="31">
        <f t="shared" si="1298"/>
        <v>0</v>
      </c>
      <c r="Q16808" s="9" t="e">
        <f t="shared" si="1299"/>
        <v>#DIV/0!</v>
      </c>
    </row>
    <row r="16809" spans="12:17" x14ac:dyDescent="0.25">
      <c r="L16809" s="10" t="str">
        <f>IF(F16809="","",(SUM(F$2:F16809)))</f>
        <v/>
      </c>
      <c r="M16809" s="31">
        <f t="shared" si="1295"/>
        <v>0</v>
      </c>
      <c r="N16809" s="31">
        <f t="shared" si="1296"/>
        <v>0</v>
      </c>
      <c r="O16809" s="17" t="e">
        <f t="shared" si="1297"/>
        <v>#DIV/0!</v>
      </c>
      <c r="P16809" s="31">
        <f t="shared" si="1298"/>
        <v>0</v>
      </c>
      <c r="Q16809" s="9" t="e">
        <f t="shared" si="1299"/>
        <v>#DIV/0!</v>
      </c>
    </row>
    <row r="16810" spans="12:17" x14ac:dyDescent="0.25">
      <c r="L16810" s="10" t="str">
        <f>IF(F16810="","",(SUM(F$2:F16810)))</f>
        <v/>
      </c>
      <c r="M16810" s="31">
        <f t="shared" si="1295"/>
        <v>0</v>
      </c>
      <c r="N16810" s="31">
        <f t="shared" si="1296"/>
        <v>0</v>
      </c>
      <c r="O16810" s="17" t="e">
        <f t="shared" si="1297"/>
        <v>#DIV/0!</v>
      </c>
      <c r="P16810" s="31">
        <f t="shared" si="1298"/>
        <v>0</v>
      </c>
      <c r="Q16810" s="9" t="e">
        <f t="shared" si="1299"/>
        <v>#DIV/0!</v>
      </c>
    </row>
    <row r="16811" spans="12:17" x14ac:dyDescent="0.25">
      <c r="L16811" s="10" t="str">
        <f>IF(F16811="","",(SUM(F$2:F16811)))</f>
        <v/>
      </c>
      <c r="M16811" s="31">
        <f t="shared" si="1295"/>
        <v>0</v>
      </c>
      <c r="N16811" s="31">
        <f t="shared" si="1296"/>
        <v>0</v>
      </c>
      <c r="O16811" s="17" t="e">
        <f t="shared" si="1297"/>
        <v>#DIV/0!</v>
      </c>
      <c r="P16811" s="31">
        <f t="shared" si="1298"/>
        <v>0</v>
      </c>
      <c r="Q16811" s="9" t="e">
        <f t="shared" si="1299"/>
        <v>#DIV/0!</v>
      </c>
    </row>
    <row r="16812" spans="12:17" x14ac:dyDescent="0.25">
      <c r="L16812" s="10" t="str">
        <f>IF(F16812="","",(SUM(F$2:F16812)))</f>
        <v/>
      </c>
      <c r="M16812" s="31">
        <f t="shared" si="1295"/>
        <v>0</v>
      </c>
      <c r="N16812" s="31">
        <f t="shared" si="1296"/>
        <v>0</v>
      </c>
      <c r="O16812" s="17" t="e">
        <f t="shared" si="1297"/>
        <v>#DIV/0!</v>
      </c>
      <c r="P16812" s="31">
        <f t="shared" si="1298"/>
        <v>0</v>
      </c>
      <c r="Q16812" s="9" t="e">
        <f t="shared" si="1299"/>
        <v>#DIV/0!</v>
      </c>
    </row>
    <row r="16813" spans="12:17" x14ac:dyDescent="0.25">
      <c r="L16813" s="10" t="str">
        <f>IF(F16813="","",(SUM(F$2:F16813)))</f>
        <v/>
      </c>
      <c r="M16813" s="31">
        <f t="shared" si="1295"/>
        <v>0</v>
      </c>
      <c r="N16813" s="31">
        <f t="shared" si="1296"/>
        <v>0</v>
      </c>
      <c r="O16813" s="17" t="e">
        <f t="shared" si="1297"/>
        <v>#DIV/0!</v>
      </c>
      <c r="P16813" s="31">
        <f t="shared" si="1298"/>
        <v>0</v>
      </c>
      <c r="Q16813" s="9" t="e">
        <f t="shared" si="1299"/>
        <v>#DIV/0!</v>
      </c>
    </row>
    <row r="16814" spans="12:17" x14ac:dyDescent="0.25">
      <c r="L16814" s="10" t="str">
        <f>IF(F16814="","",(SUM(F$2:F16814)))</f>
        <v/>
      </c>
      <c r="M16814" s="31">
        <f t="shared" si="1295"/>
        <v>0</v>
      </c>
      <c r="N16814" s="31">
        <f t="shared" si="1296"/>
        <v>0</v>
      </c>
      <c r="O16814" s="17" t="e">
        <f t="shared" si="1297"/>
        <v>#DIV/0!</v>
      </c>
      <c r="P16814" s="31">
        <f t="shared" si="1298"/>
        <v>0</v>
      </c>
      <c r="Q16814" s="9" t="e">
        <f t="shared" si="1299"/>
        <v>#DIV/0!</v>
      </c>
    </row>
    <row r="16815" spans="12:17" x14ac:dyDescent="0.25">
      <c r="L16815" s="10" t="str">
        <f>IF(F16815="","",(SUM(F$2:F16815)))</f>
        <v/>
      </c>
      <c r="M16815" s="31">
        <f t="shared" si="1295"/>
        <v>0</v>
      </c>
      <c r="N16815" s="31">
        <f t="shared" si="1296"/>
        <v>0</v>
      </c>
      <c r="O16815" s="17" t="e">
        <f t="shared" si="1297"/>
        <v>#DIV/0!</v>
      </c>
      <c r="P16815" s="31">
        <f t="shared" si="1298"/>
        <v>0</v>
      </c>
      <c r="Q16815" s="9" t="e">
        <f t="shared" si="1299"/>
        <v>#DIV/0!</v>
      </c>
    </row>
    <row r="16816" spans="12:17" x14ac:dyDescent="0.25">
      <c r="L16816" s="10" t="str">
        <f>IF(F16816="","",(SUM(F$2:F16816)))</f>
        <v/>
      </c>
      <c r="M16816" s="31">
        <f t="shared" si="1295"/>
        <v>0</v>
      </c>
      <c r="N16816" s="31">
        <f t="shared" si="1296"/>
        <v>0</v>
      </c>
      <c r="O16816" s="17" t="e">
        <f t="shared" si="1297"/>
        <v>#DIV/0!</v>
      </c>
      <c r="P16816" s="31">
        <f t="shared" si="1298"/>
        <v>0</v>
      </c>
      <c r="Q16816" s="9" t="e">
        <f t="shared" si="1299"/>
        <v>#DIV/0!</v>
      </c>
    </row>
    <row r="16817" spans="12:17" x14ac:dyDescent="0.25">
      <c r="L16817" s="10" t="str">
        <f>IF(F16817="","",(SUM(F$2:F16817)))</f>
        <v/>
      </c>
      <c r="M16817" s="31">
        <f t="shared" si="1295"/>
        <v>0</v>
      </c>
      <c r="N16817" s="31">
        <f t="shared" si="1296"/>
        <v>0</v>
      </c>
      <c r="O16817" s="17" t="e">
        <f t="shared" si="1297"/>
        <v>#DIV/0!</v>
      </c>
      <c r="P16817" s="31">
        <f t="shared" si="1298"/>
        <v>0</v>
      </c>
      <c r="Q16817" s="9" t="e">
        <f t="shared" si="1299"/>
        <v>#DIV/0!</v>
      </c>
    </row>
    <row r="16818" spans="12:17" x14ac:dyDescent="0.25">
      <c r="L16818" s="10" t="str">
        <f>IF(F16818="","",(SUM(F$2:F16818)))</f>
        <v/>
      </c>
      <c r="M16818" s="31">
        <f t="shared" si="1295"/>
        <v>0</v>
      </c>
      <c r="N16818" s="31">
        <f t="shared" si="1296"/>
        <v>0</v>
      </c>
      <c r="O16818" s="17" t="e">
        <f t="shared" si="1297"/>
        <v>#DIV/0!</v>
      </c>
      <c r="P16818" s="31">
        <f t="shared" si="1298"/>
        <v>0</v>
      </c>
      <c r="Q16818" s="9" t="e">
        <f t="shared" si="1299"/>
        <v>#DIV/0!</v>
      </c>
    </row>
    <row r="16819" spans="12:17" x14ac:dyDescent="0.25">
      <c r="L16819" s="10" t="str">
        <f>IF(F16819="","",(SUM(F$2:F16819)))</f>
        <v/>
      </c>
      <c r="M16819" s="31">
        <f t="shared" si="1295"/>
        <v>0</v>
      </c>
      <c r="N16819" s="31">
        <f t="shared" si="1296"/>
        <v>0</v>
      </c>
      <c r="O16819" s="17" t="e">
        <f t="shared" si="1297"/>
        <v>#DIV/0!</v>
      </c>
      <c r="P16819" s="31">
        <f t="shared" si="1298"/>
        <v>0</v>
      </c>
      <c r="Q16819" s="9" t="e">
        <f t="shared" si="1299"/>
        <v>#DIV/0!</v>
      </c>
    </row>
    <row r="16820" spans="12:17" x14ac:dyDescent="0.25">
      <c r="L16820" s="10" t="str">
        <f>IF(F16820="","",(SUM(F$2:F16820)))</f>
        <v/>
      </c>
      <c r="M16820" s="31">
        <f t="shared" si="1295"/>
        <v>0</v>
      </c>
      <c r="N16820" s="31">
        <f t="shared" si="1296"/>
        <v>0</v>
      </c>
      <c r="O16820" s="17" t="e">
        <f t="shared" si="1297"/>
        <v>#DIV/0!</v>
      </c>
      <c r="P16820" s="31">
        <f t="shared" si="1298"/>
        <v>0</v>
      </c>
      <c r="Q16820" s="9" t="e">
        <f t="shared" si="1299"/>
        <v>#DIV/0!</v>
      </c>
    </row>
    <row r="16821" spans="12:17" x14ac:dyDescent="0.25">
      <c r="L16821" s="10" t="str">
        <f>IF(F16821="","",(SUM(F$2:F16821)))</f>
        <v/>
      </c>
      <c r="M16821" s="31">
        <f t="shared" si="1295"/>
        <v>0</v>
      </c>
      <c r="N16821" s="31">
        <f t="shared" si="1296"/>
        <v>0</v>
      </c>
      <c r="O16821" s="17" t="e">
        <f t="shared" si="1297"/>
        <v>#DIV/0!</v>
      </c>
      <c r="P16821" s="31">
        <f t="shared" si="1298"/>
        <v>0</v>
      </c>
      <c r="Q16821" s="9" t="e">
        <f t="shared" si="1299"/>
        <v>#DIV/0!</v>
      </c>
    </row>
    <row r="16822" spans="12:17" x14ac:dyDescent="0.25">
      <c r="L16822" s="10" t="str">
        <f>IF(F16822="","",(SUM(F$2:F16822)))</f>
        <v/>
      </c>
      <c r="M16822" s="31">
        <f t="shared" si="1295"/>
        <v>0</v>
      </c>
      <c r="N16822" s="31">
        <f t="shared" si="1296"/>
        <v>0</v>
      </c>
      <c r="O16822" s="17" t="e">
        <f t="shared" si="1297"/>
        <v>#DIV/0!</v>
      </c>
      <c r="P16822" s="31">
        <f t="shared" si="1298"/>
        <v>0</v>
      </c>
      <c r="Q16822" s="9" t="e">
        <f t="shared" si="1299"/>
        <v>#DIV/0!</v>
      </c>
    </row>
    <row r="16823" spans="12:17" x14ac:dyDescent="0.25">
      <c r="L16823" s="10" t="str">
        <f>IF(F16823="","",(SUM(F$2:F16823)))</f>
        <v/>
      </c>
      <c r="M16823" s="31">
        <f t="shared" si="1295"/>
        <v>0</v>
      </c>
      <c r="N16823" s="31">
        <f t="shared" si="1296"/>
        <v>0</v>
      </c>
      <c r="O16823" s="17" t="e">
        <f t="shared" si="1297"/>
        <v>#DIV/0!</v>
      </c>
      <c r="P16823" s="31">
        <f t="shared" si="1298"/>
        <v>0</v>
      </c>
      <c r="Q16823" s="9" t="e">
        <f t="shared" si="1299"/>
        <v>#DIV/0!</v>
      </c>
    </row>
    <row r="16824" spans="12:17" x14ac:dyDescent="0.25">
      <c r="L16824" s="10" t="str">
        <f>IF(F16824="","",(SUM(F$2:F16824)))</f>
        <v/>
      </c>
      <c r="M16824" s="31">
        <f t="shared" si="1295"/>
        <v>0</v>
      </c>
      <c r="N16824" s="31">
        <f t="shared" si="1296"/>
        <v>0</v>
      </c>
      <c r="O16824" s="17" t="e">
        <f t="shared" si="1297"/>
        <v>#DIV/0!</v>
      </c>
      <c r="P16824" s="31">
        <f t="shared" si="1298"/>
        <v>0</v>
      </c>
      <c r="Q16824" s="9" t="e">
        <f t="shared" si="1299"/>
        <v>#DIV/0!</v>
      </c>
    </row>
    <row r="16825" spans="12:17" x14ac:dyDescent="0.25">
      <c r="L16825" s="10" t="str">
        <f>IF(F16825="","",(SUM(F$2:F16825)))</f>
        <v/>
      </c>
      <c r="M16825" s="31">
        <f t="shared" si="1295"/>
        <v>0</v>
      </c>
      <c r="N16825" s="31">
        <f t="shared" si="1296"/>
        <v>0</v>
      </c>
      <c r="O16825" s="17" t="e">
        <f t="shared" si="1297"/>
        <v>#DIV/0!</v>
      </c>
      <c r="P16825" s="31">
        <f t="shared" si="1298"/>
        <v>0</v>
      </c>
      <c r="Q16825" s="9" t="e">
        <f t="shared" si="1299"/>
        <v>#DIV/0!</v>
      </c>
    </row>
    <row r="16826" spans="12:17" x14ac:dyDescent="0.25">
      <c r="L16826" s="10" t="str">
        <f>IF(F16826="","",(SUM(F$2:F16826)))</f>
        <v/>
      </c>
      <c r="M16826" s="31">
        <f t="shared" si="1295"/>
        <v>0</v>
      </c>
      <c r="N16826" s="31">
        <f t="shared" si="1296"/>
        <v>0</v>
      </c>
      <c r="O16826" s="17" t="e">
        <f t="shared" si="1297"/>
        <v>#DIV/0!</v>
      </c>
      <c r="P16826" s="31">
        <f t="shared" si="1298"/>
        <v>0</v>
      </c>
      <c r="Q16826" s="9" t="e">
        <f t="shared" si="1299"/>
        <v>#DIV/0!</v>
      </c>
    </row>
    <row r="16827" spans="12:17" x14ac:dyDescent="0.25">
      <c r="L16827" s="10" t="str">
        <f>IF(F16827="","",(SUM(F$2:F16827)))</f>
        <v/>
      </c>
      <c r="M16827" s="31">
        <f t="shared" si="1295"/>
        <v>0</v>
      </c>
      <c r="N16827" s="31">
        <f t="shared" si="1296"/>
        <v>0</v>
      </c>
      <c r="O16827" s="17" t="e">
        <f t="shared" si="1297"/>
        <v>#DIV/0!</v>
      </c>
      <c r="P16827" s="31">
        <f t="shared" si="1298"/>
        <v>0</v>
      </c>
      <c r="Q16827" s="9" t="e">
        <f t="shared" si="1299"/>
        <v>#DIV/0!</v>
      </c>
    </row>
    <row r="16828" spans="12:17" x14ac:dyDescent="0.25">
      <c r="L16828" s="10" t="str">
        <f>IF(F16828="","",(SUM(F$2:F16828)))</f>
        <v/>
      </c>
      <c r="M16828" s="31">
        <f t="shared" si="1295"/>
        <v>0</v>
      </c>
      <c r="N16828" s="31">
        <f t="shared" si="1296"/>
        <v>0</v>
      </c>
      <c r="O16828" s="17" t="e">
        <f t="shared" si="1297"/>
        <v>#DIV/0!</v>
      </c>
      <c r="P16828" s="31">
        <f t="shared" si="1298"/>
        <v>0</v>
      </c>
      <c r="Q16828" s="9" t="e">
        <f t="shared" si="1299"/>
        <v>#DIV/0!</v>
      </c>
    </row>
    <row r="16829" spans="12:17" x14ac:dyDescent="0.25">
      <c r="L16829" s="10" t="str">
        <f>IF(F16829="","",(SUM(F$2:F16829)))</f>
        <v/>
      </c>
      <c r="M16829" s="31">
        <f t="shared" si="1295"/>
        <v>0</v>
      </c>
      <c r="N16829" s="31">
        <f t="shared" si="1296"/>
        <v>0</v>
      </c>
      <c r="O16829" s="17" t="e">
        <f t="shared" si="1297"/>
        <v>#DIV/0!</v>
      </c>
      <c r="P16829" s="31">
        <f t="shared" si="1298"/>
        <v>0</v>
      </c>
      <c r="Q16829" s="9" t="e">
        <f t="shared" si="1299"/>
        <v>#DIV/0!</v>
      </c>
    </row>
    <row r="16830" spans="12:17" x14ac:dyDescent="0.25">
      <c r="L16830" s="10" t="str">
        <f>IF(F16830="","",(SUM(F$2:F16830)))</f>
        <v/>
      </c>
      <c r="M16830" s="31">
        <f t="shared" si="1295"/>
        <v>0</v>
      </c>
      <c r="N16830" s="31">
        <f t="shared" si="1296"/>
        <v>0</v>
      </c>
      <c r="O16830" s="17" t="e">
        <f t="shared" si="1297"/>
        <v>#DIV/0!</v>
      </c>
      <c r="P16830" s="31">
        <f t="shared" si="1298"/>
        <v>0</v>
      </c>
      <c r="Q16830" s="9" t="e">
        <f t="shared" si="1299"/>
        <v>#DIV/0!</v>
      </c>
    </row>
    <row r="16831" spans="12:17" x14ac:dyDescent="0.25">
      <c r="L16831" s="10" t="str">
        <f>IF(F16831="","",(SUM(F$2:F16831)))</f>
        <v/>
      </c>
      <c r="M16831" s="31">
        <f t="shared" si="1295"/>
        <v>0</v>
      </c>
      <c r="N16831" s="31">
        <f t="shared" si="1296"/>
        <v>0</v>
      </c>
      <c r="O16831" s="17" t="e">
        <f t="shared" si="1297"/>
        <v>#DIV/0!</v>
      </c>
      <c r="P16831" s="31">
        <f t="shared" si="1298"/>
        <v>0</v>
      </c>
      <c r="Q16831" s="9" t="e">
        <f t="shared" si="1299"/>
        <v>#DIV/0!</v>
      </c>
    </row>
    <row r="16832" spans="12:17" x14ac:dyDescent="0.25">
      <c r="L16832" s="10" t="str">
        <f>IF(F16832="","",(SUM(F$2:F16832)))</f>
        <v/>
      </c>
      <c r="M16832" s="31">
        <f t="shared" si="1295"/>
        <v>0</v>
      </c>
      <c r="N16832" s="31">
        <f t="shared" si="1296"/>
        <v>0</v>
      </c>
      <c r="O16832" s="17" t="e">
        <f t="shared" si="1297"/>
        <v>#DIV/0!</v>
      </c>
      <c r="P16832" s="31">
        <f t="shared" si="1298"/>
        <v>0</v>
      </c>
      <c r="Q16832" s="9" t="e">
        <f t="shared" si="1299"/>
        <v>#DIV/0!</v>
      </c>
    </row>
    <row r="16833" spans="12:17" x14ac:dyDescent="0.25">
      <c r="L16833" s="10" t="str">
        <f>IF(F16833="","",(SUM(F$2:F16833)))</f>
        <v/>
      </c>
      <c r="M16833" s="31">
        <f t="shared" si="1295"/>
        <v>0</v>
      </c>
      <c r="N16833" s="31">
        <f t="shared" si="1296"/>
        <v>0</v>
      </c>
      <c r="O16833" s="17" t="e">
        <f t="shared" si="1297"/>
        <v>#DIV/0!</v>
      </c>
      <c r="P16833" s="31">
        <f t="shared" si="1298"/>
        <v>0</v>
      </c>
      <c r="Q16833" s="9" t="e">
        <f t="shared" si="1299"/>
        <v>#DIV/0!</v>
      </c>
    </row>
    <row r="16834" spans="12:17" x14ac:dyDescent="0.25">
      <c r="L16834" s="10" t="str">
        <f>IF(F16834="","",(SUM(F$2:F16834)))</f>
        <v/>
      </c>
      <c r="M16834" s="31">
        <f t="shared" si="1295"/>
        <v>0</v>
      </c>
      <c r="N16834" s="31">
        <f t="shared" si="1296"/>
        <v>0</v>
      </c>
      <c r="O16834" s="17" t="e">
        <f t="shared" si="1297"/>
        <v>#DIV/0!</v>
      </c>
      <c r="P16834" s="31">
        <f t="shared" si="1298"/>
        <v>0</v>
      </c>
      <c r="Q16834" s="9" t="e">
        <f t="shared" si="1299"/>
        <v>#DIV/0!</v>
      </c>
    </row>
    <row r="16835" spans="12:17" x14ac:dyDescent="0.25">
      <c r="L16835" s="10" t="str">
        <f>IF(F16835="","",(SUM(F$2:F16835)))</f>
        <v/>
      </c>
      <c r="M16835" s="31">
        <f t="shared" si="1295"/>
        <v>0</v>
      </c>
      <c r="N16835" s="31">
        <f t="shared" si="1296"/>
        <v>0</v>
      </c>
      <c r="O16835" s="17" t="e">
        <f t="shared" si="1297"/>
        <v>#DIV/0!</v>
      </c>
      <c r="P16835" s="31">
        <f t="shared" si="1298"/>
        <v>0</v>
      </c>
      <c r="Q16835" s="9" t="e">
        <f t="shared" si="1299"/>
        <v>#DIV/0!</v>
      </c>
    </row>
    <row r="16836" spans="12:17" x14ac:dyDescent="0.25">
      <c r="L16836" s="10" t="str">
        <f>IF(F16836="","",(SUM(F$2:F16836)))</f>
        <v/>
      </c>
      <c r="M16836" s="31">
        <f t="shared" si="1295"/>
        <v>0</v>
      </c>
      <c r="N16836" s="31">
        <f t="shared" si="1296"/>
        <v>0</v>
      </c>
      <c r="O16836" s="17" t="e">
        <f t="shared" si="1297"/>
        <v>#DIV/0!</v>
      </c>
      <c r="P16836" s="31">
        <f t="shared" si="1298"/>
        <v>0</v>
      </c>
      <c r="Q16836" s="9" t="e">
        <f t="shared" si="1299"/>
        <v>#DIV/0!</v>
      </c>
    </row>
    <row r="16837" spans="12:17" x14ac:dyDescent="0.25">
      <c r="L16837" s="10" t="str">
        <f>IF(F16837="","",(SUM(F$2:F16837)))</f>
        <v/>
      </c>
      <c r="M16837" s="31">
        <f t="shared" si="1295"/>
        <v>0</v>
      </c>
      <c r="N16837" s="31">
        <f t="shared" si="1296"/>
        <v>0</v>
      </c>
      <c r="O16837" s="17" t="e">
        <f t="shared" si="1297"/>
        <v>#DIV/0!</v>
      </c>
      <c r="P16837" s="31">
        <f t="shared" si="1298"/>
        <v>0</v>
      </c>
      <c r="Q16837" s="9" t="e">
        <f t="shared" si="1299"/>
        <v>#DIV/0!</v>
      </c>
    </row>
    <row r="16838" spans="12:17" x14ac:dyDescent="0.25">
      <c r="L16838" s="10" t="str">
        <f>IF(F16838="","",(SUM(F$2:F16838)))</f>
        <v/>
      </c>
      <c r="M16838" s="31">
        <f t="shared" si="1295"/>
        <v>0</v>
      </c>
      <c r="N16838" s="31">
        <f t="shared" si="1296"/>
        <v>0</v>
      </c>
      <c r="O16838" s="17" t="e">
        <f t="shared" si="1297"/>
        <v>#DIV/0!</v>
      </c>
      <c r="P16838" s="31">
        <f t="shared" si="1298"/>
        <v>0</v>
      </c>
      <c r="Q16838" s="9" t="e">
        <f t="shared" si="1299"/>
        <v>#DIV/0!</v>
      </c>
    </row>
    <row r="16839" spans="12:17" x14ac:dyDescent="0.25">
      <c r="L16839" s="10" t="str">
        <f>IF(F16839="","",(SUM(F$2:F16839)))</f>
        <v/>
      </c>
      <c r="M16839" s="31">
        <f t="shared" si="1295"/>
        <v>0</v>
      </c>
      <c r="N16839" s="31">
        <f t="shared" si="1296"/>
        <v>0</v>
      </c>
      <c r="O16839" s="17" t="e">
        <f t="shared" si="1297"/>
        <v>#DIV/0!</v>
      </c>
      <c r="P16839" s="31">
        <f t="shared" si="1298"/>
        <v>0</v>
      </c>
      <c r="Q16839" s="9" t="e">
        <f t="shared" si="1299"/>
        <v>#DIV/0!</v>
      </c>
    </row>
    <row r="16840" spans="12:17" x14ac:dyDescent="0.25">
      <c r="L16840" s="10" t="str">
        <f>IF(F16840="","",(SUM(F$2:F16840)))</f>
        <v/>
      </c>
      <c r="M16840" s="31">
        <f t="shared" si="1295"/>
        <v>0</v>
      </c>
      <c r="N16840" s="31">
        <f t="shared" si="1296"/>
        <v>0</v>
      </c>
      <c r="O16840" s="17" t="e">
        <f t="shared" si="1297"/>
        <v>#DIV/0!</v>
      </c>
      <c r="P16840" s="31">
        <f t="shared" si="1298"/>
        <v>0</v>
      </c>
      <c r="Q16840" s="9" t="e">
        <f t="shared" si="1299"/>
        <v>#DIV/0!</v>
      </c>
    </row>
    <row r="16841" spans="12:17" x14ac:dyDescent="0.25">
      <c r="L16841" s="10" t="str">
        <f>IF(F16841="","",(SUM(F$2:F16841)))</f>
        <v/>
      </c>
      <c r="M16841" s="31">
        <f t="shared" si="1295"/>
        <v>0</v>
      </c>
      <c r="N16841" s="31">
        <f t="shared" si="1296"/>
        <v>0</v>
      </c>
      <c r="O16841" s="17" t="e">
        <f t="shared" si="1297"/>
        <v>#DIV/0!</v>
      </c>
      <c r="P16841" s="31">
        <f t="shared" si="1298"/>
        <v>0</v>
      </c>
      <c r="Q16841" s="9" t="e">
        <f t="shared" si="1299"/>
        <v>#DIV/0!</v>
      </c>
    </row>
    <row r="16842" spans="12:17" x14ac:dyDescent="0.25">
      <c r="L16842" s="10" t="str">
        <f>IF(F16842="","",(SUM(F$2:F16842)))</f>
        <v/>
      </c>
      <c r="M16842" s="31">
        <f t="shared" ref="M16842:M16905" si="1300">IF(B$201="","",(COUNTIF($B16643:$B16842, "Tournament Pool Tournament Registration") - COUNTIF($B16643:$B16842, "Tournament Pool Registration (inc. Fee)")))</f>
        <v>0</v>
      </c>
      <c r="N16842" s="31">
        <f t="shared" ref="N16842:N16905" si="1301">IF(B$201="","",(COUNTIF($B16643:$B16842, "Tournament Pool Tournament Registration")))</f>
        <v>0</v>
      </c>
      <c r="O16842" s="17" t="e">
        <f t="shared" ref="O16842:O16905" si="1302">IF(B$201="","",(M16842/N16842))</f>
        <v>#DIV/0!</v>
      </c>
      <c r="P16842" s="31">
        <f t="shared" ref="P16842:P16905" si="1303">IF(B$201="","",(COUNTIF($B16643:$B16842, "Tournament Pool Tournament KO Award")))</f>
        <v>0</v>
      </c>
      <c r="Q16842" s="9" t="e">
        <f t="shared" ref="Q16842:Q16905" si="1304">IF(B$201="","",(P16842/N16842))</f>
        <v>#DIV/0!</v>
      </c>
    </row>
    <row r="16843" spans="12:17" x14ac:dyDescent="0.25">
      <c r="L16843" s="10" t="str">
        <f>IF(F16843="","",(SUM(F$2:F16843)))</f>
        <v/>
      </c>
      <c r="M16843" s="31">
        <f t="shared" si="1300"/>
        <v>0</v>
      </c>
      <c r="N16843" s="31">
        <f t="shared" si="1301"/>
        <v>0</v>
      </c>
      <c r="O16843" s="17" t="e">
        <f t="shared" si="1302"/>
        <v>#DIV/0!</v>
      </c>
      <c r="P16843" s="31">
        <f t="shared" si="1303"/>
        <v>0</v>
      </c>
      <c r="Q16843" s="9" t="e">
        <f t="shared" si="1304"/>
        <v>#DIV/0!</v>
      </c>
    </row>
    <row r="16844" spans="12:17" x14ac:dyDescent="0.25">
      <c r="L16844" s="10" t="str">
        <f>IF(F16844="","",(SUM(F$2:F16844)))</f>
        <v/>
      </c>
      <c r="M16844" s="31">
        <f t="shared" si="1300"/>
        <v>0</v>
      </c>
      <c r="N16844" s="31">
        <f t="shared" si="1301"/>
        <v>0</v>
      </c>
      <c r="O16844" s="17" t="e">
        <f t="shared" si="1302"/>
        <v>#DIV/0!</v>
      </c>
      <c r="P16844" s="31">
        <f t="shared" si="1303"/>
        <v>0</v>
      </c>
      <c r="Q16844" s="9" t="e">
        <f t="shared" si="1304"/>
        <v>#DIV/0!</v>
      </c>
    </row>
    <row r="16845" spans="12:17" x14ac:dyDescent="0.25">
      <c r="L16845" s="10" t="str">
        <f>IF(F16845="","",(SUM(F$2:F16845)))</f>
        <v/>
      </c>
      <c r="M16845" s="31">
        <f t="shared" si="1300"/>
        <v>0</v>
      </c>
      <c r="N16845" s="31">
        <f t="shared" si="1301"/>
        <v>0</v>
      </c>
      <c r="O16845" s="17" t="e">
        <f t="shared" si="1302"/>
        <v>#DIV/0!</v>
      </c>
      <c r="P16845" s="31">
        <f t="shared" si="1303"/>
        <v>0</v>
      </c>
      <c r="Q16845" s="9" t="e">
        <f t="shared" si="1304"/>
        <v>#DIV/0!</v>
      </c>
    </row>
    <row r="16846" spans="12:17" x14ac:dyDescent="0.25">
      <c r="L16846" s="10" t="str">
        <f>IF(F16846="","",(SUM(F$2:F16846)))</f>
        <v/>
      </c>
      <c r="M16846" s="31">
        <f t="shared" si="1300"/>
        <v>0</v>
      </c>
      <c r="N16846" s="31">
        <f t="shared" si="1301"/>
        <v>0</v>
      </c>
      <c r="O16846" s="17" t="e">
        <f t="shared" si="1302"/>
        <v>#DIV/0!</v>
      </c>
      <c r="P16846" s="31">
        <f t="shared" si="1303"/>
        <v>0</v>
      </c>
      <c r="Q16846" s="9" t="e">
        <f t="shared" si="1304"/>
        <v>#DIV/0!</v>
      </c>
    </row>
    <row r="16847" spans="12:17" x14ac:dyDescent="0.25">
      <c r="L16847" s="10" t="str">
        <f>IF(F16847="","",(SUM(F$2:F16847)))</f>
        <v/>
      </c>
      <c r="M16847" s="31">
        <f t="shared" si="1300"/>
        <v>0</v>
      </c>
      <c r="N16847" s="31">
        <f t="shared" si="1301"/>
        <v>0</v>
      </c>
      <c r="O16847" s="17" t="e">
        <f t="shared" si="1302"/>
        <v>#DIV/0!</v>
      </c>
      <c r="P16847" s="31">
        <f t="shared" si="1303"/>
        <v>0</v>
      </c>
      <c r="Q16847" s="9" t="e">
        <f t="shared" si="1304"/>
        <v>#DIV/0!</v>
      </c>
    </row>
    <row r="16848" spans="12:17" x14ac:dyDescent="0.25">
      <c r="L16848" s="10" t="str">
        <f>IF(F16848="","",(SUM(F$2:F16848)))</f>
        <v/>
      </c>
      <c r="M16848" s="31">
        <f t="shared" si="1300"/>
        <v>0</v>
      </c>
      <c r="N16848" s="31">
        <f t="shared" si="1301"/>
        <v>0</v>
      </c>
      <c r="O16848" s="17" t="e">
        <f t="shared" si="1302"/>
        <v>#DIV/0!</v>
      </c>
      <c r="P16848" s="31">
        <f t="shared" si="1303"/>
        <v>0</v>
      </c>
      <c r="Q16848" s="9" t="e">
        <f t="shared" si="1304"/>
        <v>#DIV/0!</v>
      </c>
    </row>
    <row r="16849" spans="12:17" x14ac:dyDescent="0.25">
      <c r="L16849" s="10" t="str">
        <f>IF(F16849="","",(SUM(F$2:F16849)))</f>
        <v/>
      </c>
      <c r="M16849" s="31">
        <f t="shared" si="1300"/>
        <v>0</v>
      </c>
      <c r="N16849" s="31">
        <f t="shared" si="1301"/>
        <v>0</v>
      </c>
      <c r="O16849" s="17" t="e">
        <f t="shared" si="1302"/>
        <v>#DIV/0!</v>
      </c>
      <c r="P16849" s="31">
        <f t="shared" si="1303"/>
        <v>0</v>
      </c>
      <c r="Q16849" s="9" t="e">
        <f t="shared" si="1304"/>
        <v>#DIV/0!</v>
      </c>
    </row>
    <row r="16850" spans="12:17" x14ac:dyDescent="0.25">
      <c r="L16850" s="10" t="str">
        <f>IF(F16850="","",(SUM(F$2:F16850)))</f>
        <v/>
      </c>
      <c r="M16850" s="31">
        <f t="shared" si="1300"/>
        <v>0</v>
      </c>
      <c r="N16850" s="31">
        <f t="shared" si="1301"/>
        <v>0</v>
      </c>
      <c r="O16850" s="17" t="e">
        <f t="shared" si="1302"/>
        <v>#DIV/0!</v>
      </c>
      <c r="P16850" s="31">
        <f t="shared" si="1303"/>
        <v>0</v>
      </c>
      <c r="Q16850" s="9" t="e">
        <f t="shared" si="1304"/>
        <v>#DIV/0!</v>
      </c>
    </row>
    <row r="16851" spans="12:17" x14ac:dyDescent="0.25">
      <c r="L16851" s="10" t="str">
        <f>IF(F16851="","",(SUM(F$2:F16851)))</f>
        <v/>
      </c>
      <c r="M16851" s="31">
        <f t="shared" si="1300"/>
        <v>0</v>
      </c>
      <c r="N16851" s="31">
        <f t="shared" si="1301"/>
        <v>0</v>
      </c>
      <c r="O16851" s="17" t="e">
        <f t="shared" si="1302"/>
        <v>#DIV/0!</v>
      </c>
      <c r="P16851" s="31">
        <f t="shared" si="1303"/>
        <v>0</v>
      </c>
      <c r="Q16851" s="9" t="e">
        <f t="shared" si="1304"/>
        <v>#DIV/0!</v>
      </c>
    </row>
    <row r="16852" spans="12:17" x14ac:dyDescent="0.25">
      <c r="L16852" s="10" t="str">
        <f>IF(F16852="","",(SUM(F$2:F16852)))</f>
        <v/>
      </c>
      <c r="M16852" s="31">
        <f t="shared" si="1300"/>
        <v>0</v>
      </c>
      <c r="N16852" s="31">
        <f t="shared" si="1301"/>
        <v>0</v>
      </c>
      <c r="O16852" s="17" t="e">
        <f t="shared" si="1302"/>
        <v>#DIV/0!</v>
      </c>
      <c r="P16852" s="31">
        <f t="shared" si="1303"/>
        <v>0</v>
      </c>
      <c r="Q16852" s="9" t="e">
        <f t="shared" si="1304"/>
        <v>#DIV/0!</v>
      </c>
    </row>
    <row r="16853" spans="12:17" x14ac:dyDescent="0.25">
      <c r="L16853" s="10" t="str">
        <f>IF(F16853="","",(SUM(F$2:F16853)))</f>
        <v/>
      </c>
      <c r="M16853" s="31">
        <f t="shared" si="1300"/>
        <v>0</v>
      </c>
      <c r="N16853" s="31">
        <f t="shared" si="1301"/>
        <v>0</v>
      </c>
      <c r="O16853" s="17" t="e">
        <f t="shared" si="1302"/>
        <v>#DIV/0!</v>
      </c>
      <c r="P16853" s="31">
        <f t="shared" si="1303"/>
        <v>0</v>
      </c>
      <c r="Q16853" s="9" t="e">
        <f t="shared" si="1304"/>
        <v>#DIV/0!</v>
      </c>
    </row>
    <row r="16854" spans="12:17" x14ac:dyDescent="0.25">
      <c r="L16854" s="10" t="str">
        <f>IF(F16854="","",(SUM(F$2:F16854)))</f>
        <v/>
      </c>
      <c r="M16854" s="31">
        <f t="shared" si="1300"/>
        <v>0</v>
      </c>
      <c r="N16854" s="31">
        <f t="shared" si="1301"/>
        <v>0</v>
      </c>
      <c r="O16854" s="17" t="e">
        <f t="shared" si="1302"/>
        <v>#DIV/0!</v>
      </c>
      <c r="P16854" s="31">
        <f t="shared" si="1303"/>
        <v>0</v>
      </c>
      <c r="Q16854" s="9" t="e">
        <f t="shared" si="1304"/>
        <v>#DIV/0!</v>
      </c>
    </row>
    <row r="16855" spans="12:17" x14ac:dyDescent="0.25">
      <c r="L16855" s="10" t="str">
        <f>IF(F16855="","",(SUM(F$2:F16855)))</f>
        <v/>
      </c>
      <c r="M16855" s="31">
        <f t="shared" si="1300"/>
        <v>0</v>
      </c>
      <c r="N16855" s="31">
        <f t="shared" si="1301"/>
        <v>0</v>
      </c>
      <c r="O16855" s="17" t="e">
        <f t="shared" si="1302"/>
        <v>#DIV/0!</v>
      </c>
      <c r="P16855" s="31">
        <f t="shared" si="1303"/>
        <v>0</v>
      </c>
      <c r="Q16855" s="9" t="e">
        <f t="shared" si="1304"/>
        <v>#DIV/0!</v>
      </c>
    </row>
    <row r="16856" spans="12:17" x14ac:dyDescent="0.25">
      <c r="L16856" s="10" t="str">
        <f>IF(F16856="","",(SUM(F$2:F16856)))</f>
        <v/>
      </c>
      <c r="M16856" s="31">
        <f t="shared" si="1300"/>
        <v>0</v>
      </c>
      <c r="N16856" s="31">
        <f t="shared" si="1301"/>
        <v>0</v>
      </c>
      <c r="O16856" s="17" t="e">
        <f t="shared" si="1302"/>
        <v>#DIV/0!</v>
      </c>
      <c r="P16856" s="31">
        <f t="shared" si="1303"/>
        <v>0</v>
      </c>
      <c r="Q16856" s="9" t="e">
        <f t="shared" si="1304"/>
        <v>#DIV/0!</v>
      </c>
    </row>
    <row r="16857" spans="12:17" x14ac:dyDescent="0.25">
      <c r="L16857" s="10" t="str">
        <f>IF(F16857="","",(SUM(F$2:F16857)))</f>
        <v/>
      </c>
      <c r="M16857" s="31">
        <f t="shared" si="1300"/>
        <v>0</v>
      </c>
      <c r="N16857" s="31">
        <f t="shared" si="1301"/>
        <v>0</v>
      </c>
      <c r="O16857" s="17" t="e">
        <f t="shared" si="1302"/>
        <v>#DIV/0!</v>
      </c>
      <c r="P16857" s="31">
        <f t="shared" si="1303"/>
        <v>0</v>
      </c>
      <c r="Q16857" s="9" t="e">
        <f t="shared" si="1304"/>
        <v>#DIV/0!</v>
      </c>
    </row>
    <row r="16858" spans="12:17" x14ac:dyDescent="0.25">
      <c r="L16858" s="10" t="str">
        <f>IF(F16858="","",(SUM(F$2:F16858)))</f>
        <v/>
      </c>
      <c r="M16858" s="31">
        <f t="shared" si="1300"/>
        <v>0</v>
      </c>
      <c r="N16858" s="31">
        <f t="shared" si="1301"/>
        <v>0</v>
      </c>
      <c r="O16858" s="17" t="e">
        <f t="shared" si="1302"/>
        <v>#DIV/0!</v>
      </c>
      <c r="P16858" s="31">
        <f t="shared" si="1303"/>
        <v>0</v>
      </c>
      <c r="Q16858" s="9" t="e">
        <f t="shared" si="1304"/>
        <v>#DIV/0!</v>
      </c>
    </row>
    <row r="16859" spans="12:17" x14ac:dyDescent="0.25">
      <c r="L16859" s="10" t="str">
        <f>IF(F16859="","",(SUM(F$2:F16859)))</f>
        <v/>
      </c>
      <c r="M16859" s="31">
        <f t="shared" si="1300"/>
        <v>0</v>
      </c>
      <c r="N16859" s="31">
        <f t="shared" si="1301"/>
        <v>0</v>
      </c>
      <c r="O16859" s="17" t="e">
        <f t="shared" si="1302"/>
        <v>#DIV/0!</v>
      </c>
      <c r="P16859" s="31">
        <f t="shared" si="1303"/>
        <v>0</v>
      </c>
      <c r="Q16859" s="9" t="e">
        <f t="shared" si="1304"/>
        <v>#DIV/0!</v>
      </c>
    </row>
    <row r="16860" spans="12:17" x14ac:dyDescent="0.25">
      <c r="L16860" s="10" t="str">
        <f>IF(F16860="","",(SUM(F$2:F16860)))</f>
        <v/>
      </c>
      <c r="M16860" s="31">
        <f t="shared" si="1300"/>
        <v>0</v>
      </c>
      <c r="N16860" s="31">
        <f t="shared" si="1301"/>
        <v>0</v>
      </c>
      <c r="O16860" s="17" t="e">
        <f t="shared" si="1302"/>
        <v>#DIV/0!</v>
      </c>
      <c r="P16860" s="31">
        <f t="shared" si="1303"/>
        <v>0</v>
      </c>
      <c r="Q16860" s="9" t="e">
        <f t="shared" si="1304"/>
        <v>#DIV/0!</v>
      </c>
    </row>
    <row r="16861" spans="12:17" x14ac:dyDescent="0.25">
      <c r="L16861" s="10" t="str">
        <f>IF(F16861="","",(SUM(F$2:F16861)))</f>
        <v/>
      </c>
      <c r="M16861" s="31">
        <f t="shared" si="1300"/>
        <v>0</v>
      </c>
      <c r="N16861" s="31">
        <f t="shared" si="1301"/>
        <v>0</v>
      </c>
      <c r="O16861" s="17" t="e">
        <f t="shared" si="1302"/>
        <v>#DIV/0!</v>
      </c>
      <c r="P16861" s="31">
        <f t="shared" si="1303"/>
        <v>0</v>
      </c>
      <c r="Q16861" s="9" t="e">
        <f t="shared" si="1304"/>
        <v>#DIV/0!</v>
      </c>
    </row>
    <row r="16862" spans="12:17" x14ac:dyDescent="0.25">
      <c r="L16862" s="10" t="str">
        <f>IF(F16862="","",(SUM(F$2:F16862)))</f>
        <v/>
      </c>
      <c r="M16862" s="31">
        <f t="shared" si="1300"/>
        <v>0</v>
      </c>
      <c r="N16862" s="31">
        <f t="shared" si="1301"/>
        <v>0</v>
      </c>
      <c r="O16862" s="17" t="e">
        <f t="shared" si="1302"/>
        <v>#DIV/0!</v>
      </c>
      <c r="P16862" s="31">
        <f t="shared" si="1303"/>
        <v>0</v>
      </c>
      <c r="Q16862" s="9" t="e">
        <f t="shared" si="1304"/>
        <v>#DIV/0!</v>
      </c>
    </row>
    <row r="16863" spans="12:17" x14ac:dyDescent="0.25">
      <c r="L16863" s="10" t="str">
        <f>IF(F16863="","",(SUM(F$2:F16863)))</f>
        <v/>
      </c>
      <c r="M16863" s="31">
        <f t="shared" si="1300"/>
        <v>0</v>
      </c>
      <c r="N16863" s="31">
        <f t="shared" si="1301"/>
        <v>0</v>
      </c>
      <c r="O16863" s="17" t="e">
        <f t="shared" si="1302"/>
        <v>#DIV/0!</v>
      </c>
      <c r="P16863" s="31">
        <f t="shared" si="1303"/>
        <v>0</v>
      </c>
      <c r="Q16863" s="9" t="e">
        <f t="shared" si="1304"/>
        <v>#DIV/0!</v>
      </c>
    </row>
    <row r="16864" spans="12:17" x14ac:dyDescent="0.25">
      <c r="L16864" s="10" t="str">
        <f>IF(F16864="","",(SUM(F$2:F16864)))</f>
        <v/>
      </c>
      <c r="M16864" s="31">
        <f t="shared" si="1300"/>
        <v>0</v>
      </c>
      <c r="N16864" s="31">
        <f t="shared" si="1301"/>
        <v>0</v>
      </c>
      <c r="O16864" s="17" t="e">
        <f t="shared" si="1302"/>
        <v>#DIV/0!</v>
      </c>
      <c r="P16864" s="31">
        <f t="shared" si="1303"/>
        <v>0</v>
      </c>
      <c r="Q16864" s="9" t="e">
        <f t="shared" si="1304"/>
        <v>#DIV/0!</v>
      </c>
    </row>
    <row r="16865" spans="12:17" x14ac:dyDescent="0.25">
      <c r="L16865" s="10" t="str">
        <f>IF(F16865="","",(SUM(F$2:F16865)))</f>
        <v/>
      </c>
      <c r="M16865" s="31">
        <f t="shared" si="1300"/>
        <v>0</v>
      </c>
      <c r="N16865" s="31">
        <f t="shared" si="1301"/>
        <v>0</v>
      </c>
      <c r="O16865" s="17" t="e">
        <f t="shared" si="1302"/>
        <v>#DIV/0!</v>
      </c>
      <c r="P16865" s="31">
        <f t="shared" si="1303"/>
        <v>0</v>
      </c>
      <c r="Q16865" s="9" t="e">
        <f t="shared" si="1304"/>
        <v>#DIV/0!</v>
      </c>
    </row>
    <row r="16866" spans="12:17" x14ac:dyDescent="0.25">
      <c r="L16866" s="10" t="str">
        <f>IF(F16866="","",(SUM(F$2:F16866)))</f>
        <v/>
      </c>
      <c r="M16866" s="31">
        <f t="shared" si="1300"/>
        <v>0</v>
      </c>
      <c r="N16866" s="31">
        <f t="shared" si="1301"/>
        <v>0</v>
      </c>
      <c r="O16866" s="17" t="e">
        <f t="shared" si="1302"/>
        <v>#DIV/0!</v>
      </c>
      <c r="P16866" s="31">
        <f t="shared" si="1303"/>
        <v>0</v>
      </c>
      <c r="Q16866" s="9" t="e">
        <f t="shared" si="1304"/>
        <v>#DIV/0!</v>
      </c>
    </row>
    <row r="16867" spans="12:17" x14ac:dyDescent="0.25">
      <c r="L16867" s="10" t="str">
        <f>IF(F16867="","",(SUM(F$2:F16867)))</f>
        <v/>
      </c>
      <c r="M16867" s="31">
        <f t="shared" si="1300"/>
        <v>0</v>
      </c>
      <c r="N16867" s="31">
        <f t="shared" si="1301"/>
        <v>0</v>
      </c>
      <c r="O16867" s="17" t="e">
        <f t="shared" si="1302"/>
        <v>#DIV/0!</v>
      </c>
      <c r="P16867" s="31">
        <f t="shared" si="1303"/>
        <v>0</v>
      </c>
      <c r="Q16867" s="9" t="e">
        <f t="shared" si="1304"/>
        <v>#DIV/0!</v>
      </c>
    </row>
    <row r="16868" spans="12:17" x14ac:dyDescent="0.25">
      <c r="L16868" s="10" t="str">
        <f>IF(F16868="","",(SUM(F$2:F16868)))</f>
        <v/>
      </c>
      <c r="M16868" s="31">
        <f t="shared" si="1300"/>
        <v>0</v>
      </c>
      <c r="N16868" s="31">
        <f t="shared" si="1301"/>
        <v>0</v>
      </c>
      <c r="O16868" s="17" t="e">
        <f t="shared" si="1302"/>
        <v>#DIV/0!</v>
      </c>
      <c r="P16868" s="31">
        <f t="shared" si="1303"/>
        <v>0</v>
      </c>
      <c r="Q16868" s="9" t="e">
        <f t="shared" si="1304"/>
        <v>#DIV/0!</v>
      </c>
    </row>
    <row r="16869" spans="12:17" x14ac:dyDescent="0.25">
      <c r="L16869" s="10" t="str">
        <f>IF(F16869="","",(SUM(F$2:F16869)))</f>
        <v/>
      </c>
      <c r="M16869" s="31">
        <f t="shared" si="1300"/>
        <v>0</v>
      </c>
      <c r="N16869" s="31">
        <f t="shared" si="1301"/>
        <v>0</v>
      </c>
      <c r="O16869" s="17" t="e">
        <f t="shared" si="1302"/>
        <v>#DIV/0!</v>
      </c>
      <c r="P16869" s="31">
        <f t="shared" si="1303"/>
        <v>0</v>
      </c>
      <c r="Q16869" s="9" t="e">
        <f t="shared" si="1304"/>
        <v>#DIV/0!</v>
      </c>
    </row>
    <row r="16870" spans="12:17" x14ac:dyDescent="0.25">
      <c r="L16870" s="10" t="str">
        <f>IF(F16870="","",(SUM(F$2:F16870)))</f>
        <v/>
      </c>
      <c r="M16870" s="31">
        <f t="shared" si="1300"/>
        <v>0</v>
      </c>
      <c r="N16870" s="31">
        <f t="shared" si="1301"/>
        <v>0</v>
      </c>
      <c r="O16870" s="17" t="e">
        <f t="shared" si="1302"/>
        <v>#DIV/0!</v>
      </c>
      <c r="P16870" s="31">
        <f t="shared" si="1303"/>
        <v>0</v>
      </c>
      <c r="Q16870" s="9" t="e">
        <f t="shared" si="1304"/>
        <v>#DIV/0!</v>
      </c>
    </row>
    <row r="16871" spans="12:17" x14ac:dyDescent="0.25">
      <c r="L16871" s="10" t="str">
        <f>IF(F16871="","",(SUM(F$2:F16871)))</f>
        <v/>
      </c>
      <c r="M16871" s="31">
        <f t="shared" si="1300"/>
        <v>0</v>
      </c>
      <c r="N16871" s="31">
        <f t="shared" si="1301"/>
        <v>0</v>
      </c>
      <c r="O16871" s="17" t="e">
        <f t="shared" si="1302"/>
        <v>#DIV/0!</v>
      </c>
      <c r="P16871" s="31">
        <f t="shared" si="1303"/>
        <v>0</v>
      </c>
      <c r="Q16871" s="9" t="e">
        <f t="shared" si="1304"/>
        <v>#DIV/0!</v>
      </c>
    </row>
    <row r="16872" spans="12:17" x14ac:dyDescent="0.25">
      <c r="L16872" s="10" t="str">
        <f>IF(F16872="","",(SUM(F$2:F16872)))</f>
        <v/>
      </c>
      <c r="M16872" s="31">
        <f t="shared" si="1300"/>
        <v>0</v>
      </c>
      <c r="N16872" s="31">
        <f t="shared" si="1301"/>
        <v>0</v>
      </c>
      <c r="O16872" s="17" t="e">
        <f t="shared" si="1302"/>
        <v>#DIV/0!</v>
      </c>
      <c r="P16872" s="31">
        <f t="shared" si="1303"/>
        <v>0</v>
      </c>
      <c r="Q16872" s="9" t="e">
        <f t="shared" si="1304"/>
        <v>#DIV/0!</v>
      </c>
    </row>
    <row r="16873" spans="12:17" x14ac:dyDescent="0.25">
      <c r="L16873" s="10" t="str">
        <f>IF(F16873="","",(SUM(F$2:F16873)))</f>
        <v/>
      </c>
      <c r="M16873" s="31">
        <f t="shared" si="1300"/>
        <v>0</v>
      </c>
      <c r="N16873" s="31">
        <f t="shared" si="1301"/>
        <v>0</v>
      </c>
      <c r="O16873" s="17" t="e">
        <f t="shared" si="1302"/>
        <v>#DIV/0!</v>
      </c>
      <c r="P16873" s="31">
        <f t="shared" si="1303"/>
        <v>0</v>
      </c>
      <c r="Q16873" s="9" t="e">
        <f t="shared" si="1304"/>
        <v>#DIV/0!</v>
      </c>
    </row>
    <row r="16874" spans="12:17" x14ac:dyDescent="0.25">
      <c r="L16874" s="10" t="str">
        <f>IF(F16874="","",(SUM(F$2:F16874)))</f>
        <v/>
      </c>
      <c r="M16874" s="31">
        <f t="shared" si="1300"/>
        <v>0</v>
      </c>
      <c r="N16874" s="31">
        <f t="shared" si="1301"/>
        <v>0</v>
      </c>
      <c r="O16874" s="17" t="e">
        <f t="shared" si="1302"/>
        <v>#DIV/0!</v>
      </c>
      <c r="P16874" s="31">
        <f t="shared" si="1303"/>
        <v>0</v>
      </c>
      <c r="Q16874" s="9" t="e">
        <f t="shared" si="1304"/>
        <v>#DIV/0!</v>
      </c>
    </row>
    <row r="16875" spans="12:17" x14ac:dyDescent="0.25">
      <c r="L16875" s="10" t="str">
        <f>IF(F16875="","",(SUM(F$2:F16875)))</f>
        <v/>
      </c>
      <c r="M16875" s="31">
        <f t="shared" si="1300"/>
        <v>0</v>
      </c>
      <c r="N16875" s="31">
        <f t="shared" si="1301"/>
        <v>0</v>
      </c>
      <c r="O16875" s="17" t="e">
        <f t="shared" si="1302"/>
        <v>#DIV/0!</v>
      </c>
      <c r="P16875" s="31">
        <f t="shared" si="1303"/>
        <v>0</v>
      </c>
      <c r="Q16875" s="9" t="e">
        <f t="shared" si="1304"/>
        <v>#DIV/0!</v>
      </c>
    </row>
    <row r="16876" spans="12:17" x14ac:dyDescent="0.25">
      <c r="L16876" s="10" t="str">
        <f>IF(F16876="","",(SUM(F$2:F16876)))</f>
        <v/>
      </c>
      <c r="M16876" s="31">
        <f t="shared" si="1300"/>
        <v>0</v>
      </c>
      <c r="N16876" s="31">
        <f t="shared" si="1301"/>
        <v>0</v>
      </c>
      <c r="O16876" s="17" t="e">
        <f t="shared" si="1302"/>
        <v>#DIV/0!</v>
      </c>
      <c r="P16876" s="31">
        <f t="shared" si="1303"/>
        <v>0</v>
      </c>
      <c r="Q16876" s="9" t="e">
        <f t="shared" si="1304"/>
        <v>#DIV/0!</v>
      </c>
    </row>
    <row r="16877" spans="12:17" x14ac:dyDescent="0.25">
      <c r="L16877" s="10" t="str">
        <f>IF(F16877="","",(SUM(F$2:F16877)))</f>
        <v/>
      </c>
      <c r="M16877" s="31">
        <f t="shared" si="1300"/>
        <v>0</v>
      </c>
      <c r="N16877" s="31">
        <f t="shared" si="1301"/>
        <v>0</v>
      </c>
      <c r="O16877" s="17" t="e">
        <f t="shared" si="1302"/>
        <v>#DIV/0!</v>
      </c>
      <c r="P16877" s="31">
        <f t="shared" si="1303"/>
        <v>0</v>
      </c>
      <c r="Q16877" s="9" t="e">
        <f t="shared" si="1304"/>
        <v>#DIV/0!</v>
      </c>
    </row>
    <row r="16878" spans="12:17" x14ac:dyDescent="0.25">
      <c r="L16878" s="10" t="str">
        <f>IF(F16878="","",(SUM(F$2:F16878)))</f>
        <v/>
      </c>
      <c r="M16878" s="31">
        <f t="shared" si="1300"/>
        <v>0</v>
      </c>
      <c r="N16878" s="31">
        <f t="shared" si="1301"/>
        <v>0</v>
      </c>
      <c r="O16878" s="17" t="e">
        <f t="shared" si="1302"/>
        <v>#DIV/0!</v>
      </c>
      <c r="P16878" s="31">
        <f t="shared" si="1303"/>
        <v>0</v>
      </c>
      <c r="Q16878" s="9" t="e">
        <f t="shared" si="1304"/>
        <v>#DIV/0!</v>
      </c>
    </row>
    <row r="16879" spans="12:17" x14ac:dyDescent="0.25">
      <c r="L16879" s="10" t="str">
        <f>IF(F16879="","",(SUM(F$2:F16879)))</f>
        <v/>
      </c>
      <c r="M16879" s="31">
        <f t="shared" si="1300"/>
        <v>0</v>
      </c>
      <c r="N16879" s="31">
        <f t="shared" si="1301"/>
        <v>0</v>
      </c>
      <c r="O16879" s="17" t="e">
        <f t="shared" si="1302"/>
        <v>#DIV/0!</v>
      </c>
      <c r="P16879" s="31">
        <f t="shared" si="1303"/>
        <v>0</v>
      </c>
      <c r="Q16879" s="9" t="e">
        <f t="shared" si="1304"/>
        <v>#DIV/0!</v>
      </c>
    </row>
    <row r="16880" spans="12:17" x14ac:dyDescent="0.25">
      <c r="L16880" s="10" t="str">
        <f>IF(F16880="","",(SUM(F$2:F16880)))</f>
        <v/>
      </c>
      <c r="M16880" s="31">
        <f t="shared" si="1300"/>
        <v>0</v>
      </c>
      <c r="N16880" s="31">
        <f t="shared" si="1301"/>
        <v>0</v>
      </c>
      <c r="O16880" s="17" t="e">
        <f t="shared" si="1302"/>
        <v>#DIV/0!</v>
      </c>
      <c r="P16880" s="31">
        <f t="shared" si="1303"/>
        <v>0</v>
      </c>
      <c r="Q16880" s="9" t="e">
        <f t="shared" si="1304"/>
        <v>#DIV/0!</v>
      </c>
    </row>
    <row r="16881" spans="12:17" x14ac:dyDescent="0.25">
      <c r="L16881" s="10" t="str">
        <f>IF(F16881="","",(SUM(F$2:F16881)))</f>
        <v/>
      </c>
      <c r="M16881" s="31">
        <f t="shared" si="1300"/>
        <v>0</v>
      </c>
      <c r="N16881" s="31">
        <f t="shared" si="1301"/>
        <v>0</v>
      </c>
      <c r="O16881" s="17" t="e">
        <f t="shared" si="1302"/>
        <v>#DIV/0!</v>
      </c>
      <c r="P16881" s="31">
        <f t="shared" si="1303"/>
        <v>0</v>
      </c>
      <c r="Q16881" s="9" t="e">
        <f t="shared" si="1304"/>
        <v>#DIV/0!</v>
      </c>
    </row>
    <row r="16882" spans="12:17" x14ac:dyDescent="0.25">
      <c r="L16882" s="10" t="str">
        <f>IF(F16882="","",(SUM(F$2:F16882)))</f>
        <v/>
      </c>
      <c r="M16882" s="31">
        <f t="shared" si="1300"/>
        <v>0</v>
      </c>
      <c r="N16882" s="31">
        <f t="shared" si="1301"/>
        <v>0</v>
      </c>
      <c r="O16882" s="17" t="e">
        <f t="shared" si="1302"/>
        <v>#DIV/0!</v>
      </c>
      <c r="P16882" s="31">
        <f t="shared" si="1303"/>
        <v>0</v>
      </c>
      <c r="Q16882" s="9" t="e">
        <f t="shared" si="1304"/>
        <v>#DIV/0!</v>
      </c>
    </row>
    <row r="16883" spans="12:17" x14ac:dyDescent="0.25">
      <c r="L16883" s="10" t="str">
        <f>IF(F16883="","",(SUM(F$2:F16883)))</f>
        <v/>
      </c>
      <c r="M16883" s="31">
        <f t="shared" si="1300"/>
        <v>0</v>
      </c>
      <c r="N16883" s="31">
        <f t="shared" si="1301"/>
        <v>0</v>
      </c>
      <c r="O16883" s="17" t="e">
        <f t="shared" si="1302"/>
        <v>#DIV/0!</v>
      </c>
      <c r="P16883" s="31">
        <f t="shared" si="1303"/>
        <v>0</v>
      </c>
      <c r="Q16883" s="9" t="e">
        <f t="shared" si="1304"/>
        <v>#DIV/0!</v>
      </c>
    </row>
    <row r="16884" spans="12:17" x14ac:dyDescent="0.25">
      <c r="L16884" s="10" t="str">
        <f>IF(F16884="","",(SUM(F$2:F16884)))</f>
        <v/>
      </c>
      <c r="M16884" s="31">
        <f t="shared" si="1300"/>
        <v>0</v>
      </c>
      <c r="N16884" s="31">
        <f t="shared" si="1301"/>
        <v>0</v>
      </c>
      <c r="O16884" s="17" t="e">
        <f t="shared" si="1302"/>
        <v>#DIV/0!</v>
      </c>
      <c r="P16884" s="31">
        <f t="shared" si="1303"/>
        <v>0</v>
      </c>
      <c r="Q16884" s="9" t="e">
        <f t="shared" si="1304"/>
        <v>#DIV/0!</v>
      </c>
    </row>
    <row r="16885" spans="12:17" x14ac:dyDescent="0.25">
      <c r="L16885" s="10" t="str">
        <f>IF(F16885="","",(SUM(F$2:F16885)))</f>
        <v/>
      </c>
      <c r="M16885" s="31">
        <f t="shared" si="1300"/>
        <v>0</v>
      </c>
      <c r="N16885" s="31">
        <f t="shared" si="1301"/>
        <v>0</v>
      </c>
      <c r="O16885" s="17" t="e">
        <f t="shared" si="1302"/>
        <v>#DIV/0!</v>
      </c>
      <c r="P16885" s="31">
        <f t="shared" si="1303"/>
        <v>0</v>
      </c>
      <c r="Q16885" s="9" t="e">
        <f t="shared" si="1304"/>
        <v>#DIV/0!</v>
      </c>
    </row>
    <row r="16886" spans="12:17" x14ac:dyDescent="0.25">
      <c r="L16886" s="10" t="str">
        <f>IF(F16886="","",(SUM(F$2:F16886)))</f>
        <v/>
      </c>
      <c r="M16886" s="31">
        <f t="shared" si="1300"/>
        <v>0</v>
      </c>
      <c r="N16886" s="31">
        <f t="shared" si="1301"/>
        <v>0</v>
      </c>
      <c r="O16886" s="17" t="e">
        <f t="shared" si="1302"/>
        <v>#DIV/0!</v>
      </c>
      <c r="P16886" s="31">
        <f t="shared" si="1303"/>
        <v>0</v>
      </c>
      <c r="Q16886" s="9" t="e">
        <f t="shared" si="1304"/>
        <v>#DIV/0!</v>
      </c>
    </row>
    <row r="16887" spans="12:17" x14ac:dyDescent="0.25">
      <c r="L16887" s="10" t="str">
        <f>IF(F16887="","",(SUM(F$2:F16887)))</f>
        <v/>
      </c>
      <c r="M16887" s="31">
        <f t="shared" si="1300"/>
        <v>0</v>
      </c>
      <c r="N16887" s="31">
        <f t="shared" si="1301"/>
        <v>0</v>
      </c>
      <c r="O16887" s="17" t="e">
        <f t="shared" si="1302"/>
        <v>#DIV/0!</v>
      </c>
      <c r="P16887" s="31">
        <f t="shared" si="1303"/>
        <v>0</v>
      </c>
      <c r="Q16887" s="9" t="e">
        <f t="shared" si="1304"/>
        <v>#DIV/0!</v>
      </c>
    </row>
    <row r="16888" spans="12:17" x14ac:dyDescent="0.25">
      <c r="L16888" s="10" t="str">
        <f>IF(F16888="","",(SUM(F$2:F16888)))</f>
        <v/>
      </c>
      <c r="M16888" s="31">
        <f t="shared" si="1300"/>
        <v>0</v>
      </c>
      <c r="N16888" s="31">
        <f t="shared" si="1301"/>
        <v>0</v>
      </c>
      <c r="O16888" s="17" t="e">
        <f t="shared" si="1302"/>
        <v>#DIV/0!</v>
      </c>
      <c r="P16888" s="31">
        <f t="shared" si="1303"/>
        <v>0</v>
      </c>
      <c r="Q16888" s="9" t="e">
        <f t="shared" si="1304"/>
        <v>#DIV/0!</v>
      </c>
    </row>
    <row r="16889" spans="12:17" x14ac:dyDescent="0.25">
      <c r="L16889" s="10" t="str">
        <f>IF(F16889="","",(SUM(F$2:F16889)))</f>
        <v/>
      </c>
      <c r="M16889" s="31">
        <f t="shared" si="1300"/>
        <v>0</v>
      </c>
      <c r="N16889" s="31">
        <f t="shared" si="1301"/>
        <v>0</v>
      </c>
      <c r="O16889" s="17" t="e">
        <f t="shared" si="1302"/>
        <v>#DIV/0!</v>
      </c>
      <c r="P16889" s="31">
        <f t="shared" si="1303"/>
        <v>0</v>
      </c>
      <c r="Q16889" s="9" t="e">
        <f t="shared" si="1304"/>
        <v>#DIV/0!</v>
      </c>
    </row>
    <row r="16890" spans="12:17" x14ac:dyDescent="0.25">
      <c r="L16890" s="10" t="str">
        <f>IF(F16890="","",(SUM(F$2:F16890)))</f>
        <v/>
      </c>
      <c r="M16890" s="31">
        <f t="shared" si="1300"/>
        <v>0</v>
      </c>
      <c r="N16890" s="31">
        <f t="shared" si="1301"/>
        <v>0</v>
      </c>
      <c r="O16890" s="17" t="e">
        <f t="shared" si="1302"/>
        <v>#DIV/0!</v>
      </c>
      <c r="P16890" s="31">
        <f t="shared" si="1303"/>
        <v>0</v>
      </c>
      <c r="Q16890" s="9" t="e">
        <f t="shared" si="1304"/>
        <v>#DIV/0!</v>
      </c>
    </row>
    <row r="16891" spans="12:17" x14ac:dyDescent="0.25">
      <c r="L16891" s="10" t="str">
        <f>IF(F16891="","",(SUM(F$2:F16891)))</f>
        <v/>
      </c>
      <c r="M16891" s="31">
        <f t="shared" si="1300"/>
        <v>0</v>
      </c>
      <c r="N16891" s="31">
        <f t="shared" si="1301"/>
        <v>0</v>
      </c>
      <c r="O16891" s="17" t="e">
        <f t="shared" si="1302"/>
        <v>#DIV/0!</v>
      </c>
      <c r="P16891" s="31">
        <f t="shared" si="1303"/>
        <v>0</v>
      </c>
      <c r="Q16891" s="9" t="e">
        <f t="shared" si="1304"/>
        <v>#DIV/0!</v>
      </c>
    </row>
    <row r="16892" spans="12:17" x14ac:dyDescent="0.25">
      <c r="L16892" s="10" t="str">
        <f>IF(F16892="","",(SUM(F$2:F16892)))</f>
        <v/>
      </c>
      <c r="M16892" s="31">
        <f t="shared" si="1300"/>
        <v>0</v>
      </c>
      <c r="N16892" s="31">
        <f t="shared" si="1301"/>
        <v>0</v>
      </c>
      <c r="O16892" s="17" t="e">
        <f t="shared" si="1302"/>
        <v>#DIV/0!</v>
      </c>
      <c r="P16892" s="31">
        <f t="shared" si="1303"/>
        <v>0</v>
      </c>
      <c r="Q16892" s="9" t="e">
        <f t="shared" si="1304"/>
        <v>#DIV/0!</v>
      </c>
    </row>
    <row r="16893" spans="12:17" x14ac:dyDescent="0.25">
      <c r="L16893" s="10" t="str">
        <f>IF(F16893="","",(SUM(F$2:F16893)))</f>
        <v/>
      </c>
      <c r="M16893" s="31">
        <f t="shared" si="1300"/>
        <v>0</v>
      </c>
      <c r="N16893" s="31">
        <f t="shared" si="1301"/>
        <v>0</v>
      </c>
      <c r="O16893" s="17" t="e">
        <f t="shared" si="1302"/>
        <v>#DIV/0!</v>
      </c>
      <c r="P16893" s="31">
        <f t="shared" si="1303"/>
        <v>0</v>
      </c>
      <c r="Q16893" s="9" t="e">
        <f t="shared" si="1304"/>
        <v>#DIV/0!</v>
      </c>
    </row>
    <row r="16894" spans="12:17" x14ac:dyDescent="0.25">
      <c r="L16894" s="10" t="str">
        <f>IF(F16894="","",(SUM(F$2:F16894)))</f>
        <v/>
      </c>
      <c r="M16894" s="31">
        <f t="shared" si="1300"/>
        <v>0</v>
      </c>
      <c r="N16894" s="31">
        <f t="shared" si="1301"/>
        <v>0</v>
      </c>
      <c r="O16894" s="17" t="e">
        <f t="shared" si="1302"/>
        <v>#DIV/0!</v>
      </c>
      <c r="P16894" s="31">
        <f t="shared" si="1303"/>
        <v>0</v>
      </c>
      <c r="Q16894" s="9" t="e">
        <f t="shared" si="1304"/>
        <v>#DIV/0!</v>
      </c>
    </row>
    <row r="16895" spans="12:17" x14ac:dyDescent="0.25">
      <c r="L16895" s="10" t="str">
        <f>IF(F16895="","",(SUM(F$2:F16895)))</f>
        <v/>
      </c>
      <c r="M16895" s="31">
        <f t="shared" si="1300"/>
        <v>0</v>
      </c>
      <c r="N16895" s="31">
        <f t="shared" si="1301"/>
        <v>0</v>
      </c>
      <c r="O16895" s="17" t="e">
        <f t="shared" si="1302"/>
        <v>#DIV/0!</v>
      </c>
      <c r="P16895" s="31">
        <f t="shared" si="1303"/>
        <v>0</v>
      </c>
      <c r="Q16895" s="9" t="e">
        <f t="shared" si="1304"/>
        <v>#DIV/0!</v>
      </c>
    </row>
    <row r="16896" spans="12:17" x14ac:dyDescent="0.25">
      <c r="L16896" s="10" t="str">
        <f>IF(F16896="","",(SUM(F$2:F16896)))</f>
        <v/>
      </c>
      <c r="M16896" s="31">
        <f t="shared" si="1300"/>
        <v>0</v>
      </c>
      <c r="N16896" s="31">
        <f t="shared" si="1301"/>
        <v>0</v>
      </c>
      <c r="O16896" s="17" t="e">
        <f t="shared" si="1302"/>
        <v>#DIV/0!</v>
      </c>
      <c r="P16896" s="31">
        <f t="shared" si="1303"/>
        <v>0</v>
      </c>
      <c r="Q16896" s="9" t="e">
        <f t="shared" si="1304"/>
        <v>#DIV/0!</v>
      </c>
    </row>
    <row r="16897" spans="12:17" x14ac:dyDescent="0.25">
      <c r="L16897" s="10" t="str">
        <f>IF(F16897="","",(SUM(F$2:F16897)))</f>
        <v/>
      </c>
      <c r="M16897" s="31">
        <f t="shared" si="1300"/>
        <v>0</v>
      </c>
      <c r="N16897" s="31">
        <f t="shared" si="1301"/>
        <v>0</v>
      </c>
      <c r="O16897" s="17" t="e">
        <f t="shared" si="1302"/>
        <v>#DIV/0!</v>
      </c>
      <c r="P16897" s="31">
        <f t="shared" si="1303"/>
        <v>0</v>
      </c>
      <c r="Q16897" s="9" t="e">
        <f t="shared" si="1304"/>
        <v>#DIV/0!</v>
      </c>
    </row>
    <row r="16898" spans="12:17" x14ac:dyDescent="0.25">
      <c r="L16898" s="10" t="str">
        <f>IF(F16898="","",(SUM(F$2:F16898)))</f>
        <v/>
      </c>
      <c r="M16898" s="31">
        <f t="shared" si="1300"/>
        <v>0</v>
      </c>
      <c r="N16898" s="31">
        <f t="shared" si="1301"/>
        <v>0</v>
      </c>
      <c r="O16898" s="17" t="e">
        <f t="shared" si="1302"/>
        <v>#DIV/0!</v>
      </c>
      <c r="P16898" s="31">
        <f t="shared" si="1303"/>
        <v>0</v>
      </c>
      <c r="Q16898" s="9" t="e">
        <f t="shared" si="1304"/>
        <v>#DIV/0!</v>
      </c>
    </row>
    <row r="16899" spans="12:17" x14ac:dyDescent="0.25">
      <c r="L16899" s="10" t="str">
        <f>IF(F16899="","",(SUM(F$2:F16899)))</f>
        <v/>
      </c>
      <c r="M16899" s="31">
        <f t="shared" si="1300"/>
        <v>0</v>
      </c>
      <c r="N16899" s="31">
        <f t="shared" si="1301"/>
        <v>0</v>
      </c>
      <c r="O16899" s="17" t="e">
        <f t="shared" si="1302"/>
        <v>#DIV/0!</v>
      </c>
      <c r="P16899" s="31">
        <f t="shared" si="1303"/>
        <v>0</v>
      </c>
      <c r="Q16899" s="9" t="e">
        <f t="shared" si="1304"/>
        <v>#DIV/0!</v>
      </c>
    </row>
    <row r="16900" spans="12:17" x14ac:dyDescent="0.25">
      <c r="L16900" s="10" t="str">
        <f>IF(F16900="","",(SUM(F$2:F16900)))</f>
        <v/>
      </c>
      <c r="M16900" s="31">
        <f t="shared" si="1300"/>
        <v>0</v>
      </c>
      <c r="N16900" s="31">
        <f t="shared" si="1301"/>
        <v>0</v>
      </c>
      <c r="O16900" s="17" t="e">
        <f t="shared" si="1302"/>
        <v>#DIV/0!</v>
      </c>
      <c r="P16900" s="31">
        <f t="shared" si="1303"/>
        <v>0</v>
      </c>
      <c r="Q16900" s="9" t="e">
        <f t="shared" si="1304"/>
        <v>#DIV/0!</v>
      </c>
    </row>
    <row r="16901" spans="12:17" x14ac:dyDescent="0.25">
      <c r="L16901" s="10" t="str">
        <f>IF(F16901="","",(SUM(F$2:F16901)))</f>
        <v/>
      </c>
      <c r="M16901" s="31">
        <f t="shared" si="1300"/>
        <v>0</v>
      </c>
      <c r="N16901" s="31">
        <f t="shared" si="1301"/>
        <v>0</v>
      </c>
      <c r="O16901" s="17" t="e">
        <f t="shared" si="1302"/>
        <v>#DIV/0!</v>
      </c>
      <c r="P16901" s="31">
        <f t="shared" si="1303"/>
        <v>0</v>
      </c>
      <c r="Q16901" s="9" t="e">
        <f t="shared" si="1304"/>
        <v>#DIV/0!</v>
      </c>
    </row>
    <row r="16902" spans="12:17" x14ac:dyDescent="0.25">
      <c r="L16902" s="10" t="str">
        <f>IF(F16902="","",(SUM(F$2:F16902)))</f>
        <v/>
      </c>
      <c r="M16902" s="31">
        <f t="shared" si="1300"/>
        <v>0</v>
      </c>
      <c r="N16902" s="31">
        <f t="shared" si="1301"/>
        <v>0</v>
      </c>
      <c r="O16902" s="17" t="e">
        <f t="shared" si="1302"/>
        <v>#DIV/0!</v>
      </c>
      <c r="P16902" s="31">
        <f t="shared" si="1303"/>
        <v>0</v>
      </c>
      <c r="Q16902" s="9" t="e">
        <f t="shared" si="1304"/>
        <v>#DIV/0!</v>
      </c>
    </row>
    <row r="16903" spans="12:17" x14ac:dyDescent="0.25">
      <c r="L16903" s="10" t="str">
        <f>IF(F16903="","",(SUM(F$2:F16903)))</f>
        <v/>
      </c>
      <c r="M16903" s="31">
        <f t="shared" si="1300"/>
        <v>0</v>
      </c>
      <c r="N16903" s="31">
        <f t="shared" si="1301"/>
        <v>0</v>
      </c>
      <c r="O16903" s="17" t="e">
        <f t="shared" si="1302"/>
        <v>#DIV/0!</v>
      </c>
      <c r="P16903" s="31">
        <f t="shared" si="1303"/>
        <v>0</v>
      </c>
      <c r="Q16903" s="9" t="e">
        <f t="shared" si="1304"/>
        <v>#DIV/0!</v>
      </c>
    </row>
    <row r="16904" spans="12:17" x14ac:dyDescent="0.25">
      <c r="L16904" s="10" t="str">
        <f>IF(F16904="","",(SUM(F$2:F16904)))</f>
        <v/>
      </c>
      <c r="M16904" s="31">
        <f t="shared" si="1300"/>
        <v>0</v>
      </c>
      <c r="N16904" s="31">
        <f t="shared" si="1301"/>
        <v>0</v>
      </c>
      <c r="O16904" s="17" t="e">
        <f t="shared" si="1302"/>
        <v>#DIV/0!</v>
      </c>
      <c r="P16904" s="31">
        <f t="shared" si="1303"/>
        <v>0</v>
      </c>
      <c r="Q16904" s="9" t="e">
        <f t="shared" si="1304"/>
        <v>#DIV/0!</v>
      </c>
    </row>
    <row r="16905" spans="12:17" x14ac:dyDescent="0.25">
      <c r="L16905" s="10" t="str">
        <f>IF(F16905="","",(SUM(F$2:F16905)))</f>
        <v/>
      </c>
      <c r="M16905" s="31">
        <f t="shared" si="1300"/>
        <v>0</v>
      </c>
      <c r="N16905" s="31">
        <f t="shared" si="1301"/>
        <v>0</v>
      </c>
      <c r="O16905" s="17" t="e">
        <f t="shared" si="1302"/>
        <v>#DIV/0!</v>
      </c>
      <c r="P16905" s="31">
        <f t="shared" si="1303"/>
        <v>0</v>
      </c>
      <c r="Q16905" s="9" t="e">
        <f t="shared" si="1304"/>
        <v>#DIV/0!</v>
      </c>
    </row>
    <row r="16906" spans="12:17" x14ac:dyDescent="0.25">
      <c r="L16906" s="10" t="str">
        <f>IF(F16906="","",(SUM(F$2:F16906)))</f>
        <v/>
      </c>
      <c r="M16906" s="31">
        <f t="shared" ref="M16906:M16969" si="1305">IF(B$201="","",(COUNTIF($B16707:$B16906, "Tournament Pool Tournament Registration") - COUNTIF($B16707:$B16906, "Tournament Pool Registration (inc. Fee)")))</f>
        <v>0</v>
      </c>
      <c r="N16906" s="31">
        <f t="shared" ref="N16906:N16969" si="1306">IF(B$201="","",(COUNTIF($B16707:$B16906, "Tournament Pool Tournament Registration")))</f>
        <v>0</v>
      </c>
      <c r="O16906" s="17" t="e">
        <f t="shared" ref="O16906:O16969" si="1307">IF(B$201="","",(M16906/N16906))</f>
        <v>#DIV/0!</v>
      </c>
      <c r="P16906" s="31">
        <f t="shared" ref="P16906:P16969" si="1308">IF(B$201="","",(COUNTIF($B16707:$B16906, "Tournament Pool Tournament KO Award")))</f>
        <v>0</v>
      </c>
      <c r="Q16906" s="9" t="e">
        <f t="shared" ref="Q16906:Q16969" si="1309">IF(B$201="","",(P16906/N16906))</f>
        <v>#DIV/0!</v>
      </c>
    </row>
    <row r="16907" spans="12:17" x14ac:dyDescent="0.25">
      <c r="L16907" s="10" t="str">
        <f>IF(F16907="","",(SUM(F$2:F16907)))</f>
        <v/>
      </c>
      <c r="M16907" s="31">
        <f t="shared" si="1305"/>
        <v>0</v>
      </c>
      <c r="N16907" s="31">
        <f t="shared" si="1306"/>
        <v>0</v>
      </c>
      <c r="O16907" s="17" t="e">
        <f t="shared" si="1307"/>
        <v>#DIV/0!</v>
      </c>
      <c r="P16907" s="31">
        <f t="shared" si="1308"/>
        <v>0</v>
      </c>
      <c r="Q16907" s="9" t="e">
        <f t="shared" si="1309"/>
        <v>#DIV/0!</v>
      </c>
    </row>
    <row r="16908" spans="12:17" x14ac:dyDescent="0.25">
      <c r="L16908" s="10" t="str">
        <f>IF(F16908="","",(SUM(F$2:F16908)))</f>
        <v/>
      </c>
      <c r="M16908" s="31">
        <f t="shared" si="1305"/>
        <v>0</v>
      </c>
      <c r="N16908" s="31">
        <f t="shared" si="1306"/>
        <v>0</v>
      </c>
      <c r="O16908" s="17" t="e">
        <f t="shared" si="1307"/>
        <v>#DIV/0!</v>
      </c>
      <c r="P16908" s="31">
        <f t="shared" si="1308"/>
        <v>0</v>
      </c>
      <c r="Q16908" s="9" t="e">
        <f t="shared" si="1309"/>
        <v>#DIV/0!</v>
      </c>
    </row>
    <row r="16909" spans="12:17" x14ac:dyDescent="0.25">
      <c r="L16909" s="10" t="str">
        <f>IF(F16909="","",(SUM(F$2:F16909)))</f>
        <v/>
      </c>
      <c r="M16909" s="31">
        <f t="shared" si="1305"/>
        <v>0</v>
      </c>
      <c r="N16909" s="31">
        <f t="shared" si="1306"/>
        <v>0</v>
      </c>
      <c r="O16909" s="17" t="e">
        <f t="shared" si="1307"/>
        <v>#DIV/0!</v>
      </c>
      <c r="P16909" s="31">
        <f t="shared" si="1308"/>
        <v>0</v>
      </c>
      <c r="Q16909" s="9" t="e">
        <f t="shared" si="1309"/>
        <v>#DIV/0!</v>
      </c>
    </row>
    <row r="16910" spans="12:17" x14ac:dyDescent="0.25">
      <c r="L16910" s="10" t="str">
        <f>IF(F16910="","",(SUM(F$2:F16910)))</f>
        <v/>
      </c>
      <c r="M16910" s="31">
        <f t="shared" si="1305"/>
        <v>0</v>
      </c>
      <c r="N16910" s="31">
        <f t="shared" si="1306"/>
        <v>0</v>
      </c>
      <c r="O16910" s="17" t="e">
        <f t="shared" si="1307"/>
        <v>#DIV/0!</v>
      </c>
      <c r="P16910" s="31">
        <f t="shared" si="1308"/>
        <v>0</v>
      </c>
      <c r="Q16910" s="9" t="e">
        <f t="shared" si="1309"/>
        <v>#DIV/0!</v>
      </c>
    </row>
    <row r="16911" spans="12:17" x14ac:dyDescent="0.25">
      <c r="L16911" s="10" t="str">
        <f>IF(F16911="","",(SUM(F$2:F16911)))</f>
        <v/>
      </c>
      <c r="M16911" s="31">
        <f t="shared" si="1305"/>
        <v>0</v>
      </c>
      <c r="N16911" s="31">
        <f t="shared" si="1306"/>
        <v>0</v>
      </c>
      <c r="O16911" s="17" t="e">
        <f t="shared" si="1307"/>
        <v>#DIV/0!</v>
      </c>
      <c r="P16911" s="31">
        <f t="shared" si="1308"/>
        <v>0</v>
      </c>
      <c r="Q16911" s="9" t="e">
        <f t="shared" si="1309"/>
        <v>#DIV/0!</v>
      </c>
    </row>
    <row r="16912" spans="12:17" x14ac:dyDescent="0.25">
      <c r="L16912" s="10" t="str">
        <f>IF(F16912="","",(SUM(F$2:F16912)))</f>
        <v/>
      </c>
      <c r="M16912" s="31">
        <f t="shared" si="1305"/>
        <v>0</v>
      </c>
      <c r="N16912" s="31">
        <f t="shared" si="1306"/>
        <v>0</v>
      </c>
      <c r="O16912" s="17" t="e">
        <f t="shared" si="1307"/>
        <v>#DIV/0!</v>
      </c>
      <c r="P16912" s="31">
        <f t="shared" si="1308"/>
        <v>0</v>
      </c>
      <c r="Q16912" s="9" t="e">
        <f t="shared" si="1309"/>
        <v>#DIV/0!</v>
      </c>
    </row>
    <row r="16913" spans="12:17" x14ac:dyDescent="0.25">
      <c r="L16913" s="10" t="str">
        <f>IF(F16913="","",(SUM(F$2:F16913)))</f>
        <v/>
      </c>
      <c r="M16913" s="31">
        <f t="shared" si="1305"/>
        <v>0</v>
      </c>
      <c r="N16913" s="31">
        <f t="shared" si="1306"/>
        <v>0</v>
      </c>
      <c r="O16913" s="17" t="e">
        <f t="shared" si="1307"/>
        <v>#DIV/0!</v>
      </c>
      <c r="P16913" s="31">
        <f t="shared" si="1308"/>
        <v>0</v>
      </c>
      <c r="Q16913" s="9" t="e">
        <f t="shared" si="1309"/>
        <v>#DIV/0!</v>
      </c>
    </row>
    <row r="16914" spans="12:17" x14ac:dyDescent="0.25">
      <c r="L16914" s="10" t="str">
        <f>IF(F16914="","",(SUM(F$2:F16914)))</f>
        <v/>
      </c>
      <c r="M16914" s="31">
        <f t="shared" si="1305"/>
        <v>0</v>
      </c>
      <c r="N16914" s="31">
        <f t="shared" si="1306"/>
        <v>0</v>
      </c>
      <c r="O16914" s="17" t="e">
        <f t="shared" si="1307"/>
        <v>#DIV/0!</v>
      </c>
      <c r="P16914" s="31">
        <f t="shared" si="1308"/>
        <v>0</v>
      </c>
      <c r="Q16914" s="9" t="e">
        <f t="shared" si="1309"/>
        <v>#DIV/0!</v>
      </c>
    </row>
    <row r="16915" spans="12:17" x14ac:dyDescent="0.25">
      <c r="L16915" s="10" t="str">
        <f>IF(F16915="","",(SUM(F$2:F16915)))</f>
        <v/>
      </c>
      <c r="M16915" s="31">
        <f t="shared" si="1305"/>
        <v>0</v>
      </c>
      <c r="N16915" s="31">
        <f t="shared" si="1306"/>
        <v>0</v>
      </c>
      <c r="O16915" s="17" t="e">
        <f t="shared" si="1307"/>
        <v>#DIV/0!</v>
      </c>
      <c r="P16915" s="31">
        <f t="shared" si="1308"/>
        <v>0</v>
      </c>
      <c r="Q16915" s="9" t="e">
        <f t="shared" si="1309"/>
        <v>#DIV/0!</v>
      </c>
    </row>
    <row r="16916" spans="12:17" x14ac:dyDescent="0.25">
      <c r="L16916" s="10" t="str">
        <f>IF(F16916="","",(SUM(F$2:F16916)))</f>
        <v/>
      </c>
      <c r="M16916" s="31">
        <f t="shared" si="1305"/>
        <v>0</v>
      </c>
      <c r="N16916" s="31">
        <f t="shared" si="1306"/>
        <v>0</v>
      </c>
      <c r="O16916" s="17" t="e">
        <f t="shared" si="1307"/>
        <v>#DIV/0!</v>
      </c>
      <c r="P16916" s="31">
        <f t="shared" si="1308"/>
        <v>0</v>
      </c>
      <c r="Q16916" s="9" t="e">
        <f t="shared" si="1309"/>
        <v>#DIV/0!</v>
      </c>
    </row>
    <row r="16917" spans="12:17" x14ac:dyDescent="0.25">
      <c r="L16917" s="10" t="str">
        <f>IF(F16917="","",(SUM(F$2:F16917)))</f>
        <v/>
      </c>
      <c r="M16917" s="31">
        <f t="shared" si="1305"/>
        <v>0</v>
      </c>
      <c r="N16917" s="31">
        <f t="shared" si="1306"/>
        <v>0</v>
      </c>
      <c r="O16917" s="17" t="e">
        <f t="shared" si="1307"/>
        <v>#DIV/0!</v>
      </c>
      <c r="P16917" s="31">
        <f t="shared" si="1308"/>
        <v>0</v>
      </c>
      <c r="Q16917" s="9" t="e">
        <f t="shared" si="1309"/>
        <v>#DIV/0!</v>
      </c>
    </row>
    <row r="16918" spans="12:17" x14ac:dyDescent="0.25">
      <c r="L16918" s="10" t="str">
        <f>IF(F16918="","",(SUM(F$2:F16918)))</f>
        <v/>
      </c>
      <c r="M16918" s="31">
        <f t="shared" si="1305"/>
        <v>0</v>
      </c>
      <c r="N16918" s="31">
        <f t="shared" si="1306"/>
        <v>0</v>
      </c>
      <c r="O16918" s="17" t="e">
        <f t="shared" si="1307"/>
        <v>#DIV/0!</v>
      </c>
      <c r="P16918" s="31">
        <f t="shared" si="1308"/>
        <v>0</v>
      </c>
      <c r="Q16918" s="9" t="e">
        <f t="shared" si="1309"/>
        <v>#DIV/0!</v>
      </c>
    </row>
    <row r="16919" spans="12:17" x14ac:dyDescent="0.25">
      <c r="L16919" s="10" t="str">
        <f>IF(F16919="","",(SUM(F$2:F16919)))</f>
        <v/>
      </c>
      <c r="M16919" s="31">
        <f t="shared" si="1305"/>
        <v>0</v>
      </c>
      <c r="N16919" s="31">
        <f t="shared" si="1306"/>
        <v>0</v>
      </c>
      <c r="O16919" s="17" t="e">
        <f t="shared" si="1307"/>
        <v>#DIV/0!</v>
      </c>
      <c r="P16919" s="31">
        <f t="shared" si="1308"/>
        <v>0</v>
      </c>
      <c r="Q16919" s="9" t="e">
        <f t="shared" si="1309"/>
        <v>#DIV/0!</v>
      </c>
    </row>
    <row r="16920" spans="12:17" x14ac:dyDescent="0.25">
      <c r="L16920" s="10" t="str">
        <f>IF(F16920="","",(SUM(F$2:F16920)))</f>
        <v/>
      </c>
      <c r="M16920" s="31">
        <f t="shared" si="1305"/>
        <v>0</v>
      </c>
      <c r="N16920" s="31">
        <f t="shared" si="1306"/>
        <v>0</v>
      </c>
      <c r="O16920" s="17" t="e">
        <f t="shared" si="1307"/>
        <v>#DIV/0!</v>
      </c>
      <c r="P16920" s="31">
        <f t="shared" si="1308"/>
        <v>0</v>
      </c>
      <c r="Q16920" s="9" t="e">
        <f t="shared" si="1309"/>
        <v>#DIV/0!</v>
      </c>
    </row>
    <row r="16921" spans="12:17" x14ac:dyDescent="0.25">
      <c r="L16921" s="10" t="str">
        <f>IF(F16921="","",(SUM(F$2:F16921)))</f>
        <v/>
      </c>
      <c r="M16921" s="31">
        <f t="shared" si="1305"/>
        <v>0</v>
      </c>
      <c r="N16921" s="31">
        <f t="shared" si="1306"/>
        <v>0</v>
      </c>
      <c r="O16921" s="17" t="e">
        <f t="shared" si="1307"/>
        <v>#DIV/0!</v>
      </c>
      <c r="P16921" s="31">
        <f t="shared" si="1308"/>
        <v>0</v>
      </c>
      <c r="Q16921" s="9" t="e">
        <f t="shared" si="1309"/>
        <v>#DIV/0!</v>
      </c>
    </row>
    <row r="16922" spans="12:17" x14ac:dyDescent="0.25">
      <c r="L16922" s="10" t="str">
        <f>IF(F16922="","",(SUM(F$2:F16922)))</f>
        <v/>
      </c>
      <c r="M16922" s="31">
        <f t="shared" si="1305"/>
        <v>0</v>
      </c>
      <c r="N16922" s="31">
        <f t="shared" si="1306"/>
        <v>0</v>
      </c>
      <c r="O16922" s="17" t="e">
        <f t="shared" si="1307"/>
        <v>#DIV/0!</v>
      </c>
      <c r="P16922" s="31">
        <f t="shared" si="1308"/>
        <v>0</v>
      </c>
      <c r="Q16922" s="9" t="e">
        <f t="shared" si="1309"/>
        <v>#DIV/0!</v>
      </c>
    </row>
    <row r="16923" spans="12:17" x14ac:dyDescent="0.25">
      <c r="L16923" s="10" t="str">
        <f>IF(F16923="","",(SUM(F$2:F16923)))</f>
        <v/>
      </c>
      <c r="M16923" s="31">
        <f t="shared" si="1305"/>
        <v>0</v>
      </c>
      <c r="N16923" s="31">
        <f t="shared" si="1306"/>
        <v>0</v>
      </c>
      <c r="O16923" s="17" t="e">
        <f t="shared" si="1307"/>
        <v>#DIV/0!</v>
      </c>
      <c r="P16923" s="31">
        <f t="shared" si="1308"/>
        <v>0</v>
      </c>
      <c r="Q16923" s="9" t="e">
        <f t="shared" si="1309"/>
        <v>#DIV/0!</v>
      </c>
    </row>
    <row r="16924" spans="12:17" x14ac:dyDescent="0.25">
      <c r="L16924" s="10" t="str">
        <f>IF(F16924="","",(SUM(F$2:F16924)))</f>
        <v/>
      </c>
      <c r="M16924" s="31">
        <f t="shared" si="1305"/>
        <v>0</v>
      </c>
      <c r="N16924" s="31">
        <f t="shared" si="1306"/>
        <v>0</v>
      </c>
      <c r="O16924" s="17" t="e">
        <f t="shared" si="1307"/>
        <v>#DIV/0!</v>
      </c>
      <c r="P16924" s="31">
        <f t="shared" si="1308"/>
        <v>0</v>
      </c>
      <c r="Q16924" s="9" t="e">
        <f t="shared" si="1309"/>
        <v>#DIV/0!</v>
      </c>
    </row>
    <row r="16925" spans="12:17" x14ac:dyDescent="0.25">
      <c r="L16925" s="10" t="str">
        <f>IF(F16925="","",(SUM(F$2:F16925)))</f>
        <v/>
      </c>
      <c r="M16925" s="31">
        <f t="shared" si="1305"/>
        <v>0</v>
      </c>
      <c r="N16925" s="31">
        <f t="shared" si="1306"/>
        <v>0</v>
      </c>
      <c r="O16925" s="17" t="e">
        <f t="shared" si="1307"/>
        <v>#DIV/0!</v>
      </c>
      <c r="P16925" s="31">
        <f t="shared" si="1308"/>
        <v>0</v>
      </c>
      <c r="Q16925" s="9" t="e">
        <f t="shared" si="1309"/>
        <v>#DIV/0!</v>
      </c>
    </row>
    <row r="16926" spans="12:17" x14ac:dyDescent="0.25">
      <c r="L16926" s="10" t="str">
        <f>IF(F16926="","",(SUM(F$2:F16926)))</f>
        <v/>
      </c>
      <c r="M16926" s="31">
        <f t="shared" si="1305"/>
        <v>0</v>
      </c>
      <c r="N16926" s="31">
        <f t="shared" si="1306"/>
        <v>0</v>
      </c>
      <c r="O16926" s="17" t="e">
        <f t="shared" si="1307"/>
        <v>#DIV/0!</v>
      </c>
      <c r="P16926" s="31">
        <f t="shared" si="1308"/>
        <v>0</v>
      </c>
      <c r="Q16926" s="9" t="e">
        <f t="shared" si="1309"/>
        <v>#DIV/0!</v>
      </c>
    </row>
    <row r="16927" spans="12:17" x14ac:dyDescent="0.25">
      <c r="L16927" s="10" t="str">
        <f>IF(F16927="","",(SUM(F$2:F16927)))</f>
        <v/>
      </c>
      <c r="M16927" s="31">
        <f t="shared" si="1305"/>
        <v>0</v>
      </c>
      <c r="N16927" s="31">
        <f t="shared" si="1306"/>
        <v>0</v>
      </c>
      <c r="O16927" s="17" t="e">
        <f t="shared" si="1307"/>
        <v>#DIV/0!</v>
      </c>
      <c r="P16927" s="31">
        <f t="shared" si="1308"/>
        <v>0</v>
      </c>
      <c r="Q16927" s="9" t="e">
        <f t="shared" si="1309"/>
        <v>#DIV/0!</v>
      </c>
    </row>
    <row r="16928" spans="12:17" x14ac:dyDescent="0.25">
      <c r="L16928" s="10" t="str">
        <f>IF(F16928="","",(SUM(F$2:F16928)))</f>
        <v/>
      </c>
      <c r="M16928" s="31">
        <f t="shared" si="1305"/>
        <v>0</v>
      </c>
      <c r="N16928" s="31">
        <f t="shared" si="1306"/>
        <v>0</v>
      </c>
      <c r="O16928" s="17" t="e">
        <f t="shared" si="1307"/>
        <v>#DIV/0!</v>
      </c>
      <c r="P16928" s="31">
        <f t="shared" si="1308"/>
        <v>0</v>
      </c>
      <c r="Q16928" s="9" t="e">
        <f t="shared" si="1309"/>
        <v>#DIV/0!</v>
      </c>
    </row>
    <row r="16929" spans="12:17" x14ac:dyDescent="0.25">
      <c r="L16929" s="10" t="str">
        <f>IF(F16929="","",(SUM(F$2:F16929)))</f>
        <v/>
      </c>
      <c r="M16929" s="31">
        <f t="shared" si="1305"/>
        <v>0</v>
      </c>
      <c r="N16929" s="31">
        <f t="shared" si="1306"/>
        <v>0</v>
      </c>
      <c r="O16929" s="17" t="e">
        <f t="shared" si="1307"/>
        <v>#DIV/0!</v>
      </c>
      <c r="P16929" s="31">
        <f t="shared" si="1308"/>
        <v>0</v>
      </c>
      <c r="Q16929" s="9" t="e">
        <f t="shared" si="1309"/>
        <v>#DIV/0!</v>
      </c>
    </row>
    <row r="16930" spans="12:17" x14ac:dyDescent="0.25">
      <c r="L16930" s="10" t="str">
        <f>IF(F16930="","",(SUM(F$2:F16930)))</f>
        <v/>
      </c>
      <c r="M16930" s="31">
        <f t="shared" si="1305"/>
        <v>0</v>
      </c>
      <c r="N16930" s="31">
        <f t="shared" si="1306"/>
        <v>0</v>
      </c>
      <c r="O16930" s="17" t="e">
        <f t="shared" si="1307"/>
        <v>#DIV/0!</v>
      </c>
      <c r="P16930" s="31">
        <f t="shared" si="1308"/>
        <v>0</v>
      </c>
      <c r="Q16930" s="9" t="e">
        <f t="shared" si="1309"/>
        <v>#DIV/0!</v>
      </c>
    </row>
    <row r="16931" spans="12:17" x14ac:dyDescent="0.25">
      <c r="L16931" s="10" t="str">
        <f>IF(F16931="","",(SUM(F$2:F16931)))</f>
        <v/>
      </c>
      <c r="M16931" s="31">
        <f t="shared" si="1305"/>
        <v>0</v>
      </c>
      <c r="N16931" s="31">
        <f t="shared" si="1306"/>
        <v>0</v>
      </c>
      <c r="O16931" s="17" t="e">
        <f t="shared" si="1307"/>
        <v>#DIV/0!</v>
      </c>
      <c r="P16931" s="31">
        <f t="shared" si="1308"/>
        <v>0</v>
      </c>
      <c r="Q16931" s="9" t="e">
        <f t="shared" si="1309"/>
        <v>#DIV/0!</v>
      </c>
    </row>
    <row r="16932" spans="12:17" x14ac:dyDescent="0.25">
      <c r="L16932" s="10" t="str">
        <f>IF(F16932="","",(SUM(F$2:F16932)))</f>
        <v/>
      </c>
      <c r="M16932" s="31">
        <f t="shared" si="1305"/>
        <v>0</v>
      </c>
      <c r="N16932" s="31">
        <f t="shared" si="1306"/>
        <v>0</v>
      </c>
      <c r="O16932" s="17" t="e">
        <f t="shared" si="1307"/>
        <v>#DIV/0!</v>
      </c>
      <c r="P16932" s="31">
        <f t="shared" si="1308"/>
        <v>0</v>
      </c>
      <c r="Q16932" s="9" t="e">
        <f t="shared" si="1309"/>
        <v>#DIV/0!</v>
      </c>
    </row>
    <row r="16933" spans="12:17" x14ac:dyDescent="0.25">
      <c r="L16933" s="10" t="str">
        <f>IF(F16933="","",(SUM(F$2:F16933)))</f>
        <v/>
      </c>
      <c r="M16933" s="31">
        <f t="shared" si="1305"/>
        <v>0</v>
      </c>
      <c r="N16933" s="31">
        <f t="shared" si="1306"/>
        <v>0</v>
      </c>
      <c r="O16933" s="17" t="e">
        <f t="shared" si="1307"/>
        <v>#DIV/0!</v>
      </c>
      <c r="P16933" s="31">
        <f t="shared" si="1308"/>
        <v>0</v>
      </c>
      <c r="Q16933" s="9" t="e">
        <f t="shared" si="1309"/>
        <v>#DIV/0!</v>
      </c>
    </row>
    <row r="16934" spans="12:17" x14ac:dyDescent="0.25">
      <c r="L16934" s="10" t="str">
        <f>IF(F16934="","",(SUM(F$2:F16934)))</f>
        <v/>
      </c>
      <c r="M16934" s="31">
        <f t="shared" si="1305"/>
        <v>0</v>
      </c>
      <c r="N16934" s="31">
        <f t="shared" si="1306"/>
        <v>0</v>
      </c>
      <c r="O16934" s="17" t="e">
        <f t="shared" si="1307"/>
        <v>#DIV/0!</v>
      </c>
      <c r="P16934" s="31">
        <f t="shared" si="1308"/>
        <v>0</v>
      </c>
      <c r="Q16934" s="9" t="e">
        <f t="shared" si="1309"/>
        <v>#DIV/0!</v>
      </c>
    </row>
    <row r="16935" spans="12:17" x14ac:dyDescent="0.25">
      <c r="L16935" s="10" t="str">
        <f>IF(F16935="","",(SUM(F$2:F16935)))</f>
        <v/>
      </c>
      <c r="M16935" s="31">
        <f t="shared" si="1305"/>
        <v>0</v>
      </c>
      <c r="N16935" s="31">
        <f t="shared" si="1306"/>
        <v>0</v>
      </c>
      <c r="O16935" s="17" t="e">
        <f t="shared" si="1307"/>
        <v>#DIV/0!</v>
      </c>
      <c r="P16935" s="31">
        <f t="shared" si="1308"/>
        <v>0</v>
      </c>
      <c r="Q16935" s="9" t="e">
        <f t="shared" si="1309"/>
        <v>#DIV/0!</v>
      </c>
    </row>
    <row r="16936" spans="12:17" x14ac:dyDescent="0.25">
      <c r="L16936" s="10" t="str">
        <f>IF(F16936="","",(SUM(F$2:F16936)))</f>
        <v/>
      </c>
      <c r="M16936" s="31">
        <f t="shared" si="1305"/>
        <v>0</v>
      </c>
      <c r="N16936" s="31">
        <f t="shared" si="1306"/>
        <v>0</v>
      </c>
      <c r="O16936" s="17" t="e">
        <f t="shared" si="1307"/>
        <v>#DIV/0!</v>
      </c>
      <c r="P16936" s="31">
        <f t="shared" si="1308"/>
        <v>0</v>
      </c>
      <c r="Q16936" s="9" t="e">
        <f t="shared" si="1309"/>
        <v>#DIV/0!</v>
      </c>
    </row>
    <row r="16937" spans="12:17" x14ac:dyDescent="0.25">
      <c r="L16937" s="10" t="str">
        <f>IF(F16937="","",(SUM(F$2:F16937)))</f>
        <v/>
      </c>
      <c r="M16937" s="31">
        <f t="shared" si="1305"/>
        <v>0</v>
      </c>
      <c r="N16937" s="31">
        <f t="shared" si="1306"/>
        <v>0</v>
      </c>
      <c r="O16937" s="17" t="e">
        <f t="shared" si="1307"/>
        <v>#DIV/0!</v>
      </c>
      <c r="P16937" s="31">
        <f t="shared" si="1308"/>
        <v>0</v>
      </c>
      <c r="Q16937" s="9" t="e">
        <f t="shared" si="1309"/>
        <v>#DIV/0!</v>
      </c>
    </row>
    <row r="16938" spans="12:17" x14ac:dyDescent="0.25">
      <c r="L16938" s="10" t="str">
        <f>IF(F16938="","",(SUM(F$2:F16938)))</f>
        <v/>
      </c>
      <c r="M16938" s="31">
        <f t="shared" si="1305"/>
        <v>0</v>
      </c>
      <c r="N16938" s="31">
        <f t="shared" si="1306"/>
        <v>0</v>
      </c>
      <c r="O16938" s="17" t="e">
        <f t="shared" si="1307"/>
        <v>#DIV/0!</v>
      </c>
      <c r="P16938" s="31">
        <f t="shared" si="1308"/>
        <v>0</v>
      </c>
      <c r="Q16938" s="9" t="e">
        <f t="shared" si="1309"/>
        <v>#DIV/0!</v>
      </c>
    </row>
    <row r="16939" spans="12:17" x14ac:dyDescent="0.25">
      <c r="L16939" s="10" t="str">
        <f>IF(F16939="","",(SUM(F$2:F16939)))</f>
        <v/>
      </c>
      <c r="M16939" s="31">
        <f t="shared" si="1305"/>
        <v>0</v>
      </c>
      <c r="N16939" s="31">
        <f t="shared" si="1306"/>
        <v>0</v>
      </c>
      <c r="O16939" s="17" t="e">
        <f t="shared" si="1307"/>
        <v>#DIV/0!</v>
      </c>
      <c r="P16939" s="31">
        <f t="shared" si="1308"/>
        <v>0</v>
      </c>
      <c r="Q16939" s="9" t="e">
        <f t="shared" si="1309"/>
        <v>#DIV/0!</v>
      </c>
    </row>
    <row r="16940" spans="12:17" x14ac:dyDescent="0.25">
      <c r="L16940" s="10" t="str">
        <f>IF(F16940="","",(SUM(F$2:F16940)))</f>
        <v/>
      </c>
      <c r="M16940" s="31">
        <f t="shared" si="1305"/>
        <v>0</v>
      </c>
      <c r="N16940" s="31">
        <f t="shared" si="1306"/>
        <v>0</v>
      </c>
      <c r="O16940" s="17" t="e">
        <f t="shared" si="1307"/>
        <v>#DIV/0!</v>
      </c>
      <c r="P16940" s="31">
        <f t="shared" si="1308"/>
        <v>0</v>
      </c>
      <c r="Q16940" s="9" t="e">
        <f t="shared" si="1309"/>
        <v>#DIV/0!</v>
      </c>
    </row>
    <row r="16941" spans="12:17" x14ac:dyDescent="0.25">
      <c r="L16941" s="10" t="str">
        <f>IF(F16941="","",(SUM(F$2:F16941)))</f>
        <v/>
      </c>
      <c r="M16941" s="31">
        <f t="shared" si="1305"/>
        <v>0</v>
      </c>
      <c r="N16941" s="31">
        <f t="shared" si="1306"/>
        <v>0</v>
      </c>
      <c r="O16941" s="17" t="e">
        <f t="shared" si="1307"/>
        <v>#DIV/0!</v>
      </c>
      <c r="P16941" s="31">
        <f t="shared" si="1308"/>
        <v>0</v>
      </c>
      <c r="Q16941" s="9" t="e">
        <f t="shared" si="1309"/>
        <v>#DIV/0!</v>
      </c>
    </row>
    <row r="16942" spans="12:17" x14ac:dyDescent="0.25">
      <c r="L16942" s="10" t="str">
        <f>IF(F16942="","",(SUM(F$2:F16942)))</f>
        <v/>
      </c>
      <c r="M16942" s="31">
        <f t="shared" si="1305"/>
        <v>0</v>
      </c>
      <c r="N16942" s="31">
        <f t="shared" si="1306"/>
        <v>0</v>
      </c>
      <c r="O16942" s="17" t="e">
        <f t="shared" si="1307"/>
        <v>#DIV/0!</v>
      </c>
      <c r="P16942" s="31">
        <f t="shared" si="1308"/>
        <v>0</v>
      </c>
      <c r="Q16942" s="9" t="e">
        <f t="shared" si="1309"/>
        <v>#DIV/0!</v>
      </c>
    </row>
    <row r="16943" spans="12:17" x14ac:dyDescent="0.25">
      <c r="L16943" s="10" t="str">
        <f>IF(F16943="","",(SUM(F$2:F16943)))</f>
        <v/>
      </c>
      <c r="M16943" s="31">
        <f t="shared" si="1305"/>
        <v>0</v>
      </c>
      <c r="N16943" s="31">
        <f t="shared" si="1306"/>
        <v>0</v>
      </c>
      <c r="O16943" s="17" t="e">
        <f t="shared" si="1307"/>
        <v>#DIV/0!</v>
      </c>
      <c r="P16943" s="31">
        <f t="shared" si="1308"/>
        <v>0</v>
      </c>
      <c r="Q16943" s="9" t="e">
        <f t="shared" si="1309"/>
        <v>#DIV/0!</v>
      </c>
    </row>
    <row r="16944" spans="12:17" x14ac:dyDescent="0.25">
      <c r="L16944" s="10" t="str">
        <f>IF(F16944="","",(SUM(F$2:F16944)))</f>
        <v/>
      </c>
      <c r="M16944" s="31">
        <f t="shared" si="1305"/>
        <v>0</v>
      </c>
      <c r="N16944" s="31">
        <f t="shared" si="1306"/>
        <v>0</v>
      </c>
      <c r="O16944" s="17" t="e">
        <f t="shared" si="1307"/>
        <v>#DIV/0!</v>
      </c>
      <c r="P16944" s="31">
        <f t="shared" si="1308"/>
        <v>0</v>
      </c>
      <c r="Q16944" s="9" t="e">
        <f t="shared" si="1309"/>
        <v>#DIV/0!</v>
      </c>
    </row>
    <row r="16945" spans="12:17" x14ac:dyDescent="0.25">
      <c r="L16945" s="10" t="str">
        <f>IF(F16945="","",(SUM(F$2:F16945)))</f>
        <v/>
      </c>
      <c r="M16945" s="31">
        <f t="shared" si="1305"/>
        <v>0</v>
      </c>
      <c r="N16945" s="31">
        <f t="shared" si="1306"/>
        <v>0</v>
      </c>
      <c r="O16945" s="17" t="e">
        <f t="shared" si="1307"/>
        <v>#DIV/0!</v>
      </c>
      <c r="P16945" s="31">
        <f t="shared" si="1308"/>
        <v>0</v>
      </c>
      <c r="Q16945" s="9" t="e">
        <f t="shared" si="1309"/>
        <v>#DIV/0!</v>
      </c>
    </row>
    <row r="16946" spans="12:17" x14ac:dyDescent="0.25">
      <c r="L16946" s="10" t="str">
        <f>IF(F16946="","",(SUM(F$2:F16946)))</f>
        <v/>
      </c>
      <c r="M16946" s="31">
        <f t="shared" si="1305"/>
        <v>0</v>
      </c>
      <c r="N16946" s="31">
        <f t="shared" si="1306"/>
        <v>0</v>
      </c>
      <c r="O16946" s="17" t="e">
        <f t="shared" si="1307"/>
        <v>#DIV/0!</v>
      </c>
      <c r="P16946" s="31">
        <f t="shared" si="1308"/>
        <v>0</v>
      </c>
      <c r="Q16946" s="9" t="e">
        <f t="shared" si="1309"/>
        <v>#DIV/0!</v>
      </c>
    </row>
    <row r="16947" spans="12:17" x14ac:dyDescent="0.25">
      <c r="L16947" s="10" t="str">
        <f>IF(F16947="","",(SUM(F$2:F16947)))</f>
        <v/>
      </c>
      <c r="M16947" s="31">
        <f t="shared" si="1305"/>
        <v>0</v>
      </c>
      <c r="N16947" s="31">
        <f t="shared" si="1306"/>
        <v>0</v>
      </c>
      <c r="O16947" s="17" t="e">
        <f t="shared" si="1307"/>
        <v>#DIV/0!</v>
      </c>
      <c r="P16947" s="31">
        <f t="shared" si="1308"/>
        <v>0</v>
      </c>
      <c r="Q16947" s="9" t="e">
        <f t="shared" si="1309"/>
        <v>#DIV/0!</v>
      </c>
    </row>
    <row r="16948" spans="12:17" x14ac:dyDescent="0.25">
      <c r="L16948" s="10" t="str">
        <f>IF(F16948="","",(SUM(F$2:F16948)))</f>
        <v/>
      </c>
      <c r="M16948" s="31">
        <f t="shared" si="1305"/>
        <v>0</v>
      </c>
      <c r="N16948" s="31">
        <f t="shared" si="1306"/>
        <v>0</v>
      </c>
      <c r="O16948" s="17" t="e">
        <f t="shared" si="1307"/>
        <v>#DIV/0!</v>
      </c>
      <c r="P16948" s="31">
        <f t="shared" si="1308"/>
        <v>0</v>
      </c>
      <c r="Q16948" s="9" t="e">
        <f t="shared" si="1309"/>
        <v>#DIV/0!</v>
      </c>
    </row>
    <row r="16949" spans="12:17" x14ac:dyDescent="0.25">
      <c r="L16949" s="10" t="str">
        <f>IF(F16949="","",(SUM(F$2:F16949)))</f>
        <v/>
      </c>
      <c r="M16949" s="31">
        <f t="shared" si="1305"/>
        <v>0</v>
      </c>
      <c r="N16949" s="31">
        <f t="shared" si="1306"/>
        <v>0</v>
      </c>
      <c r="O16949" s="17" t="e">
        <f t="shared" si="1307"/>
        <v>#DIV/0!</v>
      </c>
      <c r="P16949" s="31">
        <f t="shared" si="1308"/>
        <v>0</v>
      </c>
      <c r="Q16949" s="9" t="e">
        <f t="shared" si="1309"/>
        <v>#DIV/0!</v>
      </c>
    </row>
    <row r="16950" spans="12:17" x14ac:dyDescent="0.25">
      <c r="L16950" s="10" t="str">
        <f>IF(F16950="","",(SUM(F$2:F16950)))</f>
        <v/>
      </c>
      <c r="M16950" s="31">
        <f t="shared" si="1305"/>
        <v>0</v>
      </c>
      <c r="N16950" s="31">
        <f t="shared" si="1306"/>
        <v>0</v>
      </c>
      <c r="O16950" s="17" t="e">
        <f t="shared" si="1307"/>
        <v>#DIV/0!</v>
      </c>
      <c r="P16950" s="31">
        <f t="shared" si="1308"/>
        <v>0</v>
      </c>
      <c r="Q16950" s="9" t="e">
        <f t="shared" si="1309"/>
        <v>#DIV/0!</v>
      </c>
    </row>
    <row r="16951" spans="12:17" x14ac:dyDescent="0.25">
      <c r="L16951" s="10" t="str">
        <f>IF(F16951="","",(SUM(F$2:F16951)))</f>
        <v/>
      </c>
      <c r="M16951" s="31">
        <f t="shared" si="1305"/>
        <v>0</v>
      </c>
      <c r="N16951" s="31">
        <f t="shared" si="1306"/>
        <v>0</v>
      </c>
      <c r="O16951" s="17" t="e">
        <f t="shared" si="1307"/>
        <v>#DIV/0!</v>
      </c>
      <c r="P16951" s="31">
        <f t="shared" si="1308"/>
        <v>0</v>
      </c>
      <c r="Q16951" s="9" t="e">
        <f t="shared" si="1309"/>
        <v>#DIV/0!</v>
      </c>
    </row>
    <row r="16952" spans="12:17" x14ac:dyDescent="0.25">
      <c r="L16952" s="10" t="str">
        <f>IF(F16952="","",(SUM(F$2:F16952)))</f>
        <v/>
      </c>
      <c r="M16952" s="31">
        <f t="shared" si="1305"/>
        <v>0</v>
      </c>
      <c r="N16952" s="31">
        <f t="shared" si="1306"/>
        <v>0</v>
      </c>
      <c r="O16952" s="17" t="e">
        <f t="shared" si="1307"/>
        <v>#DIV/0!</v>
      </c>
      <c r="P16952" s="31">
        <f t="shared" si="1308"/>
        <v>0</v>
      </c>
      <c r="Q16952" s="9" t="e">
        <f t="shared" si="1309"/>
        <v>#DIV/0!</v>
      </c>
    </row>
    <row r="16953" spans="12:17" x14ac:dyDescent="0.25">
      <c r="L16953" s="10" t="str">
        <f>IF(F16953="","",(SUM(F$2:F16953)))</f>
        <v/>
      </c>
      <c r="M16953" s="31">
        <f t="shared" si="1305"/>
        <v>0</v>
      </c>
      <c r="N16953" s="31">
        <f t="shared" si="1306"/>
        <v>0</v>
      </c>
      <c r="O16953" s="17" t="e">
        <f t="shared" si="1307"/>
        <v>#DIV/0!</v>
      </c>
      <c r="P16953" s="31">
        <f t="shared" si="1308"/>
        <v>0</v>
      </c>
      <c r="Q16953" s="9" t="e">
        <f t="shared" si="1309"/>
        <v>#DIV/0!</v>
      </c>
    </row>
    <row r="16954" spans="12:17" x14ac:dyDescent="0.25">
      <c r="L16954" s="10" t="str">
        <f>IF(F16954="","",(SUM(F$2:F16954)))</f>
        <v/>
      </c>
      <c r="M16954" s="31">
        <f t="shared" si="1305"/>
        <v>0</v>
      </c>
      <c r="N16954" s="31">
        <f t="shared" si="1306"/>
        <v>0</v>
      </c>
      <c r="O16954" s="17" t="e">
        <f t="shared" si="1307"/>
        <v>#DIV/0!</v>
      </c>
      <c r="P16954" s="31">
        <f t="shared" si="1308"/>
        <v>0</v>
      </c>
      <c r="Q16954" s="9" t="e">
        <f t="shared" si="1309"/>
        <v>#DIV/0!</v>
      </c>
    </row>
    <row r="16955" spans="12:17" x14ac:dyDescent="0.25">
      <c r="L16955" s="10" t="str">
        <f>IF(F16955="","",(SUM(F$2:F16955)))</f>
        <v/>
      </c>
      <c r="M16955" s="31">
        <f t="shared" si="1305"/>
        <v>0</v>
      </c>
      <c r="N16955" s="31">
        <f t="shared" si="1306"/>
        <v>0</v>
      </c>
      <c r="O16955" s="17" t="e">
        <f t="shared" si="1307"/>
        <v>#DIV/0!</v>
      </c>
      <c r="P16955" s="31">
        <f t="shared" si="1308"/>
        <v>0</v>
      </c>
      <c r="Q16955" s="9" t="e">
        <f t="shared" si="1309"/>
        <v>#DIV/0!</v>
      </c>
    </row>
    <row r="16956" spans="12:17" x14ac:dyDescent="0.25">
      <c r="L16956" s="10" t="str">
        <f>IF(F16956="","",(SUM(F$2:F16956)))</f>
        <v/>
      </c>
      <c r="M16956" s="31">
        <f t="shared" si="1305"/>
        <v>0</v>
      </c>
      <c r="N16956" s="31">
        <f t="shared" si="1306"/>
        <v>0</v>
      </c>
      <c r="O16956" s="17" t="e">
        <f t="shared" si="1307"/>
        <v>#DIV/0!</v>
      </c>
      <c r="P16956" s="31">
        <f t="shared" si="1308"/>
        <v>0</v>
      </c>
      <c r="Q16956" s="9" t="e">
        <f t="shared" si="1309"/>
        <v>#DIV/0!</v>
      </c>
    </row>
    <row r="16957" spans="12:17" x14ac:dyDescent="0.25">
      <c r="L16957" s="10" t="str">
        <f>IF(F16957="","",(SUM(F$2:F16957)))</f>
        <v/>
      </c>
      <c r="M16957" s="31">
        <f t="shared" si="1305"/>
        <v>0</v>
      </c>
      <c r="N16957" s="31">
        <f t="shared" si="1306"/>
        <v>0</v>
      </c>
      <c r="O16957" s="17" t="e">
        <f t="shared" si="1307"/>
        <v>#DIV/0!</v>
      </c>
      <c r="P16957" s="31">
        <f t="shared" si="1308"/>
        <v>0</v>
      </c>
      <c r="Q16957" s="9" t="e">
        <f t="shared" si="1309"/>
        <v>#DIV/0!</v>
      </c>
    </row>
    <row r="16958" spans="12:17" x14ac:dyDescent="0.25">
      <c r="L16958" s="10" t="str">
        <f>IF(F16958="","",(SUM(F$2:F16958)))</f>
        <v/>
      </c>
      <c r="M16958" s="31">
        <f t="shared" si="1305"/>
        <v>0</v>
      </c>
      <c r="N16958" s="31">
        <f t="shared" si="1306"/>
        <v>0</v>
      </c>
      <c r="O16958" s="17" t="e">
        <f t="shared" si="1307"/>
        <v>#DIV/0!</v>
      </c>
      <c r="P16958" s="31">
        <f t="shared" si="1308"/>
        <v>0</v>
      </c>
      <c r="Q16958" s="9" t="e">
        <f t="shared" si="1309"/>
        <v>#DIV/0!</v>
      </c>
    </row>
    <row r="16959" spans="12:17" x14ac:dyDescent="0.25">
      <c r="L16959" s="10" t="str">
        <f>IF(F16959="","",(SUM(F$2:F16959)))</f>
        <v/>
      </c>
      <c r="M16959" s="31">
        <f t="shared" si="1305"/>
        <v>0</v>
      </c>
      <c r="N16959" s="31">
        <f t="shared" si="1306"/>
        <v>0</v>
      </c>
      <c r="O16959" s="17" t="e">
        <f t="shared" si="1307"/>
        <v>#DIV/0!</v>
      </c>
      <c r="P16959" s="31">
        <f t="shared" si="1308"/>
        <v>0</v>
      </c>
      <c r="Q16959" s="9" t="e">
        <f t="shared" si="1309"/>
        <v>#DIV/0!</v>
      </c>
    </row>
    <row r="16960" spans="12:17" x14ac:dyDescent="0.25">
      <c r="L16960" s="10" t="str">
        <f>IF(F16960="","",(SUM(F$2:F16960)))</f>
        <v/>
      </c>
      <c r="M16960" s="31">
        <f t="shared" si="1305"/>
        <v>0</v>
      </c>
      <c r="N16960" s="31">
        <f t="shared" si="1306"/>
        <v>0</v>
      </c>
      <c r="O16960" s="17" t="e">
        <f t="shared" si="1307"/>
        <v>#DIV/0!</v>
      </c>
      <c r="P16960" s="31">
        <f t="shared" si="1308"/>
        <v>0</v>
      </c>
      <c r="Q16960" s="9" t="e">
        <f t="shared" si="1309"/>
        <v>#DIV/0!</v>
      </c>
    </row>
    <row r="16961" spans="12:17" x14ac:dyDescent="0.25">
      <c r="L16961" s="10" t="str">
        <f>IF(F16961="","",(SUM(F$2:F16961)))</f>
        <v/>
      </c>
      <c r="M16961" s="31">
        <f t="shared" si="1305"/>
        <v>0</v>
      </c>
      <c r="N16961" s="31">
        <f t="shared" si="1306"/>
        <v>0</v>
      </c>
      <c r="O16961" s="17" t="e">
        <f t="shared" si="1307"/>
        <v>#DIV/0!</v>
      </c>
      <c r="P16961" s="31">
        <f t="shared" si="1308"/>
        <v>0</v>
      </c>
      <c r="Q16961" s="9" t="e">
        <f t="shared" si="1309"/>
        <v>#DIV/0!</v>
      </c>
    </row>
    <row r="16962" spans="12:17" x14ac:dyDescent="0.25">
      <c r="L16962" s="10" t="str">
        <f>IF(F16962="","",(SUM(F$2:F16962)))</f>
        <v/>
      </c>
      <c r="M16962" s="31">
        <f t="shared" si="1305"/>
        <v>0</v>
      </c>
      <c r="N16962" s="31">
        <f t="shared" si="1306"/>
        <v>0</v>
      </c>
      <c r="O16962" s="17" t="e">
        <f t="shared" si="1307"/>
        <v>#DIV/0!</v>
      </c>
      <c r="P16962" s="31">
        <f t="shared" si="1308"/>
        <v>0</v>
      </c>
      <c r="Q16962" s="9" t="e">
        <f t="shared" si="1309"/>
        <v>#DIV/0!</v>
      </c>
    </row>
    <row r="16963" spans="12:17" x14ac:dyDescent="0.25">
      <c r="L16963" s="10" t="str">
        <f>IF(F16963="","",(SUM(F$2:F16963)))</f>
        <v/>
      </c>
      <c r="M16963" s="31">
        <f t="shared" si="1305"/>
        <v>0</v>
      </c>
      <c r="N16963" s="31">
        <f t="shared" si="1306"/>
        <v>0</v>
      </c>
      <c r="O16963" s="17" t="e">
        <f t="shared" si="1307"/>
        <v>#DIV/0!</v>
      </c>
      <c r="P16963" s="31">
        <f t="shared" si="1308"/>
        <v>0</v>
      </c>
      <c r="Q16963" s="9" t="e">
        <f t="shared" si="1309"/>
        <v>#DIV/0!</v>
      </c>
    </row>
    <row r="16964" spans="12:17" x14ac:dyDescent="0.25">
      <c r="L16964" s="10" t="str">
        <f>IF(F16964="","",(SUM(F$2:F16964)))</f>
        <v/>
      </c>
      <c r="M16964" s="31">
        <f t="shared" si="1305"/>
        <v>0</v>
      </c>
      <c r="N16964" s="31">
        <f t="shared" si="1306"/>
        <v>0</v>
      </c>
      <c r="O16964" s="17" t="e">
        <f t="shared" si="1307"/>
        <v>#DIV/0!</v>
      </c>
      <c r="P16964" s="31">
        <f t="shared" si="1308"/>
        <v>0</v>
      </c>
      <c r="Q16964" s="9" t="e">
        <f t="shared" si="1309"/>
        <v>#DIV/0!</v>
      </c>
    </row>
    <row r="16965" spans="12:17" x14ac:dyDescent="0.25">
      <c r="L16965" s="10" t="str">
        <f>IF(F16965="","",(SUM(F$2:F16965)))</f>
        <v/>
      </c>
      <c r="M16965" s="31">
        <f t="shared" si="1305"/>
        <v>0</v>
      </c>
      <c r="N16965" s="31">
        <f t="shared" si="1306"/>
        <v>0</v>
      </c>
      <c r="O16965" s="17" t="e">
        <f t="shared" si="1307"/>
        <v>#DIV/0!</v>
      </c>
      <c r="P16965" s="31">
        <f t="shared" si="1308"/>
        <v>0</v>
      </c>
      <c r="Q16965" s="9" t="e">
        <f t="shared" si="1309"/>
        <v>#DIV/0!</v>
      </c>
    </row>
    <row r="16966" spans="12:17" x14ac:dyDescent="0.25">
      <c r="L16966" s="10" t="str">
        <f>IF(F16966="","",(SUM(F$2:F16966)))</f>
        <v/>
      </c>
      <c r="M16966" s="31">
        <f t="shared" si="1305"/>
        <v>0</v>
      </c>
      <c r="N16966" s="31">
        <f t="shared" si="1306"/>
        <v>0</v>
      </c>
      <c r="O16966" s="17" t="e">
        <f t="shared" si="1307"/>
        <v>#DIV/0!</v>
      </c>
      <c r="P16966" s="31">
        <f t="shared" si="1308"/>
        <v>0</v>
      </c>
      <c r="Q16966" s="9" t="e">
        <f t="shared" si="1309"/>
        <v>#DIV/0!</v>
      </c>
    </row>
    <row r="16967" spans="12:17" x14ac:dyDescent="0.25">
      <c r="L16967" s="10" t="str">
        <f>IF(F16967="","",(SUM(F$2:F16967)))</f>
        <v/>
      </c>
      <c r="M16967" s="31">
        <f t="shared" si="1305"/>
        <v>0</v>
      </c>
      <c r="N16967" s="31">
        <f t="shared" si="1306"/>
        <v>0</v>
      </c>
      <c r="O16967" s="17" t="e">
        <f t="shared" si="1307"/>
        <v>#DIV/0!</v>
      </c>
      <c r="P16967" s="31">
        <f t="shared" si="1308"/>
        <v>0</v>
      </c>
      <c r="Q16967" s="9" t="e">
        <f t="shared" si="1309"/>
        <v>#DIV/0!</v>
      </c>
    </row>
    <row r="16968" spans="12:17" x14ac:dyDescent="0.25">
      <c r="L16968" s="10" t="str">
        <f>IF(F16968="","",(SUM(F$2:F16968)))</f>
        <v/>
      </c>
      <c r="M16968" s="31">
        <f t="shared" si="1305"/>
        <v>0</v>
      </c>
      <c r="N16968" s="31">
        <f t="shared" si="1306"/>
        <v>0</v>
      </c>
      <c r="O16968" s="17" t="e">
        <f t="shared" si="1307"/>
        <v>#DIV/0!</v>
      </c>
      <c r="P16968" s="31">
        <f t="shared" si="1308"/>
        <v>0</v>
      </c>
      <c r="Q16968" s="9" t="e">
        <f t="shared" si="1309"/>
        <v>#DIV/0!</v>
      </c>
    </row>
    <row r="16969" spans="12:17" x14ac:dyDescent="0.25">
      <c r="L16969" s="10" t="str">
        <f>IF(F16969="","",(SUM(F$2:F16969)))</f>
        <v/>
      </c>
      <c r="M16969" s="31">
        <f t="shared" si="1305"/>
        <v>0</v>
      </c>
      <c r="N16969" s="31">
        <f t="shared" si="1306"/>
        <v>0</v>
      </c>
      <c r="O16969" s="17" t="e">
        <f t="shared" si="1307"/>
        <v>#DIV/0!</v>
      </c>
      <c r="P16969" s="31">
        <f t="shared" si="1308"/>
        <v>0</v>
      </c>
      <c r="Q16969" s="9" t="e">
        <f t="shared" si="1309"/>
        <v>#DIV/0!</v>
      </c>
    </row>
    <row r="16970" spans="12:17" x14ac:dyDescent="0.25">
      <c r="L16970" s="10" t="str">
        <f>IF(F16970="","",(SUM(F$2:F16970)))</f>
        <v/>
      </c>
      <c r="M16970" s="31">
        <f t="shared" ref="M16970:M17033" si="1310">IF(B$201="","",(COUNTIF($B16771:$B16970, "Tournament Pool Tournament Registration") - COUNTIF($B16771:$B16970, "Tournament Pool Registration (inc. Fee)")))</f>
        <v>0</v>
      </c>
      <c r="N16970" s="31">
        <f t="shared" ref="N16970:N17033" si="1311">IF(B$201="","",(COUNTIF($B16771:$B16970, "Tournament Pool Tournament Registration")))</f>
        <v>0</v>
      </c>
      <c r="O16970" s="17" t="e">
        <f t="shared" ref="O16970:O17033" si="1312">IF(B$201="","",(M16970/N16970))</f>
        <v>#DIV/0!</v>
      </c>
      <c r="P16970" s="31">
        <f t="shared" ref="P16970:P17033" si="1313">IF(B$201="","",(COUNTIF($B16771:$B16970, "Tournament Pool Tournament KO Award")))</f>
        <v>0</v>
      </c>
      <c r="Q16970" s="9" t="e">
        <f t="shared" ref="Q16970:Q17033" si="1314">IF(B$201="","",(P16970/N16970))</f>
        <v>#DIV/0!</v>
      </c>
    </row>
    <row r="16971" spans="12:17" x14ac:dyDescent="0.25">
      <c r="L16971" s="10" t="str">
        <f>IF(F16971="","",(SUM(F$2:F16971)))</f>
        <v/>
      </c>
      <c r="M16971" s="31">
        <f t="shared" si="1310"/>
        <v>0</v>
      </c>
      <c r="N16971" s="31">
        <f t="shared" si="1311"/>
        <v>0</v>
      </c>
      <c r="O16971" s="17" t="e">
        <f t="shared" si="1312"/>
        <v>#DIV/0!</v>
      </c>
      <c r="P16971" s="31">
        <f t="shared" si="1313"/>
        <v>0</v>
      </c>
      <c r="Q16971" s="9" t="e">
        <f t="shared" si="1314"/>
        <v>#DIV/0!</v>
      </c>
    </row>
    <row r="16972" spans="12:17" x14ac:dyDescent="0.25">
      <c r="L16972" s="10" t="str">
        <f>IF(F16972="","",(SUM(F$2:F16972)))</f>
        <v/>
      </c>
      <c r="M16972" s="31">
        <f t="shared" si="1310"/>
        <v>0</v>
      </c>
      <c r="N16972" s="31">
        <f t="shared" si="1311"/>
        <v>0</v>
      </c>
      <c r="O16972" s="17" t="e">
        <f t="shared" si="1312"/>
        <v>#DIV/0!</v>
      </c>
      <c r="P16972" s="31">
        <f t="shared" si="1313"/>
        <v>0</v>
      </c>
      <c r="Q16972" s="9" t="e">
        <f t="shared" si="1314"/>
        <v>#DIV/0!</v>
      </c>
    </row>
    <row r="16973" spans="12:17" x14ac:dyDescent="0.25">
      <c r="L16973" s="10" t="str">
        <f>IF(F16973="","",(SUM(F$2:F16973)))</f>
        <v/>
      </c>
      <c r="M16973" s="31">
        <f t="shared" si="1310"/>
        <v>0</v>
      </c>
      <c r="N16973" s="31">
        <f t="shared" si="1311"/>
        <v>0</v>
      </c>
      <c r="O16973" s="17" t="e">
        <f t="shared" si="1312"/>
        <v>#DIV/0!</v>
      </c>
      <c r="P16973" s="31">
        <f t="shared" si="1313"/>
        <v>0</v>
      </c>
      <c r="Q16973" s="9" t="e">
        <f t="shared" si="1314"/>
        <v>#DIV/0!</v>
      </c>
    </row>
    <row r="16974" spans="12:17" x14ac:dyDescent="0.25">
      <c r="L16974" s="10" t="str">
        <f>IF(F16974="","",(SUM(F$2:F16974)))</f>
        <v/>
      </c>
      <c r="M16974" s="31">
        <f t="shared" si="1310"/>
        <v>0</v>
      </c>
      <c r="N16974" s="31">
        <f t="shared" si="1311"/>
        <v>0</v>
      </c>
      <c r="O16974" s="17" t="e">
        <f t="shared" si="1312"/>
        <v>#DIV/0!</v>
      </c>
      <c r="P16974" s="31">
        <f t="shared" si="1313"/>
        <v>0</v>
      </c>
      <c r="Q16974" s="9" t="e">
        <f t="shared" si="1314"/>
        <v>#DIV/0!</v>
      </c>
    </row>
    <row r="16975" spans="12:17" x14ac:dyDescent="0.25">
      <c r="L16975" s="10" t="str">
        <f>IF(F16975="","",(SUM(F$2:F16975)))</f>
        <v/>
      </c>
      <c r="M16975" s="31">
        <f t="shared" si="1310"/>
        <v>0</v>
      </c>
      <c r="N16975" s="31">
        <f t="shared" si="1311"/>
        <v>0</v>
      </c>
      <c r="O16975" s="17" t="e">
        <f t="shared" si="1312"/>
        <v>#DIV/0!</v>
      </c>
      <c r="P16975" s="31">
        <f t="shared" si="1313"/>
        <v>0</v>
      </c>
      <c r="Q16975" s="9" t="e">
        <f t="shared" si="1314"/>
        <v>#DIV/0!</v>
      </c>
    </row>
    <row r="16976" spans="12:17" x14ac:dyDescent="0.25">
      <c r="L16976" s="10" t="str">
        <f>IF(F16976="","",(SUM(F$2:F16976)))</f>
        <v/>
      </c>
      <c r="M16976" s="31">
        <f t="shared" si="1310"/>
        <v>0</v>
      </c>
      <c r="N16976" s="31">
        <f t="shared" si="1311"/>
        <v>0</v>
      </c>
      <c r="O16976" s="17" t="e">
        <f t="shared" si="1312"/>
        <v>#DIV/0!</v>
      </c>
      <c r="P16976" s="31">
        <f t="shared" si="1313"/>
        <v>0</v>
      </c>
      <c r="Q16976" s="9" t="e">
        <f t="shared" si="1314"/>
        <v>#DIV/0!</v>
      </c>
    </row>
    <row r="16977" spans="12:17" x14ac:dyDescent="0.25">
      <c r="L16977" s="10" t="str">
        <f>IF(F16977="","",(SUM(F$2:F16977)))</f>
        <v/>
      </c>
      <c r="M16977" s="31">
        <f t="shared" si="1310"/>
        <v>0</v>
      </c>
      <c r="N16977" s="31">
        <f t="shared" si="1311"/>
        <v>0</v>
      </c>
      <c r="O16977" s="17" t="e">
        <f t="shared" si="1312"/>
        <v>#DIV/0!</v>
      </c>
      <c r="P16977" s="31">
        <f t="shared" si="1313"/>
        <v>0</v>
      </c>
      <c r="Q16977" s="9" t="e">
        <f t="shared" si="1314"/>
        <v>#DIV/0!</v>
      </c>
    </row>
    <row r="16978" spans="12:17" x14ac:dyDescent="0.25">
      <c r="L16978" s="10" t="str">
        <f>IF(F16978="","",(SUM(F$2:F16978)))</f>
        <v/>
      </c>
      <c r="M16978" s="31">
        <f t="shared" si="1310"/>
        <v>0</v>
      </c>
      <c r="N16978" s="31">
        <f t="shared" si="1311"/>
        <v>0</v>
      </c>
      <c r="O16978" s="17" t="e">
        <f t="shared" si="1312"/>
        <v>#DIV/0!</v>
      </c>
      <c r="P16978" s="31">
        <f t="shared" si="1313"/>
        <v>0</v>
      </c>
      <c r="Q16978" s="9" t="e">
        <f t="shared" si="1314"/>
        <v>#DIV/0!</v>
      </c>
    </row>
    <row r="16979" spans="12:17" x14ac:dyDescent="0.25">
      <c r="L16979" s="10" t="str">
        <f>IF(F16979="","",(SUM(F$2:F16979)))</f>
        <v/>
      </c>
      <c r="M16979" s="31">
        <f t="shared" si="1310"/>
        <v>0</v>
      </c>
      <c r="N16979" s="31">
        <f t="shared" si="1311"/>
        <v>0</v>
      </c>
      <c r="O16979" s="17" t="e">
        <f t="shared" si="1312"/>
        <v>#DIV/0!</v>
      </c>
      <c r="P16979" s="31">
        <f t="shared" si="1313"/>
        <v>0</v>
      </c>
      <c r="Q16979" s="9" t="e">
        <f t="shared" si="1314"/>
        <v>#DIV/0!</v>
      </c>
    </row>
    <row r="16980" spans="12:17" x14ac:dyDescent="0.25">
      <c r="L16980" s="10" t="str">
        <f>IF(F16980="","",(SUM(F$2:F16980)))</f>
        <v/>
      </c>
      <c r="M16980" s="31">
        <f t="shared" si="1310"/>
        <v>0</v>
      </c>
      <c r="N16980" s="31">
        <f t="shared" si="1311"/>
        <v>0</v>
      </c>
      <c r="O16980" s="17" t="e">
        <f t="shared" si="1312"/>
        <v>#DIV/0!</v>
      </c>
      <c r="P16980" s="31">
        <f t="shared" si="1313"/>
        <v>0</v>
      </c>
      <c r="Q16980" s="9" t="e">
        <f t="shared" si="1314"/>
        <v>#DIV/0!</v>
      </c>
    </row>
    <row r="16981" spans="12:17" x14ac:dyDescent="0.25">
      <c r="L16981" s="10" t="str">
        <f>IF(F16981="","",(SUM(F$2:F16981)))</f>
        <v/>
      </c>
      <c r="M16981" s="31">
        <f t="shared" si="1310"/>
        <v>0</v>
      </c>
      <c r="N16981" s="31">
        <f t="shared" si="1311"/>
        <v>0</v>
      </c>
      <c r="O16981" s="17" t="e">
        <f t="shared" si="1312"/>
        <v>#DIV/0!</v>
      </c>
      <c r="P16981" s="31">
        <f t="shared" si="1313"/>
        <v>0</v>
      </c>
      <c r="Q16981" s="9" t="e">
        <f t="shared" si="1314"/>
        <v>#DIV/0!</v>
      </c>
    </row>
    <row r="16982" spans="12:17" x14ac:dyDescent="0.25">
      <c r="L16982" s="10" t="str">
        <f>IF(F16982="","",(SUM(F$2:F16982)))</f>
        <v/>
      </c>
      <c r="M16982" s="31">
        <f t="shared" si="1310"/>
        <v>0</v>
      </c>
      <c r="N16982" s="31">
        <f t="shared" si="1311"/>
        <v>0</v>
      </c>
      <c r="O16982" s="17" t="e">
        <f t="shared" si="1312"/>
        <v>#DIV/0!</v>
      </c>
      <c r="P16982" s="31">
        <f t="shared" si="1313"/>
        <v>0</v>
      </c>
      <c r="Q16982" s="9" t="e">
        <f t="shared" si="1314"/>
        <v>#DIV/0!</v>
      </c>
    </row>
    <row r="16983" spans="12:17" x14ac:dyDescent="0.25">
      <c r="L16983" s="10" t="str">
        <f>IF(F16983="","",(SUM(F$2:F16983)))</f>
        <v/>
      </c>
      <c r="M16983" s="31">
        <f t="shared" si="1310"/>
        <v>0</v>
      </c>
      <c r="N16983" s="31">
        <f t="shared" si="1311"/>
        <v>0</v>
      </c>
      <c r="O16983" s="17" t="e">
        <f t="shared" si="1312"/>
        <v>#DIV/0!</v>
      </c>
      <c r="P16983" s="31">
        <f t="shared" si="1313"/>
        <v>0</v>
      </c>
      <c r="Q16983" s="9" t="e">
        <f t="shared" si="1314"/>
        <v>#DIV/0!</v>
      </c>
    </row>
    <row r="16984" spans="12:17" x14ac:dyDescent="0.25">
      <c r="L16984" s="10" t="str">
        <f>IF(F16984="","",(SUM(F$2:F16984)))</f>
        <v/>
      </c>
      <c r="M16984" s="31">
        <f t="shared" si="1310"/>
        <v>0</v>
      </c>
      <c r="N16984" s="31">
        <f t="shared" si="1311"/>
        <v>0</v>
      </c>
      <c r="O16984" s="17" t="e">
        <f t="shared" si="1312"/>
        <v>#DIV/0!</v>
      </c>
      <c r="P16984" s="31">
        <f t="shared" si="1313"/>
        <v>0</v>
      </c>
      <c r="Q16984" s="9" t="e">
        <f t="shared" si="1314"/>
        <v>#DIV/0!</v>
      </c>
    </row>
    <row r="16985" spans="12:17" x14ac:dyDescent="0.25">
      <c r="L16985" s="10" t="str">
        <f>IF(F16985="","",(SUM(F$2:F16985)))</f>
        <v/>
      </c>
      <c r="M16985" s="31">
        <f t="shared" si="1310"/>
        <v>0</v>
      </c>
      <c r="N16985" s="31">
        <f t="shared" si="1311"/>
        <v>0</v>
      </c>
      <c r="O16985" s="17" t="e">
        <f t="shared" si="1312"/>
        <v>#DIV/0!</v>
      </c>
      <c r="P16985" s="31">
        <f t="shared" si="1313"/>
        <v>0</v>
      </c>
      <c r="Q16985" s="9" t="e">
        <f t="shared" si="1314"/>
        <v>#DIV/0!</v>
      </c>
    </row>
    <row r="16986" spans="12:17" x14ac:dyDescent="0.25">
      <c r="L16986" s="10" t="str">
        <f>IF(F16986="","",(SUM(F$2:F16986)))</f>
        <v/>
      </c>
      <c r="M16986" s="31">
        <f t="shared" si="1310"/>
        <v>0</v>
      </c>
      <c r="N16986" s="31">
        <f t="shared" si="1311"/>
        <v>0</v>
      </c>
      <c r="O16986" s="17" t="e">
        <f t="shared" si="1312"/>
        <v>#DIV/0!</v>
      </c>
      <c r="P16986" s="31">
        <f t="shared" si="1313"/>
        <v>0</v>
      </c>
      <c r="Q16986" s="9" t="e">
        <f t="shared" si="1314"/>
        <v>#DIV/0!</v>
      </c>
    </row>
    <row r="16987" spans="12:17" x14ac:dyDescent="0.25">
      <c r="L16987" s="10" t="str">
        <f>IF(F16987="","",(SUM(F$2:F16987)))</f>
        <v/>
      </c>
      <c r="M16987" s="31">
        <f t="shared" si="1310"/>
        <v>0</v>
      </c>
      <c r="N16987" s="31">
        <f t="shared" si="1311"/>
        <v>0</v>
      </c>
      <c r="O16987" s="17" t="e">
        <f t="shared" si="1312"/>
        <v>#DIV/0!</v>
      </c>
      <c r="P16987" s="31">
        <f t="shared" si="1313"/>
        <v>0</v>
      </c>
      <c r="Q16987" s="9" t="e">
        <f t="shared" si="1314"/>
        <v>#DIV/0!</v>
      </c>
    </row>
    <row r="16988" spans="12:17" x14ac:dyDescent="0.25">
      <c r="L16988" s="10" t="str">
        <f>IF(F16988="","",(SUM(F$2:F16988)))</f>
        <v/>
      </c>
      <c r="M16988" s="31">
        <f t="shared" si="1310"/>
        <v>0</v>
      </c>
      <c r="N16988" s="31">
        <f t="shared" si="1311"/>
        <v>0</v>
      </c>
      <c r="O16988" s="17" t="e">
        <f t="shared" si="1312"/>
        <v>#DIV/0!</v>
      </c>
      <c r="P16988" s="31">
        <f t="shared" si="1313"/>
        <v>0</v>
      </c>
      <c r="Q16988" s="9" t="e">
        <f t="shared" si="1314"/>
        <v>#DIV/0!</v>
      </c>
    </row>
    <row r="16989" spans="12:17" x14ac:dyDescent="0.25">
      <c r="L16989" s="10" t="str">
        <f>IF(F16989="","",(SUM(F$2:F16989)))</f>
        <v/>
      </c>
      <c r="M16989" s="31">
        <f t="shared" si="1310"/>
        <v>0</v>
      </c>
      <c r="N16989" s="31">
        <f t="shared" si="1311"/>
        <v>0</v>
      </c>
      <c r="O16989" s="17" t="e">
        <f t="shared" si="1312"/>
        <v>#DIV/0!</v>
      </c>
      <c r="P16989" s="31">
        <f t="shared" si="1313"/>
        <v>0</v>
      </c>
      <c r="Q16989" s="9" t="e">
        <f t="shared" si="1314"/>
        <v>#DIV/0!</v>
      </c>
    </row>
    <row r="16990" spans="12:17" x14ac:dyDescent="0.25">
      <c r="L16990" s="10" t="str">
        <f>IF(F16990="","",(SUM(F$2:F16990)))</f>
        <v/>
      </c>
      <c r="M16990" s="31">
        <f t="shared" si="1310"/>
        <v>0</v>
      </c>
      <c r="N16990" s="31">
        <f t="shared" si="1311"/>
        <v>0</v>
      </c>
      <c r="O16990" s="17" t="e">
        <f t="shared" si="1312"/>
        <v>#DIV/0!</v>
      </c>
      <c r="P16990" s="31">
        <f t="shared" si="1313"/>
        <v>0</v>
      </c>
      <c r="Q16990" s="9" t="e">
        <f t="shared" si="1314"/>
        <v>#DIV/0!</v>
      </c>
    </row>
    <row r="16991" spans="12:17" x14ac:dyDescent="0.25">
      <c r="L16991" s="10" t="str">
        <f>IF(F16991="","",(SUM(F$2:F16991)))</f>
        <v/>
      </c>
      <c r="M16991" s="31">
        <f t="shared" si="1310"/>
        <v>0</v>
      </c>
      <c r="N16991" s="31">
        <f t="shared" si="1311"/>
        <v>0</v>
      </c>
      <c r="O16991" s="17" t="e">
        <f t="shared" si="1312"/>
        <v>#DIV/0!</v>
      </c>
      <c r="P16991" s="31">
        <f t="shared" si="1313"/>
        <v>0</v>
      </c>
      <c r="Q16991" s="9" t="e">
        <f t="shared" si="1314"/>
        <v>#DIV/0!</v>
      </c>
    </row>
    <row r="16992" spans="12:17" x14ac:dyDescent="0.25">
      <c r="L16992" s="10" t="str">
        <f>IF(F16992="","",(SUM(F$2:F16992)))</f>
        <v/>
      </c>
      <c r="M16992" s="31">
        <f t="shared" si="1310"/>
        <v>0</v>
      </c>
      <c r="N16992" s="31">
        <f t="shared" si="1311"/>
        <v>0</v>
      </c>
      <c r="O16992" s="17" t="e">
        <f t="shared" si="1312"/>
        <v>#DIV/0!</v>
      </c>
      <c r="P16992" s="31">
        <f t="shared" si="1313"/>
        <v>0</v>
      </c>
      <c r="Q16992" s="9" t="e">
        <f t="shared" si="1314"/>
        <v>#DIV/0!</v>
      </c>
    </row>
    <row r="16993" spans="12:17" x14ac:dyDescent="0.25">
      <c r="L16993" s="10" t="str">
        <f>IF(F16993="","",(SUM(F$2:F16993)))</f>
        <v/>
      </c>
      <c r="M16993" s="31">
        <f t="shared" si="1310"/>
        <v>0</v>
      </c>
      <c r="N16993" s="31">
        <f t="shared" si="1311"/>
        <v>0</v>
      </c>
      <c r="O16993" s="17" t="e">
        <f t="shared" si="1312"/>
        <v>#DIV/0!</v>
      </c>
      <c r="P16993" s="31">
        <f t="shared" si="1313"/>
        <v>0</v>
      </c>
      <c r="Q16993" s="9" t="e">
        <f t="shared" si="1314"/>
        <v>#DIV/0!</v>
      </c>
    </row>
    <row r="16994" spans="12:17" x14ac:dyDescent="0.25">
      <c r="L16994" s="10" t="str">
        <f>IF(F16994="","",(SUM(F$2:F16994)))</f>
        <v/>
      </c>
      <c r="M16994" s="31">
        <f t="shared" si="1310"/>
        <v>0</v>
      </c>
      <c r="N16994" s="31">
        <f t="shared" si="1311"/>
        <v>0</v>
      </c>
      <c r="O16994" s="17" t="e">
        <f t="shared" si="1312"/>
        <v>#DIV/0!</v>
      </c>
      <c r="P16994" s="31">
        <f t="shared" si="1313"/>
        <v>0</v>
      </c>
      <c r="Q16994" s="9" t="e">
        <f t="shared" si="1314"/>
        <v>#DIV/0!</v>
      </c>
    </row>
    <row r="16995" spans="12:17" x14ac:dyDescent="0.25">
      <c r="L16995" s="10" t="str">
        <f>IF(F16995="","",(SUM(F$2:F16995)))</f>
        <v/>
      </c>
      <c r="M16995" s="31">
        <f t="shared" si="1310"/>
        <v>0</v>
      </c>
      <c r="N16995" s="31">
        <f t="shared" si="1311"/>
        <v>0</v>
      </c>
      <c r="O16995" s="17" t="e">
        <f t="shared" si="1312"/>
        <v>#DIV/0!</v>
      </c>
      <c r="P16995" s="31">
        <f t="shared" si="1313"/>
        <v>0</v>
      </c>
      <c r="Q16995" s="9" t="e">
        <f t="shared" si="1314"/>
        <v>#DIV/0!</v>
      </c>
    </row>
    <row r="16996" spans="12:17" x14ac:dyDescent="0.25">
      <c r="L16996" s="10" t="str">
        <f>IF(F16996="","",(SUM(F$2:F16996)))</f>
        <v/>
      </c>
      <c r="M16996" s="31">
        <f t="shared" si="1310"/>
        <v>0</v>
      </c>
      <c r="N16996" s="31">
        <f t="shared" si="1311"/>
        <v>0</v>
      </c>
      <c r="O16996" s="17" t="e">
        <f t="shared" si="1312"/>
        <v>#DIV/0!</v>
      </c>
      <c r="P16996" s="31">
        <f t="shared" si="1313"/>
        <v>0</v>
      </c>
      <c r="Q16996" s="9" t="e">
        <f t="shared" si="1314"/>
        <v>#DIV/0!</v>
      </c>
    </row>
    <row r="16997" spans="12:17" x14ac:dyDescent="0.25">
      <c r="L16997" s="10" t="str">
        <f>IF(F16997="","",(SUM(F$2:F16997)))</f>
        <v/>
      </c>
      <c r="M16997" s="31">
        <f t="shared" si="1310"/>
        <v>0</v>
      </c>
      <c r="N16997" s="31">
        <f t="shared" si="1311"/>
        <v>0</v>
      </c>
      <c r="O16997" s="17" t="e">
        <f t="shared" si="1312"/>
        <v>#DIV/0!</v>
      </c>
      <c r="P16997" s="31">
        <f t="shared" si="1313"/>
        <v>0</v>
      </c>
      <c r="Q16997" s="9" t="e">
        <f t="shared" si="1314"/>
        <v>#DIV/0!</v>
      </c>
    </row>
    <row r="16998" spans="12:17" x14ac:dyDescent="0.25">
      <c r="L16998" s="10" t="str">
        <f>IF(F16998="","",(SUM(F$2:F16998)))</f>
        <v/>
      </c>
      <c r="M16998" s="31">
        <f t="shared" si="1310"/>
        <v>0</v>
      </c>
      <c r="N16998" s="31">
        <f t="shared" si="1311"/>
        <v>0</v>
      </c>
      <c r="O16998" s="17" t="e">
        <f t="shared" si="1312"/>
        <v>#DIV/0!</v>
      </c>
      <c r="P16998" s="31">
        <f t="shared" si="1313"/>
        <v>0</v>
      </c>
      <c r="Q16998" s="9" t="e">
        <f t="shared" si="1314"/>
        <v>#DIV/0!</v>
      </c>
    </row>
    <row r="16999" spans="12:17" x14ac:dyDescent="0.25">
      <c r="L16999" s="10" t="str">
        <f>IF(F16999="","",(SUM(F$2:F16999)))</f>
        <v/>
      </c>
      <c r="M16999" s="31">
        <f t="shared" si="1310"/>
        <v>0</v>
      </c>
      <c r="N16999" s="31">
        <f t="shared" si="1311"/>
        <v>0</v>
      </c>
      <c r="O16999" s="17" t="e">
        <f t="shared" si="1312"/>
        <v>#DIV/0!</v>
      </c>
      <c r="P16999" s="31">
        <f t="shared" si="1313"/>
        <v>0</v>
      </c>
      <c r="Q16999" s="9" t="e">
        <f t="shared" si="1314"/>
        <v>#DIV/0!</v>
      </c>
    </row>
    <row r="17000" spans="12:17" x14ac:dyDescent="0.25">
      <c r="L17000" s="10" t="str">
        <f>IF(F17000="","",(SUM(F$2:F17000)))</f>
        <v/>
      </c>
      <c r="M17000" s="31">
        <f t="shared" si="1310"/>
        <v>0</v>
      </c>
      <c r="N17000" s="31">
        <f t="shared" si="1311"/>
        <v>0</v>
      </c>
      <c r="O17000" s="17" t="e">
        <f t="shared" si="1312"/>
        <v>#DIV/0!</v>
      </c>
      <c r="P17000" s="31">
        <f t="shared" si="1313"/>
        <v>0</v>
      </c>
      <c r="Q17000" s="9" t="e">
        <f t="shared" si="1314"/>
        <v>#DIV/0!</v>
      </c>
    </row>
    <row r="17001" spans="12:17" x14ac:dyDescent="0.25">
      <c r="L17001" s="10" t="str">
        <f>IF(F17001="","",(SUM(F$2:F17001)))</f>
        <v/>
      </c>
      <c r="M17001" s="31">
        <f t="shared" si="1310"/>
        <v>0</v>
      </c>
      <c r="N17001" s="31">
        <f t="shared" si="1311"/>
        <v>0</v>
      </c>
      <c r="O17001" s="17" t="e">
        <f t="shared" si="1312"/>
        <v>#DIV/0!</v>
      </c>
      <c r="P17001" s="31">
        <f t="shared" si="1313"/>
        <v>0</v>
      </c>
      <c r="Q17001" s="9" t="e">
        <f t="shared" si="1314"/>
        <v>#DIV/0!</v>
      </c>
    </row>
    <row r="17002" spans="12:17" x14ac:dyDescent="0.25">
      <c r="L17002" s="10" t="str">
        <f>IF(F17002="","",(SUM(F$2:F17002)))</f>
        <v/>
      </c>
      <c r="M17002" s="31">
        <f t="shared" si="1310"/>
        <v>0</v>
      </c>
      <c r="N17002" s="31">
        <f t="shared" si="1311"/>
        <v>0</v>
      </c>
      <c r="O17002" s="17" t="e">
        <f t="shared" si="1312"/>
        <v>#DIV/0!</v>
      </c>
      <c r="P17002" s="31">
        <f t="shared" si="1313"/>
        <v>0</v>
      </c>
      <c r="Q17002" s="9" t="e">
        <f t="shared" si="1314"/>
        <v>#DIV/0!</v>
      </c>
    </row>
    <row r="17003" spans="12:17" x14ac:dyDescent="0.25">
      <c r="L17003" s="10" t="str">
        <f>IF(F17003="","",(SUM(F$2:F17003)))</f>
        <v/>
      </c>
      <c r="M17003" s="31">
        <f t="shared" si="1310"/>
        <v>0</v>
      </c>
      <c r="N17003" s="31">
        <f t="shared" si="1311"/>
        <v>0</v>
      </c>
      <c r="O17003" s="17" t="e">
        <f t="shared" si="1312"/>
        <v>#DIV/0!</v>
      </c>
      <c r="P17003" s="31">
        <f t="shared" si="1313"/>
        <v>0</v>
      </c>
      <c r="Q17003" s="9" t="e">
        <f t="shared" si="1314"/>
        <v>#DIV/0!</v>
      </c>
    </row>
    <row r="17004" spans="12:17" x14ac:dyDescent="0.25">
      <c r="L17004" s="10" t="str">
        <f>IF(F17004="","",(SUM(F$2:F17004)))</f>
        <v/>
      </c>
      <c r="M17004" s="31">
        <f t="shared" si="1310"/>
        <v>0</v>
      </c>
      <c r="N17004" s="31">
        <f t="shared" si="1311"/>
        <v>0</v>
      </c>
      <c r="O17004" s="17" t="e">
        <f t="shared" si="1312"/>
        <v>#DIV/0!</v>
      </c>
      <c r="P17004" s="31">
        <f t="shared" si="1313"/>
        <v>0</v>
      </c>
      <c r="Q17004" s="9" t="e">
        <f t="shared" si="1314"/>
        <v>#DIV/0!</v>
      </c>
    </row>
    <row r="17005" spans="12:17" x14ac:dyDescent="0.25">
      <c r="L17005" s="10" t="str">
        <f>IF(F17005="","",(SUM(F$2:F17005)))</f>
        <v/>
      </c>
      <c r="M17005" s="31">
        <f t="shared" si="1310"/>
        <v>0</v>
      </c>
      <c r="N17005" s="31">
        <f t="shared" si="1311"/>
        <v>0</v>
      </c>
      <c r="O17005" s="17" t="e">
        <f t="shared" si="1312"/>
        <v>#DIV/0!</v>
      </c>
      <c r="P17005" s="31">
        <f t="shared" si="1313"/>
        <v>0</v>
      </c>
      <c r="Q17005" s="9" t="e">
        <f t="shared" si="1314"/>
        <v>#DIV/0!</v>
      </c>
    </row>
    <row r="17006" spans="12:17" x14ac:dyDescent="0.25">
      <c r="L17006" s="10" t="str">
        <f>IF(F17006="","",(SUM(F$2:F17006)))</f>
        <v/>
      </c>
      <c r="M17006" s="31">
        <f t="shared" si="1310"/>
        <v>0</v>
      </c>
      <c r="N17006" s="31">
        <f t="shared" si="1311"/>
        <v>0</v>
      </c>
      <c r="O17006" s="17" t="e">
        <f t="shared" si="1312"/>
        <v>#DIV/0!</v>
      </c>
      <c r="P17006" s="31">
        <f t="shared" si="1313"/>
        <v>0</v>
      </c>
      <c r="Q17006" s="9" t="e">
        <f t="shared" si="1314"/>
        <v>#DIV/0!</v>
      </c>
    </row>
    <row r="17007" spans="12:17" x14ac:dyDescent="0.25">
      <c r="L17007" s="10" t="str">
        <f>IF(F17007="","",(SUM(F$2:F17007)))</f>
        <v/>
      </c>
      <c r="M17007" s="31">
        <f t="shared" si="1310"/>
        <v>0</v>
      </c>
      <c r="N17007" s="31">
        <f t="shared" si="1311"/>
        <v>0</v>
      </c>
      <c r="O17007" s="17" t="e">
        <f t="shared" si="1312"/>
        <v>#DIV/0!</v>
      </c>
      <c r="P17007" s="31">
        <f t="shared" si="1313"/>
        <v>0</v>
      </c>
      <c r="Q17007" s="9" t="e">
        <f t="shared" si="1314"/>
        <v>#DIV/0!</v>
      </c>
    </row>
    <row r="17008" spans="12:17" x14ac:dyDescent="0.25">
      <c r="L17008" s="10" t="str">
        <f>IF(F17008="","",(SUM(F$2:F17008)))</f>
        <v/>
      </c>
      <c r="M17008" s="31">
        <f t="shared" si="1310"/>
        <v>0</v>
      </c>
      <c r="N17008" s="31">
        <f t="shared" si="1311"/>
        <v>0</v>
      </c>
      <c r="O17008" s="17" t="e">
        <f t="shared" si="1312"/>
        <v>#DIV/0!</v>
      </c>
      <c r="P17008" s="31">
        <f t="shared" si="1313"/>
        <v>0</v>
      </c>
      <c r="Q17008" s="9" t="e">
        <f t="shared" si="1314"/>
        <v>#DIV/0!</v>
      </c>
    </row>
    <row r="17009" spans="12:17" x14ac:dyDescent="0.25">
      <c r="L17009" s="10" t="str">
        <f>IF(F17009="","",(SUM(F$2:F17009)))</f>
        <v/>
      </c>
      <c r="M17009" s="31">
        <f t="shared" si="1310"/>
        <v>0</v>
      </c>
      <c r="N17009" s="31">
        <f t="shared" si="1311"/>
        <v>0</v>
      </c>
      <c r="O17009" s="17" t="e">
        <f t="shared" si="1312"/>
        <v>#DIV/0!</v>
      </c>
      <c r="P17009" s="31">
        <f t="shared" si="1313"/>
        <v>0</v>
      </c>
      <c r="Q17009" s="9" t="e">
        <f t="shared" si="1314"/>
        <v>#DIV/0!</v>
      </c>
    </row>
    <row r="17010" spans="12:17" x14ac:dyDescent="0.25">
      <c r="L17010" s="10" t="str">
        <f>IF(F17010="","",(SUM(F$2:F17010)))</f>
        <v/>
      </c>
      <c r="M17010" s="31">
        <f t="shared" si="1310"/>
        <v>0</v>
      </c>
      <c r="N17010" s="31">
        <f t="shared" si="1311"/>
        <v>0</v>
      </c>
      <c r="O17010" s="17" t="e">
        <f t="shared" si="1312"/>
        <v>#DIV/0!</v>
      </c>
      <c r="P17010" s="31">
        <f t="shared" si="1313"/>
        <v>0</v>
      </c>
      <c r="Q17010" s="9" t="e">
        <f t="shared" si="1314"/>
        <v>#DIV/0!</v>
      </c>
    </row>
    <row r="17011" spans="12:17" x14ac:dyDescent="0.25">
      <c r="L17011" s="10" t="str">
        <f>IF(F17011="","",(SUM(F$2:F17011)))</f>
        <v/>
      </c>
      <c r="M17011" s="31">
        <f t="shared" si="1310"/>
        <v>0</v>
      </c>
      <c r="N17011" s="31">
        <f t="shared" si="1311"/>
        <v>0</v>
      </c>
      <c r="O17011" s="17" t="e">
        <f t="shared" si="1312"/>
        <v>#DIV/0!</v>
      </c>
      <c r="P17011" s="31">
        <f t="shared" si="1313"/>
        <v>0</v>
      </c>
      <c r="Q17011" s="9" t="e">
        <f t="shared" si="1314"/>
        <v>#DIV/0!</v>
      </c>
    </row>
    <row r="17012" spans="12:17" x14ac:dyDescent="0.25">
      <c r="L17012" s="10" t="str">
        <f>IF(F17012="","",(SUM(F$2:F17012)))</f>
        <v/>
      </c>
      <c r="M17012" s="31">
        <f t="shared" si="1310"/>
        <v>0</v>
      </c>
      <c r="N17012" s="31">
        <f t="shared" si="1311"/>
        <v>0</v>
      </c>
      <c r="O17012" s="17" t="e">
        <f t="shared" si="1312"/>
        <v>#DIV/0!</v>
      </c>
      <c r="P17012" s="31">
        <f t="shared" si="1313"/>
        <v>0</v>
      </c>
      <c r="Q17012" s="9" t="e">
        <f t="shared" si="1314"/>
        <v>#DIV/0!</v>
      </c>
    </row>
    <row r="17013" spans="12:17" x14ac:dyDescent="0.25">
      <c r="L17013" s="10" t="str">
        <f>IF(F17013="","",(SUM(F$2:F17013)))</f>
        <v/>
      </c>
      <c r="M17013" s="31">
        <f t="shared" si="1310"/>
        <v>0</v>
      </c>
      <c r="N17013" s="31">
        <f t="shared" si="1311"/>
        <v>0</v>
      </c>
      <c r="O17013" s="17" t="e">
        <f t="shared" si="1312"/>
        <v>#DIV/0!</v>
      </c>
      <c r="P17013" s="31">
        <f t="shared" si="1313"/>
        <v>0</v>
      </c>
      <c r="Q17013" s="9" t="e">
        <f t="shared" si="1314"/>
        <v>#DIV/0!</v>
      </c>
    </row>
    <row r="17014" spans="12:17" x14ac:dyDescent="0.25">
      <c r="L17014" s="10" t="str">
        <f>IF(F17014="","",(SUM(F$2:F17014)))</f>
        <v/>
      </c>
      <c r="M17014" s="31">
        <f t="shared" si="1310"/>
        <v>0</v>
      </c>
      <c r="N17014" s="31">
        <f t="shared" si="1311"/>
        <v>0</v>
      </c>
      <c r="O17014" s="17" t="e">
        <f t="shared" si="1312"/>
        <v>#DIV/0!</v>
      </c>
      <c r="P17014" s="31">
        <f t="shared" si="1313"/>
        <v>0</v>
      </c>
      <c r="Q17014" s="9" t="e">
        <f t="shared" si="1314"/>
        <v>#DIV/0!</v>
      </c>
    </row>
    <row r="17015" spans="12:17" x14ac:dyDescent="0.25">
      <c r="L17015" s="10" t="str">
        <f>IF(F17015="","",(SUM(F$2:F17015)))</f>
        <v/>
      </c>
      <c r="M17015" s="31">
        <f t="shared" si="1310"/>
        <v>0</v>
      </c>
      <c r="N17015" s="31">
        <f t="shared" si="1311"/>
        <v>0</v>
      </c>
      <c r="O17015" s="17" t="e">
        <f t="shared" si="1312"/>
        <v>#DIV/0!</v>
      </c>
      <c r="P17015" s="31">
        <f t="shared" si="1313"/>
        <v>0</v>
      </c>
      <c r="Q17015" s="9" t="e">
        <f t="shared" si="1314"/>
        <v>#DIV/0!</v>
      </c>
    </row>
    <row r="17016" spans="12:17" x14ac:dyDescent="0.25">
      <c r="L17016" s="10" t="str">
        <f>IF(F17016="","",(SUM(F$2:F17016)))</f>
        <v/>
      </c>
      <c r="M17016" s="31">
        <f t="shared" si="1310"/>
        <v>0</v>
      </c>
      <c r="N17016" s="31">
        <f t="shared" si="1311"/>
        <v>0</v>
      </c>
      <c r="O17016" s="17" t="e">
        <f t="shared" si="1312"/>
        <v>#DIV/0!</v>
      </c>
      <c r="P17016" s="31">
        <f t="shared" si="1313"/>
        <v>0</v>
      </c>
      <c r="Q17016" s="9" t="e">
        <f t="shared" si="1314"/>
        <v>#DIV/0!</v>
      </c>
    </row>
    <row r="17017" spans="12:17" x14ac:dyDescent="0.25">
      <c r="L17017" s="10" t="str">
        <f>IF(F17017="","",(SUM(F$2:F17017)))</f>
        <v/>
      </c>
      <c r="M17017" s="31">
        <f t="shared" si="1310"/>
        <v>0</v>
      </c>
      <c r="N17017" s="31">
        <f t="shared" si="1311"/>
        <v>0</v>
      </c>
      <c r="O17017" s="17" t="e">
        <f t="shared" si="1312"/>
        <v>#DIV/0!</v>
      </c>
      <c r="P17017" s="31">
        <f t="shared" si="1313"/>
        <v>0</v>
      </c>
      <c r="Q17017" s="9" t="e">
        <f t="shared" si="1314"/>
        <v>#DIV/0!</v>
      </c>
    </row>
    <row r="17018" spans="12:17" x14ac:dyDescent="0.25">
      <c r="L17018" s="10" t="str">
        <f>IF(F17018="","",(SUM(F$2:F17018)))</f>
        <v/>
      </c>
      <c r="M17018" s="31">
        <f t="shared" si="1310"/>
        <v>0</v>
      </c>
      <c r="N17018" s="31">
        <f t="shared" si="1311"/>
        <v>0</v>
      </c>
      <c r="O17018" s="17" t="e">
        <f t="shared" si="1312"/>
        <v>#DIV/0!</v>
      </c>
      <c r="P17018" s="31">
        <f t="shared" si="1313"/>
        <v>0</v>
      </c>
      <c r="Q17018" s="9" t="e">
        <f t="shared" si="1314"/>
        <v>#DIV/0!</v>
      </c>
    </row>
    <row r="17019" spans="12:17" x14ac:dyDescent="0.25">
      <c r="L17019" s="10" t="str">
        <f>IF(F17019="","",(SUM(F$2:F17019)))</f>
        <v/>
      </c>
      <c r="M17019" s="31">
        <f t="shared" si="1310"/>
        <v>0</v>
      </c>
      <c r="N17019" s="31">
        <f t="shared" si="1311"/>
        <v>0</v>
      </c>
      <c r="O17019" s="17" t="e">
        <f t="shared" si="1312"/>
        <v>#DIV/0!</v>
      </c>
      <c r="P17019" s="31">
        <f t="shared" si="1313"/>
        <v>0</v>
      </c>
      <c r="Q17019" s="9" t="e">
        <f t="shared" si="1314"/>
        <v>#DIV/0!</v>
      </c>
    </row>
    <row r="17020" spans="12:17" x14ac:dyDescent="0.25">
      <c r="L17020" s="10" t="str">
        <f>IF(F17020="","",(SUM(F$2:F17020)))</f>
        <v/>
      </c>
      <c r="M17020" s="31">
        <f t="shared" si="1310"/>
        <v>0</v>
      </c>
      <c r="N17020" s="31">
        <f t="shared" si="1311"/>
        <v>0</v>
      </c>
      <c r="O17020" s="17" t="e">
        <f t="shared" si="1312"/>
        <v>#DIV/0!</v>
      </c>
      <c r="P17020" s="31">
        <f t="shared" si="1313"/>
        <v>0</v>
      </c>
      <c r="Q17020" s="9" t="e">
        <f t="shared" si="1314"/>
        <v>#DIV/0!</v>
      </c>
    </row>
    <row r="17021" spans="12:17" x14ac:dyDescent="0.25">
      <c r="L17021" s="10" t="str">
        <f>IF(F17021="","",(SUM(F$2:F17021)))</f>
        <v/>
      </c>
      <c r="M17021" s="31">
        <f t="shared" si="1310"/>
        <v>0</v>
      </c>
      <c r="N17021" s="31">
        <f t="shared" si="1311"/>
        <v>0</v>
      </c>
      <c r="O17021" s="17" t="e">
        <f t="shared" si="1312"/>
        <v>#DIV/0!</v>
      </c>
      <c r="P17021" s="31">
        <f t="shared" si="1313"/>
        <v>0</v>
      </c>
      <c r="Q17021" s="9" t="e">
        <f t="shared" si="1314"/>
        <v>#DIV/0!</v>
      </c>
    </row>
    <row r="17022" spans="12:17" x14ac:dyDescent="0.25">
      <c r="L17022" s="10" t="str">
        <f>IF(F17022="","",(SUM(F$2:F17022)))</f>
        <v/>
      </c>
      <c r="M17022" s="31">
        <f t="shared" si="1310"/>
        <v>0</v>
      </c>
      <c r="N17022" s="31">
        <f t="shared" si="1311"/>
        <v>0</v>
      </c>
      <c r="O17022" s="17" t="e">
        <f t="shared" si="1312"/>
        <v>#DIV/0!</v>
      </c>
      <c r="P17022" s="31">
        <f t="shared" si="1313"/>
        <v>0</v>
      </c>
      <c r="Q17022" s="9" t="e">
        <f t="shared" si="1314"/>
        <v>#DIV/0!</v>
      </c>
    </row>
    <row r="17023" spans="12:17" x14ac:dyDescent="0.25">
      <c r="L17023" s="10" t="str">
        <f>IF(F17023="","",(SUM(F$2:F17023)))</f>
        <v/>
      </c>
      <c r="M17023" s="31">
        <f t="shared" si="1310"/>
        <v>0</v>
      </c>
      <c r="N17023" s="31">
        <f t="shared" si="1311"/>
        <v>0</v>
      </c>
      <c r="O17023" s="17" t="e">
        <f t="shared" si="1312"/>
        <v>#DIV/0!</v>
      </c>
      <c r="P17023" s="31">
        <f t="shared" si="1313"/>
        <v>0</v>
      </c>
      <c r="Q17023" s="9" t="e">
        <f t="shared" si="1314"/>
        <v>#DIV/0!</v>
      </c>
    </row>
    <row r="17024" spans="12:17" x14ac:dyDescent="0.25">
      <c r="L17024" s="10" t="str">
        <f>IF(F17024="","",(SUM(F$2:F17024)))</f>
        <v/>
      </c>
      <c r="M17024" s="31">
        <f t="shared" si="1310"/>
        <v>0</v>
      </c>
      <c r="N17024" s="31">
        <f t="shared" si="1311"/>
        <v>0</v>
      </c>
      <c r="O17024" s="17" t="e">
        <f t="shared" si="1312"/>
        <v>#DIV/0!</v>
      </c>
      <c r="P17024" s="31">
        <f t="shared" si="1313"/>
        <v>0</v>
      </c>
      <c r="Q17024" s="9" t="e">
        <f t="shared" si="1314"/>
        <v>#DIV/0!</v>
      </c>
    </row>
    <row r="17025" spans="12:17" x14ac:dyDescent="0.25">
      <c r="L17025" s="10" t="str">
        <f>IF(F17025="","",(SUM(F$2:F17025)))</f>
        <v/>
      </c>
      <c r="M17025" s="31">
        <f t="shared" si="1310"/>
        <v>0</v>
      </c>
      <c r="N17025" s="31">
        <f t="shared" si="1311"/>
        <v>0</v>
      </c>
      <c r="O17025" s="17" t="e">
        <f t="shared" si="1312"/>
        <v>#DIV/0!</v>
      </c>
      <c r="P17025" s="31">
        <f t="shared" si="1313"/>
        <v>0</v>
      </c>
      <c r="Q17025" s="9" t="e">
        <f t="shared" si="1314"/>
        <v>#DIV/0!</v>
      </c>
    </row>
    <row r="17026" spans="12:17" x14ac:dyDescent="0.25">
      <c r="L17026" s="10" t="str">
        <f>IF(F17026="","",(SUM(F$2:F17026)))</f>
        <v/>
      </c>
      <c r="M17026" s="31">
        <f t="shared" si="1310"/>
        <v>0</v>
      </c>
      <c r="N17026" s="31">
        <f t="shared" si="1311"/>
        <v>0</v>
      </c>
      <c r="O17026" s="17" t="e">
        <f t="shared" si="1312"/>
        <v>#DIV/0!</v>
      </c>
      <c r="P17026" s="31">
        <f t="shared" si="1313"/>
        <v>0</v>
      </c>
      <c r="Q17026" s="9" t="e">
        <f t="shared" si="1314"/>
        <v>#DIV/0!</v>
      </c>
    </row>
    <row r="17027" spans="12:17" x14ac:dyDescent="0.25">
      <c r="L17027" s="10" t="str">
        <f>IF(F17027="","",(SUM(F$2:F17027)))</f>
        <v/>
      </c>
      <c r="M17027" s="31">
        <f t="shared" si="1310"/>
        <v>0</v>
      </c>
      <c r="N17027" s="31">
        <f t="shared" si="1311"/>
        <v>0</v>
      </c>
      <c r="O17027" s="17" t="e">
        <f t="shared" si="1312"/>
        <v>#DIV/0!</v>
      </c>
      <c r="P17027" s="31">
        <f t="shared" si="1313"/>
        <v>0</v>
      </c>
      <c r="Q17027" s="9" t="e">
        <f t="shared" si="1314"/>
        <v>#DIV/0!</v>
      </c>
    </row>
    <row r="17028" spans="12:17" x14ac:dyDescent="0.25">
      <c r="L17028" s="10" t="str">
        <f>IF(F17028="","",(SUM(F$2:F17028)))</f>
        <v/>
      </c>
      <c r="M17028" s="31">
        <f t="shared" si="1310"/>
        <v>0</v>
      </c>
      <c r="N17028" s="31">
        <f t="shared" si="1311"/>
        <v>0</v>
      </c>
      <c r="O17028" s="17" t="e">
        <f t="shared" si="1312"/>
        <v>#DIV/0!</v>
      </c>
      <c r="P17028" s="31">
        <f t="shared" si="1313"/>
        <v>0</v>
      </c>
      <c r="Q17028" s="9" t="e">
        <f t="shared" si="1314"/>
        <v>#DIV/0!</v>
      </c>
    </row>
    <row r="17029" spans="12:17" x14ac:dyDescent="0.25">
      <c r="L17029" s="10" t="str">
        <f>IF(F17029="","",(SUM(F$2:F17029)))</f>
        <v/>
      </c>
      <c r="M17029" s="31">
        <f t="shared" si="1310"/>
        <v>0</v>
      </c>
      <c r="N17029" s="31">
        <f t="shared" si="1311"/>
        <v>0</v>
      </c>
      <c r="O17029" s="17" t="e">
        <f t="shared" si="1312"/>
        <v>#DIV/0!</v>
      </c>
      <c r="P17029" s="31">
        <f t="shared" si="1313"/>
        <v>0</v>
      </c>
      <c r="Q17029" s="9" t="e">
        <f t="shared" si="1314"/>
        <v>#DIV/0!</v>
      </c>
    </row>
    <row r="17030" spans="12:17" x14ac:dyDescent="0.25">
      <c r="L17030" s="10" t="str">
        <f>IF(F17030="","",(SUM(F$2:F17030)))</f>
        <v/>
      </c>
      <c r="M17030" s="31">
        <f t="shared" si="1310"/>
        <v>0</v>
      </c>
      <c r="N17030" s="31">
        <f t="shared" si="1311"/>
        <v>0</v>
      </c>
      <c r="O17030" s="17" t="e">
        <f t="shared" si="1312"/>
        <v>#DIV/0!</v>
      </c>
      <c r="P17030" s="31">
        <f t="shared" si="1313"/>
        <v>0</v>
      </c>
      <c r="Q17030" s="9" t="e">
        <f t="shared" si="1314"/>
        <v>#DIV/0!</v>
      </c>
    </row>
    <row r="17031" spans="12:17" x14ac:dyDescent="0.25">
      <c r="L17031" s="10" t="str">
        <f>IF(F17031="","",(SUM(F$2:F17031)))</f>
        <v/>
      </c>
      <c r="M17031" s="31">
        <f t="shared" si="1310"/>
        <v>0</v>
      </c>
      <c r="N17031" s="31">
        <f t="shared" si="1311"/>
        <v>0</v>
      </c>
      <c r="O17031" s="17" t="e">
        <f t="shared" si="1312"/>
        <v>#DIV/0!</v>
      </c>
      <c r="P17031" s="31">
        <f t="shared" si="1313"/>
        <v>0</v>
      </c>
      <c r="Q17031" s="9" t="e">
        <f t="shared" si="1314"/>
        <v>#DIV/0!</v>
      </c>
    </row>
    <row r="17032" spans="12:17" x14ac:dyDescent="0.25">
      <c r="L17032" s="10" t="str">
        <f>IF(F17032="","",(SUM(F$2:F17032)))</f>
        <v/>
      </c>
      <c r="M17032" s="31">
        <f t="shared" si="1310"/>
        <v>0</v>
      </c>
      <c r="N17032" s="31">
        <f t="shared" si="1311"/>
        <v>0</v>
      </c>
      <c r="O17032" s="17" t="e">
        <f t="shared" si="1312"/>
        <v>#DIV/0!</v>
      </c>
      <c r="P17032" s="31">
        <f t="shared" si="1313"/>
        <v>0</v>
      </c>
      <c r="Q17032" s="9" t="e">
        <f t="shared" si="1314"/>
        <v>#DIV/0!</v>
      </c>
    </row>
    <row r="17033" spans="12:17" x14ac:dyDescent="0.25">
      <c r="L17033" s="10" t="str">
        <f>IF(F17033="","",(SUM(F$2:F17033)))</f>
        <v/>
      </c>
      <c r="M17033" s="31">
        <f t="shared" si="1310"/>
        <v>0</v>
      </c>
      <c r="N17033" s="31">
        <f t="shared" si="1311"/>
        <v>0</v>
      </c>
      <c r="O17033" s="17" t="e">
        <f t="shared" si="1312"/>
        <v>#DIV/0!</v>
      </c>
      <c r="P17033" s="31">
        <f t="shared" si="1313"/>
        <v>0</v>
      </c>
      <c r="Q17033" s="9" t="e">
        <f t="shared" si="1314"/>
        <v>#DIV/0!</v>
      </c>
    </row>
    <row r="17034" spans="12:17" x14ac:dyDescent="0.25">
      <c r="L17034" s="10" t="str">
        <f>IF(F17034="","",(SUM(F$2:F17034)))</f>
        <v/>
      </c>
      <c r="M17034" s="31">
        <f t="shared" ref="M17034:M17097" si="1315">IF(B$201="","",(COUNTIF($B16835:$B17034, "Tournament Pool Tournament Registration") - COUNTIF($B16835:$B17034, "Tournament Pool Registration (inc. Fee)")))</f>
        <v>0</v>
      </c>
      <c r="N17034" s="31">
        <f t="shared" ref="N17034:N17097" si="1316">IF(B$201="","",(COUNTIF($B16835:$B17034, "Tournament Pool Tournament Registration")))</f>
        <v>0</v>
      </c>
      <c r="O17034" s="17" t="e">
        <f t="shared" ref="O17034:O17097" si="1317">IF(B$201="","",(M17034/N17034))</f>
        <v>#DIV/0!</v>
      </c>
      <c r="P17034" s="31">
        <f t="shared" ref="P17034:P17097" si="1318">IF(B$201="","",(COUNTIF($B16835:$B17034, "Tournament Pool Tournament KO Award")))</f>
        <v>0</v>
      </c>
      <c r="Q17034" s="9" t="e">
        <f t="shared" ref="Q17034:Q17097" si="1319">IF(B$201="","",(P17034/N17034))</f>
        <v>#DIV/0!</v>
      </c>
    </row>
    <row r="17035" spans="12:17" x14ac:dyDescent="0.25">
      <c r="L17035" s="10" t="str">
        <f>IF(F17035="","",(SUM(F$2:F17035)))</f>
        <v/>
      </c>
      <c r="M17035" s="31">
        <f t="shared" si="1315"/>
        <v>0</v>
      </c>
      <c r="N17035" s="31">
        <f t="shared" si="1316"/>
        <v>0</v>
      </c>
      <c r="O17035" s="17" t="e">
        <f t="shared" si="1317"/>
        <v>#DIV/0!</v>
      </c>
      <c r="P17035" s="31">
        <f t="shared" si="1318"/>
        <v>0</v>
      </c>
      <c r="Q17035" s="9" t="e">
        <f t="shared" si="1319"/>
        <v>#DIV/0!</v>
      </c>
    </row>
    <row r="17036" spans="12:17" x14ac:dyDescent="0.25">
      <c r="L17036" s="10" t="str">
        <f>IF(F17036="","",(SUM(F$2:F17036)))</f>
        <v/>
      </c>
      <c r="M17036" s="31">
        <f t="shared" si="1315"/>
        <v>0</v>
      </c>
      <c r="N17036" s="31">
        <f t="shared" si="1316"/>
        <v>0</v>
      </c>
      <c r="O17036" s="17" t="e">
        <f t="shared" si="1317"/>
        <v>#DIV/0!</v>
      </c>
      <c r="P17036" s="31">
        <f t="shared" si="1318"/>
        <v>0</v>
      </c>
      <c r="Q17036" s="9" t="e">
        <f t="shared" si="1319"/>
        <v>#DIV/0!</v>
      </c>
    </row>
    <row r="17037" spans="12:17" x14ac:dyDescent="0.25">
      <c r="L17037" s="10" t="str">
        <f>IF(F17037="","",(SUM(F$2:F17037)))</f>
        <v/>
      </c>
      <c r="M17037" s="31">
        <f t="shared" si="1315"/>
        <v>0</v>
      </c>
      <c r="N17037" s="31">
        <f t="shared" si="1316"/>
        <v>0</v>
      </c>
      <c r="O17037" s="17" t="e">
        <f t="shared" si="1317"/>
        <v>#DIV/0!</v>
      </c>
      <c r="P17037" s="31">
        <f t="shared" si="1318"/>
        <v>0</v>
      </c>
      <c r="Q17037" s="9" t="e">
        <f t="shared" si="1319"/>
        <v>#DIV/0!</v>
      </c>
    </row>
    <row r="17038" spans="12:17" x14ac:dyDescent="0.25">
      <c r="L17038" s="10" t="str">
        <f>IF(F17038="","",(SUM(F$2:F17038)))</f>
        <v/>
      </c>
      <c r="M17038" s="31">
        <f t="shared" si="1315"/>
        <v>0</v>
      </c>
      <c r="N17038" s="31">
        <f t="shared" si="1316"/>
        <v>0</v>
      </c>
      <c r="O17038" s="17" t="e">
        <f t="shared" si="1317"/>
        <v>#DIV/0!</v>
      </c>
      <c r="P17038" s="31">
        <f t="shared" si="1318"/>
        <v>0</v>
      </c>
      <c r="Q17038" s="9" t="e">
        <f t="shared" si="1319"/>
        <v>#DIV/0!</v>
      </c>
    </row>
    <row r="17039" spans="12:17" x14ac:dyDescent="0.25">
      <c r="L17039" s="10" t="str">
        <f>IF(F17039="","",(SUM(F$2:F17039)))</f>
        <v/>
      </c>
      <c r="M17039" s="31">
        <f t="shared" si="1315"/>
        <v>0</v>
      </c>
      <c r="N17039" s="31">
        <f t="shared" si="1316"/>
        <v>0</v>
      </c>
      <c r="O17039" s="17" t="e">
        <f t="shared" si="1317"/>
        <v>#DIV/0!</v>
      </c>
      <c r="P17039" s="31">
        <f t="shared" si="1318"/>
        <v>0</v>
      </c>
      <c r="Q17039" s="9" t="e">
        <f t="shared" si="1319"/>
        <v>#DIV/0!</v>
      </c>
    </row>
    <row r="17040" spans="12:17" x14ac:dyDescent="0.25">
      <c r="L17040" s="10" t="str">
        <f>IF(F17040="","",(SUM(F$2:F17040)))</f>
        <v/>
      </c>
      <c r="M17040" s="31">
        <f t="shared" si="1315"/>
        <v>0</v>
      </c>
      <c r="N17040" s="31">
        <f t="shared" si="1316"/>
        <v>0</v>
      </c>
      <c r="O17040" s="17" t="e">
        <f t="shared" si="1317"/>
        <v>#DIV/0!</v>
      </c>
      <c r="P17040" s="31">
        <f t="shared" si="1318"/>
        <v>0</v>
      </c>
      <c r="Q17040" s="9" t="e">
        <f t="shared" si="1319"/>
        <v>#DIV/0!</v>
      </c>
    </row>
    <row r="17041" spans="12:17" x14ac:dyDescent="0.25">
      <c r="L17041" s="10" t="str">
        <f>IF(F17041="","",(SUM(F$2:F17041)))</f>
        <v/>
      </c>
      <c r="M17041" s="31">
        <f t="shared" si="1315"/>
        <v>0</v>
      </c>
      <c r="N17041" s="31">
        <f t="shared" si="1316"/>
        <v>0</v>
      </c>
      <c r="O17041" s="17" t="e">
        <f t="shared" si="1317"/>
        <v>#DIV/0!</v>
      </c>
      <c r="P17041" s="31">
        <f t="shared" si="1318"/>
        <v>0</v>
      </c>
      <c r="Q17041" s="9" t="e">
        <f t="shared" si="1319"/>
        <v>#DIV/0!</v>
      </c>
    </row>
    <row r="17042" spans="12:17" x14ac:dyDescent="0.25">
      <c r="L17042" s="10" t="str">
        <f>IF(F17042="","",(SUM(F$2:F17042)))</f>
        <v/>
      </c>
      <c r="M17042" s="31">
        <f t="shared" si="1315"/>
        <v>0</v>
      </c>
      <c r="N17042" s="31">
        <f t="shared" si="1316"/>
        <v>0</v>
      </c>
      <c r="O17042" s="17" t="e">
        <f t="shared" si="1317"/>
        <v>#DIV/0!</v>
      </c>
      <c r="P17042" s="31">
        <f t="shared" si="1318"/>
        <v>0</v>
      </c>
      <c r="Q17042" s="9" t="e">
        <f t="shared" si="1319"/>
        <v>#DIV/0!</v>
      </c>
    </row>
    <row r="17043" spans="12:17" x14ac:dyDescent="0.25">
      <c r="L17043" s="10" t="str">
        <f>IF(F17043="","",(SUM(F$2:F17043)))</f>
        <v/>
      </c>
      <c r="M17043" s="31">
        <f t="shared" si="1315"/>
        <v>0</v>
      </c>
      <c r="N17043" s="31">
        <f t="shared" si="1316"/>
        <v>0</v>
      </c>
      <c r="O17043" s="17" t="e">
        <f t="shared" si="1317"/>
        <v>#DIV/0!</v>
      </c>
      <c r="P17043" s="31">
        <f t="shared" si="1318"/>
        <v>0</v>
      </c>
      <c r="Q17043" s="9" t="e">
        <f t="shared" si="1319"/>
        <v>#DIV/0!</v>
      </c>
    </row>
    <row r="17044" spans="12:17" x14ac:dyDescent="0.25">
      <c r="L17044" s="10" t="str">
        <f>IF(F17044="","",(SUM(F$2:F17044)))</f>
        <v/>
      </c>
      <c r="M17044" s="31">
        <f t="shared" si="1315"/>
        <v>0</v>
      </c>
      <c r="N17044" s="31">
        <f t="shared" si="1316"/>
        <v>0</v>
      </c>
      <c r="O17044" s="17" t="e">
        <f t="shared" si="1317"/>
        <v>#DIV/0!</v>
      </c>
      <c r="P17044" s="31">
        <f t="shared" si="1318"/>
        <v>0</v>
      </c>
      <c r="Q17044" s="9" t="e">
        <f t="shared" si="1319"/>
        <v>#DIV/0!</v>
      </c>
    </row>
    <row r="17045" spans="12:17" x14ac:dyDescent="0.25">
      <c r="L17045" s="10" t="str">
        <f>IF(F17045="","",(SUM(F$2:F17045)))</f>
        <v/>
      </c>
      <c r="M17045" s="31">
        <f t="shared" si="1315"/>
        <v>0</v>
      </c>
      <c r="N17045" s="31">
        <f t="shared" si="1316"/>
        <v>0</v>
      </c>
      <c r="O17045" s="17" t="e">
        <f t="shared" si="1317"/>
        <v>#DIV/0!</v>
      </c>
      <c r="P17045" s="31">
        <f t="shared" si="1318"/>
        <v>0</v>
      </c>
      <c r="Q17045" s="9" t="e">
        <f t="shared" si="1319"/>
        <v>#DIV/0!</v>
      </c>
    </row>
    <row r="17046" spans="12:17" x14ac:dyDescent="0.25">
      <c r="L17046" s="10" t="str">
        <f>IF(F17046="","",(SUM(F$2:F17046)))</f>
        <v/>
      </c>
      <c r="M17046" s="31">
        <f t="shared" si="1315"/>
        <v>0</v>
      </c>
      <c r="N17046" s="31">
        <f t="shared" si="1316"/>
        <v>0</v>
      </c>
      <c r="O17046" s="17" t="e">
        <f t="shared" si="1317"/>
        <v>#DIV/0!</v>
      </c>
      <c r="P17046" s="31">
        <f t="shared" si="1318"/>
        <v>0</v>
      </c>
      <c r="Q17046" s="9" t="e">
        <f t="shared" si="1319"/>
        <v>#DIV/0!</v>
      </c>
    </row>
    <row r="17047" spans="12:17" x14ac:dyDescent="0.25">
      <c r="L17047" s="10" t="str">
        <f>IF(F17047="","",(SUM(F$2:F17047)))</f>
        <v/>
      </c>
      <c r="M17047" s="31">
        <f t="shared" si="1315"/>
        <v>0</v>
      </c>
      <c r="N17047" s="31">
        <f t="shared" si="1316"/>
        <v>0</v>
      </c>
      <c r="O17047" s="17" t="e">
        <f t="shared" si="1317"/>
        <v>#DIV/0!</v>
      </c>
      <c r="P17047" s="31">
        <f t="shared" si="1318"/>
        <v>0</v>
      </c>
      <c r="Q17047" s="9" t="e">
        <f t="shared" si="1319"/>
        <v>#DIV/0!</v>
      </c>
    </row>
    <row r="17048" spans="12:17" x14ac:dyDescent="0.25">
      <c r="L17048" s="10" t="str">
        <f>IF(F17048="","",(SUM(F$2:F17048)))</f>
        <v/>
      </c>
      <c r="M17048" s="31">
        <f t="shared" si="1315"/>
        <v>0</v>
      </c>
      <c r="N17048" s="31">
        <f t="shared" si="1316"/>
        <v>0</v>
      </c>
      <c r="O17048" s="17" t="e">
        <f t="shared" si="1317"/>
        <v>#DIV/0!</v>
      </c>
      <c r="P17048" s="31">
        <f t="shared" si="1318"/>
        <v>0</v>
      </c>
      <c r="Q17048" s="9" t="e">
        <f t="shared" si="1319"/>
        <v>#DIV/0!</v>
      </c>
    </row>
    <row r="17049" spans="12:17" x14ac:dyDescent="0.25">
      <c r="L17049" s="10" t="str">
        <f>IF(F17049="","",(SUM(F$2:F17049)))</f>
        <v/>
      </c>
      <c r="M17049" s="31">
        <f t="shared" si="1315"/>
        <v>0</v>
      </c>
      <c r="N17049" s="31">
        <f t="shared" si="1316"/>
        <v>0</v>
      </c>
      <c r="O17049" s="17" t="e">
        <f t="shared" si="1317"/>
        <v>#DIV/0!</v>
      </c>
      <c r="P17049" s="31">
        <f t="shared" si="1318"/>
        <v>0</v>
      </c>
      <c r="Q17049" s="9" t="e">
        <f t="shared" si="1319"/>
        <v>#DIV/0!</v>
      </c>
    </row>
    <row r="17050" spans="12:17" x14ac:dyDescent="0.25">
      <c r="L17050" s="10" t="str">
        <f>IF(F17050="","",(SUM(F$2:F17050)))</f>
        <v/>
      </c>
      <c r="M17050" s="31">
        <f t="shared" si="1315"/>
        <v>0</v>
      </c>
      <c r="N17050" s="31">
        <f t="shared" si="1316"/>
        <v>0</v>
      </c>
      <c r="O17050" s="17" t="e">
        <f t="shared" si="1317"/>
        <v>#DIV/0!</v>
      </c>
      <c r="P17050" s="31">
        <f t="shared" si="1318"/>
        <v>0</v>
      </c>
      <c r="Q17050" s="9" t="e">
        <f t="shared" si="1319"/>
        <v>#DIV/0!</v>
      </c>
    </row>
    <row r="17051" spans="12:17" x14ac:dyDescent="0.25">
      <c r="L17051" s="10" t="str">
        <f>IF(F17051="","",(SUM(F$2:F17051)))</f>
        <v/>
      </c>
      <c r="M17051" s="31">
        <f t="shared" si="1315"/>
        <v>0</v>
      </c>
      <c r="N17051" s="31">
        <f t="shared" si="1316"/>
        <v>0</v>
      </c>
      <c r="O17051" s="17" t="e">
        <f t="shared" si="1317"/>
        <v>#DIV/0!</v>
      </c>
      <c r="P17051" s="31">
        <f t="shared" si="1318"/>
        <v>0</v>
      </c>
      <c r="Q17051" s="9" t="e">
        <f t="shared" si="1319"/>
        <v>#DIV/0!</v>
      </c>
    </row>
    <row r="17052" spans="12:17" x14ac:dyDescent="0.25">
      <c r="L17052" s="10" t="str">
        <f>IF(F17052="","",(SUM(F$2:F17052)))</f>
        <v/>
      </c>
      <c r="M17052" s="31">
        <f t="shared" si="1315"/>
        <v>0</v>
      </c>
      <c r="N17052" s="31">
        <f t="shared" si="1316"/>
        <v>0</v>
      </c>
      <c r="O17052" s="17" t="e">
        <f t="shared" si="1317"/>
        <v>#DIV/0!</v>
      </c>
      <c r="P17052" s="31">
        <f t="shared" si="1318"/>
        <v>0</v>
      </c>
      <c r="Q17052" s="9" t="e">
        <f t="shared" si="1319"/>
        <v>#DIV/0!</v>
      </c>
    </row>
    <row r="17053" spans="12:17" x14ac:dyDescent="0.25">
      <c r="L17053" s="10" t="str">
        <f>IF(F17053="","",(SUM(F$2:F17053)))</f>
        <v/>
      </c>
      <c r="M17053" s="31">
        <f t="shared" si="1315"/>
        <v>0</v>
      </c>
      <c r="N17053" s="31">
        <f t="shared" si="1316"/>
        <v>0</v>
      </c>
      <c r="O17053" s="17" t="e">
        <f t="shared" si="1317"/>
        <v>#DIV/0!</v>
      </c>
      <c r="P17053" s="31">
        <f t="shared" si="1318"/>
        <v>0</v>
      </c>
      <c r="Q17053" s="9" t="e">
        <f t="shared" si="1319"/>
        <v>#DIV/0!</v>
      </c>
    </row>
    <row r="17054" spans="12:17" x14ac:dyDescent="0.25">
      <c r="L17054" s="10" t="str">
        <f>IF(F17054="","",(SUM(F$2:F17054)))</f>
        <v/>
      </c>
      <c r="M17054" s="31">
        <f t="shared" si="1315"/>
        <v>0</v>
      </c>
      <c r="N17054" s="31">
        <f t="shared" si="1316"/>
        <v>0</v>
      </c>
      <c r="O17054" s="17" t="e">
        <f t="shared" si="1317"/>
        <v>#DIV/0!</v>
      </c>
      <c r="P17054" s="31">
        <f t="shared" si="1318"/>
        <v>0</v>
      </c>
      <c r="Q17054" s="9" t="e">
        <f t="shared" si="1319"/>
        <v>#DIV/0!</v>
      </c>
    </row>
    <row r="17055" spans="12:17" x14ac:dyDescent="0.25">
      <c r="L17055" s="10" t="str">
        <f>IF(F17055="","",(SUM(F$2:F17055)))</f>
        <v/>
      </c>
      <c r="M17055" s="31">
        <f t="shared" si="1315"/>
        <v>0</v>
      </c>
      <c r="N17055" s="31">
        <f t="shared" si="1316"/>
        <v>0</v>
      </c>
      <c r="O17055" s="17" t="e">
        <f t="shared" si="1317"/>
        <v>#DIV/0!</v>
      </c>
      <c r="P17055" s="31">
        <f t="shared" si="1318"/>
        <v>0</v>
      </c>
      <c r="Q17055" s="9" t="e">
        <f t="shared" si="1319"/>
        <v>#DIV/0!</v>
      </c>
    </row>
    <row r="17056" spans="12:17" x14ac:dyDescent="0.25">
      <c r="L17056" s="10" t="str">
        <f>IF(F17056="","",(SUM(F$2:F17056)))</f>
        <v/>
      </c>
      <c r="M17056" s="31">
        <f t="shared" si="1315"/>
        <v>0</v>
      </c>
      <c r="N17056" s="31">
        <f t="shared" si="1316"/>
        <v>0</v>
      </c>
      <c r="O17056" s="17" t="e">
        <f t="shared" si="1317"/>
        <v>#DIV/0!</v>
      </c>
      <c r="P17056" s="31">
        <f t="shared" si="1318"/>
        <v>0</v>
      </c>
      <c r="Q17056" s="9" t="e">
        <f t="shared" si="1319"/>
        <v>#DIV/0!</v>
      </c>
    </row>
    <row r="17057" spans="12:17" x14ac:dyDescent="0.25">
      <c r="L17057" s="10" t="str">
        <f>IF(F17057="","",(SUM(F$2:F17057)))</f>
        <v/>
      </c>
      <c r="M17057" s="31">
        <f t="shared" si="1315"/>
        <v>0</v>
      </c>
      <c r="N17057" s="31">
        <f t="shared" si="1316"/>
        <v>0</v>
      </c>
      <c r="O17057" s="17" t="e">
        <f t="shared" si="1317"/>
        <v>#DIV/0!</v>
      </c>
      <c r="P17057" s="31">
        <f t="shared" si="1318"/>
        <v>0</v>
      </c>
      <c r="Q17057" s="9" t="e">
        <f t="shared" si="1319"/>
        <v>#DIV/0!</v>
      </c>
    </row>
    <row r="17058" spans="12:17" x14ac:dyDescent="0.25">
      <c r="L17058" s="10" t="str">
        <f>IF(F17058="","",(SUM(F$2:F17058)))</f>
        <v/>
      </c>
      <c r="M17058" s="31">
        <f t="shared" si="1315"/>
        <v>0</v>
      </c>
      <c r="N17058" s="31">
        <f t="shared" si="1316"/>
        <v>0</v>
      </c>
      <c r="O17058" s="17" t="e">
        <f t="shared" si="1317"/>
        <v>#DIV/0!</v>
      </c>
      <c r="P17058" s="31">
        <f t="shared" si="1318"/>
        <v>0</v>
      </c>
      <c r="Q17058" s="9" t="e">
        <f t="shared" si="1319"/>
        <v>#DIV/0!</v>
      </c>
    </row>
    <row r="17059" spans="12:17" x14ac:dyDescent="0.25">
      <c r="L17059" s="10" t="str">
        <f>IF(F17059="","",(SUM(F$2:F17059)))</f>
        <v/>
      </c>
      <c r="M17059" s="31">
        <f t="shared" si="1315"/>
        <v>0</v>
      </c>
      <c r="N17059" s="31">
        <f t="shared" si="1316"/>
        <v>0</v>
      </c>
      <c r="O17059" s="17" t="e">
        <f t="shared" si="1317"/>
        <v>#DIV/0!</v>
      </c>
      <c r="P17059" s="31">
        <f t="shared" si="1318"/>
        <v>0</v>
      </c>
      <c r="Q17059" s="9" t="e">
        <f t="shared" si="1319"/>
        <v>#DIV/0!</v>
      </c>
    </row>
    <row r="17060" spans="12:17" x14ac:dyDescent="0.25">
      <c r="L17060" s="10" t="str">
        <f>IF(F17060="","",(SUM(F$2:F17060)))</f>
        <v/>
      </c>
      <c r="M17060" s="31">
        <f t="shared" si="1315"/>
        <v>0</v>
      </c>
      <c r="N17060" s="31">
        <f t="shared" si="1316"/>
        <v>0</v>
      </c>
      <c r="O17060" s="17" t="e">
        <f t="shared" si="1317"/>
        <v>#DIV/0!</v>
      </c>
      <c r="P17060" s="31">
        <f t="shared" si="1318"/>
        <v>0</v>
      </c>
      <c r="Q17060" s="9" t="e">
        <f t="shared" si="1319"/>
        <v>#DIV/0!</v>
      </c>
    </row>
    <row r="17061" spans="12:17" x14ac:dyDescent="0.25">
      <c r="L17061" s="10" t="str">
        <f>IF(F17061="","",(SUM(F$2:F17061)))</f>
        <v/>
      </c>
      <c r="M17061" s="31">
        <f t="shared" si="1315"/>
        <v>0</v>
      </c>
      <c r="N17061" s="31">
        <f t="shared" si="1316"/>
        <v>0</v>
      </c>
      <c r="O17061" s="17" t="e">
        <f t="shared" si="1317"/>
        <v>#DIV/0!</v>
      </c>
      <c r="P17061" s="31">
        <f t="shared" si="1318"/>
        <v>0</v>
      </c>
      <c r="Q17061" s="9" t="e">
        <f t="shared" si="1319"/>
        <v>#DIV/0!</v>
      </c>
    </row>
    <row r="17062" spans="12:17" x14ac:dyDescent="0.25">
      <c r="L17062" s="10" t="str">
        <f>IF(F17062="","",(SUM(F$2:F17062)))</f>
        <v/>
      </c>
      <c r="M17062" s="31">
        <f t="shared" si="1315"/>
        <v>0</v>
      </c>
      <c r="N17062" s="31">
        <f t="shared" si="1316"/>
        <v>0</v>
      </c>
      <c r="O17062" s="17" t="e">
        <f t="shared" si="1317"/>
        <v>#DIV/0!</v>
      </c>
      <c r="P17062" s="31">
        <f t="shared" si="1318"/>
        <v>0</v>
      </c>
      <c r="Q17062" s="9" t="e">
        <f t="shared" si="1319"/>
        <v>#DIV/0!</v>
      </c>
    </row>
    <row r="17063" spans="12:17" x14ac:dyDescent="0.25">
      <c r="L17063" s="10" t="str">
        <f>IF(F17063="","",(SUM(F$2:F17063)))</f>
        <v/>
      </c>
      <c r="M17063" s="31">
        <f t="shared" si="1315"/>
        <v>0</v>
      </c>
      <c r="N17063" s="31">
        <f t="shared" si="1316"/>
        <v>0</v>
      </c>
      <c r="O17063" s="17" t="e">
        <f t="shared" si="1317"/>
        <v>#DIV/0!</v>
      </c>
      <c r="P17063" s="31">
        <f t="shared" si="1318"/>
        <v>0</v>
      </c>
      <c r="Q17063" s="9" t="e">
        <f t="shared" si="1319"/>
        <v>#DIV/0!</v>
      </c>
    </row>
    <row r="17064" spans="12:17" x14ac:dyDescent="0.25">
      <c r="L17064" s="10" t="str">
        <f>IF(F17064="","",(SUM(F$2:F17064)))</f>
        <v/>
      </c>
      <c r="M17064" s="31">
        <f t="shared" si="1315"/>
        <v>0</v>
      </c>
      <c r="N17064" s="31">
        <f t="shared" si="1316"/>
        <v>0</v>
      </c>
      <c r="O17064" s="17" t="e">
        <f t="shared" si="1317"/>
        <v>#DIV/0!</v>
      </c>
      <c r="P17064" s="31">
        <f t="shared" si="1318"/>
        <v>0</v>
      </c>
      <c r="Q17064" s="9" t="e">
        <f t="shared" si="1319"/>
        <v>#DIV/0!</v>
      </c>
    </row>
    <row r="17065" spans="12:17" x14ac:dyDescent="0.25">
      <c r="L17065" s="10" t="str">
        <f>IF(F17065="","",(SUM(F$2:F17065)))</f>
        <v/>
      </c>
      <c r="M17065" s="31">
        <f t="shared" si="1315"/>
        <v>0</v>
      </c>
      <c r="N17065" s="31">
        <f t="shared" si="1316"/>
        <v>0</v>
      </c>
      <c r="O17065" s="17" t="e">
        <f t="shared" si="1317"/>
        <v>#DIV/0!</v>
      </c>
      <c r="P17065" s="31">
        <f t="shared" si="1318"/>
        <v>0</v>
      </c>
      <c r="Q17065" s="9" t="e">
        <f t="shared" si="1319"/>
        <v>#DIV/0!</v>
      </c>
    </row>
    <row r="17066" spans="12:17" x14ac:dyDescent="0.25">
      <c r="L17066" s="10" t="str">
        <f>IF(F17066="","",(SUM(F$2:F17066)))</f>
        <v/>
      </c>
      <c r="M17066" s="31">
        <f t="shared" si="1315"/>
        <v>0</v>
      </c>
      <c r="N17066" s="31">
        <f t="shared" si="1316"/>
        <v>0</v>
      </c>
      <c r="O17066" s="17" t="e">
        <f t="shared" si="1317"/>
        <v>#DIV/0!</v>
      </c>
      <c r="P17066" s="31">
        <f t="shared" si="1318"/>
        <v>0</v>
      </c>
      <c r="Q17066" s="9" t="e">
        <f t="shared" si="1319"/>
        <v>#DIV/0!</v>
      </c>
    </row>
    <row r="17067" spans="12:17" x14ac:dyDescent="0.25">
      <c r="L17067" s="10" t="str">
        <f>IF(F17067="","",(SUM(F$2:F17067)))</f>
        <v/>
      </c>
      <c r="M17067" s="31">
        <f t="shared" si="1315"/>
        <v>0</v>
      </c>
      <c r="N17067" s="31">
        <f t="shared" si="1316"/>
        <v>0</v>
      </c>
      <c r="O17067" s="17" t="e">
        <f t="shared" si="1317"/>
        <v>#DIV/0!</v>
      </c>
      <c r="P17067" s="31">
        <f t="shared" si="1318"/>
        <v>0</v>
      </c>
      <c r="Q17067" s="9" t="e">
        <f t="shared" si="1319"/>
        <v>#DIV/0!</v>
      </c>
    </row>
    <row r="17068" spans="12:17" x14ac:dyDescent="0.25">
      <c r="L17068" s="10" t="str">
        <f>IF(F17068="","",(SUM(F$2:F17068)))</f>
        <v/>
      </c>
      <c r="M17068" s="31">
        <f t="shared" si="1315"/>
        <v>0</v>
      </c>
      <c r="N17068" s="31">
        <f t="shared" si="1316"/>
        <v>0</v>
      </c>
      <c r="O17068" s="17" t="e">
        <f t="shared" si="1317"/>
        <v>#DIV/0!</v>
      </c>
      <c r="P17068" s="31">
        <f t="shared" si="1318"/>
        <v>0</v>
      </c>
      <c r="Q17068" s="9" t="e">
        <f t="shared" si="1319"/>
        <v>#DIV/0!</v>
      </c>
    </row>
    <row r="17069" spans="12:17" x14ac:dyDescent="0.25">
      <c r="L17069" s="10" t="str">
        <f>IF(F17069="","",(SUM(F$2:F17069)))</f>
        <v/>
      </c>
      <c r="M17069" s="31">
        <f t="shared" si="1315"/>
        <v>0</v>
      </c>
      <c r="N17069" s="31">
        <f t="shared" si="1316"/>
        <v>0</v>
      </c>
      <c r="O17069" s="17" t="e">
        <f t="shared" si="1317"/>
        <v>#DIV/0!</v>
      </c>
      <c r="P17069" s="31">
        <f t="shared" si="1318"/>
        <v>0</v>
      </c>
      <c r="Q17069" s="9" t="e">
        <f t="shared" si="1319"/>
        <v>#DIV/0!</v>
      </c>
    </row>
    <row r="17070" spans="12:17" x14ac:dyDescent="0.25">
      <c r="L17070" s="10" t="str">
        <f>IF(F17070="","",(SUM(F$2:F17070)))</f>
        <v/>
      </c>
      <c r="M17070" s="31">
        <f t="shared" si="1315"/>
        <v>0</v>
      </c>
      <c r="N17070" s="31">
        <f t="shared" si="1316"/>
        <v>0</v>
      </c>
      <c r="O17070" s="17" t="e">
        <f t="shared" si="1317"/>
        <v>#DIV/0!</v>
      </c>
      <c r="P17070" s="31">
        <f t="shared" si="1318"/>
        <v>0</v>
      </c>
      <c r="Q17070" s="9" t="e">
        <f t="shared" si="1319"/>
        <v>#DIV/0!</v>
      </c>
    </row>
    <row r="17071" spans="12:17" x14ac:dyDescent="0.25">
      <c r="L17071" s="10" t="str">
        <f>IF(F17071="","",(SUM(F$2:F17071)))</f>
        <v/>
      </c>
      <c r="M17071" s="31">
        <f t="shared" si="1315"/>
        <v>0</v>
      </c>
      <c r="N17071" s="31">
        <f t="shared" si="1316"/>
        <v>0</v>
      </c>
      <c r="O17071" s="17" t="e">
        <f t="shared" si="1317"/>
        <v>#DIV/0!</v>
      </c>
      <c r="P17071" s="31">
        <f t="shared" si="1318"/>
        <v>0</v>
      </c>
      <c r="Q17071" s="9" t="e">
        <f t="shared" si="1319"/>
        <v>#DIV/0!</v>
      </c>
    </row>
    <row r="17072" spans="12:17" x14ac:dyDescent="0.25">
      <c r="L17072" s="10" t="str">
        <f>IF(F17072="","",(SUM(F$2:F17072)))</f>
        <v/>
      </c>
      <c r="M17072" s="31">
        <f t="shared" si="1315"/>
        <v>0</v>
      </c>
      <c r="N17072" s="31">
        <f t="shared" si="1316"/>
        <v>0</v>
      </c>
      <c r="O17072" s="17" t="e">
        <f t="shared" si="1317"/>
        <v>#DIV/0!</v>
      </c>
      <c r="P17072" s="31">
        <f t="shared" si="1318"/>
        <v>0</v>
      </c>
      <c r="Q17072" s="9" t="e">
        <f t="shared" si="1319"/>
        <v>#DIV/0!</v>
      </c>
    </row>
    <row r="17073" spans="12:17" x14ac:dyDescent="0.25">
      <c r="L17073" s="10" t="str">
        <f>IF(F17073="","",(SUM(F$2:F17073)))</f>
        <v/>
      </c>
      <c r="M17073" s="31">
        <f t="shared" si="1315"/>
        <v>0</v>
      </c>
      <c r="N17073" s="31">
        <f t="shared" si="1316"/>
        <v>0</v>
      </c>
      <c r="O17073" s="17" t="e">
        <f t="shared" si="1317"/>
        <v>#DIV/0!</v>
      </c>
      <c r="P17073" s="31">
        <f t="shared" si="1318"/>
        <v>0</v>
      </c>
      <c r="Q17073" s="9" t="e">
        <f t="shared" si="1319"/>
        <v>#DIV/0!</v>
      </c>
    </row>
    <row r="17074" spans="12:17" x14ac:dyDescent="0.25">
      <c r="L17074" s="10" t="str">
        <f>IF(F17074="","",(SUM(F$2:F17074)))</f>
        <v/>
      </c>
      <c r="M17074" s="31">
        <f t="shared" si="1315"/>
        <v>0</v>
      </c>
      <c r="N17074" s="31">
        <f t="shared" si="1316"/>
        <v>0</v>
      </c>
      <c r="O17074" s="17" t="e">
        <f t="shared" si="1317"/>
        <v>#DIV/0!</v>
      </c>
      <c r="P17074" s="31">
        <f t="shared" si="1318"/>
        <v>0</v>
      </c>
      <c r="Q17074" s="9" t="e">
        <f t="shared" si="1319"/>
        <v>#DIV/0!</v>
      </c>
    </row>
    <row r="17075" spans="12:17" x14ac:dyDescent="0.25">
      <c r="L17075" s="10" t="str">
        <f>IF(F17075="","",(SUM(F$2:F17075)))</f>
        <v/>
      </c>
      <c r="M17075" s="31">
        <f t="shared" si="1315"/>
        <v>0</v>
      </c>
      <c r="N17075" s="31">
        <f t="shared" si="1316"/>
        <v>0</v>
      </c>
      <c r="O17075" s="17" t="e">
        <f t="shared" si="1317"/>
        <v>#DIV/0!</v>
      </c>
      <c r="P17075" s="31">
        <f t="shared" si="1318"/>
        <v>0</v>
      </c>
      <c r="Q17075" s="9" t="e">
        <f t="shared" si="1319"/>
        <v>#DIV/0!</v>
      </c>
    </row>
    <row r="17076" spans="12:17" x14ac:dyDescent="0.25">
      <c r="L17076" s="10" t="str">
        <f>IF(F17076="","",(SUM(F$2:F17076)))</f>
        <v/>
      </c>
      <c r="M17076" s="31">
        <f t="shared" si="1315"/>
        <v>0</v>
      </c>
      <c r="N17076" s="31">
        <f t="shared" si="1316"/>
        <v>0</v>
      </c>
      <c r="O17076" s="17" t="e">
        <f t="shared" si="1317"/>
        <v>#DIV/0!</v>
      </c>
      <c r="P17076" s="31">
        <f t="shared" si="1318"/>
        <v>0</v>
      </c>
      <c r="Q17076" s="9" t="e">
        <f t="shared" si="1319"/>
        <v>#DIV/0!</v>
      </c>
    </row>
    <row r="17077" spans="12:17" x14ac:dyDescent="0.25">
      <c r="L17077" s="10" t="str">
        <f>IF(F17077="","",(SUM(F$2:F17077)))</f>
        <v/>
      </c>
      <c r="M17077" s="31">
        <f t="shared" si="1315"/>
        <v>0</v>
      </c>
      <c r="N17077" s="31">
        <f t="shared" si="1316"/>
        <v>0</v>
      </c>
      <c r="O17077" s="17" t="e">
        <f t="shared" si="1317"/>
        <v>#DIV/0!</v>
      </c>
      <c r="P17077" s="31">
        <f t="shared" si="1318"/>
        <v>0</v>
      </c>
      <c r="Q17077" s="9" t="e">
        <f t="shared" si="1319"/>
        <v>#DIV/0!</v>
      </c>
    </row>
    <row r="17078" spans="12:17" x14ac:dyDescent="0.25">
      <c r="L17078" s="10" t="str">
        <f>IF(F17078="","",(SUM(F$2:F17078)))</f>
        <v/>
      </c>
      <c r="M17078" s="31">
        <f t="shared" si="1315"/>
        <v>0</v>
      </c>
      <c r="N17078" s="31">
        <f t="shared" si="1316"/>
        <v>0</v>
      </c>
      <c r="O17078" s="17" t="e">
        <f t="shared" si="1317"/>
        <v>#DIV/0!</v>
      </c>
      <c r="P17078" s="31">
        <f t="shared" si="1318"/>
        <v>0</v>
      </c>
      <c r="Q17078" s="9" t="e">
        <f t="shared" si="1319"/>
        <v>#DIV/0!</v>
      </c>
    </row>
    <row r="17079" spans="12:17" x14ac:dyDescent="0.25">
      <c r="L17079" s="10" t="str">
        <f>IF(F17079="","",(SUM(F$2:F17079)))</f>
        <v/>
      </c>
      <c r="M17079" s="31">
        <f t="shared" si="1315"/>
        <v>0</v>
      </c>
      <c r="N17079" s="31">
        <f t="shared" si="1316"/>
        <v>0</v>
      </c>
      <c r="O17079" s="17" t="e">
        <f t="shared" si="1317"/>
        <v>#DIV/0!</v>
      </c>
      <c r="P17079" s="31">
        <f t="shared" si="1318"/>
        <v>0</v>
      </c>
      <c r="Q17079" s="9" t="e">
        <f t="shared" si="1319"/>
        <v>#DIV/0!</v>
      </c>
    </row>
    <row r="17080" spans="12:17" x14ac:dyDescent="0.25">
      <c r="L17080" s="10" t="str">
        <f>IF(F17080="","",(SUM(F$2:F17080)))</f>
        <v/>
      </c>
      <c r="M17080" s="31">
        <f t="shared" si="1315"/>
        <v>0</v>
      </c>
      <c r="N17080" s="31">
        <f t="shared" si="1316"/>
        <v>0</v>
      </c>
      <c r="O17080" s="17" t="e">
        <f t="shared" si="1317"/>
        <v>#DIV/0!</v>
      </c>
      <c r="P17080" s="31">
        <f t="shared" si="1318"/>
        <v>0</v>
      </c>
      <c r="Q17080" s="9" t="e">
        <f t="shared" si="1319"/>
        <v>#DIV/0!</v>
      </c>
    </row>
    <row r="17081" spans="12:17" x14ac:dyDescent="0.25">
      <c r="L17081" s="10" t="str">
        <f>IF(F17081="","",(SUM(F$2:F17081)))</f>
        <v/>
      </c>
      <c r="M17081" s="31">
        <f t="shared" si="1315"/>
        <v>0</v>
      </c>
      <c r="N17081" s="31">
        <f t="shared" si="1316"/>
        <v>0</v>
      </c>
      <c r="O17081" s="17" t="e">
        <f t="shared" si="1317"/>
        <v>#DIV/0!</v>
      </c>
      <c r="P17081" s="31">
        <f t="shared" si="1318"/>
        <v>0</v>
      </c>
      <c r="Q17081" s="9" t="e">
        <f t="shared" si="1319"/>
        <v>#DIV/0!</v>
      </c>
    </row>
    <row r="17082" spans="12:17" x14ac:dyDescent="0.25">
      <c r="L17082" s="10" t="str">
        <f>IF(F17082="","",(SUM(F$2:F17082)))</f>
        <v/>
      </c>
      <c r="M17082" s="31">
        <f t="shared" si="1315"/>
        <v>0</v>
      </c>
      <c r="N17082" s="31">
        <f t="shared" si="1316"/>
        <v>0</v>
      </c>
      <c r="O17082" s="17" t="e">
        <f t="shared" si="1317"/>
        <v>#DIV/0!</v>
      </c>
      <c r="P17082" s="31">
        <f t="shared" si="1318"/>
        <v>0</v>
      </c>
      <c r="Q17082" s="9" t="e">
        <f t="shared" si="1319"/>
        <v>#DIV/0!</v>
      </c>
    </row>
    <row r="17083" spans="12:17" x14ac:dyDescent="0.25">
      <c r="L17083" s="10" t="str">
        <f>IF(F17083="","",(SUM(F$2:F17083)))</f>
        <v/>
      </c>
      <c r="M17083" s="31">
        <f t="shared" si="1315"/>
        <v>0</v>
      </c>
      <c r="N17083" s="31">
        <f t="shared" si="1316"/>
        <v>0</v>
      </c>
      <c r="O17083" s="17" t="e">
        <f t="shared" si="1317"/>
        <v>#DIV/0!</v>
      </c>
      <c r="P17083" s="31">
        <f t="shared" si="1318"/>
        <v>0</v>
      </c>
      <c r="Q17083" s="9" t="e">
        <f t="shared" si="1319"/>
        <v>#DIV/0!</v>
      </c>
    </row>
    <row r="17084" spans="12:17" x14ac:dyDescent="0.25">
      <c r="L17084" s="10" t="str">
        <f>IF(F17084="","",(SUM(F$2:F17084)))</f>
        <v/>
      </c>
      <c r="M17084" s="31">
        <f t="shared" si="1315"/>
        <v>0</v>
      </c>
      <c r="N17084" s="31">
        <f t="shared" si="1316"/>
        <v>0</v>
      </c>
      <c r="O17084" s="17" t="e">
        <f t="shared" si="1317"/>
        <v>#DIV/0!</v>
      </c>
      <c r="P17084" s="31">
        <f t="shared" si="1318"/>
        <v>0</v>
      </c>
      <c r="Q17084" s="9" t="e">
        <f t="shared" si="1319"/>
        <v>#DIV/0!</v>
      </c>
    </row>
    <row r="17085" spans="12:17" x14ac:dyDescent="0.25">
      <c r="L17085" s="10" t="str">
        <f>IF(F17085="","",(SUM(F$2:F17085)))</f>
        <v/>
      </c>
      <c r="M17085" s="31">
        <f t="shared" si="1315"/>
        <v>0</v>
      </c>
      <c r="N17085" s="31">
        <f t="shared" si="1316"/>
        <v>0</v>
      </c>
      <c r="O17085" s="17" t="e">
        <f t="shared" si="1317"/>
        <v>#DIV/0!</v>
      </c>
      <c r="P17085" s="31">
        <f t="shared" si="1318"/>
        <v>0</v>
      </c>
      <c r="Q17085" s="9" t="e">
        <f t="shared" si="1319"/>
        <v>#DIV/0!</v>
      </c>
    </row>
    <row r="17086" spans="12:17" x14ac:dyDescent="0.25">
      <c r="L17086" s="10" t="str">
        <f>IF(F17086="","",(SUM(F$2:F17086)))</f>
        <v/>
      </c>
      <c r="M17086" s="31">
        <f t="shared" si="1315"/>
        <v>0</v>
      </c>
      <c r="N17086" s="31">
        <f t="shared" si="1316"/>
        <v>0</v>
      </c>
      <c r="O17086" s="17" t="e">
        <f t="shared" si="1317"/>
        <v>#DIV/0!</v>
      </c>
      <c r="P17086" s="31">
        <f t="shared" si="1318"/>
        <v>0</v>
      </c>
      <c r="Q17086" s="9" t="e">
        <f t="shared" si="1319"/>
        <v>#DIV/0!</v>
      </c>
    </row>
    <row r="17087" spans="12:17" x14ac:dyDescent="0.25">
      <c r="L17087" s="10" t="str">
        <f>IF(F17087="","",(SUM(F$2:F17087)))</f>
        <v/>
      </c>
      <c r="M17087" s="31">
        <f t="shared" si="1315"/>
        <v>0</v>
      </c>
      <c r="N17087" s="31">
        <f t="shared" si="1316"/>
        <v>0</v>
      </c>
      <c r="O17087" s="17" t="e">
        <f t="shared" si="1317"/>
        <v>#DIV/0!</v>
      </c>
      <c r="P17087" s="31">
        <f t="shared" si="1318"/>
        <v>0</v>
      </c>
      <c r="Q17087" s="9" t="e">
        <f t="shared" si="1319"/>
        <v>#DIV/0!</v>
      </c>
    </row>
    <row r="17088" spans="12:17" x14ac:dyDescent="0.25">
      <c r="L17088" s="10" t="str">
        <f>IF(F17088="","",(SUM(F$2:F17088)))</f>
        <v/>
      </c>
      <c r="M17088" s="31">
        <f t="shared" si="1315"/>
        <v>0</v>
      </c>
      <c r="N17088" s="31">
        <f t="shared" si="1316"/>
        <v>0</v>
      </c>
      <c r="O17088" s="17" t="e">
        <f t="shared" si="1317"/>
        <v>#DIV/0!</v>
      </c>
      <c r="P17088" s="31">
        <f t="shared" si="1318"/>
        <v>0</v>
      </c>
      <c r="Q17088" s="9" t="e">
        <f t="shared" si="1319"/>
        <v>#DIV/0!</v>
      </c>
    </row>
    <row r="17089" spans="12:17" x14ac:dyDescent="0.25">
      <c r="L17089" s="10" t="str">
        <f>IF(F17089="","",(SUM(F$2:F17089)))</f>
        <v/>
      </c>
      <c r="M17089" s="31">
        <f t="shared" si="1315"/>
        <v>0</v>
      </c>
      <c r="N17089" s="31">
        <f t="shared" si="1316"/>
        <v>0</v>
      </c>
      <c r="O17089" s="17" t="e">
        <f t="shared" si="1317"/>
        <v>#DIV/0!</v>
      </c>
      <c r="P17089" s="31">
        <f t="shared" si="1318"/>
        <v>0</v>
      </c>
      <c r="Q17089" s="9" t="e">
        <f t="shared" si="1319"/>
        <v>#DIV/0!</v>
      </c>
    </row>
    <row r="17090" spans="12:17" x14ac:dyDescent="0.25">
      <c r="L17090" s="10" t="str">
        <f>IF(F17090="","",(SUM(F$2:F17090)))</f>
        <v/>
      </c>
      <c r="M17090" s="31">
        <f t="shared" si="1315"/>
        <v>0</v>
      </c>
      <c r="N17090" s="31">
        <f t="shared" si="1316"/>
        <v>0</v>
      </c>
      <c r="O17090" s="17" t="e">
        <f t="shared" si="1317"/>
        <v>#DIV/0!</v>
      </c>
      <c r="P17090" s="31">
        <f t="shared" si="1318"/>
        <v>0</v>
      </c>
      <c r="Q17090" s="9" t="e">
        <f t="shared" si="1319"/>
        <v>#DIV/0!</v>
      </c>
    </row>
    <row r="17091" spans="12:17" x14ac:dyDescent="0.25">
      <c r="L17091" s="10" t="str">
        <f>IF(F17091="","",(SUM(F$2:F17091)))</f>
        <v/>
      </c>
      <c r="M17091" s="31">
        <f t="shared" si="1315"/>
        <v>0</v>
      </c>
      <c r="N17091" s="31">
        <f t="shared" si="1316"/>
        <v>0</v>
      </c>
      <c r="O17091" s="17" t="e">
        <f t="shared" si="1317"/>
        <v>#DIV/0!</v>
      </c>
      <c r="P17091" s="31">
        <f t="shared" si="1318"/>
        <v>0</v>
      </c>
      <c r="Q17091" s="9" t="e">
        <f t="shared" si="1319"/>
        <v>#DIV/0!</v>
      </c>
    </row>
    <row r="17092" spans="12:17" x14ac:dyDescent="0.25">
      <c r="L17092" s="10" t="str">
        <f>IF(F17092="","",(SUM(F$2:F17092)))</f>
        <v/>
      </c>
      <c r="M17092" s="31">
        <f t="shared" si="1315"/>
        <v>0</v>
      </c>
      <c r="N17092" s="31">
        <f t="shared" si="1316"/>
        <v>0</v>
      </c>
      <c r="O17092" s="17" t="e">
        <f t="shared" si="1317"/>
        <v>#DIV/0!</v>
      </c>
      <c r="P17092" s="31">
        <f t="shared" si="1318"/>
        <v>0</v>
      </c>
      <c r="Q17092" s="9" t="e">
        <f t="shared" si="1319"/>
        <v>#DIV/0!</v>
      </c>
    </row>
    <row r="17093" spans="12:17" x14ac:dyDescent="0.25">
      <c r="L17093" s="10" t="str">
        <f>IF(F17093="","",(SUM(F$2:F17093)))</f>
        <v/>
      </c>
      <c r="M17093" s="31">
        <f t="shared" si="1315"/>
        <v>0</v>
      </c>
      <c r="N17093" s="31">
        <f t="shared" si="1316"/>
        <v>0</v>
      </c>
      <c r="O17093" s="17" t="e">
        <f t="shared" si="1317"/>
        <v>#DIV/0!</v>
      </c>
      <c r="P17093" s="31">
        <f t="shared" si="1318"/>
        <v>0</v>
      </c>
      <c r="Q17093" s="9" t="e">
        <f t="shared" si="1319"/>
        <v>#DIV/0!</v>
      </c>
    </row>
    <row r="17094" spans="12:17" x14ac:dyDescent="0.25">
      <c r="L17094" s="10" t="str">
        <f>IF(F17094="","",(SUM(F$2:F17094)))</f>
        <v/>
      </c>
      <c r="M17094" s="31">
        <f t="shared" si="1315"/>
        <v>0</v>
      </c>
      <c r="N17094" s="31">
        <f t="shared" si="1316"/>
        <v>0</v>
      </c>
      <c r="O17094" s="17" t="e">
        <f t="shared" si="1317"/>
        <v>#DIV/0!</v>
      </c>
      <c r="P17094" s="31">
        <f t="shared" si="1318"/>
        <v>0</v>
      </c>
      <c r="Q17094" s="9" t="e">
        <f t="shared" si="1319"/>
        <v>#DIV/0!</v>
      </c>
    </row>
    <row r="17095" spans="12:17" x14ac:dyDescent="0.25">
      <c r="L17095" s="10" t="str">
        <f>IF(F17095="","",(SUM(F$2:F17095)))</f>
        <v/>
      </c>
      <c r="M17095" s="31">
        <f t="shared" si="1315"/>
        <v>0</v>
      </c>
      <c r="N17095" s="31">
        <f t="shared" si="1316"/>
        <v>0</v>
      </c>
      <c r="O17095" s="17" t="e">
        <f t="shared" si="1317"/>
        <v>#DIV/0!</v>
      </c>
      <c r="P17095" s="31">
        <f t="shared" si="1318"/>
        <v>0</v>
      </c>
      <c r="Q17095" s="9" t="e">
        <f t="shared" si="1319"/>
        <v>#DIV/0!</v>
      </c>
    </row>
    <row r="17096" spans="12:17" x14ac:dyDescent="0.25">
      <c r="L17096" s="10" t="str">
        <f>IF(F17096="","",(SUM(F$2:F17096)))</f>
        <v/>
      </c>
      <c r="M17096" s="31">
        <f t="shared" si="1315"/>
        <v>0</v>
      </c>
      <c r="N17096" s="31">
        <f t="shared" si="1316"/>
        <v>0</v>
      </c>
      <c r="O17096" s="17" t="e">
        <f t="shared" si="1317"/>
        <v>#DIV/0!</v>
      </c>
      <c r="P17096" s="31">
        <f t="shared" si="1318"/>
        <v>0</v>
      </c>
      <c r="Q17096" s="9" t="e">
        <f t="shared" si="1319"/>
        <v>#DIV/0!</v>
      </c>
    </row>
    <row r="17097" spans="12:17" x14ac:dyDescent="0.25">
      <c r="L17097" s="10" t="str">
        <f>IF(F17097="","",(SUM(F$2:F17097)))</f>
        <v/>
      </c>
      <c r="M17097" s="31">
        <f t="shared" si="1315"/>
        <v>0</v>
      </c>
      <c r="N17097" s="31">
        <f t="shared" si="1316"/>
        <v>0</v>
      </c>
      <c r="O17097" s="17" t="e">
        <f t="shared" si="1317"/>
        <v>#DIV/0!</v>
      </c>
      <c r="P17097" s="31">
        <f t="shared" si="1318"/>
        <v>0</v>
      </c>
      <c r="Q17097" s="9" t="e">
        <f t="shared" si="1319"/>
        <v>#DIV/0!</v>
      </c>
    </row>
    <row r="17098" spans="12:17" x14ac:dyDescent="0.25">
      <c r="L17098" s="10" t="str">
        <f>IF(F17098="","",(SUM(F$2:F17098)))</f>
        <v/>
      </c>
      <c r="M17098" s="31">
        <f t="shared" ref="M17098:M17161" si="1320">IF(B$201="","",(COUNTIF($B16899:$B17098, "Tournament Pool Tournament Registration") - COUNTIF($B16899:$B17098, "Tournament Pool Registration (inc. Fee)")))</f>
        <v>0</v>
      </c>
      <c r="N17098" s="31">
        <f t="shared" ref="N17098:N17161" si="1321">IF(B$201="","",(COUNTIF($B16899:$B17098, "Tournament Pool Tournament Registration")))</f>
        <v>0</v>
      </c>
      <c r="O17098" s="17" t="e">
        <f t="shared" ref="O17098:O17161" si="1322">IF(B$201="","",(M17098/N17098))</f>
        <v>#DIV/0!</v>
      </c>
      <c r="P17098" s="31">
        <f t="shared" ref="P17098:P17161" si="1323">IF(B$201="","",(COUNTIF($B16899:$B17098, "Tournament Pool Tournament KO Award")))</f>
        <v>0</v>
      </c>
      <c r="Q17098" s="9" t="e">
        <f t="shared" ref="Q17098:Q17161" si="1324">IF(B$201="","",(P17098/N17098))</f>
        <v>#DIV/0!</v>
      </c>
    </row>
    <row r="17099" spans="12:17" x14ac:dyDescent="0.25">
      <c r="L17099" s="10" t="str">
        <f>IF(F17099="","",(SUM(F$2:F17099)))</f>
        <v/>
      </c>
      <c r="M17099" s="31">
        <f t="shared" si="1320"/>
        <v>0</v>
      </c>
      <c r="N17099" s="31">
        <f t="shared" si="1321"/>
        <v>0</v>
      </c>
      <c r="O17099" s="17" t="e">
        <f t="shared" si="1322"/>
        <v>#DIV/0!</v>
      </c>
      <c r="P17099" s="31">
        <f t="shared" si="1323"/>
        <v>0</v>
      </c>
      <c r="Q17099" s="9" t="e">
        <f t="shared" si="1324"/>
        <v>#DIV/0!</v>
      </c>
    </row>
    <row r="17100" spans="12:17" x14ac:dyDescent="0.25">
      <c r="L17100" s="10" t="str">
        <f>IF(F17100="","",(SUM(F$2:F17100)))</f>
        <v/>
      </c>
      <c r="M17100" s="31">
        <f t="shared" si="1320"/>
        <v>0</v>
      </c>
      <c r="N17100" s="31">
        <f t="shared" si="1321"/>
        <v>0</v>
      </c>
      <c r="O17100" s="17" t="e">
        <f t="shared" si="1322"/>
        <v>#DIV/0!</v>
      </c>
      <c r="P17100" s="31">
        <f t="shared" si="1323"/>
        <v>0</v>
      </c>
      <c r="Q17100" s="9" t="e">
        <f t="shared" si="1324"/>
        <v>#DIV/0!</v>
      </c>
    </row>
    <row r="17101" spans="12:17" x14ac:dyDescent="0.25">
      <c r="L17101" s="10" t="str">
        <f>IF(F17101="","",(SUM(F$2:F17101)))</f>
        <v/>
      </c>
      <c r="M17101" s="31">
        <f t="shared" si="1320"/>
        <v>0</v>
      </c>
      <c r="N17101" s="31">
        <f t="shared" si="1321"/>
        <v>0</v>
      </c>
      <c r="O17101" s="17" t="e">
        <f t="shared" si="1322"/>
        <v>#DIV/0!</v>
      </c>
      <c r="P17101" s="31">
        <f t="shared" si="1323"/>
        <v>0</v>
      </c>
      <c r="Q17101" s="9" t="e">
        <f t="shared" si="1324"/>
        <v>#DIV/0!</v>
      </c>
    </row>
    <row r="17102" spans="12:17" x14ac:dyDescent="0.25">
      <c r="L17102" s="10" t="str">
        <f>IF(F17102="","",(SUM(F$2:F17102)))</f>
        <v/>
      </c>
      <c r="M17102" s="31">
        <f t="shared" si="1320"/>
        <v>0</v>
      </c>
      <c r="N17102" s="31">
        <f t="shared" si="1321"/>
        <v>0</v>
      </c>
      <c r="O17102" s="17" t="e">
        <f t="shared" si="1322"/>
        <v>#DIV/0!</v>
      </c>
      <c r="P17102" s="31">
        <f t="shared" si="1323"/>
        <v>0</v>
      </c>
      <c r="Q17102" s="9" t="e">
        <f t="shared" si="1324"/>
        <v>#DIV/0!</v>
      </c>
    </row>
    <row r="17103" spans="12:17" x14ac:dyDescent="0.25">
      <c r="L17103" s="10" t="str">
        <f>IF(F17103="","",(SUM(F$2:F17103)))</f>
        <v/>
      </c>
      <c r="M17103" s="31">
        <f t="shared" si="1320"/>
        <v>0</v>
      </c>
      <c r="N17103" s="31">
        <f t="shared" si="1321"/>
        <v>0</v>
      </c>
      <c r="O17103" s="17" t="e">
        <f t="shared" si="1322"/>
        <v>#DIV/0!</v>
      </c>
      <c r="P17103" s="31">
        <f t="shared" si="1323"/>
        <v>0</v>
      </c>
      <c r="Q17103" s="9" t="e">
        <f t="shared" si="1324"/>
        <v>#DIV/0!</v>
      </c>
    </row>
    <row r="17104" spans="12:17" x14ac:dyDescent="0.25">
      <c r="L17104" s="10" t="str">
        <f>IF(F17104="","",(SUM(F$2:F17104)))</f>
        <v/>
      </c>
      <c r="M17104" s="31">
        <f t="shared" si="1320"/>
        <v>0</v>
      </c>
      <c r="N17104" s="31">
        <f t="shared" si="1321"/>
        <v>0</v>
      </c>
      <c r="O17104" s="17" t="e">
        <f t="shared" si="1322"/>
        <v>#DIV/0!</v>
      </c>
      <c r="P17104" s="31">
        <f t="shared" si="1323"/>
        <v>0</v>
      </c>
      <c r="Q17104" s="9" t="e">
        <f t="shared" si="1324"/>
        <v>#DIV/0!</v>
      </c>
    </row>
    <row r="17105" spans="12:17" x14ac:dyDescent="0.25">
      <c r="L17105" s="10" t="str">
        <f>IF(F17105="","",(SUM(F$2:F17105)))</f>
        <v/>
      </c>
      <c r="M17105" s="31">
        <f t="shared" si="1320"/>
        <v>0</v>
      </c>
      <c r="N17105" s="31">
        <f t="shared" si="1321"/>
        <v>0</v>
      </c>
      <c r="O17105" s="17" t="e">
        <f t="shared" si="1322"/>
        <v>#DIV/0!</v>
      </c>
      <c r="P17105" s="31">
        <f t="shared" si="1323"/>
        <v>0</v>
      </c>
      <c r="Q17105" s="9" t="e">
        <f t="shared" si="1324"/>
        <v>#DIV/0!</v>
      </c>
    </row>
    <row r="17106" spans="12:17" x14ac:dyDescent="0.25">
      <c r="L17106" s="10" t="str">
        <f>IF(F17106="","",(SUM(F$2:F17106)))</f>
        <v/>
      </c>
      <c r="M17106" s="31">
        <f t="shared" si="1320"/>
        <v>0</v>
      </c>
      <c r="N17106" s="31">
        <f t="shared" si="1321"/>
        <v>0</v>
      </c>
      <c r="O17106" s="17" t="e">
        <f t="shared" si="1322"/>
        <v>#DIV/0!</v>
      </c>
      <c r="P17106" s="31">
        <f t="shared" si="1323"/>
        <v>0</v>
      </c>
      <c r="Q17106" s="9" t="e">
        <f t="shared" si="1324"/>
        <v>#DIV/0!</v>
      </c>
    </row>
    <row r="17107" spans="12:17" x14ac:dyDescent="0.25">
      <c r="L17107" s="10" t="str">
        <f>IF(F17107="","",(SUM(F$2:F17107)))</f>
        <v/>
      </c>
      <c r="M17107" s="31">
        <f t="shared" si="1320"/>
        <v>0</v>
      </c>
      <c r="N17107" s="31">
        <f t="shared" si="1321"/>
        <v>0</v>
      </c>
      <c r="O17107" s="17" t="e">
        <f t="shared" si="1322"/>
        <v>#DIV/0!</v>
      </c>
      <c r="P17107" s="31">
        <f t="shared" si="1323"/>
        <v>0</v>
      </c>
      <c r="Q17107" s="9" t="e">
        <f t="shared" si="1324"/>
        <v>#DIV/0!</v>
      </c>
    </row>
    <row r="17108" spans="12:17" x14ac:dyDescent="0.25">
      <c r="L17108" s="10" t="str">
        <f>IF(F17108="","",(SUM(F$2:F17108)))</f>
        <v/>
      </c>
      <c r="M17108" s="31">
        <f t="shared" si="1320"/>
        <v>0</v>
      </c>
      <c r="N17108" s="31">
        <f t="shared" si="1321"/>
        <v>0</v>
      </c>
      <c r="O17108" s="17" t="e">
        <f t="shared" si="1322"/>
        <v>#DIV/0!</v>
      </c>
      <c r="P17108" s="31">
        <f t="shared" si="1323"/>
        <v>0</v>
      </c>
      <c r="Q17108" s="9" t="e">
        <f t="shared" si="1324"/>
        <v>#DIV/0!</v>
      </c>
    </row>
    <row r="17109" spans="12:17" x14ac:dyDescent="0.25">
      <c r="L17109" s="10" t="str">
        <f>IF(F17109="","",(SUM(F$2:F17109)))</f>
        <v/>
      </c>
      <c r="M17109" s="31">
        <f t="shared" si="1320"/>
        <v>0</v>
      </c>
      <c r="N17109" s="31">
        <f t="shared" si="1321"/>
        <v>0</v>
      </c>
      <c r="O17109" s="17" t="e">
        <f t="shared" si="1322"/>
        <v>#DIV/0!</v>
      </c>
      <c r="P17109" s="31">
        <f t="shared" si="1323"/>
        <v>0</v>
      </c>
      <c r="Q17109" s="9" t="e">
        <f t="shared" si="1324"/>
        <v>#DIV/0!</v>
      </c>
    </row>
    <row r="17110" spans="12:17" x14ac:dyDescent="0.25">
      <c r="L17110" s="10" t="str">
        <f>IF(F17110="","",(SUM(F$2:F17110)))</f>
        <v/>
      </c>
      <c r="M17110" s="31">
        <f t="shared" si="1320"/>
        <v>0</v>
      </c>
      <c r="N17110" s="31">
        <f t="shared" si="1321"/>
        <v>0</v>
      </c>
      <c r="O17110" s="17" t="e">
        <f t="shared" si="1322"/>
        <v>#DIV/0!</v>
      </c>
      <c r="P17110" s="31">
        <f t="shared" si="1323"/>
        <v>0</v>
      </c>
      <c r="Q17110" s="9" t="e">
        <f t="shared" si="1324"/>
        <v>#DIV/0!</v>
      </c>
    </row>
    <row r="17111" spans="12:17" x14ac:dyDescent="0.25">
      <c r="L17111" s="10" t="str">
        <f>IF(F17111="","",(SUM(F$2:F17111)))</f>
        <v/>
      </c>
      <c r="M17111" s="31">
        <f t="shared" si="1320"/>
        <v>0</v>
      </c>
      <c r="N17111" s="31">
        <f t="shared" si="1321"/>
        <v>0</v>
      </c>
      <c r="O17111" s="17" t="e">
        <f t="shared" si="1322"/>
        <v>#DIV/0!</v>
      </c>
      <c r="P17111" s="31">
        <f t="shared" si="1323"/>
        <v>0</v>
      </c>
      <c r="Q17111" s="9" t="e">
        <f t="shared" si="1324"/>
        <v>#DIV/0!</v>
      </c>
    </row>
    <row r="17112" spans="12:17" x14ac:dyDescent="0.25">
      <c r="L17112" s="10" t="str">
        <f>IF(F17112="","",(SUM(F$2:F17112)))</f>
        <v/>
      </c>
      <c r="M17112" s="31">
        <f t="shared" si="1320"/>
        <v>0</v>
      </c>
      <c r="N17112" s="31">
        <f t="shared" si="1321"/>
        <v>0</v>
      </c>
      <c r="O17112" s="17" t="e">
        <f t="shared" si="1322"/>
        <v>#DIV/0!</v>
      </c>
      <c r="P17112" s="31">
        <f t="shared" si="1323"/>
        <v>0</v>
      </c>
      <c r="Q17112" s="9" t="e">
        <f t="shared" si="1324"/>
        <v>#DIV/0!</v>
      </c>
    </row>
    <row r="17113" spans="12:17" x14ac:dyDescent="0.25">
      <c r="L17113" s="10" t="str">
        <f>IF(F17113="","",(SUM(F$2:F17113)))</f>
        <v/>
      </c>
      <c r="M17113" s="31">
        <f t="shared" si="1320"/>
        <v>0</v>
      </c>
      <c r="N17113" s="31">
        <f t="shared" si="1321"/>
        <v>0</v>
      </c>
      <c r="O17113" s="17" t="e">
        <f t="shared" si="1322"/>
        <v>#DIV/0!</v>
      </c>
      <c r="P17113" s="31">
        <f t="shared" si="1323"/>
        <v>0</v>
      </c>
      <c r="Q17113" s="9" t="e">
        <f t="shared" si="1324"/>
        <v>#DIV/0!</v>
      </c>
    </row>
    <row r="17114" spans="12:17" x14ac:dyDescent="0.25">
      <c r="L17114" s="10" t="str">
        <f>IF(F17114="","",(SUM(F$2:F17114)))</f>
        <v/>
      </c>
      <c r="M17114" s="31">
        <f t="shared" si="1320"/>
        <v>0</v>
      </c>
      <c r="N17114" s="31">
        <f t="shared" si="1321"/>
        <v>0</v>
      </c>
      <c r="O17114" s="17" t="e">
        <f t="shared" si="1322"/>
        <v>#DIV/0!</v>
      </c>
      <c r="P17114" s="31">
        <f t="shared" si="1323"/>
        <v>0</v>
      </c>
      <c r="Q17114" s="9" t="e">
        <f t="shared" si="1324"/>
        <v>#DIV/0!</v>
      </c>
    </row>
    <row r="17115" spans="12:17" x14ac:dyDescent="0.25">
      <c r="L17115" s="10" t="str">
        <f>IF(F17115="","",(SUM(F$2:F17115)))</f>
        <v/>
      </c>
      <c r="M17115" s="31">
        <f t="shared" si="1320"/>
        <v>0</v>
      </c>
      <c r="N17115" s="31">
        <f t="shared" si="1321"/>
        <v>0</v>
      </c>
      <c r="O17115" s="17" t="e">
        <f t="shared" si="1322"/>
        <v>#DIV/0!</v>
      </c>
      <c r="P17115" s="31">
        <f t="shared" si="1323"/>
        <v>0</v>
      </c>
      <c r="Q17115" s="9" t="e">
        <f t="shared" si="1324"/>
        <v>#DIV/0!</v>
      </c>
    </row>
    <row r="17116" spans="12:17" x14ac:dyDescent="0.25">
      <c r="L17116" s="10" t="str">
        <f>IF(F17116="","",(SUM(F$2:F17116)))</f>
        <v/>
      </c>
      <c r="M17116" s="31">
        <f t="shared" si="1320"/>
        <v>0</v>
      </c>
      <c r="N17116" s="31">
        <f t="shared" si="1321"/>
        <v>0</v>
      </c>
      <c r="O17116" s="17" t="e">
        <f t="shared" si="1322"/>
        <v>#DIV/0!</v>
      </c>
      <c r="P17116" s="31">
        <f t="shared" si="1323"/>
        <v>0</v>
      </c>
      <c r="Q17116" s="9" t="e">
        <f t="shared" si="1324"/>
        <v>#DIV/0!</v>
      </c>
    </row>
    <row r="17117" spans="12:17" x14ac:dyDescent="0.25">
      <c r="L17117" s="10" t="str">
        <f>IF(F17117="","",(SUM(F$2:F17117)))</f>
        <v/>
      </c>
      <c r="M17117" s="31">
        <f t="shared" si="1320"/>
        <v>0</v>
      </c>
      <c r="N17117" s="31">
        <f t="shared" si="1321"/>
        <v>0</v>
      </c>
      <c r="O17117" s="17" t="e">
        <f t="shared" si="1322"/>
        <v>#DIV/0!</v>
      </c>
      <c r="P17117" s="31">
        <f t="shared" si="1323"/>
        <v>0</v>
      </c>
      <c r="Q17117" s="9" t="e">
        <f t="shared" si="1324"/>
        <v>#DIV/0!</v>
      </c>
    </row>
    <row r="17118" spans="12:17" x14ac:dyDescent="0.25">
      <c r="L17118" s="10" t="str">
        <f>IF(F17118="","",(SUM(F$2:F17118)))</f>
        <v/>
      </c>
      <c r="M17118" s="31">
        <f t="shared" si="1320"/>
        <v>0</v>
      </c>
      <c r="N17118" s="31">
        <f t="shared" si="1321"/>
        <v>0</v>
      </c>
      <c r="O17118" s="17" t="e">
        <f t="shared" si="1322"/>
        <v>#DIV/0!</v>
      </c>
      <c r="P17118" s="31">
        <f t="shared" si="1323"/>
        <v>0</v>
      </c>
      <c r="Q17118" s="9" t="e">
        <f t="shared" si="1324"/>
        <v>#DIV/0!</v>
      </c>
    </row>
    <row r="17119" spans="12:17" x14ac:dyDescent="0.25">
      <c r="L17119" s="10" t="str">
        <f>IF(F17119="","",(SUM(F$2:F17119)))</f>
        <v/>
      </c>
      <c r="M17119" s="31">
        <f t="shared" si="1320"/>
        <v>0</v>
      </c>
      <c r="N17119" s="31">
        <f t="shared" si="1321"/>
        <v>0</v>
      </c>
      <c r="O17119" s="17" t="e">
        <f t="shared" si="1322"/>
        <v>#DIV/0!</v>
      </c>
      <c r="P17119" s="31">
        <f t="shared" si="1323"/>
        <v>0</v>
      </c>
      <c r="Q17119" s="9" t="e">
        <f t="shared" si="1324"/>
        <v>#DIV/0!</v>
      </c>
    </row>
    <row r="17120" spans="12:17" x14ac:dyDescent="0.25">
      <c r="L17120" s="10" t="str">
        <f>IF(F17120="","",(SUM(F$2:F17120)))</f>
        <v/>
      </c>
      <c r="M17120" s="31">
        <f t="shared" si="1320"/>
        <v>0</v>
      </c>
      <c r="N17120" s="31">
        <f t="shared" si="1321"/>
        <v>0</v>
      </c>
      <c r="O17120" s="17" t="e">
        <f t="shared" si="1322"/>
        <v>#DIV/0!</v>
      </c>
      <c r="P17120" s="31">
        <f t="shared" si="1323"/>
        <v>0</v>
      </c>
      <c r="Q17120" s="9" t="e">
        <f t="shared" si="1324"/>
        <v>#DIV/0!</v>
      </c>
    </row>
    <row r="17121" spans="12:17" x14ac:dyDescent="0.25">
      <c r="L17121" s="10" t="str">
        <f>IF(F17121="","",(SUM(F$2:F17121)))</f>
        <v/>
      </c>
      <c r="M17121" s="31">
        <f t="shared" si="1320"/>
        <v>0</v>
      </c>
      <c r="N17121" s="31">
        <f t="shared" si="1321"/>
        <v>0</v>
      </c>
      <c r="O17121" s="17" t="e">
        <f t="shared" si="1322"/>
        <v>#DIV/0!</v>
      </c>
      <c r="P17121" s="31">
        <f t="shared" si="1323"/>
        <v>0</v>
      </c>
      <c r="Q17121" s="9" t="e">
        <f t="shared" si="1324"/>
        <v>#DIV/0!</v>
      </c>
    </row>
    <row r="17122" spans="12:17" x14ac:dyDescent="0.25">
      <c r="L17122" s="10" t="str">
        <f>IF(F17122="","",(SUM(F$2:F17122)))</f>
        <v/>
      </c>
      <c r="M17122" s="31">
        <f t="shared" si="1320"/>
        <v>0</v>
      </c>
      <c r="N17122" s="31">
        <f t="shared" si="1321"/>
        <v>0</v>
      </c>
      <c r="O17122" s="17" t="e">
        <f t="shared" si="1322"/>
        <v>#DIV/0!</v>
      </c>
      <c r="P17122" s="31">
        <f t="shared" si="1323"/>
        <v>0</v>
      </c>
      <c r="Q17122" s="9" t="e">
        <f t="shared" si="1324"/>
        <v>#DIV/0!</v>
      </c>
    </row>
    <row r="17123" spans="12:17" x14ac:dyDescent="0.25">
      <c r="L17123" s="10" t="str">
        <f>IF(F17123="","",(SUM(F$2:F17123)))</f>
        <v/>
      </c>
      <c r="M17123" s="31">
        <f t="shared" si="1320"/>
        <v>0</v>
      </c>
      <c r="N17123" s="31">
        <f t="shared" si="1321"/>
        <v>0</v>
      </c>
      <c r="O17123" s="17" t="e">
        <f t="shared" si="1322"/>
        <v>#DIV/0!</v>
      </c>
      <c r="P17123" s="31">
        <f t="shared" si="1323"/>
        <v>0</v>
      </c>
      <c r="Q17123" s="9" t="e">
        <f t="shared" si="1324"/>
        <v>#DIV/0!</v>
      </c>
    </row>
    <row r="17124" spans="12:17" x14ac:dyDescent="0.25">
      <c r="L17124" s="10" t="str">
        <f>IF(F17124="","",(SUM(F$2:F17124)))</f>
        <v/>
      </c>
      <c r="M17124" s="31">
        <f t="shared" si="1320"/>
        <v>0</v>
      </c>
      <c r="N17124" s="31">
        <f t="shared" si="1321"/>
        <v>0</v>
      </c>
      <c r="O17124" s="17" t="e">
        <f t="shared" si="1322"/>
        <v>#DIV/0!</v>
      </c>
      <c r="P17124" s="31">
        <f t="shared" si="1323"/>
        <v>0</v>
      </c>
      <c r="Q17124" s="9" t="e">
        <f t="shared" si="1324"/>
        <v>#DIV/0!</v>
      </c>
    </row>
    <row r="17125" spans="12:17" x14ac:dyDescent="0.25">
      <c r="L17125" s="10" t="str">
        <f>IF(F17125="","",(SUM(F$2:F17125)))</f>
        <v/>
      </c>
      <c r="M17125" s="31">
        <f t="shared" si="1320"/>
        <v>0</v>
      </c>
      <c r="N17125" s="31">
        <f t="shared" si="1321"/>
        <v>0</v>
      </c>
      <c r="O17125" s="17" t="e">
        <f t="shared" si="1322"/>
        <v>#DIV/0!</v>
      </c>
      <c r="P17125" s="31">
        <f t="shared" si="1323"/>
        <v>0</v>
      </c>
      <c r="Q17125" s="9" t="e">
        <f t="shared" si="1324"/>
        <v>#DIV/0!</v>
      </c>
    </row>
    <row r="17126" spans="12:17" x14ac:dyDescent="0.25">
      <c r="L17126" s="10" t="str">
        <f>IF(F17126="","",(SUM(F$2:F17126)))</f>
        <v/>
      </c>
      <c r="M17126" s="31">
        <f t="shared" si="1320"/>
        <v>0</v>
      </c>
      <c r="N17126" s="31">
        <f t="shared" si="1321"/>
        <v>0</v>
      </c>
      <c r="O17126" s="17" t="e">
        <f t="shared" si="1322"/>
        <v>#DIV/0!</v>
      </c>
      <c r="P17126" s="31">
        <f t="shared" si="1323"/>
        <v>0</v>
      </c>
      <c r="Q17126" s="9" t="e">
        <f t="shared" si="1324"/>
        <v>#DIV/0!</v>
      </c>
    </row>
    <row r="17127" spans="12:17" x14ac:dyDescent="0.25">
      <c r="L17127" s="10" t="str">
        <f>IF(F17127="","",(SUM(F$2:F17127)))</f>
        <v/>
      </c>
      <c r="M17127" s="31">
        <f t="shared" si="1320"/>
        <v>0</v>
      </c>
      <c r="N17127" s="31">
        <f t="shared" si="1321"/>
        <v>0</v>
      </c>
      <c r="O17127" s="17" t="e">
        <f t="shared" si="1322"/>
        <v>#DIV/0!</v>
      </c>
      <c r="P17127" s="31">
        <f t="shared" si="1323"/>
        <v>0</v>
      </c>
      <c r="Q17127" s="9" t="e">
        <f t="shared" si="1324"/>
        <v>#DIV/0!</v>
      </c>
    </row>
    <row r="17128" spans="12:17" x14ac:dyDescent="0.25">
      <c r="L17128" s="10" t="str">
        <f>IF(F17128="","",(SUM(F$2:F17128)))</f>
        <v/>
      </c>
      <c r="M17128" s="31">
        <f t="shared" si="1320"/>
        <v>0</v>
      </c>
      <c r="N17128" s="31">
        <f t="shared" si="1321"/>
        <v>0</v>
      </c>
      <c r="O17128" s="17" t="e">
        <f t="shared" si="1322"/>
        <v>#DIV/0!</v>
      </c>
      <c r="P17128" s="31">
        <f t="shared" si="1323"/>
        <v>0</v>
      </c>
      <c r="Q17128" s="9" t="e">
        <f t="shared" si="1324"/>
        <v>#DIV/0!</v>
      </c>
    </row>
    <row r="17129" spans="12:17" x14ac:dyDescent="0.25">
      <c r="L17129" s="10" t="str">
        <f>IF(F17129="","",(SUM(F$2:F17129)))</f>
        <v/>
      </c>
      <c r="M17129" s="31">
        <f t="shared" si="1320"/>
        <v>0</v>
      </c>
      <c r="N17129" s="31">
        <f t="shared" si="1321"/>
        <v>0</v>
      </c>
      <c r="O17129" s="17" t="e">
        <f t="shared" si="1322"/>
        <v>#DIV/0!</v>
      </c>
      <c r="P17129" s="31">
        <f t="shared" si="1323"/>
        <v>0</v>
      </c>
      <c r="Q17129" s="9" t="e">
        <f t="shared" si="1324"/>
        <v>#DIV/0!</v>
      </c>
    </row>
    <row r="17130" spans="12:17" x14ac:dyDescent="0.25">
      <c r="L17130" s="10" t="str">
        <f>IF(F17130="","",(SUM(F$2:F17130)))</f>
        <v/>
      </c>
      <c r="M17130" s="31">
        <f t="shared" si="1320"/>
        <v>0</v>
      </c>
      <c r="N17130" s="31">
        <f t="shared" si="1321"/>
        <v>0</v>
      </c>
      <c r="O17130" s="17" t="e">
        <f t="shared" si="1322"/>
        <v>#DIV/0!</v>
      </c>
      <c r="P17130" s="31">
        <f t="shared" si="1323"/>
        <v>0</v>
      </c>
      <c r="Q17130" s="9" t="e">
        <f t="shared" si="1324"/>
        <v>#DIV/0!</v>
      </c>
    </row>
    <row r="17131" spans="12:17" x14ac:dyDescent="0.25">
      <c r="L17131" s="10" t="str">
        <f>IF(F17131="","",(SUM(F$2:F17131)))</f>
        <v/>
      </c>
      <c r="M17131" s="31">
        <f t="shared" si="1320"/>
        <v>0</v>
      </c>
      <c r="N17131" s="31">
        <f t="shared" si="1321"/>
        <v>0</v>
      </c>
      <c r="O17131" s="17" t="e">
        <f t="shared" si="1322"/>
        <v>#DIV/0!</v>
      </c>
      <c r="P17131" s="31">
        <f t="shared" si="1323"/>
        <v>0</v>
      </c>
      <c r="Q17131" s="9" t="e">
        <f t="shared" si="1324"/>
        <v>#DIV/0!</v>
      </c>
    </row>
    <row r="17132" spans="12:17" x14ac:dyDescent="0.25">
      <c r="L17132" s="10" t="str">
        <f>IF(F17132="","",(SUM(F$2:F17132)))</f>
        <v/>
      </c>
      <c r="M17132" s="31">
        <f t="shared" si="1320"/>
        <v>0</v>
      </c>
      <c r="N17132" s="31">
        <f t="shared" si="1321"/>
        <v>0</v>
      </c>
      <c r="O17132" s="17" t="e">
        <f t="shared" si="1322"/>
        <v>#DIV/0!</v>
      </c>
      <c r="P17132" s="31">
        <f t="shared" si="1323"/>
        <v>0</v>
      </c>
      <c r="Q17132" s="9" t="e">
        <f t="shared" si="1324"/>
        <v>#DIV/0!</v>
      </c>
    </row>
    <row r="17133" spans="12:17" x14ac:dyDescent="0.25">
      <c r="L17133" s="10" t="str">
        <f>IF(F17133="","",(SUM(F$2:F17133)))</f>
        <v/>
      </c>
      <c r="M17133" s="31">
        <f t="shared" si="1320"/>
        <v>0</v>
      </c>
      <c r="N17133" s="31">
        <f t="shared" si="1321"/>
        <v>0</v>
      </c>
      <c r="O17133" s="17" t="e">
        <f t="shared" si="1322"/>
        <v>#DIV/0!</v>
      </c>
      <c r="P17133" s="31">
        <f t="shared" si="1323"/>
        <v>0</v>
      </c>
      <c r="Q17133" s="9" t="e">
        <f t="shared" si="1324"/>
        <v>#DIV/0!</v>
      </c>
    </row>
    <row r="17134" spans="12:17" x14ac:dyDescent="0.25">
      <c r="L17134" s="10" t="str">
        <f>IF(F17134="","",(SUM(F$2:F17134)))</f>
        <v/>
      </c>
      <c r="M17134" s="31">
        <f t="shared" si="1320"/>
        <v>0</v>
      </c>
      <c r="N17134" s="31">
        <f t="shared" si="1321"/>
        <v>0</v>
      </c>
      <c r="O17134" s="17" t="e">
        <f t="shared" si="1322"/>
        <v>#DIV/0!</v>
      </c>
      <c r="P17134" s="31">
        <f t="shared" si="1323"/>
        <v>0</v>
      </c>
      <c r="Q17134" s="9" t="e">
        <f t="shared" si="1324"/>
        <v>#DIV/0!</v>
      </c>
    </row>
    <row r="17135" spans="12:17" x14ac:dyDescent="0.25">
      <c r="L17135" s="10" t="str">
        <f>IF(F17135="","",(SUM(F$2:F17135)))</f>
        <v/>
      </c>
      <c r="M17135" s="31">
        <f t="shared" si="1320"/>
        <v>0</v>
      </c>
      <c r="N17135" s="31">
        <f t="shared" si="1321"/>
        <v>0</v>
      </c>
      <c r="O17135" s="17" t="e">
        <f t="shared" si="1322"/>
        <v>#DIV/0!</v>
      </c>
      <c r="P17135" s="31">
        <f t="shared" si="1323"/>
        <v>0</v>
      </c>
      <c r="Q17135" s="9" t="e">
        <f t="shared" si="1324"/>
        <v>#DIV/0!</v>
      </c>
    </row>
    <row r="17136" spans="12:17" x14ac:dyDescent="0.25">
      <c r="L17136" s="10" t="str">
        <f>IF(F17136="","",(SUM(F$2:F17136)))</f>
        <v/>
      </c>
      <c r="M17136" s="31">
        <f t="shared" si="1320"/>
        <v>0</v>
      </c>
      <c r="N17136" s="31">
        <f t="shared" si="1321"/>
        <v>0</v>
      </c>
      <c r="O17136" s="17" t="e">
        <f t="shared" si="1322"/>
        <v>#DIV/0!</v>
      </c>
      <c r="P17136" s="31">
        <f t="shared" si="1323"/>
        <v>0</v>
      </c>
      <c r="Q17136" s="9" t="e">
        <f t="shared" si="1324"/>
        <v>#DIV/0!</v>
      </c>
    </row>
    <row r="17137" spans="12:17" x14ac:dyDescent="0.25">
      <c r="L17137" s="10" t="str">
        <f>IF(F17137="","",(SUM(F$2:F17137)))</f>
        <v/>
      </c>
      <c r="M17137" s="31">
        <f t="shared" si="1320"/>
        <v>0</v>
      </c>
      <c r="N17137" s="31">
        <f t="shared" si="1321"/>
        <v>0</v>
      </c>
      <c r="O17137" s="17" t="e">
        <f t="shared" si="1322"/>
        <v>#DIV/0!</v>
      </c>
      <c r="P17137" s="31">
        <f t="shared" si="1323"/>
        <v>0</v>
      </c>
      <c r="Q17137" s="9" t="e">
        <f t="shared" si="1324"/>
        <v>#DIV/0!</v>
      </c>
    </row>
    <row r="17138" spans="12:17" x14ac:dyDescent="0.25">
      <c r="L17138" s="10" t="str">
        <f>IF(F17138="","",(SUM(F$2:F17138)))</f>
        <v/>
      </c>
      <c r="M17138" s="31">
        <f t="shared" si="1320"/>
        <v>0</v>
      </c>
      <c r="N17138" s="31">
        <f t="shared" si="1321"/>
        <v>0</v>
      </c>
      <c r="O17138" s="17" t="e">
        <f t="shared" si="1322"/>
        <v>#DIV/0!</v>
      </c>
      <c r="P17138" s="31">
        <f t="shared" si="1323"/>
        <v>0</v>
      </c>
      <c r="Q17138" s="9" t="e">
        <f t="shared" si="1324"/>
        <v>#DIV/0!</v>
      </c>
    </row>
    <row r="17139" spans="12:17" x14ac:dyDescent="0.25">
      <c r="L17139" s="10" t="str">
        <f>IF(F17139="","",(SUM(F$2:F17139)))</f>
        <v/>
      </c>
      <c r="M17139" s="31">
        <f t="shared" si="1320"/>
        <v>0</v>
      </c>
      <c r="N17139" s="31">
        <f t="shared" si="1321"/>
        <v>0</v>
      </c>
      <c r="O17139" s="17" t="e">
        <f t="shared" si="1322"/>
        <v>#DIV/0!</v>
      </c>
      <c r="P17139" s="31">
        <f t="shared" si="1323"/>
        <v>0</v>
      </c>
      <c r="Q17139" s="9" t="e">
        <f t="shared" si="1324"/>
        <v>#DIV/0!</v>
      </c>
    </row>
    <row r="17140" spans="12:17" x14ac:dyDescent="0.25">
      <c r="L17140" s="10" t="str">
        <f>IF(F17140="","",(SUM(F$2:F17140)))</f>
        <v/>
      </c>
      <c r="M17140" s="31">
        <f t="shared" si="1320"/>
        <v>0</v>
      </c>
      <c r="N17140" s="31">
        <f t="shared" si="1321"/>
        <v>0</v>
      </c>
      <c r="O17140" s="17" t="e">
        <f t="shared" si="1322"/>
        <v>#DIV/0!</v>
      </c>
      <c r="P17140" s="31">
        <f t="shared" si="1323"/>
        <v>0</v>
      </c>
      <c r="Q17140" s="9" t="e">
        <f t="shared" si="1324"/>
        <v>#DIV/0!</v>
      </c>
    </row>
    <row r="17141" spans="12:17" x14ac:dyDescent="0.25">
      <c r="L17141" s="10" t="str">
        <f>IF(F17141="","",(SUM(F$2:F17141)))</f>
        <v/>
      </c>
      <c r="M17141" s="31">
        <f t="shared" si="1320"/>
        <v>0</v>
      </c>
      <c r="N17141" s="31">
        <f t="shared" si="1321"/>
        <v>0</v>
      </c>
      <c r="O17141" s="17" t="e">
        <f t="shared" si="1322"/>
        <v>#DIV/0!</v>
      </c>
      <c r="P17141" s="31">
        <f t="shared" si="1323"/>
        <v>0</v>
      </c>
      <c r="Q17141" s="9" t="e">
        <f t="shared" si="1324"/>
        <v>#DIV/0!</v>
      </c>
    </row>
    <row r="17142" spans="12:17" x14ac:dyDescent="0.25">
      <c r="L17142" s="10" t="str">
        <f>IF(F17142="","",(SUM(F$2:F17142)))</f>
        <v/>
      </c>
      <c r="M17142" s="31">
        <f t="shared" si="1320"/>
        <v>0</v>
      </c>
      <c r="N17142" s="31">
        <f t="shared" si="1321"/>
        <v>0</v>
      </c>
      <c r="O17142" s="17" t="e">
        <f t="shared" si="1322"/>
        <v>#DIV/0!</v>
      </c>
      <c r="P17142" s="31">
        <f t="shared" si="1323"/>
        <v>0</v>
      </c>
      <c r="Q17142" s="9" t="e">
        <f t="shared" si="1324"/>
        <v>#DIV/0!</v>
      </c>
    </row>
    <row r="17143" spans="12:17" x14ac:dyDescent="0.25">
      <c r="L17143" s="10" t="str">
        <f>IF(F17143="","",(SUM(F$2:F17143)))</f>
        <v/>
      </c>
      <c r="M17143" s="31">
        <f t="shared" si="1320"/>
        <v>0</v>
      </c>
      <c r="N17143" s="31">
        <f t="shared" si="1321"/>
        <v>0</v>
      </c>
      <c r="O17143" s="17" t="e">
        <f t="shared" si="1322"/>
        <v>#DIV/0!</v>
      </c>
      <c r="P17143" s="31">
        <f t="shared" si="1323"/>
        <v>0</v>
      </c>
      <c r="Q17143" s="9" t="e">
        <f t="shared" si="1324"/>
        <v>#DIV/0!</v>
      </c>
    </row>
    <row r="17144" spans="12:17" x14ac:dyDescent="0.25">
      <c r="L17144" s="10" t="str">
        <f>IF(F17144="","",(SUM(F$2:F17144)))</f>
        <v/>
      </c>
      <c r="M17144" s="31">
        <f t="shared" si="1320"/>
        <v>0</v>
      </c>
      <c r="N17144" s="31">
        <f t="shared" si="1321"/>
        <v>0</v>
      </c>
      <c r="O17144" s="17" t="e">
        <f t="shared" si="1322"/>
        <v>#DIV/0!</v>
      </c>
      <c r="P17144" s="31">
        <f t="shared" si="1323"/>
        <v>0</v>
      </c>
      <c r="Q17144" s="9" t="e">
        <f t="shared" si="1324"/>
        <v>#DIV/0!</v>
      </c>
    </row>
    <row r="17145" spans="12:17" x14ac:dyDescent="0.25">
      <c r="L17145" s="10" t="str">
        <f>IF(F17145="","",(SUM(F$2:F17145)))</f>
        <v/>
      </c>
      <c r="M17145" s="31">
        <f t="shared" si="1320"/>
        <v>0</v>
      </c>
      <c r="N17145" s="31">
        <f t="shared" si="1321"/>
        <v>0</v>
      </c>
      <c r="O17145" s="17" t="e">
        <f t="shared" si="1322"/>
        <v>#DIV/0!</v>
      </c>
      <c r="P17145" s="31">
        <f t="shared" si="1323"/>
        <v>0</v>
      </c>
      <c r="Q17145" s="9" t="e">
        <f t="shared" si="1324"/>
        <v>#DIV/0!</v>
      </c>
    </row>
    <row r="17146" spans="12:17" x14ac:dyDescent="0.25">
      <c r="L17146" s="10" t="str">
        <f>IF(F17146="","",(SUM(F$2:F17146)))</f>
        <v/>
      </c>
      <c r="M17146" s="31">
        <f t="shared" si="1320"/>
        <v>0</v>
      </c>
      <c r="N17146" s="31">
        <f t="shared" si="1321"/>
        <v>0</v>
      </c>
      <c r="O17146" s="17" t="e">
        <f t="shared" si="1322"/>
        <v>#DIV/0!</v>
      </c>
      <c r="P17146" s="31">
        <f t="shared" si="1323"/>
        <v>0</v>
      </c>
      <c r="Q17146" s="9" t="e">
        <f t="shared" si="1324"/>
        <v>#DIV/0!</v>
      </c>
    </row>
    <row r="17147" spans="12:17" x14ac:dyDescent="0.25">
      <c r="L17147" s="10" t="str">
        <f>IF(F17147="","",(SUM(F$2:F17147)))</f>
        <v/>
      </c>
      <c r="M17147" s="31">
        <f t="shared" si="1320"/>
        <v>0</v>
      </c>
      <c r="N17147" s="31">
        <f t="shared" si="1321"/>
        <v>0</v>
      </c>
      <c r="O17147" s="17" t="e">
        <f t="shared" si="1322"/>
        <v>#DIV/0!</v>
      </c>
      <c r="P17147" s="31">
        <f t="shared" si="1323"/>
        <v>0</v>
      </c>
      <c r="Q17147" s="9" t="e">
        <f t="shared" si="1324"/>
        <v>#DIV/0!</v>
      </c>
    </row>
    <row r="17148" spans="12:17" x14ac:dyDescent="0.25">
      <c r="L17148" s="10" t="str">
        <f>IF(F17148="","",(SUM(F$2:F17148)))</f>
        <v/>
      </c>
      <c r="M17148" s="31">
        <f t="shared" si="1320"/>
        <v>0</v>
      </c>
      <c r="N17148" s="31">
        <f t="shared" si="1321"/>
        <v>0</v>
      </c>
      <c r="O17148" s="17" t="e">
        <f t="shared" si="1322"/>
        <v>#DIV/0!</v>
      </c>
      <c r="P17148" s="31">
        <f t="shared" si="1323"/>
        <v>0</v>
      </c>
      <c r="Q17148" s="9" t="e">
        <f t="shared" si="1324"/>
        <v>#DIV/0!</v>
      </c>
    </row>
    <row r="17149" spans="12:17" x14ac:dyDescent="0.25">
      <c r="L17149" s="10" t="str">
        <f>IF(F17149="","",(SUM(F$2:F17149)))</f>
        <v/>
      </c>
      <c r="M17149" s="31">
        <f t="shared" si="1320"/>
        <v>0</v>
      </c>
      <c r="N17149" s="31">
        <f t="shared" si="1321"/>
        <v>0</v>
      </c>
      <c r="O17149" s="17" t="e">
        <f t="shared" si="1322"/>
        <v>#DIV/0!</v>
      </c>
      <c r="P17149" s="31">
        <f t="shared" si="1323"/>
        <v>0</v>
      </c>
      <c r="Q17149" s="9" t="e">
        <f t="shared" si="1324"/>
        <v>#DIV/0!</v>
      </c>
    </row>
    <row r="17150" spans="12:17" x14ac:dyDescent="0.25">
      <c r="L17150" s="10" t="str">
        <f>IF(F17150="","",(SUM(F$2:F17150)))</f>
        <v/>
      </c>
      <c r="M17150" s="31">
        <f t="shared" si="1320"/>
        <v>0</v>
      </c>
      <c r="N17150" s="31">
        <f t="shared" si="1321"/>
        <v>0</v>
      </c>
      <c r="O17150" s="17" t="e">
        <f t="shared" si="1322"/>
        <v>#DIV/0!</v>
      </c>
      <c r="P17150" s="31">
        <f t="shared" si="1323"/>
        <v>0</v>
      </c>
      <c r="Q17150" s="9" t="e">
        <f t="shared" si="1324"/>
        <v>#DIV/0!</v>
      </c>
    </row>
    <row r="17151" spans="12:17" x14ac:dyDescent="0.25">
      <c r="L17151" s="10" t="str">
        <f>IF(F17151="","",(SUM(F$2:F17151)))</f>
        <v/>
      </c>
      <c r="M17151" s="31">
        <f t="shared" si="1320"/>
        <v>0</v>
      </c>
      <c r="N17151" s="31">
        <f t="shared" si="1321"/>
        <v>0</v>
      </c>
      <c r="O17151" s="17" t="e">
        <f t="shared" si="1322"/>
        <v>#DIV/0!</v>
      </c>
      <c r="P17151" s="31">
        <f t="shared" si="1323"/>
        <v>0</v>
      </c>
      <c r="Q17151" s="9" t="e">
        <f t="shared" si="1324"/>
        <v>#DIV/0!</v>
      </c>
    </row>
    <row r="17152" spans="12:17" x14ac:dyDescent="0.25">
      <c r="L17152" s="10" t="str">
        <f>IF(F17152="","",(SUM(F$2:F17152)))</f>
        <v/>
      </c>
      <c r="M17152" s="31">
        <f t="shared" si="1320"/>
        <v>0</v>
      </c>
      <c r="N17152" s="31">
        <f t="shared" si="1321"/>
        <v>0</v>
      </c>
      <c r="O17152" s="17" t="e">
        <f t="shared" si="1322"/>
        <v>#DIV/0!</v>
      </c>
      <c r="P17152" s="31">
        <f t="shared" si="1323"/>
        <v>0</v>
      </c>
      <c r="Q17152" s="9" t="e">
        <f t="shared" si="1324"/>
        <v>#DIV/0!</v>
      </c>
    </row>
    <row r="17153" spans="12:17" x14ac:dyDescent="0.25">
      <c r="L17153" s="10" t="str">
        <f>IF(F17153="","",(SUM(F$2:F17153)))</f>
        <v/>
      </c>
      <c r="M17153" s="31">
        <f t="shared" si="1320"/>
        <v>0</v>
      </c>
      <c r="N17153" s="31">
        <f t="shared" si="1321"/>
        <v>0</v>
      </c>
      <c r="O17153" s="17" t="e">
        <f t="shared" si="1322"/>
        <v>#DIV/0!</v>
      </c>
      <c r="P17153" s="31">
        <f t="shared" si="1323"/>
        <v>0</v>
      </c>
      <c r="Q17153" s="9" t="e">
        <f t="shared" si="1324"/>
        <v>#DIV/0!</v>
      </c>
    </row>
    <row r="17154" spans="12:17" x14ac:dyDescent="0.25">
      <c r="L17154" s="10" t="str">
        <f>IF(F17154="","",(SUM(F$2:F17154)))</f>
        <v/>
      </c>
      <c r="M17154" s="31">
        <f t="shared" si="1320"/>
        <v>0</v>
      </c>
      <c r="N17154" s="31">
        <f t="shared" si="1321"/>
        <v>0</v>
      </c>
      <c r="O17154" s="17" t="e">
        <f t="shared" si="1322"/>
        <v>#DIV/0!</v>
      </c>
      <c r="P17154" s="31">
        <f t="shared" si="1323"/>
        <v>0</v>
      </c>
      <c r="Q17154" s="9" t="e">
        <f t="shared" si="1324"/>
        <v>#DIV/0!</v>
      </c>
    </row>
    <row r="17155" spans="12:17" x14ac:dyDescent="0.25">
      <c r="L17155" s="10" t="str">
        <f>IF(F17155="","",(SUM(F$2:F17155)))</f>
        <v/>
      </c>
      <c r="M17155" s="31">
        <f t="shared" si="1320"/>
        <v>0</v>
      </c>
      <c r="N17155" s="31">
        <f t="shared" si="1321"/>
        <v>0</v>
      </c>
      <c r="O17155" s="17" t="e">
        <f t="shared" si="1322"/>
        <v>#DIV/0!</v>
      </c>
      <c r="P17155" s="31">
        <f t="shared" si="1323"/>
        <v>0</v>
      </c>
      <c r="Q17155" s="9" t="e">
        <f t="shared" si="1324"/>
        <v>#DIV/0!</v>
      </c>
    </row>
    <row r="17156" spans="12:17" x14ac:dyDescent="0.25">
      <c r="L17156" s="10" t="str">
        <f>IF(F17156="","",(SUM(F$2:F17156)))</f>
        <v/>
      </c>
      <c r="M17156" s="31">
        <f t="shared" si="1320"/>
        <v>0</v>
      </c>
      <c r="N17156" s="31">
        <f t="shared" si="1321"/>
        <v>0</v>
      </c>
      <c r="O17156" s="17" t="e">
        <f t="shared" si="1322"/>
        <v>#DIV/0!</v>
      </c>
      <c r="P17156" s="31">
        <f t="shared" si="1323"/>
        <v>0</v>
      </c>
      <c r="Q17156" s="9" t="e">
        <f t="shared" si="1324"/>
        <v>#DIV/0!</v>
      </c>
    </row>
    <row r="17157" spans="12:17" x14ac:dyDescent="0.25">
      <c r="L17157" s="10" t="str">
        <f>IF(F17157="","",(SUM(F$2:F17157)))</f>
        <v/>
      </c>
      <c r="M17157" s="31">
        <f t="shared" si="1320"/>
        <v>0</v>
      </c>
      <c r="N17157" s="31">
        <f t="shared" si="1321"/>
        <v>0</v>
      </c>
      <c r="O17157" s="17" t="e">
        <f t="shared" si="1322"/>
        <v>#DIV/0!</v>
      </c>
      <c r="P17157" s="31">
        <f t="shared" si="1323"/>
        <v>0</v>
      </c>
      <c r="Q17157" s="9" t="e">
        <f t="shared" si="1324"/>
        <v>#DIV/0!</v>
      </c>
    </row>
    <row r="17158" spans="12:17" x14ac:dyDescent="0.25">
      <c r="L17158" s="10" t="str">
        <f>IF(F17158="","",(SUM(F$2:F17158)))</f>
        <v/>
      </c>
      <c r="M17158" s="31">
        <f t="shared" si="1320"/>
        <v>0</v>
      </c>
      <c r="N17158" s="31">
        <f t="shared" si="1321"/>
        <v>0</v>
      </c>
      <c r="O17158" s="17" t="e">
        <f t="shared" si="1322"/>
        <v>#DIV/0!</v>
      </c>
      <c r="P17158" s="31">
        <f t="shared" si="1323"/>
        <v>0</v>
      </c>
      <c r="Q17158" s="9" t="e">
        <f t="shared" si="1324"/>
        <v>#DIV/0!</v>
      </c>
    </row>
    <row r="17159" spans="12:17" x14ac:dyDescent="0.25">
      <c r="L17159" s="10" t="str">
        <f>IF(F17159="","",(SUM(F$2:F17159)))</f>
        <v/>
      </c>
      <c r="M17159" s="31">
        <f t="shared" si="1320"/>
        <v>0</v>
      </c>
      <c r="N17159" s="31">
        <f t="shared" si="1321"/>
        <v>0</v>
      </c>
      <c r="O17159" s="17" t="e">
        <f t="shared" si="1322"/>
        <v>#DIV/0!</v>
      </c>
      <c r="P17159" s="31">
        <f t="shared" si="1323"/>
        <v>0</v>
      </c>
      <c r="Q17159" s="9" t="e">
        <f t="shared" si="1324"/>
        <v>#DIV/0!</v>
      </c>
    </row>
    <row r="17160" spans="12:17" x14ac:dyDescent="0.25">
      <c r="L17160" s="10" t="str">
        <f>IF(F17160="","",(SUM(F$2:F17160)))</f>
        <v/>
      </c>
      <c r="M17160" s="31">
        <f t="shared" si="1320"/>
        <v>0</v>
      </c>
      <c r="N17160" s="31">
        <f t="shared" si="1321"/>
        <v>0</v>
      </c>
      <c r="O17160" s="17" t="e">
        <f t="shared" si="1322"/>
        <v>#DIV/0!</v>
      </c>
      <c r="P17160" s="31">
        <f t="shared" si="1323"/>
        <v>0</v>
      </c>
      <c r="Q17160" s="9" t="e">
        <f t="shared" si="1324"/>
        <v>#DIV/0!</v>
      </c>
    </row>
    <row r="17161" spans="12:17" x14ac:dyDescent="0.25">
      <c r="L17161" s="10" t="str">
        <f>IF(F17161="","",(SUM(F$2:F17161)))</f>
        <v/>
      </c>
      <c r="M17161" s="31">
        <f t="shared" si="1320"/>
        <v>0</v>
      </c>
      <c r="N17161" s="31">
        <f t="shared" si="1321"/>
        <v>0</v>
      </c>
      <c r="O17161" s="17" t="e">
        <f t="shared" si="1322"/>
        <v>#DIV/0!</v>
      </c>
      <c r="P17161" s="31">
        <f t="shared" si="1323"/>
        <v>0</v>
      </c>
      <c r="Q17161" s="9" t="e">
        <f t="shared" si="1324"/>
        <v>#DIV/0!</v>
      </c>
    </row>
    <row r="17162" spans="12:17" x14ac:dyDescent="0.25">
      <c r="L17162" s="10" t="str">
        <f>IF(F17162="","",(SUM(F$2:F17162)))</f>
        <v/>
      </c>
      <c r="M17162" s="31">
        <f t="shared" ref="M17162:M17225" si="1325">IF(B$201="","",(COUNTIF($B16963:$B17162, "Tournament Pool Tournament Registration") - COUNTIF($B16963:$B17162, "Tournament Pool Registration (inc. Fee)")))</f>
        <v>0</v>
      </c>
      <c r="N17162" s="31">
        <f t="shared" ref="N17162:N17225" si="1326">IF(B$201="","",(COUNTIF($B16963:$B17162, "Tournament Pool Tournament Registration")))</f>
        <v>0</v>
      </c>
      <c r="O17162" s="17" t="e">
        <f t="shared" ref="O17162:O17225" si="1327">IF(B$201="","",(M17162/N17162))</f>
        <v>#DIV/0!</v>
      </c>
      <c r="P17162" s="31">
        <f t="shared" ref="P17162:P17225" si="1328">IF(B$201="","",(COUNTIF($B16963:$B17162, "Tournament Pool Tournament KO Award")))</f>
        <v>0</v>
      </c>
      <c r="Q17162" s="9" t="e">
        <f t="shared" ref="Q17162:Q17225" si="1329">IF(B$201="","",(P17162/N17162))</f>
        <v>#DIV/0!</v>
      </c>
    </row>
    <row r="17163" spans="12:17" x14ac:dyDescent="0.25">
      <c r="L17163" s="10" t="str">
        <f>IF(F17163="","",(SUM(F$2:F17163)))</f>
        <v/>
      </c>
      <c r="M17163" s="31">
        <f t="shared" si="1325"/>
        <v>0</v>
      </c>
      <c r="N17163" s="31">
        <f t="shared" si="1326"/>
        <v>0</v>
      </c>
      <c r="O17163" s="17" t="e">
        <f t="shared" si="1327"/>
        <v>#DIV/0!</v>
      </c>
      <c r="P17163" s="31">
        <f t="shared" si="1328"/>
        <v>0</v>
      </c>
      <c r="Q17163" s="9" t="e">
        <f t="shared" si="1329"/>
        <v>#DIV/0!</v>
      </c>
    </row>
    <row r="17164" spans="12:17" x14ac:dyDescent="0.25">
      <c r="L17164" s="10" t="str">
        <f>IF(F17164="","",(SUM(F$2:F17164)))</f>
        <v/>
      </c>
      <c r="M17164" s="31">
        <f t="shared" si="1325"/>
        <v>0</v>
      </c>
      <c r="N17164" s="31">
        <f t="shared" si="1326"/>
        <v>0</v>
      </c>
      <c r="O17164" s="17" t="e">
        <f t="shared" si="1327"/>
        <v>#DIV/0!</v>
      </c>
      <c r="P17164" s="31">
        <f t="shared" si="1328"/>
        <v>0</v>
      </c>
      <c r="Q17164" s="9" t="e">
        <f t="shared" si="1329"/>
        <v>#DIV/0!</v>
      </c>
    </row>
    <row r="17165" spans="12:17" x14ac:dyDescent="0.25">
      <c r="L17165" s="10" t="str">
        <f>IF(F17165="","",(SUM(F$2:F17165)))</f>
        <v/>
      </c>
      <c r="M17165" s="31">
        <f t="shared" si="1325"/>
        <v>0</v>
      </c>
      <c r="N17165" s="31">
        <f t="shared" si="1326"/>
        <v>0</v>
      </c>
      <c r="O17165" s="17" t="e">
        <f t="shared" si="1327"/>
        <v>#DIV/0!</v>
      </c>
      <c r="P17165" s="31">
        <f t="shared" si="1328"/>
        <v>0</v>
      </c>
      <c r="Q17165" s="9" t="e">
        <f t="shared" si="1329"/>
        <v>#DIV/0!</v>
      </c>
    </row>
    <row r="17166" spans="12:17" x14ac:dyDescent="0.25">
      <c r="L17166" s="10" t="str">
        <f>IF(F17166="","",(SUM(F$2:F17166)))</f>
        <v/>
      </c>
      <c r="M17166" s="31">
        <f t="shared" si="1325"/>
        <v>0</v>
      </c>
      <c r="N17166" s="31">
        <f t="shared" si="1326"/>
        <v>0</v>
      </c>
      <c r="O17166" s="17" t="e">
        <f t="shared" si="1327"/>
        <v>#DIV/0!</v>
      </c>
      <c r="P17166" s="31">
        <f t="shared" si="1328"/>
        <v>0</v>
      </c>
      <c r="Q17166" s="9" t="e">
        <f t="shared" si="1329"/>
        <v>#DIV/0!</v>
      </c>
    </row>
    <row r="17167" spans="12:17" x14ac:dyDescent="0.25">
      <c r="L17167" s="10" t="str">
        <f>IF(F17167="","",(SUM(F$2:F17167)))</f>
        <v/>
      </c>
      <c r="M17167" s="31">
        <f t="shared" si="1325"/>
        <v>0</v>
      </c>
      <c r="N17167" s="31">
        <f t="shared" si="1326"/>
        <v>0</v>
      </c>
      <c r="O17167" s="17" t="e">
        <f t="shared" si="1327"/>
        <v>#DIV/0!</v>
      </c>
      <c r="P17167" s="31">
        <f t="shared" si="1328"/>
        <v>0</v>
      </c>
      <c r="Q17167" s="9" t="e">
        <f t="shared" si="1329"/>
        <v>#DIV/0!</v>
      </c>
    </row>
    <row r="17168" spans="12:17" x14ac:dyDescent="0.25">
      <c r="L17168" s="10" t="str">
        <f>IF(F17168="","",(SUM(F$2:F17168)))</f>
        <v/>
      </c>
      <c r="M17168" s="31">
        <f t="shared" si="1325"/>
        <v>0</v>
      </c>
      <c r="N17168" s="31">
        <f t="shared" si="1326"/>
        <v>0</v>
      </c>
      <c r="O17168" s="17" t="e">
        <f t="shared" si="1327"/>
        <v>#DIV/0!</v>
      </c>
      <c r="P17168" s="31">
        <f t="shared" si="1328"/>
        <v>0</v>
      </c>
      <c r="Q17168" s="9" t="e">
        <f t="shared" si="1329"/>
        <v>#DIV/0!</v>
      </c>
    </row>
    <row r="17169" spans="12:17" x14ac:dyDescent="0.25">
      <c r="L17169" s="10" t="str">
        <f>IF(F17169="","",(SUM(F$2:F17169)))</f>
        <v/>
      </c>
      <c r="M17169" s="31">
        <f t="shared" si="1325"/>
        <v>0</v>
      </c>
      <c r="N17169" s="31">
        <f t="shared" si="1326"/>
        <v>0</v>
      </c>
      <c r="O17169" s="17" t="e">
        <f t="shared" si="1327"/>
        <v>#DIV/0!</v>
      </c>
      <c r="P17169" s="31">
        <f t="shared" si="1328"/>
        <v>0</v>
      </c>
      <c r="Q17169" s="9" t="e">
        <f t="shared" si="1329"/>
        <v>#DIV/0!</v>
      </c>
    </row>
    <row r="17170" spans="12:17" x14ac:dyDescent="0.25">
      <c r="L17170" s="10" t="str">
        <f>IF(F17170="","",(SUM(F$2:F17170)))</f>
        <v/>
      </c>
      <c r="M17170" s="31">
        <f t="shared" si="1325"/>
        <v>0</v>
      </c>
      <c r="N17170" s="31">
        <f t="shared" si="1326"/>
        <v>0</v>
      </c>
      <c r="O17170" s="17" t="e">
        <f t="shared" si="1327"/>
        <v>#DIV/0!</v>
      </c>
      <c r="P17170" s="31">
        <f t="shared" si="1328"/>
        <v>0</v>
      </c>
      <c r="Q17170" s="9" t="e">
        <f t="shared" si="1329"/>
        <v>#DIV/0!</v>
      </c>
    </row>
    <row r="17171" spans="12:17" x14ac:dyDescent="0.25">
      <c r="L17171" s="10" t="str">
        <f>IF(F17171="","",(SUM(F$2:F17171)))</f>
        <v/>
      </c>
      <c r="M17171" s="31">
        <f t="shared" si="1325"/>
        <v>0</v>
      </c>
      <c r="N17171" s="31">
        <f t="shared" si="1326"/>
        <v>0</v>
      </c>
      <c r="O17171" s="17" t="e">
        <f t="shared" si="1327"/>
        <v>#DIV/0!</v>
      </c>
      <c r="P17171" s="31">
        <f t="shared" si="1328"/>
        <v>0</v>
      </c>
      <c r="Q17171" s="9" t="e">
        <f t="shared" si="1329"/>
        <v>#DIV/0!</v>
      </c>
    </row>
    <row r="17172" spans="12:17" x14ac:dyDescent="0.25">
      <c r="L17172" s="10" t="str">
        <f>IF(F17172="","",(SUM(F$2:F17172)))</f>
        <v/>
      </c>
      <c r="M17172" s="31">
        <f t="shared" si="1325"/>
        <v>0</v>
      </c>
      <c r="N17172" s="31">
        <f t="shared" si="1326"/>
        <v>0</v>
      </c>
      <c r="O17172" s="17" t="e">
        <f t="shared" si="1327"/>
        <v>#DIV/0!</v>
      </c>
      <c r="P17172" s="31">
        <f t="shared" si="1328"/>
        <v>0</v>
      </c>
      <c r="Q17172" s="9" t="e">
        <f t="shared" si="1329"/>
        <v>#DIV/0!</v>
      </c>
    </row>
    <row r="17173" spans="12:17" x14ac:dyDescent="0.25">
      <c r="L17173" s="10" t="str">
        <f>IF(F17173="","",(SUM(F$2:F17173)))</f>
        <v/>
      </c>
      <c r="M17173" s="31">
        <f t="shared" si="1325"/>
        <v>0</v>
      </c>
      <c r="N17173" s="31">
        <f t="shared" si="1326"/>
        <v>0</v>
      </c>
      <c r="O17173" s="17" t="e">
        <f t="shared" si="1327"/>
        <v>#DIV/0!</v>
      </c>
      <c r="P17173" s="31">
        <f t="shared" si="1328"/>
        <v>0</v>
      </c>
      <c r="Q17173" s="9" t="e">
        <f t="shared" si="1329"/>
        <v>#DIV/0!</v>
      </c>
    </row>
    <row r="17174" spans="12:17" x14ac:dyDescent="0.25">
      <c r="L17174" s="10" t="str">
        <f>IF(F17174="","",(SUM(F$2:F17174)))</f>
        <v/>
      </c>
      <c r="M17174" s="31">
        <f t="shared" si="1325"/>
        <v>0</v>
      </c>
      <c r="N17174" s="31">
        <f t="shared" si="1326"/>
        <v>0</v>
      </c>
      <c r="O17174" s="17" t="e">
        <f t="shared" si="1327"/>
        <v>#DIV/0!</v>
      </c>
      <c r="P17174" s="31">
        <f t="shared" si="1328"/>
        <v>0</v>
      </c>
      <c r="Q17174" s="9" t="e">
        <f t="shared" si="1329"/>
        <v>#DIV/0!</v>
      </c>
    </row>
    <row r="17175" spans="12:17" x14ac:dyDescent="0.25">
      <c r="L17175" s="10" t="str">
        <f>IF(F17175="","",(SUM(F$2:F17175)))</f>
        <v/>
      </c>
      <c r="M17175" s="31">
        <f t="shared" si="1325"/>
        <v>0</v>
      </c>
      <c r="N17175" s="31">
        <f t="shared" si="1326"/>
        <v>0</v>
      </c>
      <c r="O17175" s="17" t="e">
        <f t="shared" si="1327"/>
        <v>#DIV/0!</v>
      </c>
      <c r="P17175" s="31">
        <f t="shared" si="1328"/>
        <v>0</v>
      </c>
      <c r="Q17175" s="9" t="e">
        <f t="shared" si="1329"/>
        <v>#DIV/0!</v>
      </c>
    </row>
    <row r="17176" spans="12:17" x14ac:dyDescent="0.25">
      <c r="L17176" s="10" t="str">
        <f>IF(F17176="","",(SUM(F$2:F17176)))</f>
        <v/>
      </c>
      <c r="M17176" s="31">
        <f t="shared" si="1325"/>
        <v>0</v>
      </c>
      <c r="N17176" s="31">
        <f t="shared" si="1326"/>
        <v>0</v>
      </c>
      <c r="O17176" s="17" t="e">
        <f t="shared" si="1327"/>
        <v>#DIV/0!</v>
      </c>
      <c r="P17176" s="31">
        <f t="shared" si="1328"/>
        <v>0</v>
      </c>
      <c r="Q17176" s="9" t="e">
        <f t="shared" si="1329"/>
        <v>#DIV/0!</v>
      </c>
    </row>
    <row r="17177" spans="12:17" x14ac:dyDescent="0.25">
      <c r="L17177" s="10" t="str">
        <f>IF(F17177="","",(SUM(F$2:F17177)))</f>
        <v/>
      </c>
      <c r="M17177" s="31">
        <f t="shared" si="1325"/>
        <v>0</v>
      </c>
      <c r="N17177" s="31">
        <f t="shared" si="1326"/>
        <v>0</v>
      </c>
      <c r="O17177" s="17" t="e">
        <f t="shared" si="1327"/>
        <v>#DIV/0!</v>
      </c>
      <c r="P17177" s="31">
        <f t="shared" si="1328"/>
        <v>0</v>
      </c>
      <c r="Q17177" s="9" t="e">
        <f t="shared" si="1329"/>
        <v>#DIV/0!</v>
      </c>
    </row>
    <row r="17178" spans="12:17" x14ac:dyDescent="0.25">
      <c r="L17178" s="10" t="str">
        <f>IF(F17178="","",(SUM(F$2:F17178)))</f>
        <v/>
      </c>
      <c r="M17178" s="31">
        <f t="shared" si="1325"/>
        <v>0</v>
      </c>
      <c r="N17178" s="31">
        <f t="shared" si="1326"/>
        <v>0</v>
      </c>
      <c r="O17178" s="17" t="e">
        <f t="shared" si="1327"/>
        <v>#DIV/0!</v>
      </c>
      <c r="P17178" s="31">
        <f t="shared" si="1328"/>
        <v>0</v>
      </c>
      <c r="Q17178" s="9" t="e">
        <f t="shared" si="1329"/>
        <v>#DIV/0!</v>
      </c>
    </row>
    <row r="17179" spans="12:17" x14ac:dyDescent="0.25">
      <c r="L17179" s="10" t="str">
        <f>IF(F17179="","",(SUM(F$2:F17179)))</f>
        <v/>
      </c>
      <c r="M17179" s="31">
        <f t="shared" si="1325"/>
        <v>0</v>
      </c>
      <c r="N17179" s="31">
        <f t="shared" si="1326"/>
        <v>0</v>
      </c>
      <c r="O17179" s="17" t="e">
        <f t="shared" si="1327"/>
        <v>#DIV/0!</v>
      </c>
      <c r="P17179" s="31">
        <f t="shared" si="1328"/>
        <v>0</v>
      </c>
      <c r="Q17179" s="9" t="e">
        <f t="shared" si="1329"/>
        <v>#DIV/0!</v>
      </c>
    </row>
    <row r="17180" spans="12:17" x14ac:dyDescent="0.25">
      <c r="L17180" s="10" t="str">
        <f>IF(F17180="","",(SUM(F$2:F17180)))</f>
        <v/>
      </c>
      <c r="M17180" s="31">
        <f t="shared" si="1325"/>
        <v>0</v>
      </c>
      <c r="N17180" s="31">
        <f t="shared" si="1326"/>
        <v>0</v>
      </c>
      <c r="O17180" s="17" t="e">
        <f t="shared" si="1327"/>
        <v>#DIV/0!</v>
      </c>
      <c r="P17180" s="31">
        <f t="shared" si="1328"/>
        <v>0</v>
      </c>
      <c r="Q17180" s="9" t="e">
        <f t="shared" si="1329"/>
        <v>#DIV/0!</v>
      </c>
    </row>
    <row r="17181" spans="12:17" x14ac:dyDescent="0.25">
      <c r="L17181" s="10" t="str">
        <f>IF(F17181="","",(SUM(F$2:F17181)))</f>
        <v/>
      </c>
      <c r="M17181" s="31">
        <f t="shared" si="1325"/>
        <v>0</v>
      </c>
      <c r="N17181" s="31">
        <f t="shared" si="1326"/>
        <v>0</v>
      </c>
      <c r="O17181" s="17" t="e">
        <f t="shared" si="1327"/>
        <v>#DIV/0!</v>
      </c>
      <c r="P17181" s="31">
        <f t="shared" si="1328"/>
        <v>0</v>
      </c>
      <c r="Q17181" s="9" t="e">
        <f t="shared" si="1329"/>
        <v>#DIV/0!</v>
      </c>
    </row>
    <row r="17182" spans="12:17" x14ac:dyDescent="0.25">
      <c r="L17182" s="10" t="str">
        <f>IF(F17182="","",(SUM(F$2:F17182)))</f>
        <v/>
      </c>
      <c r="M17182" s="31">
        <f t="shared" si="1325"/>
        <v>0</v>
      </c>
      <c r="N17182" s="31">
        <f t="shared" si="1326"/>
        <v>0</v>
      </c>
      <c r="O17182" s="17" t="e">
        <f t="shared" si="1327"/>
        <v>#DIV/0!</v>
      </c>
      <c r="P17182" s="31">
        <f t="shared" si="1328"/>
        <v>0</v>
      </c>
      <c r="Q17182" s="9" t="e">
        <f t="shared" si="1329"/>
        <v>#DIV/0!</v>
      </c>
    </row>
    <row r="17183" spans="12:17" x14ac:dyDescent="0.25">
      <c r="L17183" s="10" t="str">
        <f>IF(F17183="","",(SUM(F$2:F17183)))</f>
        <v/>
      </c>
      <c r="M17183" s="31">
        <f t="shared" si="1325"/>
        <v>0</v>
      </c>
      <c r="N17183" s="31">
        <f t="shared" si="1326"/>
        <v>0</v>
      </c>
      <c r="O17183" s="17" t="e">
        <f t="shared" si="1327"/>
        <v>#DIV/0!</v>
      </c>
      <c r="P17183" s="31">
        <f t="shared" si="1328"/>
        <v>0</v>
      </c>
      <c r="Q17183" s="9" t="e">
        <f t="shared" si="1329"/>
        <v>#DIV/0!</v>
      </c>
    </row>
    <row r="17184" spans="12:17" x14ac:dyDescent="0.25">
      <c r="L17184" s="10" t="str">
        <f>IF(F17184="","",(SUM(F$2:F17184)))</f>
        <v/>
      </c>
      <c r="M17184" s="31">
        <f t="shared" si="1325"/>
        <v>0</v>
      </c>
      <c r="N17184" s="31">
        <f t="shared" si="1326"/>
        <v>0</v>
      </c>
      <c r="O17184" s="17" t="e">
        <f t="shared" si="1327"/>
        <v>#DIV/0!</v>
      </c>
      <c r="P17184" s="31">
        <f t="shared" si="1328"/>
        <v>0</v>
      </c>
      <c r="Q17184" s="9" t="e">
        <f t="shared" si="1329"/>
        <v>#DIV/0!</v>
      </c>
    </row>
    <row r="17185" spans="12:17" x14ac:dyDescent="0.25">
      <c r="L17185" s="10" t="str">
        <f>IF(F17185="","",(SUM(F$2:F17185)))</f>
        <v/>
      </c>
      <c r="M17185" s="31">
        <f t="shared" si="1325"/>
        <v>0</v>
      </c>
      <c r="N17185" s="31">
        <f t="shared" si="1326"/>
        <v>0</v>
      </c>
      <c r="O17185" s="17" t="e">
        <f t="shared" si="1327"/>
        <v>#DIV/0!</v>
      </c>
      <c r="P17185" s="31">
        <f t="shared" si="1328"/>
        <v>0</v>
      </c>
      <c r="Q17185" s="9" t="e">
        <f t="shared" si="1329"/>
        <v>#DIV/0!</v>
      </c>
    </row>
    <row r="17186" spans="12:17" x14ac:dyDescent="0.25">
      <c r="L17186" s="10" t="str">
        <f>IF(F17186="","",(SUM(F$2:F17186)))</f>
        <v/>
      </c>
      <c r="M17186" s="31">
        <f t="shared" si="1325"/>
        <v>0</v>
      </c>
      <c r="N17186" s="31">
        <f t="shared" si="1326"/>
        <v>0</v>
      </c>
      <c r="O17186" s="17" t="e">
        <f t="shared" si="1327"/>
        <v>#DIV/0!</v>
      </c>
      <c r="P17186" s="31">
        <f t="shared" si="1328"/>
        <v>0</v>
      </c>
      <c r="Q17186" s="9" t="e">
        <f t="shared" si="1329"/>
        <v>#DIV/0!</v>
      </c>
    </row>
    <row r="17187" spans="12:17" x14ac:dyDescent="0.25">
      <c r="L17187" s="10" t="str">
        <f>IF(F17187="","",(SUM(F$2:F17187)))</f>
        <v/>
      </c>
      <c r="M17187" s="31">
        <f t="shared" si="1325"/>
        <v>0</v>
      </c>
      <c r="N17187" s="31">
        <f t="shared" si="1326"/>
        <v>0</v>
      </c>
      <c r="O17187" s="17" t="e">
        <f t="shared" si="1327"/>
        <v>#DIV/0!</v>
      </c>
      <c r="P17187" s="31">
        <f t="shared" si="1328"/>
        <v>0</v>
      </c>
      <c r="Q17187" s="9" t="e">
        <f t="shared" si="1329"/>
        <v>#DIV/0!</v>
      </c>
    </row>
    <row r="17188" spans="12:17" x14ac:dyDescent="0.25">
      <c r="L17188" s="10" t="str">
        <f>IF(F17188="","",(SUM(F$2:F17188)))</f>
        <v/>
      </c>
      <c r="M17188" s="31">
        <f t="shared" si="1325"/>
        <v>0</v>
      </c>
      <c r="N17188" s="31">
        <f t="shared" si="1326"/>
        <v>0</v>
      </c>
      <c r="O17188" s="17" t="e">
        <f t="shared" si="1327"/>
        <v>#DIV/0!</v>
      </c>
      <c r="P17188" s="31">
        <f t="shared" si="1328"/>
        <v>0</v>
      </c>
      <c r="Q17188" s="9" t="e">
        <f t="shared" si="1329"/>
        <v>#DIV/0!</v>
      </c>
    </row>
    <row r="17189" spans="12:17" x14ac:dyDescent="0.25">
      <c r="L17189" s="10" t="str">
        <f>IF(F17189="","",(SUM(F$2:F17189)))</f>
        <v/>
      </c>
      <c r="M17189" s="31">
        <f t="shared" si="1325"/>
        <v>0</v>
      </c>
      <c r="N17189" s="31">
        <f t="shared" si="1326"/>
        <v>0</v>
      </c>
      <c r="O17189" s="17" t="e">
        <f t="shared" si="1327"/>
        <v>#DIV/0!</v>
      </c>
      <c r="P17189" s="31">
        <f t="shared" si="1328"/>
        <v>0</v>
      </c>
      <c r="Q17189" s="9" t="e">
        <f t="shared" si="1329"/>
        <v>#DIV/0!</v>
      </c>
    </row>
    <row r="17190" spans="12:17" x14ac:dyDescent="0.25">
      <c r="L17190" s="10" t="str">
        <f>IF(F17190="","",(SUM(F$2:F17190)))</f>
        <v/>
      </c>
      <c r="M17190" s="31">
        <f t="shared" si="1325"/>
        <v>0</v>
      </c>
      <c r="N17190" s="31">
        <f t="shared" si="1326"/>
        <v>0</v>
      </c>
      <c r="O17190" s="17" t="e">
        <f t="shared" si="1327"/>
        <v>#DIV/0!</v>
      </c>
      <c r="P17190" s="31">
        <f t="shared" si="1328"/>
        <v>0</v>
      </c>
      <c r="Q17190" s="9" t="e">
        <f t="shared" si="1329"/>
        <v>#DIV/0!</v>
      </c>
    </row>
    <row r="17191" spans="12:17" x14ac:dyDescent="0.25">
      <c r="L17191" s="10" t="str">
        <f>IF(F17191="","",(SUM(F$2:F17191)))</f>
        <v/>
      </c>
      <c r="M17191" s="31">
        <f t="shared" si="1325"/>
        <v>0</v>
      </c>
      <c r="N17191" s="31">
        <f t="shared" si="1326"/>
        <v>0</v>
      </c>
      <c r="O17191" s="17" t="e">
        <f t="shared" si="1327"/>
        <v>#DIV/0!</v>
      </c>
      <c r="P17191" s="31">
        <f t="shared" si="1328"/>
        <v>0</v>
      </c>
      <c r="Q17191" s="9" t="e">
        <f t="shared" si="1329"/>
        <v>#DIV/0!</v>
      </c>
    </row>
    <row r="17192" spans="12:17" x14ac:dyDescent="0.25">
      <c r="L17192" s="10" t="str">
        <f>IF(F17192="","",(SUM(F$2:F17192)))</f>
        <v/>
      </c>
      <c r="M17192" s="31">
        <f t="shared" si="1325"/>
        <v>0</v>
      </c>
      <c r="N17192" s="31">
        <f t="shared" si="1326"/>
        <v>0</v>
      </c>
      <c r="O17192" s="17" t="e">
        <f t="shared" si="1327"/>
        <v>#DIV/0!</v>
      </c>
      <c r="P17192" s="31">
        <f t="shared" si="1328"/>
        <v>0</v>
      </c>
      <c r="Q17192" s="9" t="e">
        <f t="shared" si="1329"/>
        <v>#DIV/0!</v>
      </c>
    </row>
    <row r="17193" spans="12:17" x14ac:dyDescent="0.25">
      <c r="L17193" s="10" t="str">
        <f>IF(F17193="","",(SUM(F$2:F17193)))</f>
        <v/>
      </c>
      <c r="M17193" s="31">
        <f t="shared" si="1325"/>
        <v>0</v>
      </c>
      <c r="N17193" s="31">
        <f t="shared" si="1326"/>
        <v>0</v>
      </c>
      <c r="O17193" s="17" t="e">
        <f t="shared" si="1327"/>
        <v>#DIV/0!</v>
      </c>
      <c r="P17193" s="31">
        <f t="shared" si="1328"/>
        <v>0</v>
      </c>
      <c r="Q17193" s="9" t="e">
        <f t="shared" si="1329"/>
        <v>#DIV/0!</v>
      </c>
    </row>
    <row r="17194" spans="12:17" x14ac:dyDescent="0.25">
      <c r="L17194" s="10" t="str">
        <f>IF(F17194="","",(SUM(F$2:F17194)))</f>
        <v/>
      </c>
      <c r="M17194" s="31">
        <f t="shared" si="1325"/>
        <v>0</v>
      </c>
      <c r="N17194" s="31">
        <f t="shared" si="1326"/>
        <v>0</v>
      </c>
      <c r="O17194" s="17" t="e">
        <f t="shared" si="1327"/>
        <v>#DIV/0!</v>
      </c>
      <c r="P17194" s="31">
        <f t="shared" si="1328"/>
        <v>0</v>
      </c>
      <c r="Q17194" s="9" t="e">
        <f t="shared" si="1329"/>
        <v>#DIV/0!</v>
      </c>
    </row>
    <row r="17195" spans="12:17" x14ac:dyDescent="0.25">
      <c r="L17195" s="10" t="str">
        <f>IF(F17195="","",(SUM(F$2:F17195)))</f>
        <v/>
      </c>
      <c r="M17195" s="31">
        <f t="shared" si="1325"/>
        <v>0</v>
      </c>
      <c r="N17195" s="31">
        <f t="shared" si="1326"/>
        <v>0</v>
      </c>
      <c r="O17195" s="17" t="e">
        <f t="shared" si="1327"/>
        <v>#DIV/0!</v>
      </c>
      <c r="P17195" s="31">
        <f t="shared" si="1328"/>
        <v>0</v>
      </c>
      <c r="Q17195" s="9" t="e">
        <f t="shared" si="1329"/>
        <v>#DIV/0!</v>
      </c>
    </row>
    <row r="17196" spans="12:17" x14ac:dyDescent="0.25">
      <c r="L17196" s="10" t="str">
        <f>IF(F17196="","",(SUM(F$2:F17196)))</f>
        <v/>
      </c>
      <c r="M17196" s="31">
        <f t="shared" si="1325"/>
        <v>0</v>
      </c>
      <c r="N17196" s="31">
        <f t="shared" si="1326"/>
        <v>0</v>
      </c>
      <c r="O17196" s="17" t="e">
        <f t="shared" si="1327"/>
        <v>#DIV/0!</v>
      </c>
      <c r="P17196" s="31">
        <f t="shared" si="1328"/>
        <v>0</v>
      </c>
      <c r="Q17196" s="9" t="e">
        <f t="shared" si="1329"/>
        <v>#DIV/0!</v>
      </c>
    </row>
    <row r="17197" spans="12:17" x14ac:dyDescent="0.25">
      <c r="L17197" s="10" t="str">
        <f>IF(F17197="","",(SUM(F$2:F17197)))</f>
        <v/>
      </c>
      <c r="M17197" s="31">
        <f t="shared" si="1325"/>
        <v>0</v>
      </c>
      <c r="N17197" s="31">
        <f t="shared" si="1326"/>
        <v>0</v>
      </c>
      <c r="O17197" s="17" t="e">
        <f t="shared" si="1327"/>
        <v>#DIV/0!</v>
      </c>
      <c r="P17197" s="31">
        <f t="shared" si="1328"/>
        <v>0</v>
      </c>
      <c r="Q17197" s="9" t="e">
        <f t="shared" si="1329"/>
        <v>#DIV/0!</v>
      </c>
    </row>
    <row r="17198" spans="12:17" x14ac:dyDescent="0.25">
      <c r="L17198" s="10" t="str">
        <f>IF(F17198="","",(SUM(F$2:F17198)))</f>
        <v/>
      </c>
      <c r="M17198" s="31">
        <f t="shared" si="1325"/>
        <v>0</v>
      </c>
      <c r="N17198" s="31">
        <f t="shared" si="1326"/>
        <v>0</v>
      </c>
      <c r="O17198" s="17" t="e">
        <f t="shared" si="1327"/>
        <v>#DIV/0!</v>
      </c>
      <c r="P17198" s="31">
        <f t="shared" si="1328"/>
        <v>0</v>
      </c>
      <c r="Q17198" s="9" t="e">
        <f t="shared" si="1329"/>
        <v>#DIV/0!</v>
      </c>
    </row>
    <row r="17199" spans="12:17" x14ac:dyDescent="0.25">
      <c r="L17199" s="10" t="str">
        <f>IF(F17199="","",(SUM(F$2:F17199)))</f>
        <v/>
      </c>
      <c r="M17199" s="31">
        <f t="shared" si="1325"/>
        <v>0</v>
      </c>
      <c r="N17199" s="31">
        <f t="shared" si="1326"/>
        <v>0</v>
      </c>
      <c r="O17199" s="17" t="e">
        <f t="shared" si="1327"/>
        <v>#DIV/0!</v>
      </c>
      <c r="P17199" s="31">
        <f t="shared" si="1328"/>
        <v>0</v>
      </c>
      <c r="Q17199" s="9" t="e">
        <f t="shared" si="1329"/>
        <v>#DIV/0!</v>
      </c>
    </row>
    <row r="17200" spans="12:17" x14ac:dyDescent="0.25">
      <c r="L17200" s="10" t="str">
        <f>IF(F17200="","",(SUM(F$2:F17200)))</f>
        <v/>
      </c>
      <c r="M17200" s="31">
        <f t="shared" si="1325"/>
        <v>0</v>
      </c>
      <c r="N17200" s="31">
        <f t="shared" si="1326"/>
        <v>0</v>
      </c>
      <c r="O17200" s="17" t="e">
        <f t="shared" si="1327"/>
        <v>#DIV/0!</v>
      </c>
      <c r="P17200" s="31">
        <f t="shared" si="1328"/>
        <v>0</v>
      </c>
      <c r="Q17200" s="9" t="e">
        <f t="shared" si="1329"/>
        <v>#DIV/0!</v>
      </c>
    </row>
    <row r="17201" spans="12:17" x14ac:dyDescent="0.25">
      <c r="L17201" s="10" t="str">
        <f>IF(F17201="","",(SUM(F$2:F17201)))</f>
        <v/>
      </c>
      <c r="M17201" s="31">
        <f t="shared" si="1325"/>
        <v>0</v>
      </c>
      <c r="N17201" s="31">
        <f t="shared" si="1326"/>
        <v>0</v>
      </c>
      <c r="O17201" s="17" t="e">
        <f t="shared" si="1327"/>
        <v>#DIV/0!</v>
      </c>
      <c r="P17201" s="31">
        <f t="shared" si="1328"/>
        <v>0</v>
      </c>
      <c r="Q17201" s="9" t="e">
        <f t="shared" si="1329"/>
        <v>#DIV/0!</v>
      </c>
    </row>
    <row r="17202" spans="12:17" x14ac:dyDescent="0.25">
      <c r="L17202" s="10" t="str">
        <f>IF(F17202="","",(SUM(F$2:F17202)))</f>
        <v/>
      </c>
      <c r="M17202" s="31">
        <f t="shared" si="1325"/>
        <v>0</v>
      </c>
      <c r="N17202" s="31">
        <f t="shared" si="1326"/>
        <v>0</v>
      </c>
      <c r="O17202" s="17" t="e">
        <f t="shared" si="1327"/>
        <v>#DIV/0!</v>
      </c>
      <c r="P17202" s="31">
        <f t="shared" si="1328"/>
        <v>0</v>
      </c>
      <c r="Q17202" s="9" t="e">
        <f t="shared" si="1329"/>
        <v>#DIV/0!</v>
      </c>
    </row>
    <row r="17203" spans="12:17" x14ac:dyDescent="0.25">
      <c r="L17203" s="10" t="str">
        <f>IF(F17203="","",(SUM(F$2:F17203)))</f>
        <v/>
      </c>
      <c r="M17203" s="31">
        <f t="shared" si="1325"/>
        <v>0</v>
      </c>
      <c r="N17203" s="31">
        <f t="shared" si="1326"/>
        <v>0</v>
      </c>
      <c r="O17203" s="17" t="e">
        <f t="shared" si="1327"/>
        <v>#DIV/0!</v>
      </c>
      <c r="P17203" s="31">
        <f t="shared" si="1328"/>
        <v>0</v>
      </c>
      <c r="Q17203" s="9" t="e">
        <f t="shared" si="1329"/>
        <v>#DIV/0!</v>
      </c>
    </row>
    <row r="17204" spans="12:17" x14ac:dyDescent="0.25">
      <c r="L17204" s="10" t="str">
        <f>IF(F17204="","",(SUM(F$2:F17204)))</f>
        <v/>
      </c>
      <c r="M17204" s="31">
        <f t="shared" si="1325"/>
        <v>0</v>
      </c>
      <c r="N17204" s="31">
        <f t="shared" si="1326"/>
        <v>0</v>
      </c>
      <c r="O17204" s="17" t="e">
        <f t="shared" si="1327"/>
        <v>#DIV/0!</v>
      </c>
      <c r="P17204" s="31">
        <f t="shared" si="1328"/>
        <v>0</v>
      </c>
      <c r="Q17204" s="9" t="e">
        <f t="shared" si="1329"/>
        <v>#DIV/0!</v>
      </c>
    </row>
    <row r="17205" spans="12:17" x14ac:dyDescent="0.25">
      <c r="L17205" s="10" t="str">
        <f>IF(F17205="","",(SUM(F$2:F17205)))</f>
        <v/>
      </c>
      <c r="M17205" s="31">
        <f t="shared" si="1325"/>
        <v>0</v>
      </c>
      <c r="N17205" s="31">
        <f t="shared" si="1326"/>
        <v>0</v>
      </c>
      <c r="O17205" s="17" t="e">
        <f t="shared" si="1327"/>
        <v>#DIV/0!</v>
      </c>
      <c r="P17205" s="31">
        <f t="shared" si="1328"/>
        <v>0</v>
      </c>
      <c r="Q17205" s="9" t="e">
        <f t="shared" si="1329"/>
        <v>#DIV/0!</v>
      </c>
    </row>
    <row r="17206" spans="12:17" x14ac:dyDescent="0.25">
      <c r="L17206" s="10" t="str">
        <f>IF(F17206="","",(SUM(F$2:F17206)))</f>
        <v/>
      </c>
      <c r="M17206" s="31">
        <f t="shared" si="1325"/>
        <v>0</v>
      </c>
      <c r="N17206" s="31">
        <f t="shared" si="1326"/>
        <v>0</v>
      </c>
      <c r="O17206" s="17" t="e">
        <f t="shared" si="1327"/>
        <v>#DIV/0!</v>
      </c>
      <c r="P17206" s="31">
        <f t="shared" si="1328"/>
        <v>0</v>
      </c>
      <c r="Q17206" s="9" t="e">
        <f t="shared" si="1329"/>
        <v>#DIV/0!</v>
      </c>
    </row>
    <row r="17207" spans="12:17" x14ac:dyDescent="0.25">
      <c r="L17207" s="10" t="str">
        <f>IF(F17207="","",(SUM(F$2:F17207)))</f>
        <v/>
      </c>
      <c r="M17207" s="31">
        <f t="shared" si="1325"/>
        <v>0</v>
      </c>
      <c r="N17207" s="31">
        <f t="shared" si="1326"/>
        <v>0</v>
      </c>
      <c r="O17207" s="17" t="e">
        <f t="shared" si="1327"/>
        <v>#DIV/0!</v>
      </c>
      <c r="P17207" s="31">
        <f t="shared" si="1328"/>
        <v>0</v>
      </c>
      <c r="Q17207" s="9" t="e">
        <f t="shared" si="1329"/>
        <v>#DIV/0!</v>
      </c>
    </row>
    <row r="17208" spans="12:17" x14ac:dyDescent="0.25">
      <c r="L17208" s="10" t="str">
        <f>IF(F17208="","",(SUM(F$2:F17208)))</f>
        <v/>
      </c>
      <c r="M17208" s="31">
        <f t="shared" si="1325"/>
        <v>0</v>
      </c>
      <c r="N17208" s="31">
        <f t="shared" si="1326"/>
        <v>0</v>
      </c>
      <c r="O17208" s="17" t="e">
        <f t="shared" si="1327"/>
        <v>#DIV/0!</v>
      </c>
      <c r="P17208" s="31">
        <f t="shared" si="1328"/>
        <v>0</v>
      </c>
      <c r="Q17208" s="9" t="e">
        <f t="shared" si="1329"/>
        <v>#DIV/0!</v>
      </c>
    </row>
    <row r="17209" spans="12:17" x14ac:dyDescent="0.25">
      <c r="L17209" s="10" t="str">
        <f>IF(F17209="","",(SUM(F$2:F17209)))</f>
        <v/>
      </c>
      <c r="M17209" s="31">
        <f t="shared" si="1325"/>
        <v>0</v>
      </c>
      <c r="N17209" s="31">
        <f t="shared" si="1326"/>
        <v>0</v>
      </c>
      <c r="O17209" s="17" t="e">
        <f t="shared" si="1327"/>
        <v>#DIV/0!</v>
      </c>
      <c r="P17209" s="31">
        <f t="shared" si="1328"/>
        <v>0</v>
      </c>
      <c r="Q17209" s="9" t="e">
        <f t="shared" si="1329"/>
        <v>#DIV/0!</v>
      </c>
    </row>
    <row r="17210" spans="12:17" x14ac:dyDescent="0.25">
      <c r="L17210" s="10" t="str">
        <f>IF(F17210="","",(SUM(F$2:F17210)))</f>
        <v/>
      </c>
      <c r="M17210" s="31">
        <f t="shared" si="1325"/>
        <v>0</v>
      </c>
      <c r="N17210" s="31">
        <f t="shared" si="1326"/>
        <v>0</v>
      </c>
      <c r="O17210" s="17" t="e">
        <f t="shared" si="1327"/>
        <v>#DIV/0!</v>
      </c>
      <c r="P17210" s="31">
        <f t="shared" si="1328"/>
        <v>0</v>
      </c>
      <c r="Q17210" s="9" t="e">
        <f t="shared" si="1329"/>
        <v>#DIV/0!</v>
      </c>
    </row>
    <row r="17211" spans="12:17" x14ac:dyDescent="0.25">
      <c r="L17211" s="10" t="str">
        <f>IF(F17211="","",(SUM(F$2:F17211)))</f>
        <v/>
      </c>
      <c r="M17211" s="31">
        <f t="shared" si="1325"/>
        <v>0</v>
      </c>
      <c r="N17211" s="31">
        <f t="shared" si="1326"/>
        <v>0</v>
      </c>
      <c r="O17211" s="17" t="e">
        <f t="shared" si="1327"/>
        <v>#DIV/0!</v>
      </c>
      <c r="P17211" s="31">
        <f t="shared" si="1328"/>
        <v>0</v>
      </c>
      <c r="Q17211" s="9" t="e">
        <f t="shared" si="1329"/>
        <v>#DIV/0!</v>
      </c>
    </row>
    <row r="17212" spans="12:17" x14ac:dyDescent="0.25">
      <c r="L17212" s="10" t="str">
        <f>IF(F17212="","",(SUM(F$2:F17212)))</f>
        <v/>
      </c>
      <c r="M17212" s="31">
        <f t="shared" si="1325"/>
        <v>0</v>
      </c>
      <c r="N17212" s="31">
        <f t="shared" si="1326"/>
        <v>0</v>
      </c>
      <c r="O17212" s="17" t="e">
        <f t="shared" si="1327"/>
        <v>#DIV/0!</v>
      </c>
      <c r="P17212" s="31">
        <f t="shared" si="1328"/>
        <v>0</v>
      </c>
      <c r="Q17212" s="9" t="e">
        <f t="shared" si="1329"/>
        <v>#DIV/0!</v>
      </c>
    </row>
    <row r="17213" spans="12:17" x14ac:dyDescent="0.25">
      <c r="L17213" s="10" t="str">
        <f>IF(F17213="","",(SUM(F$2:F17213)))</f>
        <v/>
      </c>
      <c r="M17213" s="31">
        <f t="shared" si="1325"/>
        <v>0</v>
      </c>
      <c r="N17213" s="31">
        <f t="shared" si="1326"/>
        <v>0</v>
      </c>
      <c r="O17213" s="17" t="e">
        <f t="shared" si="1327"/>
        <v>#DIV/0!</v>
      </c>
      <c r="P17213" s="31">
        <f t="shared" si="1328"/>
        <v>0</v>
      </c>
      <c r="Q17213" s="9" t="e">
        <f t="shared" si="1329"/>
        <v>#DIV/0!</v>
      </c>
    </row>
    <row r="17214" spans="12:17" x14ac:dyDescent="0.25">
      <c r="L17214" s="10" t="str">
        <f>IF(F17214="","",(SUM(F$2:F17214)))</f>
        <v/>
      </c>
      <c r="M17214" s="31">
        <f t="shared" si="1325"/>
        <v>0</v>
      </c>
      <c r="N17214" s="31">
        <f t="shared" si="1326"/>
        <v>0</v>
      </c>
      <c r="O17214" s="17" t="e">
        <f t="shared" si="1327"/>
        <v>#DIV/0!</v>
      </c>
      <c r="P17214" s="31">
        <f t="shared" si="1328"/>
        <v>0</v>
      </c>
      <c r="Q17214" s="9" t="e">
        <f t="shared" si="1329"/>
        <v>#DIV/0!</v>
      </c>
    </row>
    <row r="17215" spans="12:17" x14ac:dyDescent="0.25">
      <c r="L17215" s="10" t="str">
        <f>IF(F17215="","",(SUM(F$2:F17215)))</f>
        <v/>
      </c>
      <c r="M17215" s="31">
        <f t="shared" si="1325"/>
        <v>0</v>
      </c>
      <c r="N17215" s="31">
        <f t="shared" si="1326"/>
        <v>0</v>
      </c>
      <c r="O17215" s="17" t="e">
        <f t="shared" si="1327"/>
        <v>#DIV/0!</v>
      </c>
      <c r="P17215" s="31">
        <f t="shared" si="1328"/>
        <v>0</v>
      </c>
      <c r="Q17215" s="9" t="e">
        <f t="shared" si="1329"/>
        <v>#DIV/0!</v>
      </c>
    </row>
    <row r="17216" spans="12:17" x14ac:dyDescent="0.25">
      <c r="L17216" s="10" t="str">
        <f>IF(F17216="","",(SUM(F$2:F17216)))</f>
        <v/>
      </c>
      <c r="M17216" s="31">
        <f t="shared" si="1325"/>
        <v>0</v>
      </c>
      <c r="N17216" s="31">
        <f t="shared" si="1326"/>
        <v>0</v>
      </c>
      <c r="O17216" s="17" t="e">
        <f t="shared" si="1327"/>
        <v>#DIV/0!</v>
      </c>
      <c r="P17216" s="31">
        <f t="shared" si="1328"/>
        <v>0</v>
      </c>
      <c r="Q17216" s="9" t="e">
        <f t="shared" si="1329"/>
        <v>#DIV/0!</v>
      </c>
    </row>
    <row r="17217" spans="12:17" x14ac:dyDescent="0.25">
      <c r="L17217" s="10" t="str">
        <f>IF(F17217="","",(SUM(F$2:F17217)))</f>
        <v/>
      </c>
      <c r="M17217" s="31">
        <f t="shared" si="1325"/>
        <v>0</v>
      </c>
      <c r="N17217" s="31">
        <f t="shared" si="1326"/>
        <v>0</v>
      </c>
      <c r="O17217" s="17" t="e">
        <f t="shared" si="1327"/>
        <v>#DIV/0!</v>
      </c>
      <c r="P17217" s="31">
        <f t="shared" si="1328"/>
        <v>0</v>
      </c>
      <c r="Q17217" s="9" t="e">
        <f t="shared" si="1329"/>
        <v>#DIV/0!</v>
      </c>
    </row>
    <row r="17218" spans="12:17" x14ac:dyDescent="0.25">
      <c r="L17218" s="10" t="str">
        <f>IF(F17218="","",(SUM(F$2:F17218)))</f>
        <v/>
      </c>
      <c r="M17218" s="31">
        <f t="shared" si="1325"/>
        <v>0</v>
      </c>
      <c r="N17218" s="31">
        <f t="shared" si="1326"/>
        <v>0</v>
      </c>
      <c r="O17218" s="17" t="e">
        <f t="shared" si="1327"/>
        <v>#DIV/0!</v>
      </c>
      <c r="P17218" s="31">
        <f t="shared" si="1328"/>
        <v>0</v>
      </c>
      <c r="Q17218" s="9" t="e">
        <f t="shared" si="1329"/>
        <v>#DIV/0!</v>
      </c>
    </row>
    <row r="17219" spans="12:17" x14ac:dyDescent="0.25">
      <c r="L17219" s="10" t="str">
        <f>IF(F17219="","",(SUM(F$2:F17219)))</f>
        <v/>
      </c>
      <c r="M17219" s="31">
        <f t="shared" si="1325"/>
        <v>0</v>
      </c>
      <c r="N17219" s="31">
        <f t="shared" si="1326"/>
        <v>0</v>
      </c>
      <c r="O17219" s="17" t="e">
        <f t="shared" si="1327"/>
        <v>#DIV/0!</v>
      </c>
      <c r="P17219" s="31">
        <f t="shared" si="1328"/>
        <v>0</v>
      </c>
      <c r="Q17219" s="9" t="e">
        <f t="shared" si="1329"/>
        <v>#DIV/0!</v>
      </c>
    </row>
    <row r="17220" spans="12:17" x14ac:dyDescent="0.25">
      <c r="L17220" s="10" t="str">
        <f>IF(F17220="","",(SUM(F$2:F17220)))</f>
        <v/>
      </c>
      <c r="M17220" s="31">
        <f t="shared" si="1325"/>
        <v>0</v>
      </c>
      <c r="N17220" s="31">
        <f t="shared" si="1326"/>
        <v>0</v>
      </c>
      <c r="O17220" s="17" t="e">
        <f t="shared" si="1327"/>
        <v>#DIV/0!</v>
      </c>
      <c r="P17220" s="31">
        <f t="shared" si="1328"/>
        <v>0</v>
      </c>
      <c r="Q17220" s="9" t="e">
        <f t="shared" si="1329"/>
        <v>#DIV/0!</v>
      </c>
    </row>
    <row r="17221" spans="12:17" x14ac:dyDescent="0.25">
      <c r="L17221" s="10" t="str">
        <f>IF(F17221="","",(SUM(F$2:F17221)))</f>
        <v/>
      </c>
      <c r="M17221" s="31">
        <f t="shared" si="1325"/>
        <v>0</v>
      </c>
      <c r="N17221" s="31">
        <f t="shared" si="1326"/>
        <v>0</v>
      </c>
      <c r="O17221" s="17" t="e">
        <f t="shared" si="1327"/>
        <v>#DIV/0!</v>
      </c>
      <c r="P17221" s="31">
        <f t="shared" si="1328"/>
        <v>0</v>
      </c>
      <c r="Q17221" s="9" t="e">
        <f t="shared" si="1329"/>
        <v>#DIV/0!</v>
      </c>
    </row>
    <row r="17222" spans="12:17" x14ac:dyDescent="0.25">
      <c r="L17222" s="10" t="str">
        <f>IF(F17222="","",(SUM(F$2:F17222)))</f>
        <v/>
      </c>
      <c r="M17222" s="31">
        <f t="shared" si="1325"/>
        <v>0</v>
      </c>
      <c r="N17222" s="31">
        <f t="shared" si="1326"/>
        <v>0</v>
      </c>
      <c r="O17222" s="17" t="e">
        <f t="shared" si="1327"/>
        <v>#DIV/0!</v>
      </c>
      <c r="P17222" s="31">
        <f t="shared" si="1328"/>
        <v>0</v>
      </c>
      <c r="Q17222" s="9" t="e">
        <f t="shared" si="1329"/>
        <v>#DIV/0!</v>
      </c>
    </row>
    <row r="17223" spans="12:17" x14ac:dyDescent="0.25">
      <c r="L17223" s="10" t="str">
        <f>IF(F17223="","",(SUM(F$2:F17223)))</f>
        <v/>
      </c>
      <c r="M17223" s="31">
        <f t="shared" si="1325"/>
        <v>0</v>
      </c>
      <c r="N17223" s="31">
        <f t="shared" si="1326"/>
        <v>0</v>
      </c>
      <c r="O17223" s="17" t="e">
        <f t="shared" si="1327"/>
        <v>#DIV/0!</v>
      </c>
      <c r="P17223" s="31">
        <f t="shared" si="1328"/>
        <v>0</v>
      </c>
      <c r="Q17223" s="9" t="e">
        <f t="shared" si="1329"/>
        <v>#DIV/0!</v>
      </c>
    </row>
    <row r="17224" spans="12:17" x14ac:dyDescent="0.25">
      <c r="L17224" s="10" t="str">
        <f>IF(F17224="","",(SUM(F$2:F17224)))</f>
        <v/>
      </c>
      <c r="M17224" s="31">
        <f t="shared" si="1325"/>
        <v>0</v>
      </c>
      <c r="N17224" s="31">
        <f t="shared" si="1326"/>
        <v>0</v>
      </c>
      <c r="O17224" s="17" t="e">
        <f t="shared" si="1327"/>
        <v>#DIV/0!</v>
      </c>
      <c r="P17224" s="31">
        <f t="shared" si="1328"/>
        <v>0</v>
      </c>
      <c r="Q17224" s="9" t="e">
        <f t="shared" si="1329"/>
        <v>#DIV/0!</v>
      </c>
    </row>
    <row r="17225" spans="12:17" x14ac:dyDescent="0.25">
      <c r="L17225" s="10" t="str">
        <f>IF(F17225="","",(SUM(F$2:F17225)))</f>
        <v/>
      </c>
      <c r="M17225" s="31">
        <f t="shared" si="1325"/>
        <v>0</v>
      </c>
      <c r="N17225" s="31">
        <f t="shared" si="1326"/>
        <v>0</v>
      </c>
      <c r="O17225" s="17" t="e">
        <f t="shared" si="1327"/>
        <v>#DIV/0!</v>
      </c>
      <c r="P17225" s="31">
        <f t="shared" si="1328"/>
        <v>0</v>
      </c>
      <c r="Q17225" s="9" t="e">
        <f t="shared" si="1329"/>
        <v>#DIV/0!</v>
      </c>
    </row>
    <row r="17226" spans="12:17" x14ac:dyDescent="0.25">
      <c r="L17226" s="10" t="str">
        <f>IF(F17226="","",(SUM(F$2:F17226)))</f>
        <v/>
      </c>
      <c r="M17226" s="31">
        <f t="shared" ref="M17226:M17289" si="1330">IF(B$201="","",(COUNTIF($B17027:$B17226, "Tournament Pool Tournament Registration") - COUNTIF($B17027:$B17226, "Tournament Pool Registration (inc. Fee)")))</f>
        <v>0</v>
      </c>
      <c r="N17226" s="31">
        <f t="shared" ref="N17226:N17289" si="1331">IF(B$201="","",(COUNTIF($B17027:$B17226, "Tournament Pool Tournament Registration")))</f>
        <v>0</v>
      </c>
      <c r="O17226" s="17" t="e">
        <f t="shared" ref="O17226:O17289" si="1332">IF(B$201="","",(M17226/N17226))</f>
        <v>#DIV/0!</v>
      </c>
      <c r="P17226" s="31">
        <f t="shared" ref="P17226:P17289" si="1333">IF(B$201="","",(COUNTIF($B17027:$B17226, "Tournament Pool Tournament KO Award")))</f>
        <v>0</v>
      </c>
      <c r="Q17226" s="9" t="e">
        <f t="shared" ref="Q17226:Q17289" si="1334">IF(B$201="","",(P17226/N17226))</f>
        <v>#DIV/0!</v>
      </c>
    </row>
    <row r="17227" spans="12:17" x14ac:dyDescent="0.25">
      <c r="L17227" s="10" t="str">
        <f>IF(F17227="","",(SUM(F$2:F17227)))</f>
        <v/>
      </c>
      <c r="M17227" s="31">
        <f t="shared" si="1330"/>
        <v>0</v>
      </c>
      <c r="N17227" s="31">
        <f t="shared" si="1331"/>
        <v>0</v>
      </c>
      <c r="O17227" s="17" t="e">
        <f t="shared" si="1332"/>
        <v>#DIV/0!</v>
      </c>
      <c r="P17227" s="31">
        <f t="shared" si="1333"/>
        <v>0</v>
      </c>
      <c r="Q17227" s="9" t="e">
        <f t="shared" si="1334"/>
        <v>#DIV/0!</v>
      </c>
    </row>
    <row r="17228" spans="12:17" x14ac:dyDescent="0.25">
      <c r="L17228" s="10" t="str">
        <f>IF(F17228="","",(SUM(F$2:F17228)))</f>
        <v/>
      </c>
      <c r="M17228" s="31">
        <f t="shared" si="1330"/>
        <v>0</v>
      </c>
      <c r="N17228" s="31">
        <f t="shared" si="1331"/>
        <v>0</v>
      </c>
      <c r="O17228" s="17" t="e">
        <f t="shared" si="1332"/>
        <v>#DIV/0!</v>
      </c>
      <c r="P17228" s="31">
        <f t="shared" si="1333"/>
        <v>0</v>
      </c>
      <c r="Q17228" s="9" t="e">
        <f t="shared" si="1334"/>
        <v>#DIV/0!</v>
      </c>
    </row>
    <row r="17229" spans="12:17" x14ac:dyDescent="0.25">
      <c r="L17229" s="10" t="str">
        <f>IF(F17229="","",(SUM(F$2:F17229)))</f>
        <v/>
      </c>
      <c r="M17229" s="31">
        <f t="shared" si="1330"/>
        <v>0</v>
      </c>
      <c r="N17229" s="31">
        <f t="shared" si="1331"/>
        <v>0</v>
      </c>
      <c r="O17229" s="17" t="e">
        <f t="shared" si="1332"/>
        <v>#DIV/0!</v>
      </c>
      <c r="P17229" s="31">
        <f t="shared" si="1333"/>
        <v>0</v>
      </c>
      <c r="Q17229" s="9" t="e">
        <f t="shared" si="1334"/>
        <v>#DIV/0!</v>
      </c>
    </row>
    <row r="17230" spans="12:17" x14ac:dyDescent="0.25">
      <c r="L17230" s="10" t="str">
        <f>IF(F17230="","",(SUM(F$2:F17230)))</f>
        <v/>
      </c>
      <c r="M17230" s="31">
        <f t="shared" si="1330"/>
        <v>0</v>
      </c>
      <c r="N17230" s="31">
        <f t="shared" si="1331"/>
        <v>0</v>
      </c>
      <c r="O17230" s="17" t="e">
        <f t="shared" si="1332"/>
        <v>#DIV/0!</v>
      </c>
      <c r="P17230" s="31">
        <f t="shared" si="1333"/>
        <v>0</v>
      </c>
      <c r="Q17230" s="9" t="e">
        <f t="shared" si="1334"/>
        <v>#DIV/0!</v>
      </c>
    </row>
    <row r="17231" spans="12:17" x14ac:dyDescent="0.25">
      <c r="L17231" s="10" t="str">
        <f>IF(F17231="","",(SUM(F$2:F17231)))</f>
        <v/>
      </c>
      <c r="M17231" s="31">
        <f t="shared" si="1330"/>
        <v>0</v>
      </c>
      <c r="N17231" s="31">
        <f t="shared" si="1331"/>
        <v>0</v>
      </c>
      <c r="O17231" s="17" t="e">
        <f t="shared" si="1332"/>
        <v>#DIV/0!</v>
      </c>
      <c r="P17231" s="31">
        <f t="shared" si="1333"/>
        <v>0</v>
      </c>
      <c r="Q17231" s="9" t="e">
        <f t="shared" si="1334"/>
        <v>#DIV/0!</v>
      </c>
    </row>
    <row r="17232" spans="12:17" x14ac:dyDescent="0.25">
      <c r="L17232" s="10" t="str">
        <f>IF(F17232="","",(SUM(F$2:F17232)))</f>
        <v/>
      </c>
      <c r="M17232" s="31">
        <f t="shared" si="1330"/>
        <v>0</v>
      </c>
      <c r="N17232" s="31">
        <f t="shared" si="1331"/>
        <v>0</v>
      </c>
      <c r="O17232" s="17" t="e">
        <f t="shared" si="1332"/>
        <v>#DIV/0!</v>
      </c>
      <c r="P17232" s="31">
        <f t="shared" si="1333"/>
        <v>0</v>
      </c>
      <c r="Q17232" s="9" t="e">
        <f t="shared" si="1334"/>
        <v>#DIV/0!</v>
      </c>
    </row>
    <row r="17233" spans="12:17" x14ac:dyDescent="0.25">
      <c r="L17233" s="10" t="str">
        <f>IF(F17233="","",(SUM(F$2:F17233)))</f>
        <v/>
      </c>
      <c r="M17233" s="31">
        <f t="shared" si="1330"/>
        <v>0</v>
      </c>
      <c r="N17233" s="31">
        <f t="shared" si="1331"/>
        <v>0</v>
      </c>
      <c r="O17233" s="17" t="e">
        <f t="shared" si="1332"/>
        <v>#DIV/0!</v>
      </c>
      <c r="P17233" s="31">
        <f t="shared" si="1333"/>
        <v>0</v>
      </c>
      <c r="Q17233" s="9" t="e">
        <f t="shared" si="1334"/>
        <v>#DIV/0!</v>
      </c>
    </row>
    <row r="17234" spans="12:17" x14ac:dyDescent="0.25">
      <c r="L17234" s="10" t="str">
        <f>IF(F17234="","",(SUM(F$2:F17234)))</f>
        <v/>
      </c>
      <c r="M17234" s="31">
        <f t="shared" si="1330"/>
        <v>0</v>
      </c>
      <c r="N17234" s="31">
        <f t="shared" si="1331"/>
        <v>0</v>
      </c>
      <c r="O17234" s="17" t="e">
        <f t="shared" si="1332"/>
        <v>#DIV/0!</v>
      </c>
      <c r="P17234" s="31">
        <f t="shared" si="1333"/>
        <v>0</v>
      </c>
      <c r="Q17234" s="9" t="e">
        <f t="shared" si="1334"/>
        <v>#DIV/0!</v>
      </c>
    </row>
    <row r="17235" spans="12:17" x14ac:dyDescent="0.25">
      <c r="L17235" s="10" t="str">
        <f>IF(F17235="","",(SUM(F$2:F17235)))</f>
        <v/>
      </c>
      <c r="M17235" s="31">
        <f t="shared" si="1330"/>
        <v>0</v>
      </c>
      <c r="N17235" s="31">
        <f t="shared" si="1331"/>
        <v>0</v>
      </c>
      <c r="O17235" s="17" t="e">
        <f t="shared" si="1332"/>
        <v>#DIV/0!</v>
      </c>
      <c r="P17235" s="31">
        <f t="shared" si="1333"/>
        <v>0</v>
      </c>
      <c r="Q17235" s="9" t="e">
        <f t="shared" si="1334"/>
        <v>#DIV/0!</v>
      </c>
    </row>
    <row r="17236" spans="12:17" x14ac:dyDescent="0.25">
      <c r="L17236" s="10" t="str">
        <f>IF(F17236="","",(SUM(F$2:F17236)))</f>
        <v/>
      </c>
      <c r="M17236" s="31">
        <f t="shared" si="1330"/>
        <v>0</v>
      </c>
      <c r="N17236" s="31">
        <f t="shared" si="1331"/>
        <v>0</v>
      </c>
      <c r="O17236" s="17" t="e">
        <f t="shared" si="1332"/>
        <v>#DIV/0!</v>
      </c>
      <c r="P17236" s="31">
        <f t="shared" si="1333"/>
        <v>0</v>
      </c>
      <c r="Q17236" s="9" t="e">
        <f t="shared" si="1334"/>
        <v>#DIV/0!</v>
      </c>
    </row>
    <row r="17237" spans="12:17" x14ac:dyDescent="0.25">
      <c r="L17237" s="10" t="str">
        <f>IF(F17237="","",(SUM(F$2:F17237)))</f>
        <v/>
      </c>
      <c r="M17237" s="31">
        <f t="shared" si="1330"/>
        <v>0</v>
      </c>
      <c r="N17237" s="31">
        <f t="shared" si="1331"/>
        <v>0</v>
      </c>
      <c r="O17237" s="17" t="e">
        <f t="shared" si="1332"/>
        <v>#DIV/0!</v>
      </c>
      <c r="P17237" s="31">
        <f t="shared" si="1333"/>
        <v>0</v>
      </c>
      <c r="Q17237" s="9" t="e">
        <f t="shared" si="1334"/>
        <v>#DIV/0!</v>
      </c>
    </row>
    <row r="17238" spans="12:17" x14ac:dyDescent="0.25">
      <c r="L17238" s="10" t="str">
        <f>IF(F17238="","",(SUM(F$2:F17238)))</f>
        <v/>
      </c>
      <c r="M17238" s="31">
        <f t="shared" si="1330"/>
        <v>0</v>
      </c>
      <c r="N17238" s="31">
        <f t="shared" si="1331"/>
        <v>0</v>
      </c>
      <c r="O17238" s="17" t="e">
        <f t="shared" si="1332"/>
        <v>#DIV/0!</v>
      </c>
      <c r="P17238" s="31">
        <f t="shared" si="1333"/>
        <v>0</v>
      </c>
      <c r="Q17238" s="9" t="e">
        <f t="shared" si="1334"/>
        <v>#DIV/0!</v>
      </c>
    </row>
    <row r="17239" spans="12:17" x14ac:dyDescent="0.25">
      <c r="L17239" s="10" t="str">
        <f>IF(F17239="","",(SUM(F$2:F17239)))</f>
        <v/>
      </c>
      <c r="M17239" s="31">
        <f t="shared" si="1330"/>
        <v>0</v>
      </c>
      <c r="N17239" s="31">
        <f t="shared" si="1331"/>
        <v>0</v>
      </c>
      <c r="O17239" s="17" t="e">
        <f t="shared" si="1332"/>
        <v>#DIV/0!</v>
      </c>
      <c r="P17239" s="31">
        <f t="shared" si="1333"/>
        <v>0</v>
      </c>
      <c r="Q17239" s="9" t="e">
        <f t="shared" si="1334"/>
        <v>#DIV/0!</v>
      </c>
    </row>
    <row r="17240" spans="12:17" x14ac:dyDescent="0.25">
      <c r="L17240" s="10" t="str">
        <f>IF(F17240="","",(SUM(F$2:F17240)))</f>
        <v/>
      </c>
      <c r="M17240" s="31">
        <f t="shared" si="1330"/>
        <v>0</v>
      </c>
      <c r="N17240" s="31">
        <f t="shared" si="1331"/>
        <v>0</v>
      </c>
      <c r="O17240" s="17" t="e">
        <f t="shared" si="1332"/>
        <v>#DIV/0!</v>
      </c>
      <c r="P17240" s="31">
        <f t="shared" si="1333"/>
        <v>0</v>
      </c>
      <c r="Q17240" s="9" t="e">
        <f t="shared" si="1334"/>
        <v>#DIV/0!</v>
      </c>
    </row>
    <row r="17241" spans="12:17" x14ac:dyDescent="0.25">
      <c r="L17241" s="10" t="str">
        <f>IF(F17241="","",(SUM(F$2:F17241)))</f>
        <v/>
      </c>
      <c r="M17241" s="31">
        <f t="shared" si="1330"/>
        <v>0</v>
      </c>
      <c r="N17241" s="31">
        <f t="shared" si="1331"/>
        <v>0</v>
      </c>
      <c r="O17241" s="17" t="e">
        <f t="shared" si="1332"/>
        <v>#DIV/0!</v>
      </c>
      <c r="P17241" s="31">
        <f t="shared" si="1333"/>
        <v>0</v>
      </c>
      <c r="Q17241" s="9" t="e">
        <f t="shared" si="1334"/>
        <v>#DIV/0!</v>
      </c>
    </row>
    <row r="17242" spans="12:17" x14ac:dyDescent="0.25">
      <c r="L17242" s="10" t="str">
        <f>IF(F17242="","",(SUM(F$2:F17242)))</f>
        <v/>
      </c>
      <c r="M17242" s="31">
        <f t="shared" si="1330"/>
        <v>0</v>
      </c>
      <c r="N17242" s="31">
        <f t="shared" si="1331"/>
        <v>0</v>
      </c>
      <c r="O17242" s="17" t="e">
        <f t="shared" si="1332"/>
        <v>#DIV/0!</v>
      </c>
      <c r="P17242" s="31">
        <f t="shared" si="1333"/>
        <v>0</v>
      </c>
      <c r="Q17242" s="9" t="e">
        <f t="shared" si="1334"/>
        <v>#DIV/0!</v>
      </c>
    </row>
    <row r="17243" spans="12:17" x14ac:dyDescent="0.25">
      <c r="L17243" s="10" t="str">
        <f>IF(F17243="","",(SUM(F$2:F17243)))</f>
        <v/>
      </c>
      <c r="M17243" s="31">
        <f t="shared" si="1330"/>
        <v>0</v>
      </c>
      <c r="N17243" s="31">
        <f t="shared" si="1331"/>
        <v>0</v>
      </c>
      <c r="O17243" s="17" t="e">
        <f t="shared" si="1332"/>
        <v>#DIV/0!</v>
      </c>
      <c r="P17243" s="31">
        <f t="shared" si="1333"/>
        <v>0</v>
      </c>
      <c r="Q17243" s="9" t="e">
        <f t="shared" si="1334"/>
        <v>#DIV/0!</v>
      </c>
    </row>
    <row r="17244" spans="12:17" x14ac:dyDescent="0.25">
      <c r="L17244" s="10" t="str">
        <f>IF(F17244="","",(SUM(F$2:F17244)))</f>
        <v/>
      </c>
      <c r="M17244" s="31">
        <f t="shared" si="1330"/>
        <v>0</v>
      </c>
      <c r="N17244" s="31">
        <f t="shared" si="1331"/>
        <v>0</v>
      </c>
      <c r="O17244" s="17" t="e">
        <f t="shared" si="1332"/>
        <v>#DIV/0!</v>
      </c>
      <c r="P17244" s="31">
        <f t="shared" si="1333"/>
        <v>0</v>
      </c>
      <c r="Q17244" s="9" t="e">
        <f t="shared" si="1334"/>
        <v>#DIV/0!</v>
      </c>
    </row>
    <row r="17245" spans="12:17" x14ac:dyDescent="0.25">
      <c r="L17245" s="10" t="str">
        <f>IF(F17245="","",(SUM(F$2:F17245)))</f>
        <v/>
      </c>
      <c r="M17245" s="31">
        <f t="shared" si="1330"/>
        <v>0</v>
      </c>
      <c r="N17245" s="31">
        <f t="shared" si="1331"/>
        <v>0</v>
      </c>
      <c r="O17245" s="17" t="e">
        <f t="shared" si="1332"/>
        <v>#DIV/0!</v>
      </c>
      <c r="P17245" s="31">
        <f t="shared" si="1333"/>
        <v>0</v>
      </c>
      <c r="Q17245" s="9" t="e">
        <f t="shared" si="1334"/>
        <v>#DIV/0!</v>
      </c>
    </row>
    <row r="17246" spans="12:17" x14ac:dyDescent="0.25">
      <c r="L17246" s="10" t="str">
        <f>IF(F17246="","",(SUM(F$2:F17246)))</f>
        <v/>
      </c>
      <c r="M17246" s="31">
        <f t="shared" si="1330"/>
        <v>0</v>
      </c>
      <c r="N17246" s="31">
        <f t="shared" si="1331"/>
        <v>0</v>
      </c>
      <c r="O17246" s="17" t="e">
        <f t="shared" si="1332"/>
        <v>#DIV/0!</v>
      </c>
      <c r="P17246" s="31">
        <f t="shared" si="1333"/>
        <v>0</v>
      </c>
      <c r="Q17246" s="9" t="e">
        <f t="shared" si="1334"/>
        <v>#DIV/0!</v>
      </c>
    </row>
    <row r="17247" spans="12:17" x14ac:dyDescent="0.25">
      <c r="L17247" s="10" t="str">
        <f>IF(F17247="","",(SUM(F$2:F17247)))</f>
        <v/>
      </c>
      <c r="M17247" s="31">
        <f t="shared" si="1330"/>
        <v>0</v>
      </c>
      <c r="N17247" s="31">
        <f t="shared" si="1331"/>
        <v>0</v>
      </c>
      <c r="O17247" s="17" t="e">
        <f t="shared" si="1332"/>
        <v>#DIV/0!</v>
      </c>
      <c r="P17247" s="31">
        <f t="shared" si="1333"/>
        <v>0</v>
      </c>
      <c r="Q17247" s="9" t="e">
        <f t="shared" si="1334"/>
        <v>#DIV/0!</v>
      </c>
    </row>
    <row r="17248" spans="12:17" x14ac:dyDescent="0.25">
      <c r="L17248" s="10" t="str">
        <f>IF(F17248="","",(SUM(F$2:F17248)))</f>
        <v/>
      </c>
      <c r="M17248" s="31">
        <f t="shared" si="1330"/>
        <v>0</v>
      </c>
      <c r="N17248" s="31">
        <f t="shared" si="1331"/>
        <v>0</v>
      </c>
      <c r="O17248" s="17" t="e">
        <f t="shared" si="1332"/>
        <v>#DIV/0!</v>
      </c>
      <c r="P17248" s="31">
        <f t="shared" si="1333"/>
        <v>0</v>
      </c>
      <c r="Q17248" s="9" t="e">
        <f t="shared" si="1334"/>
        <v>#DIV/0!</v>
      </c>
    </row>
    <row r="17249" spans="12:17" x14ac:dyDescent="0.25">
      <c r="L17249" s="10" t="str">
        <f>IF(F17249="","",(SUM(F$2:F17249)))</f>
        <v/>
      </c>
      <c r="M17249" s="31">
        <f t="shared" si="1330"/>
        <v>0</v>
      </c>
      <c r="N17249" s="31">
        <f t="shared" si="1331"/>
        <v>0</v>
      </c>
      <c r="O17249" s="17" t="e">
        <f t="shared" si="1332"/>
        <v>#DIV/0!</v>
      </c>
      <c r="P17249" s="31">
        <f t="shared" si="1333"/>
        <v>0</v>
      </c>
      <c r="Q17249" s="9" t="e">
        <f t="shared" si="1334"/>
        <v>#DIV/0!</v>
      </c>
    </row>
    <row r="17250" spans="12:17" x14ac:dyDescent="0.25">
      <c r="L17250" s="10" t="str">
        <f>IF(F17250="","",(SUM(F$2:F17250)))</f>
        <v/>
      </c>
      <c r="M17250" s="31">
        <f t="shared" si="1330"/>
        <v>0</v>
      </c>
      <c r="N17250" s="31">
        <f t="shared" si="1331"/>
        <v>0</v>
      </c>
      <c r="O17250" s="17" t="e">
        <f t="shared" si="1332"/>
        <v>#DIV/0!</v>
      </c>
      <c r="P17250" s="31">
        <f t="shared" si="1333"/>
        <v>0</v>
      </c>
      <c r="Q17250" s="9" t="e">
        <f t="shared" si="1334"/>
        <v>#DIV/0!</v>
      </c>
    </row>
    <row r="17251" spans="12:17" x14ac:dyDescent="0.25">
      <c r="L17251" s="10" t="str">
        <f>IF(F17251="","",(SUM(F$2:F17251)))</f>
        <v/>
      </c>
      <c r="M17251" s="31">
        <f t="shared" si="1330"/>
        <v>0</v>
      </c>
      <c r="N17251" s="31">
        <f t="shared" si="1331"/>
        <v>0</v>
      </c>
      <c r="O17251" s="17" t="e">
        <f t="shared" si="1332"/>
        <v>#DIV/0!</v>
      </c>
      <c r="P17251" s="31">
        <f t="shared" si="1333"/>
        <v>0</v>
      </c>
      <c r="Q17251" s="9" t="e">
        <f t="shared" si="1334"/>
        <v>#DIV/0!</v>
      </c>
    </row>
    <row r="17252" spans="12:17" x14ac:dyDescent="0.25">
      <c r="L17252" s="10" t="str">
        <f>IF(F17252="","",(SUM(F$2:F17252)))</f>
        <v/>
      </c>
      <c r="M17252" s="31">
        <f t="shared" si="1330"/>
        <v>0</v>
      </c>
      <c r="N17252" s="31">
        <f t="shared" si="1331"/>
        <v>0</v>
      </c>
      <c r="O17252" s="17" t="e">
        <f t="shared" si="1332"/>
        <v>#DIV/0!</v>
      </c>
      <c r="P17252" s="31">
        <f t="shared" si="1333"/>
        <v>0</v>
      </c>
      <c r="Q17252" s="9" t="e">
        <f t="shared" si="1334"/>
        <v>#DIV/0!</v>
      </c>
    </row>
    <row r="17253" spans="12:17" x14ac:dyDescent="0.25">
      <c r="L17253" s="10" t="str">
        <f>IF(F17253="","",(SUM(F$2:F17253)))</f>
        <v/>
      </c>
      <c r="M17253" s="31">
        <f t="shared" si="1330"/>
        <v>0</v>
      </c>
      <c r="N17253" s="31">
        <f t="shared" si="1331"/>
        <v>0</v>
      </c>
      <c r="O17253" s="17" t="e">
        <f t="shared" si="1332"/>
        <v>#DIV/0!</v>
      </c>
      <c r="P17253" s="31">
        <f t="shared" si="1333"/>
        <v>0</v>
      </c>
      <c r="Q17253" s="9" t="e">
        <f t="shared" si="1334"/>
        <v>#DIV/0!</v>
      </c>
    </row>
    <row r="17254" spans="12:17" x14ac:dyDescent="0.25">
      <c r="L17254" s="10" t="str">
        <f>IF(F17254="","",(SUM(F$2:F17254)))</f>
        <v/>
      </c>
      <c r="M17254" s="31">
        <f t="shared" si="1330"/>
        <v>0</v>
      </c>
      <c r="N17254" s="31">
        <f t="shared" si="1331"/>
        <v>0</v>
      </c>
      <c r="O17254" s="17" t="e">
        <f t="shared" si="1332"/>
        <v>#DIV/0!</v>
      </c>
      <c r="P17254" s="31">
        <f t="shared" si="1333"/>
        <v>0</v>
      </c>
      <c r="Q17254" s="9" t="e">
        <f t="shared" si="1334"/>
        <v>#DIV/0!</v>
      </c>
    </row>
    <row r="17255" spans="12:17" x14ac:dyDescent="0.25">
      <c r="L17255" s="10" t="str">
        <f>IF(F17255="","",(SUM(F$2:F17255)))</f>
        <v/>
      </c>
      <c r="M17255" s="31">
        <f t="shared" si="1330"/>
        <v>0</v>
      </c>
      <c r="N17255" s="31">
        <f t="shared" si="1331"/>
        <v>0</v>
      </c>
      <c r="O17255" s="17" t="e">
        <f t="shared" si="1332"/>
        <v>#DIV/0!</v>
      </c>
      <c r="P17255" s="31">
        <f t="shared" si="1333"/>
        <v>0</v>
      </c>
      <c r="Q17255" s="9" t="e">
        <f t="shared" si="1334"/>
        <v>#DIV/0!</v>
      </c>
    </row>
    <row r="17256" spans="12:17" x14ac:dyDescent="0.25">
      <c r="L17256" s="10" t="str">
        <f>IF(F17256="","",(SUM(F$2:F17256)))</f>
        <v/>
      </c>
      <c r="M17256" s="31">
        <f t="shared" si="1330"/>
        <v>0</v>
      </c>
      <c r="N17256" s="31">
        <f t="shared" si="1331"/>
        <v>0</v>
      </c>
      <c r="O17256" s="17" t="e">
        <f t="shared" si="1332"/>
        <v>#DIV/0!</v>
      </c>
      <c r="P17256" s="31">
        <f t="shared" si="1333"/>
        <v>0</v>
      </c>
      <c r="Q17256" s="9" t="e">
        <f t="shared" si="1334"/>
        <v>#DIV/0!</v>
      </c>
    </row>
    <row r="17257" spans="12:17" x14ac:dyDescent="0.25">
      <c r="L17257" s="10" t="str">
        <f>IF(F17257="","",(SUM(F$2:F17257)))</f>
        <v/>
      </c>
      <c r="M17257" s="31">
        <f t="shared" si="1330"/>
        <v>0</v>
      </c>
      <c r="N17257" s="31">
        <f t="shared" si="1331"/>
        <v>0</v>
      </c>
      <c r="O17257" s="17" t="e">
        <f t="shared" si="1332"/>
        <v>#DIV/0!</v>
      </c>
      <c r="P17257" s="31">
        <f t="shared" si="1333"/>
        <v>0</v>
      </c>
      <c r="Q17257" s="9" t="e">
        <f t="shared" si="1334"/>
        <v>#DIV/0!</v>
      </c>
    </row>
    <row r="17258" spans="12:17" x14ac:dyDescent="0.25">
      <c r="L17258" s="10" t="str">
        <f>IF(F17258="","",(SUM(F$2:F17258)))</f>
        <v/>
      </c>
      <c r="M17258" s="31">
        <f t="shared" si="1330"/>
        <v>0</v>
      </c>
      <c r="N17258" s="31">
        <f t="shared" si="1331"/>
        <v>0</v>
      </c>
      <c r="O17258" s="17" t="e">
        <f t="shared" si="1332"/>
        <v>#DIV/0!</v>
      </c>
      <c r="P17258" s="31">
        <f t="shared" si="1333"/>
        <v>0</v>
      </c>
      <c r="Q17258" s="9" t="e">
        <f t="shared" si="1334"/>
        <v>#DIV/0!</v>
      </c>
    </row>
    <row r="17259" spans="12:17" x14ac:dyDescent="0.25">
      <c r="L17259" s="10" t="str">
        <f>IF(F17259="","",(SUM(F$2:F17259)))</f>
        <v/>
      </c>
      <c r="M17259" s="31">
        <f t="shared" si="1330"/>
        <v>0</v>
      </c>
      <c r="N17259" s="31">
        <f t="shared" si="1331"/>
        <v>0</v>
      </c>
      <c r="O17259" s="17" t="e">
        <f t="shared" si="1332"/>
        <v>#DIV/0!</v>
      </c>
      <c r="P17259" s="31">
        <f t="shared" si="1333"/>
        <v>0</v>
      </c>
      <c r="Q17259" s="9" t="e">
        <f t="shared" si="1334"/>
        <v>#DIV/0!</v>
      </c>
    </row>
    <row r="17260" spans="12:17" x14ac:dyDescent="0.25">
      <c r="L17260" s="10" t="str">
        <f>IF(F17260="","",(SUM(F$2:F17260)))</f>
        <v/>
      </c>
      <c r="M17260" s="31">
        <f t="shared" si="1330"/>
        <v>0</v>
      </c>
      <c r="N17260" s="31">
        <f t="shared" si="1331"/>
        <v>0</v>
      </c>
      <c r="O17260" s="17" t="e">
        <f t="shared" si="1332"/>
        <v>#DIV/0!</v>
      </c>
      <c r="P17260" s="31">
        <f t="shared" si="1333"/>
        <v>0</v>
      </c>
      <c r="Q17260" s="9" t="e">
        <f t="shared" si="1334"/>
        <v>#DIV/0!</v>
      </c>
    </row>
    <row r="17261" spans="12:17" x14ac:dyDescent="0.25">
      <c r="L17261" s="10" t="str">
        <f>IF(F17261="","",(SUM(F$2:F17261)))</f>
        <v/>
      </c>
      <c r="M17261" s="31">
        <f t="shared" si="1330"/>
        <v>0</v>
      </c>
      <c r="N17261" s="31">
        <f t="shared" si="1331"/>
        <v>0</v>
      </c>
      <c r="O17261" s="17" t="e">
        <f t="shared" si="1332"/>
        <v>#DIV/0!</v>
      </c>
      <c r="P17261" s="31">
        <f t="shared" si="1333"/>
        <v>0</v>
      </c>
      <c r="Q17261" s="9" t="e">
        <f t="shared" si="1334"/>
        <v>#DIV/0!</v>
      </c>
    </row>
    <row r="17262" spans="12:17" x14ac:dyDescent="0.25">
      <c r="L17262" s="10" t="str">
        <f>IF(F17262="","",(SUM(F$2:F17262)))</f>
        <v/>
      </c>
      <c r="M17262" s="31">
        <f t="shared" si="1330"/>
        <v>0</v>
      </c>
      <c r="N17262" s="31">
        <f t="shared" si="1331"/>
        <v>0</v>
      </c>
      <c r="O17262" s="17" t="e">
        <f t="shared" si="1332"/>
        <v>#DIV/0!</v>
      </c>
      <c r="P17262" s="31">
        <f t="shared" si="1333"/>
        <v>0</v>
      </c>
      <c r="Q17262" s="9" t="e">
        <f t="shared" si="1334"/>
        <v>#DIV/0!</v>
      </c>
    </row>
    <row r="17263" spans="12:17" x14ac:dyDescent="0.25">
      <c r="L17263" s="10" t="str">
        <f>IF(F17263="","",(SUM(F$2:F17263)))</f>
        <v/>
      </c>
      <c r="M17263" s="31">
        <f t="shared" si="1330"/>
        <v>0</v>
      </c>
      <c r="N17263" s="31">
        <f t="shared" si="1331"/>
        <v>0</v>
      </c>
      <c r="O17263" s="17" t="e">
        <f t="shared" si="1332"/>
        <v>#DIV/0!</v>
      </c>
      <c r="P17263" s="31">
        <f t="shared" si="1333"/>
        <v>0</v>
      </c>
      <c r="Q17263" s="9" t="e">
        <f t="shared" si="1334"/>
        <v>#DIV/0!</v>
      </c>
    </row>
    <row r="17264" spans="12:17" x14ac:dyDescent="0.25">
      <c r="L17264" s="10" t="str">
        <f>IF(F17264="","",(SUM(F$2:F17264)))</f>
        <v/>
      </c>
      <c r="M17264" s="31">
        <f t="shared" si="1330"/>
        <v>0</v>
      </c>
      <c r="N17264" s="31">
        <f t="shared" si="1331"/>
        <v>0</v>
      </c>
      <c r="O17264" s="17" t="e">
        <f t="shared" si="1332"/>
        <v>#DIV/0!</v>
      </c>
      <c r="P17264" s="31">
        <f t="shared" si="1333"/>
        <v>0</v>
      </c>
      <c r="Q17264" s="9" t="e">
        <f t="shared" si="1334"/>
        <v>#DIV/0!</v>
      </c>
    </row>
    <row r="17265" spans="12:17" x14ac:dyDescent="0.25">
      <c r="L17265" s="10" t="str">
        <f>IF(F17265="","",(SUM(F$2:F17265)))</f>
        <v/>
      </c>
      <c r="M17265" s="31">
        <f t="shared" si="1330"/>
        <v>0</v>
      </c>
      <c r="N17265" s="31">
        <f t="shared" si="1331"/>
        <v>0</v>
      </c>
      <c r="O17265" s="17" t="e">
        <f t="shared" si="1332"/>
        <v>#DIV/0!</v>
      </c>
      <c r="P17265" s="31">
        <f t="shared" si="1333"/>
        <v>0</v>
      </c>
      <c r="Q17265" s="9" t="e">
        <f t="shared" si="1334"/>
        <v>#DIV/0!</v>
      </c>
    </row>
    <row r="17266" spans="12:17" x14ac:dyDescent="0.25">
      <c r="L17266" s="10" t="str">
        <f>IF(F17266="","",(SUM(F$2:F17266)))</f>
        <v/>
      </c>
      <c r="M17266" s="31">
        <f t="shared" si="1330"/>
        <v>0</v>
      </c>
      <c r="N17266" s="31">
        <f t="shared" si="1331"/>
        <v>0</v>
      </c>
      <c r="O17266" s="17" t="e">
        <f t="shared" si="1332"/>
        <v>#DIV/0!</v>
      </c>
      <c r="P17266" s="31">
        <f t="shared" si="1333"/>
        <v>0</v>
      </c>
      <c r="Q17266" s="9" t="e">
        <f t="shared" si="1334"/>
        <v>#DIV/0!</v>
      </c>
    </row>
    <row r="17267" spans="12:17" x14ac:dyDescent="0.25">
      <c r="L17267" s="10" t="str">
        <f>IF(F17267="","",(SUM(F$2:F17267)))</f>
        <v/>
      </c>
      <c r="M17267" s="31">
        <f t="shared" si="1330"/>
        <v>0</v>
      </c>
      <c r="N17267" s="31">
        <f t="shared" si="1331"/>
        <v>0</v>
      </c>
      <c r="O17267" s="17" t="e">
        <f t="shared" si="1332"/>
        <v>#DIV/0!</v>
      </c>
      <c r="P17267" s="31">
        <f t="shared" si="1333"/>
        <v>0</v>
      </c>
      <c r="Q17267" s="9" t="e">
        <f t="shared" si="1334"/>
        <v>#DIV/0!</v>
      </c>
    </row>
    <row r="17268" spans="12:17" x14ac:dyDescent="0.25">
      <c r="L17268" s="10" t="str">
        <f>IF(F17268="","",(SUM(F$2:F17268)))</f>
        <v/>
      </c>
      <c r="M17268" s="31">
        <f t="shared" si="1330"/>
        <v>0</v>
      </c>
      <c r="N17268" s="31">
        <f t="shared" si="1331"/>
        <v>0</v>
      </c>
      <c r="O17268" s="17" t="e">
        <f t="shared" si="1332"/>
        <v>#DIV/0!</v>
      </c>
      <c r="P17268" s="31">
        <f t="shared" si="1333"/>
        <v>0</v>
      </c>
      <c r="Q17268" s="9" t="e">
        <f t="shared" si="1334"/>
        <v>#DIV/0!</v>
      </c>
    </row>
    <row r="17269" spans="12:17" x14ac:dyDescent="0.25">
      <c r="L17269" s="10" t="str">
        <f>IF(F17269="","",(SUM(F$2:F17269)))</f>
        <v/>
      </c>
      <c r="M17269" s="31">
        <f t="shared" si="1330"/>
        <v>0</v>
      </c>
      <c r="N17269" s="31">
        <f t="shared" si="1331"/>
        <v>0</v>
      </c>
      <c r="O17269" s="17" t="e">
        <f t="shared" si="1332"/>
        <v>#DIV/0!</v>
      </c>
      <c r="P17269" s="31">
        <f t="shared" si="1333"/>
        <v>0</v>
      </c>
      <c r="Q17269" s="9" t="e">
        <f t="shared" si="1334"/>
        <v>#DIV/0!</v>
      </c>
    </row>
    <row r="17270" spans="12:17" x14ac:dyDescent="0.25">
      <c r="L17270" s="10" t="str">
        <f>IF(F17270="","",(SUM(F$2:F17270)))</f>
        <v/>
      </c>
      <c r="M17270" s="31">
        <f t="shared" si="1330"/>
        <v>0</v>
      </c>
      <c r="N17270" s="31">
        <f t="shared" si="1331"/>
        <v>0</v>
      </c>
      <c r="O17270" s="17" t="e">
        <f t="shared" si="1332"/>
        <v>#DIV/0!</v>
      </c>
      <c r="P17270" s="31">
        <f t="shared" si="1333"/>
        <v>0</v>
      </c>
      <c r="Q17270" s="9" t="e">
        <f t="shared" si="1334"/>
        <v>#DIV/0!</v>
      </c>
    </row>
    <row r="17271" spans="12:17" x14ac:dyDescent="0.25">
      <c r="L17271" s="10" t="str">
        <f>IF(F17271="","",(SUM(F$2:F17271)))</f>
        <v/>
      </c>
      <c r="M17271" s="31">
        <f t="shared" si="1330"/>
        <v>0</v>
      </c>
      <c r="N17271" s="31">
        <f t="shared" si="1331"/>
        <v>0</v>
      </c>
      <c r="O17271" s="17" t="e">
        <f t="shared" si="1332"/>
        <v>#DIV/0!</v>
      </c>
      <c r="P17271" s="31">
        <f t="shared" si="1333"/>
        <v>0</v>
      </c>
      <c r="Q17271" s="9" t="e">
        <f t="shared" si="1334"/>
        <v>#DIV/0!</v>
      </c>
    </row>
    <row r="17272" spans="12:17" x14ac:dyDescent="0.25">
      <c r="L17272" s="10" t="str">
        <f>IF(F17272="","",(SUM(F$2:F17272)))</f>
        <v/>
      </c>
      <c r="M17272" s="31">
        <f t="shared" si="1330"/>
        <v>0</v>
      </c>
      <c r="N17272" s="31">
        <f t="shared" si="1331"/>
        <v>0</v>
      </c>
      <c r="O17272" s="17" t="e">
        <f t="shared" si="1332"/>
        <v>#DIV/0!</v>
      </c>
      <c r="P17272" s="31">
        <f t="shared" si="1333"/>
        <v>0</v>
      </c>
      <c r="Q17272" s="9" t="e">
        <f t="shared" si="1334"/>
        <v>#DIV/0!</v>
      </c>
    </row>
    <row r="17273" spans="12:17" x14ac:dyDescent="0.25">
      <c r="L17273" s="10" t="str">
        <f>IF(F17273="","",(SUM(F$2:F17273)))</f>
        <v/>
      </c>
      <c r="M17273" s="31">
        <f t="shared" si="1330"/>
        <v>0</v>
      </c>
      <c r="N17273" s="31">
        <f t="shared" si="1331"/>
        <v>0</v>
      </c>
      <c r="O17273" s="17" t="e">
        <f t="shared" si="1332"/>
        <v>#DIV/0!</v>
      </c>
      <c r="P17273" s="31">
        <f t="shared" si="1333"/>
        <v>0</v>
      </c>
      <c r="Q17273" s="9" t="e">
        <f t="shared" si="1334"/>
        <v>#DIV/0!</v>
      </c>
    </row>
    <row r="17274" spans="12:17" x14ac:dyDescent="0.25">
      <c r="L17274" s="10" t="str">
        <f>IF(F17274="","",(SUM(F$2:F17274)))</f>
        <v/>
      </c>
      <c r="M17274" s="31">
        <f t="shared" si="1330"/>
        <v>0</v>
      </c>
      <c r="N17274" s="31">
        <f t="shared" si="1331"/>
        <v>0</v>
      </c>
      <c r="O17274" s="17" t="e">
        <f t="shared" si="1332"/>
        <v>#DIV/0!</v>
      </c>
      <c r="P17274" s="31">
        <f t="shared" si="1333"/>
        <v>0</v>
      </c>
      <c r="Q17274" s="9" t="e">
        <f t="shared" si="1334"/>
        <v>#DIV/0!</v>
      </c>
    </row>
    <row r="17275" spans="12:17" x14ac:dyDescent="0.25">
      <c r="L17275" s="10" t="str">
        <f>IF(F17275="","",(SUM(F$2:F17275)))</f>
        <v/>
      </c>
      <c r="M17275" s="31">
        <f t="shared" si="1330"/>
        <v>0</v>
      </c>
      <c r="N17275" s="31">
        <f t="shared" si="1331"/>
        <v>0</v>
      </c>
      <c r="O17275" s="17" t="e">
        <f t="shared" si="1332"/>
        <v>#DIV/0!</v>
      </c>
      <c r="P17275" s="31">
        <f t="shared" si="1333"/>
        <v>0</v>
      </c>
      <c r="Q17275" s="9" t="e">
        <f t="shared" si="1334"/>
        <v>#DIV/0!</v>
      </c>
    </row>
    <row r="17276" spans="12:17" x14ac:dyDescent="0.25">
      <c r="L17276" s="10" t="str">
        <f>IF(F17276="","",(SUM(F$2:F17276)))</f>
        <v/>
      </c>
      <c r="M17276" s="31">
        <f t="shared" si="1330"/>
        <v>0</v>
      </c>
      <c r="N17276" s="31">
        <f t="shared" si="1331"/>
        <v>0</v>
      </c>
      <c r="O17276" s="17" t="e">
        <f t="shared" si="1332"/>
        <v>#DIV/0!</v>
      </c>
      <c r="P17276" s="31">
        <f t="shared" si="1333"/>
        <v>0</v>
      </c>
      <c r="Q17276" s="9" t="e">
        <f t="shared" si="1334"/>
        <v>#DIV/0!</v>
      </c>
    </row>
    <row r="17277" spans="12:17" x14ac:dyDescent="0.25">
      <c r="L17277" s="10" t="str">
        <f>IF(F17277="","",(SUM(F$2:F17277)))</f>
        <v/>
      </c>
      <c r="M17277" s="31">
        <f t="shared" si="1330"/>
        <v>0</v>
      </c>
      <c r="N17277" s="31">
        <f t="shared" si="1331"/>
        <v>0</v>
      </c>
      <c r="O17277" s="17" t="e">
        <f t="shared" si="1332"/>
        <v>#DIV/0!</v>
      </c>
      <c r="P17277" s="31">
        <f t="shared" si="1333"/>
        <v>0</v>
      </c>
      <c r="Q17277" s="9" t="e">
        <f t="shared" si="1334"/>
        <v>#DIV/0!</v>
      </c>
    </row>
    <row r="17278" spans="12:17" x14ac:dyDescent="0.25">
      <c r="L17278" s="10" t="str">
        <f>IF(F17278="","",(SUM(F$2:F17278)))</f>
        <v/>
      </c>
      <c r="M17278" s="31">
        <f t="shared" si="1330"/>
        <v>0</v>
      </c>
      <c r="N17278" s="31">
        <f t="shared" si="1331"/>
        <v>0</v>
      </c>
      <c r="O17278" s="17" t="e">
        <f t="shared" si="1332"/>
        <v>#DIV/0!</v>
      </c>
      <c r="P17278" s="31">
        <f t="shared" si="1333"/>
        <v>0</v>
      </c>
      <c r="Q17278" s="9" t="e">
        <f t="shared" si="1334"/>
        <v>#DIV/0!</v>
      </c>
    </row>
    <row r="17279" spans="12:17" x14ac:dyDescent="0.25">
      <c r="L17279" s="10" t="str">
        <f>IF(F17279="","",(SUM(F$2:F17279)))</f>
        <v/>
      </c>
      <c r="M17279" s="31">
        <f t="shared" si="1330"/>
        <v>0</v>
      </c>
      <c r="N17279" s="31">
        <f t="shared" si="1331"/>
        <v>0</v>
      </c>
      <c r="O17279" s="17" t="e">
        <f t="shared" si="1332"/>
        <v>#DIV/0!</v>
      </c>
      <c r="P17279" s="31">
        <f t="shared" si="1333"/>
        <v>0</v>
      </c>
      <c r="Q17279" s="9" t="e">
        <f t="shared" si="1334"/>
        <v>#DIV/0!</v>
      </c>
    </row>
    <row r="17280" spans="12:17" x14ac:dyDescent="0.25">
      <c r="L17280" s="10" t="str">
        <f>IF(F17280="","",(SUM(F$2:F17280)))</f>
        <v/>
      </c>
      <c r="M17280" s="31">
        <f t="shared" si="1330"/>
        <v>0</v>
      </c>
      <c r="N17280" s="31">
        <f t="shared" si="1331"/>
        <v>0</v>
      </c>
      <c r="O17280" s="17" t="e">
        <f t="shared" si="1332"/>
        <v>#DIV/0!</v>
      </c>
      <c r="P17280" s="31">
        <f t="shared" si="1333"/>
        <v>0</v>
      </c>
      <c r="Q17280" s="9" t="e">
        <f t="shared" si="1334"/>
        <v>#DIV/0!</v>
      </c>
    </row>
    <row r="17281" spans="12:17" x14ac:dyDescent="0.25">
      <c r="L17281" s="10" t="str">
        <f>IF(F17281="","",(SUM(F$2:F17281)))</f>
        <v/>
      </c>
      <c r="M17281" s="31">
        <f t="shared" si="1330"/>
        <v>0</v>
      </c>
      <c r="N17281" s="31">
        <f t="shared" si="1331"/>
        <v>0</v>
      </c>
      <c r="O17281" s="17" t="e">
        <f t="shared" si="1332"/>
        <v>#DIV/0!</v>
      </c>
      <c r="P17281" s="31">
        <f t="shared" si="1333"/>
        <v>0</v>
      </c>
      <c r="Q17281" s="9" t="e">
        <f t="shared" si="1334"/>
        <v>#DIV/0!</v>
      </c>
    </row>
    <row r="17282" spans="12:17" x14ac:dyDescent="0.25">
      <c r="L17282" s="10" t="str">
        <f>IF(F17282="","",(SUM(F$2:F17282)))</f>
        <v/>
      </c>
      <c r="M17282" s="31">
        <f t="shared" si="1330"/>
        <v>0</v>
      </c>
      <c r="N17282" s="31">
        <f t="shared" si="1331"/>
        <v>0</v>
      </c>
      <c r="O17282" s="17" t="e">
        <f t="shared" si="1332"/>
        <v>#DIV/0!</v>
      </c>
      <c r="P17282" s="31">
        <f t="shared" si="1333"/>
        <v>0</v>
      </c>
      <c r="Q17282" s="9" t="e">
        <f t="shared" si="1334"/>
        <v>#DIV/0!</v>
      </c>
    </row>
    <row r="17283" spans="12:17" x14ac:dyDescent="0.25">
      <c r="L17283" s="10" t="str">
        <f>IF(F17283="","",(SUM(F$2:F17283)))</f>
        <v/>
      </c>
      <c r="M17283" s="31">
        <f t="shared" si="1330"/>
        <v>0</v>
      </c>
      <c r="N17283" s="31">
        <f t="shared" si="1331"/>
        <v>0</v>
      </c>
      <c r="O17283" s="17" t="e">
        <f t="shared" si="1332"/>
        <v>#DIV/0!</v>
      </c>
      <c r="P17283" s="31">
        <f t="shared" si="1333"/>
        <v>0</v>
      </c>
      <c r="Q17283" s="9" t="e">
        <f t="shared" si="1334"/>
        <v>#DIV/0!</v>
      </c>
    </row>
    <row r="17284" spans="12:17" x14ac:dyDescent="0.25">
      <c r="L17284" s="10" t="str">
        <f>IF(F17284="","",(SUM(F$2:F17284)))</f>
        <v/>
      </c>
      <c r="M17284" s="31">
        <f t="shared" si="1330"/>
        <v>0</v>
      </c>
      <c r="N17284" s="31">
        <f t="shared" si="1331"/>
        <v>0</v>
      </c>
      <c r="O17284" s="17" t="e">
        <f t="shared" si="1332"/>
        <v>#DIV/0!</v>
      </c>
      <c r="P17284" s="31">
        <f t="shared" si="1333"/>
        <v>0</v>
      </c>
      <c r="Q17284" s="9" t="e">
        <f t="shared" si="1334"/>
        <v>#DIV/0!</v>
      </c>
    </row>
    <row r="17285" spans="12:17" x14ac:dyDescent="0.25">
      <c r="L17285" s="10" t="str">
        <f>IF(F17285="","",(SUM(F$2:F17285)))</f>
        <v/>
      </c>
      <c r="M17285" s="31">
        <f t="shared" si="1330"/>
        <v>0</v>
      </c>
      <c r="N17285" s="31">
        <f t="shared" si="1331"/>
        <v>0</v>
      </c>
      <c r="O17285" s="17" t="e">
        <f t="shared" si="1332"/>
        <v>#DIV/0!</v>
      </c>
      <c r="P17285" s="31">
        <f t="shared" si="1333"/>
        <v>0</v>
      </c>
      <c r="Q17285" s="9" t="e">
        <f t="shared" si="1334"/>
        <v>#DIV/0!</v>
      </c>
    </row>
    <row r="17286" spans="12:17" x14ac:dyDescent="0.25">
      <c r="L17286" s="10" t="str">
        <f>IF(F17286="","",(SUM(F$2:F17286)))</f>
        <v/>
      </c>
      <c r="M17286" s="31">
        <f t="shared" si="1330"/>
        <v>0</v>
      </c>
      <c r="N17286" s="31">
        <f t="shared" si="1331"/>
        <v>0</v>
      </c>
      <c r="O17286" s="17" t="e">
        <f t="shared" si="1332"/>
        <v>#DIV/0!</v>
      </c>
      <c r="P17286" s="31">
        <f t="shared" si="1333"/>
        <v>0</v>
      </c>
      <c r="Q17286" s="9" t="e">
        <f t="shared" si="1334"/>
        <v>#DIV/0!</v>
      </c>
    </row>
    <row r="17287" spans="12:17" x14ac:dyDescent="0.25">
      <c r="L17287" s="10" t="str">
        <f>IF(F17287="","",(SUM(F$2:F17287)))</f>
        <v/>
      </c>
      <c r="M17287" s="31">
        <f t="shared" si="1330"/>
        <v>0</v>
      </c>
      <c r="N17287" s="31">
        <f t="shared" si="1331"/>
        <v>0</v>
      </c>
      <c r="O17287" s="17" t="e">
        <f t="shared" si="1332"/>
        <v>#DIV/0!</v>
      </c>
      <c r="P17287" s="31">
        <f t="shared" si="1333"/>
        <v>0</v>
      </c>
      <c r="Q17287" s="9" t="e">
        <f t="shared" si="1334"/>
        <v>#DIV/0!</v>
      </c>
    </row>
    <row r="17288" spans="12:17" x14ac:dyDescent="0.25">
      <c r="L17288" s="10" t="str">
        <f>IF(F17288="","",(SUM(F$2:F17288)))</f>
        <v/>
      </c>
      <c r="M17288" s="31">
        <f t="shared" si="1330"/>
        <v>0</v>
      </c>
      <c r="N17288" s="31">
        <f t="shared" si="1331"/>
        <v>0</v>
      </c>
      <c r="O17288" s="17" t="e">
        <f t="shared" si="1332"/>
        <v>#DIV/0!</v>
      </c>
      <c r="P17288" s="31">
        <f t="shared" si="1333"/>
        <v>0</v>
      </c>
      <c r="Q17288" s="9" t="e">
        <f t="shared" si="1334"/>
        <v>#DIV/0!</v>
      </c>
    </row>
    <row r="17289" spans="12:17" x14ac:dyDescent="0.25">
      <c r="L17289" s="10" t="str">
        <f>IF(F17289="","",(SUM(F$2:F17289)))</f>
        <v/>
      </c>
      <c r="M17289" s="31">
        <f t="shared" si="1330"/>
        <v>0</v>
      </c>
      <c r="N17289" s="31">
        <f t="shared" si="1331"/>
        <v>0</v>
      </c>
      <c r="O17289" s="17" t="e">
        <f t="shared" si="1332"/>
        <v>#DIV/0!</v>
      </c>
      <c r="P17289" s="31">
        <f t="shared" si="1333"/>
        <v>0</v>
      </c>
      <c r="Q17289" s="9" t="e">
        <f t="shared" si="1334"/>
        <v>#DIV/0!</v>
      </c>
    </row>
    <row r="17290" spans="12:17" x14ac:dyDescent="0.25">
      <c r="L17290" s="10" t="str">
        <f>IF(F17290="","",(SUM(F$2:F17290)))</f>
        <v/>
      </c>
      <c r="M17290" s="31">
        <f t="shared" ref="M17290:M17353" si="1335">IF(B$201="","",(COUNTIF($B17091:$B17290, "Tournament Pool Tournament Registration") - COUNTIF($B17091:$B17290, "Tournament Pool Registration (inc. Fee)")))</f>
        <v>0</v>
      </c>
      <c r="N17290" s="31">
        <f t="shared" ref="N17290:N17353" si="1336">IF(B$201="","",(COUNTIF($B17091:$B17290, "Tournament Pool Tournament Registration")))</f>
        <v>0</v>
      </c>
      <c r="O17290" s="17" t="e">
        <f t="shared" ref="O17290:O17353" si="1337">IF(B$201="","",(M17290/N17290))</f>
        <v>#DIV/0!</v>
      </c>
      <c r="P17290" s="31">
        <f t="shared" ref="P17290:P17353" si="1338">IF(B$201="","",(COUNTIF($B17091:$B17290, "Tournament Pool Tournament KO Award")))</f>
        <v>0</v>
      </c>
      <c r="Q17290" s="9" t="e">
        <f t="shared" ref="Q17290:Q17353" si="1339">IF(B$201="","",(P17290/N17290))</f>
        <v>#DIV/0!</v>
      </c>
    </row>
    <row r="17291" spans="12:17" x14ac:dyDescent="0.25">
      <c r="L17291" s="10" t="str">
        <f>IF(F17291="","",(SUM(F$2:F17291)))</f>
        <v/>
      </c>
      <c r="M17291" s="31">
        <f t="shared" si="1335"/>
        <v>0</v>
      </c>
      <c r="N17291" s="31">
        <f t="shared" si="1336"/>
        <v>0</v>
      </c>
      <c r="O17291" s="17" t="e">
        <f t="shared" si="1337"/>
        <v>#DIV/0!</v>
      </c>
      <c r="P17291" s="31">
        <f t="shared" si="1338"/>
        <v>0</v>
      </c>
      <c r="Q17291" s="9" t="e">
        <f t="shared" si="1339"/>
        <v>#DIV/0!</v>
      </c>
    </row>
    <row r="17292" spans="12:17" x14ac:dyDescent="0.25">
      <c r="L17292" s="10" t="str">
        <f>IF(F17292="","",(SUM(F$2:F17292)))</f>
        <v/>
      </c>
      <c r="M17292" s="31">
        <f t="shared" si="1335"/>
        <v>0</v>
      </c>
      <c r="N17292" s="31">
        <f t="shared" si="1336"/>
        <v>0</v>
      </c>
      <c r="O17292" s="17" t="e">
        <f t="shared" si="1337"/>
        <v>#DIV/0!</v>
      </c>
      <c r="P17292" s="31">
        <f t="shared" si="1338"/>
        <v>0</v>
      </c>
      <c r="Q17292" s="9" t="e">
        <f t="shared" si="1339"/>
        <v>#DIV/0!</v>
      </c>
    </row>
    <row r="17293" spans="12:17" x14ac:dyDescent="0.25">
      <c r="L17293" s="10" t="str">
        <f>IF(F17293="","",(SUM(F$2:F17293)))</f>
        <v/>
      </c>
      <c r="M17293" s="31">
        <f t="shared" si="1335"/>
        <v>0</v>
      </c>
      <c r="N17293" s="31">
        <f t="shared" si="1336"/>
        <v>0</v>
      </c>
      <c r="O17293" s="17" t="e">
        <f t="shared" si="1337"/>
        <v>#DIV/0!</v>
      </c>
      <c r="P17293" s="31">
        <f t="shared" si="1338"/>
        <v>0</v>
      </c>
      <c r="Q17293" s="9" t="e">
        <f t="shared" si="1339"/>
        <v>#DIV/0!</v>
      </c>
    </row>
    <row r="17294" spans="12:17" x14ac:dyDescent="0.25">
      <c r="L17294" s="10" t="str">
        <f>IF(F17294="","",(SUM(F$2:F17294)))</f>
        <v/>
      </c>
      <c r="M17294" s="31">
        <f t="shared" si="1335"/>
        <v>0</v>
      </c>
      <c r="N17294" s="31">
        <f t="shared" si="1336"/>
        <v>0</v>
      </c>
      <c r="O17294" s="17" t="e">
        <f t="shared" si="1337"/>
        <v>#DIV/0!</v>
      </c>
      <c r="P17294" s="31">
        <f t="shared" si="1338"/>
        <v>0</v>
      </c>
      <c r="Q17294" s="9" t="e">
        <f t="shared" si="1339"/>
        <v>#DIV/0!</v>
      </c>
    </row>
    <row r="17295" spans="12:17" x14ac:dyDescent="0.25">
      <c r="L17295" s="10" t="str">
        <f>IF(F17295="","",(SUM(F$2:F17295)))</f>
        <v/>
      </c>
      <c r="M17295" s="31">
        <f t="shared" si="1335"/>
        <v>0</v>
      </c>
      <c r="N17295" s="31">
        <f t="shared" si="1336"/>
        <v>0</v>
      </c>
      <c r="O17295" s="17" t="e">
        <f t="shared" si="1337"/>
        <v>#DIV/0!</v>
      </c>
      <c r="P17295" s="31">
        <f t="shared" si="1338"/>
        <v>0</v>
      </c>
      <c r="Q17295" s="9" t="e">
        <f t="shared" si="1339"/>
        <v>#DIV/0!</v>
      </c>
    </row>
    <row r="17296" spans="12:17" x14ac:dyDescent="0.25">
      <c r="L17296" s="10" t="str">
        <f>IF(F17296="","",(SUM(F$2:F17296)))</f>
        <v/>
      </c>
      <c r="M17296" s="31">
        <f t="shared" si="1335"/>
        <v>0</v>
      </c>
      <c r="N17296" s="31">
        <f t="shared" si="1336"/>
        <v>0</v>
      </c>
      <c r="O17296" s="17" t="e">
        <f t="shared" si="1337"/>
        <v>#DIV/0!</v>
      </c>
      <c r="P17296" s="31">
        <f t="shared" si="1338"/>
        <v>0</v>
      </c>
      <c r="Q17296" s="9" t="e">
        <f t="shared" si="1339"/>
        <v>#DIV/0!</v>
      </c>
    </row>
    <row r="17297" spans="12:17" x14ac:dyDescent="0.25">
      <c r="L17297" s="10" t="str">
        <f>IF(F17297="","",(SUM(F$2:F17297)))</f>
        <v/>
      </c>
      <c r="M17297" s="31">
        <f t="shared" si="1335"/>
        <v>0</v>
      </c>
      <c r="N17297" s="31">
        <f t="shared" si="1336"/>
        <v>0</v>
      </c>
      <c r="O17297" s="17" t="e">
        <f t="shared" si="1337"/>
        <v>#DIV/0!</v>
      </c>
      <c r="P17297" s="31">
        <f t="shared" si="1338"/>
        <v>0</v>
      </c>
      <c r="Q17297" s="9" t="e">
        <f t="shared" si="1339"/>
        <v>#DIV/0!</v>
      </c>
    </row>
    <row r="17298" spans="12:17" x14ac:dyDescent="0.25">
      <c r="L17298" s="10" t="str">
        <f>IF(F17298="","",(SUM(F$2:F17298)))</f>
        <v/>
      </c>
      <c r="M17298" s="31">
        <f t="shared" si="1335"/>
        <v>0</v>
      </c>
      <c r="N17298" s="31">
        <f t="shared" si="1336"/>
        <v>0</v>
      </c>
      <c r="O17298" s="17" t="e">
        <f t="shared" si="1337"/>
        <v>#DIV/0!</v>
      </c>
      <c r="P17298" s="31">
        <f t="shared" si="1338"/>
        <v>0</v>
      </c>
      <c r="Q17298" s="9" t="e">
        <f t="shared" si="1339"/>
        <v>#DIV/0!</v>
      </c>
    </row>
    <row r="17299" spans="12:17" x14ac:dyDescent="0.25">
      <c r="L17299" s="10" t="str">
        <f>IF(F17299="","",(SUM(F$2:F17299)))</f>
        <v/>
      </c>
      <c r="M17299" s="31">
        <f t="shared" si="1335"/>
        <v>0</v>
      </c>
      <c r="N17299" s="31">
        <f t="shared" si="1336"/>
        <v>0</v>
      </c>
      <c r="O17299" s="17" t="e">
        <f t="shared" si="1337"/>
        <v>#DIV/0!</v>
      </c>
      <c r="P17299" s="31">
        <f t="shared" si="1338"/>
        <v>0</v>
      </c>
      <c r="Q17299" s="9" t="e">
        <f t="shared" si="1339"/>
        <v>#DIV/0!</v>
      </c>
    </row>
    <row r="17300" spans="12:17" x14ac:dyDescent="0.25">
      <c r="L17300" s="10" t="str">
        <f>IF(F17300="","",(SUM(F$2:F17300)))</f>
        <v/>
      </c>
      <c r="M17300" s="31">
        <f t="shared" si="1335"/>
        <v>0</v>
      </c>
      <c r="N17300" s="31">
        <f t="shared" si="1336"/>
        <v>0</v>
      </c>
      <c r="O17300" s="17" t="e">
        <f t="shared" si="1337"/>
        <v>#DIV/0!</v>
      </c>
      <c r="P17300" s="31">
        <f t="shared" si="1338"/>
        <v>0</v>
      </c>
      <c r="Q17300" s="9" t="e">
        <f t="shared" si="1339"/>
        <v>#DIV/0!</v>
      </c>
    </row>
    <row r="17301" spans="12:17" x14ac:dyDescent="0.25">
      <c r="L17301" s="10" t="str">
        <f>IF(F17301="","",(SUM(F$2:F17301)))</f>
        <v/>
      </c>
      <c r="M17301" s="31">
        <f t="shared" si="1335"/>
        <v>0</v>
      </c>
      <c r="N17301" s="31">
        <f t="shared" si="1336"/>
        <v>0</v>
      </c>
      <c r="O17301" s="17" t="e">
        <f t="shared" si="1337"/>
        <v>#DIV/0!</v>
      </c>
      <c r="P17301" s="31">
        <f t="shared" si="1338"/>
        <v>0</v>
      </c>
      <c r="Q17301" s="9" t="e">
        <f t="shared" si="1339"/>
        <v>#DIV/0!</v>
      </c>
    </row>
    <row r="17302" spans="12:17" x14ac:dyDescent="0.25">
      <c r="L17302" s="10" t="str">
        <f>IF(F17302="","",(SUM(F$2:F17302)))</f>
        <v/>
      </c>
      <c r="M17302" s="31">
        <f t="shared" si="1335"/>
        <v>0</v>
      </c>
      <c r="N17302" s="31">
        <f t="shared" si="1336"/>
        <v>0</v>
      </c>
      <c r="O17302" s="17" t="e">
        <f t="shared" si="1337"/>
        <v>#DIV/0!</v>
      </c>
      <c r="P17302" s="31">
        <f t="shared" si="1338"/>
        <v>0</v>
      </c>
      <c r="Q17302" s="9" t="e">
        <f t="shared" si="1339"/>
        <v>#DIV/0!</v>
      </c>
    </row>
    <row r="17303" spans="12:17" x14ac:dyDescent="0.25">
      <c r="L17303" s="10" t="str">
        <f>IF(F17303="","",(SUM(F$2:F17303)))</f>
        <v/>
      </c>
      <c r="M17303" s="31">
        <f t="shared" si="1335"/>
        <v>0</v>
      </c>
      <c r="N17303" s="31">
        <f t="shared" si="1336"/>
        <v>0</v>
      </c>
      <c r="O17303" s="17" t="e">
        <f t="shared" si="1337"/>
        <v>#DIV/0!</v>
      </c>
      <c r="P17303" s="31">
        <f t="shared" si="1338"/>
        <v>0</v>
      </c>
      <c r="Q17303" s="9" t="e">
        <f t="shared" si="1339"/>
        <v>#DIV/0!</v>
      </c>
    </row>
    <row r="17304" spans="12:17" x14ac:dyDescent="0.25">
      <c r="L17304" s="10" t="str">
        <f>IF(F17304="","",(SUM(F$2:F17304)))</f>
        <v/>
      </c>
      <c r="M17304" s="31">
        <f t="shared" si="1335"/>
        <v>0</v>
      </c>
      <c r="N17304" s="31">
        <f t="shared" si="1336"/>
        <v>0</v>
      </c>
      <c r="O17304" s="17" t="e">
        <f t="shared" si="1337"/>
        <v>#DIV/0!</v>
      </c>
      <c r="P17304" s="31">
        <f t="shared" si="1338"/>
        <v>0</v>
      </c>
      <c r="Q17304" s="9" t="e">
        <f t="shared" si="1339"/>
        <v>#DIV/0!</v>
      </c>
    </row>
    <row r="17305" spans="12:17" x14ac:dyDescent="0.25">
      <c r="L17305" s="10" t="str">
        <f>IF(F17305="","",(SUM(F$2:F17305)))</f>
        <v/>
      </c>
      <c r="M17305" s="31">
        <f t="shared" si="1335"/>
        <v>0</v>
      </c>
      <c r="N17305" s="31">
        <f t="shared" si="1336"/>
        <v>0</v>
      </c>
      <c r="O17305" s="17" t="e">
        <f t="shared" si="1337"/>
        <v>#DIV/0!</v>
      </c>
      <c r="P17305" s="31">
        <f t="shared" si="1338"/>
        <v>0</v>
      </c>
      <c r="Q17305" s="9" t="e">
        <f t="shared" si="1339"/>
        <v>#DIV/0!</v>
      </c>
    </row>
    <row r="17306" spans="12:17" x14ac:dyDescent="0.25">
      <c r="L17306" s="10" t="str">
        <f>IF(F17306="","",(SUM(F$2:F17306)))</f>
        <v/>
      </c>
      <c r="M17306" s="31">
        <f t="shared" si="1335"/>
        <v>0</v>
      </c>
      <c r="N17306" s="31">
        <f t="shared" si="1336"/>
        <v>0</v>
      </c>
      <c r="O17306" s="17" t="e">
        <f t="shared" si="1337"/>
        <v>#DIV/0!</v>
      </c>
      <c r="P17306" s="31">
        <f t="shared" si="1338"/>
        <v>0</v>
      </c>
      <c r="Q17306" s="9" t="e">
        <f t="shared" si="1339"/>
        <v>#DIV/0!</v>
      </c>
    </row>
    <row r="17307" spans="12:17" x14ac:dyDescent="0.25">
      <c r="L17307" s="10" t="str">
        <f>IF(F17307="","",(SUM(F$2:F17307)))</f>
        <v/>
      </c>
      <c r="M17307" s="31">
        <f t="shared" si="1335"/>
        <v>0</v>
      </c>
      <c r="N17307" s="31">
        <f t="shared" si="1336"/>
        <v>0</v>
      </c>
      <c r="O17307" s="17" t="e">
        <f t="shared" si="1337"/>
        <v>#DIV/0!</v>
      </c>
      <c r="P17307" s="31">
        <f t="shared" si="1338"/>
        <v>0</v>
      </c>
      <c r="Q17307" s="9" t="e">
        <f t="shared" si="1339"/>
        <v>#DIV/0!</v>
      </c>
    </row>
    <row r="17308" spans="12:17" x14ac:dyDescent="0.25">
      <c r="L17308" s="10" t="str">
        <f>IF(F17308="","",(SUM(F$2:F17308)))</f>
        <v/>
      </c>
      <c r="M17308" s="31">
        <f t="shared" si="1335"/>
        <v>0</v>
      </c>
      <c r="N17308" s="31">
        <f t="shared" si="1336"/>
        <v>0</v>
      </c>
      <c r="O17308" s="17" t="e">
        <f t="shared" si="1337"/>
        <v>#DIV/0!</v>
      </c>
      <c r="P17308" s="31">
        <f t="shared" si="1338"/>
        <v>0</v>
      </c>
      <c r="Q17308" s="9" t="e">
        <f t="shared" si="1339"/>
        <v>#DIV/0!</v>
      </c>
    </row>
    <row r="17309" spans="12:17" x14ac:dyDescent="0.25">
      <c r="L17309" s="10" t="str">
        <f>IF(F17309="","",(SUM(F$2:F17309)))</f>
        <v/>
      </c>
      <c r="M17309" s="31">
        <f t="shared" si="1335"/>
        <v>0</v>
      </c>
      <c r="N17309" s="31">
        <f t="shared" si="1336"/>
        <v>0</v>
      </c>
      <c r="O17309" s="17" t="e">
        <f t="shared" si="1337"/>
        <v>#DIV/0!</v>
      </c>
      <c r="P17309" s="31">
        <f t="shared" si="1338"/>
        <v>0</v>
      </c>
      <c r="Q17309" s="9" t="e">
        <f t="shared" si="1339"/>
        <v>#DIV/0!</v>
      </c>
    </row>
    <row r="17310" spans="12:17" x14ac:dyDescent="0.25">
      <c r="L17310" s="10" t="str">
        <f>IF(F17310="","",(SUM(F$2:F17310)))</f>
        <v/>
      </c>
      <c r="M17310" s="31">
        <f t="shared" si="1335"/>
        <v>0</v>
      </c>
      <c r="N17310" s="31">
        <f t="shared" si="1336"/>
        <v>0</v>
      </c>
      <c r="O17310" s="17" t="e">
        <f t="shared" si="1337"/>
        <v>#DIV/0!</v>
      </c>
      <c r="P17310" s="31">
        <f t="shared" si="1338"/>
        <v>0</v>
      </c>
      <c r="Q17310" s="9" t="e">
        <f t="shared" si="1339"/>
        <v>#DIV/0!</v>
      </c>
    </row>
    <row r="17311" spans="12:17" x14ac:dyDescent="0.25">
      <c r="L17311" s="10" t="str">
        <f>IF(F17311="","",(SUM(F$2:F17311)))</f>
        <v/>
      </c>
      <c r="M17311" s="31">
        <f t="shared" si="1335"/>
        <v>0</v>
      </c>
      <c r="N17311" s="31">
        <f t="shared" si="1336"/>
        <v>0</v>
      </c>
      <c r="O17311" s="17" t="e">
        <f t="shared" si="1337"/>
        <v>#DIV/0!</v>
      </c>
      <c r="P17311" s="31">
        <f t="shared" si="1338"/>
        <v>0</v>
      </c>
      <c r="Q17311" s="9" t="e">
        <f t="shared" si="1339"/>
        <v>#DIV/0!</v>
      </c>
    </row>
    <row r="17312" spans="12:17" x14ac:dyDescent="0.25">
      <c r="L17312" s="10" t="str">
        <f>IF(F17312="","",(SUM(F$2:F17312)))</f>
        <v/>
      </c>
      <c r="M17312" s="31">
        <f t="shared" si="1335"/>
        <v>0</v>
      </c>
      <c r="N17312" s="31">
        <f t="shared" si="1336"/>
        <v>0</v>
      </c>
      <c r="O17312" s="17" t="e">
        <f t="shared" si="1337"/>
        <v>#DIV/0!</v>
      </c>
      <c r="P17312" s="31">
        <f t="shared" si="1338"/>
        <v>0</v>
      </c>
      <c r="Q17312" s="9" t="e">
        <f t="shared" si="1339"/>
        <v>#DIV/0!</v>
      </c>
    </row>
    <row r="17313" spans="12:17" x14ac:dyDescent="0.25">
      <c r="L17313" s="10" t="str">
        <f>IF(F17313="","",(SUM(F$2:F17313)))</f>
        <v/>
      </c>
      <c r="M17313" s="31">
        <f t="shared" si="1335"/>
        <v>0</v>
      </c>
      <c r="N17313" s="31">
        <f t="shared" si="1336"/>
        <v>0</v>
      </c>
      <c r="O17313" s="17" t="e">
        <f t="shared" si="1337"/>
        <v>#DIV/0!</v>
      </c>
      <c r="P17313" s="31">
        <f t="shared" si="1338"/>
        <v>0</v>
      </c>
      <c r="Q17313" s="9" t="e">
        <f t="shared" si="1339"/>
        <v>#DIV/0!</v>
      </c>
    </row>
    <row r="17314" spans="12:17" x14ac:dyDescent="0.25">
      <c r="L17314" s="10" t="str">
        <f>IF(F17314="","",(SUM(F$2:F17314)))</f>
        <v/>
      </c>
      <c r="M17314" s="31">
        <f t="shared" si="1335"/>
        <v>0</v>
      </c>
      <c r="N17314" s="31">
        <f t="shared" si="1336"/>
        <v>0</v>
      </c>
      <c r="O17314" s="17" t="e">
        <f t="shared" si="1337"/>
        <v>#DIV/0!</v>
      </c>
      <c r="P17314" s="31">
        <f t="shared" si="1338"/>
        <v>0</v>
      </c>
      <c r="Q17314" s="9" t="e">
        <f t="shared" si="1339"/>
        <v>#DIV/0!</v>
      </c>
    </row>
    <row r="17315" spans="12:17" x14ac:dyDescent="0.25">
      <c r="L17315" s="10" t="str">
        <f>IF(F17315="","",(SUM(F$2:F17315)))</f>
        <v/>
      </c>
      <c r="M17315" s="31">
        <f t="shared" si="1335"/>
        <v>0</v>
      </c>
      <c r="N17315" s="31">
        <f t="shared" si="1336"/>
        <v>0</v>
      </c>
      <c r="O17315" s="17" t="e">
        <f t="shared" si="1337"/>
        <v>#DIV/0!</v>
      </c>
      <c r="P17315" s="31">
        <f t="shared" si="1338"/>
        <v>0</v>
      </c>
      <c r="Q17315" s="9" t="e">
        <f t="shared" si="1339"/>
        <v>#DIV/0!</v>
      </c>
    </row>
    <row r="17316" spans="12:17" x14ac:dyDescent="0.25">
      <c r="L17316" s="10" t="str">
        <f>IF(F17316="","",(SUM(F$2:F17316)))</f>
        <v/>
      </c>
      <c r="M17316" s="31">
        <f t="shared" si="1335"/>
        <v>0</v>
      </c>
      <c r="N17316" s="31">
        <f t="shared" si="1336"/>
        <v>0</v>
      </c>
      <c r="O17316" s="17" t="e">
        <f t="shared" si="1337"/>
        <v>#DIV/0!</v>
      </c>
      <c r="P17316" s="31">
        <f t="shared" si="1338"/>
        <v>0</v>
      </c>
      <c r="Q17316" s="9" t="e">
        <f t="shared" si="1339"/>
        <v>#DIV/0!</v>
      </c>
    </row>
    <row r="17317" spans="12:17" x14ac:dyDescent="0.25">
      <c r="L17317" s="10" t="str">
        <f>IF(F17317="","",(SUM(F$2:F17317)))</f>
        <v/>
      </c>
      <c r="M17317" s="31">
        <f t="shared" si="1335"/>
        <v>0</v>
      </c>
      <c r="N17317" s="31">
        <f t="shared" si="1336"/>
        <v>0</v>
      </c>
      <c r="O17317" s="17" t="e">
        <f t="shared" si="1337"/>
        <v>#DIV/0!</v>
      </c>
      <c r="P17317" s="31">
        <f t="shared" si="1338"/>
        <v>0</v>
      </c>
      <c r="Q17317" s="9" t="e">
        <f t="shared" si="1339"/>
        <v>#DIV/0!</v>
      </c>
    </row>
    <row r="17318" spans="12:17" x14ac:dyDescent="0.25">
      <c r="L17318" s="10" t="str">
        <f>IF(F17318="","",(SUM(F$2:F17318)))</f>
        <v/>
      </c>
      <c r="M17318" s="31">
        <f t="shared" si="1335"/>
        <v>0</v>
      </c>
      <c r="N17318" s="31">
        <f t="shared" si="1336"/>
        <v>0</v>
      </c>
      <c r="O17318" s="17" t="e">
        <f t="shared" si="1337"/>
        <v>#DIV/0!</v>
      </c>
      <c r="P17318" s="31">
        <f t="shared" si="1338"/>
        <v>0</v>
      </c>
      <c r="Q17318" s="9" t="e">
        <f t="shared" si="1339"/>
        <v>#DIV/0!</v>
      </c>
    </row>
    <row r="17319" spans="12:17" x14ac:dyDescent="0.25">
      <c r="L17319" s="10" t="str">
        <f>IF(F17319="","",(SUM(F$2:F17319)))</f>
        <v/>
      </c>
      <c r="M17319" s="31">
        <f t="shared" si="1335"/>
        <v>0</v>
      </c>
      <c r="N17319" s="31">
        <f t="shared" si="1336"/>
        <v>0</v>
      </c>
      <c r="O17319" s="17" t="e">
        <f t="shared" si="1337"/>
        <v>#DIV/0!</v>
      </c>
      <c r="P17319" s="31">
        <f t="shared" si="1338"/>
        <v>0</v>
      </c>
      <c r="Q17319" s="9" t="e">
        <f t="shared" si="1339"/>
        <v>#DIV/0!</v>
      </c>
    </row>
    <row r="17320" spans="12:17" x14ac:dyDescent="0.25">
      <c r="L17320" s="10" t="str">
        <f>IF(F17320="","",(SUM(F$2:F17320)))</f>
        <v/>
      </c>
      <c r="M17320" s="31">
        <f t="shared" si="1335"/>
        <v>0</v>
      </c>
      <c r="N17320" s="31">
        <f t="shared" si="1336"/>
        <v>0</v>
      </c>
      <c r="O17320" s="17" t="e">
        <f t="shared" si="1337"/>
        <v>#DIV/0!</v>
      </c>
      <c r="P17320" s="31">
        <f t="shared" si="1338"/>
        <v>0</v>
      </c>
      <c r="Q17320" s="9" t="e">
        <f t="shared" si="1339"/>
        <v>#DIV/0!</v>
      </c>
    </row>
    <row r="17321" spans="12:17" x14ac:dyDescent="0.25">
      <c r="L17321" s="10" t="str">
        <f>IF(F17321="","",(SUM(F$2:F17321)))</f>
        <v/>
      </c>
      <c r="M17321" s="31">
        <f t="shared" si="1335"/>
        <v>0</v>
      </c>
      <c r="N17321" s="31">
        <f t="shared" si="1336"/>
        <v>0</v>
      </c>
      <c r="O17321" s="17" t="e">
        <f t="shared" si="1337"/>
        <v>#DIV/0!</v>
      </c>
      <c r="P17321" s="31">
        <f t="shared" si="1338"/>
        <v>0</v>
      </c>
      <c r="Q17321" s="9" t="e">
        <f t="shared" si="1339"/>
        <v>#DIV/0!</v>
      </c>
    </row>
    <row r="17322" spans="12:17" x14ac:dyDescent="0.25">
      <c r="L17322" s="10" t="str">
        <f>IF(F17322="","",(SUM(F$2:F17322)))</f>
        <v/>
      </c>
      <c r="M17322" s="31">
        <f t="shared" si="1335"/>
        <v>0</v>
      </c>
      <c r="N17322" s="31">
        <f t="shared" si="1336"/>
        <v>0</v>
      </c>
      <c r="O17322" s="17" t="e">
        <f t="shared" si="1337"/>
        <v>#DIV/0!</v>
      </c>
      <c r="P17322" s="31">
        <f t="shared" si="1338"/>
        <v>0</v>
      </c>
      <c r="Q17322" s="9" t="e">
        <f t="shared" si="1339"/>
        <v>#DIV/0!</v>
      </c>
    </row>
    <row r="17323" spans="12:17" x14ac:dyDescent="0.25">
      <c r="L17323" s="10" t="str">
        <f>IF(F17323="","",(SUM(F$2:F17323)))</f>
        <v/>
      </c>
      <c r="M17323" s="31">
        <f t="shared" si="1335"/>
        <v>0</v>
      </c>
      <c r="N17323" s="31">
        <f t="shared" si="1336"/>
        <v>0</v>
      </c>
      <c r="O17323" s="17" t="e">
        <f t="shared" si="1337"/>
        <v>#DIV/0!</v>
      </c>
      <c r="P17323" s="31">
        <f t="shared" si="1338"/>
        <v>0</v>
      </c>
      <c r="Q17323" s="9" t="e">
        <f t="shared" si="1339"/>
        <v>#DIV/0!</v>
      </c>
    </row>
    <row r="17324" spans="12:17" x14ac:dyDescent="0.25">
      <c r="L17324" s="10" t="str">
        <f>IF(F17324="","",(SUM(F$2:F17324)))</f>
        <v/>
      </c>
      <c r="M17324" s="31">
        <f t="shared" si="1335"/>
        <v>0</v>
      </c>
      <c r="N17324" s="31">
        <f t="shared" si="1336"/>
        <v>0</v>
      </c>
      <c r="O17324" s="17" t="e">
        <f t="shared" si="1337"/>
        <v>#DIV/0!</v>
      </c>
      <c r="P17324" s="31">
        <f t="shared" si="1338"/>
        <v>0</v>
      </c>
      <c r="Q17324" s="9" t="e">
        <f t="shared" si="1339"/>
        <v>#DIV/0!</v>
      </c>
    </row>
    <row r="17325" spans="12:17" x14ac:dyDescent="0.25">
      <c r="L17325" s="10" t="str">
        <f>IF(F17325="","",(SUM(F$2:F17325)))</f>
        <v/>
      </c>
      <c r="M17325" s="31">
        <f t="shared" si="1335"/>
        <v>0</v>
      </c>
      <c r="N17325" s="31">
        <f t="shared" si="1336"/>
        <v>0</v>
      </c>
      <c r="O17325" s="17" t="e">
        <f t="shared" si="1337"/>
        <v>#DIV/0!</v>
      </c>
      <c r="P17325" s="31">
        <f t="shared" si="1338"/>
        <v>0</v>
      </c>
      <c r="Q17325" s="9" t="e">
        <f t="shared" si="1339"/>
        <v>#DIV/0!</v>
      </c>
    </row>
    <row r="17326" spans="12:17" x14ac:dyDescent="0.25">
      <c r="L17326" s="10" t="str">
        <f>IF(F17326="","",(SUM(F$2:F17326)))</f>
        <v/>
      </c>
      <c r="M17326" s="31">
        <f t="shared" si="1335"/>
        <v>0</v>
      </c>
      <c r="N17326" s="31">
        <f t="shared" si="1336"/>
        <v>0</v>
      </c>
      <c r="O17326" s="17" t="e">
        <f t="shared" si="1337"/>
        <v>#DIV/0!</v>
      </c>
      <c r="P17326" s="31">
        <f t="shared" si="1338"/>
        <v>0</v>
      </c>
      <c r="Q17326" s="9" t="e">
        <f t="shared" si="1339"/>
        <v>#DIV/0!</v>
      </c>
    </row>
    <row r="17327" spans="12:17" x14ac:dyDescent="0.25">
      <c r="L17327" s="10" t="str">
        <f>IF(F17327="","",(SUM(F$2:F17327)))</f>
        <v/>
      </c>
      <c r="M17327" s="31">
        <f t="shared" si="1335"/>
        <v>0</v>
      </c>
      <c r="N17327" s="31">
        <f t="shared" si="1336"/>
        <v>0</v>
      </c>
      <c r="O17327" s="17" t="e">
        <f t="shared" si="1337"/>
        <v>#DIV/0!</v>
      </c>
      <c r="P17327" s="31">
        <f t="shared" si="1338"/>
        <v>0</v>
      </c>
      <c r="Q17327" s="9" t="e">
        <f t="shared" si="1339"/>
        <v>#DIV/0!</v>
      </c>
    </row>
    <row r="17328" spans="12:17" x14ac:dyDescent="0.25">
      <c r="L17328" s="10" t="str">
        <f>IF(F17328="","",(SUM(F$2:F17328)))</f>
        <v/>
      </c>
      <c r="M17328" s="31">
        <f t="shared" si="1335"/>
        <v>0</v>
      </c>
      <c r="N17328" s="31">
        <f t="shared" si="1336"/>
        <v>0</v>
      </c>
      <c r="O17328" s="17" t="e">
        <f t="shared" si="1337"/>
        <v>#DIV/0!</v>
      </c>
      <c r="P17328" s="31">
        <f t="shared" si="1338"/>
        <v>0</v>
      </c>
      <c r="Q17328" s="9" t="e">
        <f t="shared" si="1339"/>
        <v>#DIV/0!</v>
      </c>
    </row>
    <row r="17329" spans="12:17" x14ac:dyDescent="0.25">
      <c r="L17329" s="10" t="str">
        <f>IF(F17329="","",(SUM(F$2:F17329)))</f>
        <v/>
      </c>
      <c r="M17329" s="31">
        <f t="shared" si="1335"/>
        <v>0</v>
      </c>
      <c r="N17329" s="31">
        <f t="shared" si="1336"/>
        <v>0</v>
      </c>
      <c r="O17329" s="17" t="e">
        <f t="shared" si="1337"/>
        <v>#DIV/0!</v>
      </c>
      <c r="P17329" s="31">
        <f t="shared" si="1338"/>
        <v>0</v>
      </c>
      <c r="Q17329" s="9" t="e">
        <f t="shared" si="1339"/>
        <v>#DIV/0!</v>
      </c>
    </row>
    <row r="17330" spans="12:17" x14ac:dyDescent="0.25">
      <c r="L17330" s="10" t="str">
        <f>IF(F17330="","",(SUM(F$2:F17330)))</f>
        <v/>
      </c>
      <c r="M17330" s="31">
        <f t="shared" si="1335"/>
        <v>0</v>
      </c>
      <c r="N17330" s="31">
        <f t="shared" si="1336"/>
        <v>0</v>
      </c>
      <c r="O17330" s="17" t="e">
        <f t="shared" si="1337"/>
        <v>#DIV/0!</v>
      </c>
      <c r="P17330" s="31">
        <f t="shared" si="1338"/>
        <v>0</v>
      </c>
      <c r="Q17330" s="9" t="e">
        <f t="shared" si="1339"/>
        <v>#DIV/0!</v>
      </c>
    </row>
    <row r="17331" spans="12:17" x14ac:dyDescent="0.25">
      <c r="L17331" s="10" t="str">
        <f>IF(F17331="","",(SUM(F$2:F17331)))</f>
        <v/>
      </c>
      <c r="M17331" s="31">
        <f t="shared" si="1335"/>
        <v>0</v>
      </c>
      <c r="N17331" s="31">
        <f t="shared" si="1336"/>
        <v>0</v>
      </c>
      <c r="O17331" s="17" t="e">
        <f t="shared" si="1337"/>
        <v>#DIV/0!</v>
      </c>
      <c r="P17331" s="31">
        <f t="shared" si="1338"/>
        <v>0</v>
      </c>
      <c r="Q17331" s="9" t="e">
        <f t="shared" si="1339"/>
        <v>#DIV/0!</v>
      </c>
    </row>
    <row r="17332" spans="12:17" x14ac:dyDescent="0.25">
      <c r="L17332" s="10" t="str">
        <f>IF(F17332="","",(SUM(F$2:F17332)))</f>
        <v/>
      </c>
      <c r="M17332" s="31">
        <f t="shared" si="1335"/>
        <v>0</v>
      </c>
      <c r="N17332" s="31">
        <f t="shared" si="1336"/>
        <v>0</v>
      </c>
      <c r="O17332" s="17" t="e">
        <f t="shared" si="1337"/>
        <v>#DIV/0!</v>
      </c>
      <c r="P17332" s="31">
        <f t="shared" si="1338"/>
        <v>0</v>
      </c>
      <c r="Q17332" s="9" t="e">
        <f t="shared" si="1339"/>
        <v>#DIV/0!</v>
      </c>
    </row>
    <row r="17333" spans="12:17" x14ac:dyDescent="0.25">
      <c r="L17333" s="10" t="str">
        <f>IF(F17333="","",(SUM(F$2:F17333)))</f>
        <v/>
      </c>
      <c r="M17333" s="31">
        <f t="shared" si="1335"/>
        <v>0</v>
      </c>
      <c r="N17333" s="31">
        <f t="shared" si="1336"/>
        <v>0</v>
      </c>
      <c r="O17333" s="17" t="e">
        <f t="shared" si="1337"/>
        <v>#DIV/0!</v>
      </c>
      <c r="P17333" s="31">
        <f t="shared" si="1338"/>
        <v>0</v>
      </c>
      <c r="Q17333" s="9" t="e">
        <f t="shared" si="1339"/>
        <v>#DIV/0!</v>
      </c>
    </row>
    <row r="17334" spans="12:17" x14ac:dyDescent="0.25">
      <c r="L17334" s="10" t="str">
        <f>IF(F17334="","",(SUM(F$2:F17334)))</f>
        <v/>
      </c>
      <c r="M17334" s="31">
        <f t="shared" si="1335"/>
        <v>0</v>
      </c>
      <c r="N17334" s="31">
        <f t="shared" si="1336"/>
        <v>0</v>
      </c>
      <c r="O17334" s="17" t="e">
        <f t="shared" si="1337"/>
        <v>#DIV/0!</v>
      </c>
      <c r="P17334" s="31">
        <f t="shared" si="1338"/>
        <v>0</v>
      </c>
      <c r="Q17334" s="9" t="e">
        <f t="shared" si="1339"/>
        <v>#DIV/0!</v>
      </c>
    </row>
    <row r="17335" spans="12:17" x14ac:dyDescent="0.25">
      <c r="L17335" s="10" t="str">
        <f>IF(F17335="","",(SUM(F$2:F17335)))</f>
        <v/>
      </c>
      <c r="M17335" s="31">
        <f t="shared" si="1335"/>
        <v>0</v>
      </c>
      <c r="N17335" s="31">
        <f t="shared" si="1336"/>
        <v>0</v>
      </c>
      <c r="O17335" s="17" t="e">
        <f t="shared" si="1337"/>
        <v>#DIV/0!</v>
      </c>
      <c r="P17335" s="31">
        <f t="shared" si="1338"/>
        <v>0</v>
      </c>
      <c r="Q17335" s="9" t="e">
        <f t="shared" si="1339"/>
        <v>#DIV/0!</v>
      </c>
    </row>
    <row r="17336" spans="12:17" x14ac:dyDescent="0.25">
      <c r="L17336" s="10" t="str">
        <f>IF(F17336="","",(SUM(F$2:F17336)))</f>
        <v/>
      </c>
      <c r="M17336" s="31">
        <f t="shared" si="1335"/>
        <v>0</v>
      </c>
      <c r="N17336" s="31">
        <f t="shared" si="1336"/>
        <v>0</v>
      </c>
      <c r="O17336" s="17" t="e">
        <f t="shared" si="1337"/>
        <v>#DIV/0!</v>
      </c>
      <c r="P17336" s="31">
        <f t="shared" si="1338"/>
        <v>0</v>
      </c>
      <c r="Q17336" s="9" t="e">
        <f t="shared" si="1339"/>
        <v>#DIV/0!</v>
      </c>
    </row>
    <row r="17337" spans="12:17" x14ac:dyDescent="0.25">
      <c r="L17337" s="10" t="str">
        <f>IF(F17337="","",(SUM(F$2:F17337)))</f>
        <v/>
      </c>
      <c r="M17337" s="31">
        <f t="shared" si="1335"/>
        <v>0</v>
      </c>
      <c r="N17337" s="31">
        <f t="shared" si="1336"/>
        <v>0</v>
      </c>
      <c r="O17337" s="17" t="e">
        <f t="shared" si="1337"/>
        <v>#DIV/0!</v>
      </c>
      <c r="P17337" s="31">
        <f t="shared" si="1338"/>
        <v>0</v>
      </c>
      <c r="Q17337" s="9" t="e">
        <f t="shared" si="1339"/>
        <v>#DIV/0!</v>
      </c>
    </row>
    <row r="17338" spans="12:17" x14ac:dyDescent="0.25">
      <c r="L17338" s="10" t="str">
        <f>IF(F17338="","",(SUM(F$2:F17338)))</f>
        <v/>
      </c>
      <c r="M17338" s="31">
        <f t="shared" si="1335"/>
        <v>0</v>
      </c>
      <c r="N17338" s="31">
        <f t="shared" si="1336"/>
        <v>0</v>
      </c>
      <c r="O17338" s="17" t="e">
        <f t="shared" si="1337"/>
        <v>#DIV/0!</v>
      </c>
      <c r="P17338" s="31">
        <f t="shared" si="1338"/>
        <v>0</v>
      </c>
      <c r="Q17338" s="9" t="e">
        <f t="shared" si="1339"/>
        <v>#DIV/0!</v>
      </c>
    </row>
    <row r="17339" spans="12:17" x14ac:dyDescent="0.25">
      <c r="L17339" s="10" t="str">
        <f>IF(F17339="","",(SUM(F$2:F17339)))</f>
        <v/>
      </c>
      <c r="M17339" s="31">
        <f t="shared" si="1335"/>
        <v>0</v>
      </c>
      <c r="N17339" s="31">
        <f t="shared" si="1336"/>
        <v>0</v>
      </c>
      <c r="O17339" s="17" t="e">
        <f t="shared" si="1337"/>
        <v>#DIV/0!</v>
      </c>
      <c r="P17339" s="31">
        <f t="shared" si="1338"/>
        <v>0</v>
      </c>
      <c r="Q17339" s="9" t="e">
        <f t="shared" si="1339"/>
        <v>#DIV/0!</v>
      </c>
    </row>
    <row r="17340" spans="12:17" x14ac:dyDescent="0.25">
      <c r="L17340" s="10" t="str">
        <f>IF(F17340="","",(SUM(F$2:F17340)))</f>
        <v/>
      </c>
      <c r="M17340" s="31">
        <f t="shared" si="1335"/>
        <v>0</v>
      </c>
      <c r="N17340" s="31">
        <f t="shared" si="1336"/>
        <v>0</v>
      </c>
      <c r="O17340" s="17" t="e">
        <f t="shared" si="1337"/>
        <v>#DIV/0!</v>
      </c>
      <c r="P17340" s="31">
        <f t="shared" si="1338"/>
        <v>0</v>
      </c>
      <c r="Q17340" s="9" t="e">
        <f t="shared" si="1339"/>
        <v>#DIV/0!</v>
      </c>
    </row>
    <row r="17341" spans="12:17" x14ac:dyDescent="0.25">
      <c r="L17341" s="10" t="str">
        <f>IF(F17341="","",(SUM(F$2:F17341)))</f>
        <v/>
      </c>
      <c r="M17341" s="31">
        <f t="shared" si="1335"/>
        <v>0</v>
      </c>
      <c r="N17341" s="31">
        <f t="shared" si="1336"/>
        <v>0</v>
      </c>
      <c r="O17341" s="17" t="e">
        <f t="shared" si="1337"/>
        <v>#DIV/0!</v>
      </c>
      <c r="P17341" s="31">
        <f t="shared" si="1338"/>
        <v>0</v>
      </c>
      <c r="Q17341" s="9" t="e">
        <f t="shared" si="1339"/>
        <v>#DIV/0!</v>
      </c>
    </row>
    <row r="17342" spans="12:17" x14ac:dyDescent="0.25">
      <c r="L17342" s="10" t="str">
        <f>IF(F17342="","",(SUM(F$2:F17342)))</f>
        <v/>
      </c>
      <c r="M17342" s="31">
        <f t="shared" si="1335"/>
        <v>0</v>
      </c>
      <c r="N17342" s="31">
        <f t="shared" si="1336"/>
        <v>0</v>
      </c>
      <c r="O17342" s="17" t="e">
        <f t="shared" si="1337"/>
        <v>#DIV/0!</v>
      </c>
      <c r="P17342" s="31">
        <f t="shared" si="1338"/>
        <v>0</v>
      </c>
      <c r="Q17342" s="9" t="e">
        <f t="shared" si="1339"/>
        <v>#DIV/0!</v>
      </c>
    </row>
    <row r="17343" spans="12:17" x14ac:dyDescent="0.25">
      <c r="L17343" s="10" t="str">
        <f>IF(F17343="","",(SUM(F$2:F17343)))</f>
        <v/>
      </c>
      <c r="M17343" s="31">
        <f t="shared" si="1335"/>
        <v>0</v>
      </c>
      <c r="N17343" s="31">
        <f t="shared" si="1336"/>
        <v>0</v>
      </c>
      <c r="O17343" s="17" t="e">
        <f t="shared" si="1337"/>
        <v>#DIV/0!</v>
      </c>
      <c r="P17343" s="31">
        <f t="shared" si="1338"/>
        <v>0</v>
      </c>
      <c r="Q17343" s="9" t="e">
        <f t="shared" si="1339"/>
        <v>#DIV/0!</v>
      </c>
    </row>
    <row r="17344" spans="12:17" x14ac:dyDescent="0.25">
      <c r="L17344" s="10" t="str">
        <f>IF(F17344="","",(SUM(F$2:F17344)))</f>
        <v/>
      </c>
      <c r="M17344" s="31">
        <f t="shared" si="1335"/>
        <v>0</v>
      </c>
      <c r="N17344" s="31">
        <f t="shared" si="1336"/>
        <v>0</v>
      </c>
      <c r="O17344" s="17" t="e">
        <f t="shared" si="1337"/>
        <v>#DIV/0!</v>
      </c>
      <c r="P17344" s="31">
        <f t="shared" si="1338"/>
        <v>0</v>
      </c>
      <c r="Q17344" s="9" t="e">
        <f t="shared" si="1339"/>
        <v>#DIV/0!</v>
      </c>
    </row>
    <row r="17345" spans="12:17" x14ac:dyDescent="0.25">
      <c r="L17345" s="10" t="str">
        <f>IF(F17345="","",(SUM(F$2:F17345)))</f>
        <v/>
      </c>
      <c r="M17345" s="31">
        <f t="shared" si="1335"/>
        <v>0</v>
      </c>
      <c r="N17345" s="31">
        <f t="shared" si="1336"/>
        <v>0</v>
      </c>
      <c r="O17345" s="17" t="e">
        <f t="shared" si="1337"/>
        <v>#DIV/0!</v>
      </c>
      <c r="P17345" s="31">
        <f t="shared" si="1338"/>
        <v>0</v>
      </c>
      <c r="Q17345" s="9" t="e">
        <f t="shared" si="1339"/>
        <v>#DIV/0!</v>
      </c>
    </row>
    <row r="17346" spans="12:17" x14ac:dyDescent="0.25">
      <c r="L17346" s="10" t="str">
        <f>IF(F17346="","",(SUM(F$2:F17346)))</f>
        <v/>
      </c>
      <c r="M17346" s="31">
        <f t="shared" si="1335"/>
        <v>0</v>
      </c>
      <c r="N17346" s="31">
        <f t="shared" si="1336"/>
        <v>0</v>
      </c>
      <c r="O17346" s="17" t="e">
        <f t="shared" si="1337"/>
        <v>#DIV/0!</v>
      </c>
      <c r="P17346" s="31">
        <f t="shared" si="1338"/>
        <v>0</v>
      </c>
      <c r="Q17346" s="9" t="e">
        <f t="shared" si="1339"/>
        <v>#DIV/0!</v>
      </c>
    </row>
    <row r="17347" spans="12:17" x14ac:dyDescent="0.25">
      <c r="L17347" s="10" t="str">
        <f>IF(F17347="","",(SUM(F$2:F17347)))</f>
        <v/>
      </c>
      <c r="M17347" s="31">
        <f t="shared" si="1335"/>
        <v>0</v>
      </c>
      <c r="N17347" s="31">
        <f t="shared" si="1336"/>
        <v>0</v>
      </c>
      <c r="O17347" s="17" t="e">
        <f t="shared" si="1337"/>
        <v>#DIV/0!</v>
      </c>
      <c r="P17347" s="31">
        <f t="shared" si="1338"/>
        <v>0</v>
      </c>
      <c r="Q17347" s="9" t="e">
        <f t="shared" si="1339"/>
        <v>#DIV/0!</v>
      </c>
    </row>
    <row r="17348" spans="12:17" x14ac:dyDescent="0.25">
      <c r="L17348" s="10" t="str">
        <f>IF(F17348="","",(SUM(F$2:F17348)))</f>
        <v/>
      </c>
      <c r="M17348" s="31">
        <f t="shared" si="1335"/>
        <v>0</v>
      </c>
      <c r="N17348" s="31">
        <f t="shared" si="1336"/>
        <v>0</v>
      </c>
      <c r="O17348" s="17" t="e">
        <f t="shared" si="1337"/>
        <v>#DIV/0!</v>
      </c>
      <c r="P17348" s="31">
        <f t="shared" si="1338"/>
        <v>0</v>
      </c>
      <c r="Q17348" s="9" t="e">
        <f t="shared" si="1339"/>
        <v>#DIV/0!</v>
      </c>
    </row>
    <row r="17349" spans="12:17" x14ac:dyDescent="0.25">
      <c r="L17349" s="10" t="str">
        <f>IF(F17349="","",(SUM(F$2:F17349)))</f>
        <v/>
      </c>
      <c r="M17349" s="31">
        <f t="shared" si="1335"/>
        <v>0</v>
      </c>
      <c r="N17349" s="31">
        <f t="shared" si="1336"/>
        <v>0</v>
      </c>
      <c r="O17349" s="17" t="e">
        <f t="shared" si="1337"/>
        <v>#DIV/0!</v>
      </c>
      <c r="P17349" s="31">
        <f t="shared" si="1338"/>
        <v>0</v>
      </c>
      <c r="Q17349" s="9" t="e">
        <f t="shared" si="1339"/>
        <v>#DIV/0!</v>
      </c>
    </row>
    <row r="17350" spans="12:17" x14ac:dyDescent="0.25">
      <c r="L17350" s="10" t="str">
        <f>IF(F17350="","",(SUM(F$2:F17350)))</f>
        <v/>
      </c>
      <c r="M17350" s="31">
        <f t="shared" si="1335"/>
        <v>0</v>
      </c>
      <c r="N17350" s="31">
        <f t="shared" si="1336"/>
        <v>0</v>
      </c>
      <c r="O17350" s="17" t="e">
        <f t="shared" si="1337"/>
        <v>#DIV/0!</v>
      </c>
      <c r="P17350" s="31">
        <f t="shared" si="1338"/>
        <v>0</v>
      </c>
      <c r="Q17350" s="9" t="e">
        <f t="shared" si="1339"/>
        <v>#DIV/0!</v>
      </c>
    </row>
    <row r="17351" spans="12:17" x14ac:dyDescent="0.25">
      <c r="L17351" s="10" t="str">
        <f>IF(F17351="","",(SUM(F$2:F17351)))</f>
        <v/>
      </c>
      <c r="M17351" s="31">
        <f t="shared" si="1335"/>
        <v>0</v>
      </c>
      <c r="N17351" s="31">
        <f t="shared" si="1336"/>
        <v>0</v>
      </c>
      <c r="O17351" s="17" t="e">
        <f t="shared" si="1337"/>
        <v>#DIV/0!</v>
      </c>
      <c r="P17351" s="31">
        <f t="shared" si="1338"/>
        <v>0</v>
      </c>
      <c r="Q17351" s="9" t="e">
        <f t="shared" si="1339"/>
        <v>#DIV/0!</v>
      </c>
    </row>
    <row r="17352" spans="12:17" x14ac:dyDescent="0.25">
      <c r="L17352" s="10" t="str">
        <f>IF(F17352="","",(SUM(F$2:F17352)))</f>
        <v/>
      </c>
      <c r="M17352" s="31">
        <f t="shared" si="1335"/>
        <v>0</v>
      </c>
      <c r="N17352" s="31">
        <f t="shared" si="1336"/>
        <v>0</v>
      </c>
      <c r="O17352" s="17" t="e">
        <f t="shared" si="1337"/>
        <v>#DIV/0!</v>
      </c>
      <c r="P17352" s="31">
        <f t="shared" si="1338"/>
        <v>0</v>
      </c>
      <c r="Q17352" s="9" t="e">
        <f t="shared" si="1339"/>
        <v>#DIV/0!</v>
      </c>
    </row>
    <row r="17353" spans="12:17" x14ac:dyDescent="0.25">
      <c r="L17353" s="10" t="str">
        <f>IF(F17353="","",(SUM(F$2:F17353)))</f>
        <v/>
      </c>
      <c r="M17353" s="31">
        <f t="shared" si="1335"/>
        <v>0</v>
      </c>
      <c r="N17353" s="31">
        <f t="shared" si="1336"/>
        <v>0</v>
      </c>
      <c r="O17353" s="17" t="e">
        <f t="shared" si="1337"/>
        <v>#DIV/0!</v>
      </c>
      <c r="P17353" s="31">
        <f t="shared" si="1338"/>
        <v>0</v>
      </c>
      <c r="Q17353" s="9" t="e">
        <f t="shared" si="1339"/>
        <v>#DIV/0!</v>
      </c>
    </row>
    <row r="17354" spans="12:17" x14ac:dyDescent="0.25">
      <c r="L17354" s="10" t="str">
        <f>IF(F17354="","",(SUM(F$2:F17354)))</f>
        <v/>
      </c>
      <c r="M17354" s="31">
        <f t="shared" ref="M17354:M17417" si="1340">IF(B$201="","",(COUNTIF($B17155:$B17354, "Tournament Pool Tournament Registration") - COUNTIF($B17155:$B17354, "Tournament Pool Registration (inc. Fee)")))</f>
        <v>0</v>
      </c>
      <c r="N17354" s="31">
        <f t="shared" ref="N17354:N17417" si="1341">IF(B$201="","",(COUNTIF($B17155:$B17354, "Tournament Pool Tournament Registration")))</f>
        <v>0</v>
      </c>
      <c r="O17354" s="17" t="e">
        <f t="shared" ref="O17354:O17417" si="1342">IF(B$201="","",(M17354/N17354))</f>
        <v>#DIV/0!</v>
      </c>
      <c r="P17354" s="31">
        <f t="shared" ref="P17354:P17417" si="1343">IF(B$201="","",(COUNTIF($B17155:$B17354, "Tournament Pool Tournament KO Award")))</f>
        <v>0</v>
      </c>
      <c r="Q17354" s="9" t="e">
        <f t="shared" ref="Q17354:Q17417" si="1344">IF(B$201="","",(P17354/N17354))</f>
        <v>#DIV/0!</v>
      </c>
    </row>
    <row r="17355" spans="12:17" x14ac:dyDescent="0.25">
      <c r="L17355" s="10" t="str">
        <f>IF(F17355="","",(SUM(F$2:F17355)))</f>
        <v/>
      </c>
      <c r="M17355" s="31">
        <f t="shared" si="1340"/>
        <v>0</v>
      </c>
      <c r="N17355" s="31">
        <f t="shared" si="1341"/>
        <v>0</v>
      </c>
      <c r="O17355" s="17" t="e">
        <f t="shared" si="1342"/>
        <v>#DIV/0!</v>
      </c>
      <c r="P17355" s="31">
        <f t="shared" si="1343"/>
        <v>0</v>
      </c>
      <c r="Q17355" s="9" t="e">
        <f t="shared" si="1344"/>
        <v>#DIV/0!</v>
      </c>
    </row>
    <row r="17356" spans="12:17" x14ac:dyDescent="0.25">
      <c r="L17356" s="10" t="str">
        <f>IF(F17356="","",(SUM(F$2:F17356)))</f>
        <v/>
      </c>
      <c r="M17356" s="31">
        <f t="shared" si="1340"/>
        <v>0</v>
      </c>
      <c r="N17356" s="31">
        <f t="shared" si="1341"/>
        <v>0</v>
      </c>
      <c r="O17356" s="17" t="e">
        <f t="shared" si="1342"/>
        <v>#DIV/0!</v>
      </c>
      <c r="P17356" s="31">
        <f t="shared" si="1343"/>
        <v>0</v>
      </c>
      <c r="Q17356" s="9" t="e">
        <f t="shared" si="1344"/>
        <v>#DIV/0!</v>
      </c>
    </row>
    <row r="17357" spans="12:17" x14ac:dyDescent="0.25">
      <c r="L17357" s="10" t="str">
        <f>IF(F17357="","",(SUM(F$2:F17357)))</f>
        <v/>
      </c>
      <c r="M17357" s="31">
        <f t="shared" si="1340"/>
        <v>0</v>
      </c>
      <c r="N17357" s="31">
        <f t="shared" si="1341"/>
        <v>0</v>
      </c>
      <c r="O17357" s="17" t="e">
        <f t="shared" si="1342"/>
        <v>#DIV/0!</v>
      </c>
      <c r="P17357" s="31">
        <f t="shared" si="1343"/>
        <v>0</v>
      </c>
      <c r="Q17357" s="9" t="e">
        <f t="shared" si="1344"/>
        <v>#DIV/0!</v>
      </c>
    </row>
    <row r="17358" spans="12:17" x14ac:dyDescent="0.25">
      <c r="L17358" s="10" t="str">
        <f>IF(F17358="","",(SUM(F$2:F17358)))</f>
        <v/>
      </c>
      <c r="M17358" s="31">
        <f t="shared" si="1340"/>
        <v>0</v>
      </c>
      <c r="N17358" s="31">
        <f t="shared" si="1341"/>
        <v>0</v>
      </c>
      <c r="O17358" s="17" t="e">
        <f t="shared" si="1342"/>
        <v>#DIV/0!</v>
      </c>
      <c r="P17358" s="31">
        <f t="shared" si="1343"/>
        <v>0</v>
      </c>
      <c r="Q17358" s="9" t="e">
        <f t="shared" si="1344"/>
        <v>#DIV/0!</v>
      </c>
    </row>
    <row r="17359" spans="12:17" x14ac:dyDescent="0.25">
      <c r="L17359" s="10" t="str">
        <f>IF(F17359="","",(SUM(F$2:F17359)))</f>
        <v/>
      </c>
      <c r="M17359" s="31">
        <f t="shared" si="1340"/>
        <v>0</v>
      </c>
      <c r="N17359" s="31">
        <f t="shared" si="1341"/>
        <v>0</v>
      </c>
      <c r="O17359" s="17" t="e">
        <f t="shared" si="1342"/>
        <v>#DIV/0!</v>
      </c>
      <c r="P17359" s="31">
        <f t="shared" si="1343"/>
        <v>0</v>
      </c>
      <c r="Q17359" s="9" t="e">
        <f t="shared" si="1344"/>
        <v>#DIV/0!</v>
      </c>
    </row>
    <row r="17360" spans="12:17" x14ac:dyDescent="0.25">
      <c r="L17360" s="10" t="str">
        <f>IF(F17360="","",(SUM(F$2:F17360)))</f>
        <v/>
      </c>
      <c r="M17360" s="31">
        <f t="shared" si="1340"/>
        <v>0</v>
      </c>
      <c r="N17360" s="31">
        <f t="shared" si="1341"/>
        <v>0</v>
      </c>
      <c r="O17360" s="17" t="e">
        <f t="shared" si="1342"/>
        <v>#DIV/0!</v>
      </c>
      <c r="P17360" s="31">
        <f t="shared" si="1343"/>
        <v>0</v>
      </c>
      <c r="Q17360" s="9" t="e">
        <f t="shared" si="1344"/>
        <v>#DIV/0!</v>
      </c>
    </row>
    <row r="17361" spans="12:17" x14ac:dyDescent="0.25">
      <c r="L17361" s="10" t="str">
        <f>IF(F17361="","",(SUM(F$2:F17361)))</f>
        <v/>
      </c>
      <c r="M17361" s="31">
        <f t="shared" si="1340"/>
        <v>0</v>
      </c>
      <c r="N17361" s="31">
        <f t="shared" si="1341"/>
        <v>0</v>
      </c>
      <c r="O17361" s="17" t="e">
        <f t="shared" si="1342"/>
        <v>#DIV/0!</v>
      </c>
      <c r="P17361" s="31">
        <f t="shared" si="1343"/>
        <v>0</v>
      </c>
      <c r="Q17361" s="9" t="e">
        <f t="shared" si="1344"/>
        <v>#DIV/0!</v>
      </c>
    </row>
    <row r="17362" spans="12:17" x14ac:dyDescent="0.25">
      <c r="L17362" s="10" t="str">
        <f>IF(F17362="","",(SUM(F$2:F17362)))</f>
        <v/>
      </c>
      <c r="M17362" s="31">
        <f t="shared" si="1340"/>
        <v>0</v>
      </c>
      <c r="N17362" s="31">
        <f t="shared" si="1341"/>
        <v>0</v>
      </c>
      <c r="O17362" s="17" t="e">
        <f t="shared" si="1342"/>
        <v>#DIV/0!</v>
      </c>
      <c r="P17362" s="31">
        <f t="shared" si="1343"/>
        <v>0</v>
      </c>
      <c r="Q17362" s="9" t="e">
        <f t="shared" si="1344"/>
        <v>#DIV/0!</v>
      </c>
    </row>
    <row r="17363" spans="12:17" x14ac:dyDescent="0.25">
      <c r="L17363" s="10" t="str">
        <f>IF(F17363="","",(SUM(F$2:F17363)))</f>
        <v/>
      </c>
      <c r="M17363" s="31">
        <f t="shared" si="1340"/>
        <v>0</v>
      </c>
      <c r="N17363" s="31">
        <f t="shared" si="1341"/>
        <v>0</v>
      </c>
      <c r="O17363" s="17" t="e">
        <f t="shared" si="1342"/>
        <v>#DIV/0!</v>
      </c>
      <c r="P17363" s="31">
        <f t="shared" si="1343"/>
        <v>0</v>
      </c>
      <c r="Q17363" s="9" t="e">
        <f t="shared" si="1344"/>
        <v>#DIV/0!</v>
      </c>
    </row>
    <row r="17364" spans="12:17" x14ac:dyDescent="0.25">
      <c r="L17364" s="10" t="str">
        <f>IF(F17364="","",(SUM(F$2:F17364)))</f>
        <v/>
      </c>
      <c r="M17364" s="31">
        <f t="shared" si="1340"/>
        <v>0</v>
      </c>
      <c r="N17364" s="31">
        <f t="shared" si="1341"/>
        <v>0</v>
      </c>
      <c r="O17364" s="17" t="e">
        <f t="shared" si="1342"/>
        <v>#DIV/0!</v>
      </c>
      <c r="P17364" s="31">
        <f t="shared" si="1343"/>
        <v>0</v>
      </c>
      <c r="Q17364" s="9" t="e">
        <f t="shared" si="1344"/>
        <v>#DIV/0!</v>
      </c>
    </row>
    <row r="17365" spans="12:17" x14ac:dyDescent="0.25">
      <c r="L17365" s="10" t="str">
        <f>IF(F17365="","",(SUM(F$2:F17365)))</f>
        <v/>
      </c>
      <c r="M17365" s="31">
        <f t="shared" si="1340"/>
        <v>0</v>
      </c>
      <c r="N17365" s="31">
        <f t="shared" si="1341"/>
        <v>0</v>
      </c>
      <c r="O17365" s="17" t="e">
        <f t="shared" si="1342"/>
        <v>#DIV/0!</v>
      </c>
      <c r="P17365" s="31">
        <f t="shared" si="1343"/>
        <v>0</v>
      </c>
      <c r="Q17365" s="9" t="e">
        <f t="shared" si="1344"/>
        <v>#DIV/0!</v>
      </c>
    </row>
    <row r="17366" spans="12:17" x14ac:dyDescent="0.25">
      <c r="L17366" s="10" t="str">
        <f>IF(F17366="","",(SUM(F$2:F17366)))</f>
        <v/>
      </c>
      <c r="M17366" s="31">
        <f t="shared" si="1340"/>
        <v>0</v>
      </c>
      <c r="N17366" s="31">
        <f t="shared" si="1341"/>
        <v>0</v>
      </c>
      <c r="O17366" s="17" t="e">
        <f t="shared" si="1342"/>
        <v>#DIV/0!</v>
      </c>
      <c r="P17366" s="31">
        <f t="shared" si="1343"/>
        <v>0</v>
      </c>
      <c r="Q17366" s="9" t="e">
        <f t="shared" si="1344"/>
        <v>#DIV/0!</v>
      </c>
    </row>
    <row r="17367" spans="12:17" x14ac:dyDescent="0.25">
      <c r="L17367" s="10" t="str">
        <f>IF(F17367="","",(SUM(F$2:F17367)))</f>
        <v/>
      </c>
      <c r="M17367" s="31">
        <f t="shared" si="1340"/>
        <v>0</v>
      </c>
      <c r="N17367" s="31">
        <f t="shared" si="1341"/>
        <v>0</v>
      </c>
      <c r="O17367" s="17" t="e">
        <f t="shared" si="1342"/>
        <v>#DIV/0!</v>
      </c>
      <c r="P17367" s="31">
        <f t="shared" si="1343"/>
        <v>0</v>
      </c>
      <c r="Q17367" s="9" t="e">
        <f t="shared" si="1344"/>
        <v>#DIV/0!</v>
      </c>
    </row>
    <row r="17368" spans="12:17" x14ac:dyDescent="0.25">
      <c r="L17368" s="10" t="str">
        <f>IF(F17368="","",(SUM(F$2:F17368)))</f>
        <v/>
      </c>
      <c r="M17368" s="31">
        <f t="shared" si="1340"/>
        <v>0</v>
      </c>
      <c r="N17368" s="31">
        <f t="shared" si="1341"/>
        <v>0</v>
      </c>
      <c r="O17368" s="17" t="e">
        <f t="shared" si="1342"/>
        <v>#DIV/0!</v>
      </c>
      <c r="P17368" s="31">
        <f t="shared" si="1343"/>
        <v>0</v>
      </c>
      <c r="Q17368" s="9" t="e">
        <f t="shared" si="1344"/>
        <v>#DIV/0!</v>
      </c>
    </row>
    <row r="17369" spans="12:17" x14ac:dyDescent="0.25">
      <c r="L17369" s="10" t="str">
        <f>IF(F17369="","",(SUM(F$2:F17369)))</f>
        <v/>
      </c>
      <c r="M17369" s="31">
        <f t="shared" si="1340"/>
        <v>0</v>
      </c>
      <c r="N17369" s="31">
        <f t="shared" si="1341"/>
        <v>0</v>
      </c>
      <c r="O17369" s="17" t="e">
        <f t="shared" si="1342"/>
        <v>#DIV/0!</v>
      </c>
      <c r="P17369" s="31">
        <f t="shared" si="1343"/>
        <v>0</v>
      </c>
      <c r="Q17369" s="9" t="e">
        <f t="shared" si="1344"/>
        <v>#DIV/0!</v>
      </c>
    </row>
    <row r="17370" spans="12:17" x14ac:dyDescent="0.25">
      <c r="L17370" s="10" t="str">
        <f>IF(F17370="","",(SUM(F$2:F17370)))</f>
        <v/>
      </c>
      <c r="M17370" s="31">
        <f t="shared" si="1340"/>
        <v>0</v>
      </c>
      <c r="N17370" s="31">
        <f t="shared" si="1341"/>
        <v>0</v>
      </c>
      <c r="O17370" s="17" t="e">
        <f t="shared" si="1342"/>
        <v>#DIV/0!</v>
      </c>
      <c r="P17370" s="31">
        <f t="shared" si="1343"/>
        <v>0</v>
      </c>
      <c r="Q17370" s="9" t="e">
        <f t="shared" si="1344"/>
        <v>#DIV/0!</v>
      </c>
    </row>
    <row r="17371" spans="12:17" x14ac:dyDescent="0.25">
      <c r="L17371" s="10" t="str">
        <f>IF(F17371="","",(SUM(F$2:F17371)))</f>
        <v/>
      </c>
      <c r="M17371" s="31">
        <f t="shared" si="1340"/>
        <v>0</v>
      </c>
      <c r="N17371" s="31">
        <f t="shared" si="1341"/>
        <v>0</v>
      </c>
      <c r="O17371" s="17" t="e">
        <f t="shared" si="1342"/>
        <v>#DIV/0!</v>
      </c>
      <c r="P17371" s="31">
        <f t="shared" si="1343"/>
        <v>0</v>
      </c>
      <c r="Q17371" s="9" t="e">
        <f t="shared" si="1344"/>
        <v>#DIV/0!</v>
      </c>
    </row>
    <row r="17372" spans="12:17" x14ac:dyDescent="0.25">
      <c r="L17372" s="10" t="str">
        <f>IF(F17372="","",(SUM(F$2:F17372)))</f>
        <v/>
      </c>
      <c r="M17372" s="31">
        <f t="shared" si="1340"/>
        <v>0</v>
      </c>
      <c r="N17372" s="31">
        <f t="shared" si="1341"/>
        <v>0</v>
      </c>
      <c r="O17372" s="17" t="e">
        <f t="shared" si="1342"/>
        <v>#DIV/0!</v>
      </c>
      <c r="P17372" s="31">
        <f t="shared" si="1343"/>
        <v>0</v>
      </c>
      <c r="Q17372" s="9" t="e">
        <f t="shared" si="1344"/>
        <v>#DIV/0!</v>
      </c>
    </row>
    <row r="17373" spans="12:17" x14ac:dyDescent="0.25">
      <c r="L17373" s="10" t="str">
        <f>IF(F17373="","",(SUM(F$2:F17373)))</f>
        <v/>
      </c>
      <c r="M17373" s="31">
        <f t="shared" si="1340"/>
        <v>0</v>
      </c>
      <c r="N17373" s="31">
        <f t="shared" si="1341"/>
        <v>0</v>
      </c>
      <c r="O17373" s="17" t="e">
        <f t="shared" si="1342"/>
        <v>#DIV/0!</v>
      </c>
      <c r="P17373" s="31">
        <f t="shared" si="1343"/>
        <v>0</v>
      </c>
      <c r="Q17373" s="9" t="e">
        <f t="shared" si="1344"/>
        <v>#DIV/0!</v>
      </c>
    </row>
    <row r="17374" spans="12:17" x14ac:dyDescent="0.25">
      <c r="L17374" s="10" t="str">
        <f>IF(F17374="","",(SUM(F$2:F17374)))</f>
        <v/>
      </c>
      <c r="M17374" s="31">
        <f t="shared" si="1340"/>
        <v>0</v>
      </c>
      <c r="N17374" s="31">
        <f t="shared" si="1341"/>
        <v>0</v>
      </c>
      <c r="O17374" s="17" t="e">
        <f t="shared" si="1342"/>
        <v>#DIV/0!</v>
      </c>
      <c r="P17374" s="31">
        <f t="shared" si="1343"/>
        <v>0</v>
      </c>
      <c r="Q17374" s="9" t="e">
        <f t="shared" si="1344"/>
        <v>#DIV/0!</v>
      </c>
    </row>
    <row r="17375" spans="12:17" x14ac:dyDescent="0.25">
      <c r="L17375" s="10" t="str">
        <f>IF(F17375="","",(SUM(F$2:F17375)))</f>
        <v/>
      </c>
      <c r="M17375" s="31">
        <f t="shared" si="1340"/>
        <v>0</v>
      </c>
      <c r="N17375" s="31">
        <f t="shared" si="1341"/>
        <v>0</v>
      </c>
      <c r="O17375" s="17" t="e">
        <f t="shared" si="1342"/>
        <v>#DIV/0!</v>
      </c>
      <c r="P17375" s="31">
        <f t="shared" si="1343"/>
        <v>0</v>
      </c>
      <c r="Q17375" s="9" t="e">
        <f t="shared" si="1344"/>
        <v>#DIV/0!</v>
      </c>
    </row>
    <row r="17376" spans="12:17" x14ac:dyDescent="0.25">
      <c r="L17376" s="10" t="str">
        <f>IF(F17376="","",(SUM(F$2:F17376)))</f>
        <v/>
      </c>
      <c r="M17376" s="31">
        <f t="shared" si="1340"/>
        <v>0</v>
      </c>
      <c r="N17376" s="31">
        <f t="shared" si="1341"/>
        <v>0</v>
      </c>
      <c r="O17376" s="17" t="e">
        <f t="shared" si="1342"/>
        <v>#DIV/0!</v>
      </c>
      <c r="P17376" s="31">
        <f t="shared" si="1343"/>
        <v>0</v>
      </c>
      <c r="Q17376" s="9" t="e">
        <f t="shared" si="1344"/>
        <v>#DIV/0!</v>
      </c>
    </row>
    <row r="17377" spans="12:17" x14ac:dyDescent="0.25">
      <c r="L17377" s="10" t="str">
        <f>IF(F17377="","",(SUM(F$2:F17377)))</f>
        <v/>
      </c>
      <c r="M17377" s="31">
        <f t="shared" si="1340"/>
        <v>0</v>
      </c>
      <c r="N17377" s="31">
        <f t="shared" si="1341"/>
        <v>0</v>
      </c>
      <c r="O17377" s="17" t="e">
        <f t="shared" si="1342"/>
        <v>#DIV/0!</v>
      </c>
      <c r="P17377" s="31">
        <f t="shared" si="1343"/>
        <v>0</v>
      </c>
      <c r="Q17377" s="9" t="e">
        <f t="shared" si="1344"/>
        <v>#DIV/0!</v>
      </c>
    </row>
    <row r="17378" spans="12:17" x14ac:dyDescent="0.25">
      <c r="L17378" s="10" t="str">
        <f>IF(F17378="","",(SUM(F$2:F17378)))</f>
        <v/>
      </c>
      <c r="M17378" s="31">
        <f t="shared" si="1340"/>
        <v>0</v>
      </c>
      <c r="N17378" s="31">
        <f t="shared" si="1341"/>
        <v>0</v>
      </c>
      <c r="O17378" s="17" t="e">
        <f t="shared" si="1342"/>
        <v>#DIV/0!</v>
      </c>
      <c r="P17378" s="31">
        <f t="shared" si="1343"/>
        <v>0</v>
      </c>
      <c r="Q17378" s="9" t="e">
        <f t="shared" si="1344"/>
        <v>#DIV/0!</v>
      </c>
    </row>
    <row r="17379" spans="12:17" x14ac:dyDescent="0.25">
      <c r="L17379" s="10" t="str">
        <f>IF(F17379="","",(SUM(F$2:F17379)))</f>
        <v/>
      </c>
      <c r="M17379" s="31">
        <f t="shared" si="1340"/>
        <v>0</v>
      </c>
      <c r="N17379" s="31">
        <f t="shared" si="1341"/>
        <v>0</v>
      </c>
      <c r="O17379" s="17" t="e">
        <f t="shared" si="1342"/>
        <v>#DIV/0!</v>
      </c>
      <c r="P17379" s="31">
        <f t="shared" si="1343"/>
        <v>0</v>
      </c>
      <c r="Q17379" s="9" t="e">
        <f t="shared" si="1344"/>
        <v>#DIV/0!</v>
      </c>
    </row>
    <row r="17380" spans="12:17" x14ac:dyDescent="0.25">
      <c r="L17380" s="10" t="str">
        <f>IF(F17380="","",(SUM(F$2:F17380)))</f>
        <v/>
      </c>
      <c r="M17380" s="31">
        <f t="shared" si="1340"/>
        <v>0</v>
      </c>
      <c r="N17380" s="31">
        <f t="shared" si="1341"/>
        <v>0</v>
      </c>
      <c r="O17380" s="17" t="e">
        <f t="shared" si="1342"/>
        <v>#DIV/0!</v>
      </c>
      <c r="P17380" s="31">
        <f t="shared" si="1343"/>
        <v>0</v>
      </c>
      <c r="Q17380" s="9" t="e">
        <f t="shared" si="1344"/>
        <v>#DIV/0!</v>
      </c>
    </row>
    <row r="17381" spans="12:17" x14ac:dyDescent="0.25">
      <c r="L17381" s="10" t="str">
        <f>IF(F17381="","",(SUM(F$2:F17381)))</f>
        <v/>
      </c>
      <c r="M17381" s="31">
        <f t="shared" si="1340"/>
        <v>0</v>
      </c>
      <c r="N17381" s="31">
        <f t="shared" si="1341"/>
        <v>0</v>
      </c>
      <c r="O17381" s="17" t="e">
        <f t="shared" si="1342"/>
        <v>#DIV/0!</v>
      </c>
      <c r="P17381" s="31">
        <f t="shared" si="1343"/>
        <v>0</v>
      </c>
      <c r="Q17381" s="9" t="e">
        <f t="shared" si="1344"/>
        <v>#DIV/0!</v>
      </c>
    </row>
    <row r="17382" spans="12:17" x14ac:dyDescent="0.25">
      <c r="L17382" s="10" t="str">
        <f>IF(F17382="","",(SUM(F$2:F17382)))</f>
        <v/>
      </c>
      <c r="M17382" s="31">
        <f t="shared" si="1340"/>
        <v>0</v>
      </c>
      <c r="N17382" s="31">
        <f t="shared" si="1341"/>
        <v>0</v>
      </c>
      <c r="O17382" s="17" t="e">
        <f t="shared" si="1342"/>
        <v>#DIV/0!</v>
      </c>
      <c r="P17382" s="31">
        <f t="shared" si="1343"/>
        <v>0</v>
      </c>
      <c r="Q17382" s="9" t="e">
        <f t="shared" si="1344"/>
        <v>#DIV/0!</v>
      </c>
    </row>
    <row r="17383" spans="12:17" x14ac:dyDescent="0.25">
      <c r="L17383" s="10" t="str">
        <f>IF(F17383="","",(SUM(F$2:F17383)))</f>
        <v/>
      </c>
      <c r="M17383" s="31">
        <f t="shared" si="1340"/>
        <v>0</v>
      </c>
      <c r="N17383" s="31">
        <f t="shared" si="1341"/>
        <v>0</v>
      </c>
      <c r="O17383" s="17" t="e">
        <f t="shared" si="1342"/>
        <v>#DIV/0!</v>
      </c>
      <c r="P17383" s="31">
        <f t="shared" si="1343"/>
        <v>0</v>
      </c>
      <c r="Q17383" s="9" t="e">
        <f t="shared" si="1344"/>
        <v>#DIV/0!</v>
      </c>
    </row>
    <row r="17384" spans="12:17" x14ac:dyDescent="0.25">
      <c r="L17384" s="10" t="str">
        <f>IF(F17384="","",(SUM(F$2:F17384)))</f>
        <v/>
      </c>
      <c r="M17384" s="31">
        <f t="shared" si="1340"/>
        <v>0</v>
      </c>
      <c r="N17384" s="31">
        <f t="shared" si="1341"/>
        <v>0</v>
      </c>
      <c r="O17384" s="17" t="e">
        <f t="shared" si="1342"/>
        <v>#DIV/0!</v>
      </c>
      <c r="P17384" s="31">
        <f t="shared" si="1343"/>
        <v>0</v>
      </c>
      <c r="Q17384" s="9" t="e">
        <f t="shared" si="1344"/>
        <v>#DIV/0!</v>
      </c>
    </row>
    <row r="17385" spans="12:17" x14ac:dyDescent="0.25">
      <c r="L17385" s="10" t="str">
        <f>IF(F17385="","",(SUM(F$2:F17385)))</f>
        <v/>
      </c>
      <c r="M17385" s="31">
        <f t="shared" si="1340"/>
        <v>0</v>
      </c>
      <c r="N17385" s="31">
        <f t="shared" si="1341"/>
        <v>0</v>
      </c>
      <c r="O17385" s="17" t="e">
        <f t="shared" si="1342"/>
        <v>#DIV/0!</v>
      </c>
      <c r="P17385" s="31">
        <f t="shared" si="1343"/>
        <v>0</v>
      </c>
      <c r="Q17385" s="9" t="e">
        <f t="shared" si="1344"/>
        <v>#DIV/0!</v>
      </c>
    </row>
    <row r="17386" spans="12:17" x14ac:dyDescent="0.25">
      <c r="L17386" s="10" t="str">
        <f>IF(F17386="","",(SUM(F$2:F17386)))</f>
        <v/>
      </c>
      <c r="M17386" s="31">
        <f t="shared" si="1340"/>
        <v>0</v>
      </c>
      <c r="N17386" s="31">
        <f t="shared" si="1341"/>
        <v>0</v>
      </c>
      <c r="O17386" s="17" t="e">
        <f t="shared" si="1342"/>
        <v>#DIV/0!</v>
      </c>
      <c r="P17386" s="31">
        <f t="shared" si="1343"/>
        <v>0</v>
      </c>
      <c r="Q17386" s="9" t="e">
        <f t="shared" si="1344"/>
        <v>#DIV/0!</v>
      </c>
    </row>
    <row r="17387" spans="12:17" x14ac:dyDescent="0.25">
      <c r="L17387" s="10" t="str">
        <f>IF(F17387="","",(SUM(F$2:F17387)))</f>
        <v/>
      </c>
      <c r="M17387" s="31">
        <f t="shared" si="1340"/>
        <v>0</v>
      </c>
      <c r="N17387" s="31">
        <f t="shared" si="1341"/>
        <v>0</v>
      </c>
      <c r="O17387" s="17" t="e">
        <f t="shared" si="1342"/>
        <v>#DIV/0!</v>
      </c>
      <c r="P17387" s="31">
        <f t="shared" si="1343"/>
        <v>0</v>
      </c>
      <c r="Q17387" s="9" t="e">
        <f t="shared" si="1344"/>
        <v>#DIV/0!</v>
      </c>
    </row>
    <row r="17388" spans="12:17" x14ac:dyDescent="0.25">
      <c r="L17388" s="10" t="str">
        <f>IF(F17388="","",(SUM(F$2:F17388)))</f>
        <v/>
      </c>
      <c r="M17388" s="31">
        <f t="shared" si="1340"/>
        <v>0</v>
      </c>
      <c r="N17388" s="31">
        <f t="shared" si="1341"/>
        <v>0</v>
      </c>
      <c r="O17388" s="17" t="e">
        <f t="shared" si="1342"/>
        <v>#DIV/0!</v>
      </c>
      <c r="P17388" s="31">
        <f t="shared" si="1343"/>
        <v>0</v>
      </c>
      <c r="Q17388" s="9" t="e">
        <f t="shared" si="1344"/>
        <v>#DIV/0!</v>
      </c>
    </row>
    <row r="17389" spans="12:17" x14ac:dyDescent="0.25">
      <c r="L17389" s="10" t="str">
        <f>IF(F17389="","",(SUM(F$2:F17389)))</f>
        <v/>
      </c>
      <c r="M17389" s="31">
        <f t="shared" si="1340"/>
        <v>0</v>
      </c>
      <c r="N17389" s="31">
        <f t="shared" si="1341"/>
        <v>0</v>
      </c>
      <c r="O17389" s="17" t="e">
        <f t="shared" si="1342"/>
        <v>#DIV/0!</v>
      </c>
      <c r="P17389" s="31">
        <f t="shared" si="1343"/>
        <v>0</v>
      </c>
      <c r="Q17389" s="9" t="e">
        <f t="shared" si="1344"/>
        <v>#DIV/0!</v>
      </c>
    </row>
    <row r="17390" spans="12:17" x14ac:dyDescent="0.25">
      <c r="L17390" s="10" t="str">
        <f>IF(F17390="","",(SUM(F$2:F17390)))</f>
        <v/>
      </c>
      <c r="M17390" s="31">
        <f t="shared" si="1340"/>
        <v>0</v>
      </c>
      <c r="N17390" s="31">
        <f t="shared" si="1341"/>
        <v>0</v>
      </c>
      <c r="O17390" s="17" t="e">
        <f t="shared" si="1342"/>
        <v>#DIV/0!</v>
      </c>
      <c r="P17390" s="31">
        <f t="shared" si="1343"/>
        <v>0</v>
      </c>
      <c r="Q17390" s="9" t="e">
        <f t="shared" si="1344"/>
        <v>#DIV/0!</v>
      </c>
    </row>
    <row r="17391" spans="12:17" x14ac:dyDescent="0.25">
      <c r="L17391" s="10" t="str">
        <f>IF(F17391="","",(SUM(F$2:F17391)))</f>
        <v/>
      </c>
      <c r="M17391" s="31">
        <f t="shared" si="1340"/>
        <v>0</v>
      </c>
      <c r="N17391" s="31">
        <f t="shared" si="1341"/>
        <v>0</v>
      </c>
      <c r="O17391" s="17" t="e">
        <f t="shared" si="1342"/>
        <v>#DIV/0!</v>
      </c>
      <c r="P17391" s="31">
        <f t="shared" si="1343"/>
        <v>0</v>
      </c>
      <c r="Q17391" s="9" t="e">
        <f t="shared" si="1344"/>
        <v>#DIV/0!</v>
      </c>
    </row>
    <row r="17392" spans="12:17" x14ac:dyDescent="0.25">
      <c r="L17392" s="10" t="str">
        <f>IF(F17392="","",(SUM(F$2:F17392)))</f>
        <v/>
      </c>
      <c r="M17392" s="31">
        <f t="shared" si="1340"/>
        <v>0</v>
      </c>
      <c r="N17392" s="31">
        <f t="shared" si="1341"/>
        <v>0</v>
      </c>
      <c r="O17392" s="17" t="e">
        <f t="shared" si="1342"/>
        <v>#DIV/0!</v>
      </c>
      <c r="P17392" s="31">
        <f t="shared" si="1343"/>
        <v>0</v>
      </c>
      <c r="Q17392" s="9" t="e">
        <f t="shared" si="1344"/>
        <v>#DIV/0!</v>
      </c>
    </row>
    <row r="17393" spans="12:17" x14ac:dyDescent="0.25">
      <c r="L17393" s="10" t="str">
        <f>IF(F17393="","",(SUM(F$2:F17393)))</f>
        <v/>
      </c>
      <c r="M17393" s="31">
        <f t="shared" si="1340"/>
        <v>0</v>
      </c>
      <c r="N17393" s="31">
        <f t="shared" si="1341"/>
        <v>0</v>
      </c>
      <c r="O17393" s="17" t="e">
        <f t="shared" si="1342"/>
        <v>#DIV/0!</v>
      </c>
      <c r="P17393" s="31">
        <f t="shared" si="1343"/>
        <v>0</v>
      </c>
      <c r="Q17393" s="9" t="e">
        <f t="shared" si="1344"/>
        <v>#DIV/0!</v>
      </c>
    </row>
    <row r="17394" spans="12:17" x14ac:dyDescent="0.25">
      <c r="L17394" s="10" t="str">
        <f>IF(F17394="","",(SUM(F$2:F17394)))</f>
        <v/>
      </c>
      <c r="M17394" s="31">
        <f t="shared" si="1340"/>
        <v>0</v>
      </c>
      <c r="N17394" s="31">
        <f t="shared" si="1341"/>
        <v>0</v>
      </c>
      <c r="O17394" s="17" t="e">
        <f t="shared" si="1342"/>
        <v>#DIV/0!</v>
      </c>
      <c r="P17394" s="31">
        <f t="shared" si="1343"/>
        <v>0</v>
      </c>
      <c r="Q17394" s="9" t="e">
        <f t="shared" si="1344"/>
        <v>#DIV/0!</v>
      </c>
    </row>
    <row r="17395" spans="12:17" x14ac:dyDescent="0.25">
      <c r="L17395" s="10" t="str">
        <f>IF(F17395="","",(SUM(F$2:F17395)))</f>
        <v/>
      </c>
      <c r="M17395" s="31">
        <f t="shared" si="1340"/>
        <v>0</v>
      </c>
      <c r="N17395" s="31">
        <f t="shared" si="1341"/>
        <v>0</v>
      </c>
      <c r="O17395" s="17" t="e">
        <f t="shared" si="1342"/>
        <v>#DIV/0!</v>
      </c>
      <c r="P17395" s="31">
        <f t="shared" si="1343"/>
        <v>0</v>
      </c>
      <c r="Q17395" s="9" t="e">
        <f t="shared" si="1344"/>
        <v>#DIV/0!</v>
      </c>
    </row>
    <row r="17396" spans="12:17" x14ac:dyDescent="0.25">
      <c r="L17396" s="10" t="str">
        <f>IF(F17396="","",(SUM(F$2:F17396)))</f>
        <v/>
      </c>
      <c r="M17396" s="31">
        <f t="shared" si="1340"/>
        <v>0</v>
      </c>
      <c r="N17396" s="31">
        <f t="shared" si="1341"/>
        <v>0</v>
      </c>
      <c r="O17396" s="17" t="e">
        <f t="shared" si="1342"/>
        <v>#DIV/0!</v>
      </c>
      <c r="P17396" s="31">
        <f t="shared" si="1343"/>
        <v>0</v>
      </c>
      <c r="Q17396" s="9" t="e">
        <f t="shared" si="1344"/>
        <v>#DIV/0!</v>
      </c>
    </row>
    <row r="17397" spans="12:17" x14ac:dyDescent="0.25">
      <c r="L17397" s="10" t="str">
        <f>IF(F17397="","",(SUM(F$2:F17397)))</f>
        <v/>
      </c>
      <c r="M17397" s="31">
        <f t="shared" si="1340"/>
        <v>0</v>
      </c>
      <c r="N17397" s="31">
        <f t="shared" si="1341"/>
        <v>0</v>
      </c>
      <c r="O17397" s="17" t="e">
        <f t="shared" si="1342"/>
        <v>#DIV/0!</v>
      </c>
      <c r="P17397" s="31">
        <f t="shared" si="1343"/>
        <v>0</v>
      </c>
      <c r="Q17397" s="9" t="e">
        <f t="shared" si="1344"/>
        <v>#DIV/0!</v>
      </c>
    </row>
    <row r="17398" spans="12:17" x14ac:dyDescent="0.25">
      <c r="L17398" s="10" t="str">
        <f>IF(F17398="","",(SUM(F$2:F17398)))</f>
        <v/>
      </c>
      <c r="M17398" s="31">
        <f t="shared" si="1340"/>
        <v>0</v>
      </c>
      <c r="N17398" s="31">
        <f t="shared" si="1341"/>
        <v>0</v>
      </c>
      <c r="O17398" s="17" t="e">
        <f t="shared" si="1342"/>
        <v>#DIV/0!</v>
      </c>
      <c r="P17398" s="31">
        <f t="shared" si="1343"/>
        <v>0</v>
      </c>
      <c r="Q17398" s="9" t="e">
        <f t="shared" si="1344"/>
        <v>#DIV/0!</v>
      </c>
    </row>
    <row r="17399" spans="12:17" x14ac:dyDescent="0.25">
      <c r="L17399" s="10" t="str">
        <f>IF(F17399="","",(SUM(F$2:F17399)))</f>
        <v/>
      </c>
      <c r="M17399" s="31">
        <f t="shared" si="1340"/>
        <v>0</v>
      </c>
      <c r="N17399" s="31">
        <f t="shared" si="1341"/>
        <v>0</v>
      </c>
      <c r="O17399" s="17" t="e">
        <f t="shared" si="1342"/>
        <v>#DIV/0!</v>
      </c>
      <c r="P17399" s="31">
        <f t="shared" si="1343"/>
        <v>0</v>
      </c>
      <c r="Q17399" s="9" t="e">
        <f t="shared" si="1344"/>
        <v>#DIV/0!</v>
      </c>
    </row>
    <row r="17400" spans="12:17" x14ac:dyDescent="0.25">
      <c r="L17400" s="10" t="str">
        <f>IF(F17400="","",(SUM(F$2:F17400)))</f>
        <v/>
      </c>
      <c r="M17400" s="31">
        <f t="shared" si="1340"/>
        <v>0</v>
      </c>
      <c r="N17400" s="31">
        <f t="shared" si="1341"/>
        <v>0</v>
      </c>
      <c r="O17400" s="17" t="e">
        <f t="shared" si="1342"/>
        <v>#DIV/0!</v>
      </c>
      <c r="P17400" s="31">
        <f t="shared" si="1343"/>
        <v>0</v>
      </c>
      <c r="Q17400" s="9" t="e">
        <f t="shared" si="1344"/>
        <v>#DIV/0!</v>
      </c>
    </row>
    <row r="17401" spans="12:17" x14ac:dyDescent="0.25">
      <c r="L17401" s="10" t="str">
        <f>IF(F17401="","",(SUM(F$2:F17401)))</f>
        <v/>
      </c>
      <c r="M17401" s="31">
        <f t="shared" si="1340"/>
        <v>0</v>
      </c>
      <c r="N17401" s="31">
        <f t="shared" si="1341"/>
        <v>0</v>
      </c>
      <c r="O17401" s="17" t="e">
        <f t="shared" si="1342"/>
        <v>#DIV/0!</v>
      </c>
      <c r="P17401" s="31">
        <f t="shared" si="1343"/>
        <v>0</v>
      </c>
      <c r="Q17401" s="9" t="e">
        <f t="shared" si="1344"/>
        <v>#DIV/0!</v>
      </c>
    </row>
    <row r="17402" spans="12:17" x14ac:dyDescent="0.25">
      <c r="L17402" s="10" t="str">
        <f>IF(F17402="","",(SUM(F$2:F17402)))</f>
        <v/>
      </c>
      <c r="M17402" s="31">
        <f t="shared" si="1340"/>
        <v>0</v>
      </c>
      <c r="N17402" s="31">
        <f t="shared" si="1341"/>
        <v>0</v>
      </c>
      <c r="O17402" s="17" t="e">
        <f t="shared" si="1342"/>
        <v>#DIV/0!</v>
      </c>
      <c r="P17402" s="31">
        <f t="shared" si="1343"/>
        <v>0</v>
      </c>
      <c r="Q17402" s="9" t="e">
        <f t="shared" si="1344"/>
        <v>#DIV/0!</v>
      </c>
    </row>
    <row r="17403" spans="12:17" x14ac:dyDescent="0.25">
      <c r="L17403" s="10" t="str">
        <f>IF(F17403="","",(SUM(F$2:F17403)))</f>
        <v/>
      </c>
      <c r="M17403" s="31">
        <f t="shared" si="1340"/>
        <v>0</v>
      </c>
      <c r="N17403" s="31">
        <f t="shared" si="1341"/>
        <v>0</v>
      </c>
      <c r="O17403" s="17" t="e">
        <f t="shared" si="1342"/>
        <v>#DIV/0!</v>
      </c>
      <c r="P17403" s="31">
        <f t="shared" si="1343"/>
        <v>0</v>
      </c>
      <c r="Q17403" s="9" t="e">
        <f t="shared" si="1344"/>
        <v>#DIV/0!</v>
      </c>
    </row>
    <row r="17404" spans="12:17" x14ac:dyDescent="0.25">
      <c r="L17404" s="10" t="str">
        <f>IF(F17404="","",(SUM(F$2:F17404)))</f>
        <v/>
      </c>
      <c r="M17404" s="31">
        <f t="shared" si="1340"/>
        <v>0</v>
      </c>
      <c r="N17404" s="31">
        <f t="shared" si="1341"/>
        <v>0</v>
      </c>
      <c r="O17404" s="17" t="e">
        <f t="shared" si="1342"/>
        <v>#DIV/0!</v>
      </c>
      <c r="P17404" s="31">
        <f t="shared" si="1343"/>
        <v>0</v>
      </c>
      <c r="Q17404" s="9" t="e">
        <f t="shared" si="1344"/>
        <v>#DIV/0!</v>
      </c>
    </row>
    <row r="17405" spans="12:17" x14ac:dyDescent="0.25">
      <c r="L17405" s="10" t="str">
        <f>IF(F17405="","",(SUM(F$2:F17405)))</f>
        <v/>
      </c>
      <c r="M17405" s="31">
        <f t="shared" si="1340"/>
        <v>0</v>
      </c>
      <c r="N17405" s="31">
        <f t="shared" si="1341"/>
        <v>0</v>
      </c>
      <c r="O17405" s="17" t="e">
        <f t="shared" si="1342"/>
        <v>#DIV/0!</v>
      </c>
      <c r="P17405" s="31">
        <f t="shared" si="1343"/>
        <v>0</v>
      </c>
      <c r="Q17405" s="9" t="e">
        <f t="shared" si="1344"/>
        <v>#DIV/0!</v>
      </c>
    </row>
    <row r="17406" spans="12:17" x14ac:dyDescent="0.25">
      <c r="L17406" s="10" t="str">
        <f>IF(F17406="","",(SUM(F$2:F17406)))</f>
        <v/>
      </c>
      <c r="M17406" s="31">
        <f t="shared" si="1340"/>
        <v>0</v>
      </c>
      <c r="N17406" s="31">
        <f t="shared" si="1341"/>
        <v>0</v>
      </c>
      <c r="O17406" s="17" t="e">
        <f t="shared" si="1342"/>
        <v>#DIV/0!</v>
      </c>
      <c r="P17406" s="31">
        <f t="shared" si="1343"/>
        <v>0</v>
      </c>
      <c r="Q17406" s="9" t="e">
        <f t="shared" si="1344"/>
        <v>#DIV/0!</v>
      </c>
    </row>
    <row r="17407" spans="12:17" x14ac:dyDescent="0.25">
      <c r="L17407" s="10" t="str">
        <f>IF(F17407="","",(SUM(F$2:F17407)))</f>
        <v/>
      </c>
      <c r="M17407" s="31">
        <f t="shared" si="1340"/>
        <v>0</v>
      </c>
      <c r="N17407" s="31">
        <f t="shared" si="1341"/>
        <v>0</v>
      </c>
      <c r="O17407" s="17" t="e">
        <f t="shared" si="1342"/>
        <v>#DIV/0!</v>
      </c>
      <c r="P17407" s="31">
        <f t="shared" si="1343"/>
        <v>0</v>
      </c>
      <c r="Q17407" s="9" t="e">
        <f t="shared" si="1344"/>
        <v>#DIV/0!</v>
      </c>
    </row>
    <row r="17408" spans="12:17" x14ac:dyDescent="0.25">
      <c r="L17408" s="10" t="str">
        <f>IF(F17408="","",(SUM(F$2:F17408)))</f>
        <v/>
      </c>
      <c r="M17408" s="31">
        <f t="shared" si="1340"/>
        <v>0</v>
      </c>
      <c r="N17408" s="31">
        <f t="shared" si="1341"/>
        <v>0</v>
      </c>
      <c r="O17408" s="17" t="e">
        <f t="shared" si="1342"/>
        <v>#DIV/0!</v>
      </c>
      <c r="P17408" s="31">
        <f t="shared" si="1343"/>
        <v>0</v>
      </c>
      <c r="Q17408" s="9" t="e">
        <f t="shared" si="1344"/>
        <v>#DIV/0!</v>
      </c>
    </row>
    <row r="17409" spans="12:17" x14ac:dyDescent="0.25">
      <c r="L17409" s="10" t="str">
        <f>IF(F17409="","",(SUM(F$2:F17409)))</f>
        <v/>
      </c>
      <c r="M17409" s="31">
        <f t="shared" si="1340"/>
        <v>0</v>
      </c>
      <c r="N17409" s="31">
        <f t="shared" si="1341"/>
        <v>0</v>
      </c>
      <c r="O17409" s="17" t="e">
        <f t="shared" si="1342"/>
        <v>#DIV/0!</v>
      </c>
      <c r="P17409" s="31">
        <f t="shared" si="1343"/>
        <v>0</v>
      </c>
      <c r="Q17409" s="9" t="e">
        <f t="shared" si="1344"/>
        <v>#DIV/0!</v>
      </c>
    </row>
    <row r="17410" spans="12:17" x14ac:dyDescent="0.25">
      <c r="L17410" s="10" t="str">
        <f>IF(F17410="","",(SUM(F$2:F17410)))</f>
        <v/>
      </c>
      <c r="M17410" s="31">
        <f t="shared" si="1340"/>
        <v>0</v>
      </c>
      <c r="N17410" s="31">
        <f t="shared" si="1341"/>
        <v>0</v>
      </c>
      <c r="O17410" s="17" t="e">
        <f t="shared" si="1342"/>
        <v>#DIV/0!</v>
      </c>
      <c r="P17410" s="31">
        <f t="shared" si="1343"/>
        <v>0</v>
      </c>
      <c r="Q17410" s="9" t="e">
        <f t="shared" si="1344"/>
        <v>#DIV/0!</v>
      </c>
    </row>
    <row r="17411" spans="12:17" x14ac:dyDescent="0.25">
      <c r="L17411" s="10" t="str">
        <f>IF(F17411="","",(SUM(F$2:F17411)))</f>
        <v/>
      </c>
      <c r="M17411" s="31">
        <f t="shared" si="1340"/>
        <v>0</v>
      </c>
      <c r="N17411" s="31">
        <f t="shared" si="1341"/>
        <v>0</v>
      </c>
      <c r="O17411" s="17" t="e">
        <f t="shared" si="1342"/>
        <v>#DIV/0!</v>
      </c>
      <c r="P17411" s="31">
        <f t="shared" si="1343"/>
        <v>0</v>
      </c>
      <c r="Q17411" s="9" t="e">
        <f t="shared" si="1344"/>
        <v>#DIV/0!</v>
      </c>
    </row>
    <row r="17412" spans="12:17" x14ac:dyDescent="0.25">
      <c r="L17412" s="10" t="str">
        <f>IF(F17412="","",(SUM(F$2:F17412)))</f>
        <v/>
      </c>
      <c r="M17412" s="31">
        <f t="shared" si="1340"/>
        <v>0</v>
      </c>
      <c r="N17412" s="31">
        <f t="shared" si="1341"/>
        <v>0</v>
      </c>
      <c r="O17412" s="17" t="e">
        <f t="shared" si="1342"/>
        <v>#DIV/0!</v>
      </c>
      <c r="P17412" s="31">
        <f t="shared" si="1343"/>
        <v>0</v>
      </c>
      <c r="Q17412" s="9" t="e">
        <f t="shared" si="1344"/>
        <v>#DIV/0!</v>
      </c>
    </row>
    <row r="17413" spans="12:17" x14ac:dyDescent="0.25">
      <c r="L17413" s="10" t="str">
        <f>IF(F17413="","",(SUM(F$2:F17413)))</f>
        <v/>
      </c>
      <c r="M17413" s="31">
        <f t="shared" si="1340"/>
        <v>0</v>
      </c>
      <c r="N17413" s="31">
        <f t="shared" si="1341"/>
        <v>0</v>
      </c>
      <c r="O17413" s="17" t="e">
        <f t="shared" si="1342"/>
        <v>#DIV/0!</v>
      </c>
      <c r="P17413" s="31">
        <f t="shared" si="1343"/>
        <v>0</v>
      </c>
      <c r="Q17413" s="9" t="e">
        <f t="shared" si="1344"/>
        <v>#DIV/0!</v>
      </c>
    </row>
    <row r="17414" spans="12:17" x14ac:dyDescent="0.25">
      <c r="L17414" s="10" t="str">
        <f>IF(F17414="","",(SUM(F$2:F17414)))</f>
        <v/>
      </c>
      <c r="M17414" s="31">
        <f t="shared" si="1340"/>
        <v>0</v>
      </c>
      <c r="N17414" s="31">
        <f t="shared" si="1341"/>
        <v>0</v>
      </c>
      <c r="O17414" s="17" t="e">
        <f t="shared" si="1342"/>
        <v>#DIV/0!</v>
      </c>
      <c r="P17414" s="31">
        <f t="shared" si="1343"/>
        <v>0</v>
      </c>
      <c r="Q17414" s="9" t="e">
        <f t="shared" si="1344"/>
        <v>#DIV/0!</v>
      </c>
    </row>
    <row r="17415" spans="12:17" x14ac:dyDescent="0.25">
      <c r="L17415" s="10" t="str">
        <f>IF(F17415="","",(SUM(F$2:F17415)))</f>
        <v/>
      </c>
      <c r="M17415" s="31">
        <f t="shared" si="1340"/>
        <v>0</v>
      </c>
      <c r="N17415" s="31">
        <f t="shared" si="1341"/>
        <v>0</v>
      </c>
      <c r="O17415" s="17" t="e">
        <f t="shared" si="1342"/>
        <v>#DIV/0!</v>
      </c>
      <c r="P17415" s="31">
        <f t="shared" si="1343"/>
        <v>0</v>
      </c>
      <c r="Q17415" s="9" t="e">
        <f t="shared" si="1344"/>
        <v>#DIV/0!</v>
      </c>
    </row>
    <row r="17416" spans="12:17" x14ac:dyDescent="0.25">
      <c r="L17416" s="10" t="str">
        <f>IF(F17416="","",(SUM(F$2:F17416)))</f>
        <v/>
      </c>
      <c r="M17416" s="31">
        <f t="shared" si="1340"/>
        <v>0</v>
      </c>
      <c r="N17416" s="31">
        <f t="shared" si="1341"/>
        <v>0</v>
      </c>
      <c r="O17416" s="17" t="e">
        <f t="shared" si="1342"/>
        <v>#DIV/0!</v>
      </c>
      <c r="P17416" s="31">
        <f t="shared" si="1343"/>
        <v>0</v>
      </c>
      <c r="Q17416" s="9" t="e">
        <f t="shared" si="1344"/>
        <v>#DIV/0!</v>
      </c>
    </row>
    <row r="17417" spans="12:17" x14ac:dyDescent="0.25">
      <c r="L17417" s="10" t="str">
        <f>IF(F17417="","",(SUM(F$2:F17417)))</f>
        <v/>
      </c>
      <c r="M17417" s="31">
        <f t="shared" si="1340"/>
        <v>0</v>
      </c>
      <c r="N17417" s="31">
        <f t="shared" si="1341"/>
        <v>0</v>
      </c>
      <c r="O17417" s="17" t="e">
        <f t="shared" si="1342"/>
        <v>#DIV/0!</v>
      </c>
      <c r="P17417" s="31">
        <f t="shared" si="1343"/>
        <v>0</v>
      </c>
      <c r="Q17417" s="9" t="e">
        <f t="shared" si="1344"/>
        <v>#DIV/0!</v>
      </c>
    </row>
    <row r="17418" spans="12:17" x14ac:dyDescent="0.25">
      <c r="L17418" s="10" t="str">
        <f>IF(F17418="","",(SUM(F$2:F17418)))</f>
        <v/>
      </c>
      <c r="M17418" s="31">
        <f t="shared" ref="M17418:M17481" si="1345">IF(B$201="","",(COUNTIF($B17219:$B17418, "Tournament Pool Tournament Registration") - COUNTIF($B17219:$B17418, "Tournament Pool Registration (inc. Fee)")))</f>
        <v>0</v>
      </c>
      <c r="N17418" s="31">
        <f t="shared" ref="N17418:N17481" si="1346">IF(B$201="","",(COUNTIF($B17219:$B17418, "Tournament Pool Tournament Registration")))</f>
        <v>0</v>
      </c>
      <c r="O17418" s="17" t="e">
        <f t="shared" ref="O17418:O17481" si="1347">IF(B$201="","",(M17418/N17418))</f>
        <v>#DIV/0!</v>
      </c>
      <c r="P17418" s="31">
        <f t="shared" ref="P17418:P17481" si="1348">IF(B$201="","",(COUNTIF($B17219:$B17418, "Tournament Pool Tournament KO Award")))</f>
        <v>0</v>
      </c>
      <c r="Q17418" s="9" t="e">
        <f t="shared" ref="Q17418:Q17481" si="1349">IF(B$201="","",(P17418/N17418))</f>
        <v>#DIV/0!</v>
      </c>
    </row>
    <row r="17419" spans="12:17" x14ac:dyDescent="0.25">
      <c r="L17419" s="10" t="str">
        <f>IF(F17419="","",(SUM(F$2:F17419)))</f>
        <v/>
      </c>
      <c r="M17419" s="31">
        <f t="shared" si="1345"/>
        <v>0</v>
      </c>
      <c r="N17419" s="31">
        <f t="shared" si="1346"/>
        <v>0</v>
      </c>
      <c r="O17419" s="17" t="e">
        <f t="shared" si="1347"/>
        <v>#DIV/0!</v>
      </c>
      <c r="P17419" s="31">
        <f t="shared" si="1348"/>
        <v>0</v>
      </c>
      <c r="Q17419" s="9" t="e">
        <f t="shared" si="1349"/>
        <v>#DIV/0!</v>
      </c>
    </row>
    <row r="17420" spans="12:17" x14ac:dyDescent="0.25">
      <c r="L17420" s="10" t="str">
        <f>IF(F17420="","",(SUM(F$2:F17420)))</f>
        <v/>
      </c>
      <c r="M17420" s="31">
        <f t="shared" si="1345"/>
        <v>0</v>
      </c>
      <c r="N17420" s="31">
        <f t="shared" si="1346"/>
        <v>0</v>
      </c>
      <c r="O17420" s="17" t="e">
        <f t="shared" si="1347"/>
        <v>#DIV/0!</v>
      </c>
      <c r="P17420" s="31">
        <f t="shared" si="1348"/>
        <v>0</v>
      </c>
      <c r="Q17420" s="9" t="e">
        <f t="shared" si="1349"/>
        <v>#DIV/0!</v>
      </c>
    </row>
    <row r="17421" spans="12:17" x14ac:dyDescent="0.25">
      <c r="L17421" s="10" t="str">
        <f>IF(F17421="","",(SUM(F$2:F17421)))</f>
        <v/>
      </c>
      <c r="M17421" s="31">
        <f t="shared" si="1345"/>
        <v>0</v>
      </c>
      <c r="N17421" s="31">
        <f t="shared" si="1346"/>
        <v>0</v>
      </c>
      <c r="O17421" s="17" t="e">
        <f t="shared" si="1347"/>
        <v>#DIV/0!</v>
      </c>
      <c r="P17421" s="31">
        <f t="shared" si="1348"/>
        <v>0</v>
      </c>
      <c r="Q17421" s="9" t="e">
        <f t="shared" si="1349"/>
        <v>#DIV/0!</v>
      </c>
    </row>
    <row r="17422" spans="12:17" x14ac:dyDescent="0.25">
      <c r="L17422" s="10" t="str">
        <f>IF(F17422="","",(SUM(F$2:F17422)))</f>
        <v/>
      </c>
      <c r="M17422" s="31">
        <f t="shared" si="1345"/>
        <v>0</v>
      </c>
      <c r="N17422" s="31">
        <f t="shared" si="1346"/>
        <v>0</v>
      </c>
      <c r="O17422" s="17" t="e">
        <f t="shared" si="1347"/>
        <v>#DIV/0!</v>
      </c>
      <c r="P17422" s="31">
        <f t="shared" si="1348"/>
        <v>0</v>
      </c>
      <c r="Q17422" s="9" t="e">
        <f t="shared" si="1349"/>
        <v>#DIV/0!</v>
      </c>
    </row>
    <row r="17423" spans="12:17" x14ac:dyDescent="0.25">
      <c r="L17423" s="10" t="str">
        <f>IF(F17423="","",(SUM(F$2:F17423)))</f>
        <v/>
      </c>
      <c r="M17423" s="31">
        <f t="shared" si="1345"/>
        <v>0</v>
      </c>
      <c r="N17423" s="31">
        <f t="shared" si="1346"/>
        <v>0</v>
      </c>
      <c r="O17423" s="17" t="e">
        <f t="shared" si="1347"/>
        <v>#DIV/0!</v>
      </c>
      <c r="P17423" s="31">
        <f t="shared" si="1348"/>
        <v>0</v>
      </c>
      <c r="Q17423" s="9" t="e">
        <f t="shared" si="1349"/>
        <v>#DIV/0!</v>
      </c>
    </row>
    <row r="17424" spans="12:17" x14ac:dyDescent="0.25">
      <c r="L17424" s="10" t="str">
        <f>IF(F17424="","",(SUM(F$2:F17424)))</f>
        <v/>
      </c>
      <c r="M17424" s="31">
        <f t="shared" si="1345"/>
        <v>0</v>
      </c>
      <c r="N17424" s="31">
        <f t="shared" si="1346"/>
        <v>0</v>
      </c>
      <c r="O17424" s="17" t="e">
        <f t="shared" si="1347"/>
        <v>#DIV/0!</v>
      </c>
      <c r="P17424" s="31">
        <f t="shared" si="1348"/>
        <v>0</v>
      </c>
      <c r="Q17424" s="9" t="e">
        <f t="shared" si="1349"/>
        <v>#DIV/0!</v>
      </c>
    </row>
    <row r="17425" spans="12:17" x14ac:dyDescent="0.25">
      <c r="L17425" s="10" t="str">
        <f>IF(F17425="","",(SUM(F$2:F17425)))</f>
        <v/>
      </c>
      <c r="M17425" s="31">
        <f t="shared" si="1345"/>
        <v>0</v>
      </c>
      <c r="N17425" s="31">
        <f t="shared" si="1346"/>
        <v>0</v>
      </c>
      <c r="O17425" s="17" t="e">
        <f t="shared" si="1347"/>
        <v>#DIV/0!</v>
      </c>
      <c r="P17425" s="31">
        <f t="shared" si="1348"/>
        <v>0</v>
      </c>
      <c r="Q17425" s="9" t="e">
        <f t="shared" si="1349"/>
        <v>#DIV/0!</v>
      </c>
    </row>
    <row r="17426" spans="12:17" x14ac:dyDescent="0.25">
      <c r="L17426" s="10" t="str">
        <f>IF(F17426="","",(SUM(F$2:F17426)))</f>
        <v/>
      </c>
      <c r="M17426" s="31">
        <f t="shared" si="1345"/>
        <v>0</v>
      </c>
      <c r="N17426" s="31">
        <f t="shared" si="1346"/>
        <v>0</v>
      </c>
      <c r="O17426" s="17" t="e">
        <f t="shared" si="1347"/>
        <v>#DIV/0!</v>
      </c>
      <c r="P17426" s="31">
        <f t="shared" si="1348"/>
        <v>0</v>
      </c>
      <c r="Q17426" s="9" t="e">
        <f t="shared" si="1349"/>
        <v>#DIV/0!</v>
      </c>
    </row>
    <row r="17427" spans="12:17" x14ac:dyDescent="0.25">
      <c r="L17427" s="10" t="str">
        <f>IF(F17427="","",(SUM(F$2:F17427)))</f>
        <v/>
      </c>
      <c r="M17427" s="31">
        <f t="shared" si="1345"/>
        <v>0</v>
      </c>
      <c r="N17427" s="31">
        <f t="shared" si="1346"/>
        <v>0</v>
      </c>
      <c r="O17427" s="17" t="e">
        <f t="shared" si="1347"/>
        <v>#DIV/0!</v>
      </c>
      <c r="P17427" s="31">
        <f t="shared" si="1348"/>
        <v>0</v>
      </c>
      <c r="Q17427" s="9" t="e">
        <f t="shared" si="1349"/>
        <v>#DIV/0!</v>
      </c>
    </row>
    <row r="17428" spans="12:17" x14ac:dyDescent="0.25">
      <c r="L17428" s="10" t="str">
        <f>IF(F17428="","",(SUM(F$2:F17428)))</f>
        <v/>
      </c>
      <c r="M17428" s="31">
        <f t="shared" si="1345"/>
        <v>0</v>
      </c>
      <c r="N17428" s="31">
        <f t="shared" si="1346"/>
        <v>0</v>
      </c>
      <c r="O17428" s="17" t="e">
        <f t="shared" si="1347"/>
        <v>#DIV/0!</v>
      </c>
      <c r="P17428" s="31">
        <f t="shared" si="1348"/>
        <v>0</v>
      </c>
      <c r="Q17428" s="9" t="e">
        <f t="shared" si="1349"/>
        <v>#DIV/0!</v>
      </c>
    </row>
    <row r="17429" spans="12:17" x14ac:dyDescent="0.25">
      <c r="L17429" s="10" t="str">
        <f>IF(F17429="","",(SUM(F$2:F17429)))</f>
        <v/>
      </c>
      <c r="M17429" s="31">
        <f t="shared" si="1345"/>
        <v>0</v>
      </c>
      <c r="N17429" s="31">
        <f t="shared" si="1346"/>
        <v>0</v>
      </c>
      <c r="O17429" s="17" t="e">
        <f t="shared" si="1347"/>
        <v>#DIV/0!</v>
      </c>
      <c r="P17429" s="31">
        <f t="shared" si="1348"/>
        <v>0</v>
      </c>
      <c r="Q17429" s="9" t="e">
        <f t="shared" si="1349"/>
        <v>#DIV/0!</v>
      </c>
    </row>
    <row r="17430" spans="12:17" x14ac:dyDescent="0.25">
      <c r="L17430" s="10" t="str">
        <f>IF(F17430="","",(SUM(F$2:F17430)))</f>
        <v/>
      </c>
      <c r="M17430" s="31">
        <f t="shared" si="1345"/>
        <v>0</v>
      </c>
      <c r="N17430" s="31">
        <f t="shared" si="1346"/>
        <v>0</v>
      </c>
      <c r="O17430" s="17" t="e">
        <f t="shared" si="1347"/>
        <v>#DIV/0!</v>
      </c>
      <c r="P17430" s="31">
        <f t="shared" si="1348"/>
        <v>0</v>
      </c>
      <c r="Q17430" s="9" t="e">
        <f t="shared" si="1349"/>
        <v>#DIV/0!</v>
      </c>
    </row>
    <row r="17431" spans="12:17" x14ac:dyDescent="0.25">
      <c r="L17431" s="10" t="str">
        <f>IF(F17431="","",(SUM(F$2:F17431)))</f>
        <v/>
      </c>
      <c r="M17431" s="31">
        <f t="shared" si="1345"/>
        <v>0</v>
      </c>
      <c r="N17431" s="31">
        <f t="shared" si="1346"/>
        <v>0</v>
      </c>
      <c r="O17431" s="17" t="e">
        <f t="shared" si="1347"/>
        <v>#DIV/0!</v>
      </c>
      <c r="P17431" s="31">
        <f t="shared" si="1348"/>
        <v>0</v>
      </c>
      <c r="Q17431" s="9" t="e">
        <f t="shared" si="1349"/>
        <v>#DIV/0!</v>
      </c>
    </row>
    <row r="17432" spans="12:17" x14ac:dyDescent="0.25">
      <c r="L17432" s="10" t="str">
        <f>IF(F17432="","",(SUM(F$2:F17432)))</f>
        <v/>
      </c>
      <c r="M17432" s="31">
        <f t="shared" si="1345"/>
        <v>0</v>
      </c>
      <c r="N17432" s="31">
        <f t="shared" si="1346"/>
        <v>0</v>
      </c>
      <c r="O17432" s="17" t="e">
        <f t="shared" si="1347"/>
        <v>#DIV/0!</v>
      </c>
      <c r="P17432" s="31">
        <f t="shared" si="1348"/>
        <v>0</v>
      </c>
      <c r="Q17432" s="9" t="e">
        <f t="shared" si="1349"/>
        <v>#DIV/0!</v>
      </c>
    </row>
    <row r="17433" spans="12:17" x14ac:dyDescent="0.25">
      <c r="L17433" s="10" t="str">
        <f>IF(F17433="","",(SUM(F$2:F17433)))</f>
        <v/>
      </c>
      <c r="M17433" s="31">
        <f t="shared" si="1345"/>
        <v>0</v>
      </c>
      <c r="N17433" s="31">
        <f t="shared" si="1346"/>
        <v>0</v>
      </c>
      <c r="O17433" s="17" t="e">
        <f t="shared" si="1347"/>
        <v>#DIV/0!</v>
      </c>
      <c r="P17433" s="31">
        <f t="shared" si="1348"/>
        <v>0</v>
      </c>
      <c r="Q17433" s="9" t="e">
        <f t="shared" si="1349"/>
        <v>#DIV/0!</v>
      </c>
    </row>
    <row r="17434" spans="12:17" x14ac:dyDescent="0.25">
      <c r="L17434" s="10" t="str">
        <f>IF(F17434="","",(SUM(F$2:F17434)))</f>
        <v/>
      </c>
      <c r="M17434" s="31">
        <f t="shared" si="1345"/>
        <v>0</v>
      </c>
      <c r="N17434" s="31">
        <f t="shared" si="1346"/>
        <v>0</v>
      </c>
      <c r="O17434" s="17" t="e">
        <f t="shared" si="1347"/>
        <v>#DIV/0!</v>
      </c>
      <c r="P17434" s="31">
        <f t="shared" si="1348"/>
        <v>0</v>
      </c>
      <c r="Q17434" s="9" t="e">
        <f t="shared" si="1349"/>
        <v>#DIV/0!</v>
      </c>
    </row>
    <row r="17435" spans="12:17" x14ac:dyDescent="0.25">
      <c r="L17435" s="10" t="str">
        <f>IF(F17435="","",(SUM(F$2:F17435)))</f>
        <v/>
      </c>
      <c r="M17435" s="31">
        <f t="shared" si="1345"/>
        <v>0</v>
      </c>
      <c r="N17435" s="31">
        <f t="shared" si="1346"/>
        <v>0</v>
      </c>
      <c r="O17435" s="17" t="e">
        <f t="shared" si="1347"/>
        <v>#DIV/0!</v>
      </c>
      <c r="P17435" s="31">
        <f t="shared" si="1348"/>
        <v>0</v>
      </c>
      <c r="Q17435" s="9" t="e">
        <f t="shared" si="1349"/>
        <v>#DIV/0!</v>
      </c>
    </row>
    <row r="17436" spans="12:17" x14ac:dyDescent="0.25">
      <c r="L17436" s="10" t="str">
        <f>IF(F17436="","",(SUM(F$2:F17436)))</f>
        <v/>
      </c>
      <c r="M17436" s="31">
        <f t="shared" si="1345"/>
        <v>0</v>
      </c>
      <c r="N17436" s="31">
        <f t="shared" si="1346"/>
        <v>0</v>
      </c>
      <c r="O17436" s="17" t="e">
        <f t="shared" si="1347"/>
        <v>#DIV/0!</v>
      </c>
      <c r="P17436" s="31">
        <f t="shared" si="1348"/>
        <v>0</v>
      </c>
      <c r="Q17436" s="9" t="e">
        <f t="shared" si="1349"/>
        <v>#DIV/0!</v>
      </c>
    </row>
    <row r="17437" spans="12:17" x14ac:dyDescent="0.25">
      <c r="L17437" s="10" t="str">
        <f>IF(F17437="","",(SUM(F$2:F17437)))</f>
        <v/>
      </c>
      <c r="M17437" s="31">
        <f t="shared" si="1345"/>
        <v>0</v>
      </c>
      <c r="N17437" s="31">
        <f t="shared" si="1346"/>
        <v>0</v>
      </c>
      <c r="O17437" s="17" t="e">
        <f t="shared" si="1347"/>
        <v>#DIV/0!</v>
      </c>
      <c r="P17437" s="31">
        <f t="shared" si="1348"/>
        <v>0</v>
      </c>
      <c r="Q17437" s="9" t="e">
        <f t="shared" si="1349"/>
        <v>#DIV/0!</v>
      </c>
    </row>
    <row r="17438" spans="12:17" x14ac:dyDescent="0.25">
      <c r="L17438" s="10" t="str">
        <f>IF(F17438="","",(SUM(F$2:F17438)))</f>
        <v/>
      </c>
      <c r="M17438" s="31">
        <f t="shared" si="1345"/>
        <v>0</v>
      </c>
      <c r="N17438" s="31">
        <f t="shared" si="1346"/>
        <v>0</v>
      </c>
      <c r="O17438" s="17" t="e">
        <f t="shared" si="1347"/>
        <v>#DIV/0!</v>
      </c>
      <c r="P17438" s="31">
        <f t="shared" si="1348"/>
        <v>0</v>
      </c>
      <c r="Q17438" s="9" t="e">
        <f t="shared" si="1349"/>
        <v>#DIV/0!</v>
      </c>
    </row>
    <row r="17439" spans="12:17" x14ac:dyDescent="0.25">
      <c r="L17439" s="10" t="str">
        <f>IF(F17439="","",(SUM(F$2:F17439)))</f>
        <v/>
      </c>
      <c r="M17439" s="31">
        <f t="shared" si="1345"/>
        <v>0</v>
      </c>
      <c r="N17439" s="31">
        <f t="shared" si="1346"/>
        <v>0</v>
      </c>
      <c r="O17439" s="17" t="e">
        <f t="shared" si="1347"/>
        <v>#DIV/0!</v>
      </c>
      <c r="P17439" s="31">
        <f t="shared" si="1348"/>
        <v>0</v>
      </c>
      <c r="Q17439" s="9" t="e">
        <f t="shared" si="1349"/>
        <v>#DIV/0!</v>
      </c>
    </row>
    <row r="17440" spans="12:17" x14ac:dyDescent="0.25">
      <c r="L17440" s="10" t="str">
        <f>IF(F17440="","",(SUM(F$2:F17440)))</f>
        <v/>
      </c>
      <c r="M17440" s="31">
        <f t="shared" si="1345"/>
        <v>0</v>
      </c>
      <c r="N17440" s="31">
        <f t="shared" si="1346"/>
        <v>0</v>
      </c>
      <c r="O17440" s="17" t="e">
        <f t="shared" si="1347"/>
        <v>#DIV/0!</v>
      </c>
      <c r="P17440" s="31">
        <f t="shared" si="1348"/>
        <v>0</v>
      </c>
      <c r="Q17440" s="9" t="e">
        <f t="shared" si="1349"/>
        <v>#DIV/0!</v>
      </c>
    </row>
    <row r="17441" spans="12:17" x14ac:dyDescent="0.25">
      <c r="L17441" s="10" t="str">
        <f>IF(F17441="","",(SUM(F$2:F17441)))</f>
        <v/>
      </c>
      <c r="M17441" s="31">
        <f t="shared" si="1345"/>
        <v>0</v>
      </c>
      <c r="N17441" s="31">
        <f t="shared" si="1346"/>
        <v>0</v>
      </c>
      <c r="O17441" s="17" t="e">
        <f t="shared" si="1347"/>
        <v>#DIV/0!</v>
      </c>
      <c r="P17441" s="31">
        <f t="shared" si="1348"/>
        <v>0</v>
      </c>
      <c r="Q17441" s="9" t="e">
        <f t="shared" si="1349"/>
        <v>#DIV/0!</v>
      </c>
    </row>
    <row r="17442" spans="12:17" x14ac:dyDescent="0.25">
      <c r="L17442" s="10" t="str">
        <f>IF(F17442="","",(SUM(F$2:F17442)))</f>
        <v/>
      </c>
      <c r="M17442" s="31">
        <f t="shared" si="1345"/>
        <v>0</v>
      </c>
      <c r="N17442" s="31">
        <f t="shared" si="1346"/>
        <v>0</v>
      </c>
      <c r="O17442" s="17" t="e">
        <f t="shared" si="1347"/>
        <v>#DIV/0!</v>
      </c>
      <c r="P17442" s="31">
        <f t="shared" si="1348"/>
        <v>0</v>
      </c>
      <c r="Q17442" s="9" t="e">
        <f t="shared" si="1349"/>
        <v>#DIV/0!</v>
      </c>
    </row>
    <row r="17443" spans="12:17" x14ac:dyDescent="0.25">
      <c r="L17443" s="10" t="str">
        <f>IF(F17443="","",(SUM(F$2:F17443)))</f>
        <v/>
      </c>
      <c r="M17443" s="31">
        <f t="shared" si="1345"/>
        <v>0</v>
      </c>
      <c r="N17443" s="31">
        <f t="shared" si="1346"/>
        <v>0</v>
      </c>
      <c r="O17443" s="17" t="e">
        <f t="shared" si="1347"/>
        <v>#DIV/0!</v>
      </c>
      <c r="P17443" s="31">
        <f t="shared" si="1348"/>
        <v>0</v>
      </c>
      <c r="Q17443" s="9" t="e">
        <f t="shared" si="1349"/>
        <v>#DIV/0!</v>
      </c>
    </row>
    <row r="17444" spans="12:17" x14ac:dyDescent="0.25">
      <c r="L17444" s="10" t="str">
        <f>IF(F17444="","",(SUM(F$2:F17444)))</f>
        <v/>
      </c>
      <c r="M17444" s="31">
        <f t="shared" si="1345"/>
        <v>0</v>
      </c>
      <c r="N17444" s="31">
        <f t="shared" si="1346"/>
        <v>0</v>
      </c>
      <c r="O17444" s="17" t="e">
        <f t="shared" si="1347"/>
        <v>#DIV/0!</v>
      </c>
      <c r="P17444" s="31">
        <f t="shared" si="1348"/>
        <v>0</v>
      </c>
      <c r="Q17444" s="9" t="e">
        <f t="shared" si="1349"/>
        <v>#DIV/0!</v>
      </c>
    </row>
    <row r="17445" spans="12:17" x14ac:dyDescent="0.25">
      <c r="L17445" s="10" t="str">
        <f>IF(F17445="","",(SUM(F$2:F17445)))</f>
        <v/>
      </c>
      <c r="M17445" s="31">
        <f t="shared" si="1345"/>
        <v>0</v>
      </c>
      <c r="N17445" s="31">
        <f t="shared" si="1346"/>
        <v>0</v>
      </c>
      <c r="O17445" s="17" t="e">
        <f t="shared" si="1347"/>
        <v>#DIV/0!</v>
      </c>
      <c r="P17445" s="31">
        <f t="shared" si="1348"/>
        <v>0</v>
      </c>
      <c r="Q17445" s="9" t="e">
        <f t="shared" si="1349"/>
        <v>#DIV/0!</v>
      </c>
    </row>
    <row r="17446" spans="12:17" x14ac:dyDescent="0.25">
      <c r="L17446" s="10" t="str">
        <f>IF(F17446="","",(SUM(F$2:F17446)))</f>
        <v/>
      </c>
      <c r="M17446" s="31">
        <f t="shared" si="1345"/>
        <v>0</v>
      </c>
      <c r="N17446" s="31">
        <f t="shared" si="1346"/>
        <v>0</v>
      </c>
      <c r="O17446" s="17" t="e">
        <f t="shared" si="1347"/>
        <v>#DIV/0!</v>
      </c>
      <c r="P17446" s="31">
        <f t="shared" si="1348"/>
        <v>0</v>
      </c>
      <c r="Q17446" s="9" t="e">
        <f t="shared" si="1349"/>
        <v>#DIV/0!</v>
      </c>
    </row>
    <row r="17447" spans="12:17" x14ac:dyDescent="0.25">
      <c r="L17447" s="10" t="str">
        <f>IF(F17447="","",(SUM(F$2:F17447)))</f>
        <v/>
      </c>
      <c r="M17447" s="31">
        <f t="shared" si="1345"/>
        <v>0</v>
      </c>
      <c r="N17447" s="31">
        <f t="shared" si="1346"/>
        <v>0</v>
      </c>
      <c r="O17447" s="17" t="e">
        <f t="shared" si="1347"/>
        <v>#DIV/0!</v>
      </c>
      <c r="P17447" s="31">
        <f t="shared" si="1348"/>
        <v>0</v>
      </c>
      <c r="Q17447" s="9" t="e">
        <f t="shared" si="1349"/>
        <v>#DIV/0!</v>
      </c>
    </row>
    <row r="17448" spans="12:17" x14ac:dyDescent="0.25">
      <c r="L17448" s="10" t="str">
        <f>IF(F17448="","",(SUM(F$2:F17448)))</f>
        <v/>
      </c>
      <c r="M17448" s="31">
        <f t="shared" si="1345"/>
        <v>0</v>
      </c>
      <c r="N17448" s="31">
        <f t="shared" si="1346"/>
        <v>0</v>
      </c>
      <c r="O17448" s="17" t="e">
        <f t="shared" si="1347"/>
        <v>#DIV/0!</v>
      </c>
      <c r="P17448" s="31">
        <f t="shared" si="1348"/>
        <v>0</v>
      </c>
      <c r="Q17448" s="9" t="e">
        <f t="shared" si="1349"/>
        <v>#DIV/0!</v>
      </c>
    </row>
    <row r="17449" spans="12:17" x14ac:dyDescent="0.25">
      <c r="L17449" s="10" t="str">
        <f>IF(F17449="","",(SUM(F$2:F17449)))</f>
        <v/>
      </c>
      <c r="M17449" s="31">
        <f t="shared" si="1345"/>
        <v>0</v>
      </c>
      <c r="N17449" s="31">
        <f t="shared" si="1346"/>
        <v>0</v>
      </c>
      <c r="O17449" s="17" t="e">
        <f t="shared" si="1347"/>
        <v>#DIV/0!</v>
      </c>
      <c r="P17449" s="31">
        <f t="shared" si="1348"/>
        <v>0</v>
      </c>
      <c r="Q17449" s="9" t="e">
        <f t="shared" si="1349"/>
        <v>#DIV/0!</v>
      </c>
    </row>
    <row r="17450" spans="12:17" x14ac:dyDescent="0.25">
      <c r="L17450" s="10" t="str">
        <f>IF(F17450="","",(SUM(F$2:F17450)))</f>
        <v/>
      </c>
      <c r="M17450" s="31">
        <f t="shared" si="1345"/>
        <v>0</v>
      </c>
      <c r="N17450" s="31">
        <f t="shared" si="1346"/>
        <v>0</v>
      </c>
      <c r="O17450" s="17" t="e">
        <f t="shared" si="1347"/>
        <v>#DIV/0!</v>
      </c>
      <c r="P17450" s="31">
        <f t="shared" si="1348"/>
        <v>0</v>
      </c>
      <c r="Q17450" s="9" t="e">
        <f t="shared" si="1349"/>
        <v>#DIV/0!</v>
      </c>
    </row>
    <row r="17451" spans="12:17" x14ac:dyDescent="0.25">
      <c r="L17451" s="10" t="str">
        <f>IF(F17451="","",(SUM(F$2:F17451)))</f>
        <v/>
      </c>
      <c r="M17451" s="31">
        <f t="shared" si="1345"/>
        <v>0</v>
      </c>
      <c r="N17451" s="31">
        <f t="shared" si="1346"/>
        <v>0</v>
      </c>
      <c r="O17451" s="17" t="e">
        <f t="shared" si="1347"/>
        <v>#DIV/0!</v>
      </c>
      <c r="P17451" s="31">
        <f t="shared" si="1348"/>
        <v>0</v>
      </c>
      <c r="Q17451" s="9" t="e">
        <f t="shared" si="1349"/>
        <v>#DIV/0!</v>
      </c>
    </row>
    <row r="17452" spans="12:17" x14ac:dyDescent="0.25">
      <c r="L17452" s="10" t="str">
        <f>IF(F17452="","",(SUM(F$2:F17452)))</f>
        <v/>
      </c>
      <c r="M17452" s="31">
        <f t="shared" si="1345"/>
        <v>0</v>
      </c>
      <c r="N17452" s="31">
        <f t="shared" si="1346"/>
        <v>0</v>
      </c>
      <c r="O17452" s="17" t="e">
        <f t="shared" si="1347"/>
        <v>#DIV/0!</v>
      </c>
      <c r="P17452" s="31">
        <f t="shared" si="1348"/>
        <v>0</v>
      </c>
      <c r="Q17452" s="9" t="e">
        <f t="shared" si="1349"/>
        <v>#DIV/0!</v>
      </c>
    </row>
    <row r="17453" spans="12:17" x14ac:dyDescent="0.25">
      <c r="L17453" s="10" t="str">
        <f>IF(F17453="","",(SUM(F$2:F17453)))</f>
        <v/>
      </c>
      <c r="M17453" s="31">
        <f t="shared" si="1345"/>
        <v>0</v>
      </c>
      <c r="N17453" s="31">
        <f t="shared" si="1346"/>
        <v>0</v>
      </c>
      <c r="O17453" s="17" t="e">
        <f t="shared" si="1347"/>
        <v>#DIV/0!</v>
      </c>
      <c r="P17453" s="31">
        <f t="shared" si="1348"/>
        <v>0</v>
      </c>
      <c r="Q17453" s="9" t="e">
        <f t="shared" si="1349"/>
        <v>#DIV/0!</v>
      </c>
    </row>
    <row r="17454" spans="12:17" x14ac:dyDescent="0.25">
      <c r="L17454" s="10" t="str">
        <f>IF(F17454="","",(SUM(F$2:F17454)))</f>
        <v/>
      </c>
      <c r="M17454" s="31">
        <f t="shared" si="1345"/>
        <v>0</v>
      </c>
      <c r="N17454" s="31">
        <f t="shared" si="1346"/>
        <v>0</v>
      </c>
      <c r="O17454" s="17" t="e">
        <f t="shared" si="1347"/>
        <v>#DIV/0!</v>
      </c>
      <c r="P17454" s="31">
        <f t="shared" si="1348"/>
        <v>0</v>
      </c>
      <c r="Q17454" s="9" t="e">
        <f t="shared" si="1349"/>
        <v>#DIV/0!</v>
      </c>
    </row>
    <row r="17455" spans="12:17" x14ac:dyDescent="0.25">
      <c r="L17455" s="10" t="str">
        <f>IF(F17455="","",(SUM(F$2:F17455)))</f>
        <v/>
      </c>
      <c r="M17455" s="31">
        <f t="shared" si="1345"/>
        <v>0</v>
      </c>
      <c r="N17455" s="31">
        <f t="shared" si="1346"/>
        <v>0</v>
      </c>
      <c r="O17455" s="17" t="e">
        <f t="shared" si="1347"/>
        <v>#DIV/0!</v>
      </c>
      <c r="P17455" s="31">
        <f t="shared" si="1348"/>
        <v>0</v>
      </c>
      <c r="Q17455" s="9" t="e">
        <f t="shared" si="1349"/>
        <v>#DIV/0!</v>
      </c>
    </row>
    <row r="17456" spans="12:17" x14ac:dyDescent="0.25">
      <c r="L17456" s="10" t="str">
        <f>IF(F17456="","",(SUM(F$2:F17456)))</f>
        <v/>
      </c>
      <c r="M17456" s="31">
        <f t="shared" si="1345"/>
        <v>0</v>
      </c>
      <c r="N17456" s="31">
        <f t="shared" si="1346"/>
        <v>0</v>
      </c>
      <c r="O17456" s="17" t="e">
        <f t="shared" si="1347"/>
        <v>#DIV/0!</v>
      </c>
      <c r="P17456" s="31">
        <f t="shared" si="1348"/>
        <v>0</v>
      </c>
      <c r="Q17456" s="9" t="e">
        <f t="shared" si="1349"/>
        <v>#DIV/0!</v>
      </c>
    </row>
    <row r="17457" spans="12:17" x14ac:dyDescent="0.25">
      <c r="L17457" s="10" t="str">
        <f>IF(F17457="","",(SUM(F$2:F17457)))</f>
        <v/>
      </c>
      <c r="M17457" s="31">
        <f t="shared" si="1345"/>
        <v>0</v>
      </c>
      <c r="N17457" s="31">
        <f t="shared" si="1346"/>
        <v>0</v>
      </c>
      <c r="O17457" s="17" t="e">
        <f t="shared" si="1347"/>
        <v>#DIV/0!</v>
      </c>
      <c r="P17457" s="31">
        <f t="shared" si="1348"/>
        <v>0</v>
      </c>
      <c r="Q17457" s="9" t="e">
        <f t="shared" si="1349"/>
        <v>#DIV/0!</v>
      </c>
    </row>
    <row r="17458" spans="12:17" x14ac:dyDescent="0.25">
      <c r="L17458" s="10" t="str">
        <f>IF(F17458="","",(SUM(F$2:F17458)))</f>
        <v/>
      </c>
      <c r="M17458" s="31">
        <f t="shared" si="1345"/>
        <v>0</v>
      </c>
      <c r="N17458" s="31">
        <f t="shared" si="1346"/>
        <v>0</v>
      </c>
      <c r="O17458" s="17" t="e">
        <f t="shared" si="1347"/>
        <v>#DIV/0!</v>
      </c>
      <c r="P17458" s="31">
        <f t="shared" si="1348"/>
        <v>0</v>
      </c>
      <c r="Q17458" s="9" t="e">
        <f t="shared" si="1349"/>
        <v>#DIV/0!</v>
      </c>
    </row>
    <row r="17459" spans="12:17" x14ac:dyDescent="0.25">
      <c r="L17459" s="10" t="str">
        <f>IF(F17459="","",(SUM(F$2:F17459)))</f>
        <v/>
      </c>
      <c r="M17459" s="31">
        <f t="shared" si="1345"/>
        <v>0</v>
      </c>
      <c r="N17459" s="31">
        <f t="shared" si="1346"/>
        <v>0</v>
      </c>
      <c r="O17459" s="17" t="e">
        <f t="shared" si="1347"/>
        <v>#DIV/0!</v>
      </c>
      <c r="P17459" s="31">
        <f t="shared" si="1348"/>
        <v>0</v>
      </c>
      <c r="Q17459" s="9" t="e">
        <f t="shared" si="1349"/>
        <v>#DIV/0!</v>
      </c>
    </row>
    <row r="17460" spans="12:17" x14ac:dyDescent="0.25">
      <c r="L17460" s="10" t="str">
        <f>IF(F17460="","",(SUM(F$2:F17460)))</f>
        <v/>
      </c>
      <c r="M17460" s="31">
        <f t="shared" si="1345"/>
        <v>0</v>
      </c>
      <c r="N17460" s="31">
        <f t="shared" si="1346"/>
        <v>0</v>
      </c>
      <c r="O17460" s="17" t="e">
        <f t="shared" si="1347"/>
        <v>#DIV/0!</v>
      </c>
      <c r="P17460" s="31">
        <f t="shared" si="1348"/>
        <v>0</v>
      </c>
      <c r="Q17460" s="9" t="e">
        <f t="shared" si="1349"/>
        <v>#DIV/0!</v>
      </c>
    </row>
    <row r="17461" spans="12:17" x14ac:dyDescent="0.25">
      <c r="L17461" s="10" t="str">
        <f>IF(F17461="","",(SUM(F$2:F17461)))</f>
        <v/>
      </c>
      <c r="M17461" s="31">
        <f t="shared" si="1345"/>
        <v>0</v>
      </c>
      <c r="N17461" s="31">
        <f t="shared" si="1346"/>
        <v>0</v>
      </c>
      <c r="O17461" s="17" t="e">
        <f t="shared" si="1347"/>
        <v>#DIV/0!</v>
      </c>
      <c r="P17461" s="31">
        <f t="shared" si="1348"/>
        <v>0</v>
      </c>
      <c r="Q17461" s="9" t="e">
        <f t="shared" si="1349"/>
        <v>#DIV/0!</v>
      </c>
    </row>
    <row r="17462" spans="12:17" x14ac:dyDescent="0.25">
      <c r="L17462" s="10" t="str">
        <f>IF(F17462="","",(SUM(F$2:F17462)))</f>
        <v/>
      </c>
      <c r="M17462" s="31">
        <f t="shared" si="1345"/>
        <v>0</v>
      </c>
      <c r="N17462" s="31">
        <f t="shared" si="1346"/>
        <v>0</v>
      </c>
      <c r="O17462" s="17" t="e">
        <f t="shared" si="1347"/>
        <v>#DIV/0!</v>
      </c>
      <c r="P17462" s="31">
        <f t="shared" si="1348"/>
        <v>0</v>
      </c>
      <c r="Q17462" s="9" t="e">
        <f t="shared" si="1349"/>
        <v>#DIV/0!</v>
      </c>
    </row>
    <row r="17463" spans="12:17" x14ac:dyDescent="0.25">
      <c r="L17463" s="10" t="str">
        <f>IF(F17463="","",(SUM(F$2:F17463)))</f>
        <v/>
      </c>
      <c r="M17463" s="31">
        <f t="shared" si="1345"/>
        <v>0</v>
      </c>
      <c r="N17463" s="31">
        <f t="shared" si="1346"/>
        <v>0</v>
      </c>
      <c r="O17463" s="17" t="e">
        <f t="shared" si="1347"/>
        <v>#DIV/0!</v>
      </c>
      <c r="P17463" s="31">
        <f t="shared" si="1348"/>
        <v>0</v>
      </c>
      <c r="Q17463" s="9" t="e">
        <f t="shared" si="1349"/>
        <v>#DIV/0!</v>
      </c>
    </row>
    <row r="17464" spans="12:17" x14ac:dyDescent="0.25">
      <c r="L17464" s="10" t="str">
        <f>IF(F17464="","",(SUM(F$2:F17464)))</f>
        <v/>
      </c>
      <c r="M17464" s="31">
        <f t="shared" si="1345"/>
        <v>0</v>
      </c>
      <c r="N17464" s="31">
        <f t="shared" si="1346"/>
        <v>0</v>
      </c>
      <c r="O17464" s="17" t="e">
        <f t="shared" si="1347"/>
        <v>#DIV/0!</v>
      </c>
      <c r="P17464" s="31">
        <f t="shared" si="1348"/>
        <v>0</v>
      </c>
      <c r="Q17464" s="9" t="e">
        <f t="shared" si="1349"/>
        <v>#DIV/0!</v>
      </c>
    </row>
    <row r="17465" spans="12:17" x14ac:dyDescent="0.25">
      <c r="L17465" s="10" t="str">
        <f>IF(F17465="","",(SUM(F$2:F17465)))</f>
        <v/>
      </c>
      <c r="M17465" s="31">
        <f t="shared" si="1345"/>
        <v>0</v>
      </c>
      <c r="N17465" s="31">
        <f t="shared" si="1346"/>
        <v>0</v>
      </c>
      <c r="O17465" s="17" t="e">
        <f t="shared" si="1347"/>
        <v>#DIV/0!</v>
      </c>
      <c r="P17465" s="31">
        <f t="shared" si="1348"/>
        <v>0</v>
      </c>
      <c r="Q17465" s="9" t="e">
        <f t="shared" si="1349"/>
        <v>#DIV/0!</v>
      </c>
    </row>
    <row r="17466" spans="12:17" x14ac:dyDescent="0.25">
      <c r="L17466" s="10" t="str">
        <f>IF(F17466="","",(SUM(F$2:F17466)))</f>
        <v/>
      </c>
      <c r="M17466" s="31">
        <f t="shared" si="1345"/>
        <v>0</v>
      </c>
      <c r="N17466" s="31">
        <f t="shared" si="1346"/>
        <v>0</v>
      </c>
      <c r="O17466" s="17" t="e">
        <f t="shared" si="1347"/>
        <v>#DIV/0!</v>
      </c>
      <c r="P17466" s="31">
        <f t="shared" si="1348"/>
        <v>0</v>
      </c>
      <c r="Q17466" s="9" t="e">
        <f t="shared" si="1349"/>
        <v>#DIV/0!</v>
      </c>
    </row>
    <row r="17467" spans="12:17" x14ac:dyDescent="0.25">
      <c r="L17467" s="10" t="str">
        <f>IF(F17467="","",(SUM(F$2:F17467)))</f>
        <v/>
      </c>
      <c r="M17467" s="31">
        <f t="shared" si="1345"/>
        <v>0</v>
      </c>
      <c r="N17467" s="31">
        <f t="shared" si="1346"/>
        <v>0</v>
      </c>
      <c r="O17467" s="17" t="e">
        <f t="shared" si="1347"/>
        <v>#DIV/0!</v>
      </c>
      <c r="P17467" s="31">
        <f t="shared" si="1348"/>
        <v>0</v>
      </c>
      <c r="Q17467" s="9" t="e">
        <f t="shared" si="1349"/>
        <v>#DIV/0!</v>
      </c>
    </row>
    <row r="17468" spans="12:17" x14ac:dyDescent="0.25">
      <c r="L17468" s="10" t="str">
        <f>IF(F17468="","",(SUM(F$2:F17468)))</f>
        <v/>
      </c>
      <c r="M17468" s="31">
        <f t="shared" si="1345"/>
        <v>0</v>
      </c>
      <c r="N17468" s="31">
        <f t="shared" si="1346"/>
        <v>0</v>
      </c>
      <c r="O17468" s="17" t="e">
        <f t="shared" si="1347"/>
        <v>#DIV/0!</v>
      </c>
      <c r="P17468" s="31">
        <f t="shared" si="1348"/>
        <v>0</v>
      </c>
      <c r="Q17468" s="9" t="e">
        <f t="shared" si="1349"/>
        <v>#DIV/0!</v>
      </c>
    </row>
    <row r="17469" spans="12:17" x14ac:dyDescent="0.25">
      <c r="L17469" s="10" t="str">
        <f>IF(F17469="","",(SUM(F$2:F17469)))</f>
        <v/>
      </c>
      <c r="M17469" s="31">
        <f t="shared" si="1345"/>
        <v>0</v>
      </c>
      <c r="N17469" s="31">
        <f t="shared" si="1346"/>
        <v>0</v>
      </c>
      <c r="O17469" s="17" t="e">
        <f t="shared" si="1347"/>
        <v>#DIV/0!</v>
      </c>
      <c r="P17469" s="31">
        <f t="shared" si="1348"/>
        <v>0</v>
      </c>
      <c r="Q17469" s="9" t="e">
        <f t="shared" si="1349"/>
        <v>#DIV/0!</v>
      </c>
    </row>
    <row r="17470" spans="12:17" x14ac:dyDescent="0.25">
      <c r="L17470" s="10" t="str">
        <f>IF(F17470="","",(SUM(F$2:F17470)))</f>
        <v/>
      </c>
      <c r="M17470" s="31">
        <f t="shared" si="1345"/>
        <v>0</v>
      </c>
      <c r="N17470" s="31">
        <f t="shared" si="1346"/>
        <v>0</v>
      </c>
      <c r="O17470" s="17" t="e">
        <f t="shared" si="1347"/>
        <v>#DIV/0!</v>
      </c>
      <c r="P17470" s="31">
        <f t="shared" si="1348"/>
        <v>0</v>
      </c>
      <c r="Q17470" s="9" t="e">
        <f t="shared" si="1349"/>
        <v>#DIV/0!</v>
      </c>
    </row>
    <row r="17471" spans="12:17" x14ac:dyDescent="0.25">
      <c r="L17471" s="10" t="str">
        <f>IF(F17471="","",(SUM(F$2:F17471)))</f>
        <v/>
      </c>
      <c r="M17471" s="31">
        <f t="shared" si="1345"/>
        <v>0</v>
      </c>
      <c r="N17471" s="31">
        <f t="shared" si="1346"/>
        <v>0</v>
      </c>
      <c r="O17471" s="17" t="e">
        <f t="shared" si="1347"/>
        <v>#DIV/0!</v>
      </c>
      <c r="P17471" s="31">
        <f t="shared" si="1348"/>
        <v>0</v>
      </c>
      <c r="Q17471" s="9" t="e">
        <f t="shared" si="1349"/>
        <v>#DIV/0!</v>
      </c>
    </row>
    <row r="17472" spans="12:17" x14ac:dyDescent="0.25">
      <c r="L17472" s="10" t="str">
        <f>IF(F17472="","",(SUM(F$2:F17472)))</f>
        <v/>
      </c>
      <c r="M17472" s="31">
        <f t="shared" si="1345"/>
        <v>0</v>
      </c>
      <c r="N17472" s="31">
        <f t="shared" si="1346"/>
        <v>0</v>
      </c>
      <c r="O17472" s="17" t="e">
        <f t="shared" si="1347"/>
        <v>#DIV/0!</v>
      </c>
      <c r="P17472" s="31">
        <f t="shared" si="1348"/>
        <v>0</v>
      </c>
      <c r="Q17472" s="9" t="e">
        <f t="shared" si="1349"/>
        <v>#DIV/0!</v>
      </c>
    </row>
    <row r="17473" spans="12:17" x14ac:dyDescent="0.25">
      <c r="L17473" s="10" t="str">
        <f>IF(F17473="","",(SUM(F$2:F17473)))</f>
        <v/>
      </c>
      <c r="M17473" s="31">
        <f t="shared" si="1345"/>
        <v>0</v>
      </c>
      <c r="N17473" s="31">
        <f t="shared" si="1346"/>
        <v>0</v>
      </c>
      <c r="O17473" s="17" t="e">
        <f t="shared" si="1347"/>
        <v>#DIV/0!</v>
      </c>
      <c r="P17473" s="31">
        <f t="shared" si="1348"/>
        <v>0</v>
      </c>
      <c r="Q17473" s="9" t="e">
        <f t="shared" si="1349"/>
        <v>#DIV/0!</v>
      </c>
    </row>
    <row r="17474" spans="12:17" x14ac:dyDescent="0.25">
      <c r="L17474" s="10" t="str">
        <f>IF(F17474="","",(SUM(F$2:F17474)))</f>
        <v/>
      </c>
      <c r="M17474" s="31">
        <f t="shared" si="1345"/>
        <v>0</v>
      </c>
      <c r="N17474" s="31">
        <f t="shared" si="1346"/>
        <v>0</v>
      </c>
      <c r="O17474" s="17" t="e">
        <f t="shared" si="1347"/>
        <v>#DIV/0!</v>
      </c>
      <c r="P17474" s="31">
        <f t="shared" si="1348"/>
        <v>0</v>
      </c>
      <c r="Q17474" s="9" t="e">
        <f t="shared" si="1349"/>
        <v>#DIV/0!</v>
      </c>
    </row>
    <row r="17475" spans="12:17" x14ac:dyDescent="0.25">
      <c r="L17475" s="10" t="str">
        <f>IF(F17475="","",(SUM(F$2:F17475)))</f>
        <v/>
      </c>
      <c r="M17475" s="31">
        <f t="shared" si="1345"/>
        <v>0</v>
      </c>
      <c r="N17475" s="31">
        <f t="shared" si="1346"/>
        <v>0</v>
      </c>
      <c r="O17475" s="17" t="e">
        <f t="shared" si="1347"/>
        <v>#DIV/0!</v>
      </c>
      <c r="P17475" s="31">
        <f t="shared" si="1348"/>
        <v>0</v>
      </c>
      <c r="Q17475" s="9" t="e">
        <f t="shared" si="1349"/>
        <v>#DIV/0!</v>
      </c>
    </row>
    <row r="17476" spans="12:17" x14ac:dyDescent="0.25">
      <c r="L17476" s="10" t="str">
        <f>IF(F17476="","",(SUM(F$2:F17476)))</f>
        <v/>
      </c>
      <c r="M17476" s="31">
        <f t="shared" si="1345"/>
        <v>0</v>
      </c>
      <c r="N17476" s="31">
        <f t="shared" si="1346"/>
        <v>0</v>
      </c>
      <c r="O17476" s="17" t="e">
        <f t="shared" si="1347"/>
        <v>#DIV/0!</v>
      </c>
      <c r="P17476" s="31">
        <f t="shared" si="1348"/>
        <v>0</v>
      </c>
      <c r="Q17476" s="9" t="e">
        <f t="shared" si="1349"/>
        <v>#DIV/0!</v>
      </c>
    </row>
    <row r="17477" spans="12:17" x14ac:dyDescent="0.25">
      <c r="L17477" s="10" t="str">
        <f>IF(F17477="","",(SUM(F$2:F17477)))</f>
        <v/>
      </c>
      <c r="M17477" s="31">
        <f t="shared" si="1345"/>
        <v>0</v>
      </c>
      <c r="N17477" s="31">
        <f t="shared" si="1346"/>
        <v>0</v>
      </c>
      <c r="O17477" s="17" t="e">
        <f t="shared" si="1347"/>
        <v>#DIV/0!</v>
      </c>
      <c r="P17477" s="31">
        <f t="shared" si="1348"/>
        <v>0</v>
      </c>
      <c r="Q17477" s="9" t="e">
        <f t="shared" si="1349"/>
        <v>#DIV/0!</v>
      </c>
    </row>
    <row r="17478" spans="12:17" x14ac:dyDescent="0.25">
      <c r="L17478" s="10" t="str">
        <f>IF(F17478="","",(SUM(F$2:F17478)))</f>
        <v/>
      </c>
      <c r="M17478" s="31">
        <f t="shared" si="1345"/>
        <v>0</v>
      </c>
      <c r="N17478" s="31">
        <f t="shared" si="1346"/>
        <v>0</v>
      </c>
      <c r="O17478" s="17" t="e">
        <f t="shared" si="1347"/>
        <v>#DIV/0!</v>
      </c>
      <c r="P17478" s="31">
        <f t="shared" si="1348"/>
        <v>0</v>
      </c>
      <c r="Q17478" s="9" t="e">
        <f t="shared" si="1349"/>
        <v>#DIV/0!</v>
      </c>
    </row>
    <row r="17479" spans="12:17" x14ac:dyDescent="0.25">
      <c r="L17479" s="10" t="str">
        <f>IF(F17479="","",(SUM(F$2:F17479)))</f>
        <v/>
      </c>
      <c r="M17479" s="31">
        <f t="shared" si="1345"/>
        <v>0</v>
      </c>
      <c r="N17479" s="31">
        <f t="shared" si="1346"/>
        <v>0</v>
      </c>
      <c r="O17479" s="17" t="e">
        <f t="shared" si="1347"/>
        <v>#DIV/0!</v>
      </c>
      <c r="P17479" s="31">
        <f t="shared" si="1348"/>
        <v>0</v>
      </c>
      <c r="Q17479" s="9" t="e">
        <f t="shared" si="1349"/>
        <v>#DIV/0!</v>
      </c>
    </row>
    <row r="17480" spans="12:17" x14ac:dyDescent="0.25">
      <c r="L17480" s="10" t="str">
        <f>IF(F17480="","",(SUM(F$2:F17480)))</f>
        <v/>
      </c>
      <c r="M17480" s="31">
        <f t="shared" si="1345"/>
        <v>0</v>
      </c>
      <c r="N17480" s="31">
        <f t="shared" si="1346"/>
        <v>0</v>
      </c>
      <c r="O17480" s="17" t="e">
        <f t="shared" si="1347"/>
        <v>#DIV/0!</v>
      </c>
      <c r="P17480" s="31">
        <f t="shared" si="1348"/>
        <v>0</v>
      </c>
      <c r="Q17480" s="9" t="e">
        <f t="shared" si="1349"/>
        <v>#DIV/0!</v>
      </c>
    </row>
    <row r="17481" spans="12:17" x14ac:dyDescent="0.25">
      <c r="L17481" s="10" t="str">
        <f>IF(F17481="","",(SUM(F$2:F17481)))</f>
        <v/>
      </c>
      <c r="M17481" s="31">
        <f t="shared" si="1345"/>
        <v>0</v>
      </c>
      <c r="N17481" s="31">
        <f t="shared" si="1346"/>
        <v>0</v>
      </c>
      <c r="O17481" s="17" t="e">
        <f t="shared" si="1347"/>
        <v>#DIV/0!</v>
      </c>
      <c r="P17481" s="31">
        <f t="shared" si="1348"/>
        <v>0</v>
      </c>
      <c r="Q17481" s="9" t="e">
        <f t="shared" si="1349"/>
        <v>#DIV/0!</v>
      </c>
    </row>
    <row r="17482" spans="12:17" x14ac:dyDescent="0.25">
      <c r="L17482" s="10" t="str">
        <f>IF(F17482="","",(SUM(F$2:F17482)))</f>
        <v/>
      </c>
      <c r="M17482" s="31">
        <f t="shared" ref="M17482:M17545" si="1350">IF(B$201="","",(COUNTIF($B17283:$B17482, "Tournament Pool Tournament Registration") - COUNTIF($B17283:$B17482, "Tournament Pool Registration (inc. Fee)")))</f>
        <v>0</v>
      </c>
      <c r="N17482" s="31">
        <f t="shared" ref="N17482:N17545" si="1351">IF(B$201="","",(COUNTIF($B17283:$B17482, "Tournament Pool Tournament Registration")))</f>
        <v>0</v>
      </c>
      <c r="O17482" s="17" t="e">
        <f t="shared" ref="O17482:O17545" si="1352">IF(B$201="","",(M17482/N17482))</f>
        <v>#DIV/0!</v>
      </c>
      <c r="P17482" s="31">
        <f t="shared" ref="P17482:P17545" si="1353">IF(B$201="","",(COUNTIF($B17283:$B17482, "Tournament Pool Tournament KO Award")))</f>
        <v>0</v>
      </c>
      <c r="Q17482" s="9" t="e">
        <f t="shared" ref="Q17482:Q17545" si="1354">IF(B$201="","",(P17482/N17482))</f>
        <v>#DIV/0!</v>
      </c>
    </row>
    <row r="17483" spans="12:17" x14ac:dyDescent="0.25">
      <c r="L17483" s="10" t="str">
        <f>IF(F17483="","",(SUM(F$2:F17483)))</f>
        <v/>
      </c>
      <c r="M17483" s="31">
        <f t="shared" si="1350"/>
        <v>0</v>
      </c>
      <c r="N17483" s="31">
        <f t="shared" si="1351"/>
        <v>0</v>
      </c>
      <c r="O17483" s="17" t="e">
        <f t="shared" si="1352"/>
        <v>#DIV/0!</v>
      </c>
      <c r="P17483" s="31">
        <f t="shared" si="1353"/>
        <v>0</v>
      </c>
      <c r="Q17483" s="9" t="e">
        <f t="shared" si="1354"/>
        <v>#DIV/0!</v>
      </c>
    </row>
    <row r="17484" spans="12:17" x14ac:dyDescent="0.25">
      <c r="L17484" s="10" t="str">
        <f>IF(F17484="","",(SUM(F$2:F17484)))</f>
        <v/>
      </c>
      <c r="M17484" s="31">
        <f t="shared" si="1350"/>
        <v>0</v>
      </c>
      <c r="N17484" s="31">
        <f t="shared" si="1351"/>
        <v>0</v>
      </c>
      <c r="O17484" s="17" t="e">
        <f t="shared" si="1352"/>
        <v>#DIV/0!</v>
      </c>
      <c r="P17484" s="31">
        <f t="shared" si="1353"/>
        <v>0</v>
      </c>
      <c r="Q17484" s="9" t="e">
        <f t="shared" si="1354"/>
        <v>#DIV/0!</v>
      </c>
    </row>
    <row r="17485" spans="12:17" x14ac:dyDescent="0.25">
      <c r="L17485" s="10" t="str">
        <f>IF(F17485="","",(SUM(F$2:F17485)))</f>
        <v/>
      </c>
      <c r="M17485" s="31">
        <f t="shared" si="1350"/>
        <v>0</v>
      </c>
      <c r="N17485" s="31">
        <f t="shared" si="1351"/>
        <v>0</v>
      </c>
      <c r="O17485" s="17" t="e">
        <f t="shared" si="1352"/>
        <v>#DIV/0!</v>
      </c>
      <c r="P17485" s="31">
        <f t="shared" si="1353"/>
        <v>0</v>
      </c>
      <c r="Q17485" s="9" t="e">
        <f t="shared" si="1354"/>
        <v>#DIV/0!</v>
      </c>
    </row>
    <row r="17486" spans="12:17" x14ac:dyDescent="0.25">
      <c r="L17486" s="10" t="str">
        <f>IF(F17486="","",(SUM(F$2:F17486)))</f>
        <v/>
      </c>
      <c r="M17486" s="31">
        <f t="shared" si="1350"/>
        <v>0</v>
      </c>
      <c r="N17486" s="31">
        <f t="shared" si="1351"/>
        <v>0</v>
      </c>
      <c r="O17486" s="17" t="e">
        <f t="shared" si="1352"/>
        <v>#DIV/0!</v>
      </c>
      <c r="P17486" s="31">
        <f t="shared" si="1353"/>
        <v>0</v>
      </c>
      <c r="Q17486" s="9" t="e">
        <f t="shared" si="1354"/>
        <v>#DIV/0!</v>
      </c>
    </row>
    <row r="17487" spans="12:17" x14ac:dyDescent="0.25">
      <c r="L17487" s="10" t="str">
        <f>IF(F17487="","",(SUM(F$2:F17487)))</f>
        <v/>
      </c>
      <c r="M17487" s="31">
        <f t="shared" si="1350"/>
        <v>0</v>
      </c>
      <c r="N17487" s="31">
        <f t="shared" si="1351"/>
        <v>0</v>
      </c>
      <c r="O17487" s="17" t="e">
        <f t="shared" si="1352"/>
        <v>#DIV/0!</v>
      </c>
      <c r="P17487" s="31">
        <f t="shared" si="1353"/>
        <v>0</v>
      </c>
      <c r="Q17487" s="9" t="e">
        <f t="shared" si="1354"/>
        <v>#DIV/0!</v>
      </c>
    </row>
    <row r="17488" spans="12:17" x14ac:dyDescent="0.25">
      <c r="L17488" s="10" t="str">
        <f>IF(F17488="","",(SUM(F$2:F17488)))</f>
        <v/>
      </c>
      <c r="M17488" s="31">
        <f t="shared" si="1350"/>
        <v>0</v>
      </c>
      <c r="N17488" s="31">
        <f t="shared" si="1351"/>
        <v>0</v>
      </c>
      <c r="O17488" s="17" t="e">
        <f t="shared" si="1352"/>
        <v>#DIV/0!</v>
      </c>
      <c r="P17488" s="31">
        <f t="shared" si="1353"/>
        <v>0</v>
      </c>
      <c r="Q17488" s="9" t="e">
        <f t="shared" si="1354"/>
        <v>#DIV/0!</v>
      </c>
    </row>
    <row r="17489" spans="12:17" x14ac:dyDescent="0.25">
      <c r="L17489" s="10" t="str">
        <f>IF(F17489="","",(SUM(F$2:F17489)))</f>
        <v/>
      </c>
      <c r="M17489" s="31">
        <f t="shared" si="1350"/>
        <v>0</v>
      </c>
      <c r="N17489" s="31">
        <f t="shared" si="1351"/>
        <v>0</v>
      </c>
      <c r="O17489" s="17" t="e">
        <f t="shared" si="1352"/>
        <v>#DIV/0!</v>
      </c>
      <c r="P17489" s="31">
        <f t="shared" si="1353"/>
        <v>0</v>
      </c>
      <c r="Q17489" s="9" t="e">
        <f t="shared" si="1354"/>
        <v>#DIV/0!</v>
      </c>
    </row>
    <row r="17490" spans="12:17" x14ac:dyDescent="0.25">
      <c r="L17490" s="10" t="str">
        <f>IF(F17490="","",(SUM(F$2:F17490)))</f>
        <v/>
      </c>
      <c r="M17490" s="31">
        <f t="shared" si="1350"/>
        <v>0</v>
      </c>
      <c r="N17490" s="31">
        <f t="shared" si="1351"/>
        <v>0</v>
      </c>
      <c r="O17490" s="17" t="e">
        <f t="shared" si="1352"/>
        <v>#DIV/0!</v>
      </c>
      <c r="P17490" s="31">
        <f t="shared" si="1353"/>
        <v>0</v>
      </c>
      <c r="Q17490" s="9" t="e">
        <f t="shared" si="1354"/>
        <v>#DIV/0!</v>
      </c>
    </row>
    <row r="17491" spans="12:17" x14ac:dyDescent="0.25">
      <c r="L17491" s="10" t="str">
        <f>IF(F17491="","",(SUM(F$2:F17491)))</f>
        <v/>
      </c>
      <c r="M17491" s="31">
        <f t="shared" si="1350"/>
        <v>0</v>
      </c>
      <c r="N17491" s="31">
        <f t="shared" si="1351"/>
        <v>0</v>
      </c>
      <c r="O17491" s="17" t="e">
        <f t="shared" si="1352"/>
        <v>#DIV/0!</v>
      </c>
      <c r="P17491" s="31">
        <f t="shared" si="1353"/>
        <v>0</v>
      </c>
      <c r="Q17491" s="9" t="e">
        <f t="shared" si="1354"/>
        <v>#DIV/0!</v>
      </c>
    </row>
    <row r="17492" spans="12:17" x14ac:dyDescent="0.25">
      <c r="L17492" s="10" t="str">
        <f>IF(F17492="","",(SUM(F$2:F17492)))</f>
        <v/>
      </c>
      <c r="M17492" s="31">
        <f t="shared" si="1350"/>
        <v>0</v>
      </c>
      <c r="N17492" s="31">
        <f t="shared" si="1351"/>
        <v>0</v>
      </c>
      <c r="O17492" s="17" t="e">
        <f t="shared" si="1352"/>
        <v>#DIV/0!</v>
      </c>
      <c r="P17492" s="31">
        <f t="shared" si="1353"/>
        <v>0</v>
      </c>
      <c r="Q17492" s="9" t="e">
        <f t="shared" si="1354"/>
        <v>#DIV/0!</v>
      </c>
    </row>
    <row r="17493" spans="12:17" x14ac:dyDescent="0.25">
      <c r="L17493" s="10" t="str">
        <f>IF(F17493="","",(SUM(F$2:F17493)))</f>
        <v/>
      </c>
      <c r="M17493" s="31">
        <f t="shared" si="1350"/>
        <v>0</v>
      </c>
      <c r="N17493" s="31">
        <f t="shared" si="1351"/>
        <v>0</v>
      </c>
      <c r="O17493" s="17" t="e">
        <f t="shared" si="1352"/>
        <v>#DIV/0!</v>
      </c>
      <c r="P17493" s="31">
        <f t="shared" si="1353"/>
        <v>0</v>
      </c>
      <c r="Q17493" s="9" t="e">
        <f t="shared" si="1354"/>
        <v>#DIV/0!</v>
      </c>
    </row>
    <row r="17494" spans="12:17" x14ac:dyDescent="0.25">
      <c r="L17494" s="10" t="str">
        <f>IF(F17494="","",(SUM(F$2:F17494)))</f>
        <v/>
      </c>
      <c r="M17494" s="31">
        <f t="shared" si="1350"/>
        <v>0</v>
      </c>
      <c r="N17494" s="31">
        <f t="shared" si="1351"/>
        <v>0</v>
      </c>
      <c r="O17494" s="17" t="e">
        <f t="shared" si="1352"/>
        <v>#DIV/0!</v>
      </c>
      <c r="P17494" s="31">
        <f t="shared" si="1353"/>
        <v>0</v>
      </c>
      <c r="Q17494" s="9" t="e">
        <f t="shared" si="1354"/>
        <v>#DIV/0!</v>
      </c>
    </row>
    <row r="17495" spans="12:17" x14ac:dyDescent="0.25">
      <c r="L17495" s="10" t="str">
        <f>IF(F17495="","",(SUM(F$2:F17495)))</f>
        <v/>
      </c>
      <c r="M17495" s="31">
        <f t="shared" si="1350"/>
        <v>0</v>
      </c>
      <c r="N17495" s="31">
        <f t="shared" si="1351"/>
        <v>0</v>
      </c>
      <c r="O17495" s="17" t="e">
        <f t="shared" si="1352"/>
        <v>#DIV/0!</v>
      </c>
      <c r="P17495" s="31">
        <f t="shared" si="1353"/>
        <v>0</v>
      </c>
      <c r="Q17495" s="9" t="e">
        <f t="shared" si="1354"/>
        <v>#DIV/0!</v>
      </c>
    </row>
    <row r="17496" spans="12:17" x14ac:dyDescent="0.25">
      <c r="L17496" s="10" t="str">
        <f>IF(F17496="","",(SUM(F$2:F17496)))</f>
        <v/>
      </c>
      <c r="M17496" s="31">
        <f t="shared" si="1350"/>
        <v>0</v>
      </c>
      <c r="N17496" s="31">
        <f t="shared" si="1351"/>
        <v>0</v>
      </c>
      <c r="O17496" s="17" t="e">
        <f t="shared" si="1352"/>
        <v>#DIV/0!</v>
      </c>
      <c r="P17496" s="31">
        <f t="shared" si="1353"/>
        <v>0</v>
      </c>
      <c r="Q17496" s="9" t="e">
        <f t="shared" si="1354"/>
        <v>#DIV/0!</v>
      </c>
    </row>
    <row r="17497" spans="12:17" x14ac:dyDescent="0.25">
      <c r="L17497" s="10" t="str">
        <f>IF(F17497="","",(SUM(F$2:F17497)))</f>
        <v/>
      </c>
      <c r="M17497" s="31">
        <f t="shared" si="1350"/>
        <v>0</v>
      </c>
      <c r="N17497" s="31">
        <f t="shared" si="1351"/>
        <v>0</v>
      </c>
      <c r="O17497" s="17" t="e">
        <f t="shared" si="1352"/>
        <v>#DIV/0!</v>
      </c>
      <c r="P17497" s="31">
        <f t="shared" si="1353"/>
        <v>0</v>
      </c>
      <c r="Q17497" s="9" t="e">
        <f t="shared" si="1354"/>
        <v>#DIV/0!</v>
      </c>
    </row>
    <row r="17498" spans="12:17" x14ac:dyDescent="0.25">
      <c r="L17498" s="10" t="str">
        <f>IF(F17498="","",(SUM(F$2:F17498)))</f>
        <v/>
      </c>
      <c r="M17498" s="31">
        <f t="shared" si="1350"/>
        <v>0</v>
      </c>
      <c r="N17498" s="31">
        <f t="shared" si="1351"/>
        <v>0</v>
      </c>
      <c r="O17498" s="17" t="e">
        <f t="shared" si="1352"/>
        <v>#DIV/0!</v>
      </c>
      <c r="P17498" s="31">
        <f t="shared" si="1353"/>
        <v>0</v>
      </c>
      <c r="Q17498" s="9" t="e">
        <f t="shared" si="1354"/>
        <v>#DIV/0!</v>
      </c>
    </row>
    <row r="17499" spans="12:17" x14ac:dyDescent="0.25">
      <c r="L17499" s="10" t="str">
        <f>IF(F17499="","",(SUM(F$2:F17499)))</f>
        <v/>
      </c>
      <c r="M17499" s="31">
        <f t="shared" si="1350"/>
        <v>0</v>
      </c>
      <c r="N17499" s="31">
        <f t="shared" si="1351"/>
        <v>0</v>
      </c>
      <c r="O17499" s="17" t="e">
        <f t="shared" si="1352"/>
        <v>#DIV/0!</v>
      </c>
      <c r="P17499" s="31">
        <f t="shared" si="1353"/>
        <v>0</v>
      </c>
      <c r="Q17499" s="9" t="e">
        <f t="shared" si="1354"/>
        <v>#DIV/0!</v>
      </c>
    </row>
    <row r="17500" spans="12:17" x14ac:dyDescent="0.25">
      <c r="L17500" s="10" t="str">
        <f>IF(F17500="","",(SUM(F$2:F17500)))</f>
        <v/>
      </c>
      <c r="M17500" s="31">
        <f t="shared" si="1350"/>
        <v>0</v>
      </c>
      <c r="N17500" s="31">
        <f t="shared" si="1351"/>
        <v>0</v>
      </c>
      <c r="O17500" s="17" t="e">
        <f t="shared" si="1352"/>
        <v>#DIV/0!</v>
      </c>
      <c r="P17500" s="31">
        <f t="shared" si="1353"/>
        <v>0</v>
      </c>
      <c r="Q17500" s="9" t="e">
        <f t="shared" si="1354"/>
        <v>#DIV/0!</v>
      </c>
    </row>
    <row r="17501" spans="12:17" x14ac:dyDescent="0.25">
      <c r="L17501" s="10" t="str">
        <f>IF(F17501="","",(SUM(F$2:F17501)))</f>
        <v/>
      </c>
      <c r="M17501" s="31">
        <f t="shared" si="1350"/>
        <v>0</v>
      </c>
      <c r="N17501" s="31">
        <f t="shared" si="1351"/>
        <v>0</v>
      </c>
      <c r="O17501" s="17" t="e">
        <f t="shared" si="1352"/>
        <v>#DIV/0!</v>
      </c>
      <c r="P17501" s="31">
        <f t="shared" si="1353"/>
        <v>0</v>
      </c>
      <c r="Q17501" s="9" t="e">
        <f t="shared" si="1354"/>
        <v>#DIV/0!</v>
      </c>
    </row>
    <row r="17502" spans="12:17" x14ac:dyDescent="0.25">
      <c r="L17502" s="10" t="str">
        <f>IF(F17502="","",(SUM(F$2:F17502)))</f>
        <v/>
      </c>
      <c r="M17502" s="31">
        <f t="shared" si="1350"/>
        <v>0</v>
      </c>
      <c r="N17502" s="31">
        <f t="shared" si="1351"/>
        <v>0</v>
      </c>
      <c r="O17502" s="17" t="e">
        <f t="shared" si="1352"/>
        <v>#DIV/0!</v>
      </c>
      <c r="P17502" s="31">
        <f t="shared" si="1353"/>
        <v>0</v>
      </c>
      <c r="Q17502" s="9" t="e">
        <f t="shared" si="1354"/>
        <v>#DIV/0!</v>
      </c>
    </row>
    <row r="17503" spans="12:17" x14ac:dyDescent="0.25">
      <c r="L17503" s="10" t="str">
        <f>IF(F17503="","",(SUM(F$2:F17503)))</f>
        <v/>
      </c>
      <c r="M17503" s="31">
        <f t="shared" si="1350"/>
        <v>0</v>
      </c>
      <c r="N17503" s="31">
        <f t="shared" si="1351"/>
        <v>0</v>
      </c>
      <c r="O17503" s="17" t="e">
        <f t="shared" si="1352"/>
        <v>#DIV/0!</v>
      </c>
      <c r="P17503" s="31">
        <f t="shared" si="1353"/>
        <v>0</v>
      </c>
      <c r="Q17503" s="9" t="e">
        <f t="shared" si="1354"/>
        <v>#DIV/0!</v>
      </c>
    </row>
    <row r="17504" spans="12:17" x14ac:dyDescent="0.25">
      <c r="L17504" s="10" t="str">
        <f>IF(F17504="","",(SUM(F$2:F17504)))</f>
        <v/>
      </c>
      <c r="M17504" s="31">
        <f t="shared" si="1350"/>
        <v>0</v>
      </c>
      <c r="N17504" s="31">
        <f t="shared" si="1351"/>
        <v>0</v>
      </c>
      <c r="O17504" s="17" t="e">
        <f t="shared" si="1352"/>
        <v>#DIV/0!</v>
      </c>
      <c r="P17504" s="31">
        <f t="shared" si="1353"/>
        <v>0</v>
      </c>
      <c r="Q17504" s="9" t="e">
        <f t="shared" si="1354"/>
        <v>#DIV/0!</v>
      </c>
    </row>
    <row r="17505" spans="12:17" x14ac:dyDescent="0.25">
      <c r="L17505" s="10" t="str">
        <f>IF(F17505="","",(SUM(F$2:F17505)))</f>
        <v/>
      </c>
      <c r="M17505" s="31">
        <f t="shared" si="1350"/>
        <v>0</v>
      </c>
      <c r="N17505" s="31">
        <f t="shared" si="1351"/>
        <v>0</v>
      </c>
      <c r="O17505" s="17" t="e">
        <f t="shared" si="1352"/>
        <v>#DIV/0!</v>
      </c>
      <c r="P17505" s="31">
        <f t="shared" si="1353"/>
        <v>0</v>
      </c>
      <c r="Q17505" s="9" t="e">
        <f t="shared" si="1354"/>
        <v>#DIV/0!</v>
      </c>
    </row>
    <row r="17506" spans="12:17" x14ac:dyDescent="0.25">
      <c r="L17506" s="10" t="str">
        <f>IF(F17506="","",(SUM(F$2:F17506)))</f>
        <v/>
      </c>
      <c r="M17506" s="31">
        <f t="shared" si="1350"/>
        <v>0</v>
      </c>
      <c r="N17506" s="31">
        <f t="shared" si="1351"/>
        <v>0</v>
      </c>
      <c r="O17506" s="17" t="e">
        <f t="shared" si="1352"/>
        <v>#DIV/0!</v>
      </c>
      <c r="P17506" s="31">
        <f t="shared" si="1353"/>
        <v>0</v>
      </c>
      <c r="Q17506" s="9" t="e">
        <f t="shared" si="1354"/>
        <v>#DIV/0!</v>
      </c>
    </row>
    <row r="17507" spans="12:17" x14ac:dyDescent="0.25">
      <c r="L17507" s="10" t="str">
        <f>IF(F17507="","",(SUM(F$2:F17507)))</f>
        <v/>
      </c>
      <c r="M17507" s="31">
        <f t="shared" si="1350"/>
        <v>0</v>
      </c>
      <c r="N17507" s="31">
        <f t="shared" si="1351"/>
        <v>0</v>
      </c>
      <c r="O17507" s="17" t="e">
        <f t="shared" si="1352"/>
        <v>#DIV/0!</v>
      </c>
      <c r="P17507" s="31">
        <f t="shared" si="1353"/>
        <v>0</v>
      </c>
      <c r="Q17507" s="9" t="e">
        <f t="shared" si="1354"/>
        <v>#DIV/0!</v>
      </c>
    </row>
    <row r="17508" spans="12:17" x14ac:dyDescent="0.25">
      <c r="L17508" s="10" t="str">
        <f>IF(F17508="","",(SUM(F$2:F17508)))</f>
        <v/>
      </c>
      <c r="M17508" s="31">
        <f t="shared" si="1350"/>
        <v>0</v>
      </c>
      <c r="N17508" s="31">
        <f t="shared" si="1351"/>
        <v>0</v>
      </c>
      <c r="O17508" s="17" t="e">
        <f t="shared" si="1352"/>
        <v>#DIV/0!</v>
      </c>
      <c r="P17508" s="31">
        <f t="shared" si="1353"/>
        <v>0</v>
      </c>
      <c r="Q17508" s="9" t="e">
        <f t="shared" si="1354"/>
        <v>#DIV/0!</v>
      </c>
    </row>
    <row r="17509" spans="12:17" x14ac:dyDescent="0.25">
      <c r="L17509" s="10" t="str">
        <f>IF(F17509="","",(SUM(F$2:F17509)))</f>
        <v/>
      </c>
      <c r="M17509" s="31">
        <f t="shared" si="1350"/>
        <v>0</v>
      </c>
      <c r="N17509" s="31">
        <f t="shared" si="1351"/>
        <v>0</v>
      </c>
      <c r="O17509" s="17" t="e">
        <f t="shared" si="1352"/>
        <v>#DIV/0!</v>
      </c>
      <c r="P17509" s="31">
        <f t="shared" si="1353"/>
        <v>0</v>
      </c>
      <c r="Q17509" s="9" t="e">
        <f t="shared" si="1354"/>
        <v>#DIV/0!</v>
      </c>
    </row>
    <row r="17510" spans="12:17" x14ac:dyDescent="0.25">
      <c r="L17510" s="10" t="str">
        <f>IF(F17510="","",(SUM(F$2:F17510)))</f>
        <v/>
      </c>
      <c r="M17510" s="31">
        <f t="shared" si="1350"/>
        <v>0</v>
      </c>
      <c r="N17510" s="31">
        <f t="shared" si="1351"/>
        <v>0</v>
      </c>
      <c r="O17510" s="17" t="e">
        <f t="shared" si="1352"/>
        <v>#DIV/0!</v>
      </c>
      <c r="P17510" s="31">
        <f t="shared" si="1353"/>
        <v>0</v>
      </c>
      <c r="Q17510" s="9" t="e">
        <f t="shared" si="1354"/>
        <v>#DIV/0!</v>
      </c>
    </row>
    <row r="17511" spans="12:17" x14ac:dyDescent="0.25">
      <c r="L17511" s="10" t="str">
        <f>IF(F17511="","",(SUM(F$2:F17511)))</f>
        <v/>
      </c>
      <c r="M17511" s="31">
        <f t="shared" si="1350"/>
        <v>0</v>
      </c>
      <c r="N17511" s="31">
        <f t="shared" si="1351"/>
        <v>0</v>
      </c>
      <c r="O17511" s="17" t="e">
        <f t="shared" si="1352"/>
        <v>#DIV/0!</v>
      </c>
      <c r="P17511" s="31">
        <f t="shared" si="1353"/>
        <v>0</v>
      </c>
      <c r="Q17511" s="9" t="e">
        <f t="shared" si="1354"/>
        <v>#DIV/0!</v>
      </c>
    </row>
    <row r="17512" spans="12:17" x14ac:dyDescent="0.25">
      <c r="L17512" s="10" t="str">
        <f>IF(F17512="","",(SUM(F$2:F17512)))</f>
        <v/>
      </c>
      <c r="M17512" s="31">
        <f t="shared" si="1350"/>
        <v>0</v>
      </c>
      <c r="N17512" s="31">
        <f t="shared" si="1351"/>
        <v>0</v>
      </c>
      <c r="O17512" s="17" t="e">
        <f t="shared" si="1352"/>
        <v>#DIV/0!</v>
      </c>
      <c r="P17512" s="31">
        <f t="shared" si="1353"/>
        <v>0</v>
      </c>
      <c r="Q17512" s="9" t="e">
        <f t="shared" si="1354"/>
        <v>#DIV/0!</v>
      </c>
    </row>
    <row r="17513" spans="12:17" x14ac:dyDescent="0.25">
      <c r="L17513" s="10" t="str">
        <f>IF(F17513="","",(SUM(F$2:F17513)))</f>
        <v/>
      </c>
      <c r="M17513" s="31">
        <f t="shared" si="1350"/>
        <v>0</v>
      </c>
      <c r="N17513" s="31">
        <f t="shared" si="1351"/>
        <v>0</v>
      </c>
      <c r="O17513" s="17" t="e">
        <f t="shared" si="1352"/>
        <v>#DIV/0!</v>
      </c>
      <c r="P17513" s="31">
        <f t="shared" si="1353"/>
        <v>0</v>
      </c>
      <c r="Q17513" s="9" t="e">
        <f t="shared" si="1354"/>
        <v>#DIV/0!</v>
      </c>
    </row>
    <row r="17514" spans="12:17" x14ac:dyDescent="0.25">
      <c r="L17514" s="10" t="str">
        <f>IF(F17514="","",(SUM(F$2:F17514)))</f>
        <v/>
      </c>
      <c r="M17514" s="31">
        <f t="shared" si="1350"/>
        <v>0</v>
      </c>
      <c r="N17514" s="31">
        <f t="shared" si="1351"/>
        <v>0</v>
      </c>
      <c r="O17514" s="17" t="e">
        <f t="shared" si="1352"/>
        <v>#DIV/0!</v>
      </c>
      <c r="P17514" s="31">
        <f t="shared" si="1353"/>
        <v>0</v>
      </c>
      <c r="Q17514" s="9" t="e">
        <f t="shared" si="1354"/>
        <v>#DIV/0!</v>
      </c>
    </row>
    <row r="17515" spans="12:17" x14ac:dyDescent="0.25">
      <c r="L17515" s="10" t="str">
        <f>IF(F17515="","",(SUM(F$2:F17515)))</f>
        <v/>
      </c>
      <c r="M17515" s="31">
        <f t="shared" si="1350"/>
        <v>0</v>
      </c>
      <c r="N17515" s="31">
        <f t="shared" si="1351"/>
        <v>0</v>
      </c>
      <c r="O17515" s="17" t="e">
        <f t="shared" si="1352"/>
        <v>#DIV/0!</v>
      </c>
      <c r="P17515" s="31">
        <f t="shared" si="1353"/>
        <v>0</v>
      </c>
      <c r="Q17515" s="9" t="e">
        <f t="shared" si="1354"/>
        <v>#DIV/0!</v>
      </c>
    </row>
    <row r="17516" spans="12:17" x14ac:dyDescent="0.25">
      <c r="L17516" s="10" t="str">
        <f>IF(F17516="","",(SUM(F$2:F17516)))</f>
        <v/>
      </c>
      <c r="M17516" s="31">
        <f t="shared" si="1350"/>
        <v>0</v>
      </c>
      <c r="N17516" s="31">
        <f t="shared" si="1351"/>
        <v>0</v>
      </c>
      <c r="O17516" s="17" t="e">
        <f t="shared" si="1352"/>
        <v>#DIV/0!</v>
      </c>
      <c r="P17516" s="31">
        <f t="shared" si="1353"/>
        <v>0</v>
      </c>
      <c r="Q17516" s="9" t="e">
        <f t="shared" si="1354"/>
        <v>#DIV/0!</v>
      </c>
    </row>
    <row r="17517" spans="12:17" x14ac:dyDescent="0.25">
      <c r="L17517" s="10" t="str">
        <f>IF(F17517="","",(SUM(F$2:F17517)))</f>
        <v/>
      </c>
      <c r="M17517" s="31">
        <f t="shared" si="1350"/>
        <v>0</v>
      </c>
      <c r="N17517" s="31">
        <f t="shared" si="1351"/>
        <v>0</v>
      </c>
      <c r="O17517" s="17" t="e">
        <f t="shared" si="1352"/>
        <v>#DIV/0!</v>
      </c>
      <c r="P17517" s="31">
        <f t="shared" si="1353"/>
        <v>0</v>
      </c>
      <c r="Q17517" s="9" t="e">
        <f t="shared" si="1354"/>
        <v>#DIV/0!</v>
      </c>
    </row>
    <row r="17518" spans="12:17" x14ac:dyDescent="0.25">
      <c r="L17518" s="10" t="str">
        <f>IF(F17518="","",(SUM(F$2:F17518)))</f>
        <v/>
      </c>
      <c r="M17518" s="31">
        <f t="shared" si="1350"/>
        <v>0</v>
      </c>
      <c r="N17518" s="31">
        <f t="shared" si="1351"/>
        <v>0</v>
      </c>
      <c r="O17518" s="17" t="e">
        <f t="shared" si="1352"/>
        <v>#DIV/0!</v>
      </c>
      <c r="P17518" s="31">
        <f t="shared" si="1353"/>
        <v>0</v>
      </c>
      <c r="Q17518" s="9" t="e">
        <f t="shared" si="1354"/>
        <v>#DIV/0!</v>
      </c>
    </row>
    <row r="17519" spans="12:17" x14ac:dyDescent="0.25">
      <c r="L17519" s="10" t="str">
        <f>IF(F17519="","",(SUM(F$2:F17519)))</f>
        <v/>
      </c>
      <c r="M17519" s="31">
        <f t="shared" si="1350"/>
        <v>0</v>
      </c>
      <c r="N17519" s="31">
        <f t="shared" si="1351"/>
        <v>0</v>
      </c>
      <c r="O17519" s="17" t="e">
        <f t="shared" si="1352"/>
        <v>#DIV/0!</v>
      </c>
      <c r="P17519" s="31">
        <f t="shared" si="1353"/>
        <v>0</v>
      </c>
      <c r="Q17519" s="9" t="e">
        <f t="shared" si="1354"/>
        <v>#DIV/0!</v>
      </c>
    </row>
    <row r="17520" spans="12:17" x14ac:dyDescent="0.25">
      <c r="L17520" s="10" t="str">
        <f>IF(F17520="","",(SUM(F$2:F17520)))</f>
        <v/>
      </c>
      <c r="M17520" s="31">
        <f t="shared" si="1350"/>
        <v>0</v>
      </c>
      <c r="N17520" s="31">
        <f t="shared" si="1351"/>
        <v>0</v>
      </c>
      <c r="O17520" s="17" t="e">
        <f t="shared" si="1352"/>
        <v>#DIV/0!</v>
      </c>
      <c r="P17520" s="31">
        <f t="shared" si="1353"/>
        <v>0</v>
      </c>
      <c r="Q17520" s="9" t="e">
        <f t="shared" si="1354"/>
        <v>#DIV/0!</v>
      </c>
    </row>
    <row r="17521" spans="12:17" x14ac:dyDescent="0.25">
      <c r="L17521" s="10" t="str">
        <f>IF(F17521="","",(SUM(F$2:F17521)))</f>
        <v/>
      </c>
      <c r="M17521" s="31">
        <f t="shared" si="1350"/>
        <v>0</v>
      </c>
      <c r="N17521" s="31">
        <f t="shared" si="1351"/>
        <v>0</v>
      </c>
      <c r="O17521" s="17" t="e">
        <f t="shared" si="1352"/>
        <v>#DIV/0!</v>
      </c>
      <c r="P17521" s="31">
        <f t="shared" si="1353"/>
        <v>0</v>
      </c>
      <c r="Q17521" s="9" t="e">
        <f t="shared" si="1354"/>
        <v>#DIV/0!</v>
      </c>
    </row>
    <row r="17522" spans="12:17" x14ac:dyDescent="0.25">
      <c r="L17522" s="10" t="str">
        <f>IF(F17522="","",(SUM(F$2:F17522)))</f>
        <v/>
      </c>
      <c r="M17522" s="31">
        <f t="shared" si="1350"/>
        <v>0</v>
      </c>
      <c r="N17522" s="31">
        <f t="shared" si="1351"/>
        <v>0</v>
      </c>
      <c r="O17522" s="17" t="e">
        <f t="shared" si="1352"/>
        <v>#DIV/0!</v>
      </c>
      <c r="P17522" s="31">
        <f t="shared" si="1353"/>
        <v>0</v>
      </c>
      <c r="Q17522" s="9" t="e">
        <f t="shared" si="1354"/>
        <v>#DIV/0!</v>
      </c>
    </row>
    <row r="17523" spans="12:17" x14ac:dyDescent="0.25">
      <c r="L17523" s="10" t="str">
        <f>IF(F17523="","",(SUM(F$2:F17523)))</f>
        <v/>
      </c>
      <c r="M17523" s="31">
        <f t="shared" si="1350"/>
        <v>0</v>
      </c>
      <c r="N17523" s="31">
        <f t="shared" si="1351"/>
        <v>0</v>
      </c>
      <c r="O17523" s="17" t="e">
        <f t="shared" si="1352"/>
        <v>#DIV/0!</v>
      </c>
      <c r="P17523" s="31">
        <f t="shared" si="1353"/>
        <v>0</v>
      </c>
      <c r="Q17523" s="9" t="e">
        <f t="shared" si="1354"/>
        <v>#DIV/0!</v>
      </c>
    </row>
    <row r="17524" spans="12:17" x14ac:dyDescent="0.25">
      <c r="L17524" s="10" t="str">
        <f>IF(F17524="","",(SUM(F$2:F17524)))</f>
        <v/>
      </c>
      <c r="M17524" s="31">
        <f t="shared" si="1350"/>
        <v>0</v>
      </c>
      <c r="N17524" s="31">
        <f t="shared" si="1351"/>
        <v>0</v>
      </c>
      <c r="O17524" s="17" t="e">
        <f t="shared" si="1352"/>
        <v>#DIV/0!</v>
      </c>
      <c r="P17524" s="31">
        <f t="shared" si="1353"/>
        <v>0</v>
      </c>
      <c r="Q17524" s="9" t="e">
        <f t="shared" si="1354"/>
        <v>#DIV/0!</v>
      </c>
    </row>
    <row r="17525" spans="12:17" x14ac:dyDescent="0.25">
      <c r="L17525" s="10" t="str">
        <f>IF(F17525="","",(SUM(F$2:F17525)))</f>
        <v/>
      </c>
      <c r="M17525" s="31">
        <f t="shared" si="1350"/>
        <v>0</v>
      </c>
      <c r="N17525" s="31">
        <f t="shared" si="1351"/>
        <v>0</v>
      </c>
      <c r="O17525" s="17" t="e">
        <f t="shared" si="1352"/>
        <v>#DIV/0!</v>
      </c>
      <c r="P17525" s="31">
        <f t="shared" si="1353"/>
        <v>0</v>
      </c>
      <c r="Q17525" s="9" t="e">
        <f t="shared" si="1354"/>
        <v>#DIV/0!</v>
      </c>
    </row>
    <row r="17526" spans="12:17" x14ac:dyDescent="0.25">
      <c r="L17526" s="10" t="str">
        <f>IF(F17526="","",(SUM(F$2:F17526)))</f>
        <v/>
      </c>
      <c r="M17526" s="31">
        <f t="shared" si="1350"/>
        <v>0</v>
      </c>
      <c r="N17526" s="31">
        <f t="shared" si="1351"/>
        <v>0</v>
      </c>
      <c r="O17526" s="17" t="e">
        <f t="shared" si="1352"/>
        <v>#DIV/0!</v>
      </c>
      <c r="P17526" s="31">
        <f t="shared" si="1353"/>
        <v>0</v>
      </c>
      <c r="Q17526" s="9" t="e">
        <f t="shared" si="1354"/>
        <v>#DIV/0!</v>
      </c>
    </row>
    <row r="17527" spans="12:17" x14ac:dyDescent="0.25">
      <c r="L17527" s="10" t="str">
        <f>IF(F17527="","",(SUM(F$2:F17527)))</f>
        <v/>
      </c>
      <c r="M17527" s="31">
        <f t="shared" si="1350"/>
        <v>0</v>
      </c>
      <c r="N17527" s="31">
        <f t="shared" si="1351"/>
        <v>0</v>
      </c>
      <c r="O17527" s="17" t="e">
        <f t="shared" si="1352"/>
        <v>#DIV/0!</v>
      </c>
      <c r="P17527" s="31">
        <f t="shared" si="1353"/>
        <v>0</v>
      </c>
      <c r="Q17527" s="9" t="e">
        <f t="shared" si="1354"/>
        <v>#DIV/0!</v>
      </c>
    </row>
    <row r="17528" spans="12:17" x14ac:dyDescent="0.25">
      <c r="L17528" s="10" t="str">
        <f>IF(F17528="","",(SUM(F$2:F17528)))</f>
        <v/>
      </c>
      <c r="M17528" s="31">
        <f t="shared" si="1350"/>
        <v>0</v>
      </c>
      <c r="N17528" s="31">
        <f t="shared" si="1351"/>
        <v>0</v>
      </c>
      <c r="O17528" s="17" t="e">
        <f t="shared" si="1352"/>
        <v>#DIV/0!</v>
      </c>
      <c r="P17528" s="31">
        <f t="shared" si="1353"/>
        <v>0</v>
      </c>
      <c r="Q17528" s="9" t="e">
        <f t="shared" si="1354"/>
        <v>#DIV/0!</v>
      </c>
    </row>
    <row r="17529" spans="12:17" x14ac:dyDescent="0.25">
      <c r="L17529" s="10" t="str">
        <f>IF(F17529="","",(SUM(F$2:F17529)))</f>
        <v/>
      </c>
      <c r="M17529" s="31">
        <f t="shared" si="1350"/>
        <v>0</v>
      </c>
      <c r="N17529" s="31">
        <f t="shared" si="1351"/>
        <v>0</v>
      </c>
      <c r="O17529" s="17" t="e">
        <f t="shared" si="1352"/>
        <v>#DIV/0!</v>
      </c>
      <c r="P17529" s="31">
        <f t="shared" si="1353"/>
        <v>0</v>
      </c>
      <c r="Q17529" s="9" t="e">
        <f t="shared" si="1354"/>
        <v>#DIV/0!</v>
      </c>
    </row>
    <row r="17530" spans="12:17" x14ac:dyDescent="0.25">
      <c r="L17530" s="10" t="str">
        <f>IF(F17530="","",(SUM(F$2:F17530)))</f>
        <v/>
      </c>
      <c r="M17530" s="31">
        <f t="shared" si="1350"/>
        <v>0</v>
      </c>
      <c r="N17530" s="31">
        <f t="shared" si="1351"/>
        <v>0</v>
      </c>
      <c r="O17530" s="17" t="e">
        <f t="shared" si="1352"/>
        <v>#DIV/0!</v>
      </c>
      <c r="P17530" s="31">
        <f t="shared" si="1353"/>
        <v>0</v>
      </c>
      <c r="Q17530" s="9" t="e">
        <f t="shared" si="1354"/>
        <v>#DIV/0!</v>
      </c>
    </row>
    <row r="17531" spans="12:17" x14ac:dyDescent="0.25">
      <c r="L17531" s="10" t="str">
        <f>IF(F17531="","",(SUM(F$2:F17531)))</f>
        <v/>
      </c>
      <c r="M17531" s="31">
        <f t="shared" si="1350"/>
        <v>0</v>
      </c>
      <c r="N17531" s="31">
        <f t="shared" si="1351"/>
        <v>0</v>
      </c>
      <c r="O17531" s="17" t="e">
        <f t="shared" si="1352"/>
        <v>#DIV/0!</v>
      </c>
      <c r="P17531" s="31">
        <f t="shared" si="1353"/>
        <v>0</v>
      </c>
      <c r="Q17531" s="9" t="e">
        <f t="shared" si="1354"/>
        <v>#DIV/0!</v>
      </c>
    </row>
    <row r="17532" spans="12:17" x14ac:dyDescent="0.25">
      <c r="L17532" s="10" t="str">
        <f>IF(F17532="","",(SUM(F$2:F17532)))</f>
        <v/>
      </c>
      <c r="M17532" s="31">
        <f t="shared" si="1350"/>
        <v>0</v>
      </c>
      <c r="N17532" s="31">
        <f t="shared" si="1351"/>
        <v>0</v>
      </c>
      <c r="O17532" s="17" t="e">
        <f t="shared" si="1352"/>
        <v>#DIV/0!</v>
      </c>
      <c r="P17532" s="31">
        <f t="shared" si="1353"/>
        <v>0</v>
      </c>
      <c r="Q17532" s="9" t="e">
        <f t="shared" si="1354"/>
        <v>#DIV/0!</v>
      </c>
    </row>
    <row r="17533" spans="12:17" x14ac:dyDescent="0.25">
      <c r="L17533" s="10" t="str">
        <f>IF(F17533="","",(SUM(F$2:F17533)))</f>
        <v/>
      </c>
      <c r="M17533" s="31">
        <f t="shared" si="1350"/>
        <v>0</v>
      </c>
      <c r="N17533" s="31">
        <f t="shared" si="1351"/>
        <v>0</v>
      </c>
      <c r="O17533" s="17" t="e">
        <f t="shared" si="1352"/>
        <v>#DIV/0!</v>
      </c>
      <c r="P17533" s="31">
        <f t="shared" si="1353"/>
        <v>0</v>
      </c>
      <c r="Q17533" s="9" t="e">
        <f t="shared" si="1354"/>
        <v>#DIV/0!</v>
      </c>
    </row>
    <row r="17534" spans="12:17" x14ac:dyDescent="0.25">
      <c r="L17534" s="10" t="str">
        <f>IF(F17534="","",(SUM(F$2:F17534)))</f>
        <v/>
      </c>
      <c r="M17534" s="31">
        <f t="shared" si="1350"/>
        <v>0</v>
      </c>
      <c r="N17534" s="31">
        <f t="shared" si="1351"/>
        <v>0</v>
      </c>
      <c r="O17534" s="17" t="e">
        <f t="shared" si="1352"/>
        <v>#DIV/0!</v>
      </c>
      <c r="P17534" s="31">
        <f t="shared" si="1353"/>
        <v>0</v>
      </c>
      <c r="Q17534" s="9" t="e">
        <f t="shared" si="1354"/>
        <v>#DIV/0!</v>
      </c>
    </row>
    <row r="17535" spans="12:17" x14ac:dyDescent="0.25">
      <c r="L17535" s="10" t="str">
        <f>IF(F17535="","",(SUM(F$2:F17535)))</f>
        <v/>
      </c>
      <c r="M17535" s="31">
        <f t="shared" si="1350"/>
        <v>0</v>
      </c>
      <c r="N17535" s="31">
        <f t="shared" si="1351"/>
        <v>0</v>
      </c>
      <c r="O17535" s="17" t="e">
        <f t="shared" si="1352"/>
        <v>#DIV/0!</v>
      </c>
      <c r="P17535" s="31">
        <f t="shared" si="1353"/>
        <v>0</v>
      </c>
      <c r="Q17535" s="9" t="e">
        <f t="shared" si="1354"/>
        <v>#DIV/0!</v>
      </c>
    </row>
    <row r="17536" spans="12:17" x14ac:dyDescent="0.25">
      <c r="L17536" s="10" t="str">
        <f>IF(F17536="","",(SUM(F$2:F17536)))</f>
        <v/>
      </c>
      <c r="M17536" s="31">
        <f t="shared" si="1350"/>
        <v>0</v>
      </c>
      <c r="N17536" s="31">
        <f t="shared" si="1351"/>
        <v>0</v>
      </c>
      <c r="O17536" s="17" t="e">
        <f t="shared" si="1352"/>
        <v>#DIV/0!</v>
      </c>
      <c r="P17536" s="31">
        <f t="shared" si="1353"/>
        <v>0</v>
      </c>
      <c r="Q17536" s="9" t="e">
        <f t="shared" si="1354"/>
        <v>#DIV/0!</v>
      </c>
    </row>
    <row r="17537" spans="12:17" x14ac:dyDescent="0.25">
      <c r="L17537" s="10" t="str">
        <f>IF(F17537="","",(SUM(F$2:F17537)))</f>
        <v/>
      </c>
      <c r="M17537" s="31">
        <f t="shared" si="1350"/>
        <v>0</v>
      </c>
      <c r="N17537" s="31">
        <f t="shared" si="1351"/>
        <v>0</v>
      </c>
      <c r="O17537" s="17" t="e">
        <f t="shared" si="1352"/>
        <v>#DIV/0!</v>
      </c>
      <c r="P17537" s="31">
        <f t="shared" si="1353"/>
        <v>0</v>
      </c>
      <c r="Q17537" s="9" t="e">
        <f t="shared" si="1354"/>
        <v>#DIV/0!</v>
      </c>
    </row>
    <row r="17538" spans="12:17" x14ac:dyDescent="0.25">
      <c r="L17538" s="10" t="str">
        <f>IF(F17538="","",(SUM(F$2:F17538)))</f>
        <v/>
      </c>
      <c r="M17538" s="31">
        <f t="shared" si="1350"/>
        <v>0</v>
      </c>
      <c r="N17538" s="31">
        <f t="shared" si="1351"/>
        <v>0</v>
      </c>
      <c r="O17538" s="17" t="e">
        <f t="shared" si="1352"/>
        <v>#DIV/0!</v>
      </c>
      <c r="P17538" s="31">
        <f t="shared" si="1353"/>
        <v>0</v>
      </c>
      <c r="Q17538" s="9" t="e">
        <f t="shared" si="1354"/>
        <v>#DIV/0!</v>
      </c>
    </row>
    <row r="17539" spans="12:17" x14ac:dyDescent="0.25">
      <c r="L17539" s="10" t="str">
        <f>IF(F17539="","",(SUM(F$2:F17539)))</f>
        <v/>
      </c>
      <c r="M17539" s="31">
        <f t="shared" si="1350"/>
        <v>0</v>
      </c>
      <c r="N17539" s="31">
        <f t="shared" si="1351"/>
        <v>0</v>
      </c>
      <c r="O17539" s="17" t="e">
        <f t="shared" si="1352"/>
        <v>#DIV/0!</v>
      </c>
      <c r="P17539" s="31">
        <f t="shared" si="1353"/>
        <v>0</v>
      </c>
      <c r="Q17539" s="9" t="e">
        <f t="shared" si="1354"/>
        <v>#DIV/0!</v>
      </c>
    </row>
    <row r="17540" spans="12:17" x14ac:dyDescent="0.25">
      <c r="L17540" s="10" t="str">
        <f>IF(F17540="","",(SUM(F$2:F17540)))</f>
        <v/>
      </c>
      <c r="M17540" s="31">
        <f t="shared" si="1350"/>
        <v>0</v>
      </c>
      <c r="N17540" s="31">
        <f t="shared" si="1351"/>
        <v>0</v>
      </c>
      <c r="O17540" s="17" t="e">
        <f t="shared" si="1352"/>
        <v>#DIV/0!</v>
      </c>
      <c r="P17540" s="31">
        <f t="shared" si="1353"/>
        <v>0</v>
      </c>
      <c r="Q17540" s="9" t="e">
        <f t="shared" si="1354"/>
        <v>#DIV/0!</v>
      </c>
    </row>
    <row r="17541" spans="12:17" x14ac:dyDescent="0.25">
      <c r="L17541" s="10" t="str">
        <f>IF(F17541="","",(SUM(F$2:F17541)))</f>
        <v/>
      </c>
      <c r="M17541" s="31">
        <f t="shared" si="1350"/>
        <v>0</v>
      </c>
      <c r="N17541" s="31">
        <f t="shared" si="1351"/>
        <v>0</v>
      </c>
      <c r="O17541" s="17" t="e">
        <f t="shared" si="1352"/>
        <v>#DIV/0!</v>
      </c>
      <c r="P17541" s="31">
        <f t="shared" si="1353"/>
        <v>0</v>
      </c>
      <c r="Q17541" s="9" t="e">
        <f t="shared" si="1354"/>
        <v>#DIV/0!</v>
      </c>
    </row>
    <row r="17542" spans="12:17" x14ac:dyDescent="0.25">
      <c r="L17542" s="10" t="str">
        <f>IF(F17542="","",(SUM(F$2:F17542)))</f>
        <v/>
      </c>
      <c r="M17542" s="31">
        <f t="shared" si="1350"/>
        <v>0</v>
      </c>
      <c r="N17542" s="31">
        <f t="shared" si="1351"/>
        <v>0</v>
      </c>
      <c r="O17542" s="17" t="e">
        <f t="shared" si="1352"/>
        <v>#DIV/0!</v>
      </c>
      <c r="P17542" s="31">
        <f t="shared" si="1353"/>
        <v>0</v>
      </c>
      <c r="Q17542" s="9" t="e">
        <f t="shared" si="1354"/>
        <v>#DIV/0!</v>
      </c>
    </row>
    <row r="17543" spans="12:17" x14ac:dyDescent="0.25">
      <c r="L17543" s="10" t="str">
        <f>IF(F17543="","",(SUM(F$2:F17543)))</f>
        <v/>
      </c>
      <c r="M17543" s="31">
        <f t="shared" si="1350"/>
        <v>0</v>
      </c>
      <c r="N17543" s="31">
        <f t="shared" si="1351"/>
        <v>0</v>
      </c>
      <c r="O17543" s="17" t="e">
        <f t="shared" si="1352"/>
        <v>#DIV/0!</v>
      </c>
      <c r="P17543" s="31">
        <f t="shared" si="1353"/>
        <v>0</v>
      </c>
      <c r="Q17543" s="9" t="e">
        <f t="shared" si="1354"/>
        <v>#DIV/0!</v>
      </c>
    </row>
    <row r="17544" spans="12:17" x14ac:dyDescent="0.25">
      <c r="L17544" s="10" t="str">
        <f>IF(F17544="","",(SUM(F$2:F17544)))</f>
        <v/>
      </c>
      <c r="M17544" s="31">
        <f t="shared" si="1350"/>
        <v>0</v>
      </c>
      <c r="N17544" s="31">
        <f t="shared" si="1351"/>
        <v>0</v>
      </c>
      <c r="O17544" s="17" t="e">
        <f t="shared" si="1352"/>
        <v>#DIV/0!</v>
      </c>
      <c r="P17544" s="31">
        <f t="shared" si="1353"/>
        <v>0</v>
      </c>
      <c r="Q17544" s="9" t="e">
        <f t="shared" si="1354"/>
        <v>#DIV/0!</v>
      </c>
    </row>
    <row r="17545" spans="12:17" x14ac:dyDescent="0.25">
      <c r="L17545" s="10" t="str">
        <f>IF(F17545="","",(SUM(F$2:F17545)))</f>
        <v/>
      </c>
      <c r="M17545" s="31">
        <f t="shared" si="1350"/>
        <v>0</v>
      </c>
      <c r="N17545" s="31">
        <f t="shared" si="1351"/>
        <v>0</v>
      </c>
      <c r="O17545" s="17" t="e">
        <f t="shared" si="1352"/>
        <v>#DIV/0!</v>
      </c>
      <c r="P17545" s="31">
        <f t="shared" si="1353"/>
        <v>0</v>
      </c>
      <c r="Q17545" s="9" t="e">
        <f t="shared" si="1354"/>
        <v>#DIV/0!</v>
      </c>
    </row>
    <row r="17546" spans="12:17" x14ac:dyDescent="0.25">
      <c r="L17546" s="10" t="str">
        <f>IF(F17546="","",(SUM(F$2:F17546)))</f>
        <v/>
      </c>
      <c r="M17546" s="31">
        <f t="shared" ref="M17546:M17609" si="1355">IF(B$201="","",(COUNTIF($B17347:$B17546, "Tournament Pool Tournament Registration") - COUNTIF($B17347:$B17546, "Tournament Pool Registration (inc. Fee)")))</f>
        <v>0</v>
      </c>
      <c r="N17546" s="31">
        <f t="shared" ref="N17546:N17609" si="1356">IF(B$201="","",(COUNTIF($B17347:$B17546, "Tournament Pool Tournament Registration")))</f>
        <v>0</v>
      </c>
      <c r="O17546" s="17" t="e">
        <f t="shared" ref="O17546:O17609" si="1357">IF(B$201="","",(M17546/N17546))</f>
        <v>#DIV/0!</v>
      </c>
      <c r="P17546" s="31">
        <f t="shared" ref="P17546:P17609" si="1358">IF(B$201="","",(COUNTIF($B17347:$B17546, "Tournament Pool Tournament KO Award")))</f>
        <v>0</v>
      </c>
      <c r="Q17546" s="9" t="e">
        <f t="shared" ref="Q17546:Q17609" si="1359">IF(B$201="","",(P17546/N17546))</f>
        <v>#DIV/0!</v>
      </c>
    </row>
    <row r="17547" spans="12:17" x14ac:dyDescent="0.25">
      <c r="L17547" s="10" t="str">
        <f>IF(F17547="","",(SUM(F$2:F17547)))</f>
        <v/>
      </c>
      <c r="M17547" s="31">
        <f t="shared" si="1355"/>
        <v>0</v>
      </c>
      <c r="N17547" s="31">
        <f t="shared" si="1356"/>
        <v>0</v>
      </c>
      <c r="O17547" s="17" t="e">
        <f t="shared" si="1357"/>
        <v>#DIV/0!</v>
      </c>
      <c r="P17547" s="31">
        <f t="shared" si="1358"/>
        <v>0</v>
      </c>
      <c r="Q17547" s="9" t="e">
        <f t="shared" si="1359"/>
        <v>#DIV/0!</v>
      </c>
    </row>
    <row r="17548" spans="12:17" x14ac:dyDescent="0.25">
      <c r="L17548" s="10" t="str">
        <f>IF(F17548="","",(SUM(F$2:F17548)))</f>
        <v/>
      </c>
      <c r="M17548" s="31">
        <f t="shared" si="1355"/>
        <v>0</v>
      </c>
      <c r="N17548" s="31">
        <f t="shared" si="1356"/>
        <v>0</v>
      </c>
      <c r="O17548" s="17" t="e">
        <f t="shared" si="1357"/>
        <v>#DIV/0!</v>
      </c>
      <c r="P17548" s="31">
        <f t="shared" si="1358"/>
        <v>0</v>
      </c>
      <c r="Q17548" s="9" t="e">
        <f t="shared" si="1359"/>
        <v>#DIV/0!</v>
      </c>
    </row>
    <row r="17549" spans="12:17" x14ac:dyDescent="0.25">
      <c r="L17549" s="10" t="str">
        <f>IF(F17549="","",(SUM(F$2:F17549)))</f>
        <v/>
      </c>
      <c r="M17549" s="31">
        <f t="shared" si="1355"/>
        <v>0</v>
      </c>
      <c r="N17549" s="31">
        <f t="shared" si="1356"/>
        <v>0</v>
      </c>
      <c r="O17549" s="17" t="e">
        <f t="shared" si="1357"/>
        <v>#DIV/0!</v>
      </c>
      <c r="P17549" s="31">
        <f t="shared" si="1358"/>
        <v>0</v>
      </c>
      <c r="Q17549" s="9" t="e">
        <f t="shared" si="1359"/>
        <v>#DIV/0!</v>
      </c>
    </row>
    <row r="17550" spans="12:17" x14ac:dyDescent="0.25">
      <c r="L17550" s="10" t="str">
        <f>IF(F17550="","",(SUM(F$2:F17550)))</f>
        <v/>
      </c>
      <c r="M17550" s="31">
        <f t="shared" si="1355"/>
        <v>0</v>
      </c>
      <c r="N17550" s="31">
        <f t="shared" si="1356"/>
        <v>0</v>
      </c>
      <c r="O17550" s="17" t="e">
        <f t="shared" si="1357"/>
        <v>#DIV/0!</v>
      </c>
      <c r="P17550" s="31">
        <f t="shared" si="1358"/>
        <v>0</v>
      </c>
      <c r="Q17550" s="9" t="e">
        <f t="shared" si="1359"/>
        <v>#DIV/0!</v>
      </c>
    </row>
    <row r="17551" spans="12:17" x14ac:dyDescent="0.25">
      <c r="L17551" s="10" t="str">
        <f>IF(F17551="","",(SUM(F$2:F17551)))</f>
        <v/>
      </c>
      <c r="M17551" s="31">
        <f t="shared" si="1355"/>
        <v>0</v>
      </c>
      <c r="N17551" s="31">
        <f t="shared" si="1356"/>
        <v>0</v>
      </c>
      <c r="O17551" s="17" t="e">
        <f t="shared" si="1357"/>
        <v>#DIV/0!</v>
      </c>
      <c r="P17551" s="31">
        <f t="shared" si="1358"/>
        <v>0</v>
      </c>
      <c r="Q17551" s="9" t="e">
        <f t="shared" si="1359"/>
        <v>#DIV/0!</v>
      </c>
    </row>
    <row r="17552" spans="12:17" x14ac:dyDescent="0.25">
      <c r="L17552" s="10" t="str">
        <f>IF(F17552="","",(SUM(F$2:F17552)))</f>
        <v/>
      </c>
      <c r="M17552" s="31">
        <f t="shared" si="1355"/>
        <v>0</v>
      </c>
      <c r="N17552" s="31">
        <f t="shared" si="1356"/>
        <v>0</v>
      </c>
      <c r="O17552" s="17" t="e">
        <f t="shared" si="1357"/>
        <v>#DIV/0!</v>
      </c>
      <c r="P17552" s="31">
        <f t="shared" si="1358"/>
        <v>0</v>
      </c>
      <c r="Q17552" s="9" t="e">
        <f t="shared" si="1359"/>
        <v>#DIV/0!</v>
      </c>
    </row>
    <row r="17553" spans="12:17" x14ac:dyDescent="0.25">
      <c r="L17553" s="10" t="str">
        <f>IF(F17553="","",(SUM(F$2:F17553)))</f>
        <v/>
      </c>
      <c r="M17553" s="31">
        <f t="shared" si="1355"/>
        <v>0</v>
      </c>
      <c r="N17553" s="31">
        <f t="shared" si="1356"/>
        <v>0</v>
      </c>
      <c r="O17553" s="17" t="e">
        <f t="shared" si="1357"/>
        <v>#DIV/0!</v>
      </c>
      <c r="P17553" s="31">
        <f t="shared" si="1358"/>
        <v>0</v>
      </c>
      <c r="Q17553" s="9" t="e">
        <f t="shared" si="1359"/>
        <v>#DIV/0!</v>
      </c>
    </row>
    <row r="17554" spans="12:17" x14ac:dyDescent="0.25">
      <c r="L17554" s="10" t="str">
        <f>IF(F17554="","",(SUM(F$2:F17554)))</f>
        <v/>
      </c>
      <c r="M17554" s="31">
        <f t="shared" si="1355"/>
        <v>0</v>
      </c>
      <c r="N17554" s="31">
        <f t="shared" si="1356"/>
        <v>0</v>
      </c>
      <c r="O17554" s="17" t="e">
        <f t="shared" si="1357"/>
        <v>#DIV/0!</v>
      </c>
      <c r="P17554" s="31">
        <f t="shared" si="1358"/>
        <v>0</v>
      </c>
      <c r="Q17554" s="9" t="e">
        <f t="shared" si="1359"/>
        <v>#DIV/0!</v>
      </c>
    </row>
    <row r="17555" spans="12:17" x14ac:dyDescent="0.25">
      <c r="L17555" s="10" t="str">
        <f>IF(F17555="","",(SUM(F$2:F17555)))</f>
        <v/>
      </c>
      <c r="M17555" s="31">
        <f t="shared" si="1355"/>
        <v>0</v>
      </c>
      <c r="N17555" s="31">
        <f t="shared" si="1356"/>
        <v>0</v>
      </c>
      <c r="O17555" s="17" t="e">
        <f t="shared" si="1357"/>
        <v>#DIV/0!</v>
      </c>
      <c r="P17555" s="31">
        <f t="shared" si="1358"/>
        <v>0</v>
      </c>
      <c r="Q17555" s="9" t="e">
        <f t="shared" si="1359"/>
        <v>#DIV/0!</v>
      </c>
    </row>
    <row r="17556" spans="12:17" x14ac:dyDescent="0.25">
      <c r="L17556" s="10" t="str">
        <f>IF(F17556="","",(SUM(F$2:F17556)))</f>
        <v/>
      </c>
      <c r="M17556" s="31">
        <f t="shared" si="1355"/>
        <v>0</v>
      </c>
      <c r="N17556" s="31">
        <f t="shared" si="1356"/>
        <v>0</v>
      </c>
      <c r="O17556" s="17" t="e">
        <f t="shared" si="1357"/>
        <v>#DIV/0!</v>
      </c>
      <c r="P17556" s="31">
        <f t="shared" si="1358"/>
        <v>0</v>
      </c>
      <c r="Q17556" s="9" t="e">
        <f t="shared" si="1359"/>
        <v>#DIV/0!</v>
      </c>
    </row>
    <row r="17557" spans="12:17" x14ac:dyDescent="0.25">
      <c r="L17557" s="10" t="str">
        <f>IF(F17557="","",(SUM(F$2:F17557)))</f>
        <v/>
      </c>
      <c r="M17557" s="31">
        <f t="shared" si="1355"/>
        <v>0</v>
      </c>
      <c r="N17557" s="31">
        <f t="shared" si="1356"/>
        <v>0</v>
      </c>
      <c r="O17557" s="17" t="e">
        <f t="shared" si="1357"/>
        <v>#DIV/0!</v>
      </c>
      <c r="P17557" s="31">
        <f t="shared" si="1358"/>
        <v>0</v>
      </c>
      <c r="Q17557" s="9" t="e">
        <f t="shared" si="1359"/>
        <v>#DIV/0!</v>
      </c>
    </row>
    <row r="17558" spans="12:17" x14ac:dyDescent="0.25">
      <c r="L17558" s="10" t="str">
        <f>IF(F17558="","",(SUM(F$2:F17558)))</f>
        <v/>
      </c>
      <c r="M17558" s="31">
        <f t="shared" si="1355"/>
        <v>0</v>
      </c>
      <c r="N17558" s="31">
        <f t="shared" si="1356"/>
        <v>0</v>
      </c>
      <c r="O17558" s="17" t="e">
        <f t="shared" si="1357"/>
        <v>#DIV/0!</v>
      </c>
      <c r="P17558" s="31">
        <f t="shared" si="1358"/>
        <v>0</v>
      </c>
      <c r="Q17558" s="9" t="e">
        <f t="shared" si="1359"/>
        <v>#DIV/0!</v>
      </c>
    </row>
    <row r="17559" spans="12:17" x14ac:dyDescent="0.25">
      <c r="L17559" s="10" t="str">
        <f>IF(F17559="","",(SUM(F$2:F17559)))</f>
        <v/>
      </c>
      <c r="M17559" s="31">
        <f t="shared" si="1355"/>
        <v>0</v>
      </c>
      <c r="N17559" s="31">
        <f t="shared" si="1356"/>
        <v>0</v>
      </c>
      <c r="O17559" s="17" t="e">
        <f t="shared" si="1357"/>
        <v>#DIV/0!</v>
      </c>
      <c r="P17559" s="31">
        <f t="shared" si="1358"/>
        <v>0</v>
      </c>
      <c r="Q17559" s="9" t="e">
        <f t="shared" si="1359"/>
        <v>#DIV/0!</v>
      </c>
    </row>
    <row r="17560" spans="12:17" x14ac:dyDescent="0.25">
      <c r="L17560" s="10" t="str">
        <f>IF(F17560="","",(SUM(F$2:F17560)))</f>
        <v/>
      </c>
      <c r="M17560" s="31">
        <f t="shared" si="1355"/>
        <v>0</v>
      </c>
      <c r="N17560" s="31">
        <f t="shared" si="1356"/>
        <v>0</v>
      </c>
      <c r="O17560" s="17" t="e">
        <f t="shared" si="1357"/>
        <v>#DIV/0!</v>
      </c>
      <c r="P17560" s="31">
        <f t="shared" si="1358"/>
        <v>0</v>
      </c>
      <c r="Q17560" s="9" t="e">
        <f t="shared" si="1359"/>
        <v>#DIV/0!</v>
      </c>
    </row>
    <row r="17561" spans="12:17" x14ac:dyDescent="0.25">
      <c r="L17561" s="10" t="str">
        <f>IF(F17561="","",(SUM(F$2:F17561)))</f>
        <v/>
      </c>
      <c r="M17561" s="31">
        <f t="shared" si="1355"/>
        <v>0</v>
      </c>
      <c r="N17561" s="31">
        <f t="shared" si="1356"/>
        <v>0</v>
      </c>
      <c r="O17561" s="17" t="e">
        <f t="shared" si="1357"/>
        <v>#DIV/0!</v>
      </c>
      <c r="P17561" s="31">
        <f t="shared" si="1358"/>
        <v>0</v>
      </c>
      <c r="Q17561" s="9" t="e">
        <f t="shared" si="1359"/>
        <v>#DIV/0!</v>
      </c>
    </row>
    <row r="17562" spans="12:17" x14ac:dyDescent="0.25">
      <c r="L17562" s="10" t="str">
        <f>IF(F17562="","",(SUM(F$2:F17562)))</f>
        <v/>
      </c>
      <c r="M17562" s="31">
        <f t="shared" si="1355"/>
        <v>0</v>
      </c>
      <c r="N17562" s="31">
        <f t="shared" si="1356"/>
        <v>0</v>
      </c>
      <c r="O17562" s="17" t="e">
        <f t="shared" si="1357"/>
        <v>#DIV/0!</v>
      </c>
      <c r="P17562" s="31">
        <f t="shared" si="1358"/>
        <v>0</v>
      </c>
      <c r="Q17562" s="9" t="e">
        <f t="shared" si="1359"/>
        <v>#DIV/0!</v>
      </c>
    </row>
    <row r="17563" spans="12:17" x14ac:dyDescent="0.25">
      <c r="L17563" s="10" t="str">
        <f>IF(F17563="","",(SUM(F$2:F17563)))</f>
        <v/>
      </c>
      <c r="M17563" s="31">
        <f t="shared" si="1355"/>
        <v>0</v>
      </c>
      <c r="N17563" s="31">
        <f t="shared" si="1356"/>
        <v>0</v>
      </c>
      <c r="O17563" s="17" t="e">
        <f t="shared" si="1357"/>
        <v>#DIV/0!</v>
      </c>
      <c r="P17563" s="31">
        <f t="shared" si="1358"/>
        <v>0</v>
      </c>
      <c r="Q17563" s="9" t="e">
        <f t="shared" si="1359"/>
        <v>#DIV/0!</v>
      </c>
    </row>
    <row r="17564" spans="12:17" x14ac:dyDescent="0.25">
      <c r="L17564" s="10" t="str">
        <f>IF(F17564="","",(SUM(F$2:F17564)))</f>
        <v/>
      </c>
      <c r="M17564" s="31">
        <f t="shared" si="1355"/>
        <v>0</v>
      </c>
      <c r="N17564" s="31">
        <f t="shared" si="1356"/>
        <v>0</v>
      </c>
      <c r="O17564" s="17" t="e">
        <f t="shared" si="1357"/>
        <v>#DIV/0!</v>
      </c>
      <c r="P17564" s="31">
        <f t="shared" si="1358"/>
        <v>0</v>
      </c>
      <c r="Q17564" s="9" t="e">
        <f t="shared" si="1359"/>
        <v>#DIV/0!</v>
      </c>
    </row>
    <row r="17565" spans="12:17" x14ac:dyDescent="0.25">
      <c r="L17565" s="10" t="str">
        <f>IF(F17565="","",(SUM(F$2:F17565)))</f>
        <v/>
      </c>
      <c r="M17565" s="31">
        <f t="shared" si="1355"/>
        <v>0</v>
      </c>
      <c r="N17565" s="31">
        <f t="shared" si="1356"/>
        <v>0</v>
      </c>
      <c r="O17565" s="17" t="e">
        <f t="shared" si="1357"/>
        <v>#DIV/0!</v>
      </c>
      <c r="P17565" s="31">
        <f t="shared" si="1358"/>
        <v>0</v>
      </c>
      <c r="Q17565" s="9" t="e">
        <f t="shared" si="1359"/>
        <v>#DIV/0!</v>
      </c>
    </row>
    <row r="17566" spans="12:17" x14ac:dyDescent="0.25">
      <c r="L17566" s="10" t="str">
        <f>IF(F17566="","",(SUM(F$2:F17566)))</f>
        <v/>
      </c>
      <c r="M17566" s="31">
        <f t="shared" si="1355"/>
        <v>0</v>
      </c>
      <c r="N17566" s="31">
        <f t="shared" si="1356"/>
        <v>0</v>
      </c>
      <c r="O17566" s="17" t="e">
        <f t="shared" si="1357"/>
        <v>#DIV/0!</v>
      </c>
      <c r="P17566" s="31">
        <f t="shared" si="1358"/>
        <v>0</v>
      </c>
      <c r="Q17566" s="9" t="e">
        <f t="shared" si="1359"/>
        <v>#DIV/0!</v>
      </c>
    </row>
    <row r="17567" spans="12:17" x14ac:dyDescent="0.25">
      <c r="L17567" s="10" t="str">
        <f>IF(F17567="","",(SUM(F$2:F17567)))</f>
        <v/>
      </c>
      <c r="M17567" s="31">
        <f t="shared" si="1355"/>
        <v>0</v>
      </c>
      <c r="N17567" s="31">
        <f t="shared" si="1356"/>
        <v>0</v>
      </c>
      <c r="O17567" s="17" t="e">
        <f t="shared" si="1357"/>
        <v>#DIV/0!</v>
      </c>
      <c r="P17567" s="31">
        <f t="shared" si="1358"/>
        <v>0</v>
      </c>
      <c r="Q17567" s="9" t="e">
        <f t="shared" si="1359"/>
        <v>#DIV/0!</v>
      </c>
    </row>
    <row r="17568" spans="12:17" x14ac:dyDescent="0.25">
      <c r="L17568" s="10" t="str">
        <f>IF(F17568="","",(SUM(F$2:F17568)))</f>
        <v/>
      </c>
      <c r="M17568" s="31">
        <f t="shared" si="1355"/>
        <v>0</v>
      </c>
      <c r="N17568" s="31">
        <f t="shared" si="1356"/>
        <v>0</v>
      </c>
      <c r="O17568" s="17" t="e">
        <f t="shared" si="1357"/>
        <v>#DIV/0!</v>
      </c>
      <c r="P17568" s="31">
        <f t="shared" si="1358"/>
        <v>0</v>
      </c>
      <c r="Q17568" s="9" t="e">
        <f t="shared" si="1359"/>
        <v>#DIV/0!</v>
      </c>
    </row>
    <row r="17569" spans="12:17" x14ac:dyDescent="0.25">
      <c r="L17569" s="10" t="str">
        <f>IF(F17569="","",(SUM(F$2:F17569)))</f>
        <v/>
      </c>
      <c r="M17569" s="31">
        <f t="shared" si="1355"/>
        <v>0</v>
      </c>
      <c r="N17569" s="31">
        <f t="shared" si="1356"/>
        <v>0</v>
      </c>
      <c r="O17569" s="17" t="e">
        <f t="shared" si="1357"/>
        <v>#DIV/0!</v>
      </c>
      <c r="P17569" s="31">
        <f t="shared" si="1358"/>
        <v>0</v>
      </c>
      <c r="Q17569" s="9" t="e">
        <f t="shared" si="1359"/>
        <v>#DIV/0!</v>
      </c>
    </row>
    <row r="17570" spans="12:17" x14ac:dyDescent="0.25">
      <c r="L17570" s="10" t="str">
        <f>IF(F17570="","",(SUM(F$2:F17570)))</f>
        <v/>
      </c>
      <c r="M17570" s="31">
        <f t="shared" si="1355"/>
        <v>0</v>
      </c>
      <c r="N17570" s="31">
        <f t="shared" si="1356"/>
        <v>0</v>
      </c>
      <c r="O17570" s="17" t="e">
        <f t="shared" si="1357"/>
        <v>#DIV/0!</v>
      </c>
      <c r="P17570" s="31">
        <f t="shared" si="1358"/>
        <v>0</v>
      </c>
      <c r="Q17570" s="9" t="e">
        <f t="shared" si="1359"/>
        <v>#DIV/0!</v>
      </c>
    </row>
    <row r="17571" spans="12:17" x14ac:dyDescent="0.25">
      <c r="L17571" s="10" t="str">
        <f>IF(F17571="","",(SUM(F$2:F17571)))</f>
        <v/>
      </c>
      <c r="M17571" s="31">
        <f t="shared" si="1355"/>
        <v>0</v>
      </c>
      <c r="N17571" s="31">
        <f t="shared" si="1356"/>
        <v>0</v>
      </c>
      <c r="O17571" s="17" t="e">
        <f t="shared" si="1357"/>
        <v>#DIV/0!</v>
      </c>
      <c r="P17571" s="31">
        <f t="shared" si="1358"/>
        <v>0</v>
      </c>
      <c r="Q17571" s="9" t="e">
        <f t="shared" si="1359"/>
        <v>#DIV/0!</v>
      </c>
    </row>
    <row r="17572" spans="12:17" x14ac:dyDescent="0.25">
      <c r="L17572" s="10" t="str">
        <f>IF(F17572="","",(SUM(F$2:F17572)))</f>
        <v/>
      </c>
      <c r="M17572" s="31">
        <f t="shared" si="1355"/>
        <v>0</v>
      </c>
      <c r="N17572" s="31">
        <f t="shared" si="1356"/>
        <v>0</v>
      </c>
      <c r="O17572" s="17" t="e">
        <f t="shared" si="1357"/>
        <v>#DIV/0!</v>
      </c>
      <c r="P17572" s="31">
        <f t="shared" si="1358"/>
        <v>0</v>
      </c>
      <c r="Q17572" s="9" t="e">
        <f t="shared" si="1359"/>
        <v>#DIV/0!</v>
      </c>
    </row>
    <row r="17573" spans="12:17" x14ac:dyDescent="0.25">
      <c r="L17573" s="10" t="str">
        <f>IF(F17573="","",(SUM(F$2:F17573)))</f>
        <v/>
      </c>
      <c r="M17573" s="31">
        <f t="shared" si="1355"/>
        <v>0</v>
      </c>
      <c r="N17573" s="31">
        <f t="shared" si="1356"/>
        <v>0</v>
      </c>
      <c r="O17573" s="17" t="e">
        <f t="shared" si="1357"/>
        <v>#DIV/0!</v>
      </c>
      <c r="P17573" s="31">
        <f t="shared" si="1358"/>
        <v>0</v>
      </c>
      <c r="Q17573" s="9" t="e">
        <f t="shared" si="1359"/>
        <v>#DIV/0!</v>
      </c>
    </row>
    <row r="17574" spans="12:17" x14ac:dyDescent="0.25">
      <c r="L17574" s="10" t="str">
        <f>IF(F17574="","",(SUM(F$2:F17574)))</f>
        <v/>
      </c>
      <c r="M17574" s="31">
        <f t="shared" si="1355"/>
        <v>0</v>
      </c>
      <c r="N17574" s="31">
        <f t="shared" si="1356"/>
        <v>0</v>
      </c>
      <c r="O17574" s="17" t="e">
        <f t="shared" si="1357"/>
        <v>#DIV/0!</v>
      </c>
      <c r="P17574" s="31">
        <f t="shared" si="1358"/>
        <v>0</v>
      </c>
      <c r="Q17574" s="9" t="e">
        <f t="shared" si="1359"/>
        <v>#DIV/0!</v>
      </c>
    </row>
    <row r="17575" spans="12:17" x14ac:dyDescent="0.25">
      <c r="L17575" s="10" t="str">
        <f>IF(F17575="","",(SUM(F$2:F17575)))</f>
        <v/>
      </c>
      <c r="M17575" s="31">
        <f t="shared" si="1355"/>
        <v>0</v>
      </c>
      <c r="N17575" s="31">
        <f t="shared" si="1356"/>
        <v>0</v>
      </c>
      <c r="O17575" s="17" t="e">
        <f t="shared" si="1357"/>
        <v>#DIV/0!</v>
      </c>
      <c r="P17575" s="31">
        <f t="shared" si="1358"/>
        <v>0</v>
      </c>
      <c r="Q17575" s="9" t="e">
        <f t="shared" si="1359"/>
        <v>#DIV/0!</v>
      </c>
    </row>
    <row r="17576" spans="12:17" x14ac:dyDescent="0.25">
      <c r="L17576" s="10" t="str">
        <f>IF(F17576="","",(SUM(F$2:F17576)))</f>
        <v/>
      </c>
      <c r="M17576" s="31">
        <f t="shared" si="1355"/>
        <v>0</v>
      </c>
      <c r="N17576" s="31">
        <f t="shared" si="1356"/>
        <v>0</v>
      </c>
      <c r="O17576" s="17" t="e">
        <f t="shared" si="1357"/>
        <v>#DIV/0!</v>
      </c>
      <c r="P17576" s="31">
        <f t="shared" si="1358"/>
        <v>0</v>
      </c>
      <c r="Q17576" s="9" t="e">
        <f t="shared" si="1359"/>
        <v>#DIV/0!</v>
      </c>
    </row>
    <row r="17577" spans="12:17" x14ac:dyDescent="0.25">
      <c r="L17577" s="10" t="str">
        <f>IF(F17577="","",(SUM(F$2:F17577)))</f>
        <v/>
      </c>
      <c r="M17577" s="31">
        <f t="shared" si="1355"/>
        <v>0</v>
      </c>
      <c r="N17577" s="31">
        <f t="shared" si="1356"/>
        <v>0</v>
      </c>
      <c r="O17577" s="17" t="e">
        <f t="shared" si="1357"/>
        <v>#DIV/0!</v>
      </c>
      <c r="P17577" s="31">
        <f t="shared" si="1358"/>
        <v>0</v>
      </c>
      <c r="Q17577" s="9" t="e">
        <f t="shared" si="1359"/>
        <v>#DIV/0!</v>
      </c>
    </row>
    <row r="17578" spans="12:17" x14ac:dyDescent="0.25">
      <c r="L17578" s="10" t="str">
        <f>IF(F17578="","",(SUM(F$2:F17578)))</f>
        <v/>
      </c>
      <c r="M17578" s="31">
        <f t="shared" si="1355"/>
        <v>0</v>
      </c>
      <c r="N17578" s="31">
        <f t="shared" si="1356"/>
        <v>0</v>
      </c>
      <c r="O17578" s="17" t="e">
        <f t="shared" si="1357"/>
        <v>#DIV/0!</v>
      </c>
      <c r="P17578" s="31">
        <f t="shared" si="1358"/>
        <v>0</v>
      </c>
      <c r="Q17578" s="9" t="e">
        <f t="shared" si="1359"/>
        <v>#DIV/0!</v>
      </c>
    </row>
    <row r="17579" spans="12:17" x14ac:dyDescent="0.25">
      <c r="L17579" s="10" t="str">
        <f>IF(F17579="","",(SUM(F$2:F17579)))</f>
        <v/>
      </c>
      <c r="M17579" s="31">
        <f t="shared" si="1355"/>
        <v>0</v>
      </c>
      <c r="N17579" s="31">
        <f t="shared" si="1356"/>
        <v>0</v>
      </c>
      <c r="O17579" s="17" t="e">
        <f t="shared" si="1357"/>
        <v>#DIV/0!</v>
      </c>
      <c r="P17579" s="31">
        <f t="shared" si="1358"/>
        <v>0</v>
      </c>
      <c r="Q17579" s="9" t="e">
        <f t="shared" si="1359"/>
        <v>#DIV/0!</v>
      </c>
    </row>
    <row r="17580" spans="12:17" x14ac:dyDescent="0.25">
      <c r="L17580" s="10" t="str">
        <f>IF(F17580="","",(SUM(F$2:F17580)))</f>
        <v/>
      </c>
      <c r="M17580" s="31">
        <f t="shared" si="1355"/>
        <v>0</v>
      </c>
      <c r="N17580" s="31">
        <f t="shared" si="1356"/>
        <v>0</v>
      </c>
      <c r="O17580" s="17" t="e">
        <f t="shared" si="1357"/>
        <v>#DIV/0!</v>
      </c>
      <c r="P17580" s="31">
        <f t="shared" si="1358"/>
        <v>0</v>
      </c>
      <c r="Q17580" s="9" t="e">
        <f t="shared" si="1359"/>
        <v>#DIV/0!</v>
      </c>
    </row>
    <row r="17581" spans="12:17" x14ac:dyDescent="0.25">
      <c r="L17581" s="10" t="str">
        <f>IF(F17581="","",(SUM(F$2:F17581)))</f>
        <v/>
      </c>
      <c r="M17581" s="31">
        <f t="shared" si="1355"/>
        <v>0</v>
      </c>
      <c r="N17581" s="31">
        <f t="shared" si="1356"/>
        <v>0</v>
      </c>
      <c r="O17581" s="17" t="e">
        <f t="shared" si="1357"/>
        <v>#DIV/0!</v>
      </c>
      <c r="P17581" s="31">
        <f t="shared" si="1358"/>
        <v>0</v>
      </c>
      <c r="Q17581" s="9" t="e">
        <f t="shared" si="1359"/>
        <v>#DIV/0!</v>
      </c>
    </row>
    <row r="17582" spans="12:17" x14ac:dyDescent="0.25">
      <c r="L17582" s="10" t="str">
        <f>IF(F17582="","",(SUM(F$2:F17582)))</f>
        <v/>
      </c>
      <c r="M17582" s="31">
        <f t="shared" si="1355"/>
        <v>0</v>
      </c>
      <c r="N17582" s="31">
        <f t="shared" si="1356"/>
        <v>0</v>
      </c>
      <c r="O17582" s="17" t="e">
        <f t="shared" si="1357"/>
        <v>#DIV/0!</v>
      </c>
      <c r="P17582" s="31">
        <f t="shared" si="1358"/>
        <v>0</v>
      </c>
      <c r="Q17582" s="9" t="e">
        <f t="shared" si="1359"/>
        <v>#DIV/0!</v>
      </c>
    </row>
    <row r="17583" spans="12:17" x14ac:dyDescent="0.25">
      <c r="L17583" s="10" t="str">
        <f>IF(F17583="","",(SUM(F$2:F17583)))</f>
        <v/>
      </c>
      <c r="M17583" s="31">
        <f t="shared" si="1355"/>
        <v>0</v>
      </c>
      <c r="N17583" s="31">
        <f t="shared" si="1356"/>
        <v>0</v>
      </c>
      <c r="O17583" s="17" t="e">
        <f t="shared" si="1357"/>
        <v>#DIV/0!</v>
      </c>
      <c r="P17583" s="31">
        <f t="shared" si="1358"/>
        <v>0</v>
      </c>
      <c r="Q17583" s="9" t="e">
        <f t="shared" si="1359"/>
        <v>#DIV/0!</v>
      </c>
    </row>
    <row r="17584" spans="12:17" x14ac:dyDescent="0.25">
      <c r="L17584" s="10" t="str">
        <f>IF(F17584="","",(SUM(F$2:F17584)))</f>
        <v/>
      </c>
      <c r="M17584" s="31">
        <f t="shared" si="1355"/>
        <v>0</v>
      </c>
      <c r="N17584" s="31">
        <f t="shared" si="1356"/>
        <v>0</v>
      </c>
      <c r="O17584" s="17" t="e">
        <f t="shared" si="1357"/>
        <v>#DIV/0!</v>
      </c>
      <c r="P17584" s="31">
        <f t="shared" si="1358"/>
        <v>0</v>
      </c>
      <c r="Q17584" s="9" t="e">
        <f t="shared" si="1359"/>
        <v>#DIV/0!</v>
      </c>
    </row>
    <row r="17585" spans="12:17" x14ac:dyDescent="0.25">
      <c r="L17585" s="10" t="str">
        <f>IF(F17585="","",(SUM(F$2:F17585)))</f>
        <v/>
      </c>
      <c r="M17585" s="31">
        <f t="shared" si="1355"/>
        <v>0</v>
      </c>
      <c r="N17585" s="31">
        <f t="shared" si="1356"/>
        <v>0</v>
      </c>
      <c r="O17585" s="17" t="e">
        <f t="shared" si="1357"/>
        <v>#DIV/0!</v>
      </c>
      <c r="P17585" s="31">
        <f t="shared" si="1358"/>
        <v>0</v>
      </c>
      <c r="Q17585" s="9" t="e">
        <f t="shared" si="1359"/>
        <v>#DIV/0!</v>
      </c>
    </row>
    <row r="17586" spans="12:17" x14ac:dyDescent="0.25">
      <c r="L17586" s="10" t="str">
        <f>IF(F17586="","",(SUM(F$2:F17586)))</f>
        <v/>
      </c>
      <c r="M17586" s="31">
        <f t="shared" si="1355"/>
        <v>0</v>
      </c>
      <c r="N17586" s="31">
        <f t="shared" si="1356"/>
        <v>0</v>
      </c>
      <c r="O17586" s="17" t="e">
        <f t="shared" si="1357"/>
        <v>#DIV/0!</v>
      </c>
      <c r="P17586" s="31">
        <f t="shared" si="1358"/>
        <v>0</v>
      </c>
      <c r="Q17586" s="9" t="e">
        <f t="shared" si="1359"/>
        <v>#DIV/0!</v>
      </c>
    </row>
    <row r="17587" spans="12:17" x14ac:dyDescent="0.25">
      <c r="L17587" s="10" t="str">
        <f>IF(F17587="","",(SUM(F$2:F17587)))</f>
        <v/>
      </c>
      <c r="M17587" s="31">
        <f t="shared" si="1355"/>
        <v>0</v>
      </c>
      <c r="N17587" s="31">
        <f t="shared" si="1356"/>
        <v>0</v>
      </c>
      <c r="O17587" s="17" t="e">
        <f t="shared" si="1357"/>
        <v>#DIV/0!</v>
      </c>
      <c r="P17587" s="31">
        <f t="shared" si="1358"/>
        <v>0</v>
      </c>
      <c r="Q17587" s="9" t="e">
        <f t="shared" si="1359"/>
        <v>#DIV/0!</v>
      </c>
    </row>
    <row r="17588" spans="12:17" x14ac:dyDescent="0.25">
      <c r="L17588" s="10" t="str">
        <f>IF(F17588="","",(SUM(F$2:F17588)))</f>
        <v/>
      </c>
      <c r="M17588" s="31">
        <f t="shared" si="1355"/>
        <v>0</v>
      </c>
      <c r="N17588" s="31">
        <f t="shared" si="1356"/>
        <v>0</v>
      </c>
      <c r="O17588" s="17" t="e">
        <f t="shared" si="1357"/>
        <v>#DIV/0!</v>
      </c>
      <c r="P17588" s="31">
        <f t="shared" si="1358"/>
        <v>0</v>
      </c>
      <c r="Q17588" s="9" t="e">
        <f t="shared" si="1359"/>
        <v>#DIV/0!</v>
      </c>
    </row>
    <row r="17589" spans="12:17" x14ac:dyDescent="0.25">
      <c r="L17589" s="10" t="str">
        <f>IF(F17589="","",(SUM(F$2:F17589)))</f>
        <v/>
      </c>
      <c r="M17589" s="31">
        <f t="shared" si="1355"/>
        <v>0</v>
      </c>
      <c r="N17589" s="31">
        <f t="shared" si="1356"/>
        <v>0</v>
      </c>
      <c r="O17589" s="17" t="e">
        <f t="shared" si="1357"/>
        <v>#DIV/0!</v>
      </c>
      <c r="P17589" s="31">
        <f t="shared" si="1358"/>
        <v>0</v>
      </c>
      <c r="Q17589" s="9" t="e">
        <f t="shared" si="1359"/>
        <v>#DIV/0!</v>
      </c>
    </row>
    <row r="17590" spans="12:17" x14ac:dyDescent="0.25">
      <c r="L17590" s="10" t="str">
        <f>IF(F17590="","",(SUM(F$2:F17590)))</f>
        <v/>
      </c>
      <c r="M17590" s="31">
        <f t="shared" si="1355"/>
        <v>0</v>
      </c>
      <c r="N17590" s="31">
        <f t="shared" si="1356"/>
        <v>0</v>
      </c>
      <c r="O17590" s="17" t="e">
        <f t="shared" si="1357"/>
        <v>#DIV/0!</v>
      </c>
      <c r="P17590" s="31">
        <f t="shared" si="1358"/>
        <v>0</v>
      </c>
      <c r="Q17590" s="9" t="e">
        <f t="shared" si="1359"/>
        <v>#DIV/0!</v>
      </c>
    </row>
    <row r="17591" spans="12:17" x14ac:dyDescent="0.25">
      <c r="L17591" s="10" t="str">
        <f>IF(F17591="","",(SUM(F$2:F17591)))</f>
        <v/>
      </c>
      <c r="M17591" s="31">
        <f t="shared" si="1355"/>
        <v>0</v>
      </c>
      <c r="N17591" s="31">
        <f t="shared" si="1356"/>
        <v>0</v>
      </c>
      <c r="O17591" s="17" t="e">
        <f t="shared" si="1357"/>
        <v>#DIV/0!</v>
      </c>
      <c r="P17591" s="31">
        <f t="shared" si="1358"/>
        <v>0</v>
      </c>
      <c r="Q17591" s="9" t="e">
        <f t="shared" si="1359"/>
        <v>#DIV/0!</v>
      </c>
    </row>
    <row r="17592" spans="12:17" x14ac:dyDescent="0.25">
      <c r="L17592" s="10" t="str">
        <f>IF(F17592="","",(SUM(F$2:F17592)))</f>
        <v/>
      </c>
      <c r="M17592" s="31">
        <f t="shared" si="1355"/>
        <v>0</v>
      </c>
      <c r="N17592" s="31">
        <f t="shared" si="1356"/>
        <v>0</v>
      </c>
      <c r="O17592" s="17" t="e">
        <f t="shared" si="1357"/>
        <v>#DIV/0!</v>
      </c>
      <c r="P17592" s="31">
        <f t="shared" si="1358"/>
        <v>0</v>
      </c>
      <c r="Q17592" s="9" t="e">
        <f t="shared" si="1359"/>
        <v>#DIV/0!</v>
      </c>
    </row>
    <row r="17593" spans="12:17" x14ac:dyDescent="0.25">
      <c r="L17593" s="10" t="str">
        <f>IF(F17593="","",(SUM(F$2:F17593)))</f>
        <v/>
      </c>
      <c r="M17593" s="31">
        <f t="shared" si="1355"/>
        <v>0</v>
      </c>
      <c r="N17593" s="31">
        <f t="shared" si="1356"/>
        <v>0</v>
      </c>
      <c r="O17593" s="17" t="e">
        <f t="shared" si="1357"/>
        <v>#DIV/0!</v>
      </c>
      <c r="P17593" s="31">
        <f t="shared" si="1358"/>
        <v>0</v>
      </c>
      <c r="Q17593" s="9" t="e">
        <f t="shared" si="1359"/>
        <v>#DIV/0!</v>
      </c>
    </row>
    <row r="17594" spans="12:17" x14ac:dyDescent="0.25">
      <c r="L17594" s="10" t="str">
        <f>IF(F17594="","",(SUM(F$2:F17594)))</f>
        <v/>
      </c>
      <c r="M17594" s="31">
        <f t="shared" si="1355"/>
        <v>0</v>
      </c>
      <c r="N17594" s="31">
        <f t="shared" si="1356"/>
        <v>0</v>
      </c>
      <c r="O17594" s="17" t="e">
        <f t="shared" si="1357"/>
        <v>#DIV/0!</v>
      </c>
      <c r="P17594" s="31">
        <f t="shared" si="1358"/>
        <v>0</v>
      </c>
      <c r="Q17594" s="9" t="e">
        <f t="shared" si="1359"/>
        <v>#DIV/0!</v>
      </c>
    </row>
    <row r="17595" spans="12:17" x14ac:dyDescent="0.25">
      <c r="L17595" s="10" t="str">
        <f>IF(F17595="","",(SUM(F$2:F17595)))</f>
        <v/>
      </c>
      <c r="M17595" s="31">
        <f t="shared" si="1355"/>
        <v>0</v>
      </c>
      <c r="N17595" s="31">
        <f t="shared" si="1356"/>
        <v>0</v>
      </c>
      <c r="O17595" s="17" t="e">
        <f t="shared" si="1357"/>
        <v>#DIV/0!</v>
      </c>
      <c r="P17595" s="31">
        <f t="shared" si="1358"/>
        <v>0</v>
      </c>
      <c r="Q17595" s="9" t="e">
        <f t="shared" si="1359"/>
        <v>#DIV/0!</v>
      </c>
    </row>
    <row r="17596" spans="12:17" x14ac:dyDescent="0.25">
      <c r="L17596" s="10" t="str">
        <f>IF(F17596="","",(SUM(F$2:F17596)))</f>
        <v/>
      </c>
      <c r="M17596" s="31">
        <f t="shared" si="1355"/>
        <v>0</v>
      </c>
      <c r="N17596" s="31">
        <f t="shared" si="1356"/>
        <v>0</v>
      </c>
      <c r="O17596" s="17" t="e">
        <f t="shared" si="1357"/>
        <v>#DIV/0!</v>
      </c>
      <c r="P17596" s="31">
        <f t="shared" si="1358"/>
        <v>0</v>
      </c>
      <c r="Q17596" s="9" t="e">
        <f t="shared" si="1359"/>
        <v>#DIV/0!</v>
      </c>
    </row>
    <row r="17597" spans="12:17" x14ac:dyDescent="0.25">
      <c r="L17597" s="10" t="str">
        <f>IF(F17597="","",(SUM(F$2:F17597)))</f>
        <v/>
      </c>
      <c r="M17597" s="31">
        <f t="shared" si="1355"/>
        <v>0</v>
      </c>
      <c r="N17597" s="31">
        <f t="shared" si="1356"/>
        <v>0</v>
      </c>
      <c r="O17597" s="17" t="e">
        <f t="shared" si="1357"/>
        <v>#DIV/0!</v>
      </c>
      <c r="P17597" s="31">
        <f t="shared" si="1358"/>
        <v>0</v>
      </c>
      <c r="Q17597" s="9" t="e">
        <f t="shared" si="1359"/>
        <v>#DIV/0!</v>
      </c>
    </row>
    <row r="17598" spans="12:17" x14ac:dyDescent="0.25">
      <c r="L17598" s="10" t="str">
        <f>IF(F17598="","",(SUM(F$2:F17598)))</f>
        <v/>
      </c>
      <c r="M17598" s="31">
        <f t="shared" si="1355"/>
        <v>0</v>
      </c>
      <c r="N17598" s="31">
        <f t="shared" si="1356"/>
        <v>0</v>
      </c>
      <c r="O17598" s="17" t="e">
        <f t="shared" si="1357"/>
        <v>#DIV/0!</v>
      </c>
      <c r="P17598" s="31">
        <f t="shared" si="1358"/>
        <v>0</v>
      </c>
      <c r="Q17598" s="9" t="e">
        <f t="shared" si="1359"/>
        <v>#DIV/0!</v>
      </c>
    </row>
    <row r="17599" spans="12:17" x14ac:dyDescent="0.25">
      <c r="L17599" s="10" t="str">
        <f>IF(F17599="","",(SUM(F$2:F17599)))</f>
        <v/>
      </c>
      <c r="M17599" s="31">
        <f t="shared" si="1355"/>
        <v>0</v>
      </c>
      <c r="N17599" s="31">
        <f t="shared" si="1356"/>
        <v>0</v>
      </c>
      <c r="O17599" s="17" t="e">
        <f t="shared" si="1357"/>
        <v>#DIV/0!</v>
      </c>
      <c r="P17599" s="31">
        <f t="shared" si="1358"/>
        <v>0</v>
      </c>
      <c r="Q17599" s="9" t="e">
        <f t="shared" si="1359"/>
        <v>#DIV/0!</v>
      </c>
    </row>
    <row r="17600" spans="12:17" x14ac:dyDescent="0.25">
      <c r="L17600" s="10" t="str">
        <f>IF(F17600="","",(SUM(F$2:F17600)))</f>
        <v/>
      </c>
      <c r="M17600" s="31">
        <f t="shared" si="1355"/>
        <v>0</v>
      </c>
      <c r="N17600" s="31">
        <f t="shared" si="1356"/>
        <v>0</v>
      </c>
      <c r="O17600" s="17" t="e">
        <f t="shared" si="1357"/>
        <v>#DIV/0!</v>
      </c>
      <c r="P17600" s="31">
        <f t="shared" si="1358"/>
        <v>0</v>
      </c>
      <c r="Q17600" s="9" t="e">
        <f t="shared" si="1359"/>
        <v>#DIV/0!</v>
      </c>
    </row>
    <row r="17601" spans="12:17" x14ac:dyDescent="0.25">
      <c r="L17601" s="10" t="str">
        <f>IF(F17601="","",(SUM(F$2:F17601)))</f>
        <v/>
      </c>
      <c r="M17601" s="31">
        <f t="shared" si="1355"/>
        <v>0</v>
      </c>
      <c r="N17601" s="31">
        <f t="shared" si="1356"/>
        <v>0</v>
      </c>
      <c r="O17601" s="17" t="e">
        <f t="shared" si="1357"/>
        <v>#DIV/0!</v>
      </c>
      <c r="P17601" s="31">
        <f t="shared" si="1358"/>
        <v>0</v>
      </c>
      <c r="Q17601" s="9" t="e">
        <f t="shared" si="1359"/>
        <v>#DIV/0!</v>
      </c>
    </row>
    <row r="17602" spans="12:17" x14ac:dyDescent="0.25">
      <c r="L17602" s="10" t="str">
        <f>IF(F17602="","",(SUM(F$2:F17602)))</f>
        <v/>
      </c>
      <c r="M17602" s="31">
        <f t="shared" si="1355"/>
        <v>0</v>
      </c>
      <c r="N17602" s="31">
        <f t="shared" si="1356"/>
        <v>0</v>
      </c>
      <c r="O17602" s="17" t="e">
        <f t="shared" si="1357"/>
        <v>#DIV/0!</v>
      </c>
      <c r="P17602" s="31">
        <f t="shared" si="1358"/>
        <v>0</v>
      </c>
      <c r="Q17602" s="9" t="e">
        <f t="shared" si="1359"/>
        <v>#DIV/0!</v>
      </c>
    </row>
    <row r="17603" spans="12:17" x14ac:dyDescent="0.25">
      <c r="L17603" s="10" t="str">
        <f>IF(F17603="","",(SUM(F$2:F17603)))</f>
        <v/>
      </c>
      <c r="M17603" s="31">
        <f t="shared" si="1355"/>
        <v>0</v>
      </c>
      <c r="N17603" s="31">
        <f t="shared" si="1356"/>
        <v>0</v>
      </c>
      <c r="O17603" s="17" t="e">
        <f t="shared" si="1357"/>
        <v>#DIV/0!</v>
      </c>
      <c r="P17603" s="31">
        <f t="shared" si="1358"/>
        <v>0</v>
      </c>
      <c r="Q17603" s="9" t="e">
        <f t="shared" si="1359"/>
        <v>#DIV/0!</v>
      </c>
    </row>
    <row r="17604" spans="12:17" x14ac:dyDescent="0.25">
      <c r="L17604" s="10" t="str">
        <f>IF(F17604="","",(SUM(F$2:F17604)))</f>
        <v/>
      </c>
      <c r="M17604" s="31">
        <f t="shared" si="1355"/>
        <v>0</v>
      </c>
      <c r="N17604" s="31">
        <f t="shared" si="1356"/>
        <v>0</v>
      </c>
      <c r="O17604" s="17" t="e">
        <f t="shared" si="1357"/>
        <v>#DIV/0!</v>
      </c>
      <c r="P17604" s="31">
        <f t="shared" si="1358"/>
        <v>0</v>
      </c>
      <c r="Q17604" s="9" t="e">
        <f t="shared" si="1359"/>
        <v>#DIV/0!</v>
      </c>
    </row>
    <row r="17605" spans="12:17" x14ac:dyDescent="0.25">
      <c r="L17605" s="10" t="str">
        <f>IF(F17605="","",(SUM(F$2:F17605)))</f>
        <v/>
      </c>
      <c r="M17605" s="31">
        <f t="shared" si="1355"/>
        <v>0</v>
      </c>
      <c r="N17605" s="31">
        <f t="shared" si="1356"/>
        <v>0</v>
      </c>
      <c r="O17605" s="17" t="e">
        <f t="shared" si="1357"/>
        <v>#DIV/0!</v>
      </c>
      <c r="P17605" s="31">
        <f t="shared" si="1358"/>
        <v>0</v>
      </c>
      <c r="Q17605" s="9" t="e">
        <f t="shared" si="1359"/>
        <v>#DIV/0!</v>
      </c>
    </row>
    <row r="17606" spans="12:17" x14ac:dyDescent="0.25">
      <c r="L17606" s="10" t="str">
        <f>IF(F17606="","",(SUM(F$2:F17606)))</f>
        <v/>
      </c>
      <c r="M17606" s="31">
        <f t="shared" si="1355"/>
        <v>0</v>
      </c>
      <c r="N17606" s="31">
        <f t="shared" si="1356"/>
        <v>0</v>
      </c>
      <c r="O17606" s="17" t="e">
        <f t="shared" si="1357"/>
        <v>#DIV/0!</v>
      </c>
      <c r="P17606" s="31">
        <f t="shared" si="1358"/>
        <v>0</v>
      </c>
      <c r="Q17606" s="9" t="e">
        <f t="shared" si="1359"/>
        <v>#DIV/0!</v>
      </c>
    </row>
    <row r="17607" spans="12:17" x14ac:dyDescent="0.25">
      <c r="L17607" s="10" t="str">
        <f>IF(F17607="","",(SUM(F$2:F17607)))</f>
        <v/>
      </c>
      <c r="M17607" s="31">
        <f t="shared" si="1355"/>
        <v>0</v>
      </c>
      <c r="N17607" s="31">
        <f t="shared" si="1356"/>
        <v>0</v>
      </c>
      <c r="O17607" s="17" t="e">
        <f t="shared" si="1357"/>
        <v>#DIV/0!</v>
      </c>
      <c r="P17607" s="31">
        <f t="shared" si="1358"/>
        <v>0</v>
      </c>
      <c r="Q17607" s="9" t="e">
        <f t="shared" si="1359"/>
        <v>#DIV/0!</v>
      </c>
    </row>
    <row r="17608" spans="12:17" x14ac:dyDescent="0.25">
      <c r="L17608" s="10" t="str">
        <f>IF(F17608="","",(SUM(F$2:F17608)))</f>
        <v/>
      </c>
      <c r="M17608" s="31">
        <f t="shared" si="1355"/>
        <v>0</v>
      </c>
      <c r="N17608" s="31">
        <f t="shared" si="1356"/>
        <v>0</v>
      </c>
      <c r="O17608" s="17" t="e">
        <f t="shared" si="1357"/>
        <v>#DIV/0!</v>
      </c>
      <c r="P17608" s="31">
        <f t="shared" si="1358"/>
        <v>0</v>
      </c>
      <c r="Q17608" s="9" t="e">
        <f t="shared" si="1359"/>
        <v>#DIV/0!</v>
      </c>
    </row>
    <row r="17609" spans="12:17" x14ac:dyDescent="0.25">
      <c r="L17609" s="10" t="str">
        <f>IF(F17609="","",(SUM(F$2:F17609)))</f>
        <v/>
      </c>
      <c r="M17609" s="31">
        <f t="shared" si="1355"/>
        <v>0</v>
      </c>
      <c r="N17609" s="31">
        <f t="shared" si="1356"/>
        <v>0</v>
      </c>
      <c r="O17609" s="17" t="e">
        <f t="shared" si="1357"/>
        <v>#DIV/0!</v>
      </c>
      <c r="P17609" s="31">
        <f t="shared" si="1358"/>
        <v>0</v>
      </c>
      <c r="Q17609" s="9" t="e">
        <f t="shared" si="1359"/>
        <v>#DIV/0!</v>
      </c>
    </row>
    <row r="17610" spans="12:17" x14ac:dyDescent="0.25">
      <c r="L17610" s="10" t="str">
        <f>IF(F17610="","",(SUM(F$2:F17610)))</f>
        <v/>
      </c>
      <c r="M17610" s="31">
        <f t="shared" ref="M17610:M17673" si="1360">IF(B$201="","",(COUNTIF($B17411:$B17610, "Tournament Pool Tournament Registration") - COUNTIF($B17411:$B17610, "Tournament Pool Registration (inc. Fee)")))</f>
        <v>0</v>
      </c>
      <c r="N17610" s="31">
        <f t="shared" ref="N17610:N17673" si="1361">IF(B$201="","",(COUNTIF($B17411:$B17610, "Tournament Pool Tournament Registration")))</f>
        <v>0</v>
      </c>
      <c r="O17610" s="17" t="e">
        <f t="shared" ref="O17610:O17673" si="1362">IF(B$201="","",(M17610/N17610))</f>
        <v>#DIV/0!</v>
      </c>
      <c r="P17610" s="31">
        <f t="shared" ref="P17610:P17673" si="1363">IF(B$201="","",(COUNTIF($B17411:$B17610, "Tournament Pool Tournament KO Award")))</f>
        <v>0</v>
      </c>
      <c r="Q17610" s="9" t="e">
        <f t="shared" ref="Q17610:Q17673" si="1364">IF(B$201="","",(P17610/N17610))</f>
        <v>#DIV/0!</v>
      </c>
    </row>
    <row r="17611" spans="12:17" x14ac:dyDescent="0.25">
      <c r="L17611" s="10" t="str">
        <f>IF(F17611="","",(SUM(F$2:F17611)))</f>
        <v/>
      </c>
      <c r="M17611" s="31">
        <f t="shared" si="1360"/>
        <v>0</v>
      </c>
      <c r="N17611" s="31">
        <f t="shared" si="1361"/>
        <v>0</v>
      </c>
      <c r="O17611" s="17" t="e">
        <f t="shared" si="1362"/>
        <v>#DIV/0!</v>
      </c>
      <c r="P17611" s="31">
        <f t="shared" si="1363"/>
        <v>0</v>
      </c>
      <c r="Q17611" s="9" t="e">
        <f t="shared" si="1364"/>
        <v>#DIV/0!</v>
      </c>
    </row>
    <row r="17612" spans="12:17" x14ac:dyDescent="0.25">
      <c r="L17612" s="10" t="str">
        <f>IF(F17612="","",(SUM(F$2:F17612)))</f>
        <v/>
      </c>
      <c r="M17612" s="31">
        <f t="shared" si="1360"/>
        <v>0</v>
      </c>
      <c r="N17612" s="31">
        <f t="shared" si="1361"/>
        <v>0</v>
      </c>
      <c r="O17612" s="17" t="e">
        <f t="shared" si="1362"/>
        <v>#DIV/0!</v>
      </c>
      <c r="P17612" s="31">
        <f t="shared" si="1363"/>
        <v>0</v>
      </c>
      <c r="Q17612" s="9" t="e">
        <f t="shared" si="1364"/>
        <v>#DIV/0!</v>
      </c>
    </row>
    <row r="17613" spans="12:17" x14ac:dyDescent="0.25">
      <c r="L17613" s="10" t="str">
        <f>IF(F17613="","",(SUM(F$2:F17613)))</f>
        <v/>
      </c>
      <c r="M17613" s="31">
        <f t="shared" si="1360"/>
        <v>0</v>
      </c>
      <c r="N17613" s="31">
        <f t="shared" si="1361"/>
        <v>0</v>
      </c>
      <c r="O17613" s="17" t="e">
        <f t="shared" si="1362"/>
        <v>#DIV/0!</v>
      </c>
      <c r="P17613" s="31">
        <f t="shared" si="1363"/>
        <v>0</v>
      </c>
      <c r="Q17613" s="9" t="e">
        <f t="shared" si="1364"/>
        <v>#DIV/0!</v>
      </c>
    </row>
    <row r="17614" spans="12:17" x14ac:dyDescent="0.25">
      <c r="L17614" s="10" t="str">
        <f>IF(F17614="","",(SUM(F$2:F17614)))</f>
        <v/>
      </c>
      <c r="M17614" s="31">
        <f t="shared" si="1360"/>
        <v>0</v>
      </c>
      <c r="N17614" s="31">
        <f t="shared" si="1361"/>
        <v>0</v>
      </c>
      <c r="O17614" s="17" t="e">
        <f t="shared" si="1362"/>
        <v>#DIV/0!</v>
      </c>
      <c r="P17614" s="31">
        <f t="shared" si="1363"/>
        <v>0</v>
      </c>
      <c r="Q17614" s="9" t="e">
        <f t="shared" si="1364"/>
        <v>#DIV/0!</v>
      </c>
    </row>
    <row r="17615" spans="12:17" x14ac:dyDescent="0.25">
      <c r="L17615" s="10" t="str">
        <f>IF(F17615="","",(SUM(F$2:F17615)))</f>
        <v/>
      </c>
      <c r="M17615" s="31">
        <f t="shared" si="1360"/>
        <v>0</v>
      </c>
      <c r="N17615" s="31">
        <f t="shared" si="1361"/>
        <v>0</v>
      </c>
      <c r="O17615" s="17" t="e">
        <f t="shared" si="1362"/>
        <v>#DIV/0!</v>
      </c>
      <c r="P17615" s="31">
        <f t="shared" si="1363"/>
        <v>0</v>
      </c>
      <c r="Q17615" s="9" t="e">
        <f t="shared" si="1364"/>
        <v>#DIV/0!</v>
      </c>
    </row>
    <row r="17616" spans="12:17" x14ac:dyDescent="0.25">
      <c r="L17616" s="10" t="str">
        <f>IF(F17616="","",(SUM(F$2:F17616)))</f>
        <v/>
      </c>
      <c r="M17616" s="31">
        <f t="shared" si="1360"/>
        <v>0</v>
      </c>
      <c r="N17616" s="31">
        <f t="shared" si="1361"/>
        <v>0</v>
      </c>
      <c r="O17616" s="17" t="e">
        <f t="shared" si="1362"/>
        <v>#DIV/0!</v>
      </c>
      <c r="P17616" s="31">
        <f t="shared" si="1363"/>
        <v>0</v>
      </c>
      <c r="Q17616" s="9" t="e">
        <f t="shared" si="1364"/>
        <v>#DIV/0!</v>
      </c>
    </row>
    <row r="17617" spans="12:17" x14ac:dyDescent="0.25">
      <c r="L17617" s="10" t="str">
        <f>IF(F17617="","",(SUM(F$2:F17617)))</f>
        <v/>
      </c>
      <c r="M17617" s="31">
        <f t="shared" si="1360"/>
        <v>0</v>
      </c>
      <c r="N17617" s="31">
        <f t="shared" si="1361"/>
        <v>0</v>
      </c>
      <c r="O17617" s="17" t="e">
        <f t="shared" si="1362"/>
        <v>#DIV/0!</v>
      </c>
      <c r="P17617" s="31">
        <f t="shared" si="1363"/>
        <v>0</v>
      </c>
      <c r="Q17617" s="9" t="e">
        <f t="shared" si="1364"/>
        <v>#DIV/0!</v>
      </c>
    </row>
    <row r="17618" spans="12:17" x14ac:dyDescent="0.25">
      <c r="L17618" s="10" t="str">
        <f>IF(F17618="","",(SUM(F$2:F17618)))</f>
        <v/>
      </c>
      <c r="M17618" s="31">
        <f t="shared" si="1360"/>
        <v>0</v>
      </c>
      <c r="N17618" s="31">
        <f t="shared" si="1361"/>
        <v>0</v>
      </c>
      <c r="O17618" s="17" t="e">
        <f t="shared" si="1362"/>
        <v>#DIV/0!</v>
      </c>
      <c r="P17618" s="31">
        <f t="shared" si="1363"/>
        <v>0</v>
      </c>
      <c r="Q17618" s="9" t="e">
        <f t="shared" si="1364"/>
        <v>#DIV/0!</v>
      </c>
    </row>
    <row r="17619" spans="12:17" x14ac:dyDescent="0.25">
      <c r="L17619" s="10" t="str">
        <f>IF(F17619="","",(SUM(F$2:F17619)))</f>
        <v/>
      </c>
      <c r="M17619" s="31">
        <f t="shared" si="1360"/>
        <v>0</v>
      </c>
      <c r="N17619" s="31">
        <f t="shared" si="1361"/>
        <v>0</v>
      </c>
      <c r="O17619" s="17" t="e">
        <f t="shared" si="1362"/>
        <v>#DIV/0!</v>
      </c>
      <c r="P17619" s="31">
        <f t="shared" si="1363"/>
        <v>0</v>
      </c>
      <c r="Q17619" s="9" t="e">
        <f t="shared" si="1364"/>
        <v>#DIV/0!</v>
      </c>
    </row>
    <row r="17620" spans="12:17" x14ac:dyDescent="0.25">
      <c r="L17620" s="10" t="str">
        <f>IF(F17620="","",(SUM(F$2:F17620)))</f>
        <v/>
      </c>
      <c r="M17620" s="31">
        <f t="shared" si="1360"/>
        <v>0</v>
      </c>
      <c r="N17620" s="31">
        <f t="shared" si="1361"/>
        <v>0</v>
      </c>
      <c r="O17620" s="17" t="e">
        <f t="shared" si="1362"/>
        <v>#DIV/0!</v>
      </c>
      <c r="P17620" s="31">
        <f t="shared" si="1363"/>
        <v>0</v>
      </c>
      <c r="Q17620" s="9" t="e">
        <f t="shared" si="1364"/>
        <v>#DIV/0!</v>
      </c>
    </row>
    <row r="17621" spans="12:17" x14ac:dyDescent="0.25">
      <c r="L17621" s="10" t="str">
        <f>IF(F17621="","",(SUM(F$2:F17621)))</f>
        <v/>
      </c>
      <c r="M17621" s="31">
        <f t="shared" si="1360"/>
        <v>0</v>
      </c>
      <c r="N17621" s="31">
        <f t="shared" si="1361"/>
        <v>0</v>
      </c>
      <c r="O17621" s="17" t="e">
        <f t="shared" si="1362"/>
        <v>#DIV/0!</v>
      </c>
      <c r="P17621" s="31">
        <f t="shared" si="1363"/>
        <v>0</v>
      </c>
      <c r="Q17621" s="9" t="e">
        <f t="shared" si="1364"/>
        <v>#DIV/0!</v>
      </c>
    </row>
    <row r="17622" spans="12:17" x14ac:dyDescent="0.25">
      <c r="L17622" s="10" t="str">
        <f>IF(F17622="","",(SUM(F$2:F17622)))</f>
        <v/>
      </c>
      <c r="M17622" s="31">
        <f t="shared" si="1360"/>
        <v>0</v>
      </c>
      <c r="N17622" s="31">
        <f t="shared" si="1361"/>
        <v>0</v>
      </c>
      <c r="O17622" s="17" t="e">
        <f t="shared" si="1362"/>
        <v>#DIV/0!</v>
      </c>
      <c r="P17622" s="31">
        <f t="shared" si="1363"/>
        <v>0</v>
      </c>
      <c r="Q17622" s="9" t="e">
        <f t="shared" si="1364"/>
        <v>#DIV/0!</v>
      </c>
    </row>
    <row r="17623" spans="12:17" x14ac:dyDescent="0.25">
      <c r="L17623" s="10" t="str">
        <f>IF(F17623="","",(SUM(F$2:F17623)))</f>
        <v/>
      </c>
      <c r="M17623" s="31">
        <f t="shared" si="1360"/>
        <v>0</v>
      </c>
      <c r="N17623" s="31">
        <f t="shared" si="1361"/>
        <v>0</v>
      </c>
      <c r="O17623" s="17" t="e">
        <f t="shared" si="1362"/>
        <v>#DIV/0!</v>
      </c>
      <c r="P17623" s="31">
        <f t="shared" si="1363"/>
        <v>0</v>
      </c>
      <c r="Q17623" s="9" t="e">
        <f t="shared" si="1364"/>
        <v>#DIV/0!</v>
      </c>
    </row>
    <row r="17624" spans="12:17" x14ac:dyDescent="0.25">
      <c r="L17624" s="10" t="str">
        <f>IF(F17624="","",(SUM(F$2:F17624)))</f>
        <v/>
      </c>
      <c r="M17624" s="31">
        <f t="shared" si="1360"/>
        <v>0</v>
      </c>
      <c r="N17624" s="31">
        <f t="shared" si="1361"/>
        <v>0</v>
      </c>
      <c r="O17624" s="17" t="e">
        <f t="shared" si="1362"/>
        <v>#DIV/0!</v>
      </c>
      <c r="P17624" s="31">
        <f t="shared" si="1363"/>
        <v>0</v>
      </c>
      <c r="Q17624" s="9" t="e">
        <f t="shared" si="1364"/>
        <v>#DIV/0!</v>
      </c>
    </row>
    <row r="17625" spans="12:17" x14ac:dyDescent="0.25">
      <c r="L17625" s="10" t="str">
        <f>IF(F17625="","",(SUM(F$2:F17625)))</f>
        <v/>
      </c>
      <c r="M17625" s="31">
        <f t="shared" si="1360"/>
        <v>0</v>
      </c>
      <c r="N17625" s="31">
        <f t="shared" si="1361"/>
        <v>0</v>
      </c>
      <c r="O17625" s="17" t="e">
        <f t="shared" si="1362"/>
        <v>#DIV/0!</v>
      </c>
      <c r="P17625" s="31">
        <f t="shared" si="1363"/>
        <v>0</v>
      </c>
      <c r="Q17625" s="9" t="e">
        <f t="shared" si="1364"/>
        <v>#DIV/0!</v>
      </c>
    </row>
    <row r="17626" spans="12:17" x14ac:dyDescent="0.25">
      <c r="L17626" s="10" t="str">
        <f>IF(F17626="","",(SUM(F$2:F17626)))</f>
        <v/>
      </c>
      <c r="M17626" s="31">
        <f t="shared" si="1360"/>
        <v>0</v>
      </c>
      <c r="N17626" s="31">
        <f t="shared" si="1361"/>
        <v>0</v>
      </c>
      <c r="O17626" s="17" t="e">
        <f t="shared" si="1362"/>
        <v>#DIV/0!</v>
      </c>
      <c r="P17626" s="31">
        <f t="shared" si="1363"/>
        <v>0</v>
      </c>
      <c r="Q17626" s="9" t="e">
        <f t="shared" si="1364"/>
        <v>#DIV/0!</v>
      </c>
    </row>
    <row r="17627" spans="12:17" x14ac:dyDescent="0.25">
      <c r="L17627" s="10" t="str">
        <f>IF(F17627="","",(SUM(F$2:F17627)))</f>
        <v/>
      </c>
      <c r="M17627" s="31">
        <f t="shared" si="1360"/>
        <v>0</v>
      </c>
      <c r="N17627" s="31">
        <f t="shared" si="1361"/>
        <v>0</v>
      </c>
      <c r="O17627" s="17" t="e">
        <f t="shared" si="1362"/>
        <v>#DIV/0!</v>
      </c>
      <c r="P17627" s="31">
        <f t="shared" si="1363"/>
        <v>0</v>
      </c>
      <c r="Q17627" s="9" t="e">
        <f t="shared" si="1364"/>
        <v>#DIV/0!</v>
      </c>
    </row>
    <row r="17628" spans="12:17" x14ac:dyDescent="0.25">
      <c r="L17628" s="10" t="str">
        <f>IF(F17628="","",(SUM(F$2:F17628)))</f>
        <v/>
      </c>
      <c r="M17628" s="31">
        <f t="shared" si="1360"/>
        <v>0</v>
      </c>
      <c r="N17628" s="31">
        <f t="shared" si="1361"/>
        <v>0</v>
      </c>
      <c r="O17628" s="17" t="e">
        <f t="shared" si="1362"/>
        <v>#DIV/0!</v>
      </c>
      <c r="P17628" s="31">
        <f t="shared" si="1363"/>
        <v>0</v>
      </c>
      <c r="Q17628" s="9" t="e">
        <f t="shared" si="1364"/>
        <v>#DIV/0!</v>
      </c>
    </row>
    <row r="17629" spans="12:17" x14ac:dyDescent="0.25">
      <c r="L17629" s="10" t="str">
        <f>IF(F17629="","",(SUM(F$2:F17629)))</f>
        <v/>
      </c>
      <c r="M17629" s="31">
        <f t="shared" si="1360"/>
        <v>0</v>
      </c>
      <c r="N17629" s="31">
        <f t="shared" si="1361"/>
        <v>0</v>
      </c>
      <c r="O17629" s="17" t="e">
        <f t="shared" si="1362"/>
        <v>#DIV/0!</v>
      </c>
      <c r="P17629" s="31">
        <f t="shared" si="1363"/>
        <v>0</v>
      </c>
      <c r="Q17629" s="9" t="e">
        <f t="shared" si="1364"/>
        <v>#DIV/0!</v>
      </c>
    </row>
    <row r="17630" spans="12:17" x14ac:dyDescent="0.25">
      <c r="L17630" s="10" t="str">
        <f>IF(F17630="","",(SUM(F$2:F17630)))</f>
        <v/>
      </c>
      <c r="M17630" s="31">
        <f t="shared" si="1360"/>
        <v>0</v>
      </c>
      <c r="N17630" s="31">
        <f t="shared" si="1361"/>
        <v>0</v>
      </c>
      <c r="O17630" s="17" t="e">
        <f t="shared" si="1362"/>
        <v>#DIV/0!</v>
      </c>
      <c r="P17630" s="31">
        <f t="shared" si="1363"/>
        <v>0</v>
      </c>
      <c r="Q17630" s="9" t="e">
        <f t="shared" si="1364"/>
        <v>#DIV/0!</v>
      </c>
    </row>
    <row r="17631" spans="12:17" x14ac:dyDescent="0.25">
      <c r="L17631" s="10" t="str">
        <f>IF(F17631="","",(SUM(F$2:F17631)))</f>
        <v/>
      </c>
      <c r="M17631" s="31">
        <f t="shared" si="1360"/>
        <v>0</v>
      </c>
      <c r="N17631" s="31">
        <f t="shared" si="1361"/>
        <v>0</v>
      </c>
      <c r="O17631" s="17" t="e">
        <f t="shared" si="1362"/>
        <v>#DIV/0!</v>
      </c>
      <c r="P17631" s="31">
        <f t="shared" si="1363"/>
        <v>0</v>
      </c>
      <c r="Q17631" s="9" t="e">
        <f t="shared" si="1364"/>
        <v>#DIV/0!</v>
      </c>
    </row>
    <row r="17632" spans="12:17" x14ac:dyDescent="0.25">
      <c r="L17632" s="10" t="str">
        <f>IF(F17632="","",(SUM(F$2:F17632)))</f>
        <v/>
      </c>
      <c r="M17632" s="31">
        <f t="shared" si="1360"/>
        <v>0</v>
      </c>
      <c r="N17632" s="31">
        <f t="shared" si="1361"/>
        <v>0</v>
      </c>
      <c r="O17632" s="17" t="e">
        <f t="shared" si="1362"/>
        <v>#DIV/0!</v>
      </c>
      <c r="P17632" s="31">
        <f t="shared" si="1363"/>
        <v>0</v>
      </c>
      <c r="Q17632" s="9" t="e">
        <f t="shared" si="1364"/>
        <v>#DIV/0!</v>
      </c>
    </row>
    <row r="17633" spans="12:17" x14ac:dyDescent="0.25">
      <c r="L17633" s="10" t="str">
        <f>IF(F17633="","",(SUM(F$2:F17633)))</f>
        <v/>
      </c>
      <c r="M17633" s="31">
        <f t="shared" si="1360"/>
        <v>0</v>
      </c>
      <c r="N17633" s="31">
        <f t="shared" si="1361"/>
        <v>0</v>
      </c>
      <c r="O17633" s="17" t="e">
        <f t="shared" si="1362"/>
        <v>#DIV/0!</v>
      </c>
      <c r="P17633" s="31">
        <f t="shared" si="1363"/>
        <v>0</v>
      </c>
      <c r="Q17633" s="9" t="e">
        <f t="shared" si="1364"/>
        <v>#DIV/0!</v>
      </c>
    </row>
    <row r="17634" spans="12:17" x14ac:dyDescent="0.25">
      <c r="L17634" s="10" t="str">
        <f>IF(F17634="","",(SUM(F$2:F17634)))</f>
        <v/>
      </c>
      <c r="M17634" s="31">
        <f t="shared" si="1360"/>
        <v>0</v>
      </c>
      <c r="N17634" s="31">
        <f t="shared" si="1361"/>
        <v>0</v>
      </c>
      <c r="O17634" s="17" t="e">
        <f t="shared" si="1362"/>
        <v>#DIV/0!</v>
      </c>
      <c r="P17634" s="31">
        <f t="shared" si="1363"/>
        <v>0</v>
      </c>
      <c r="Q17634" s="9" t="e">
        <f t="shared" si="1364"/>
        <v>#DIV/0!</v>
      </c>
    </row>
    <row r="17635" spans="12:17" x14ac:dyDescent="0.25">
      <c r="L17635" s="10" t="str">
        <f>IF(F17635="","",(SUM(F$2:F17635)))</f>
        <v/>
      </c>
      <c r="M17635" s="31">
        <f t="shared" si="1360"/>
        <v>0</v>
      </c>
      <c r="N17635" s="31">
        <f t="shared" si="1361"/>
        <v>0</v>
      </c>
      <c r="O17635" s="17" t="e">
        <f t="shared" si="1362"/>
        <v>#DIV/0!</v>
      </c>
      <c r="P17635" s="31">
        <f t="shared" si="1363"/>
        <v>0</v>
      </c>
      <c r="Q17635" s="9" t="e">
        <f t="shared" si="1364"/>
        <v>#DIV/0!</v>
      </c>
    </row>
    <row r="17636" spans="12:17" x14ac:dyDescent="0.25">
      <c r="L17636" s="10" t="str">
        <f>IF(F17636="","",(SUM(F$2:F17636)))</f>
        <v/>
      </c>
      <c r="M17636" s="31">
        <f t="shared" si="1360"/>
        <v>0</v>
      </c>
      <c r="N17636" s="31">
        <f t="shared" si="1361"/>
        <v>0</v>
      </c>
      <c r="O17636" s="17" t="e">
        <f t="shared" si="1362"/>
        <v>#DIV/0!</v>
      </c>
      <c r="P17636" s="31">
        <f t="shared" si="1363"/>
        <v>0</v>
      </c>
      <c r="Q17636" s="9" t="e">
        <f t="shared" si="1364"/>
        <v>#DIV/0!</v>
      </c>
    </row>
    <row r="17637" spans="12:17" x14ac:dyDescent="0.25">
      <c r="L17637" s="10" t="str">
        <f>IF(F17637="","",(SUM(F$2:F17637)))</f>
        <v/>
      </c>
      <c r="M17637" s="31">
        <f t="shared" si="1360"/>
        <v>0</v>
      </c>
      <c r="N17637" s="31">
        <f t="shared" si="1361"/>
        <v>0</v>
      </c>
      <c r="O17637" s="17" t="e">
        <f t="shared" si="1362"/>
        <v>#DIV/0!</v>
      </c>
      <c r="P17637" s="31">
        <f t="shared" si="1363"/>
        <v>0</v>
      </c>
      <c r="Q17637" s="9" t="e">
        <f t="shared" si="1364"/>
        <v>#DIV/0!</v>
      </c>
    </row>
    <row r="17638" spans="12:17" x14ac:dyDescent="0.25">
      <c r="L17638" s="10" t="str">
        <f>IF(F17638="","",(SUM(F$2:F17638)))</f>
        <v/>
      </c>
      <c r="M17638" s="31">
        <f t="shared" si="1360"/>
        <v>0</v>
      </c>
      <c r="N17638" s="31">
        <f t="shared" si="1361"/>
        <v>0</v>
      </c>
      <c r="O17638" s="17" t="e">
        <f t="shared" si="1362"/>
        <v>#DIV/0!</v>
      </c>
      <c r="P17638" s="31">
        <f t="shared" si="1363"/>
        <v>0</v>
      </c>
      <c r="Q17638" s="9" t="e">
        <f t="shared" si="1364"/>
        <v>#DIV/0!</v>
      </c>
    </row>
    <row r="17639" spans="12:17" x14ac:dyDescent="0.25">
      <c r="L17639" s="10" t="str">
        <f>IF(F17639="","",(SUM(F$2:F17639)))</f>
        <v/>
      </c>
      <c r="M17639" s="31">
        <f t="shared" si="1360"/>
        <v>0</v>
      </c>
      <c r="N17639" s="31">
        <f t="shared" si="1361"/>
        <v>0</v>
      </c>
      <c r="O17639" s="17" t="e">
        <f t="shared" si="1362"/>
        <v>#DIV/0!</v>
      </c>
      <c r="P17639" s="31">
        <f t="shared" si="1363"/>
        <v>0</v>
      </c>
      <c r="Q17639" s="9" t="e">
        <f t="shared" si="1364"/>
        <v>#DIV/0!</v>
      </c>
    </row>
    <row r="17640" spans="12:17" x14ac:dyDescent="0.25">
      <c r="L17640" s="10" t="str">
        <f>IF(F17640="","",(SUM(F$2:F17640)))</f>
        <v/>
      </c>
      <c r="M17640" s="31">
        <f t="shared" si="1360"/>
        <v>0</v>
      </c>
      <c r="N17640" s="31">
        <f t="shared" si="1361"/>
        <v>0</v>
      </c>
      <c r="O17640" s="17" t="e">
        <f t="shared" si="1362"/>
        <v>#DIV/0!</v>
      </c>
      <c r="P17640" s="31">
        <f t="shared" si="1363"/>
        <v>0</v>
      </c>
      <c r="Q17640" s="9" t="e">
        <f t="shared" si="1364"/>
        <v>#DIV/0!</v>
      </c>
    </row>
    <row r="17641" spans="12:17" x14ac:dyDescent="0.25">
      <c r="L17641" s="10" t="str">
        <f>IF(F17641="","",(SUM(F$2:F17641)))</f>
        <v/>
      </c>
      <c r="M17641" s="31">
        <f t="shared" si="1360"/>
        <v>0</v>
      </c>
      <c r="N17641" s="31">
        <f t="shared" si="1361"/>
        <v>0</v>
      </c>
      <c r="O17641" s="17" t="e">
        <f t="shared" si="1362"/>
        <v>#DIV/0!</v>
      </c>
      <c r="P17641" s="31">
        <f t="shared" si="1363"/>
        <v>0</v>
      </c>
      <c r="Q17641" s="9" t="e">
        <f t="shared" si="1364"/>
        <v>#DIV/0!</v>
      </c>
    </row>
    <row r="17642" spans="12:17" x14ac:dyDescent="0.25">
      <c r="L17642" s="10" t="str">
        <f>IF(F17642="","",(SUM(F$2:F17642)))</f>
        <v/>
      </c>
      <c r="M17642" s="31">
        <f t="shared" si="1360"/>
        <v>0</v>
      </c>
      <c r="N17642" s="31">
        <f t="shared" si="1361"/>
        <v>0</v>
      </c>
      <c r="O17642" s="17" t="e">
        <f t="shared" si="1362"/>
        <v>#DIV/0!</v>
      </c>
      <c r="P17642" s="31">
        <f t="shared" si="1363"/>
        <v>0</v>
      </c>
      <c r="Q17642" s="9" t="e">
        <f t="shared" si="1364"/>
        <v>#DIV/0!</v>
      </c>
    </row>
    <row r="17643" spans="12:17" x14ac:dyDescent="0.25">
      <c r="L17643" s="10" t="str">
        <f>IF(F17643="","",(SUM(F$2:F17643)))</f>
        <v/>
      </c>
      <c r="M17643" s="31">
        <f t="shared" si="1360"/>
        <v>0</v>
      </c>
      <c r="N17643" s="31">
        <f t="shared" si="1361"/>
        <v>0</v>
      </c>
      <c r="O17643" s="17" t="e">
        <f t="shared" si="1362"/>
        <v>#DIV/0!</v>
      </c>
      <c r="P17643" s="31">
        <f t="shared" si="1363"/>
        <v>0</v>
      </c>
      <c r="Q17643" s="9" t="e">
        <f t="shared" si="1364"/>
        <v>#DIV/0!</v>
      </c>
    </row>
    <row r="17644" spans="12:17" x14ac:dyDescent="0.25">
      <c r="L17644" s="10" t="str">
        <f>IF(F17644="","",(SUM(F$2:F17644)))</f>
        <v/>
      </c>
      <c r="M17644" s="31">
        <f t="shared" si="1360"/>
        <v>0</v>
      </c>
      <c r="N17644" s="31">
        <f t="shared" si="1361"/>
        <v>0</v>
      </c>
      <c r="O17644" s="17" t="e">
        <f t="shared" si="1362"/>
        <v>#DIV/0!</v>
      </c>
      <c r="P17644" s="31">
        <f t="shared" si="1363"/>
        <v>0</v>
      </c>
      <c r="Q17644" s="9" t="e">
        <f t="shared" si="1364"/>
        <v>#DIV/0!</v>
      </c>
    </row>
    <row r="17645" spans="12:17" x14ac:dyDescent="0.25">
      <c r="L17645" s="10" t="str">
        <f>IF(F17645="","",(SUM(F$2:F17645)))</f>
        <v/>
      </c>
      <c r="M17645" s="31">
        <f t="shared" si="1360"/>
        <v>0</v>
      </c>
      <c r="N17645" s="31">
        <f t="shared" si="1361"/>
        <v>0</v>
      </c>
      <c r="O17645" s="17" t="e">
        <f t="shared" si="1362"/>
        <v>#DIV/0!</v>
      </c>
      <c r="P17645" s="31">
        <f t="shared" si="1363"/>
        <v>0</v>
      </c>
      <c r="Q17645" s="9" t="e">
        <f t="shared" si="1364"/>
        <v>#DIV/0!</v>
      </c>
    </row>
    <row r="17646" spans="12:17" x14ac:dyDescent="0.25">
      <c r="L17646" s="10" t="str">
        <f>IF(F17646="","",(SUM(F$2:F17646)))</f>
        <v/>
      </c>
      <c r="M17646" s="31">
        <f t="shared" si="1360"/>
        <v>0</v>
      </c>
      <c r="N17646" s="31">
        <f t="shared" si="1361"/>
        <v>0</v>
      </c>
      <c r="O17646" s="17" t="e">
        <f t="shared" si="1362"/>
        <v>#DIV/0!</v>
      </c>
      <c r="P17646" s="31">
        <f t="shared" si="1363"/>
        <v>0</v>
      </c>
      <c r="Q17646" s="9" t="e">
        <f t="shared" si="1364"/>
        <v>#DIV/0!</v>
      </c>
    </row>
    <row r="17647" spans="12:17" x14ac:dyDescent="0.25">
      <c r="L17647" s="10" t="str">
        <f>IF(F17647="","",(SUM(F$2:F17647)))</f>
        <v/>
      </c>
      <c r="M17647" s="31">
        <f t="shared" si="1360"/>
        <v>0</v>
      </c>
      <c r="N17647" s="31">
        <f t="shared" si="1361"/>
        <v>0</v>
      </c>
      <c r="O17647" s="17" t="e">
        <f t="shared" si="1362"/>
        <v>#DIV/0!</v>
      </c>
      <c r="P17647" s="31">
        <f t="shared" si="1363"/>
        <v>0</v>
      </c>
      <c r="Q17647" s="9" t="e">
        <f t="shared" si="1364"/>
        <v>#DIV/0!</v>
      </c>
    </row>
    <row r="17648" spans="12:17" x14ac:dyDescent="0.25">
      <c r="L17648" s="10" t="str">
        <f>IF(F17648="","",(SUM(F$2:F17648)))</f>
        <v/>
      </c>
      <c r="M17648" s="31">
        <f t="shared" si="1360"/>
        <v>0</v>
      </c>
      <c r="N17648" s="31">
        <f t="shared" si="1361"/>
        <v>0</v>
      </c>
      <c r="O17648" s="17" t="e">
        <f t="shared" si="1362"/>
        <v>#DIV/0!</v>
      </c>
      <c r="P17648" s="31">
        <f t="shared" si="1363"/>
        <v>0</v>
      </c>
      <c r="Q17648" s="9" t="e">
        <f t="shared" si="1364"/>
        <v>#DIV/0!</v>
      </c>
    </row>
    <row r="17649" spans="12:17" x14ac:dyDescent="0.25">
      <c r="L17649" s="10" t="str">
        <f>IF(F17649="","",(SUM(F$2:F17649)))</f>
        <v/>
      </c>
      <c r="M17649" s="31">
        <f t="shared" si="1360"/>
        <v>0</v>
      </c>
      <c r="N17649" s="31">
        <f t="shared" si="1361"/>
        <v>0</v>
      </c>
      <c r="O17649" s="17" t="e">
        <f t="shared" si="1362"/>
        <v>#DIV/0!</v>
      </c>
      <c r="P17649" s="31">
        <f t="shared" si="1363"/>
        <v>0</v>
      </c>
      <c r="Q17649" s="9" t="e">
        <f t="shared" si="1364"/>
        <v>#DIV/0!</v>
      </c>
    </row>
    <row r="17650" spans="12:17" x14ac:dyDescent="0.25">
      <c r="L17650" s="10" t="str">
        <f>IF(F17650="","",(SUM(F$2:F17650)))</f>
        <v/>
      </c>
      <c r="M17650" s="31">
        <f t="shared" si="1360"/>
        <v>0</v>
      </c>
      <c r="N17650" s="31">
        <f t="shared" si="1361"/>
        <v>0</v>
      </c>
      <c r="O17650" s="17" t="e">
        <f t="shared" si="1362"/>
        <v>#DIV/0!</v>
      </c>
      <c r="P17650" s="31">
        <f t="shared" si="1363"/>
        <v>0</v>
      </c>
      <c r="Q17650" s="9" t="e">
        <f t="shared" si="1364"/>
        <v>#DIV/0!</v>
      </c>
    </row>
    <row r="17651" spans="12:17" x14ac:dyDescent="0.25">
      <c r="L17651" s="10" t="str">
        <f>IF(F17651="","",(SUM(F$2:F17651)))</f>
        <v/>
      </c>
      <c r="M17651" s="31">
        <f t="shared" si="1360"/>
        <v>0</v>
      </c>
      <c r="N17651" s="31">
        <f t="shared" si="1361"/>
        <v>0</v>
      </c>
      <c r="O17651" s="17" t="e">
        <f t="shared" si="1362"/>
        <v>#DIV/0!</v>
      </c>
      <c r="P17651" s="31">
        <f t="shared" si="1363"/>
        <v>0</v>
      </c>
      <c r="Q17651" s="9" t="e">
        <f t="shared" si="1364"/>
        <v>#DIV/0!</v>
      </c>
    </row>
    <row r="17652" spans="12:17" x14ac:dyDescent="0.25">
      <c r="L17652" s="10" t="str">
        <f>IF(F17652="","",(SUM(F$2:F17652)))</f>
        <v/>
      </c>
      <c r="M17652" s="31">
        <f t="shared" si="1360"/>
        <v>0</v>
      </c>
      <c r="N17652" s="31">
        <f t="shared" si="1361"/>
        <v>0</v>
      </c>
      <c r="O17652" s="17" t="e">
        <f t="shared" si="1362"/>
        <v>#DIV/0!</v>
      </c>
      <c r="P17652" s="31">
        <f t="shared" si="1363"/>
        <v>0</v>
      </c>
      <c r="Q17652" s="9" t="e">
        <f t="shared" si="1364"/>
        <v>#DIV/0!</v>
      </c>
    </row>
    <row r="17653" spans="12:17" x14ac:dyDescent="0.25">
      <c r="L17653" s="10" t="str">
        <f>IF(F17653="","",(SUM(F$2:F17653)))</f>
        <v/>
      </c>
      <c r="M17653" s="31">
        <f t="shared" si="1360"/>
        <v>0</v>
      </c>
      <c r="N17653" s="31">
        <f t="shared" si="1361"/>
        <v>0</v>
      </c>
      <c r="O17653" s="17" t="e">
        <f t="shared" si="1362"/>
        <v>#DIV/0!</v>
      </c>
      <c r="P17653" s="31">
        <f t="shared" si="1363"/>
        <v>0</v>
      </c>
      <c r="Q17653" s="9" t="e">
        <f t="shared" si="1364"/>
        <v>#DIV/0!</v>
      </c>
    </row>
    <row r="17654" spans="12:17" x14ac:dyDescent="0.25">
      <c r="L17654" s="10" t="str">
        <f>IF(F17654="","",(SUM(F$2:F17654)))</f>
        <v/>
      </c>
      <c r="M17654" s="31">
        <f t="shared" si="1360"/>
        <v>0</v>
      </c>
      <c r="N17654" s="31">
        <f t="shared" si="1361"/>
        <v>0</v>
      </c>
      <c r="O17654" s="17" t="e">
        <f t="shared" si="1362"/>
        <v>#DIV/0!</v>
      </c>
      <c r="P17654" s="31">
        <f t="shared" si="1363"/>
        <v>0</v>
      </c>
      <c r="Q17654" s="9" t="e">
        <f t="shared" si="1364"/>
        <v>#DIV/0!</v>
      </c>
    </row>
    <row r="17655" spans="12:17" x14ac:dyDescent="0.25">
      <c r="L17655" s="10" t="str">
        <f>IF(F17655="","",(SUM(F$2:F17655)))</f>
        <v/>
      </c>
      <c r="M17655" s="31">
        <f t="shared" si="1360"/>
        <v>0</v>
      </c>
      <c r="N17655" s="31">
        <f t="shared" si="1361"/>
        <v>0</v>
      </c>
      <c r="O17655" s="17" t="e">
        <f t="shared" si="1362"/>
        <v>#DIV/0!</v>
      </c>
      <c r="P17655" s="31">
        <f t="shared" si="1363"/>
        <v>0</v>
      </c>
      <c r="Q17655" s="9" t="e">
        <f t="shared" si="1364"/>
        <v>#DIV/0!</v>
      </c>
    </row>
    <row r="17656" spans="12:17" x14ac:dyDescent="0.25">
      <c r="L17656" s="10" t="str">
        <f>IF(F17656="","",(SUM(F$2:F17656)))</f>
        <v/>
      </c>
      <c r="M17656" s="31">
        <f t="shared" si="1360"/>
        <v>0</v>
      </c>
      <c r="N17656" s="31">
        <f t="shared" si="1361"/>
        <v>0</v>
      </c>
      <c r="O17656" s="17" t="e">
        <f t="shared" si="1362"/>
        <v>#DIV/0!</v>
      </c>
      <c r="P17656" s="31">
        <f t="shared" si="1363"/>
        <v>0</v>
      </c>
      <c r="Q17656" s="9" t="e">
        <f t="shared" si="1364"/>
        <v>#DIV/0!</v>
      </c>
    </row>
    <row r="17657" spans="12:17" x14ac:dyDescent="0.25">
      <c r="L17657" s="10" t="str">
        <f>IF(F17657="","",(SUM(F$2:F17657)))</f>
        <v/>
      </c>
      <c r="M17657" s="31">
        <f t="shared" si="1360"/>
        <v>0</v>
      </c>
      <c r="N17657" s="31">
        <f t="shared" si="1361"/>
        <v>0</v>
      </c>
      <c r="O17657" s="17" t="e">
        <f t="shared" si="1362"/>
        <v>#DIV/0!</v>
      </c>
      <c r="P17657" s="31">
        <f t="shared" si="1363"/>
        <v>0</v>
      </c>
      <c r="Q17657" s="9" t="e">
        <f t="shared" si="1364"/>
        <v>#DIV/0!</v>
      </c>
    </row>
    <row r="17658" spans="12:17" x14ac:dyDescent="0.25">
      <c r="L17658" s="10" t="str">
        <f>IF(F17658="","",(SUM(F$2:F17658)))</f>
        <v/>
      </c>
      <c r="M17658" s="31">
        <f t="shared" si="1360"/>
        <v>0</v>
      </c>
      <c r="N17658" s="31">
        <f t="shared" si="1361"/>
        <v>0</v>
      </c>
      <c r="O17658" s="17" t="e">
        <f t="shared" si="1362"/>
        <v>#DIV/0!</v>
      </c>
      <c r="P17658" s="31">
        <f t="shared" si="1363"/>
        <v>0</v>
      </c>
      <c r="Q17658" s="9" t="e">
        <f t="shared" si="1364"/>
        <v>#DIV/0!</v>
      </c>
    </row>
    <row r="17659" spans="12:17" x14ac:dyDescent="0.25">
      <c r="L17659" s="10" t="str">
        <f>IF(F17659="","",(SUM(F$2:F17659)))</f>
        <v/>
      </c>
      <c r="M17659" s="31">
        <f t="shared" si="1360"/>
        <v>0</v>
      </c>
      <c r="N17659" s="31">
        <f t="shared" si="1361"/>
        <v>0</v>
      </c>
      <c r="O17659" s="17" t="e">
        <f t="shared" si="1362"/>
        <v>#DIV/0!</v>
      </c>
      <c r="P17659" s="31">
        <f t="shared" si="1363"/>
        <v>0</v>
      </c>
      <c r="Q17659" s="9" t="e">
        <f t="shared" si="1364"/>
        <v>#DIV/0!</v>
      </c>
    </row>
    <row r="17660" spans="12:17" x14ac:dyDescent="0.25">
      <c r="L17660" s="10" t="str">
        <f>IF(F17660="","",(SUM(F$2:F17660)))</f>
        <v/>
      </c>
      <c r="M17660" s="31">
        <f t="shared" si="1360"/>
        <v>0</v>
      </c>
      <c r="N17660" s="31">
        <f t="shared" si="1361"/>
        <v>0</v>
      </c>
      <c r="O17660" s="17" t="e">
        <f t="shared" si="1362"/>
        <v>#DIV/0!</v>
      </c>
      <c r="P17660" s="31">
        <f t="shared" si="1363"/>
        <v>0</v>
      </c>
      <c r="Q17660" s="9" t="e">
        <f t="shared" si="1364"/>
        <v>#DIV/0!</v>
      </c>
    </row>
    <row r="17661" spans="12:17" x14ac:dyDescent="0.25">
      <c r="L17661" s="10" t="str">
        <f>IF(F17661="","",(SUM(F$2:F17661)))</f>
        <v/>
      </c>
      <c r="M17661" s="31">
        <f t="shared" si="1360"/>
        <v>0</v>
      </c>
      <c r="N17661" s="31">
        <f t="shared" si="1361"/>
        <v>0</v>
      </c>
      <c r="O17661" s="17" t="e">
        <f t="shared" si="1362"/>
        <v>#DIV/0!</v>
      </c>
      <c r="P17661" s="31">
        <f t="shared" si="1363"/>
        <v>0</v>
      </c>
      <c r="Q17661" s="9" t="e">
        <f t="shared" si="1364"/>
        <v>#DIV/0!</v>
      </c>
    </row>
    <row r="17662" spans="12:17" x14ac:dyDescent="0.25">
      <c r="L17662" s="10" t="str">
        <f>IF(F17662="","",(SUM(F$2:F17662)))</f>
        <v/>
      </c>
      <c r="M17662" s="31">
        <f t="shared" si="1360"/>
        <v>0</v>
      </c>
      <c r="N17662" s="31">
        <f t="shared" si="1361"/>
        <v>0</v>
      </c>
      <c r="O17662" s="17" t="e">
        <f t="shared" si="1362"/>
        <v>#DIV/0!</v>
      </c>
      <c r="P17662" s="31">
        <f t="shared" si="1363"/>
        <v>0</v>
      </c>
      <c r="Q17662" s="9" t="e">
        <f t="shared" si="1364"/>
        <v>#DIV/0!</v>
      </c>
    </row>
    <row r="17663" spans="12:17" x14ac:dyDescent="0.25">
      <c r="L17663" s="10" t="str">
        <f>IF(F17663="","",(SUM(F$2:F17663)))</f>
        <v/>
      </c>
      <c r="M17663" s="31">
        <f t="shared" si="1360"/>
        <v>0</v>
      </c>
      <c r="N17663" s="31">
        <f t="shared" si="1361"/>
        <v>0</v>
      </c>
      <c r="O17663" s="17" t="e">
        <f t="shared" si="1362"/>
        <v>#DIV/0!</v>
      </c>
      <c r="P17663" s="31">
        <f t="shared" si="1363"/>
        <v>0</v>
      </c>
      <c r="Q17663" s="9" t="e">
        <f t="shared" si="1364"/>
        <v>#DIV/0!</v>
      </c>
    </row>
    <row r="17664" spans="12:17" x14ac:dyDescent="0.25">
      <c r="L17664" s="10" t="str">
        <f>IF(F17664="","",(SUM(F$2:F17664)))</f>
        <v/>
      </c>
      <c r="M17664" s="31">
        <f t="shared" si="1360"/>
        <v>0</v>
      </c>
      <c r="N17664" s="31">
        <f t="shared" si="1361"/>
        <v>0</v>
      </c>
      <c r="O17664" s="17" t="e">
        <f t="shared" si="1362"/>
        <v>#DIV/0!</v>
      </c>
      <c r="P17664" s="31">
        <f t="shared" si="1363"/>
        <v>0</v>
      </c>
      <c r="Q17664" s="9" t="e">
        <f t="shared" si="1364"/>
        <v>#DIV/0!</v>
      </c>
    </row>
    <row r="17665" spans="12:17" x14ac:dyDescent="0.25">
      <c r="L17665" s="10" t="str">
        <f>IF(F17665="","",(SUM(F$2:F17665)))</f>
        <v/>
      </c>
      <c r="M17665" s="31">
        <f t="shared" si="1360"/>
        <v>0</v>
      </c>
      <c r="N17665" s="31">
        <f t="shared" si="1361"/>
        <v>0</v>
      </c>
      <c r="O17665" s="17" t="e">
        <f t="shared" si="1362"/>
        <v>#DIV/0!</v>
      </c>
      <c r="P17665" s="31">
        <f t="shared" si="1363"/>
        <v>0</v>
      </c>
      <c r="Q17665" s="9" t="e">
        <f t="shared" si="1364"/>
        <v>#DIV/0!</v>
      </c>
    </row>
    <row r="17666" spans="12:17" x14ac:dyDescent="0.25">
      <c r="L17666" s="10" t="str">
        <f>IF(F17666="","",(SUM(F$2:F17666)))</f>
        <v/>
      </c>
      <c r="M17666" s="31">
        <f t="shared" si="1360"/>
        <v>0</v>
      </c>
      <c r="N17666" s="31">
        <f t="shared" si="1361"/>
        <v>0</v>
      </c>
      <c r="O17666" s="17" t="e">
        <f t="shared" si="1362"/>
        <v>#DIV/0!</v>
      </c>
      <c r="P17666" s="31">
        <f t="shared" si="1363"/>
        <v>0</v>
      </c>
      <c r="Q17666" s="9" t="e">
        <f t="shared" si="1364"/>
        <v>#DIV/0!</v>
      </c>
    </row>
    <row r="17667" spans="12:17" x14ac:dyDescent="0.25">
      <c r="L17667" s="10" t="str">
        <f>IF(F17667="","",(SUM(F$2:F17667)))</f>
        <v/>
      </c>
      <c r="M17667" s="31">
        <f t="shared" si="1360"/>
        <v>0</v>
      </c>
      <c r="N17667" s="31">
        <f t="shared" si="1361"/>
        <v>0</v>
      </c>
      <c r="O17667" s="17" t="e">
        <f t="shared" si="1362"/>
        <v>#DIV/0!</v>
      </c>
      <c r="P17667" s="31">
        <f t="shared" si="1363"/>
        <v>0</v>
      </c>
      <c r="Q17667" s="9" t="e">
        <f t="shared" si="1364"/>
        <v>#DIV/0!</v>
      </c>
    </row>
    <row r="17668" spans="12:17" x14ac:dyDescent="0.25">
      <c r="L17668" s="10" t="str">
        <f>IF(F17668="","",(SUM(F$2:F17668)))</f>
        <v/>
      </c>
      <c r="M17668" s="31">
        <f t="shared" si="1360"/>
        <v>0</v>
      </c>
      <c r="N17668" s="31">
        <f t="shared" si="1361"/>
        <v>0</v>
      </c>
      <c r="O17668" s="17" t="e">
        <f t="shared" si="1362"/>
        <v>#DIV/0!</v>
      </c>
      <c r="P17668" s="31">
        <f t="shared" si="1363"/>
        <v>0</v>
      </c>
      <c r="Q17668" s="9" t="e">
        <f t="shared" si="1364"/>
        <v>#DIV/0!</v>
      </c>
    </row>
    <row r="17669" spans="12:17" x14ac:dyDescent="0.25">
      <c r="L17669" s="10" t="str">
        <f>IF(F17669="","",(SUM(F$2:F17669)))</f>
        <v/>
      </c>
      <c r="M17669" s="31">
        <f t="shared" si="1360"/>
        <v>0</v>
      </c>
      <c r="N17669" s="31">
        <f t="shared" si="1361"/>
        <v>0</v>
      </c>
      <c r="O17669" s="17" t="e">
        <f t="shared" si="1362"/>
        <v>#DIV/0!</v>
      </c>
      <c r="P17669" s="31">
        <f t="shared" si="1363"/>
        <v>0</v>
      </c>
      <c r="Q17669" s="9" t="e">
        <f t="shared" si="1364"/>
        <v>#DIV/0!</v>
      </c>
    </row>
    <row r="17670" spans="12:17" x14ac:dyDescent="0.25">
      <c r="L17670" s="10" t="str">
        <f>IF(F17670="","",(SUM(F$2:F17670)))</f>
        <v/>
      </c>
      <c r="M17670" s="31">
        <f t="shared" si="1360"/>
        <v>0</v>
      </c>
      <c r="N17670" s="31">
        <f t="shared" si="1361"/>
        <v>0</v>
      </c>
      <c r="O17670" s="17" t="e">
        <f t="shared" si="1362"/>
        <v>#DIV/0!</v>
      </c>
      <c r="P17670" s="31">
        <f t="shared" si="1363"/>
        <v>0</v>
      </c>
      <c r="Q17670" s="9" t="e">
        <f t="shared" si="1364"/>
        <v>#DIV/0!</v>
      </c>
    </row>
    <row r="17671" spans="12:17" x14ac:dyDescent="0.25">
      <c r="L17671" s="10" t="str">
        <f>IF(F17671="","",(SUM(F$2:F17671)))</f>
        <v/>
      </c>
      <c r="M17671" s="31">
        <f t="shared" si="1360"/>
        <v>0</v>
      </c>
      <c r="N17671" s="31">
        <f t="shared" si="1361"/>
        <v>0</v>
      </c>
      <c r="O17671" s="17" t="e">
        <f t="shared" si="1362"/>
        <v>#DIV/0!</v>
      </c>
      <c r="P17671" s="31">
        <f t="shared" si="1363"/>
        <v>0</v>
      </c>
      <c r="Q17671" s="9" t="e">
        <f t="shared" si="1364"/>
        <v>#DIV/0!</v>
      </c>
    </row>
    <row r="17672" spans="12:17" x14ac:dyDescent="0.25">
      <c r="L17672" s="10" t="str">
        <f>IF(F17672="","",(SUM(F$2:F17672)))</f>
        <v/>
      </c>
      <c r="M17672" s="31">
        <f t="shared" si="1360"/>
        <v>0</v>
      </c>
      <c r="N17672" s="31">
        <f t="shared" si="1361"/>
        <v>0</v>
      </c>
      <c r="O17672" s="17" t="e">
        <f t="shared" si="1362"/>
        <v>#DIV/0!</v>
      </c>
      <c r="P17672" s="31">
        <f t="shared" si="1363"/>
        <v>0</v>
      </c>
      <c r="Q17672" s="9" t="e">
        <f t="shared" si="1364"/>
        <v>#DIV/0!</v>
      </c>
    </row>
    <row r="17673" spans="12:17" x14ac:dyDescent="0.25">
      <c r="L17673" s="10" t="str">
        <f>IF(F17673="","",(SUM(F$2:F17673)))</f>
        <v/>
      </c>
      <c r="M17673" s="31">
        <f t="shared" si="1360"/>
        <v>0</v>
      </c>
      <c r="N17673" s="31">
        <f t="shared" si="1361"/>
        <v>0</v>
      </c>
      <c r="O17673" s="17" t="e">
        <f t="shared" si="1362"/>
        <v>#DIV/0!</v>
      </c>
      <c r="P17673" s="31">
        <f t="shared" si="1363"/>
        <v>0</v>
      </c>
      <c r="Q17673" s="9" t="e">
        <f t="shared" si="1364"/>
        <v>#DIV/0!</v>
      </c>
    </row>
    <row r="17674" spans="12:17" x14ac:dyDescent="0.25">
      <c r="L17674" s="10" t="str">
        <f>IF(F17674="","",(SUM(F$2:F17674)))</f>
        <v/>
      </c>
      <c r="M17674" s="31">
        <f t="shared" ref="M17674:M17737" si="1365">IF(B$201="","",(COUNTIF($B17475:$B17674, "Tournament Pool Tournament Registration") - COUNTIF($B17475:$B17674, "Tournament Pool Registration (inc. Fee)")))</f>
        <v>0</v>
      </c>
      <c r="N17674" s="31">
        <f t="shared" ref="N17674:N17737" si="1366">IF(B$201="","",(COUNTIF($B17475:$B17674, "Tournament Pool Tournament Registration")))</f>
        <v>0</v>
      </c>
      <c r="O17674" s="17" t="e">
        <f t="shared" ref="O17674:O17737" si="1367">IF(B$201="","",(M17674/N17674))</f>
        <v>#DIV/0!</v>
      </c>
      <c r="P17674" s="31">
        <f t="shared" ref="P17674:P17737" si="1368">IF(B$201="","",(COUNTIF($B17475:$B17674, "Tournament Pool Tournament KO Award")))</f>
        <v>0</v>
      </c>
      <c r="Q17674" s="9" t="e">
        <f t="shared" ref="Q17674:Q17737" si="1369">IF(B$201="","",(P17674/N17674))</f>
        <v>#DIV/0!</v>
      </c>
    </row>
    <row r="17675" spans="12:17" x14ac:dyDescent="0.25">
      <c r="L17675" s="10" t="str">
        <f>IF(F17675="","",(SUM(F$2:F17675)))</f>
        <v/>
      </c>
      <c r="M17675" s="31">
        <f t="shared" si="1365"/>
        <v>0</v>
      </c>
      <c r="N17675" s="31">
        <f t="shared" si="1366"/>
        <v>0</v>
      </c>
      <c r="O17675" s="17" t="e">
        <f t="shared" si="1367"/>
        <v>#DIV/0!</v>
      </c>
      <c r="P17675" s="31">
        <f t="shared" si="1368"/>
        <v>0</v>
      </c>
      <c r="Q17675" s="9" t="e">
        <f t="shared" si="1369"/>
        <v>#DIV/0!</v>
      </c>
    </row>
    <row r="17676" spans="12:17" x14ac:dyDescent="0.25">
      <c r="L17676" s="10" t="str">
        <f>IF(F17676="","",(SUM(F$2:F17676)))</f>
        <v/>
      </c>
      <c r="M17676" s="31">
        <f t="shared" si="1365"/>
        <v>0</v>
      </c>
      <c r="N17676" s="31">
        <f t="shared" si="1366"/>
        <v>0</v>
      </c>
      <c r="O17676" s="17" t="e">
        <f t="shared" si="1367"/>
        <v>#DIV/0!</v>
      </c>
      <c r="P17676" s="31">
        <f t="shared" si="1368"/>
        <v>0</v>
      </c>
      <c r="Q17676" s="9" t="e">
        <f t="shared" si="1369"/>
        <v>#DIV/0!</v>
      </c>
    </row>
    <row r="17677" spans="12:17" x14ac:dyDescent="0.25">
      <c r="L17677" s="10" t="str">
        <f>IF(F17677="","",(SUM(F$2:F17677)))</f>
        <v/>
      </c>
      <c r="M17677" s="31">
        <f t="shared" si="1365"/>
        <v>0</v>
      </c>
      <c r="N17677" s="31">
        <f t="shared" si="1366"/>
        <v>0</v>
      </c>
      <c r="O17677" s="17" t="e">
        <f t="shared" si="1367"/>
        <v>#DIV/0!</v>
      </c>
      <c r="P17677" s="31">
        <f t="shared" si="1368"/>
        <v>0</v>
      </c>
      <c r="Q17677" s="9" t="e">
        <f t="shared" si="1369"/>
        <v>#DIV/0!</v>
      </c>
    </row>
    <row r="17678" spans="12:17" x14ac:dyDescent="0.25">
      <c r="L17678" s="10" t="str">
        <f>IF(F17678="","",(SUM(F$2:F17678)))</f>
        <v/>
      </c>
      <c r="M17678" s="31">
        <f t="shared" si="1365"/>
        <v>0</v>
      </c>
      <c r="N17678" s="31">
        <f t="shared" si="1366"/>
        <v>0</v>
      </c>
      <c r="O17678" s="17" t="e">
        <f t="shared" si="1367"/>
        <v>#DIV/0!</v>
      </c>
      <c r="P17678" s="31">
        <f t="shared" si="1368"/>
        <v>0</v>
      </c>
      <c r="Q17678" s="9" t="e">
        <f t="shared" si="1369"/>
        <v>#DIV/0!</v>
      </c>
    </row>
    <row r="17679" spans="12:17" x14ac:dyDescent="0.25">
      <c r="L17679" s="10" t="str">
        <f>IF(F17679="","",(SUM(F$2:F17679)))</f>
        <v/>
      </c>
      <c r="M17679" s="31">
        <f t="shared" si="1365"/>
        <v>0</v>
      </c>
      <c r="N17679" s="31">
        <f t="shared" si="1366"/>
        <v>0</v>
      </c>
      <c r="O17679" s="17" t="e">
        <f t="shared" si="1367"/>
        <v>#DIV/0!</v>
      </c>
      <c r="P17679" s="31">
        <f t="shared" si="1368"/>
        <v>0</v>
      </c>
      <c r="Q17679" s="9" t="e">
        <f t="shared" si="1369"/>
        <v>#DIV/0!</v>
      </c>
    </row>
    <row r="17680" spans="12:17" x14ac:dyDescent="0.25">
      <c r="L17680" s="10" t="str">
        <f>IF(F17680="","",(SUM(F$2:F17680)))</f>
        <v/>
      </c>
      <c r="M17680" s="31">
        <f t="shared" si="1365"/>
        <v>0</v>
      </c>
      <c r="N17680" s="31">
        <f t="shared" si="1366"/>
        <v>0</v>
      </c>
      <c r="O17680" s="17" t="e">
        <f t="shared" si="1367"/>
        <v>#DIV/0!</v>
      </c>
      <c r="P17680" s="31">
        <f t="shared" si="1368"/>
        <v>0</v>
      </c>
      <c r="Q17680" s="9" t="e">
        <f t="shared" si="1369"/>
        <v>#DIV/0!</v>
      </c>
    </row>
    <row r="17681" spans="12:17" x14ac:dyDescent="0.25">
      <c r="L17681" s="10" t="str">
        <f>IF(F17681="","",(SUM(F$2:F17681)))</f>
        <v/>
      </c>
      <c r="M17681" s="31">
        <f t="shared" si="1365"/>
        <v>0</v>
      </c>
      <c r="N17681" s="31">
        <f t="shared" si="1366"/>
        <v>0</v>
      </c>
      <c r="O17681" s="17" t="e">
        <f t="shared" si="1367"/>
        <v>#DIV/0!</v>
      </c>
      <c r="P17681" s="31">
        <f t="shared" si="1368"/>
        <v>0</v>
      </c>
      <c r="Q17681" s="9" t="e">
        <f t="shared" si="1369"/>
        <v>#DIV/0!</v>
      </c>
    </row>
    <row r="17682" spans="12:17" x14ac:dyDescent="0.25">
      <c r="L17682" s="10" t="str">
        <f>IF(F17682="","",(SUM(F$2:F17682)))</f>
        <v/>
      </c>
      <c r="M17682" s="31">
        <f t="shared" si="1365"/>
        <v>0</v>
      </c>
      <c r="N17682" s="31">
        <f t="shared" si="1366"/>
        <v>0</v>
      </c>
      <c r="O17682" s="17" t="e">
        <f t="shared" si="1367"/>
        <v>#DIV/0!</v>
      </c>
      <c r="P17682" s="31">
        <f t="shared" si="1368"/>
        <v>0</v>
      </c>
      <c r="Q17682" s="9" t="e">
        <f t="shared" si="1369"/>
        <v>#DIV/0!</v>
      </c>
    </row>
    <row r="17683" spans="12:17" x14ac:dyDescent="0.25">
      <c r="L17683" s="10" t="str">
        <f>IF(F17683="","",(SUM(F$2:F17683)))</f>
        <v/>
      </c>
      <c r="M17683" s="31">
        <f t="shared" si="1365"/>
        <v>0</v>
      </c>
      <c r="N17683" s="31">
        <f t="shared" si="1366"/>
        <v>0</v>
      </c>
      <c r="O17683" s="17" t="e">
        <f t="shared" si="1367"/>
        <v>#DIV/0!</v>
      </c>
      <c r="P17683" s="31">
        <f t="shared" si="1368"/>
        <v>0</v>
      </c>
      <c r="Q17683" s="9" t="e">
        <f t="shared" si="1369"/>
        <v>#DIV/0!</v>
      </c>
    </row>
    <row r="17684" spans="12:17" x14ac:dyDescent="0.25">
      <c r="L17684" s="10" t="str">
        <f>IF(F17684="","",(SUM(F$2:F17684)))</f>
        <v/>
      </c>
      <c r="M17684" s="31">
        <f t="shared" si="1365"/>
        <v>0</v>
      </c>
      <c r="N17684" s="31">
        <f t="shared" si="1366"/>
        <v>0</v>
      </c>
      <c r="O17684" s="17" t="e">
        <f t="shared" si="1367"/>
        <v>#DIV/0!</v>
      </c>
      <c r="P17684" s="31">
        <f t="shared" si="1368"/>
        <v>0</v>
      </c>
      <c r="Q17684" s="9" t="e">
        <f t="shared" si="1369"/>
        <v>#DIV/0!</v>
      </c>
    </row>
    <row r="17685" spans="12:17" x14ac:dyDescent="0.25">
      <c r="L17685" s="10" t="str">
        <f>IF(F17685="","",(SUM(F$2:F17685)))</f>
        <v/>
      </c>
      <c r="M17685" s="31">
        <f t="shared" si="1365"/>
        <v>0</v>
      </c>
      <c r="N17685" s="31">
        <f t="shared" si="1366"/>
        <v>0</v>
      </c>
      <c r="O17685" s="17" t="e">
        <f t="shared" si="1367"/>
        <v>#DIV/0!</v>
      </c>
      <c r="P17685" s="31">
        <f t="shared" si="1368"/>
        <v>0</v>
      </c>
      <c r="Q17685" s="9" t="e">
        <f t="shared" si="1369"/>
        <v>#DIV/0!</v>
      </c>
    </row>
    <row r="17686" spans="12:17" x14ac:dyDescent="0.25">
      <c r="L17686" s="10" t="str">
        <f>IF(F17686="","",(SUM(F$2:F17686)))</f>
        <v/>
      </c>
      <c r="M17686" s="31">
        <f t="shared" si="1365"/>
        <v>0</v>
      </c>
      <c r="N17686" s="31">
        <f t="shared" si="1366"/>
        <v>0</v>
      </c>
      <c r="O17686" s="17" t="e">
        <f t="shared" si="1367"/>
        <v>#DIV/0!</v>
      </c>
      <c r="P17686" s="31">
        <f t="shared" si="1368"/>
        <v>0</v>
      </c>
      <c r="Q17686" s="9" t="e">
        <f t="shared" si="1369"/>
        <v>#DIV/0!</v>
      </c>
    </row>
    <row r="17687" spans="12:17" x14ac:dyDescent="0.25">
      <c r="L17687" s="10" t="str">
        <f>IF(F17687="","",(SUM(F$2:F17687)))</f>
        <v/>
      </c>
      <c r="M17687" s="31">
        <f t="shared" si="1365"/>
        <v>0</v>
      </c>
      <c r="N17687" s="31">
        <f t="shared" si="1366"/>
        <v>0</v>
      </c>
      <c r="O17687" s="17" t="e">
        <f t="shared" si="1367"/>
        <v>#DIV/0!</v>
      </c>
      <c r="P17687" s="31">
        <f t="shared" si="1368"/>
        <v>0</v>
      </c>
      <c r="Q17687" s="9" t="e">
        <f t="shared" si="1369"/>
        <v>#DIV/0!</v>
      </c>
    </row>
    <row r="17688" spans="12:17" x14ac:dyDescent="0.25">
      <c r="L17688" s="10" t="str">
        <f>IF(F17688="","",(SUM(F$2:F17688)))</f>
        <v/>
      </c>
      <c r="M17688" s="31">
        <f t="shared" si="1365"/>
        <v>0</v>
      </c>
      <c r="N17688" s="31">
        <f t="shared" si="1366"/>
        <v>0</v>
      </c>
      <c r="O17688" s="17" t="e">
        <f t="shared" si="1367"/>
        <v>#DIV/0!</v>
      </c>
      <c r="P17688" s="31">
        <f t="shared" si="1368"/>
        <v>0</v>
      </c>
      <c r="Q17688" s="9" t="e">
        <f t="shared" si="1369"/>
        <v>#DIV/0!</v>
      </c>
    </row>
    <row r="17689" spans="12:17" x14ac:dyDescent="0.25">
      <c r="L17689" s="10" t="str">
        <f>IF(F17689="","",(SUM(F$2:F17689)))</f>
        <v/>
      </c>
      <c r="M17689" s="31">
        <f t="shared" si="1365"/>
        <v>0</v>
      </c>
      <c r="N17689" s="31">
        <f t="shared" si="1366"/>
        <v>0</v>
      </c>
      <c r="O17689" s="17" t="e">
        <f t="shared" si="1367"/>
        <v>#DIV/0!</v>
      </c>
      <c r="P17689" s="31">
        <f t="shared" si="1368"/>
        <v>0</v>
      </c>
      <c r="Q17689" s="9" t="e">
        <f t="shared" si="1369"/>
        <v>#DIV/0!</v>
      </c>
    </row>
    <row r="17690" spans="12:17" x14ac:dyDescent="0.25">
      <c r="L17690" s="10" t="str">
        <f>IF(F17690="","",(SUM(F$2:F17690)))</f>
        <v/>
      </c>
      <c r="M17690" s="31">
        <f t="shared" si="1365"/>
        <v>0</v>
      </c>
      <c r="N17690" s="31">
        <f t="shared" si="1366"/>
        <v>0</v>
      </c>
      <c r="O17690" s="17" t="e">
        <f t="shared" si="1367"/>
        <v>#DIV/0!</v>
      </c>
      <c r="P17690" s="31">
        <f t="shared" si="1368"/>
        <v>0</v>
      </c>
      <c r="Q17690" s="9" t="e">
        <f t="shared" si="1369"/>
        <v>#DIV/0!</v>
      </c>
    </row>
    <row r="17691" spans="12:17" x14ac:dyDescent="0.25">
      <c r="L17691" s="10" t="str">
        <f>IF(F17691="","",(SUM(F$2:F17691)))</f>
        <v/>
      </c>
      <c r="M17691" s="31">
        <f t="shared" si="1365"/>
        <v>0</v>
      </c>
      <c r="N17691" s="31">
        <f t="shared" si="1366"/>
        <v>0</v>
      </c>
      <c r="O17691" s="17" t="e">
        <f t="shared" si="1367"/>
        <v>#DIV/0!</v>
      </c>
      <c r="P17691" s="31">
        <f t="shared" si="1368"/>
        <v>0</v>
      </c>
      <c r="Q17691" s="9" t="e">
        <f t="shared" si="1369"/>
        <v>#DIV/0!</v>
      </c>
    </row>
    <row r="17692" spans="12:17" x14ac:dyDescent="0.25">
      <c r="L17692" s="10" t="str">
        <f>IF(F17692="","",(SUM(F$2:F17692)))</f>
        <v/>
      </c>
      <c r="M17692" s="31">
        <f t="shared" si="1365"/>
        <v>0</v>
      </c>
      <c r="N17692" s="31">
        <f t="shared" si="1366"/>
        <v>0</v>
      </c>
      <c r="O17692" s="17" t="e">
        <f t="shared" si="1367"/>
        <v>#DIV/0!</v>
      </c>
      <c r="P17692" s="31">
        <f t="shared" si="1368"/>
        <v>0</v>
      </c>
      <c r="Q17692" s="9" t="e">
        <f t="shared" si="1369"/>
        <v>#DIV/0!</v>
      </c>
    </row>
    <row r="17693" spans="12:17" x14ac:dyDescent="0.25">
      <c r="L17693" s="10" t="str">
        <f>IF(F17693="","",(SUM(F$2:F17693)))</f>
        <v/>
      </c>
      <c r="M17693" s="31">
        <f t="shared" si="1365"/>
        <v>0</v>
      </c>
      <c r="N17693" s="31">
        <f t="shared" si="1366"/>
        <v>0</v>
      </c>
      <c r="O17693" s="17" t="e">
        <f t="shared" si="1367"/>
        <v>#DIV/0!</v>
      </c>
      <c r="P17693" s="31">
        <f t="shared" si="1368"/>
        <v>0</v>
      </c>
      <c r="Q17693" s="9" t="e">
        <f t="shared" si="1369"/>
        <v>#DIV/0!</v>
      </c>
    </row>
    <row r="17694" spans="12:17" x14ac:dyDescent="0.25">
      <c r="L17694" s="10" t="str">
        <f>IF(F17694="","",(SUM(F$2:F17694)))</f>
        <v/>
      </c>
      <c r="M17694" s="31">
        <f t="shared" si="1365"/>
        <v>0</v>
      </c>
      <c r="N17694" s="31">
        <f t="shared" si="1366"/>
        <v>0</v>
      </c>
      <c r="O17694" s="17" t="e">
        <f t="shared" si="1367"/>
        <v>#DIV/0!</v>
      </c>
      <c r="P17694" s="31">
        <f t="shared" si="1368"/>
        <v>0</v>
      </c>
      <c r="Q17694" s="9" t="e">
        <f t="shared" si="1369"/>
        <v>#DIV/0!</v>
      </c>
    </row>
    <row r="17695" spans="12:17" x14ac:dyDescent="0.25">
      <c r="L17695" s="10" t="str">
        <f>IF(F17695="","",(SUM(F$2:F17695)))</f>
        <v/>
      </c>
      <c r="M17695" s="31">
        <f t="shared" si="1365"/>
        <v>0</v>
      </c>
      <c r="N17695" s="31">
        <f t="shared" si="1366"/>
        <v>0</v>
      </c>
      <c r="O17695" s="17" t="e">
        <f t="shared" si="1367"/>
        <v>#DIV/0!</v>
      </c>
      <c r="P17695" s="31">
        <f t="shared" si="1368"/>
        <v>0</v>
      </c>
      <c r="Q17695" s="9" t="e">
        <f t="shared" si="1369"/>
        <v>#DIV/0!</v>
      </c>
    </row>
    <row r="17696" spans="12:17" x14ac:dyDescent="0.25">
      <c r="L17696" s="10" t="str">
        <f>IF(F17696="","",(SUM(F$2:F17696)))</f>
        <v/>
      </c>
      <c r="M17696" s="31">
        <f t="shared" si="1365"/>
        <v>0</v>
      </c>
      <c r="N17696" s="31">
        <f t="shared" si="1366"/>
        <v>0</v>
      </c>
      <c r="O17696" s="17" t="e">
        <f t="shared" si="1367"/>
        <v>#DIV/0!</v>
      </c>
      <c r="P17696" s="31">
        <f t="shared" si="1368"/>
        <v>0</v>
      </c>
      <c r="Q17696" s="9" t="e">
        <f t="shared" si="1369"/>
        <v>#DIV/0!</v>
      </c>
    </row>
    <row r="17697" spans="12:17" x14ac:dyDescent="0.25">
      <c r="L17697" s="10" t="str">
        <f>IF(F17697="","",(SUM(F$2:F17697)))</f>
        <v/>
      </c>
      <c r="M17697" s="31">
        <f t="shared" si="1365"/>
        <v>0</v>
      </c>
      <c r="N17697" s="31">
        <f t="shared" si="1366"/>
        <v>0</v>
      </c>
      <c r="O17697" s="17" t="e">
        <f t="shared" si="1367"/>
        <v>#DIV/0!</v>
      </c>
      <c r="P17697" s="31">
        <f t="shared" si="1368"/>
        <v>0</v>
      </c>
      <c r="Q17697" s="9" t="e">
        <f t="shared" si="1369"/>
        <v>#DIV/0!</v>
      </c>
    </row>
    <row r="17698" spans="12:17" x14ac:dyDescent="0.25">
      <c r="L17698" s="10" t="str">
        <f>IF(F17698="","",(SUM(F$2:F17698)))</f>
        <v/>
      </c>
      <c r="M17698" s="31">
        <f t="shared" si="1365"/>
        <v>0</v>
      </c>
      <c r="N17698" s="31">
        <f t="shared" si="1366"/>
        <v>0</v>
      </c>
      <c r="O17698" s="17" t="e">
        <f t="shared" si="1367"/>
        <v>#DIV/0!</v>
      </c>
      <c r="P17698" s="31">
        <f t="shared" si="1368"/>
        <v>0</v>
      </c>
      <c r="Q17698" s="9" t="e">
        <f t="shared" si="1369"/>
        <v>#DIV/0!</v>
      </c>
    </row>
    <row r="17699" spans="12:17" x14ac:dyDescent="0.25">
      <c r="L17699" s="10" t="str">
        <f>IF(F17699="","",(SUM(F$2:F17699)))</f>
        <v/>
      </c>
      <c r="M17699" s="31">
        <f t="shared" si="1365"/>
        <v>0</v>
      </c>
      <c r="N17699" s="31">
        <f t="shared" si="1366"/>
        <v>0</v>
      </c>
      <c r="O17699" s="17" t="e">
        <f t="shared" si="1367"/>
        <v>#DIV/0!</v>
      </c>
      <c r="P17699" s="31">
        <f t="shared" si="1368"/>
        <v>0</v>
      </c>
      <c r="Q17699" s="9" t="e">
        <f t="shared" si="1369"/>
        <v>#DIV/0!</v>
      </c>
    </row>
    <row r="17700" spans="12:17" x14ac:dyDescent="0.25">
      <c r="L17700" s="10" t="str">
        <f>IF(F17700="","",(SUM(F$2:F17700)))</f>
        <v/>
      </c>
      <c r="M17700" s="31">
        <f t="shared" si="1365"/>
        <v>0</v>
      </c>
      <c r="N17700" s="31">
        <f t="shared" si="1366"/>
        <v>0</v>
      </c>
      <c r="O17700" s="17" t="e">
        <f t="shared" si="1367"/>
        <v>#DIV/0!</v>
      </c>
      <c r="P17700" s="31">
        <f t="shared" si="1368"/>
        <v>0</v>
      </c>
      <c r="Q17700" s="9" t="e">
        <f t="shared" si="1369"/>
        <v>#DIV/0!</v>
      </c>
    </row>
    <row r="17701" spans="12:17" x14ac:dyDescent="0.25">
      <c r="L17701" s="10" t="str">
        <f>IF(F17701="","",(SUM(F$2:F17701)))</f>
        <v/>
      </c>
      <c r="M17701" s="31">
        <f t="shared" si="1365"/>
        <v>0</v>
      </c>
      <c r="N17701" s="31">
        <f t="shared" si="1366"/>
        <v>0</v>
      </c>
      <c r="O17701" s="17" t="e">
        <f t="shared" si="1367"/>
        <v>#DIV/0!</v>
      </c>
      <c r="P17701" s="31">
        <f t="shared" si="1368"/>
        <v>0</v>
      </c>
      <c r="Q17701" s="9" t="e">
        <f t="shared" si="1369"/>
        <v>#DIV/0!</v>
      </c>
    </row>
    <row r="17702" spans="12:17" x14ac:dyDescent="0.25">
      <c r="L17702" s="10" t="str">
        <f>IF(F17702="","",(SUM(F$2:F17702)))</f>
        <v/>
      </c>
      <c r="M17702" s="31">
        <f t="shared" si="1365"/>
        <v>0</v>
      </c>
      <c r="N17702" s="31">
        <f t="shared" si="1366"/>
        <v>0</v>
      </c>
      <c r="O17702" s="17" t="e">
        <f t="shared" si="1367"/>
        <v>#DIV/0!</v>
      </c>
      <c r="P17702" s="31">
        <f t="shared" si="1368"/>
        <v>0</v>
      </c>
      <c r="Q17702" s="9" t="e">
        <f t="shared" si="1369"/>
        <v>#DIV/0!</v>
      </c>
    </row>
    <row r="17703" spans="12:17" x14ac:dyDescent="0.25">
      <c r="L17703" s="10" t="str">
        <f>IF(F17703="","",(SUM(F$2:F17703)))</f>
        <v/>
      </c>
      <c r="M17703" s="31">
        <f t="shared" si="1365"/>
        <v>0</v>
      </c>
      <c r="N17703" s="31">
        <f t="shared" si="1366"/>
        <v>0</v>
      </c>
      <c r="O17703" s="17" t="e">
        <f t="shared" si="1367"/>
        <v>#DIV/0!</v>
      </c>
      <c r="P17703" s="31">
        <f t="shared" si="1368"/>
        <v>0</v>
      </c>
      <c r="Q17703" s="9" t="e">
        <f t="shared" si="1369"/>
        <v>#DIV/0!</v>
      </c>
    </row>
    <row r="17704" spans="12:17" x14ac:dyDescent="0.25">
      <c r="L17704" s="10" t="str">
        <f>IF(F17704="","",(SUM(F$2:F17704)))</f>
        <v/>
      </c>
      <c r="M17704" s="31">
        <f t="shared" si="1365"/>
        <v>0</v>
      </c>
      <c r="N17704" s="31">
        <f t="shared" si="1366"/>
        <v>0</v>
      </c>
      <c r="O17704" s="17" t="e">
        <f t="shared" si="1367"/>
        <v>#DIV/0!</v>
      </c>
      <c r="P17704" s="31">
        <f t="shared" si="1368"/>
        <v>0</v>
      </c>
      <c r="Q17704" s="9" t="e">
        <f t="shared" si="1369"/>
        <v>#DIV/0!</v>
      </c>
    </row>
    <row r="17705" spans="12:17" x14ac:dyDescent="0.25">
      <c r="L17705" s="10" t="str">
        <f>IF(F17705="","",(SUM(F$2:F17705)))</f>
        <v/>
      </c>
      <c r="M17705" s="31">
        <f t="shared" si="1365"/>
        <v>0</v>
      </c>
      <c r="N17705" s="31">
        <f t="shared" si="1366"/>
        <v>0</v>
      </c>
      <c r="O17705" s="17" t="e">
        <f t="shared" si="1367"/>
        <v>#DIV/0!</v>
      </c>
      <c r="P17705" s="31">
        <f t="shared" si="1368"/>
        <v>0</v>
      </c>
      <c r="Q17705" s="9" t="e">
        <f t="shared" si="1369"/>
        <v>#DIV/0!</v>
      </c>
    </row>
    <row r="17706" spans="12:17" x14ac:dyDescent="0.25">
      <c r="L17706" s="10" t="str">
        <f>IF(F17706="","",(SUM(F$2:F17706)))</f>
        <v/>
      </c>
      <c r="M17706" s="31">
        <f t="shared" si="1365"/>
        <v>0</v>
      </c>
      <c r="N17706" s="31">
        <f t="shared" si="1366"/>
        <v>0</v>
      </c>
      <c r="O17706" s="17" t="e">
        <f t="shared" si="1367"/>
        <v>#DIV/0!</v>
      </c>
      <c r="P17706" s="31">
        <f t="shared" si="1368"/>
        <v>0</v>
      </c>
      <c r="Q17706" s="9" t="e">
        <f t="shared" si="1369"/>
        <v>#DIV/0!</v>
      </c>
    </row>
    <row r="17707" spans="12:17" x14ac:dyDescent="0.25">
      <c r="L17707" s="10" t="str">
        <f>IF(F17707="","",(SUM(F$2:F17707)))</f>
        <v/>
      </c>
      <c r="M17707" s="31">
        <f t="shared" si="1365"/>
        <v>0</v>
      </c>
      <c r="N17707" s="31">
        <f t="shared" si="1366"/>
        <v>0</v>
      </c>
      <c r="O17707" s="17" t="e">
        <f t="shared" si="1367"/>
        <v>#DIV/0!</v>
      </c>
      <c r="P17707" s="31">
        <f t="shared" si="1368"/>
        <v>0</v>
      </c>
      <c r="Q17707" s="9" t="e">
        <f t="shared" si="1369"/>
        <v>#DIV/0!</v>
      </c>
    </row>
    <row r="17708" spans="12:17" x14ac:dyDescent="0.25">
      <c r="L17708" s="10" t="str">
        <f>IF(F17708="","",(SUM(F$2:F17708)))</f>
        <v/>
      </c>
      <c r="M17708" s="31">
        <f t="shared" si="1365"/>
        <v>0</v>
      </c>
      <c r="N17708" s="31">
        <f t="shared" si="1366"/>
        <v>0</v>
      </c>
      <c r="O17708" s="17" t="e">
        <f t="shared" si="1367"/>
        <v>#DIV/0!</v>
      </c>
      <c r="P17708" s="31">
        <f t="shared" si="1368"/>
        <v>0</v>
      </c>
      <c r="Q17708" s="9" t="e">
        <f t="shared" si="1369"/>
        <v>#DIV/0!</v>
      </c>
    </row>
    <row r="17709" spans="12:17" x14ac:dyDescent="0.25">
      <c r="L17709" s="10" t="str">
        <f>IF(F17709="","",(SUM(F$2:F17709)))</f>
        <v/>
      </c>
      <c r="M17709" s="31">
        <f t="shared" si="1365"/>
        <v>0</v>
      </c>
      <c r="N17709" s="31">
        <f t="shared" si="1366"/>
        <v>0</v>
      </c>
      <c r="O17709" s="17" t="e">
        <f t="shared" si="1367"/>
        <v>#DIV/0!</v>
      </c>
      <c r="P17709" s="31">
        <f t="shared" si="1368"/>
        <v>0</v>
      </c>
      <c r="Q17709" s="9" t="e">
        <f t="shared" si="1369"/>
        <v>#DIV/0!</v>
      </c>
    </row>
    <row r="17710" spans="12:17" x14ac:dyDescent="0.25">
      <c r="L17710" s="10" t="str">
        <f>IF(F17710="","",(SUM(F$2:F17710)))</f>
        <v/>
      </c>
      <c r="M17710" s="31">
        <f t="shared" si="1365"/>
        <v>0</v>
      </c>
      <c r="N17710" s="31">
        <f t="shared" si="1366"/>
        <v>0</v>
      </c>
      <c r="O17710" s="17" t="e">
        <f t="shared" si="1367"/>
        <v>#DIV/0!</v>
      </c>
      <c r="P17710" s="31">
        <f t="shared" si="1368"/>
        <v>0</v>
      </c>
      <c r="Q17710" s="9" t="e">
        <f t="shared" si="1369"/>
        <v>#DIV/0!</v>
      </c>
    </row>
    <row r="17711" spans="12:17" x14ac:dyDescent="0.25">
      <c r="L17711" s="10" t="str">
        <f>IF(F17711="","",(SUM(F$2:F17711)))</f>
        <v/>
      </c>
      <c r="M17711" s="31">
        <f t="shared" si="1365"/>
        <v>0</v>
      </c>
      <c r="N17711" s="31">
        <f t="shared" si="1366"/>
        <v>0</v>
      </c>
      <c r="O17711" s="17" t="e">
        <f t="shared" si="1367"/>
        <v>#DIV/0!</v>
      </c>
      <c r="P17711" s="31">
        <f t="shared" si="1368"/>
        <v>0</v>
      </c>
      <c r="Q17711" s="9" t="e">
        <f t="shared" si="1369"/>
        <v>#DIV/0!</v>
      </c>
    </row>
    <row r="17712" spans="12:17" x14ac:dyDescent="0.25">
      <c r="L17712" s="10" t="str">
        <f>IF(F17712="","",(SUM(F$2:F17712)))</f>
        <v/>
      </c>
      <c r="M17712" s="31">
        <f t="shared" si="1365"/>
        <v>0</v>
      </c>
      <c r="N17712" s="31">
        <f t="shared" si="1366"/>
        <v>0</v>
      </c>
      <c r="O17712" s="17" t="e">
        <f t="shared" si="1367"/>
        <v>#DIV/0!</v>
      </c>
      <c r="P17712" s="31">
        <f t="shared" si="1368"/>
        <v>0</v>
      </c>
      <c r="Q17712" s="9" t="e">
        <f t="shared" si="1369"/>
        <v>#DIV/0!</v>
      </c>
    </row>
    <row r="17713" spans="12:17" x14ac:dyDescent="0.25">
      <c r="L17713" s="10" t="str">
        <f>IF(F17713="","",(SUM(F$2:F17713)))</f>
        <v/>
      </c>
      <c r="M17713" s="31">
        <f t="shared" si="1365"/>
        <v>0</v>
      </c>
      <c r="N17713" s="31">
        <f t="shared" si="1366"/>
        <v>0</v>
      </c>
      <c r="O17713" s="17" t="e">
        <f t="shared" si="1367"/>
        <v>#DIV/0!</v>
      </c>
      <c r="P17713" s="31">
        <f t="shared" si="1368"/>
        <v>0</v>
      </c>
      <c r="Q17713" s="9" t="e">
        <f t="shared" si="1369"/>
        <v>#DIV/0!</v>
      </c>
    </row>
    <row r="17714" spans="12:17" x14ac:dyDescent="0.25">
      <c r="L17714" s="10" t="str">
        <f>IF(F17714="","",(SUM(F$2:F17714)))</f>
        <v/>
      </c>
      <c r="M17714" s="31">
        <f t="shared" si="1365"/>
        <v>0</v>
      </c>
      <c r="N17714" s="31">
        <f t="shared" si="1366"/>
        <v>0</v>
      </c>
      <c r="O17714" s="17" t="e">
        <f t="shared" si="1367"/>
        <v>#DIV/0!</v>
      </c>
      <c r="P17714" s="31">
        <f t="shared" si="1368"/>
        <v>0</v>
      </c>
      <c r="Q17714" s="9" t="e">
        <f t="shared" si="1369"/>
        <v>#DIV/0!</v>
      </c>
    </row>
    <row r="17715" spans="12:17" x14ac:dyDescent="0.25">
      <c r="L17715" s="10" t="str">
        <f>IF(F17715="","",(SUM(F$2:F17715)))</f>
        <v/>
      </c>
      <c r="M17715" s="31">
        <f t="shared" si="1365"/>
        <v>0</v>
      </c>
      <c r="N17715" s="31">
        <f t="shared" si="1366"/>
        <v>0</v>
      </c>
      <c r="O17715" s="17" t="e">
        <f t="shared" si="1367"/>
        <v>#DIV/0!</v>
      </c>
      <c r="P17715" s="31">
        <f t="shared" si="1368"/>
        <v>0</v>
      </c>
      <c r="Q17715" s="9" t="e">
        <f t="shared" si="1369"/>
        <v>#DIV/0!</v>
      </c>
    </row>
    <row r="17716" spans="12:17" x14ac:dyDescent="0.25">
      <c r="L17716" s="10" t="str">
        <f>IF(F17716="","",(SUM(F$2:F17716)))</f>
        <v/>
      </c>
      <c r="M17716" s="31">
        <f t="shared" si="1365"/>
        <v>0</v>
      </c>
      <c r="N17716" s="31">
        <f t="shared" si="1366"/>
        <v>0</v>
      </c>
      <c r="O17716" s="17" t="e">
        <f t="shared" si="1367"/>
        <v>#DIV/0!</v>
      </c>
      <c r="P17716" s="31">
        <f t="shared" si="1368"/>
        <v>0</v>
      </c>
      <c r="Q17716" s="9" t="e">
        <f t="shared" si="1369"/>
        <v>#DIV/0!</v>
      </c>
    </row>
    <row r="17717" spans="12:17" x14ac:dyDescent="0.25">
      <c r="L17717" s="10" t="str">
        <f>IF(F17717="","",(SUM(F$2:F17717)))</f>
        <v/>
      </c>
      <c r="M17717" s="31">
        <f t="shared" si="1365"/>
        <v>0</v>
      </c>
      <c r="N17717" s="31">
        <f t="shared" si="1366"/>
        <v>0</v>
      </c>
      <c r="O17717" s="17" t="e">
        <f t="shared" si="1367"/>
        <v>#DIV/0!</v>
      </c>
      <c r="P17717" s="31">
        <f t="shared" si="1368"/>
        <v>0</v>
      </c>
      <c r="Q17717" s="9" t="e">
        <f t="shared" si="1369"/>
        <v>#DIV/0!</v>
      </c>
    </row>
    <row r="17718" spans="12:17" x14ac:dyDescent="0.25">
      <c r="L17718" s="10" t="str">
        <f>IF(F17718="","",(SUM(F$2:F17718)))</f>
        <v/>
      </c>
      <c r="M17718" s="31">
        <f t="shared" si="1365"/>
        <v>0</v>
      </c>
      <c r="N17718" s="31">
        <f t="shared" si="1366"/>
        <v>0</v>
      </c>
      <c r="O17718" s="17" t="e">
        <f t="shared" si="1367"/>
        <v>#DIV/0!</v>
      </c>
      <c r="P17718" s="31">
        <f t="shared" si="1368"/>
        <v>0</v>
      </c>
      <c r="Q17718" s="9" t="e">
        <f t="shared" si="1369"/>
        <v>#DIV/0!</v>
      </c>
    </row>
    <row r="17719" spans="12:17" x14ac:dyDescent="0.25">
      <c r="L17719" s="10" t="str">
        <f>IF(F17719="","",(SUM(F$2:F17719)))</f>
        <v/>
      </c>
      <c r="M17719" s="31">
        <f t="shared" si="1365"/>
        <v>0</v>
      </c>
      <c r="N17719" s="31">
        <f t="shared" si="1366"/>
        <v>0</v>
      </c>
      <c r="O17719" s="17" t="e">
        <f t="shared" si="1367"/>
        <v>#DIV/0!</v>
      </c>
      <c r="P17719" s="31">
        <f t="shared" si="1368"/>
        <v>0</v>
      </c>
      <c r="Q17719" s="9" t="e">
        <f t="shared" si="1369"/>
        <v>#DIV/0!</v>
      </c>
    </row>
    <row r="17720" spans="12:17" x14ac:dyDescent="0.25">
      <c r="L17720" s="10" t="str">
        <f>IF(F17720="","",(SUM(F$2:F17720)))</f>
        <v/>
      </c>
      <c r="M17720" s="31">
        <f t="shared" si="1365"/>
        <v>0</v>
      </c>
      <c r="N17720" s="31">
        <f t="shared" si="1366"/>
        <v>0</v>
      </c>
      <c r="O17720" s="17" t="e">
        <f t="shared" si="1367"/>
        <v>#DIV/0!</v>
      </c>
      <c r="P17720" s="31">
        <f t="shared" si="1368"/>
        <v>0</v>
      </c>
      <c r="Q17720" s="9" t="e">
        <f t="shared" si="1369"/>
        <v>#DIV/0!</v>
      </c>
    </row>
    <row r="17721" spans="12:17" x14ac:dyDescent="0.25">
      <c r="L17721" s="10" t="str">
        <f>IF(F17721="","",(SUM(F$2:F17721)))</f>
        <v/>
      </c>
      <c r="M17721" s="31">
        <f t="shared" si="1365"/>
        <v>0</v>
      </c>
      <c r="N17721" s="31">
        <f t="shared" si="1366"/>
        <v>0</v>
      </c>
      <c r="O17721" s="17" t="e">
        <f t="shared" si="1367"/>
        <v>#DIV/0!</v>
      </c>
      <c r="P17721" s="31">
        <f t="shared" si="1368"/>
        <v>0</v>
      </c>
      <c r="Q17721" s="9" t="e">
        <f t="shared" si="1369"/>
        <v>#DIV/0!</v>
      </c>
    </row>
    <row r="17722" spans="12:17" x14ac:dyDescent="0.25">
      <c r="L17722" s="10" t="str">
        <f>IF(F17722="","",(SUM(F$2:F17722)))</f>
        <v/>
      </c>
      <c r="M17722" s="31">
        <f t="shared" si="1365"/>
        <v>0</v>
      </c>
      <c r="N17722" s="31">
        <f t="shared" si="1366"/>
        <v>0</v>
      </c>
      <c r="O17722" s="17" t="e">
        <f t="shared" si="1367"/>
        <v>#DIV/0!</v>
      </c>
      <c r="P17722" s="31">
        <f t="shared" si="1368"/>
        <v>0</v>
      </c>
      <c r="Q17722" s="9" t="e">
        <f t="shared" si="1369"/>
        <v>#DIV/0!</v>
      </c>
    </row>
    <row r="17723" spans="12:17" x14ac:dyDescent="0.25">
      <c r="L17723" s="10" t="str">
        <f>IF(F17723="","",(SUM(F$2:F17723)))</f>
        <v/>
      </c>
      <c r="M17723" s="31">
        <f t="shared" si="1365"/>
        <v>0</v>
      </c>
      <c r="N17723" s="31">
        <f t="shared" si="1366"/>
        <v>0</v>
      </c>
      <c r="O17723" s="17" t="e">
        <f t="shared" si="1367"/>
        <v>#DIV/0!</v>
      </c>
      <c r="P17723" s="31">
        <f t="shared" si="1368"/>
        <v>0</v>
      </c>
      <c r="Q17723" s="9" t="e">
        <f t="shared" si="1369"/>
        <v>#DIV/0!</v>
      </c>
    </row>
    <row r="17724" spans="12:17" x14ac:dyDescent="0.25">
      <c r="L17724" s="10" t="str">
        <f>IF(F17724="","",(SUM(F$2:F17724)))</f>
        <v/>
      </c>
      <c r="M17724" s="31">
        <f t="shared" si="1365"/>
        <v>0</v>
      </c>
      <c r="N17724" s="31">
        <f t="shared" si="1366"/>
        <v>0</v>
      </c>
      <c r="O17724" s="17" t="e">
        <f t="shared" si="1367"/>
        <v>#DIV/0!</v>
      </c>
      <c r="P17724" s="31">
        <f t="shared" si="1368"/>
        <v>0</v>
      </c>
      <c r="Q17724" s="9" t="e">
        <f t="shared" si="1369"/>
        <v>#DIV/0!</v>
      </c>
    </row>
    <row r="17725" spans="12:17" x14ac:dyDescent="0.25">
      <c r="L17725" s="10" t="str">
        <f>IF(F17725="","",(SUM(F$2:F17725)))</f>
        <v/>
      </c>
      <c r="M17725" s="31">
        <f t="shared" si="1365"/>
        <v>0</v>
      </c>
      <c r="N17725" s="31">
        <f t="shared" si="1366"/>
        <v>0</v>
      </c>
      <c r="O17725" s="17" t="e">
        <f t="shared" si="1367"/>
        <v>#DIV/0!</v>
      </c>
      <c r="P17725" s="31">
        <f t="shared" si="1368"/>
        <v>0</v>
      </c>
      <c r="Q17725" s="9" t="e">
        <f t="shared" si="1369"/>
        <v>#DIV/0!</v>
      </c>
    </row>
    <row r="17726" spans="12:17" x14ac:dyDescent="0.25">
      <c r="L17726" s="10" t="str">
        <f>IF(F17726="","",(SUM(F$2:F17726)))</f>
        <v/>
      </c>
      <c r="M17726" s="31">
        <f t="shared" si="1365"/>
        <v>0</v>
      </c>
      <c r="N17726" s="31">
        <f t="shared" si="1366"/>
        <v>0</v>
      </c>
      <c r="O17726" s="17" t="e">
        <f t="shared" si="1367"/>
        <v>#DIV/0!</v>
      </c>
      <c r="P17726" s="31">
        <f t="shared" si="1368"/>
        <v>0</v>
      </c>
      <c r="Q17726" s="9" t="e">
        <f t="shared" si="1369"/>
        <v>#DIV/0!</v>
      </c>
    </row>
    <row r="17727" spans="12:17" x14ac:dyDescent="0.25">
      <c r="L17727" s="10" t="str">
        <f>IF(F17727="","",(SUM(F$2:F17727)))</f>
        <v/>
      </c>
      <c r="M17727" s="31">
        <f t="shared" si="1365"/>
        <v>0</v>
      </c>
      <c r="N17727" s="31">
        <f t="shared" si="1366"/>
        <v>0</v>
      </c>
      <c r="O17727" s="17" t="e">
        <f t="shared" si="1367"/>
        <v>#DIV/0!</v>
      </c>
      <c r="P17727" s="31">
        <f t="shared" si="1368"/>
        <v>0</v>
      </c>
      <c r="Q17727" s="9" t="e">
        <f t="shared" si="1369"/>
        <v>#DIV/0!</v>
      </c>
    </row>
    <row r="17728" spans="12:17" x14ac:dyDescent="0.25">
      <c r="L17728" s="10" t="str">
        <f>IF(F17728="","",(SUM(F$2:F17728)))</f>
        <v/>
      </c>
      <c r="M17728" s="31">
        <f t="shared" si="1365"/>
        <v>0</v>
      </c>
      <c r="N17728" s="31">
        <f t="shared" si="1366"/>
        <v>0</v>
      </c>
      <c r="O17728" s="17" t="e">
        <f t="shared" si="1367"/>
        <v>#DIV/0!</v>
      </c>
      <c r="P17728" s="31">
        <f t="shared" si="1368"/>
        <v>0</v>
      </c>
      <c r="Q17728" s="9" t="e">
        <f t="shared" si="1369"/>
        <v>#DIV/0!</v>
      </c>
    </row>
    <row r="17729" spans="12:17" x14ac:dyDescent="0.25">
      <c r="L17729" s="10" t="str">
        <f>IF(F17729="","",(SUM(F$2:F17729)))</f>
        <v/>
      </c>
      <c r="M17729" s="31">
        <f t="shared" si="1365"/>
        <v>0</v>
      </c>
      <c r="N17729" s="31">
        <f t="shared" si="1366"/>
        <v>0</v>
      </c>
      <c r="O17729" s="17" t="e">
        <f t="shared" si="1367"/>
        <v>#DIV/0!</v>
      </c>
      <c r="P17729" s="31">
        <f t="shared" si="1368"/>
        <v>0</v>
      </c>
      <c r="Q17729" s="9" t="e">
        <f t="shared" si="1369"/>
        <v>#DIV/0!</v>
      </c>
    </row>
    <row r="17730" spans="12:17" x14ac:dyDescent="0.25">
      <c r="L17730" s="10" t="str">
        <f>IF(F17730="","",(SUM(F$2:F17730)))</f>
        <v/>
      </c>
      <c r="M17730" s="31">
        <f t="shared" si="1365"/>
        <v>0</v>
      </c>
      <c r="N17730" s="31">
        <f t="shared" si="1366"/>
        <v>0</v>
      </c>
      <c r="O17730" s="17" t="e">
        <f t="shared" si="1367"/>
        <v>#DIV/0!</v>
      </c>
      <c r="P17730" s="31">
        <f t="shared" si="1368"/>
        <v>0</v>
      </c>
      <c r="Q17730" s="9" t="e">
        <f t="shared" si="1369"/>
        <v>#DIV/0!</v>
      </c>
    </row>
    <row r="17731" spans="12:17" x14ac:dyDescent="0.25">
      <c r="L17731" s="10" t="str">
        <f>IF(F17731="","",(SUM(F$2:F17731)))</f>
        <v/>
      </c>
      <c r="M17731" s="31">
        <f t="shared" si="1365"/>
        <v>0</v>
      </c>
      <c r="N17731" s="31">
        <f t="shared" si="1366"/>
        <v>0</v>
      </c>
      <c r="O17731" s="17" t="e">
        <f t="shared" si="1367"/>
        <v>#DIV/0!</v>
      </c>
      <c r="P17731" s="31">
        <f t="shared" si="1368"/>
        <v>0</v>
      </c>
      <c r="Q17731" s="9" t="e">
        <f t="shared" si="1369"/>
        <v>#DIV/0!</v>
      </c>
    </row>
    <row r="17732" spans="12:17" x14ac:dyDescent="0.25">
      <c r="L17732" s="10" t="str">
        <f>IF(F17732="","",(SUM(F$2:F17732)))</f>
        <v/>
      </c>
      <c r="M17732" s="31">
        <f t="shared" si="1365"/>
        <v>0</v>
      </c>
      <c r="N17732" s="31">
        <f t="shared" si="1366"/>
        <v>0</v>
      </c>
      <c r="O17732" s="17" t="e">
        <f t="shared" si="1367"/>
        <v>#DIV/0!</v>
      </c>
      <c r="P17732" s="31">
        <f t="shared" si="1368"/>
        <v>0</v>
      </c>
      <c r="Q17732" s="9" t="e">
        <f t="shared" si="1369"/>
        <v>#DIV/0!</v>
      </c>
    </row>
    <row r="17733" spans="12:17" x14ac:dyDescent="0.25">
      <c r="L17733" s="10" t="str">
        <f>IF(F17733="","",(SUM(F$2:F17733)))</f>
        <v/>
      </c>
      <c r="M17733" s="31">
        <f t="shared" si="1365"/>
        <v>0</v>
      </c>
      <c r="N17733" s="31">
        <f t="shared" si="1366"/>
        <v>0</v>
      </c>
      <c r="O17733" s="17" t="e">
        <f t="shared" si="1367"/>
        <v>#DIV/0!</v>
      </c>
      <c r="P17733" s="31">
        <f t="shared" si="1368"/>
        <v>0</v>
      </c>
      <c r="Q17733" s="9" t="e">
        <f t="shared" si="1369"/>
        <v>#DIV/0!</v>
      </c>
    </row>
    <row r="17734" spans="12:17" x14ac:dyDescent="0.25">
      <c r="L17734" s="10" t="str">
        <f>IF(F17734="","",(SUM(F$2:F17734)))</f>
        <v/>
      </c>
      <c r="M17734" s="31">
        <f t="shared" si="1365"/>
        <v>0</v>
      </c>
      <c r="N17734" s="31">
        <f t="shared" si="1366"/>
        <v>0</v>
      </c>
      <c r="O17734" s="17" t="e">
        <f t="shared" si="1367"/>
        <v>#DIV/0!</v>
      </c>
      <c r="P17734" s="31">
        <f t="shared" si="1368"/>
        <v>0</v>
      </c>
      <c r="Q17734" s="9" t="e">
        <f t="shared" si="1369"/>
        <v>#DIV/0!</v>
      </c>
    </row>
    <row r="17735" spans="12:17" x14ac:dyDescent="0.25">
      <c r="L17735" s="10" t="str">
        <f>IF(F17735="","",(SUM(F$2:F17735)))</f>
        <v/>
      </c>
      <c r="M17735" s="31">
        <f t="shared" si="1365"/>
        <v>0</v>
      </c>
      <c r="N17735" s="31">
        <f t="shared" si="1366"/>
        <v>0</v>
      </c>
      <c r="O17735" s="17" t="e">
        <f t="shared" si="1367"/>
        <v>#DIV/0!</v>
      </c>
      <c r="P17735" s="31">
        <f t="shared" si="1368"/>
        <v>0</v>
      </c>
      <c r="Q17735" s="9" t="e">
        <f t="shared" si="1369"/>
        <v>#DIV/0!</v>
      </c>
    </row>
    <row r="17736" spans="12:17" x14ac:dyDescent="0.25">
      <c r="L17736" s="10" t="str">
        <f>IF(F17736="","",(SUM(F$2:F17736)))</f>
        <v/>
      </c>
      <c r="M17736" s="31">
        <f t="shared" si="1365"/>
        <v>0</v>
      </c>
      <c r="N17736" s="31">
        <f t="shared" si="1366"/>
        <v>0</v>
      </c>
      <c r="O17736" s="17" t="e">
        <f t="shared" si="1367"/>
        <v>#DIV/0!</v>
      </c>
      <c r="P17736" s="31">
        <f t="shared" si="1368"/>
        <v>0</v>
      </c>
      <c r="Q17736" s="9" t="e">
        <f t="shared" si="1369"/>
        <v>#DIV/0!</v>
      </c>
    </row>
    <row r="17737" spans="12:17" x14ac:dyDescent="0.25">
      <c r="L17737" s="10" t="str">
        <f>IF(F17737="","",(SUM(F$2:F17737)))</f>
        <v/>
      </c>
      <c r="M17737" s="31">
        <f t="shared" si="1365"/>
        <v>0</v>
      </c>
      <c r="N17737" s="31">
        <f t="shared" si="1366"/>
        <v>0</v>
      </c>
      <c r="O17737" s="17" t="e">
        <f t="shared" si="1367"/>
        <v>#DIV/0!</v>
      </c>
      <c r="P17737" s="31">
        <f t="shared" si="1368"/>
        <v>0</v>
      </c>
      <c r="Q17737" s="9" t="e">
        <f t="shared" si="1369"/>
        <v>#DIV/0!</v>
      </c>
    </row>
    <row r="17738" spans="12:17" x14ac:dyDescent="0.25">
      <c r="L17738" s="10" t="str">
        <f>IF(F17738="","",(SUM(F$2:F17738)))</f>
        <v/>
      </c>
      <c r="M17738" s="31">
        <f t="shared" ref="M17738:M17801" si="1370">IF(B$201="","",(COUNTIF($B17539:$B17738, "Tournament Pool Tournament Registration") - COUNTIF($B17539:$B17738, "Tournament Pool Registration (inc. Fee)")))</f>
        <v>0</v>
      </c>
      <c r="N17738" s="31">
        <f t="shared" ref="N17738:N17801" si="1371">IF(B$201="","",(COUNTIF($B17539:$B17738, "Tournament Pool Tournament Registration")))</f>
        <v>0</v>
      </c>
      <c r="O17738" s="17" t="e">
        <f t="shared" ref="O17738:O17801" si="1372">IF(B$201="","",(M17738/N17738))</f>
        <v>#DIV/0!</v>
      </c>
      <c r="P17738" s="31">
        <f t="shared" ref="P17738:P17801" si="1373">IF(B$201="","",(COUNTIF($B17539:$B17738, "Tournament Pool Tournament KO Award")))</f>
        <v>0</v>
      </c>
      <c r="Q17738" s="9" t="e">
        <f t="shared" ref="Q17738:Q17801" si="1374">IF(B$201="","",(P17738/N17738))</f>
        <v>#DIV/0!</v>
      </c>
    </row>
    <row r="17739" spans="12:17" x14ac:dyDescent="0.25">
      <c r="L17739" s="10" t="str">
        <f>IF(F17739="","",(SUM(F$2:F17739)))</f>
        <v/>
      </c>
      <c r="M17739" s="31">
        <f t="shared" si="1370"/>
        <v>0</v>
      </c>
      <c r="N17739" s="31">
        <f t="shared" si="1371"/>
        <v>0</v>
      </c>
      <c r="O17739" s="17" t="e">
        <f t="shared" si="1372"/>
        <v>#DIV/0!</v>
      </c>
      <c r="P17739" s="31">
        <f t="shared" si="1373"/>
        <v>0</v>
      </c>
      <c r="Q17739" s="9" t="e">
        <f t="shared" si="1374"/>
        <v>#DIV/0!</v>
      </c>
    </row>
    <row r="17740" spans="12:17" x14ac:dyDescent="0.25">
      <c r="L17740" s="10" t="str">
        <f>IF(F17740="","",(SUM(F$2:F17740)))</f>
        <v/>
      </c>
      <c r="M17740" s="31">
        <f t="shared" si="1370"/>
        <v>0</v>
      </c>
      <c r="N17740" s="31">
        <f t="shared" si="1371"/>
        <v>0</v>
      </c>
      <c r="O17740" s="17" t="e">
        <f t="shared" si="1372"/>
        <v>#DIV/0!</v>
      </c>
      <c r="P17740" s="31">
        <f t="shared" si="1373"/>
        <v>0</v>
      </c>
      <c r="Q17740" s="9" t="e">
        <f t="shared" si="1374"/>
        <v>#DIV/0!</v>
      </c>
    </row>
    <row r="17741" spans="12:17" x14ac:dyDescent="0.25">
      <c r="L17741" s="10" t="str">
        <f>IF(F17741="","",(SUM(F$2:F17741)))</f>
        <v/>
      </c>
      <c r="M17741" s="31">
        <f t="shared" si="1370"/>
        <v>0</v>
      </c>
      <c r="N17741" s="31">
        <f t="shared" si="1371"/>
        <v>0</v>
      </c>
      <c r="O17741" s="17" t="e">
        <f t="shared" si="1372"/>
        <v>#DIV/0!</v>
      </c>
      <c r="P17741" s="31">
        <f t="shared" si="1373"/>
        <v>0</v>
      </c>
      <c r="Q17741" s="9" t="e">
        <f t="shared" si="1374"/>
        <v>#DIV/0!</v>
      </c>
    </row>
    <row r="17742" spans="12:17" x14ac:dyDescent="0.25">
      <c r="L17742" s="10" t="str">
        <f>IF(F17742="","",(SUM(F$2:F17742)))</f>
        <v/>
      </c>
      <c r="M17742" s="31">
        <f t="shared" si="1370"/>
        <v>0</v>
      </c>
      <c r="N17742" s="31">
        <f t="shared" si="1371"/>
        <v>0</v>
      </c>
      <c r="O17742" s="17" t="e">
        <f t="shared" si="1372"/>
        <v>#DIV/0!</v>
      </c>
      <c r="P17742" s="31">
        <f t="shared" si="1373"/>
        <v>0</v>
      </c>
      <c r="Q17742" s="9" t="e">
        <f t="shared" si="1374"/>
        <v>#DIV/0!</v>
      </c>
    </row>
    <row r="17743" spans="12:17" x14ac:dyDescent="0.25">
      <c r="L17743" s="10" t="str">
        <f>IF(F17743="","",(SUM(F$2:F17743)))</f>
        <v/>
      </c>
      <c r="M17743" s="31">
        <f t="shared" si="1370"/>
        <v>0</v>
      </c>
      <c r="N17743" s="31">
        <f t="shared" si="1371"/>
        <v>0</v>
      </c>
      <c r="O17743" s="17" t="e">
        <f t="shared" si="1372"/>
        <v>#DIV/0!</v>
      </c>
      <c r="P17743" s="31">
        <f t="shared" si="1373"/>
        <v>0</v>
      </c>
      <c r="Q17743" s="9" t="e">
        <f t="shared" si="1374"/>
        <v>#DIV/0!</v>
      </c>
    </row>
    <row r="17744" spans="12:17" x14ac:dyDescent="0.25">
      <c r="L17744" s="10" t="str">
        <f>IF(F17744="","",(SUM(F$2:F17744)))</f>
        <v/>
      </c>
      <c r="M17744" s="31">
        <f t="shared" si="1370"/>
        <v>0</v>
      </c>
      <c r="N17744" s="31">
        <f t="shared" si="1371"/>
        <v>0</v>
      </c>
      <c r="O17744" s="17" t="e">
        <f t="shared" si="1372"/>
        <v>#DIV/0!</v>
      </c>
      <c r="P17744" s="31">
        <f t="shared" si="1373"/>
        <v>0</v>
      </c>
      <c r="Q17744" s="9" t="e">
        <f t="shared" si="1374"/>
        <v>#DIV/0!</v>
      </c>
    </row>
    <row r="17745" spans="12:17" x14ac:dyDescent="0.25">
      <c r="L17745" s="10" t="str">
        <f>IF(F17745="","",(SUM(F$2:F17745)))</f>
        <v/>
      </c>
      <c r="M17745" s="31">
        <f t="shared" si="1370"/>
        <v>0</v>
      </c>
      <c r="N17745" s="31">
        <f t="shared" si="1371"/>
        <v>0</v>
      </c>
      <c r="O17745" s="17" t="e">
        <f t="shared" si="1372"/>
        <v>#DIV/0!</v>
      </c>
      <c r="P17745" s="31">
        <f t="shared" si="1373"/>
        <v>0</v>
      </c>
      <c r="Q17745" s="9" t="e">
        <f t="shared" si="1374"/>
        <v>#DIV/0!</v>
      </c>
    </row>
    <row r="17746" spans="12:17" x14ac:dyDescent="0.25">
      <c r="L17746" s="10" t="str">
        <f>IF(F17746="","",(SUM(F$2:F17746)))</f>
        <v/>
      </c>
      <c r="M17746" s="31">
        <f t="shared" si="1370"/>
        <v>0</v>
      </c>
      <c r="N17746" s="31">
        <f t="shared" si="1371"/>
        <v>0</v>
      </c>
      <c r="O17746" s="17" t="e">
        <f t="shared" si="1372"/>
        <v>#DIV/0!</v>
      </c>
      <c r="P17746" s="31">
        <f t="shared" si="1373"/>
        <v>0</v>
      </c>
      <c r="Q17746" s="9" t="e">
        <f t="shared" si="1374"/>
        <v>#DIV/0!</v>
      </c>
    </row>
    <row r="17747" spans="12:17" x14ac:dyDescent="0.25">
      <c r="L17747" s="10" t="str">
        <f>IF(F17747="","",(SUM(F$2:F17747)))</f>
        <v/>
      </c>
      <c r="M17747" s="31">
        <f t="shared" si="1370"/>
        <v>0</v>
      </c>
      <c r="N17747" s="31">
        <f t="shared" si="1371"/>
        <v>0</v>
      </c>
      <c r="O17747" s="17" t="e">
        <f t="shared" si="1372"/>
        <v>#DIV/0!</v>
      </c>
      <c r="P17747" s="31">
        <f t="shared" si="1373"/>
        <v>0</v>
      </c>
      <c r="Q17747" s="9" t="e">
        <f t="shared" si="1374"/>
        <v>#DIV/0!</v>
      </c>
    </row>
    <row r="17748" spans="12:17" x14ac:dyDescent="0.25">
      <c r="L17748" s="10" t="str">
        <f>IF(F17748="","",(SUM(F$2:F17748)))</f>
        <v/>
      </c>
      <c r="M17748" s="31">
        <f t="shared" si="1370"/>
        <v>0</v>
      </c>
      <c r="N17748" s="31">
        <f t="shared" si="1371"/>
        <v>0</v>
      </c>
      <c r="O17748" s="17" t="e">
        <f t="shared" si="1372"/>
        <v>#DIV/0!</v>
      </c>
      <c r="P17748" s="31">
        <f t="shared" si="1373"/>
        <v>0</v>
      </c>
      <c r="Q17748" s="9" t="e">
        <f t="shared" si="1374"/>
        <v>#DIV/0!</v>
      </c>
    </row>
    <row r="17749" spans="12:17" x14ac:dyDescent="0.25">
      <c r="L17749" s="10" t="str">
        <f>IF(F17749="","",(SUM(F$2:F17749)))</f>
        <v/>
      </c>
      <c r="M17749" s="31">
        <f t="shared" si="1370"/>
        <v>0</v>
      </c>
      <c r="N17749" s="31">
        <f t="shared" si="1371"/>
        <v>0</v>
      </c>
      <c r="O17749" s="17" t="e">
        <f t="shared" si="1372"/>
        <v>#DIV/0!</v>
      </c>
      <c r="P17749" s="31">
        <f t="shared" si="1373"/>
        <v>0</v>
      </c>
      <c r="Q17749" s="9" t="e">
        <f t="shared" si="1374"/>
        <v>#DIV/0!</v>
      </c>
    </row>
    <row r="17750" spans="12:17" x14ac:dyDescent="0.25">
      <c r="L17750" s="10" t="str">
        <f>IF(F17750="","",(SUM(F$2:F17750)))</f>
        <v/>
      </c>
      <c r="M17750" s="31">
        <f t="shared" si="1370"/>
        <v>0</v>
      </c>
      <c r="N17750" s="31">
        <f t="shared" si="1371"/>
        <v>0</v>
      </c>
      <c r="O17750" s="17" t="e">
        <f t="shared" si="1372"/>
        <v>#DIV/0!</v>
      </c>
      <c r="P17750" s="31">
        <f t="shared" si="1373"/>
        <v>0</v>
      </c>
      <c r="Q17750" s="9" t="e">
        <f t="shared" si="1374"/>
        <v>#DIV/0!</v>
      </c>
    </row>
    <row r="17751" spans="12:17" x14ac:dyDescent="0.25">
      <c r="L17751" s="10" t="str">
        <f>IF(F17751="","",(SUM(F$2:F17751)))</f>
        <v/>
      </c>
      <c r="M17751" s="31">
        <f t="shared" si="1370"/>
        <v>0</v>
      </c>
      <c r="N17751" s="31">
        <f t="shared" si="1371"/>
        <v>0</v>
      </c>
      <c r="O17751" s="17" t="e">
        <f t="shared" si="1372"/>
        <v>#DIV/0!</v>
      </c>
      <c r="P17751" s="31">
        <f t="shared" si="1373"/>
        <v>0</v>
      </c>
      <c r="Q17751" s="9" t="e">
        <f t="shared" si="1374"/>
        <v>#DIV/0!</v>
      </c>
    </row>
    <row r="17752" spans="12:17" x14ac:dyDescent="0.25">
      <c r="L17752" s="10" t="str">
        <f>IF(F17752="","",(SUM(F$2:F17752)))</f>
        <v/>
      </c>
      <c r="M17752" s="31">
        <f t="shared" si="1370"/>
        <v>0</v>
      </c>
      <c r="N17752" s="31">
        <f t="shared" si="1371"/>
        <v>0</v>
      </c>
      <c r="O17752" s="17" t="e">
        <f t="shared" si="1372"/>
        <v>#DIV/0!</v>
      </c>
      <c r="P17752" s="31">
        <f t="shared" si="1373"/>
        <v>0</v>
      </c>
      <c r="Q17752" s="9" t="e">
        <f t="shared" si="1374"/>
        <v>#DIV/0!</v>
      </c>
    </row>
    <row r="17753" spans="12:17" x14ac:dyDescent="0.25">
      <c r="L17753" s="10" t="str">
        <f>IF(F17753="","",(SUM(F$2:F17753)))</f>
        <v/>
      </c>
      <c r="M17753" s="31">
        <f t="shared" si="1370"/>
        <v>0</v>
      </c>
      <c r="N17753" s="31">
        <f t="shared" si="1371"/>
        <v>0</v>
      </c>
      <c r="O17753" s="17" t="e">
        <f t="shared" si="1372"/>
        <v>#DIV/0!</v>
      </c>
      <c r="P17753" s="31">
        <f t="shared" si="1373"/>
        <v>0</v>
      </c>
      <c r="Q17753" s="9" t="e">
        <f t="shared" si="1374"/>
        <v>#DIV/0!</v>
      </c>
    </row>
    <row r="17754" spans="12:17" x14ac:dyDescent="0.25">
      <c r="L17754" s="10" t="str">
        <f>IF(F17754="","",(SUM(F$2:F17754)))</f>
        <v/>
      </c>
      <c r="M17754" s="31">
        <f t="shared" si="1370"/>
        <v>0</v>
      </c>
      <c r="N17754" s="31">
        <f t="shared" si="1371"/>
        <v>0</v>
      </c>
      <c r="O17754" s="17" t="e">
        <f t="shared" si="1372"/>
        <v>#DIV/0!</v>
      </c>
      <c r="P17754" s="31">
        <f t="shared" si="1373"/>
        <v>0</v>
      </c>
      <c r="Q17754" s="9" t="e">
        <f t="shared" si="1374"/>
        <v>#DIV/0!</v>
      </c>
    </row>
    <row r="17755" spans="12:17" x14ac:dyDescent="0.25">
      <c r="L17755" s="10" t="str">
        <f>IF(F17755="","",(SUM(F$2:F17755)))</f>
        <v/>
      </c>
      <c r="M17755" s="31">
        <f t="shared" si="1370"/>
        <v>0</v>
      </c>
      <c r="N17755" s="31">
        <f t="shared" si="1371"/>
        <v>0</v>
      </c>
      <c r="O17755" s="17" t="e">
        <f t="shared" si="1372"/>
        <v>#DIV/0!</v>
      </c>
      <c r="P17755" s="31">
        <f t="shared" si="1373"/>
        <v>0</v>
      </c>
      <c r="Q17755" s="9" t="e">
        <f t="shared" si="1374"/>
        <v>#DIV/0!</v>
      </c>
    </row>
    <row r="17756" spans="12:17" x14ac:dyDescent="0.25">
      <c r="L17756" s="10" t="str">
        <f>IF(F17756="","",(SUM(F$2:F17756)))</f>
        <v/>
      </c>
      <c r="M17756" s="31">
        <f t="shared" si="1370"/>
        <v>0</v>
      </c>
      <c r="N17756" s="31">
        <f t="shared" si="1371"/>
        <v>0</v>
      </c>
      <c r="O17756" s="17" t="e">
        <f t="shared" si="1372"/>
        <v>#DIV/0!</v>
      </c>
      <c r="P17756" s="31">
        <f t="shared" si="1373"/>
        <v>0</v>
      </c>
      <c r="Q17756" s="9" t="e">
        <f t="shared" si="1374"/>
        <v>#DIV/0!</v>
      </c>
    </row>
    <row r="17757" spans="12:17" x14ac:dyDescent="0.25">
      <c r="L17757" s="10" t="str">
        <f>IF(F17757="","",(SUM(F$2:F17757)))</f>
        <v/>
      </c>
      <c r="M17757" s="31">
        <f t="shared" si="1370"/>
        <v>0</v>
      </c>
      <c r="N17757" s="31">
        <f t="shared" si="1371"/>
        <v>0</v>
      </c>
      <c r="O17757" s="17" t="e">
        <f t="shared" si="1372"/>
        <v>#DIV/0!</v>
      </c>
      <c r="P17757" s="31">
        <f t="shared" si="1373"/>
        <v>0</v>
      </c>
      <c r="Q17757" s="9" t="e">
        <f t="shared" si="1374"/>
        <v>#DIV/0!</v>
      </c>
    </row>
    <row r="17758" spans="12:17" x14ac:dyDescent="0.25">
      <c r="L17758" s="10" t="str">
        <f>IF(F17758="","",(SUM(F$2:F17758)))</f>
        <v/>
      </c>
      <c r="M17758" s="31">
        <f t="shared" si="1370"/>
        <v>0</v>
      </c>
      <c r="N17758" s="31">
        <f t="shared" si="1371"/>
        <v>0</v>
      </c>
      <c r="O17758" s="17" t="e">
        <f t="shared" si="1372"/>
        <v>#DIV/0!</v>
      </c>
      <c r="P17758" s="31">
        <f t="shared" si="1373"/>
        <v>0</v>
      </c>
      <c r="Q17758" s="9" t="e">
        <f t="shared" si="1374"/>
        <v>#DIV/0!</v>
      </c>
    </row>
    <row r="17759" spans="12:17" x14ac:dyDescent="0.25">
      <c r="L17759" s="10" t="str">
        <f>IF(F17759="","",(SUM(F$2:F17759)))</f>
        <v/>
      </c>
      <c r="M17759" s="31">
        <f t="shared" si="1370"/>
        <v>0</v>
      </c>
      <c r="N17759" s="31">
        <f t="shared" si="1371"/>
        <v>0</v>
      </c>
      <c r="O17759" s="17" t="e">
        <f t="shared" si="1372"/>
        <v>#DIV/0!</v>
      </c>
      <c r="P17759" s="31">
        <f t="shared" si="1373"/>
        <v>0</v>
      </c>
      <c r="Q17759" s="9" t="e">
        <f t="shared" si="1374"/>
        <v>#DIV/0!</v>
      </c>
    </row>
    <row r="17760" spans="12:17" x14ac:dyDescent="0.25">
      <c r="L17760" s="10" t="str">
        <f>IF(F17760="","",(SUM(F$2:F17760)))</f>
        <v/>
      </c>
      <c r="M17760" s="31">
        <f t="shared" si="1370"/>
        <v>0</v>
      </c>
      <c r="N17760" s="31">
        <f t="shared" si="1371"/>
        <v>0</v>
      </c>
      <c r="O17760" s="17" t="e">
        <f t="shared" si="1372"/>
        <v>#DIV/0!</v>
      </c>
      <c r="P17760" s="31">
        <f t="shared" si="1373"/>
        <v>0</v>
      </c>
      <c r="Q17760" s="9" t="e">
        <f t="shared" si="1374"/>
        <v>#DIV/0!</v>
      </c>
    </row>
    <row r="17761" spans="12:17" x14ac:dyDescent="0.25">
      <c r="L17761" s="10" t="str">
        <f>IF(F17761="","",(SUM(F$2:F17761)))</f>
        <v/>
      </c>
      <c r="M17761" s="31">
        <f t="shared" si="1370"/>
        <v>0</v>
      </c>
      <c r="N17761" s="31">
        <f t="shared" si="1371"/>
        <v>0</v>
      </c>
      <c r="O17761" s="17" t="e">
        <f t="shared" si="1372"/>
        <v>#DIV/0!</v>
      </c>
      <c r="P17761" s="31">
        <f t="shared" si="1373"/>
        <v>0</v>
      </c>
      <c r="Q17761" s="9" t="e">
        <f t="shared" si="1374"/>
        <v>#DIV/0!</v>
      </c>
    </row>
    <row r="17762" spans="12:17" x14ac:dyDescent="0.25">
      <c r="L17762" s="10" t="str">
        <f>IF(F17762="","",(SUM(F$2:F17762)))</f>
        <v/>
      </c>
      <c r="M17762" s="31">
        <f t="shared" si="1370"/>
        <v>0</v>
      </c>
      <c r="N17762" s="31">
        <f t="shared" si="1371"/>
        <v>0</v>
      </c>
      <c r="O17762" s="17" t="e">
        <f t="shared" si="1372"/>
        <v>#DIV/0!</v>
      </c>
      <c r="P17762" s="31">
        <f t="shared" si="1373"/>
        <v>0</v>
      </c>
      <c r="Q17762" s="9" t="e">
        <f t="shared" si="1374"/>
        <v>#DIV/0!</v>
      </c>
    </row>
    <row r="17763" spans="12:17" x14ac:dyDescent="0.25">
      <c r="L17763" s="10" t="str">
        <f>IF(F17763="","",(SUM(F$2:F17763)))</f>
        <v/>
      </c>
      <c r="M17763" s="31">
        <f t="shared" si="1370"/>
        <v>0</v>
      </c>
      <c r="N17763" s="31">
        <f t="shared" si="1371"/>
        <v>0</v>
      </c>
      <c r="O17763" s="17" t="e">
        <f t="shared" si="1372"/>
        <v>#DIV/0!</v>
      </c>
      <c r="P17763" s="31">
        <f t="shared" si="1373"/>
        <v>0</v>
      </c>
      <c r="Q17763" s="9" t="e">
        <f t="shared" si="1374"/>
        <v>#DIV/0!</v>
      </c>
    </row>
    <row r="17764" spans="12:17" x14ac:dyDescent="0.25">
      <c r="L17764" s="10" t="str">
        <f>IF(F17764="","",(SUM(F$2:F17764)))</f>
        <v/>
      </c>
      <c r="M17764" s="31">
        <f t="shared" si="1370"/>
        <v>0</v>
      </c>
      <c r="N17764" s="31">
        <f t="shared" si="1371"/>
        <v>0</v>
      </c>
      <c r="O17764" s="17" t="e">
        <f t="shared" si="1372"/>
        <v>#DIV/0!</v>
      </c>
      <c r="P17764" s="31">
        <f t="shared" si="1373"/>
        <v>0</v>
      </c>
      <c r="Q17764" s="9" t="e">
        <f t="shared" si="1374"/>
        <v>#DIV/0!</v>
      </c>
    </row>
    <row r="17765" spans="12:17" x14ac:dyDescent="0.25">
      <c r="L17765" s="10" t="str">
        <f>IF(F17765="","",(SUM(F$2:F17765)))</f>
        <v/>
      </c>
      <c r="M17765" s="31">
        <f t="shared" si="1370"/>
        <v>0</v>
      </c>
      <c r="N17765" s="31">
        <f t="shared" si="1371"/>
        <v>0</v>
      </c>
      <c r="O17765" s="17" t="e">
        <f t="shared" si="1372"/>
        <v>#DIV/0!</v>
      </c>
      <c r="P17765" s="31">
        <f t="shared" si="1373"/>
        <v>0</v>
      </c>
      <c r="Q17765" s="9" t="e">
        <f t="shared" si="1374"/>
        <v>#DIV/0!</v>
      </c>
    </row>
    <row r="17766" spans="12:17" x14ac:dyDescent="0.25">
      <c r="L17766" s="10" t="str">
        <f>IF(F17766="","",(SUM(F$2:F17766)))</f>
        <v/>
      </c>
      <c r="M17766" s="31">
        <f t="shared" si="1370"/>
        <v>0</v>
      </c>
      <c r="N17766" s="31">
        <f t="shared" si="1371"/>
        <v>0</v>
      </c>
      <c r="O17766" s="17" t="e">
        <f t="shared" si="1372"/>
        <v>#DIV/0!</v>
      </c>
      <c r="P17766" s="31">
        <f t="shared" si="1373"/>
        <v>0</v>
      </c>
      <c r="Q17766" s="9" t="e">
        <f t="shared" si="1374"/>
        <v>#DIV/0!</v>
      </c>
    </row>
    <row r="17767" spans="12:17" x14ac:dyDescent="0.25">
      <c r="L17767" s="10" t="str">
        <f>IF(F17767="","",(SUM(F$2:F17767)))</f>
        <v/>
      </c>
      <c r="M17767" s="31">
        <f t="shared" si="1370"/>
        <v>0</v>
      </c>
      <c r="N17767" s="31">
        <f t="shared" si="1371"/>
        <v>0</v>
      </c>
      <c r="O17767" s="17" t="e">
        <f t="shared" si="1372"/>
        <v>#DIV/0!</v>
      </c>
      <c r="P17767" s="31">
        <f t="shared" si="1373"/>
        <v>0</v>
      </c>
      <c r="Q17767" s="9" t="e">
        <f t="shared" si="1374"/>
        <v>#DIV/0!</v>
      </c>
    </row>
    <row r="17768" spans="12:17" x14ac:dyDescent="0.25">
      <c r="L17768" s="10" t="str">
        <f>IF(F17768="","",(SUM(F$2:F17768)))</f>
        <v/>
      </c>
      <c r="M17768" s="31">
        <f t="shared" si="1370"/>
        <v>0</v>
      </c>
      <c r="N17768" s="31">
        <f t="shared" si="1371"/>
        <v>0</v>
      </c>
      <c r="O17768" s="17" t="e">
        <f t="shared" si="1372"/>
        <v>#DIV/0!</v>
      </c>
      <c r="P17768" s="31">
        <f t="shared" si="1373"/>
        <v>0</v>
      </c>
      <c r="Q17768" s="9" t="e">
        <f t="shared" si="1374"/>
        <v>#DIV/0!</v>
      </c>
    </row>
    <row r="17769" spans="12:17" x14ac:dyDescent="0.25">
      <c r="L17769" s="10" t="str">
        <f>IF(F17769="","",(SUM(F$2:F17769)))</f>
        <v/>
      </c>
      <c r="M17769" s="31">
        <f t="shared" si="1370"/>
        <v>0</v>
      </c>
      <c r="N17769" s="31">
        <f t="shared" si="1371"/>
        <v>0</v>
      </c>
      <c r="O17769" s="17" t="e">
        <f t="shared" si="1372"/>
        <v>#DIV/0!</v>
      </c>
      <c r="P17769" s="31">
        <f t="shared" si="1373"/>
        <v>0</v>
      </c>
      <c r="Q17769" s="9" t="e">
        <f t="shared" si="1374"/>
        <v>#DIV/0!</v>
      </c>
    </row>
    <row r="17770" spans="12:17" x14ac:dyDescent="0.25">
      <c r="L17770" s="10" t="str">
        <f>IF(F17770="","",(SUM(F$2:F17770)))</f>
        <v/>
      </c>
      <c r="M17770" s="31">
        <f t="shared" si="1370"/>
        <v>0</v>
      </c>
      <c r="N17770" s="31">
        <f t="shared" si="1371"/>
        <v>0</v>
      </c>
      <c r="O17770" s="17" t="e">
        <f t="shared" si="1372"/>
        <v>#DIV/0!</v>
      </c>
      <c r="P17770" s="31">
        <f t="shared" si="1373"/>
        <v>0</v>
      </c>
      <c r="Q17770" s="9" t="e">
        <f t="shared" si="1374"/>
        <v>#DIV/0!</v>
      </c>
    </row>
    <row r="17771" spans="12:17" x14ac:dyDescent="0.25">
      <c r="L17771" s="10" t="str">
        <f>IF(F17771="","",(SUM(F$2:F17771)))</f>
        <v/>
      </c>
      <c r="M17771" s="31">
        <f t="shared" si="1370"/>
        <v>0</v>
      </c>
      <c r="N17771" s="31">
        <f t="shared" si="1371"/>
        <v>0</v>
      </c>
      <c r="O17771" s="17" t="e">
        <f t="shared" si="1372"/>
        <v>#DIV/0!</v>
      </c>
      <c r="P17771" s="31">
        <f t="shared" si="1373"/>
        <v>0</v>
      </c>
      <c r="Q17771" s="9" t="e">
        <f t="shared" si="1374"/>
        <v>#DIV/0!</v>
      </c>
    </row>
    <row r="17772" spans="12:17" x14ac:dyDescent="0.25">
      <c r="L17772" s="10" t="str">
        <f>IF(F17772="","",(SUM(F$2:F17772)))</f>
        <v/>
      </c>
      <c r="M17772" s="31">
        <f t="shared" si="1370"/>
        <v>0</v>
      </c>
      <c r="N17772" s="31">
        <f t="shared" si="1371"/>
        <v>0</v>
      </c>
      <c r="O17772" s="17" t="e">
        <f t="shared" si="1372"/>
        <v>#DIV/0!</v>
      </c>
      <c r="P17772" s="31">
        <f t="shared" si="1373"/>
        <v>0</v>
      </c>
      <c r="Q17772" s="9" t="e">
        <f t="shared" si="1374"/>
        <v>#DIV/0!</v>
      </c>
    </row>
    <row r="17773" spans="12:17" x14ac:dyDescent="0.25">
      <c r="L17773" s="10" t="str">
        <f>IF(F17773="","",(SUM(F$2:F17773)))</f>
        <v/>
      </c>
      <c r="M17773" s="31">
        <f t="shared" si="1370"/>
        <v>0</v>
      </c>
      <c r="N17773" s="31">
        <f t="shared" si="1371"/>
        <v>0</v>
      </c>
      <c r="O17773" s="17" t="e">
        <f t="shared" si="1372"/>
        <v>#DIV/0!</v>
      </c>
      <c r="P17773" s="31">
        <f t="shared" si="1373"/>
        <v>0</v>
      </c>
      <c r="Q17773" s="9" t="e">
        <f t="shared" si="1374"/>
        <v>#DIV/0!</v>
      </c>
    </row>
    <row r="17774" spans="12:17" x14ac:dyDescent="0.25">
      <c r="L17774" s="10" t="str">
        <f>IF(F17774="","",(SUM(F$2:F17774)))</f>
        <v/>
      </c>
      <c r="M17774" s="31">
        <f t="shared" si="1370"/>
        <v>0</v>
      </c>
      <c r="N17774" s="31">
        <f t="shared" si="1371"/>
        <v>0</v>
      </c>
      <c r="O17774" s="17" t="e">
        <f t="shared" si="1372"/>
        <v>#DIV/0!</v>
      </c>
      <c r="P17774" s="31">
        <f t="shared" si="1373"/>
        <v>0</v>
      </c>
      <c r="Q17774" s="9" t="e">
        <f t="shared" si="1374"/>
        <v>#DIV/0!</v>
      </c>
    </row>
    <row r="17775" spans="12:17" x14ac:dyDescent="0.25">
      <c r="L17775" s="10" t="str">
        <f>IF(F17775="","",(SUM(F$2:F17775)))</f>
        <v/>
      </c>
      <c r="M17775" s="31">
        <f t="shared" si="1370"/>
        <v>0</v>
      </c>
      <c r="N17775" s="31">
        <f t="shared" si="1371"/>
        <v>0</v>
      </c>
      <c r="O17775" s="17" t="e">
        <f t="shared" si="1372"/>
        <v>#DIV/0!</v>
      </c>
      <c r="P17775" s="31">
        <f t="shared" si="1373"/>
        <v>0</v>
      </c>
      <c r="Q17775" s="9" t="e">
        <f t="shared" si="1374"/>
        <v>#DIV/0!</v>
      </c>
    </row>
    <row r="17776" spans="12:17" x14ac:dyDescent="0.25">
      <c r="L17776" s="10" t="str">
        <f>IF(F17776="","",(SUM(F$2:F17776)))</f>
        <v/>
      </c>
      <c r="M17776" s="31">
        <f t="shared" si="1370"/>
        <v>0</v>
      </c>
      <c r="N17776" s="31">
        <f t="shared" si="1371"/>
        <v>0</v>
      </c>
      <c r="O17776" s="17" t="e">
        <f t="shared" si="1372"/>
        <v>#DIV/0!</v>
      </c>
      <c r="P17776" s="31">
        <f t="shared" si="1373"/>
        <v>0</v>
      </c>
      <c r="Q17776" s="9" t="e">
        <f t="shared" si="1374"/>
        <v>#DIV/0!</v>
      </c>
    </row>
    <row r="17777" spans="12:17" x14ac:dyDescent="0.25">
      <c r="L17777" s="10" t="str">
        <f>IF(F17777="","",(SUM(F$2:F17777)))</f>
        <v/>
      </c>
      <c r="M17777" s="31">
        <f t="shared" si="1370"/>
        <v>0</v>
      </c>
      <c r="N17777" s="31">
        <f t="shared" si="1371"/>
        <v>0</v>
      </c>
      <c r="O17777" s="17" t="e">
        <f t="shared" si="1372"/>
        <v>#DIV/0!</v>
      </c>
      <c r="P17777" s="31">
        <f t="shared" si="1373"/>
        <v>0</v>
      </c>
      <c r="Q17777" s="9" t="e">
        <f t="shared" si="1374"/>
        <v>#DIV/0!</v>
      </c>
    </row>
    <row r="17778" spans="12:17" x14ac:dyDescent="0.25">
      <c r="L17778" s="10" t="str">
        <f>IF(F17778="","",(SUM(F$2:F17778)))</f>
        <v/>
      </c>
      <c r="M17778" s="31">
        <f t="shared" si="1370"/>
        <v>0</v>
      </c>
      <c r="N17778" s="31">
        <f t="shared" si="1371"/>
        <v>0</v>
      </c>
      <c r="O17778" s="17" t="e">
        <f t="shared" si="1372"/>
        <v>#DIV/0!</v>
      </c>
      <c r="P17778" s="31">
        <f t="shared" si="1373"/>
        <v>0</v>
      </c>
      <c r="Q17778" s="9" t="e">
        <f t="shared" si="1374"/>
        <v>#DIV/0!</v>
      </c>
    </row>
    <row r="17779" spans="12:17" x14ac:dyDescent="0.25">
      <c r="L17779" s="10" t="str">
        <f>IF(F17779="","",(SUM(F$2:F17779)))</f>
        <v/>
      </c>
      <c r="M17779" s="31">
        <f t="shared" si="1370"/>
        <v>0</v>
      </c>
      <c r="N17779" s="31">
        <f t="shared" si="1371"/>
        <v>0</v>
      </c>
      <c r="O17779" s="17" t="e">
        <f t="shared" si="1372"/>
        <v>#DIV/0!</v>
      </c>
      <c r="P17779" s="31">
        <f t="shared" si="1373"/>
        <v>0</v>
      </c>
      <c r="Q17779" s="9" t="e">
        <f t="shared" si="1374"/>
        <v>#DIV/0!</v>
      </c>
    </row>
    <row r="17780" spans="12:17" x14ac:dyDescent="0.25">
      <c r="L17780" s="10" t="str">
        <f>IF(F17780="","",(SUM(F$2:F17780)))</f>
        <v/>
      </c>
      <c r="M17780" s="31">
        <f t="shared" si="1370"/>
        <v>0</v>
      </c>
      <c r="N17780" s="31">
        <f t="shared" si="1371"/>
        <v>0</v>
      </c>
      <c r="O17780" s="17" t="e">
        <f t="shared" si="1372"/>
        <v>#DIV/0!</v>
      </c>
      <c r="P17780" s="31">
        <f t="shared" si="1373"/>
        <v>0</v>
      </c>
      <c r="Q17780" s="9" t="e">
        <f t="shared" si="1374"/>
        <v>#DIV/0!</v>
      </c>
    </row>
    <row r="17781" spans="12:17" x14ac:dyDescent="0.25">
      <c r="L17781" s="10" t="str">
        <f>IF(F17781="","",(SUM(F$2:F17781)))</f>
        <v/>
      </c>
      <c r="M17781" s="31">
        <f t="shared" si="1370"/>
        <v>0</v>
      </c>
      <c r="N17781" s="31">
        <f t="shared" si="1371"/>
        <v>0</v>
      </c>
      <c r="O17781" s="17" t="e">
        <f t="shared" si="1372"/>
        <v>#DIV/0!</v>
      </c>
      <c r="P17781" s="31">
        <f t="shared" si="1373"/>
        <v>0</v>
      </c>
      <c r="Q17781" s="9" t="e">
        <f t="shared" si="1374"/>
        <v>#DIV/0!</v>
      </c>
    </row>
    <row r="17782" spans="12:17" x14ac:dyDescent="0.25">
      <c r="L17782" s="10" t="str">
        <f>IF(F17782="","",(SUM(F$2:F17782)))</f>
        <v/>
      </c>
      <c r="M17782" s="31">
        <f t="shared" si="1370"/>
        <v>0</v>
      </c>
      <c r="N17782" s="31">
        <f t="shared" si="1371"/>
        <v>0</v>
      </c>
      <c r="O17782" s="17" t="e">
        <f t="shared" si="1372"/>
        <v>#DIV/0!</v>
      </c>
      <c r="P17782" s="31">
        <f t="shared" si="1373"/>
        <v>0</v>
      </c>
      <c r="Q17782" s="9" t="e">
        <f t="shared" si="1374"/>
        <v>#DIV/0!</v>
      </c>
    </row>
    <row r="17783" spans="12:17" x14ac:dyDescent="0.25">
      <c r="L17783" s="10" t="str">
        <f>IF(F17783="","",(SUM(F$2:F17783)))</f>
        <v/>
      </c>
      <c r="M17783" s="31">
        <f t="shared" si="1370"/>
        <v>0</v>
      </c>
      <c r="N17783" s="31">
        <f t="shared" si="1371"/>
        <v>0</v>
      </c>
      <c r="O17783" s="17" t="e">
        <f t="shared" si="1372"/>
        <v>#DIV/0!</v>
      </c>
      <c r="P17783" s="31">
        <f t="shared" si="1373"/>
        <v>0</v>
      </c>
      <c r="Q17783" s="9" t="e">
        <f t="shared" si="1374"/>
        <v>#DIV/0!</v>
      </c>
    </row>
    <row r="17784" spans="12:17" x14ac:dyDescent="0.25">
      <c r="L17784" s="10" t="str">
        <f>IF(F17784="","",(SUM(F$2:F17784)))</f>
        <v/>
      </c>
      <c r="M17784" s="31">
        <f t="shared" si="1370"/>
        <v>0</v>
      </c>
      <c r="N17784" s="31">
        <f t="shared" si="1371"/>
        <v>0</v>
      </c>
      <c r="O17784" s="17" t="e">
        <f t="shared" si="1372"/>
        <v>#DIV/0!</v>
      </c>
      <c r="P17784" s="31">
        <f t="shared" si="1373"/>
        <v>0</v>
      </c>
      <c r="Q17784" s="9" t="e">
        <f t="shared" si="1374"/>
        <v>#DIV/0!</v>
      </c>
    </row>
    <row r="17785" spans="12:17" x14ac:dyDescent="0.25">
      <c r="L17785" s="10" t="str">
        <f>IF(F17785="","",(SUM(F$2:F17785)))</f>
        <v/>
      </c>
      <c r="M17785" s="31">
        <f t="shared" si="1370"/>
        <v>0</v>
      </c>
      <c r="N17785" s="31">
        <f t="shared" si="1371"/>
        <v>0</v>
      </c>
      <c r="O17785" s="17" t="e">
        <f t="shared" si="1372"/>
        <v>#DIV/0!</v>
      </c>
      <c r="P17785" s="31">
        <f t="shared" si="1373"/>
        <v>0</v>
      </c>
      <c r="Q17785" s="9" t="e">
        <f t="shared" si="1374"/>
        <v>#DIV/0!</v>
      </c>
    </row>
    <row r="17786" spans="12:17" x14ac:dyDescent="0.25">
      <c r="L17786" s="10" t="str">
        <f>IF(F17786="","",(SUM(F$2:F17786)))</f>
        <v/>
      </c>
      <c r="M17786" s="31">
        <f t="shared" si="1370"/>
        <v>0</v>
      </c>
      <c r="N17786" s="31">
        <f t="shared" si="1371"/>
        <v>0</v>
      </c>
      <c r="O17786" s="17" t="e">
        <f t="shared" si="1372"/>
        <v>#DIV/0!</v>
      </c>
      <c r="P17786" s="31">
        <f t="shared" si="1373"/>
        <v>0</v>
      </c>
      <c r="Q17786" s="9" t="e">
        <f t="shared" si="1374"/>
        <v>#DIV/0!</v>
      </c>
    </row>
    <row r="17787" spans="12:17" x14ac:dyDescent="0.25">
      <c r="L17787" s="10" t="str">
        <f>IF(F17787="","",(SUM(F$2:F17787)))</f>
        <v/>
      </c>
      <c r="M17787" s="31">
        <f t="shared" si="1370"/>
        <v>0</v>
      </c>
      <c r="N17787" s="31">
        <f t="shared" si="1371"/>
        <v>0</v>
      </c>
      <c r="O17787" s="17" t="e">
        <f t="shared" si="1372"/>
        <v>#DIV/0!</v>
      </c>
      <c r="P17787" s="31">
        <f t="shared" si="1373"/>
        <v>0</v>
      </c>
      <c r="Q17787" s="9" t="e">
        <f t="shared" si="1374"/>
        <v>#DIV/0!</v>
      </c>
    </row>
    <row r="17788" spans="12:17" x14ac:dyDescent="0.25">
      <c r="L17788" s="10" t="str">
        <f>IF(F17788="","",(SUM(F$2:F17788)))</f>
        <v/>
      </c>
      <c r="M17788" s="31">
        <f t="shared" si="1370"/>
        <v>0</v>
      </c>
      <c r="N17788" s="31">
        <f t="shared" si="1371"/>
        <v>0</v>
      </c>
      <c r="O17788" s="17" t="e">
        <f t="shared" si="1372"/>
        <v>#DIV/0!</v>
      </c>
      <c r="P17788" s="31">
        <f t="shared" si="1373"/>
        <v>0</v>
      </c>
      <c r="Q17788" s="9" t="e">
        <f t="shared" si="1374"/>
        <v>#DIV/0!</v>
      </c>
    </row>
    <row r="17789" spans="12:17" x14ac:dyDescent="0.25">
      <c r="L17789" s="10" t="str">
        <f>IF(F17789="","",(SUM(F$2:F17789)))</f>
        <v/>
      </c>
      <c r="M17789" s="31">
        <f t="shared" si="1370"/>
        <v>0</v>
      </c>
      <c r="N17789" s="31">
        <f t="shared" si="1371"/>
        <v>0</v>
      </c>
      <c r="O17789" s="17" t="e">
        <f t="shared" si="1372"/>
        <v>#DIV/0!</v>
      </c>
      <c r="P17789" s="31">
        <f t="shared" si="1373"/>
        <v>0</v>
      </c>
      <c r="Q17789" s="9" t="e">
        <f t="shared" si="1374"/>
        <v>#DIV/0!</v>
      </c>
    </row>
    <row r="17790" spans="12:17" x14ac:dyDescent="0.25">
      <c r="L17790" s="10" t="str">
        <f>IF(F17790="","",(SUM(F$2:F17790)))</f>
        <v/>
      </c>
      <c r="M17790" s="31">
        <f t="shared" si="1370"/>
        <v>0</v>
      </c>
      <c r="N17790" s="31">
        <f t="shared" si="1371"/>
        <v>0</v>
      </c>
      <c r="O17790" s="17" t="e">
        <f t="shared" si="1372"/>
        <v>#DIV/0!</v>
      </c>
      <c r="P17790" s="31">
        <f t="shared" si="1373"/>
        <v>0</v>
      </c>
      <c r="Q17790" s="9" t="e">
        <f t="shared" si="1374"/>
        <v>#DIV/0!</v>
      </c>
    </row>
    <row r="17791" spans="12:17" x14ac:dyDescent="0.25">
      <c r="L17791" s="10" t="str">
        <f>IF(F17791="","",(SUM(F$2:F17791)))</f>
        <v/>
      </c>
      <c r="M17791" s="31">
        <f t="shared" si="1370"/>
        <v>0</v>
      </c>
      <c r="N17791" s="31">
        <f t="shared" si="1371"/>
        <v>0</v>
      </c>
      <c r="O17791" s="17" t="e">
        <f t="shared" si="1372"/>
        <v>#DIV/0!</v>
      </c>
      <c r="P17791" s="31">
        <f t="shared" si="1373"/>
        <v>0</v>
      </c>
      <c r="Q17791" s="9" t="e">
        <f t="shared" si="1374"/>
        <v>#DIV/0!</v>
      </c>
    </row>
    <row r="17792" spans="12:17" x14ac:dyDescent="0.25">
      <c r="L17792" s="10" t="str">
        <f>IF(F17792="","",(SUM(F$2:F17792)))</f>
        <v/>
      </c>
      <c r="M17792" s="31">
        <f t="shared" si="1370"/>
        <v>0</v>
      </c>
      <c r="N17792" s="31">
        <f t="shared" si="1371"/>
        <v>0</v>
      </c>
      <c r="O17792" s="17" t="e">
        <f t="shared" si="1372"/>
        <v>#DIV/0!</v>
      </c>
      <c r="P17792" s="31">
        <f t="shared" si="1373"/>
        <v>0</v>
      </c>
      <c r="Q17792" s="9" t="e">
        <f t="shared" si="1374"/>
        <v>#DIV/0!</v>
      </c>
    </row>
    <row r="17793" spans="12:17" x14ac:dyDescent="0.25">
      <c r="L17793" s="10" t="str">
        <f>IF(F17793="","",(SUM(F$2:F17793)))</f>
        <v/>
      </c>
      <c r="M17793" s="31">
        <f t="shared" si="1370"/>
        <v>0</v>
      </c>
      <c r="N17793" s="31">
        <f t="shared" si="1371"/>
        <v>0</v>
      </c>
      <c r="O17793" s="17" t="e">
        <f t="shared" si="1372"/>
        <v>#DIV/0!</v>
      </c>
      <c r="P17793" s="31">
        <f t="shared" si="1373"/>
        <v>0</v>
      </c>
      <c r="Q17793" s="9" t="e">
        <f t="shared" si="1374"/>
        <v>#DIV/0!</v>
      </c>
    </row>
    <row r="17794" spans="12:17" x14ac:dyDescent="0.25">
      <c r="L17794" s="10" t="str">
        <f>IF(F17794="","",(SUM(F$2:F17794)))</f>
        <v/>
      </c>
      <c r="M17794" s="31">
        <f t="shared" si="1370"/>
        <v>0</v>
      </c>
      <c r="N17794" s="31">
        <f t="shared" si="1371"/>
        <v>0</v>
      </c>
      <c r="O17794" s="17" t="e">
        <f t="shared" si="1372"/>
        <v>#DIV/0!</v>
      </c>
      <c r="P17794" s="31">
        <f t="shared" si="1373"/>
        <v>0</v>
      </c>
      <c r="Q17794" s="9" t="e">
        <f t="shared" si="1374"/>
        <v>#DIV/0!</v>
      </c>
    </row>
    <row r="17795" spans="12:17" x14ac:dyDescent="0.25">
      <c r="L17795" s="10" t="str">
        <f>IF(F17795="","",(SUM(F$2:F17795)))</f>
        <v/>
      </c>
      <c r="M17795" s="31">
        <f t="shared" si="1370"/>
        <v>0</v>
      </c>
      <c r="N17795" s="31">
        <f t="shared" si="1371"/>
        <v>0</v>
      </c>
      <c r="O17795" s="17" t="e">
        <f t="shared" si="1372"/>
        <v>#DIV/0!</v>
      </c>
      <c r="P17795" s="31">
        <f t="shared" si="1373"/>
        <v>0</v>
      </c>
      <c r="Q17795" s="9" t="e">
        <f t="shared" si="1374"/>
        <v>#DIV/0!</v>
      </c>
    </row>
    <row r="17796" spans="12:17" x14ac:dyDescent="0.25">
      <c r="L17796" s="10" t="str">
        <f>IF(F17796="","",(SUM(F$2:F17796)))</f>
        <v/>
      </c>
      <c r="M17796" s="31">
        <f t="shared" si="1370"/>
        <v>0</v>
      </c>
      <c r="N17796" s="31">
        <f t="shared" si="1371"/>
        <v>0</v>
      </c>
      <c r="O17796" s="17" t="e">
        <f t="shared" si="1372"/>
        <v>#DIV/0!</v>
      </c>
      <c r="P17796" s="31">
        <f t="shared" si="1373"/>
        <v>0</v>
      </c>
      <c r="Q17796" s="9" t="e">
        <f t="shared" si="1374"/>
        <v>#DIV/0!</v>
      </c>
    </row>
    <row r="17797" spans="12:17" x14ac:dyDescent="0.25">
      <c r="L17797" s="10" t="str">
        <f>IF(F17797="","",(SUM(F$2:F17797)))</f>
        <v/>
      </c>
      <c r="M17797" s="31">
        <f t="shared" si="1370"/>
        <v>0</v>
      </c>
      <c r="N17797" s="31">
        <f t="shared" si="1371"/>
        <v>0</v>
      </c>
      <c r="O17797" s="17" t="e">
        <f t="shared" si="1372"/>
        <v>#DIV/0!</v>
      </c>
      <c r="P17797" s="31">
        <f t="shared" si="1373"/>
        <v>0</v>
      </c>
      <c r="Q17797" s="9" t="e">
        <f t="shared" si="1374"/>
        <v>#DIV/0!</v>
      </c>
    </row>
    <row r="17798" spans="12:17" x14ac:dyDescent="0.25">
      <c r="L17798" s="10" t="str">
        <f>IF(F17798="","",(SUM(F$2:F17798)))</f>
        <v/>
      </c>
      <c r="M17798" s="31">
        <f t="shared" si="1370"/>
        <v>0</v>
      </c>
      <c r="N17798" s="31">
        <f t="shared" si="1371"/>
        <v>0</v>
      </c>
      <c r="O17798" s="17" t="e">
        <f t="shared" si="1372"/>
        <v>#DIV/0!</v>
      </c>
      <c r="P17798" s="31">
        <f t="shared" si="1373"/>
        <v>0</v>
      </c>
      <c r="Q17798" s="9" t="e">
        <f t="shared" si="1374"/>
        <v>#DIV/0!</v>
      </c>
    </row>
    <row r="17799" spans="12:17" x14ac:dyDescent="0.25">
      <c r="L17799" s="10" t="str">
        <f>IF(F17799="","",(SUM(F$2:F17799)))</f>
        <v/>
      </c>
      <c r="M17799" s="31">
        <f t="shared" si="1370"/>
        <v>0</v>
      </c>
      <c r="N17799" s="31">
        <f t="shared" si="1371"/>
        <v>0</v>
      </c>
      <c r="O17799" s="17" t="e">
        <f t="shared" si="1372"/>
        <v>#DIV/0!</v>
      </c>
      <c r="P17799" s="31">
        <f t="shared" si="1373"/>
        <v>0</v>
      </c>
      <c r="Q17799" s="9" t="e">
        <f t="shared" si="1374"/>
        <v>#DIV/0!</v>
      </c>
    </row>
    <row r="17800" spans="12:17" x14ac:dyDescent="0.25">
      <c r="L17800" s="10" t="str">
        <f>IF(F17800="","",(SUM(F$2:F17800)))</f>
        <v/>
      </c>
      <c r="M17800" s="31">
        <f t="shared" si="1370"/>
        <v>0</v>
      </c>
      <c r="N17800" s="31">
        <f t="shared" si="1371"/>
        <v>0</v>
      </c>
      <c r="O17800" s="17" t="e">
        <f t="shared" si="1372"/>
        <v>#DIV/0!</v>
      </c>
      <c r="P17800" s="31">
        <f t="shared" si="1373"/>
        <v>0</v>
      </c>
      <c r="Q17800" s="9" t="e">
        <f t="shared" si="1374"/>
        <v>#DIV/0!</v>
      </c>
    </row>
    <row r="17801" spans="12:17" x14ac:dyDescent="0.25">
      <c r="L17801" s="10" t="str">
        <f>IF(F17801="","",(SUM(F$2:F17801)))</f>
        <v/>
      </c>
      <c r="M17801" s="31">
        <f t="shared" si="1370"/>
        <v>0</v>
      </c>
      <c r="N17801" s="31">
        <f t="shared" si="1371"/>
        <v>0</v>
      </c>
      <c r="O17801" s="17" t="e">
        <f t="shared" si="1372"/>
        <v>#DIV/0!</v>
      </c>
      <c r="P17801" s="31">
        <f t="shared" si="1373"/>
        <v>0</v>
      </c>
      <c r="Q17801" s="9" t="e">
        <f t="shared" si="1374"/>
        <v>#DIV/0!</v>
      </c>
    </row>
    <row r="17802" spans="12:17" x14ac:dyDescent="0.25">
      <c r="L17802" s="10" t="str">
        <f>IF(F17802="","",(SUM(F$2:F17802)))</f>
        <v/>
      </c>
      <c r="M17802" s="31">
        <f t="shared" ref="M17802:M17865" si="1375">IF(B$201="","",(COUNTIF($B17603:$B17802, "Tournament Pool Tournament Registration") - COUNTIF($B17603:$B17802, "Tournament Pool Registration (inc. Fee)")))</f>
        <v>0</v>
      </c>
      <c r="N17802" s="31">
        <f t="shared" ref="N17802:N17865" si="1376">IF(B$201="","",(COUNTIF($B17603:$B17802, "Tournament Pool Tournament Registration")))</f>
        <v>0</v>
      </c>
      <c r="O17802" s="17" t="e">
        <f t="shared" ref="O17802:O17865" si="1377">IF(B$201="","",(M17802/N17802))</f>
        <v>#DIV/0!</v>
      </c>
      <c r="P17802" s="31">
        <f t="shared" ref="P17802:P17865" si="1378">IF(B$201="","",(COUNTIF($B17603:$B17802, "Tournament Pool Tournament KO Award")))</f>
        <v>0</v>
      </c>
      <c r="Q17802" s="9" t="e">
        <f t="shared" ref="Q17802:Q17865" si="1379">IF(B$201="","",(P17802/N17802))</f>
        <v>#DIV/0!</v>
      </c>
    </row>
    <row r="17803" spans="12:17" x14ac:dyDescent="0.25">
      <c r="L17803" s="10" t="str">
        <f>IF(F17803="","",(SUM(F$2:F17803)))</f>
        <v/>
      </c>
      <c r="M17803" s="31">
        <f t="shared" si="1375"/>
        <v>0</v>
      </c>
      <c r="N17803" s="31">
        <f t="shared" si="1376"/>
        <v>0</v>
      </c>
      <c r="O17803" s="17" t="e">
        <f t="shared" si="1377"/>
        <v>#DIV/0!</v>
      </c>
      <c r="P17803" s="31">
        <f t="shared" si="1378"/>
        <v>0</v>
      </c>
      <c r="Q17803" s="9" t="e">
        <f t="shared" si="1379"/>
        <v>#DIV/0!</v>
      </c>
    </row>
    <row r="17804" spans="12:17" x14ac:dyDescent="0.25">
      <c r="L17804" s="10" t="str">
        <f>IF(F17804="","",(SUM(F$2:F17804)))</f>
        <v/>
      </c>
      <c r="M17804" s="31">
        <f t="shared" si="1375"/>
        <v>0</v>
      </c>
      <c r="N17804" s="31">
        <f t="shared" si="1376"/>
        <v>0</v>
      </c>
      <c r="O17804" s="17" t="e">
        <f t="shared" si="1377"/>
        <v>#DIV/0!</v>
      </c>
      <c r="P17804" s="31">
        <f t="shared" si="1378"/>
        <v>0</v>
      </c>
      <c r="Q17804" s="9" t="e">
        <f t="shared" si="1379"/>
        <v>#DIV/0!</v>
      </c>
    </row>
    <row r="17805" spans="12:17" x14ac:dyDescent="0.25">
      <c r="L17805" s="10" t="str">
        <f>IF(F17805="","",(SUM(F$2:F17805)))</f>
        <v/>
      </c>
      <c r="M17805" s="31">
        <f t="shared" si="1375"/>
        <v>0</v>
      </c>
      <c r="N17805" s="31">
        <f t="shared" si="1376"/>
        <v>0</v>
      </c>
      <c r="O17805" s="17" t="e">
        <f t="shared" si="1377"/>
        <v>#DIV/0!</v>
      </c>
      <c r="P17805" s="31">
        <f t="shared" si="1378"/>
        <v>0</v>
      </c>
      <c r="Q17805" s="9" t="e">
        <f t="shared" si="1379"/>
        <v>#DIV/0!</v>
      </c>
    </row>
    <row r="17806" spans="12:17" x14ac:dyDescent="0.25">
      <c r="L17806" s="10" t="str">
        <f>IF(F17806="","",(SUM(F$2:F17806)))</f>
        <v/>
      </c>
      <c r="M17806" s="31">
        <f t="shared" si="1375"/>
        <v>0</v>
      </c>
      <c r="N17806" s="31">
        <f t="shared" si="1376"/>
        <v>0</v>
      </c>
      <c r="O17806" s="17" t="e">
        <f t="shared" si="1377"/>
        <v>#DIV/0!</v>
      </c>
      <c r="P17806" s="31">
        <f t="shared" si="1378"/>
        <v>0</v>
      </c>
      <c r="Q17806" s="9" t="e">
        <f t="shared" si="1379"/>
        <v>#DIV/0!</v>
      </c>
    </row>
    <row r="17807" spans="12:17" x14ac:dyDescent="0.25">
      <c r="L17807" s="10" t="str">
        <f>IF(F17807="","",(SUM(F$2:F17807)))</f>
        <v/>
      </c>
      <c r="M17807" s="31">
        <f t="shared" si="1375"/>
        <v>0</v>
      </c>
      <c r="N17807" s="31">
        <f t="shared" si="1376"/>
        <v>0</v>
      </c>
      <c r="O17807" s="17" t="e">
        <f t="shared" si="1377"/>
        <v>#DIV/0!</v>
      </c>
      <c r="P17807" s="31">
        <f t="shared" si="1378"/>
        <v>0</v>
      </c>
      <c r="Q17807" s="9" t="e">
        <f t="shared" si="1379"/>
        <v>#DIV/0!</v>
      </c>
    </row>
    <row r="17808" spans="12:17" x14ac:dyDescent="0.25">
      <c r="L17808" s="10" t="str">
        <f>IF(F17808="","",(SUM(F$2:F17808)))</f>
        <v/>
      </c>
      <c r="M17808" s="31">
        <f t="shared" si="1375"/>
        <v>0</v>
      </c>
      <c r="N17808" s="31">
        <f t="shared" si="1376"/>
        <v>0</v>
      </c>
      <c r="O17808" s="17" t="e">
        <f t="shared" si="1377"/>
        <v>#DIV/0!</v>
      </c>
      <c r="P17808" s="31">
        <f t="shared" si="1378"/>
        <v>0</v>
      </c>
      <c r="Q17808" s="9" t="e">
        <f t="shared" si="1379"/>
        <v>#DIV/0!</v>
      </c>
    </row>
    <row r="17809" spans="12:17" x14ac:dyDescent="0.25">
      <c r="L17809" s="10" t="str">
        <f>IF(F17809="","",(SUM(F$2:F17809)))</f>
        <v/>
      </c>
      <c r="M17809" s="31">
        <f t="shared" si="1375"/>
        <v>0</v>
      </c>
      <c r="N17809" s="31">
        <f t="shared" si="1376"/>
        <v>0</v>
      </c>
      <c r="O17809" s="17" t="e">
        <f t="shared" si="1377"/>
        <v>#DIV/0!</v>
      </c>
      <c r="P17809" s="31">
        <f t="shared" si="1378"/>
        <v>0</v>
      </c>
      <c r="Q17809" s="9" t="e">
        <f t="shared" si="1379"/>
        <v>#DIV/0!</v>
      </c>
    </row>
    <row r="17810" spans="12:17" x14ac:dyDescent="0.25">
      <c r="L17810" s="10" t="str">
        <f>IF(F17810="","",(SUM(F$2:F17810)))</f>
        <v/>
      </c>
      <c r="M17810" s="31">
        <f t="shared" si="1375"/>
        <v>0</v>
      </c>
      <c r="N17810" s="31">
        <f t="shared" si="1376"/>
        <v>0</v>
      </c>
      <c r="O17810" s="17" t="e">
        <f t="shared" si="1377"/>
        <v>#DIV/0!</v>
      </c>
      <c r="P17810" s="31">
        <f t="shared" si="1378"/>
        <v>0</v>
      </c>
      <c r="Q17810" s="9" t="e">
        <f t="shared" si="1379"/>
        <v>#DIV/0!</v>
      </c>
    </row>
    <row r="17811" spans="12:17" x14ac:dyDescent="0.25">
      <c r="L17811" s="10" t="str">
        <f>IF(F17811="","",(SUM(F$2:F17811)))</f>
        <v/>
      </c>
      <c r="M17811" s="31">
        <f t="shared" si="1375"/>
        <v>0</v>
      </c>
      <c r="N17811" s="31">
        <f t="shared" si="1376"/>
        <v>0</v>
      </c>
      <c r="O17811" s="17" t="e">
        <f t="shared" si="1377"/>
        <v>#DIV/0!</v>
      </c>
      <c r="P17811" s="31">
        <f t="shared" si="1378"/>
        <v>0</v>
      </c>
      <c r="Q17811" s="9" t="e">
        <f t="shared" si="1379"/>
        <v>#DIV/0!</v>
      </c>
    </row>
    <row r="17812" spans="12:17" x14ac:dyDescent="0.25">
      <c r="L17812" s="10" t="str">
        <f>IF(F17812="","",(SUM(F$2:F17812)))</f>
        <v/>
      </c>
      <c r="M17812" s="31">
        <f t="shared" si="1375"/>
        <v>0</v>
      </c>
      <c r="N17812" s="31">
        <f t="shared" si="1376"/>
        <v>0</v>
      </c>
      <c r="O17812" s="17" t="e">
        <f t="shared" si="1377"/>
        <v>#DIV/0!</v>
      </c>
      <c r="P17812" s="31">
        <f t="shared" si="1378"/>
        <v>0</v>
      </c>
      <c r="Q17812" s="9" t="e">
        <f t="shared" si="1379"/>
        <v>#DIV/0!</v>
      </c>
    </row>
    <row r="17813" spans="12:17" x14ac:dyDescent="0.25">
      <c r="L17813" s="10" t="str">
        <f>IF(F17813="","",(SUM(F$2:F17813)))</f>
        <v/>
      </c>
      <c r="M17813" s="31">
        <f t="shared" si="1375"/>
        <v>0</v>
      </c>
      <c r="N17813" s="31">
        <f t="shared" si="1376"/>
        <v>0</v>
      </c>
      <c r="O17813" s="17" t="e">
        <f t="shared" si="1377"/>
        <v>#DIV/0!</v>
      </c>
      <c r="P17813" s="31">
        <f t="shared" si="1378"/>
        <v>0</v>
      </c>
      <c r="Q17813" s="9" t="e">
        <f t="shared" si="1379"/>
        <v>#DIV/0!</v>
      </c>
    </row>
    <row r="17814" spans="12:17" x14ac:dyDescent="0.25">
      <c r="L17814" s="10" t="str">
        <f>IF(F17814="","",(SUM(F$2:F17814)))</f>
        <v/>
      </c>
      <c r="M17814" s="31">
        <f t="shared" si="1375"/>
        <v>0</v>
      </c>
      <c r="N17814" s="31">
        <f t="shared" si="1376"/>
        <v>0</v>
      </c>
      <c r="O17814" s="17" t="e">
        <f t="shared" si="1377"/>
        <v>#DIV/0!</v>
      </c>
      <c r="P17814" s="31">
        <f t="shared" si="1378"/>
        <v>0</v>
      </c>
      <c r="Q17814" s="9" t="e">
        <f t="shared" si="1379"/>
        <v>#DIV/0!</v>
      </c>
    </row>
    <row r="17815" spans="12:17" x14ac:dyDescent="0.25">
      <c r="L17815" s="10" t="str">
        <f>IF(F17815="","",(SUM(F$2:F17815)))</f>
        <v/>
      </c>
      <c r="M17815" s="31">
        <f t="shared" si="1375"/>
        <v>0</v>
      </c>
      <c r="N17815" s="31">
        <f t="shared" si="1376"/>
        <v>0</v>
      </c>
      <c r="O17815" s="17" t="e">
        <f t="shared" si="1377"/>
        <v>#DIV/0!</v>
      </c>
      <c r="P17815" s="31">
        <f t="shared" si="1378"/>
        <v>0</v>
      </c>
      <c r="Q17815" s="9" t="e">
        <f t="shared" si="1379"/>
        <v>#DIV/0!</v>
      </c>
    </row>
    <row r="17816" spans="12:17" x14ac:dyDescent="0.25">
      <c r="L17816" s="10" t="str">
        <f>IF(F17816="","",(SUM(F$2:F17816)))</f>
        <v/>
      </c>
      <c r="M17816" s="31">
        <f t="shared" si="1375"/>
        <v>0</v>
      </c>
      <c r="N17816" s="31">
        <f t="shared" si="1376"/>
        <v>0</v>
      </c>
      <c r="O17816" s="17" t="e">
        <f t="shared" si="1377"/>
        <v>#DIV/0!</v>
      </c>
      <c r="P17816" s="31">
        <f t="shared" si="1378"/>
        <v>0</v>
      </c>
      <c r="Q17816" s="9" t="e">
        <f t="shared" si="1379"/>
        <v>#DIV/0!</v>
      </c>
    </row>
    <row r="17817" spans="12:17" x14ac:dyDescent="0.25">
      <c r="L17817" s="10" t="str">
        <f>IF(F17817="","",(SUM(F$2:F17817)))</f>
        <v/>
      </c>
      <c r="M17817" s="31">
        <f t="shared" si="1375"/>
        <v>0</v>
      </c>
      <c r="N17817" s="31">
        <f t="shared" si="1376"/>
        <v>0</v>
      </c>
      <c r="O17817" s="17" t="e">
        <f t="shared" si="1377"/>
        <v>#DIV/0!</v>
      </c>
      <c r="P17817" s="31">
        <f t="shared" si="1378"/>
        <v>0</v>
      </c>
      <c r="Q17817" s="9" t="e">
        <f t="shared" si="1379"/>
        <v>#DIV/0!</v>
      </c>
    </row>
    <row r="17818" spans="12:17" x14ac:dyDescent="0.25">
      <c r="L17818" s="10" t="str">
        <f>IF(F17818="","",(SUM(F$2:F17818)))</f>
        <v/>
      </c>
      <c r="M17818" s="31">
        <f t="shared" si="1375"/>
        <v>0</v>
      </c>
      <c r="N17818" s="31">
        <f t="shared" si="1376"/>
        <v>0</v>
      </c>
      <c r="O17818" s="17" t="e">
        <f t="shared" si="1377"/>
        <v>#DIV/0!</v>
      </c>
      <c r="P17818" s="31">
        <f t="shared" si="1378"/>
        <v>0</v>
      </c>
      <c r="Q17818" s="9" t="e">
        <f t="shared" si="1379"/>
        <v>#DIV/0!</v>
      </c>
    </row>
    <row r="17819" spans="12:17" x14ac:dyDescent="0.25">
      <c r="L17819" s="10" t="str">
        <f>IF(F17819="","",(SUM(F$2:F17819)))</f>
        <v/>
      </c>
      <c r="M17819" s="31">
        <f t="shared" si="1375"/>
        <v>0</v>
      </c>
      <c r="N17819" s="31">
        <f t="shared" si="1376"/>
        <v>0</v>
      </c>
      <c r="O17819" s="17" t="e">
        <f t="shared" si="1377"/>
        <v>#DIV/0!</v>
      </c>
      <c r="P17819" s="31">
        <f t="shared" si="1378"/>
        <v>0</v>
      </c>
      <c r="Q17819" s="9" t="e">
        <f t="shared" si="1379"/>
        <v>#DIV/0!</v>
      </c>
    </row>
    <row r="17820" spans="12:17" x14ac:dyDescent="0.25">
      <c r="L17820" s="10" t="str">
        <f>IF(F17820="","",(SUM(F$2:F17820)))</f>
        <v/>
      </c>
      <c r="M17820" s="31">
        <f t="shared" si="1375"/>
        <v>0</v>
      </c>
      <c r="N17820" s="31">
        <f t="shared" si="1376"/>
        <v>0</v>
      </c>
      <c r="O17820" s="17" t="e">
        <f t="shared" si="1377"/>
        <v>#DIV/0!</v>
      </c>
      <c r="P17820" s="31">
        <f t="shared" si="1378"/>
        <v>0</v>
      </c>
      <c r="Q17820" s="9" t="e">
        <f t="shared" si="1379"/>
        <v>#DIV/0!</v>
      </c>
    </row>
    <row r="17821" spans="12:17" x14ac:dyDescent="0.25">
      <c r="L17821" s="10" t="str">
        <f>IF(F17821="","",(SUM(F$2:F17821)))</f>
        <v/>
      </c>
      <c r="M17821" s="31">
        <f t="shared" si="1375"/>
        <v>0</v>
      </c>
      <c r="N17821" s="31">
        <f t="shared" si="1376"/>
        <v>0</v>
      </c>
      <c r="O17821" s="17" t="e">
        <f t="shared" si="1377"/>
        <v>#DIV/0!</v>
      </c>
      <c r="P17821" s="31">
        <f t="shared" si="1378"/>
        <v>0</v>
      </c>
      <c r="Q17821" s="9" t="e">
        <f t="shared" si="1379"/>
        <v>#DIV/0!</v>
      </c>
    </row>
    <row r="17822" spans="12:17" x14ac:dyDescent="0.25">
      <c r="L17822" s="10" t="str">
        <f>IF(F17822="","",(SUM(F$2:F17822)))</f>
        <v/>
      </c>
      <c r="M17822" s="31">
        <f t="shared" si="1375"/>
        <v>0</v>
      </c>
      <c r="N17822" s="31">
        <f t="shared" si="1376"/>
        <v>0</v>
      </c>
      <c r="O17822" s="17" t="e">
        <f t="shared" si="1377"/>
        <v>#DIV/0!</v>
      </c>
      <c r="P17822" s="31">
        <f t="shared" si="1378"/>
        <v>0</v>
      </c>
      <c r="Q17822" s="9" t="e">
        <f t="shared" si="1379"/>
        <v>#DIV/0!</v>
      </c>
    </row>
    <row r="17823" spans="12:17" x14ac:dyDescent="0.25">
      <c r="L17823" s="10" t="str">
        <f>IF(F17823="","",(SUM(F$2:F17823)))</f>
        <v/>
      </c>
      <c r="M17823" s="31">
        <f t="shared" si="1375"/>
        <v>0</v>
      </c>
      <c r="N17823" s="31">
        <f t="shared" si="1376"/>
        <v>0</v>
      </c>
      <c r="O17823" s="17" t="e">
        <f t="shared" si="1377"/>
        <v>#DIV/0!</v>
      </c>
      <c r="P17823" s="31">
        <f t="shared" si="1378"/>
        <v>0</v>
      </c>
      <c r="Q17823" s="9" t="e">
        <f t="shared" si="1379"/>
        <v>#DIV/0!</v>
      </c>
    </row>
    <row r="17824" spans="12:17" x14ac:dyDescent="0.25">
      <c r="L17824" s="10" t="str">
        <f>IF(F17824="","",(SUM(F$2:F17824)))</f>
        <v/>
      </c>
      <c r="M17824" s="31">
        <f t="shared" si="1375"/>
        <v>0</v>
      </c>
      <c r="N17824" s="31">
        <f t="shared" si="1376"/>
        <v>0</v>
      </c>
      <c r="O17824" s="17" t="e">
        <f t="shared" si="1377"/>
        <v>#DIV/0!</v>
      </c>
      <c r="P17824" s="31">
        <f t="shared" si="1378"/>
        <v>0</v>
      </c>
      <c r="Q17824" s="9" t="e">
        <f t="shared" si="1379"/>
        <v>#DIV/0!</v>
      </c>
    </row>
    <row r="17825" spans="12:17" x14ac:dyDescent="0.25">
      <c r="L17825" s="10" t="str">
        <f>IF(F17825="","",(SUM(F$2:F17825)))</f>
        <v/>
      </c>
      <c r="M17825" s="31">
        <f t="shared" si="1375"/>
        <v>0</v>
      </c>
      <c r="N17825" s="31">
        <f t="shared" si="1376"/>
        <v>0</v>
      </c>
      <c r="O17825" s="17" t="e">
        <f t="shared" si="1377"/>
        <v>#DIV/0!</v>
      </c>
      <c r="P17825" s="31">
        <f t="shared" si="1378"/>
        <v>0</v>
      </c>
      <c r="Q17825" s="9" t="e">
        <f t="shared" si="1379"/>
        <v>#DIV/0!</v>
      </c>
    </row>
    <row r="17826" spans="12:17" x14ac:dyDescent="0.25">
      <c r="L17826" s="10" t="str">
        <f>IF(F17826="","",(SUM(F$2:F17826)))</f>
        <v/>
      </c>
      <c r="M17826" s="31">
        <f t="shared" si="1375"/>
        <v>0</v>
      </c>
      <c r="N17826" s="31">
        <f t="shared" si="1376"/>
        <v>0</v>
      </c>
      <c r="O17826" s="17" t="e">
        <f t="shared" si="1377"/>
        <v>#DIV/0!</v>
      </c>
      <c r="P17826" s="31">
        <f t="shared" si="1378"/>
        <v>0</v>
      </c>
      <c r="Q17826" s="9" t="e">
        <f t="shared" si="1379"/>
        <v>#DIV/0!</v>
      </c>
    </row>
    <row r="17827" spans="12:17" x14ac:dyDescent="0.25">
      <c r="L17827" s="10" t="str">
        <f>IF(F17827="","",(SUM(F$2:F17827)))</f>
        <v/>
      </c>
      <c r="M17827" s="31">
        <f t="shared" si="1375"/>
        <v>0</v>
      </c>
      <c r="N17827" s="31">
        <f t="shared" si="1376"/>
        <v>0</v>
      </c>
      <c r="O17827" s="17" t="e">
        <f t="shared" si="1377"/>
        <v>#DIV/0!</v>
      </c>
      <c r="P17827" s="31">
        <f t="shared" si="1378"/>
        <v>0</v>
      </c>
      <c r="Q17827" s="9" t="e">
        <f t="shared" si="1379"/>
        <v>#DIV/0!</v>
      </c>
    </row>
    <row r="17828" spans="12:17" x14ac:dyDescent="0.25">
      <c r="L17828" s="10" t="str">
        <f>IF(F17828="","",(SUM(F$2:F17828)))</f>
        <v/>
      </c>
      <c r="M17828" s="31">
        <f t="shared" si="1375"/>
        <v>0</v>
      </c>
      <c r="N17828" s="31">
        <f t="shared" si="1376"/>
        <v>0</v>
      </c>
      <c r="O17828" s="17" t="e">
        <f t="shared" si="1377"/>
        <v>#DIV/0!</v>
      </c>
      <c r="P17828" s="31">
        <f t="shared" si="1378"/>
        <v>0</v>
      </c>
      <c r="Q17828" s="9" t="e">
        <f t="shared" si="1379"/>
        <v>#DIV/0!</v>
      </c>
    </row>
    <row r="17829" spans="12:17" x14ac:dyDescent="0.25">
      <c r="L17829" s="10" t="str">
        <f>IF(F17829="","",(SUM(F$2:F17829)))</f>
        <v/>
      </c>
      <c r="M17829" s="31">
        <f t="shared" si="1375"/>
        <v>0</v>
      </c>
      <c r="N17829" s="31">
        <f t="shared" si="1376"/>
        <v>0</v>
      </c>
      <c r="O17829" s="17" t="e">
        <f t="shared" si="1377"/>
        <v>#DIV/0!</v>
      </c>
      <c r="P17829" s="31">
        <f t="shared" si="1378"/>
        <v>0</v>
      </c>
      <c r="Q17829" s="9" t="e">
        <f t="shared" si="1379"/>
        <v>#DIV/0!</v>
      </c>
    </row>
    <row r="17830" spans="12:17" x14ac:dyDescent="0.25">
      <c r="L17830" s="10" t="str">
        <f>IF(F17830="","",(SUM(F$2:F17830)))</f>
        <v/>
      </c>
      <c r="M17830" s="31">
        <f t="shared" si="1375"/>
        <v>0</v>
      </c>
      <c r="N17830" s="31">
        <f t="shared" si="1376"/>
        <v>0</v>
      </c>
      <c r="O17830" s="17" t="e">
        <f t="shared" si="1377"/>
        <v>#DIV/0!</v>
      </c>
      <c r="P17830" s="31">
        <f t="shared" si="1378"/>
        <v>0</v>
      </c>
      <c r="Q17830" s="9" t="e">
        <f t="shared" si="1379"/>
        <v>#DIV/0!</v>
      </c>
    </row>
    <row r="17831" spans="12:17" x14ac:dyDescent="0.25">
      <c r="L17831" s="10" t="str">
        <f>IF(F17831="","",(SUM(F$2:F17831)))</f>
        <v/>
      </c>
      <c r="M17831" s="31">
        <f t="shared" si="1375"/>
        <v>0</v>
      </c>
      <c r="N17831" s="31">
        <f t="shared" si="1376"/>
        <v>0</v>
      </c>
      <c r="O17831" s="17" t="e">
        <f t="shared" si="1377"/>
        <v>#DIV/0!</v>
      </c>
      <c r="P17831" s="31">
        <f t="shared" si="1378"/>
        <v>0</v>
      </c>
      <c r="Q17831" s="9" t="e">
        <f t="shared" si="1379"/>
        <v>#DIV/0!</v>
      </c>
    </row>
    <row r="17832" spans="12:17" x14ac:dyDescent="0.25">
      <c r="L17832" s="10" t="str">
        <f>IF(F17832="","",(SUM(F$2:F17832)))</f>
        <v/>
      </c>
      <c r="M17832" s="31">
        <f t="shared" si="1375"/>
        <v>0</v>
      </c>
      <c r="N17832" s="31">
        <f t="shared" si="1376"/>
        <v>0</v>
      </c>
      <c r="O17832" s="17" t="e">
        <f t="shared" si="1377"/>
        <v>#DIV/0!</v>
      </c>
      <c r="P17832" s="31">
        <f t="shared" si="1378"/>
        <v>0</v>
      </c>
      <c r="Q17832" s="9" t="e">
        <f t="shared" si="1379"/>
        <v>#DIV/0!</v>
      </c>
    </row>
    <row r="17833" spans="12:17" x14ac:dyDescent="0.25">
      <c r="L17833" s="10" t="str">
        <f>IF(F17833="","",(SUM(F$2:F17833)))</f>
        <v/>
      </c>
      <c r="M17833" s="31">
        <f t="shared" si="1375"/>
        <v>0</v>
      </c>
      <c r="N17833" s="31">
        <f t="shared" si="1376"/>
        <v>0</v>
      </c>
      <c r="O17833" s="17" t="e">
        <f t="shared" si="1377"/>
        <v>#DIV/0!</v>
      </c>
      <c r="P17833" s="31">
        <f t="shared" si="1378"/>
        <v>0</v>
      </c>
      <c r="Q17833" s="9" t="e">
        <f t="shared" si="1379"/>
        <v>#DIV/0!</v>
      </c>
    </row>
    <row r="17834" spans="12:17" x14ac:dyDescent="0.25">
      <c r="L17834" s="10" t="str">
        <f>IF(F17834="","",(SUM(F$2:F17834)))</f>
        <v/>
      </c>
      <c r="M17834" s="31">
        <f t="shared" si="1375"/>
        <v>0</v>
      </c>
      <c r="N17834" s="31">
        <f t="shared" si="1376"/>
        <v>0</v>
      </c>
      <c r="O17834" s="17" t="e">
        <f t="shared" si="1377"/>
        <v>#DIV/0!</v>
      </c>
      <c r="P17834" s="31">
        <f t="shared" si="1378"/>
        <v>0</v>
      </c>
      <c r="Q17834" s="9" t="e">
        <f t="shared" si="1379"/>
        <v>#DIV/0!</v>
      </c>
    </row>
    <row r="17835" spans="12:17" x14ac:dyDescent="0.25">
      <c r="L17835" s="10" t="str">
        <f>IF(F17835="","",(SUM(F$2:F17835)))</f>
        <v/>
      </c>
      <c r="M17835" s="31">
        <f t="shared" si="1375"/>
        <v>0</v>
      </c>
      <c r="N17835" s="31">
        <f t="shared" si="1376"/>
        <v>0</v>
      </c>
      <c r="O17835" s="17" t="e">
        <f t="shared" si="1377"/>
        <v>#DIV/0!</v>
      </c>
      <c r="P17835" s="31">
        <f t="shared" si="1378"/>
        <v>0</v>
      </c>
      <c r="Q17835" s="9" t="e">
        <f t="shared" si="1379"/>
        <v>#DIV/0!</v>
      </c>
    </row>
    <row r="17836" spans="12:17" x14ac:dyDescent="0.25">
      <c r="L17836" s="10" t="str">
        <f>IF(F17836="","",(SUM(F$2:F17836)))</f>
        <v/>
      </c>
      <c r="M17836" s="31">
        <f t="shared" si="1375"/>
        <v>0</v>
      </c>
      <c r="N17836" s="31">
        <f t="shared" si="1376"/>
        <v>0</v>
      </c>
      <c r="O17836" s="17" t="e">
        <f t="shared" si="1377"/>
        <v>#DIV/0!</v>
      </c>
      <c r="P17836" s="31">
        <f t="shared" si="1378"/>
        <v>0</v>
      </c>
      <c r="Q17836" s="9" t="e">
        <f t="shared" si="1379"/>
        <v>#DIV/0!</v>
      </c>
    </row>
    <row r="17837" spans="12:17" x14ac:dyDescent="0.25">
      <c r="L17837" s="10" t="str">
        <f>IF(F17837="","",(SUM(F$2:F17837)))</f>
        <v/>
      </c>
      <c r="M17837" s="31">
        <f t="shared" si="1375"/>
        <v>0</v>
      </c>
      <c r="N17837" s="31">
        <f t="shared" si="1376"/>
        <v>0</v>
      </c>
      <c r="O17837" s="17" t="e">
        <f t="shared" si="1377"/>
        <v>#DIV/0!</v>
      </c>
      <c r="P17837" s="31">
        <f t="shared" si="1378"/>
        <v>0</v>
      </c>
      <c r="Q17837" s="9" t="e">
        <f t="shared" si="1379"/>
        <v>#DIV/0!</v>
      </c>
    </row>
    <row r="17838" spans="12:17" x14ac:dyDescent="0.25">
      <c r="L17838" s="10" t="str">
        <f>IF(F17838="","",(SUM(F$2:F17838)))</f>
        <v/>
      </c>
      <c r="M17838" s="31">
        <f t="shared" si="1375"/>
        <v>0</v>
      </c>
      <c r="N17838" s="31">
        <f t="shared" si="1376"/>
        <v>0</v>
      </c>
      <c r="O17838" s="17" t="e">
        <f t="shared" si="1377"/>
        <v>#DIV/0!</v>
      </c>
      <c r="P17838" s="31">
        <f t="shared" si="1378"/>
        <v>0</v>
      </c>
      <c r="Q17838" s="9" t="e">
        <f t="shared" si="1379"/>
        <v>#DIV/0!</v>
      </c>
    </row>
    <row r="17839" spans="12:17" x14ac:dyDescent="0.25">
      <c r="L17839" s="10" t="str">
        <f>IF(F17839="","",(SUM(F$2:F17839)))</f>
        <v/>
      </c>
      <c r="M17839" s="31">
        <f t="shared" si="1375"/>
        <v>0</v>
      </c>
      <c r="N17839" s="31">
        <f t="shared" si="1376"/>
        <v>0</v>
      </c>
      <c r="O17839" s="17" t="e">
        <f t="shared" si="1377"/>
        <v>#DIV/0!</v>
      </c>
      <c r="P17839" s="31">
        <f t="shared" si="1378"/>
        <v>0</v>
      </c>
      <c r="Q17839" s="9" t="e">
        <f t="shared" si="1379"/>
        <v>#DIV/0!</v>
      </c>
    </row>
    <row r="17840" spans="12:17" x14ac:dyDescent="0.25">
      <c r="L17840" s="10" t="str">
        <f>IF(F17840="","",(SUM(F$2:F17840)))</f>
        <v/>
      </c>
      <c r="M17840" s="31">
        <f t="shared" si="1375"/>
        <v>0</v>
      </c>
      <c r="N17840" s="31">
        <f t="shared" si="1376"/>
        <v>0</v>
      </c>
      <c r="O17840" s="17" t="e">
        <f t="shared" si="1377"/>
        <v>#DIV/0!</v>
      </c>
      <c r="P17840" s="31">
        <f t="shared" si="1378"/>
        <v>0</v>
      </c>
      <c r="Q17840" s="9" t="e">
        <f t="shared" si="1379"/>
        <v>#DIV/0!</v>
      </c>
    </row>
    <row r="17841" spans="12:17" x14ac:dyDescent="0.25">
      <c r="L17841" s="10" t="str">
        <f>IF(F17841="","",(SUM(F$2:F17841)))</f>
        <v/>
      </c>
      <c r="M17841" s="31">
        <f t="shared" si="1375"/>
        <v>0</v>
      </c>
      <c r="N17841" s="31">
        <f t="shared" si="1376"/>
        <v>0</v>
      </c>
      <c r="O17841" s="17" t="e">
        <f t="shared" si="1377"/>
        <v>#DIV/0!</v>
      </c>
      <c r="P17841" s="31">
        <f t="shared" si="1378"/>
        <v>0</v>
      </c>
      <c r="Q17841" s="9" t="e">
        <f t="shared" si="1379"/>
        <v>#DIV/0!</v>
      </c>
    </row>
    <row r="17842" spans="12:17" x14ac:dyDescent="0.25">
      <c r="L17842" s="10" t="str">
        <f>IF(F17842="","",(SUM(F$2:F17842)))</f>
        <v/>
      </c>
      <c r="M17842" s="31">
        <f t="shared" si="1375"/>
        <v>0</v>
      </c>
      <c r="N17842" s="31">
        <f t="shared" si="1376"/>
        <v>0</v>
      </c>
      <c r="O17842" s="17" t="e">
        <f t="shared" si="1377"/>
        <v>#DIV/0!</v>
      </c>
      <c r="P17842" s="31">
        <f t="shared" si="1378"/>
        <v>0</v>
      </c>
      <c r="Q17842" s="9" t="e">
        <f t="shared" si="1379"/>
        <v>#DIV/0!</v>
      </c>
    </row>
    <row r="17843" spans="12:17" x14ac:dyDescent="0.25">
      <c r="L17843" s="10" t="str">
        <f>IF(F17843="","",(SUM(F$2:F17843)))</f>
        <v/>
      </c>
      <c r="M17843" s="31">
        <f t="shared" si="1375"/>
        <v>0</v>
      </c>
      <c r="N17843" s="31">
        <f t="shared" si="1376"/>
        <v>0</v>
      </c>
      <c r="O17843" s="17" t="e">
        <f t="shared" si="1377"/>
        <v>#DIV/0!</v>
      </c>
      <c r="P17843" s="31">
        <f t="shared" si="1378"/>
        <v>0</v>
      </c>
      <c r="Q17843" s="9" t="e">
        <f t="shared" si="1379"/>
        <v>#DIV/0!</v>
      </c>
    </row>
    <row r="17844" spans="12:17" x14ac:dyDescent="0.25">
      <c r="L17844" s="10" t="str">
        <f>IF(F17844="","",(SUM(F$2:F17844)))</f>
        <v/>
      </c>
      <c r="M17844" s="31">
        <f t="shared" si="1375"/>
        <v>0</v>
      </c>
      <c r="N17844" s="31">
        <f t="shared" si="1376"/>
        <v>0</v>
      </c>
      <c r="O17844" s="17" t="e">
        <f t="shared" si="1377"/>
        <v>#DIV/0!</v>
      </c>
      <c r="P17844" s="31">
        <f t="shared" si="1378"/>
        <v>0</v>
      </c>
      <c r="Q17844" s="9" t="e">
        <f t="shared" si="1379"/>
        <v>#DIV/0!</v>
      </c>
    </row>
    <row r="17845" spans="12:17" x14ac:dyDescent="0.25">
      <c r="L17845" s="10" t="str">
        <f>IF(F17845="","",(SUM(F$2:F17845)))</f>
        <v/>
      </c>
      <c r="M17845" s="31">
        <f t="shared" si="1375"/>
        <v>0</v>
      </c>
      <c r="N17845" s="31">
        <f t="shared" si="1376"/>
        <v>0</v>
      </c>
      <c r="O17845" s="17" t="e">
        <f t="shared" si="1377"/>
        <v>#DIV/0!</v>
      </c>
      <c r="P17845" s="31">
        <f t="shared" si="1378"/>
        <v>0</v>
      </c>
      <c r="Q17845" s="9" t="e">
        <f t="shared" si="1379"/>
        <v>#DIV/0!</v>
      </c>
    </row>
    <row r="17846" spans="12:17" x14ac:dyDescent="0.25">
      <c r="L17846" s="10" t="str">
        <f>IF(F17846="","",(SUM(F$2:F17846)))</f>
        <v/>
      </c>
      <c r="M17846" s="31">
        <f t="shared" si="1375"/>
        <v>0</v>
      </c>
      <c r="N17846" s="31">
        <f t="shared" si="1376"/>
        <v>0</v>
      </c>
      <c r="O17846" s="17" t="e">
        <f t="shared" si="1377"/>
        <v>#DIV/0!</v>
      </c>
      <c r="P17846" s="31">
        <f t="shared" si="1378"/>
        <v>0</v>
      </c>
      <c r="Q17846" s="9" t="e">
        <f t="shared" si="1379"/>
        <v>#DIV/0!</v>
      </c>
    </row>
    <row r="17847" spans="12:17" x14ac:dyDescent="0.25">
      <c r="L17847" s="10" t="str">
        <f>IF(F17847="","",(SUM(F$2:F17847)))</f>
        <v/>
      </c>
      <c r="M17847" s="31">
        <f t="shared" si="1375"/>
        <v>0</v>
      </c>
      <c r="N17847" s="31">
        <f t="shared" si="1376"/>
        <v>0</v>
      </c>
      <c r="O17847" s="17" t="e">
        <f t="shared" si="1377"/>
        <v>#DIV/0!</v>
      </c>
      <c r="P17847" s="31">
        <f t="shared" si="1378"/>
        <v>0</v>
      </c>
      <c r="Q17847" s="9" t="e">
        <f t="shared" si="1379"/>
        <v>#DIV/0!</v>
      </c>
    </row>
    <row r="17848" spans="12:17" x14ac:dyDescent="0.25">
      <c r="L17848" s="10" t="str">
        <f>IF(F17848="","",(SUM(F$2:F17848)))</f>
        <v/>
      </c>
      <c r="M17848" s="31">
        <f t="shared" si="1375"/>
        <v>0</v>
      </c>
      <c r="N17848" s="31">
        <f t="shared" si="1376"/>
        <v>0</v>
      </c>
      <c r="O17848" s="17" t="e">
        <f t="shared" si="1377"/>
        <v>#DIV/0!</v>
      </c>
      <c r="P17848" s="31">
        <f t="shared" si="1378"/>
        <v>0</v>
      </c>
      <c r="Q17848" s="9" t="e">
        <f t="shared" si="1379"/>
        <v>#DIV/0!</v>
      </c>
    </row>
    <row r="17849" spans="12:17" x14ac:dyDescent="0.25">
      <c r="L17849" s="10" t="str">
        <f>IF(F17849="","",(SUM(F$2:F17849)))</f>
        <v/>
      </c>
      <c r="M17849" s="31">
        <f t="shared" si="1375"/>
        <v>0</v>
      </c>
      <c r="N17849" s="31">
        <f t="shared" si="1376"/>
        <v>0</v>
      </c>
      <c r="O17849" s="17" t="e">
        <f t="shared" si="1377"/>
        <v>#DIV/0!</v>
      </c>
      <c r="P17849" s="31">
        <f t="shared" si="1378"/>
        <v>0</v>
      </c>
      <c r="Q17849" s="9" t="e">
        <f t="shared" si="1379"/>
        <v>#DIV/0!</v>
      </c>
    </row>
    <row r="17850" spans="12:17" x14ac:dyDescent="0.25">
      <c r="L17850" s="10" t="str">
        <f>IF(F17850="","",(SUM(F$2:F17850)))</f>
        <v/>
      </c>
      <c r="M17850" s="31">
        <f t="shared" si="1375"/>
        <v>0</v>
      </c>
      <c r="N17850" s="31">
        <f t="shared" si="1376"/>
        <v>0</v>
      </c>
      <c r="O17850" s="17" t="e">
        <f t="shared" si="1377"/>
        <v>#DIV/0!</v>
      </c>
      <c r="P17850" s="31">
        <f t="shared" si="1378"/>
        <v>0</v>
      </c>
      <c r="Q17850" s="9" t="e">
        <f t="shared" si="1379"/>
        <v>#DIV/0!</v>
      </c>
    </row>
    <row r="17851" spans="12:17" x14ac:dyDescent="0.25">
      <c r="L17851" s="10" t="str">
        <f>IF(F17851="","",(SUM(F$2:F17851)))</f>
        <v/>
      </c>
      <c r="M17851" s="31">
        <f t="shared" si="1375"/>
        <v>0</v>
      </c>
      <c r="N17851" s="31">
        <f t="shared" si="1376"/>
        <v>0</v>
      </c>
      <c r="O17851" s="17" t="e">
        <f t="shared" si="1377"/>
        <v>#DIV/0!</v>
      </c>
      <c r="P17851" s="31">
        <f t="shared" si="1378"/>
        <v>0</v>
      </c>
      <c r="Q17851" s="9" t="e">
        <f t="shared" si="1379"/>
        <v>#DIV/0!</v>
      </c>
    </row>
    <row r="17852" spans="12:17" x14ac:dyDescent="0.25">
      <c r="L17852" s="10" t="str">
        <f>IF(F17852="","",(SUM(F$2:F17852)))</f>
        <v/>
      </c>
      <c r="M17852" s="31">
        <f t="shared" si="1375"/>
        <v>0</v>
      </c>
      <c r="N17852" s="31">
        <f t="shared" si="1376"/>
        <v>0</v>
      </c>
      <c r="O17852" s="17" t="e">
        <f t="shared" si="1377"/>
        <v>#DIV/0!</v>
      </c>
      <c r="P17852" s="31">
        <f t="shared" si="1378"/>
        <v>0</v>
      </c>
      <c r="Q17852" s="9" t="e">
        <f t="shared" si="1379"/>
        <v>#DIV/0!</v>
      </c>
    </row>
    <row r="17853" spans="12:17" x14ac:dyDescent="0.25">
      <c r="L17853" s="10" t="str">
        <f>IF(F17853="","",(SUM(F$2:F17853)))</f>
        <v/>
      </c>
      <c r="M17853" s="31">
        <f t="shared" si="1375"/>
        <v>0</v>
      </c>
      <c r="N17853" s="31">
        <f t="shared" si="1376"/>
        <v>0</v>
      </c>
      <c r="O17853" s="17" t="e">
        <f t="shared" si="1377"/>
        <v>#DIV/0!</v>
      </c>
      <c r="P17853" s="31">
        <f t="shared" si="1378"/>
        <v>0</v>
      </c>
      <c r="Q17853" s="9" t="e">
        <f t="shared" si="1379"/>
        <v>#DIV/0!</v>
      </c>
    </row>
    <row r="17854" spans="12:17" x14ac:dyDescent="0.25">
      <c r="L17854" s="10" t="str">
        <f>IF(F17854="","",(SUM(F$2:F17854)))</f>
        <v/>
      </c>
      <c r="M17854" s="31">
        <f t="shared" si="1375"/>
        <v>0</v>
      </c>
      <c r="N17854" s="31">
        <f t="shared" si="1376"/>
        <v>0</v>
      </c>
      <c r="O17854" s="17" t="e">
        <f t="shared" si="1377"/>
        <v>#DIV/0!</v>
      </c>
      <c r="P17854" s="31">
        <f t="shared" si="1378"/>
        <v>0</v>
      </c>
      <c r="Q17854" s="9" t="e">
        <f t="shared" si="1379"/>
        <v>#DIV/0!</v>
      </c>
    </row>
    <row r="17855" spans="12:17" x14ac:dyDescent="0.25">
      <c r="L17855" s="10" t="str">
        <f>IF(F17855="","",(SUM(F$2:F17855)))</f>
        <v/>
      </c>
      <c r="M17855" s="31">
        <f t="shared" si="1375"/>
        <v>0</v>
      </c>
      <c r="N17855" s="31">
        <f t="shared" si="1376"/>
        <v>0</v>
      </c>
      <c r="O17855" s="17" t="e">
        <f t="shared" si="1377"/>
        <v>#DIV/0!</v>
      </c>
      <c r="P17855" s="31">
        <f t="shared" si="1378"/>
        <v>0</v>
      </c>
      <c r="Q17855" s="9" t="e">
        <f t="shared" si="1379"/>
        <v>#DIV/0!</v>
      </c>
    </row>
    <row r="17856" spans="12:17" x14ac:dyDescent="0.25">
      <c r="L17856" s="10" t="str">
        <f>IF(F17856="","",(SUM(F$2:F17856)))</f>
        <v/>
      </c>
      <c r="M17856" s="31">
        <f t="shared" si="1375"/>
        <v>0</v>
      </c>
      <c r="N17856" s="31">
        <f t="shared" si="1376"/>
        <v>0</v>
      </c>
      <c r="O17856" s="17" t="e">
        <f t="shared" si="1377"/>
        <v>#DIV/0!</v>
      </c>
      <c r="P17856" s="31">
        <f t="shared" si="1378"/>
        <v>0</v>
      </c>
      <c r="Q17856" s="9" t="e">
        <f t="shared" si="1379"/>
        <v>#DIV/0!</v>
      </c>
    </row>
    <row r="17857" spans="12:17" x14ac:dyDescent="0.25">
      <c r="L17857" s="10" t="str">
        <f>IF(F17857="","",(SUM(F$2:F17857)))</f>
        <v/>
      </c>
      <c r="M17857" s="31">
        <f t="shared" si="1375"/>
        <v>0</v>
      </c>
      <c r="N17857" s="31">
        <f t="shared" si="1376"/>
        <v>0</v>
      </c>
      <c r="O17857" s="17" t="e">
        <f t="shared" si="1377"/>
        <v>#DIV/0!</v>
      </c>
      <c r="P17857" s="31">
        <f t="shared" si="1378"/>
        <v>0</v>
      </c>
      <c r="Q17857" s="9" t="e">
        <f t="shared" si="1379"/>
        <v>#DIV/0!</v>
      </c>
    </row>
    <row r="17858" spans="12:17" x14ac:dyDescent="0.25">
      <c r="L17858" s="10" t="str">
        <f>IF(F17858="","",(SUM(F$2:F17858)))</f>
        <v/>
      </c>
      <c r="M17858" s="31">
        <f t="shared" si="1375"/>
        <v>0</v>
      </c>
      <c r="N17858" s="31">
        <f t="shared" si="1376"/>
        <v>0</v>
      </c>
      <c r="O17858" s="17" t="e">
        <f t="shared" si="1377"/>
        <v>#DIV/0!</v>
      </c>
      <c r="P17858" s="31">
        <f t="shared" si="1378"/>
        <v>0</v>
      </c>
      <c r="Q17858" s="9" t="e">
        <f t="shared" si="1379"/>
        <v>#DIV/0!</v>
      </c>
    </row>
    <row r="17859" spans="12:17" x14ac:dyDescent="0.25">
      <c r="L17859" s="10" t="str">
        <f>IF(F17859="","",(SUM(F$2:F17859)))</f>
        <v/>
      </c>
      <c r="M17859" s="31">
        <f t="shared" si="1375"/>
        <v>0</v>
      </c>
      <c r="N17859" s="31">
        <f t="shared" si="1376"/>
        <v>0</v>
      </c>
      <c r="O17859" s="17" t="e">
        <f t="shared" si="1377"/>
        <v>#DIV/0!</v>
      </c>
      <c r="P17859" s="31">
        <f t="shared" si="1378"/>
        <v>0</v>
      </c>
      <c r="Q17859" s="9" t="e">
        <f t="shared" si="1379"/>
        <v>#DIV/0!</v>
      </c>
    </row>
    <row r="17860" spans="12:17" x14ac:dyDescent="0.25">
      <c r="L17860" s="10" t="str">
        <f>IF(F17860="","",(SUM(F$2:F17860)))</f>
        <v/>
      </c>
      <c r="M17860" s="31">
        <f t="shared" si="1375"/>
        <v>0</v>
      </c>
      <c r="N17860" s="31">
        <f t="shared" si="1376"/>
        <v>0</v>
      </c>
      <c r="O17860" s="17" t="e">
        <f t="shared" si="1377"/>
        <v>#DIV/0!</v>
      </c>
      <c r="P17860" s="31">
        <f t="shared" si="1378"/>
        <v>0</v>
      </c>
      <c r="Q17860" s="9" t="e">
        <f t="shared" si="1379"/>
        <v>#DIV/0!</v>
      </c>
    </row>
    <row r="17861" spans="12:17" x14ac:dyDescent="0.25">
      <c r="L17861" s="10" t="str">
        <f>IF(F17861="","",(SUM(F$2:F17861)))</f>
        <v/>
      </c>
      <c r="M17861" s="31">
        <f t="shared" si="1375"/>
        <v>0</v>
      </c>
      <c r="N17861" s="31">
        <f t="shared" si="1376"/>
        <v>0</v>
      </c>
      <c r="O17861" s="17" t="e">
        <f t="shared" si="1377"/>
        <v>#DIV/0!</v>
      </c>
      <c r="P17861" s="31">
        <f t="shared" si="1378"/>
        <v>0</v>
      </c>
      <c r="Q17861" s="9" t="e">
        <f t="shared" si="1379"/>
        <v>#DIV/0!</v>
      </c>
    </row>
    <row r="17862" spans="12:17" x14ac:dyDescent="0.25">
      <c r="L17862" s="10" t="str">
        <f>IF(F17862="","",(SUM(F$2:F17862)))</f>
        <v/>
      </c>
      <c r="M17862" s="31">
        <f t="shared" si="1375"/>
        <v>0</v>
      </c>
      <c r="N17862" s="31">
        <f t="shared" si="1376"/>
        <v>0</v>
      </c>
      <c r="O17862" s="17" t="e">
        <f t="shared" si="1377"/>
        <v>#DIV/0!</v>
      </c>
      <c r="P17862" s="31">
        <f t="shared" si="1378"/>
        <v>0</v>
      </c>
      <c r="Q17862" s="9" t="e">
        <f t="shared" si="1379"/>
        <v>#DIV/0!</v>
      </c>
    </row>
    <row r="17863" spans="12:17" x14ac:dyDescent="0.25">
      <c r="L17863" s="10" t="str">
        <f>IF(F17863="","",(SUM(F$2:F17863)))</f>
        <v/>
      </c>
      <c r="M17863" s="31">
        <f t="shared" si="1375"/>
        <v>0</v>
      </c>
      <c r="N17863" s="31">
        <f t="shared" si="1376"/>
        <v>0</v>
      </c>
      <c r="O17863" s="17" t="e">
        <f t="shared" si="1377"/>
        <v>#DIV/0!</v>
      </c>
      <c r="P17863" s="31">
        <f t="shared" si="1378"/>
        <v>0</v>
      </c>
      <c r="Q17863" s="9" t="e">
        <f t="shared" si="1379"/>
        <v>#DIV/0!</v>
      </c>
    </row>
    <row r="17864" spans="12:17" x14ac:dyDescent="0.25">
      <c r="L17864" s="10" t="str">
        <f>IF(F17864="","",(SUM(F$2:F17864)))</f>
        <v/>
      </c>
      <c r="M17864" s="31">
        <f t="shared" si="1375"/>
        <v>0</v>
      </c>
      <c r="N17864" s="31">
        <f t="shared" si="1376"/>
        <v>0</v>
      </c>
      <c r="O17864" s="17" t="e">
        <f t="shared" si="1377"/>
        <v>#DIV/0!</v>
      </c>
      <c r="P17864" s="31">
        <f t="shared" si="1378"/>
        <v>0</v>
      </c>
      <c r="Q17864" s="9" t="e">
        <f t="shared" si="1379"/>
        <v>#DIV/0!</v>
      </c>
    </row>
    <row r="17865" spans="12:17" x14ac:dyDescent="0.25">
      <c r="L17865" s="10" t="str">
        <f>IF(F17865="","",(SUM(F$2:F17865)))</f>
        <v/>
      </c>
      <c r="M17865" s="31">
        <f t="shared" si="1375"/>
        <v>0</v>
      </c>
      <c r="N17865" s="31">
        <f t="shared" si="1376"/>
        <v>0</v>
      </c>
      <c r="O17865" s="17" t="e">
        <f t="shared" si="1377"/>
        <v>#DIV/0!</v>
      </c>
      <c r="P17865" s="31">
        <f t="shared" si="1378"/>
        <v>0</v>
      </c>
      <c r="Q17865" s="9" t="e">
        <f t="shared" si="1379"/>
        <v>#DIV/0!</v>
      </c>
    </row>
    <row r="17866" spans="12:17" x14ac:dyDescent="0.25">
      <c r="L17866" s="10" t="str">
        <f>IF(F17866="","",(SUM(F$2:F17866)))</f>
        <v/>
      </c>
      <c r="M17866" s="31">
        <f t="shared" ref="M17866:M17929" si="1380">IF(B$201="","",(COUNTIF($B17667:$B17866, "Tournament Pool Tournament Registration") - COUNTIF($B17667:$B17866, "Tournament Pool Registration (inc. Fee)")))</f>
        <v>0</v>
      </c>
      <c r="N17866" s="31">
        <f t="shared" ref="N17866:N17929" si="1381">IF(B$201="","",(COUNTIF($B17667:$B17866, "Tournament Pool Tournament Registration")))</f>
        <v>0</v>
      </c>
      <c r="O17866" s="17" t="e">
        <f t="shared" ref="O17866:O17929" si="1382">IF(B$201="","",(M17866/N17866))</f>
        <v>#DIV/0!</v>
      </c>
      <c r="P17866" s="31">
        <f t="shared" ref="P17866:P17929" si="1383">IF(B$201="","",(COUNTIF($B17667:$B17866, "Tournament Pool Tournament KO Award")))</f>
        <v>0</v>
      </c>
      <c r="Q17866" s="9" t="e">
        <f t="shared" ref="Q17866:Q17929" si="1384">IF(B$201="","",(P17866/N17866))</f>
        <v>#DIV/0!</v>
      </c>
    </row>
    <row r="17867" spans="12:17" x14ac:dyDescent="0.25">
      <c r="L17867" s="10" t="str">
        <f>IF(F17867="","",(SUM(F$2:F17867)))</f>
        <v/>
      </c>
      <c r="M17867" s="31">
        <f t="shared" si="1380"/>
        <v>0</v>
      </c>
      <c r="N17867" s="31">
        <f t="shared" si="1381"/>
        <v>0</v>
      </c>
      <c r="O17867" s="17" t="e">
        <f t="shared" si="1382"/>
        <v>#DIV/0!</v>
      </c>
      <c r="P17867" s="31">
        <f t="shared" si="1383"/>
        <v>0</v>
      </c>
      <c r="Q17867" s="9" t="e">
        <f t="shared" si="1384"/>
        <v>#DIV/0!</v>
      </c>
    </row>
    <row r="17868" spans="12:17" x14ac:dyDescent="0.25">
      <c r="L17868" s="10" t="str">
        <f>IF(F17868="","",(SUM(F$2:F17868)))</f>
        <v/>
      </c>
      <c r="M17868" s="31">
        <f t="shared" si="1380"/>
        <v>0</v>
      </c>
      <c r="N17868" s="31">
        <f t="shared" si="1381"/>
        <v>0</v>
      </c>
      <c r="O17868" s="17" t="e">
        <f t="shared" si="1382"/>
        <v>#DIV/0!</v>
      </c>
      <c r="P17868" s="31">
        <f t="shared" si="1383"/>
        <v>0</v>
      </c>
      <c r="Q17868" s="9" t="e">
        <f t="shared" si="1384"/>
        <v>#DIV/0!</v>
      </c>
    </row>
    <row r="17869" spans="12:17" x14ac:dyDescent="0.25">
      <c r="L17869" s="10" t="str">
        <f>IF(F17869="","",(SUM(F$2:F17869)))</f>
        <v/>
      </c>
      <c r="M17869" s="31">
        <f t="shared" si="1380"/>
        <v>0</v>
      </c>
      <c r="N17869" s="31">
        <f t="shared" si="1381"/>
        <v>0</v>
      </c>
      <c r="O17869" s="17" t="e">
        <f t="shared" si="1382"/>
        <v>#DIV/0!</v>
      </c>
      <c r="P17869" s="31">
        <f t="shared" si="1383"/>
        <v>0</v>
      </c>
      <c r="Q17869" s="9" t="e">
        <f t="shared" si="1384"/>
        <v>#DIV/0!</v>
      </c>
    </row>
    <row r="17870" spans="12:17" x14ac:dyDescent="0.25">
      <c r="L17870" s="10" t="str">
        <f>IF(F17870="","",(SUM(F$2:F17870)))</f>
        <v/>
      </c>
      <c r="M17870" s="31">
        <f t="shared" si="1380"/>
        <v>0</v>
      </c>
      <c r="N17870" s="31">
        <f t="shared" si="1381"/>
        <v>0</v>
      </c>
      <c r="O17870" s="17" t="e">
        <f t="shared" si="1382"/>
        <v>#DIV/0!</v>
      </c>
      <c r="P17870" s="31">
        <f t="shared" si="1383"/>
        <v>0</v>
      </c>
      <c r="Q17870" s="9" t="e">
        <f t="shared" si="1384"/>
        <v>#DIV/0!</v>
      </c>
    </row>
    <row r="17871" spans="12:17" x14ac:dyDescent="0.25">
      <c r="L17871" s="10" t="str">
        <f>IF(F17871="","",(SUM(F$2:F17871)))</f>
        <v/>
      </c>
      <c r="M17871" s="31">
        <f t="shared" si="1380"/>
        <v>0</v>
      </c>
      <c r="N17871" s="31">
        <f t="shared" si="1381"/>
        <v>0</v>
      </c>
      <c r="O17871" s="17" t="e">
        <f t="shared" si="1382"/>
        <v>#DIV/0!</v>
      </c>
      <c r="P17871" s="31">
        <f t="shared" si="1383"/>
        <v>0</v>
      </c>
      <c r="Q17871" s="9" t="e">
        <f t="shared" si="1384"/>
        <v>#DIV/0!</v>
      </c>
    </row>
    <row r="17872" spans="12:17" x14ac:dyDescent="0.25">
      <c r="L17872" s="10" t="str">
        <f>IF(F17872="","",(SUM(F$2:F17872)))</f>
        <v/>
      </c>
      <c r="M17872" s="31">
        <f t="shared" si="1380"/>
        <v>0</v>
      </c>
      <c r="N17872" s="31">
        <f t="shared" si="1381"/>
        <v>0</v>
      </c>
      <c r="O17872" s="17" t="e">
        <f t="shared" si="1382"/>
        <v>#DIV/0!</v>
      </c>
      <c r="P17872" s="31">
        <f t="shared" si="1383"/>
        <v>0</v>
      </c>
      <c r="Q17872" s="9" t="e">
        <f t="shared" si="1384"/>
        <v>#DIV/0!</v>
      </c>
    </row>
    <row r="17873" spans="12:17" x14ac:dyDescent="0.25">
      <c r="L17873" s="10" t="str">
        <f>IF(F17873="","",(SUM(F$2:F17873)))</f>
        <v/>
      </c>
      <c r="M17873" s="31">
        <f t="shared" si="1380"/>
        <v>0</v>
      </c>
      <c r="N17873" s="31">
        <f t="shared" si="1381"/>
        <v>0</v>
      </c>
      <c r="O17873" s="17" t="e">
        <f t="shared" si="1382"/>
        <v>#DIV/0!</v>
      </c>
      <c r="P17873" s="31">
        <f t="shared" si="1383"/>
        <v>0</v>
      </c>
      <c r="Q17873" s="9" t="e">
        <f t="shared" si="1384"/>
        <v>#DIV/0!</v>
      </c>
    </row>
    <row r="17874" spans="12:17" x14ac:dyDescent="0.25">
      <c r="L17874" s="10" t="str">
        <f>IF(F17874="","",(SUM(F$2:F17874)))</f>
        <v/>
      </c>
      <c r="M17874" s="31">
        <f t="shared" si="1380"/>
        <v>0</v>
      </c>
      <c r="N17874" s="31">
        <f t="shared" si="1381"/>
        <v>0</v>
      </c>
      <c r="O17874" s="17" t="e">
        <f t="shared" si="1382"/>
        <v>#DIV/0!</v>
      </c>
      <c r="P17874" s="31">
        <f t="shared" si="1383"/>
        <v>0</v>
      </c>
      <c r="Q17874" s="9" t="e">
        <f t="shared" si="1384"/>
        <v>#DIV/0!</v>
      </c>
    </row>
    <row r="17875" spans="12:17" x14ac:dyDescent="0.25">
      <c r="L17875" s="10" t="str">
        <f>IF(F17875="","",(SUM(F$2:F17875)))</f>
        <v/>
      </c>
      <c r="M17875" s="31">
        <f t="shared" si="1380"/>
        <v>0</v>
      </c>
      <c r="N17875" s="31">
        <f t="shared" si="1381"/>
        <v>0</v>
      </c>
      <c r="O17875" s="17" t="e">
        <f t="shared" si="1382"/>
        <v>#DIV/0!</v>
      </c>
      <c r="P17875" s="31">
        <f t="shared" si="1383"/>
        <v>0</v>
      </c>
      <c r="Q17875" s="9" t="e">
        <f t="shared" si="1384"/>
        <v>#DIV/0!</v>
      </c>
    </row>
    <row r="17876" spans="12:17" x14ac:dyDescent="0.25">
      <c r="L17876" s="10" t="str">
        <f>IF(F17876="","",(SUM(F$2:F17876)))</f>
        <v/>
      </c>
      <c r="M17876" s="31">
        <f t="shared" si="1380"/>
        <v>0</v>
      </c>
      <c r="N17876" s="31">
        <f t="shared" si="1381"/>
        <v>0</v>
      </c>
      <c r="O17876" s="17" t="e">
        <f t="shared" si="1382"/>
        <v>#DIV/0!</v>
      </c>
      <c r="P17876" s="31">
        <f t="shared" si="1383"/>
        <v>0</v>
      </c>
      <c r="Q17876" s="9" t="e">
        <f t="shared" si="1384"/>
        <v>#DIV/0!</v>
      </c>
    </row>
    <row r="17877" spans="12:17" x14ac:dyDescent="0.25">
      <c r="L17877" s="10" t="str">
        <f>IF(F17877="","",(SUM(F$2:F17877)))</f>
        <v/>
      </c>
      <c r="M17877" s="31">
        <f t="shared" si="1380"/>
        <v>0</v>
      </c>
      <c r="N17877" s="31">
        <f t="shared" si="1381"/>
        <v>0</v>
      </c>
      <c r="O17877" s="17" t="e">
        <f t="shared" si="1382"/>
        <v>#DIV/0!</v>
      </c>
      <c r="P17877" s="31">
        <f t="shared" si="1383"/>
        <v>0</v>
      </c>
      <c r="Q17877" s="9" t="e">
        <f t="shared" si="1384"/>
        <v>#DIV/0!</v>
      </c>
    </row>
    <row r="17878" spans="12:17" x14ac:dyDescent="0.25">
      <c r="L17878" s="10" t="str">
        <f>IF(F17878="","",(SUM(F$2:F17878)))</f>
        <v/>
      </c>
      <c r="M17878" s="31">
        <f t="shared" si="1380"/>
        <v>0</v>
      </c>
      <c r="N17878" s="31">
        <f t="shared" si="1381"/>
        <v>0</v>
      </c>
      <c r="O17878" s="17" t="e">
        <f t="shared" si="1382"/>
        <v>#DIV/0!</v>
      </c>
      <c r="P17878" s="31">
        <f t="shared" si="1383"/>
        <v>0</v>
      </c>
      <c r="Q17878" s="9" t="e">
        <f t="shared" si="1384"/>
        <v>#DIV/0!</v>
      </c>
    </row>
    <row r="17879" spans="12:17" x14ac:dyDescent="0.25">
      <c r="L17879" s="10" t="str">
        <f>IF(F17879="","",(SUM(F$2:F17879)))</f>
        <v/>
      </c>
      <c r="M17879" s="31">
        <f t="shared" si="1380"/>
        <v>0</v>
      </c>
      <c r="N17879" s="31">
        <f t="shared" si="1381"/>
        <v>0</v>
      </c>
      <c r="O17879" s="17" t="e">
        <f t="shared" si="1382"/>
        <v>#DIV/0!</v>
      </c>
      <c r="P17879" s="31">
        <f t="shared" si="1383"/>
        <v>0</v>
      </c>
      <c r="Q17879" s="9" t="e">
        <f t="shared" si="1384"/>
        <v>#DIV/0!</v>
      </c>
    </row>
    <row r="17880" spans="12:17" x14ac:dyDescent="0.25">
      <c r="L17880" s="10" t="str">
        <f>IF(F17880="","",(SUM(F$2:F17880)))</f>
        <v/>
      </c>
      <c r="M17880" s="31">
        <f t="shared" si="1380"/>
        <v>0</v>
      </c>
      <c r="N17880" s="31">
        <f t="shared" si="1381"/>
        <v>0</v>
      </c>
      <c r="O17880" s="17" t="e">
        <f t="shared" si="1382"/>
        <v>#DIV/0!</v>
      </c>
      <c r="P17880" s="31">
        <f t="shared" si="1383"/>
        <v>0</v>
      </c>
      <c r="Q17880" s="9" t="e">
        <f t="shared" si="1384"/>
        <v>#DIV/0!</v>
      </c>
    </row>
    <row r="17881" spans="12:17" x14ac:dyDescent="0.25">
      <c r="L17881" s="10" t="str">
        <f>IF(F17881="","",(SUM(F$2:F17881)))</f>
        <v/>
      </c>
      <c r="M17881" s="31">
        <f t="shared" si="1380"/>
        <v>0</v>
      </c>
      <c r="N17881" s="31">
        <f t="shared" si="1381"/>
        <v>0</v>
      </c>
      <c r="O17881" s="17" t="e">
        <f t="shared" si="1382"/>
        <v>#DIV/0!</v>
      </c>
      <c r="P17881" s="31">
        <f t="shared" si="1383"/>
        <v>0</v>
      </c>
      <c r="Q17881" s="9" t="e">
        <f t="shared" si="1384"/>
        <v>#DIV/0!</v>
      </c>
    </row>
    <row r="17882" spans="12:17" x14ac:dyDescent="0.25">
      <c r="L17882" s="10" t="str">
        <f>IF(F17882="","",(SUM(F$2:F17882)))</f>
        <v/>
      </c>
      <c r="M17882" s="31">
        <f t="shared" si="1380"/>
        <v>0</v>
      </c>
      <c r="N17882" s="31">
        <f t="shared" si="1381"/>
        <v>0</v>
      </c>
      <c r="O17882" s="17" t="e">
        <f t="shared" si="1382"/>
        <v>#DIV/0!</v>
      </c>
      <c r="P17882" s="31">
        <f t="shared" si="1383"/>
        <v>0</v>
      </c>
      <c r="Q17882" s="9" t="e">
        <f t="shared" si="1384"/>
        <v>#DIV/0!</v>
      </c>
    </row>
    <row r="17883" spans="12:17" x14ac:dyDescent="0.25">
      <c r="L17883" s="10" t="str">
        <f>IF(F17883="","",(SUM(F$2:F17883)))</f>
        <v/>
      </c>
      <c r="M17883" s="31">
        <f t="shared" si="1380"/>
        <v>0</v>
      </c>
      <c r="N17883" s="31">
        <f t="shared" si="1381"/>
        <v>0</v>
      </c>
      <c r="O17883" s="17" t="e">
        <f t="shared" si="1382"/>
        <v>#DIV/0!</v>
      </c>
      <c r="P17883" s="31">
        <f t="shared" si="1383"/>
        <v>0</v>
      </c>
      <c r="Q17883" s="9" t="e">
        <f t="shared" si="1384"/>
        <v>#DIV/0!</v>
      </c>
    </row>
    <row r="17884" spans="12:17" x14ac:dyDescent="0.25">
      <c r="L17884" s="10" t="str">
        <f>IF(F17884="","",(SUM(F$2:F17884)))</f>
        <v/>
      </c>
      <c r="M17884" s="31">
        <f t="shared" si="1380"/>
        <v>0</v>
      </c>
      <c r="N17884" s="31">
        <f t="shared" si="1381"/>
        <v>0</v>
      </c>
      <c r="O17884" s="17" t="e">
        <f t="shared" si="1382"/>
        <v>#DIV/0!</v>
      </c>
      <c r="P17884" s="31">
        <f t="shared" si="1383"/>
        <v>0</v>
      </c>
      <c r="Q17884" s="9" t="e">
        <f t="shared" si="1384"/>
        <v>#DIV/0!</v>
      </c>
    </row>
    <row r="17885" spans="12:17" x14ac:dyDescent="0.25">
      <c r="L17885" s="10" t="str">
        <f>IF(F17885="","",(SUM(F$2:F17885)))</f>
        <v/>
      </c>
      <c r="M17885" s="31">
        <f t="shared" si="1380"/>
        <v>0</v>
      </c>
      <c r="N17885" s="31">
        <f t="shared" si="1381"/>
        <v>0</v>
      </c>
      <c r="O17885" s="17" t="e">
        <f t="shared" si="1382"/>
        <v>#DIV/0!</v>
      </c>
      <c r="P17885" s="31">
        <f t="shared" si="1383"/>
        <v>0</v>
      </c>
      <c r="Q17885" s="9" t="e">
        <f t="shared" si="1384"/>
        <v>#DIV/0!</v>
      </c>
    </row>
    <row r="17886" spans="12:17" x14ac:dyDescent="0.25">
      <c r="L17886" s="10" t="str">
        <f>IF(F17886="","",(SUM(F$2:F17886)))</f>
        <v/>
      </c>
      <c r="M17886" s="31">
        <f t="shared" si="1380"/>
        <v>0</v>
      </c>
      <c r="N17886" s="31">
        <f t="shared" si="1381"/>
        <v>0</v>
      </c>
      <c r="O17886" s="17" t="e">
        <f t="shared" si="1382"/>
        <v>#DIV/0!</v>
      </c>
      <c r="P17886" s="31">
        <f t="shared" si="1383"/>
        <v>0</v>
      </c>
      <c r="Q17886" s="9" t="e">
        <f t="shared" si="1384"/>
        <v>#DIV/0!</v>
      </c>
    </row>
    <row r="17887" spans="12:17" x14ac:dyDescent="0.25">
      <c r="L17887" s="10" t="str">
        <f>IF(F17887="","",(SUM(F$2:F17887)))</f>
        <v/>
      </c>
      <c r="M17887" s="31">
        <f t="shared" si="1380"/>
        <v>0</v>
      </c>
      <c r="N17887" s="31">
        <f t="shared" si="1381"/>
        <v>0</v>
      </c>
      <c r="O17887" s="17" t="e">
        <f t="shared" si="1382"/>
        <v>#DIV/0!</v>
      </c>
      <c r="P17887" s="31">
        <f t="shared" si="1383"/>
        <v>0</v>
      </c>
      <c r="Q17887" s="9" t="e">
        <f t="shared" si="1384"/>
        <v>#DIV/0!</v>
      </c>
    </row>
    <row r="17888" spans="12:17" x14ac:dyDescent="0.25">
      <c r="L17888" s="10" t="str">
        <f>IF(F17888="","",(SUM(F$2:F17888)))</f>
        <v/>
      </c>
      <c r="M17888" s="31">
        <f t="shared" si="1380"/>
        <v>0</v>
      </c>
      <c r="N17888" s="31">
        <f t="shared" si="1381"/>
        <v>0</v>
      </c>
      <c r="O17888" s="17" t="e">
        <f t="shared" si="1382"/>
        <v>#DIV/0!</v>
      </c>
      <c r="P17888" s="31">
        <f t="shared" si="1383"/>
        <v>0</v>
      </c>
      <c r="Q17888" s="9" t="e">
        <f t="shared" si="1384"/>
        <v>#DIV/0!</v>
      </c>
    </row>
    <row r="17889" spans="12:17" x14ac:dyDescent="0.25">
      <c r="L17889" s="10" t="str">
        <f>IF(F17889="","",(SUM(F$2:F17889)))</f>
        <v/>
      </c>
      <c r="M17889" s="31">
        <f t="shared" si="1380"/>
        <v>0</v>
      </c>
      <c r="N17889" s="31">
        <f t="shared" si="1381"/>
        <v>0</v>
      </c>
      <c r="O17889" s="17" t="e">
        <f t="shared" si="1382"/>
        <v>#DIV/0!</v>
      </c>
      <c r="P17889" s="31">
        <f t="shared" si="1383"/>
        <v>0</v>
      </c>
      <c r="Q17889" s="9" t="e">
        <f t="shared" si="1384"/>
        <v>#DIV/0!</v>
      </c>
    </row>
    <row r="17890" spans="12:17" x14ac:dyDescent="0.25">
      <c r="L17890" s="10" t="str">
        <f>IF(F17890="","",(SUM(F$2:F17890)))</f>
        <v/>
      </c>
      <c r="M17890" s="31">
        <f t="shared" si="1380"/>
        <v>0</v>
      </c>
      <c r="N17890" s="31">
        <f t="shared" si="1381"/>
        <v>0</v>
      </c>
      <c r="O17890" s="17" t="e">
        <f t="shared" si="1382"/>
        <v>#DIV/0!</v>
      </c>
      <c r="P17890" s="31">
        <f t="shared" si="1383"/>
        <v>0</v>
      </c>
      <c r="Q17890" s="9" t="e">
        <f t="shared" si="1384"/>
        <v>#DIV/0!</v>
      </c>
    </row>
    <row r="17891" spans="12:17" x14ac:dyDescent="0.25">
      <c r="L17891" s="10" t="str">
        <f>IF(F17891="","",(SUM(F$2:F17891)))</f>
        <v/>
      </c>
      <c r="M17891" s="31">
        <f t="shared" si="1380"/>
        <v>0</v>
      </c>
      <c r="N17891" s="31">
        <f t="shared" si="1381"/>
        <v>0</v>
      </c>
      <c r="O17891" s="17" t="e">
        <f t="shared" si="1382"/>
        <v>#DIV/0!</v>
      </c>
      <c r="P17891" s="31">
        <f t="shared" si="1383"/>
        <v>0</v>
      </c>
      <c r="Q17891" s="9" t="e">
        <f t="shared" si="1384"/>
        <v>#DIV/0!</v>
      </c>
    </row>
    <row r="17892" spans="12:17" x14ac:dyDescent="0.25">
      <c r="L17892" s="10" t="str">
        <f>IF(F17892="","",(SUM(F$2:F17892)))</f>
        <v/>
      </c>
      <c r="M17892" s="31">
        <f t="shared" si="1380"/>
        <v>0</v>
      </c>
      <c r="N17892" s="31">
        <f t="shared" si="1381"/>
        <v>0</v>
      </c>
      <c r="O17892" s="17" t="e">
        <f t="shared" si="1382"/>
        <v>#DIV/0!</v>
      </c>
      <c r="P17892" s="31">
        <f t="shared" si="1383"/>
        <v>0</v>
      </c>
      <c r="Q17892" s="9" t="e">
        <f t="shared" si="1384"/>
        <v>#DIV/0!</v>
      </c>
    </row>
    <row r="17893" spans="12:17" x14ac:dyDescent="0.25">
      <c r="L17893" s="10" t="str">
        <f>IF(F17893="","",(SUM(F$2:F17893)))</f>
        <v/>
      </c>
      <c r="M17893" s="31">
        <f t="shared" si="1380"/>
        <v>0</v>
      </c>
      <c r="N17893" s="31">
        <f t="shared" si="1381"/>
        <v>0</v>
      </c>
      <c r="O17893" s="17" t="e">
        <f t="shared" si="1382"/>
        <v>#DIV/0!</v>
      </c>
      <c r="P17893" s="31">
        <f t="shared" si="1383"/>
        <v>0</v>
      </c>
      <c r="Q17893" s="9" t="e">
        <f t="shared" si="1384"/>
        <v>#DIV/0!</v>
      </c>
    </row>
    <row r="17894" spans="12:17" x14ac:dyDescent="0.25">
      <c r="L17894" s="10" t="str">
        <f>IF(F17894="","",(SUM(F$2:F17894)))</f>
        <v/>
      </c>
      <c r="M17894" s="31">
        <f t="shared" si="1380"/>
        <v>0</v>
      </c>
      <c r="N17894" s="31">
        <f t="shared" si="1381"/>
        <v>0</v>
      </c>
      <c r="O17894" s="17" t="e">
        <f t="shared" si="1382"/>
        <v>#DIV/0!</v>
      </c>
      <c r="P17894" s="31">
        <f t="shared" si="1383"/>
        <v>0</v>
      </c>
      <c r="Q17894" s="9" t="e">
        <f t="shared" si="1384"/>
        <v>#DIV/0!</v>
      </c>
    </row>
    <row r="17895" spans="12:17" x14ac:dyDescent="0.25">
      <c r="L17895" s="10" t="str">
        <f>IF(F17895="","",(SUM(F$2:F17895)))</f>
        <v/>
      </c>
      <c r="M17895" s="31">
        <f t="shared" si="1380"/>
        <v>0</v>
      </c>
      <c r="N17895" s="31">
        <f t="shared" si="1381"/>
        <v>0</v>
      </c>
      <c r="O17895" s="17" t="e">
        <f t="shared" si="1382"/>
        <v>#DIV/0!</v>
      </c>
      <c r="P17895" s="31">
        <f t="shared" si="1383"/>
        <v>0</v>
      </c>
      <c r="Q17895" s="9" t="e">
        <f t="shared" si="1384"/>
        <v>#DIV/0!</v>
      </c>
    </row>
    <row r="17896" spans="12:17" x14ac:dyDescent="0.25">
      <c r="L17896" s="10" t="str">
        <f>IF(F17896="","",(SUM(F$2:F17896)))</f>
        <v/>
      </c>
      <c r="M17896" s="31">
        <f t="shared" si="1380"/>
        <v>0</v>
      </c>
      <c r="N17896" s="31">
        <f t="shared" si="1381"/>
        <v>0</v>
      </c>
      <c r="O17896" s="17" t="e">
        <f t="shared" si="1382"/>
        <v>#DIV/0!</v>
      </c>
      <c r="P17896" s="31">
        <f t="shared" si="1383"/>
        <v>0</v>
      </c>
      <c r="Q17896" s="9" t="e">
        <f t="shared" si="1384"/>
        <v>#DIV/0!</v>
      </c>
    </row>
    <row r="17897" spans="12:17" x14ac:dyDescent="0.25">
      <c r="L17897" s="10" t="str">
        <f>IF(F17897="","",(SUM(F$2:F17897)))</f>
        <v/>
      </c>
      <c r="M17897" s="31">
        <f t="shared" si="1380"/>
        <v>0</v>
      </c>
      <c r="N17897" s="31">
        <f t="shared" si="1381"/>
        <v>0</v>
      </c>
      <c r="O17897" s="17" t="e">
        <f t="shared" si="1382"/>
        <v>#DIV/0!</v>
      </c>
      <c r="P17897" s="31">
        <f t="shared" si="1383"/>
        <v>0</v>
      </c>
      <c r="Q17897" s="9" t="e">
        <f t="shared" si="1384"/>
        <v>#DIV/0!</v>
      </c>
    </row>
    <row r="17898" spans="12:17" x14ac:dyDescent="0.25">
      <c r="L17898" s="10" t="str">
        <f>IF(F17898="","",(SUM(F$2:F17898)))</f>
        <v/>
      </c>
      <c r="M17898" s="31">
        <f t="shared" si="1380"/>
        <v>0</v>
      </c>
      <c r="N17898" s="31">
        <f t="shared" si="1381"/>
        <v>0</v>
      </c>
      <c r="O17898" s="17" t="e">
        <f t="shared" si="1382"/>
        <v>#DIV/0!</v>
      </c>
      <c r="P17898" s="31">
        <f t="shared" si="1383"/>
        <v>0</v>
      </c>
      <c r="Q17898" s="9" t="e">
        <f t="shared" si="1384"/>
        <v>#DIV/0!</v>
      </c>
    </row>
    <row r="17899" spans="12:17" x14ac:dyDescent="0.25">
      <c r="L17899" s="10" t="str">
        <f>IF(F17899="","",(SUM(F$2:F17899)))</f>
        <v/>
      </c>
      <c r="M17899" s="31">
        <f t="shared" si="1380"/>
        <v>0</v>
      </c>
      <c r="N17899" s="31">
        <f t="shared" si="1381"/>
        <v>0</v>
      </c>
      <c r="O17899" s="17" t="e">
        <f t="shared" si="1382"/>
        <v>#DIV/0!</v>
      </c>
      <c r="P17899" s="31">
        <f t="shared" si="1383"/>
        <v>0</v>
      </c>
      <c r="Q17899" s="9" t="e">
        <f t="shared" si="1384"/>
        <v>#DIV/0!</v>
      </c>
    </row>
    <row r="17900" spans="12:17" x14ac:dyDescent="0.25">
      <c r="L17900" s="10" t="str">
        <f>IF(F17900="","",(SUM(F$2:F17900)))</f>
        <v/>
      </c>
      <c r="M17900" s="31">
        <f t="shared" si="1380"/>
        <v>0</v>
      </c>
      <c r="N17900" s="31">
        <f t="shared" si="1381"/>
        <v>0</v>
      </c>
      <c r="O17900" s="17" t="e">
        <f t="shared" si="1382"/>
        <v>#DIV/0!</v>
      </c>
      <c r="P17900" s="31">
        <f t="shared" si="1383"/>
        <v>0</v>
      </c>
      <c r="Q17900" s="9" t="e">
        <f t="shared" si="1384"/>
        <v>#DIV/0!</v>
      </c>
    </row>
    <row r="17901" spans="12:17" x14ac:dyDescent="0.25">
      <c r="L17901" s="10" t="str">
        <f>IF(F17901="","",(SUM(F$2:F17901)))</f>
        <v/>
      </c>
      <c r="M17901" s="31">
        <f t="shared" si="1380"/>
        <v>0</v>
      </c>
      <c r="N17901" s="31">
        <f t="shared" si="1381"/>
        <v>0</v>
      </c>
      <c r="O17901" s="17" t="e">
        <f t="shared" si="1382"/>
        <v>#DIV/0!</v>
      </c>
      <c r="P17901" s="31">
        <f t="shared" si="1383"/>
        <v>0</v>
      </c>
      <c r="Q17901" s="9" t="e">
        <f t="shared" si="1384"/>
        <v>#DIV/0!</v>
      </c>
    </row>
    <row r="17902" spans="12:17" x14ac:dyDescent="0.25">
      <c r="L17902" s="10" t="str">
        <f>IF(F17902="","",(SUM(F$2:F17902)))</f>
        <v/>
      </c>
      <c r="M17902" s="31">
        <f t="shared" si="1380"/>
        <v>0</v>
      </c>
      <c r="N17902" s="31">
        <f t="shared" si="1381"/>
        <v>0</v>
      </c>
      <c r="O17902" s="17" t="e">
        <f t="shared" si="1382"/>
        <v>#DIV/0!</v>
      </c>
      <c r="P17902" s="31">
        <f t="shared" si="1383"/>
        <v>0</v>
      </c>
      <c r="Q17902" s="9" t="e">
        <f t="shared" si="1384"/>
        <v>#DIV/0!</v>
      </c>
    </row>
    <row r="17903" spans="12:17" x14ac:dyDescent="0.25">
      <c r="L17903" s="10" t="str">
        <f>IF(F17903="","",(SUM(F$2:F17903)))</f>
        <v/>
      </c>
      <c r="M17903" s="31">
        <f t="shared" si="1380"/>
        <v>0</v>
      </c>
      <c r="N17903" s="31">
        <f t="shared" si="1381"/>
        <v>0</v>
      </c>
      <c r="O17903" s="17" t="e">
        <f t="shared" si="1382"/>
        <v>#DIV/0!</v>
      </c>
      <c r="P17903" s="31">
        <f t="shared" si="1383"/>
        <v>0</v>
      </c>
      <c r="Q17903" s="9" t="e">
        <f t="shared" si="1384"/>
        <v>#DIV/0!</v>
      </c>
    </row>
    <row r="17904" spans="12:17" x14ac:dyDescent="0.25">
      <c r="L17904" s="10" t="str">
        <f>IF(F17904="","",(SUM(F$2:F17904)))</f>
        <v/>
      </c>
      <c r="M17904" s="31">
        <f t="shared" si="1380"/>
        <v>0</v>
      </c>
      <c r="N17904" s="31">
        <f t="shared" si="1381"/>
        <v>0</v>
      </c>
      <c r="O17904" s="17" t="e">
        <f t="shared" si="1382"/>
        <v>#DIV/0!</v>
      </c>
      <c r="P17904" s="31">
        <f t="shared" si="1383"/>
        <v>0</v>
      </c>
      <c r="Q17904" s="9" t="e">
        <f t="shared" si="1384"/>
        <v>#DIV/0!</v>
      </c>
    </row>
    <row r="17905" spans="12:17" x14ac:dyDescent="0.25">
      <c r="L17905" s="10" t="str">
        <f>IF(F17905="","",(SUM(F$2:F17905)))</f>
        <v/>
      </c>
      <c r="M17905" s="31">
        <f t="shared" si="1380"/>
        <v>0</v>
      </c>
      <c r="N17905" s="31">
        <f t="shared" si="1381"/>
        <v>0</v>
      </c>
      <c r="O17905" s="17" t="e">
        <f t="shared" si="1382"/>
        <v>#DIV/0!</v>
      </c>
      <c r="P17905" s="31">
        <f t="shared" si="1383"/>
        <v>0</v>
      </c>
      <c r="Q17905" s="9" t="e">
        <f t="shared" si="1384"/>
        <v>#DIV/0!</v>
      </c>
    </row>
    <row r="17906" spans="12:17" x14ac:dyDescent="0.25">
      <c r="L17906" s="10" t="str">
        <f>IF(F17906="","",(SUM(F$2:F17906)))</f>
        <v/>
      </c>
      <c r="M17906" s="31">
        <f t="shared" si="1380"/>
        <v>0</v>
      </c>
      <c r="N17906" s="31">
        <f t="shared" si="1381"/>
        <v>0</v>
      </c>
      <c r="O17906" s="17" t="e">
        <f t="shared" si="1382"/>
        <v>#DIV/0!</v>
      </c>
      <c r="P17906" s="31">
        <f t="shared" si="1383"/>
        <v>0</v>
      </c>
      <c r="Q17906" s="9" t="e">
        <f t="shared" si="1384"/>
        <v>#DIV/0!</v>
      </c>
    </row>
    <row r="17907" spans="12:17" x14ac:dyDescent="0.25">
      <c r="L17907" s="10" t="str">
        <f>IF(F17907="","",(SUM(F$2:F17907)))</f>
        <v/>
      </c>
      <c r="M17907" s="31">
        <f t="shared" si="1380"/>
        <v>0</v>
      </c>
      <c r="N17907" s="31">
        <f t="shared" si="1381"/>
        <v>0</v>
      </c>
      <c r="O17907" s="17" t="e">
        <f t="shared" si="1382"/>
        <v>#DIV/0!</v>
      </c>
      <c r="P17907" s="31">
        <f t="shared" si="1383"/>
        <v>0</v>
      </c>
      <c r="Q17907" s="9" t="e">
        <f t="shared" si="1384"/>
        <v>#DIV/0!</v>
      </c>
    </row>
    <row r="17908" spans="12:17" x14ac:dyDescent="0.25">
      <c r="L17908" s="10" t="str">
        <f>IF(F17908="","",(SUM(F$2:F17908)))</f>
        <v/>
      </c>
      <c r="M17908" s="31">
        <f t="shared" si="1380"/>
        <v>0</v>
      </c>
      <c r="N17908" s="31">
        <f t="shared" si="1381"/>
        <v>0</v>
      </c>
      <c r="O17908" s="17" t="e">
        <f t="shared" si="1382"/>
        <v>#DIV/0!</v>
      </c>
      <c r="P17908" s="31">
        <f t="shared" si="1383"/>
        <v>0</v>
      </c>
      <c r="Q17908" s="9" t="e">
        <f t="shared" si="1384"/>
        <v>#DIV/0!</v>
      </c>
    </row>
    <row r="17909" spans="12:17" x14ac:dyDescent="0.25">
      <c r="L17909" s="10" t="str">
        <f>IF(F17909="","",(SUM(F$2:F17909)))</f>
        <v/>
      </c>
      <c r="M17909" s="31">
        <f t="shared" si="1380"/>
        <v>0</v>
      </c>
      <c r="N17909" s="31">
        <f t="shared" si="1381"/>
        <v>0</v>
      </c>
      <c r="O17909" s="17" t="e">
        <f t="shared" si="1382"/>
        <v>#DIV/0!</v>
      </c>
      <c r="P17909" s="31">
        <f t="shared" si="1383"/>
        <v>0</v>
      </c>
      <c r="Q17909" s="9" t="e">
        <f t="shared" si="1384"/>
        <v>#DIV/0!</v>
      </c>
    </row>
    <row r="17910" spans="12:17" x14ac:dyDescent="0.25">
      <c r="L17910" s="10" t="str">
        <f>IF(F17910="","",(SUM(F$2:F17910)))</f>
        <v/>
      </c>
      <c r="M17910" s="31">
        <f t="shared" si="1380"/>
        <v>0</v>
      </c>
      <c r="N17910" s="31">
        <f t="shared" si="1381"/>
        <v>0</v>
      </c>
      <c r="O17910" s="17" t="e">
        <f t="shared" si="1382"/>
        <v>#DIV/0!</v>
      </c>
      <c r="P17910" s="31">
        <f t="shared" si="1383"/>
        <v>0</v>
      </c>
      <c r="Q17910" s="9" t="e">
        <f t="shared" si="1384"/>
        <v>#DIV/0!</v>
      </c>
    </row>
    <row r="17911" spans="12:17" x14ac:dyDescent="0.25">
      <c r="L17911" s="10" t="str">
        <f>IF(F17911="","",(SUM(F$2:F17911)))</f>
        <v/>
      </c>
      <c r="M17911" s="31">
        <f t="shared" si="1380"/>
        <v>0</v>
      </c>
      <c r="N17911" s="31">
        <f t="shared" si="1381"/>
        <v>0</v>
      </c>
      <c r="O17911" s="17" t="e">
        <f t="shared" si="1382"/>
        <v>#DIV/0!</v>
      </c>
      <c r="P17911" s="31">
        <f t="shared" si="1383"/>
        <v>0</v>
      </c>
      <c r="Q17911" s="9" t="e">
        <f t="shared" si="1384"/>
        <v>#DIV/0!</v>
      </c>
    </row>
    <row r="17912" spans="12:17" x14ac:dyDescent="0.25">
      <c r="L17912" s="10" t="str">
        <f>IF(F17912="","",(SUM(F$2:F17912)))</f>
        <v/>
      </c>
      <c r="M17912" s="31">
        <f t="shared" si="1380"/>
        <v>0</v>
      </c>
      <c r="N17912" s="31">
        <f t="shared" si="1381"/>
        <v>0</v>
      </c>
      <c r="O17912" s="17" t="e">
        <f t="shared" si="1382"/>
        <v>#DIV/0!</v>
      </c>
      <c r="P17912" s="31">
        <f t="shared" si="1383"/>
        <v>0</v>
      </c>
      <c r="Q17912" s="9" t="e">
        <f t="shared" si="1384"/>
        <v>#DIV/0!</v>
      </c>
    </row>
    <row r="17913" spans="12:17" x14ac:dyDescent="0.25">
      <c r="L17913" s="10" t="str">
        <f>IF(F17913="","",(SUM(F$2:F17913)))</f>
        <v/>
      </c>
      <c r="M17913" s="31">
        <f t="shared" si="1380"/>
        <v>0</v>
      </c>
      <c r="N17913" s="31">
        <f t="shared" si="1381"/>
        <v>0</v>
      </c>
      <c r="O17913" s="17" t="e">
        <f t="shared" si="1382"/>
        <v>#DIV/0!</v>
      </c>
      <c r="P17913" s="31">
        <f t="shared" si="1383"/>
        <v>0</v>
      </c>
      <c r="Q17913" s="9" t="e">
        <f t="shared" si="1384"/>
        <v>#DIV/0!</v>
      </c>
    </row>
    <row r="17914" spans="12:17" x14ac:dyDescent="0.25">
      <c r="L17914" s="10" t="str">
        <f>IF(F17914="","",(SUM(F$2:F17914)))</f>
        <v/>
      </c>
      <c r="M17914" s="31">
        <f t="shared" si="1380"/>
        <v>0</v>
      </c>
      <c r="N17914" s="31">
        <f t="shared" si="1381"/>
        <v>0</v>
      </c>
      <c r="O17914" s="17" t="e">
        <f t="shared" si="1382"/>
        <v>#DIV/0!</v>
      </c>
      <c r="P17914" s="31">
        <f t="shared" si="1383"/>
        <v>0</v>
      </c>
      <c r="Q17914" s="9" t="e">
        <f t="shared" si="1384"/>
        <v>#DIV/0!</v>
      </c>
    </row>
    <row r="17915" spans="12:17" x14ac:dyDescent="0.25">
      <c r="L17915" s="10" t="str">
        <f>IF(F17915="","",(SUM(F$2:F17915)))</f>
        <v/>
      </c>
      <c r="M17915" s="31">
        <f t="shared" si="1380"/>
        <v>0</v>
      </c>
      <c r="N17915" s="31">
        <f t="shared" si="1381"/>
        <v>0</v>
      </c>
      <c r="O17915" s="17" t="e">
        <f t="shared" si="1382"/>
        <v>#DIV/0!</v>
      </c>
      <c r="P17915" s="31">
        <f t="shared" si="1383"/>
        <v>0</v>
      </c>
      <c r="Q17915" s="9" t="e">
        <f t="shared" si="1384"/>
        <v>#DIV/0!</v>
      </c>
    </row>
    <row r="17916" spans="12:17" x14ac:dyDescent="0.25">
      <c r="L17916" s="10" t="str">
        <f>IF(F17916="","",(SUM(F$2:F17916)))</f>
        <v/>
      </c>
      <c r="M17916" s="31">
        <f t="shared" si="1380"/>
        <v>0</v>
      </c>
      <c r="N17916" s="31">
        <f t="shared" si="1381"/>
        <v>0</v>
      </c>
      <c r="O17916" s="17" t="e">
        <f t="shared" si="1382"/>
        <v>#DIV/0!</v>
      </c>
      <c r="P17916" s="31">
        <f t="shared" si="1383"/>
        <v>0</v>
      </c>
      <c r="Q17916" s="9" t="e">
        <f t="shared" si="1384"/>
        <v>#DIV/0!</v>
      </c>
    </row>
    <row r="17917" spans="12:17" x14ac:dyDescent="0.25">
      <c r="L17917" s="10" t="str">
        <f>IF(F17917="","",(SUM(F$2:F17917)))</f>
        <v/>
      </c>
      <c r="M17917" s="31">
        <f t="shared" si="1380"/>
        <v>0</v>
      </c>
      <c r="N17917" s="31">
        <f t="shared" si="1381"/>
        <v>0</v>
      </c>
      <c r="O17917" s="17" t="e">
        <f t="shared" si="1382"/>
        <v>#DIV/0!</v>
      </c>
      <c r="P17917" s="31">
        <f t="shared" si="1383"/>
        <v>0</v>
      </c>
      <c r="Q17917" s="9" t="e">
        <f t="shared" si="1384"/>
        <v>#DIV/0!</v>
      </c>
    </row>
    <row r="17918" spans="12:17" x14ac:dyDescent="0.25">
      <c r="L17918" s="10" t="str">
        <f>IF(F17918="","",(SUM(F$2:F17918)))</f>
        <v/>
      </c>
      <c r="M17918" s="31">
        <f t="shared" si="1380"/>
        <v>0</v>
      </c>
      <c r="N17918" s="31">
        <f t="shared" si="1381"/>
        <v>0</v>
      </c>
      <c r="O17918" s="17" t="e">
        <f t="shared" si="1382"/>
        <v>#DIV/0!</v>
      </c>
      <c r="P17918" s="31">
        <f t="shared" si="1383"/>
        <v>0</v>
      </c>
      <c r="Q17918" s="9" t="e">
        <f t="shared" si="1384"/>
        <v>#DIV/0!</v>
      </c>
    </row>
    <row r="17919" spans="12:17" x14ac:dyDescent="0.25">
      <c r="L17919" s="10" t="str">
        <f>IF(F17919="","",(SUM(F$2:F17919)))</f>
        <v/>
      </c>
      <c r="M17919" s="31">
        <f t="shared" si="1380"/>
        <v>0</v>
      </c>
      <c r="N17919" s="31">
        <f t="shared" si="1381"/>
        <v>0</v>
      </c>
      <c r="O17919" s="17" t="e">
        <f t="shared" si="1382"/>
        <v>#DIV/0!</v>
      </c>
      <c r="P17919" s="31">
        <f t="shared" si="1383"/>
        <v>0</v>
      </c>
      <c r="Q17919" s="9" t="e">
        <f t="shared" si="1384"/>
        <v>#DIV/0!</v>
      </c>
    </row>
    <row r="17920" spans="12:17" x14ac:dyDescent="0.25">
      <c r="L17920" s="10" t="str">
        <f>IF(F17920="","",(SUM(F$2:F17920)))</f>
        <v/>
      </c>
      <c r="M17920" s="31">
        <f t="shared" si="1380"/>
        <v>0</v>
      </c>
      <c r="N17920" s="31">
        <f t="shared" si="1381"/>
        <v>0</v>
      </c>
      <c r="O17920" s="17" t="e">
        <f t="shared" si="1382"/>
        <v>#DIV/0!</v>
      </c>
      <c r="P17920" s="31">
        <f t="shared" si="1383"/>
        <v>0</v>
      </c>
      <c r="Q17920" s="9" t="e">
        <f t="shared" si="1384"/>
        <v>#DIV/0!</v>
      </c>
    </row>
    <row r="17921" spans="12:17" x14ac:dyDescent="0.25">
      <c r="L17921" s="10" t="str">
        <f>IF(F17921="","",(SUM(F$2:F17921)))</f>
        <v/>
      </c>
      <c r="M17921" s="31">
        <f t="shared" si="1380"/>
        <v>0</v>
      </c>
      <c r="N17921" s="31">
        <f t="shared" si="1381"/>
        <v>0</v>
      </c>
      <c r="O17921" s="17" t="e">
        <f t="shared" si="1382"/>
        <v>#DIV/0!</v>
      </c>
      <c r="P17921" s="31">
        <f t="shared" si="1383"/>
        <v>0</v>
      </c>
      <c r="Q17921" s="9" t="e">
        <f t="shared" si="1384"/>
        <v>#DIV/0!</v>
      </c>
    </row>
    <row r="17922" spans="12:17" x14ac:dyDescent="0.25">
      <c r="L17922" s="10" t="str">
        <f>IF(F17922="","",(SUM(F$2:F17922)))</f>
        <v/>
      </c>
      <c r="M17922" s="31">
        <f t="shared" si="1380"/>
        <v>0</v>
      </c>
      <c r="N17922" s="31">
        <f t="shared" si="1381"/>
        <v>0</v>
      </c>
      <c r="O17922" s="17" t="e">
        <f t="shared" si="1382"/>
        <v>#DIV/0!</v>
      </c>
      <c r="P17922" s="31">
        <f t="shared" si="1383"/>
        <v>0</v>
      </c>
      <c r="Q17922" s="9" t="e">
        <f t="shared" si="1384"/>
        <v>#DIV/0!</v>
      </c>
    </row>
    <row r="17923" spans="12:17" x14ac:dyDescent="0.25">
      <c r="L17923" s="10" t="str">
        <f>IF(F17923="","",(SUM(F$2:F17923)))</f>
        <v/>
      </c>
      <c r="M17923" s="31">
        <f t="shared" si="1380"/>
        <v>0</v>
      </c>
      <c r="N17923" s="31">
        <f t="shared" si="1381"/>
        <v>0</v>
      </c>
      <c r="O17923" s="17" t="e">
        <f t="shared" si="1382"/>
        <v>#DIV/0!</v>
      </c>
      <c r="P17923" s="31">
        <f t="shared" si="1383"/>
        <v>0</v>
      </c>
      <c r="Q17923" s="9" t="e">
        <f t="shared" si="1384"/>
        <v>#DIV/0!</v>
      </c>
    </row>
    <row r="17924" spans="12:17" x14ac:dyDescent="0.25">
      <c r="L17924" s="10" t="str">
        <f>IF(F17924="","",(SUM(F$2:F17924)))</f>
        <v/>
      </c>
      <c r="M17924" s="31">
        <f t="shared" si="1380"/>
        <v>0</v>
      </c>
      <c r="N17924" s="31">
        <f t="shared" si="1381"/>
        <v>0</v>
      </c>
      <c r="O17924" s="17" t="e">
        <f t="shared" si="1382"/>
        <v>#DIV/0!</v>
      </c>
      <c r="P17924" s="31">
        <f t="shared" si="1383"/>
        <v>0</v>
      </c>
      <c r="Q17924" s="9" t="e">
        <f t="shared" si="1384"/>
        <v>#DIV/0!</v>
      </c>
    </row>
    <row r="17925" spans="12:17" x14ac:dyDescent="0.25">
      <c r="L17925" s="10" t="str">
        <f>IF(F17925="","",(SUM(F$2:F17925)))</f>
        <v/>
      </c>
      <c r="M17925" s="31">
        <f t="shared" si="1380"/>
        <v>0</v>
      </c>
      <c r="N17925" s="31">
        <f t="shared" si="1381"/>
        <v>0</v>
      </c>
      <c r="O17925" s="17" t="e">
        <f t="shared" si="1382"/>
        <v>#DIV/0!</v>
      </c>
      <c r="P17925" s="31">
        <f t="shared" si="1383"/>
        <v>0</v>
      </c>
      <c r="Q17925" s="9" t="e">
        <f t="shared" si="1384"/>
        <v>#DIV/0!</v>
      </c>
    </row>
    <row r="17926" spans="12:17" x14ac:dyDescent="0.25">
      <c r="L17926" s="10" t="str">
        <f>IF(F17926="","",(SUM(F$2:F17926)))</f>
        <v/>
      </c>
      <c r="M17926" s="31">
        <f t="shared" si="1380"/>
        <v>0</v>
      </c>
      <c r="N17926" s="31">
        <f t="shared" si="1381"/>
        <v>0</v>
      </c>
      <c r="O17926" s="17" t="e">
        <f t="shared" si="1382"/>
        <v>#DIV/0!</v>
      </c>
      <c r="P17926" s="31">
        <f t="shared" si="1383"/>
        <v>0</v>
      </c>
      <c r="Q17926" s="9" t="e">
        <f t="shared" si="1384"/>
        <v>#DIV/0!</v>
      </c>
    </row>
    <row r="17927" spans="12:17" x14ac:dyDescent="0.25">
      <c r="L17927" s="10" t="str">
        <f>IF(F17927="","",(SUM(F$2:F17927)))</f>
        <v/>
      </c>
      <c r="M17927" s="31">
        <f t="shared" si="1380"/>
        <v>0</v>
      </c>
      <c r="N17927" s="31">
        <f t="shared" si="1381"/>
        <v>0</v>
      </c>
      <c r="O17927" s="17" t="e">
        <f t="shared" si="1382"/>
        <v>#DIV/0!</v>
      </c>
      <c r="P17927" s="31">
        <f t="shared" si="1383"/>
        <v>0</v>
      </c>
      <c r="Q17927" s="9" t="e">
        <f t="shared" si="1384"/>
        <v>#DIV/0!</v>
      </c>
    </row>
    <row r="17928" spans="12:17" x14ac:dyDescent="0.25">
      <c r="L17928" s="10" t="str">
        <f>IF(F17928="","",(SUM(F$2:F17928)))</f>
        <v/>
      </c>
      <c r="M17928" s="31">
        <f t="shared" si="1380"/>
        <v>0</v>
      </c>
      <c r="N17928" s="31">
        <f t="shared" si="1381"/>
        <v>0</v>
      </c>
      <c r="O17928" s="17" t="e">
        <f t="shared" si="1382"/>
        <v>#DIV/0!</v>
      </c>
      <c r="P17928" s="31">
        <f t="shared" si="1383"/>
        <v>0</v>
      </c>
      <c r="Q17928" s="9" t="e">
        <f t="shared" si="1384"/>
        <v>#DIV/0!</v>
      </c>
    </row>
    <row r="17929" spans="12:17" x14ac:dyDescent="0.25">
      <c r="L17929" s="10" t="str">
        <f>IF(F17929="","",(SUM(F$2:F17929)))</f>
        <v/>
      </c>
      <c r="M17929" s="31">
        <f t="shared" si="1380"/>
        <v>0</v>
      </c>
      <c r="N17929" s="31">
        <f t="shared" si="1381"/>
        <v>0</v>
      </c>
      <c r="O17929" s="17" t="e">
        <f t="shared" si="1382"/>
        <v>#DIV/0!</v>
      </c>
      <c r="P17929" s="31">
        <f t="shared" si="1383"/>
        <v>0</v>
      </c>
      <c r="Q17929" s="9" t="e">
        <f t="shared" si="1384"/>
        <v>#DIV/0!</v>
      </c>
    </row>
    <row r="17930" spans="12:17" x14ac:dyDescent="0.25">
      <c r="L17930" s="10" t="str">
        <f>IF(F17930="","",(SUM(F$2:F17930)))</f>
        <v/>
      </c>
      <c r="M17930" s="31">
        <f t="shared" ref="M17930:M17993" si="1385">IF(B$201="","",(COUNTIF($B17731:$B17930, "Tournament Pool Tournament Registration") - COUNTIF($B17731:$B17930, "Tournament Pool Registration (inc. Fee)")))</f>
        <v>0</v>
      </c>
      <c r="N17930" s="31">
        <f t="shared" ref="N17930:N17993" si="1386">IF(B$201="","",(COUNTIF($B17731:$B17930, "Tournament Pool Tournament Registration")))</f>
        <v>0</v>
      </c>
      <c r="O17930" s="17" t="e">
        <f t="shared" ref="O17930:O17993" si="1387">IF(B$201="","",(M17930/N17930))</f>
        <v>#DIV/0!</v>
      </c>
      <c r="P17930" s="31">
        <f t="shared" ref="P17930:P17993" si="1388">IF(B$201="","",(COUNTIF($B17731:$B17930, "Tournament Pool Tournament KO Award")))</f>
        <v>0</v>
      </c>
      <c r="Q17930" s="9" t="e">
        <f t="shared" ref="Q17930:Q17993" si="1389">IF(B$201="","",(P17930/N17930))</f>
        <v>#DIV/0!</v>
      </c>
    </row>
    <row r="17931" spans="12:17" x14ac:dyDescent="0.25">
      <c r="L17931" s="10" t="str">
        <f>IF(F17931="","",(SUM(F$2:F17931)))</f>
        <v/>
      </c>
      <c r="M17931" s="31">
        <f t="shared" si="1385"/>
        <v>0</v>
      </c>
      <c r="N17931" s="31">
        <f t="shared" si="1386"/>
        <v>0</v>
      </c>
      <c r="O17931" s="17" t="e">
        <f t="shared" si="1387"/>
        <v>#DIV/0!</v>
      </c>
      <c r="P17931" s="31">
        <f t="shared" si="1388"/>
        <v>0</v>
      </c>
      <c r="Q17931" s="9" t="e">
        <f t="shared" si="1389"/>
        <v>#DIV/0!</v>
      </c>
    </row>
    <row r="17932" spans="12:17" x14ac:dyDescent="0.25">
      <c r="L17932" s="10" t="str">
        <f>IF(F17932="","",(SUM(F$2:F17932)))</f>
        <v/>
      </c>
      <c r="M17932" s="31">
        <f t="shared" si="1385"/>
        <v>0</v>
      </c>
      <c r="N17932" s="31">
        <f t="shared" si="1386"/>
        <v>0</v>
      </c>
      <c r="O17932" s="17" t="e">
        <f t="shared" si="1387"/>
        <v>#DIV/0!</v>
      </c>
      <c r="P17932" s="31">
        <f t="shared" si="1388"/>
        <v>0</v>
      </c>
      <c r="Q17932" s="9" t="e">
        <f t="shared" si="1389"/>
        <v>#DIV/0!</v>
      </c>
    </row>
    <row r="17933" spans="12:17" x14ac:dyDescent="0.25">
      <c r="L17933" s="10" t="str">
        <f>IF(F17933="","",(SUM(F$2:F17933)))</f>
        <v/>
      </c>
      <c r="M17933" s="31">
        <f t="shared" si="1385"/>
        <v>0</v>
      </c>
      <c r="N17933" s="31">
        <f t="shared" si="1386"/>
        <v>0</v>
      </c>
      <c r="O17933" s="17" t="e">
        <f t="shared" si="1387"/>
        <v>#DIV/0!</v>
      </c>
      <c r="P17933" s="31">
        <f t="shared" si="1388"/>
        <v>0</v>
      </c>
      <c r="Q17933" s="9" t="e">
        <f t="shared" si="1389"/>
        <v>#DIV/0!</v>
      </c>
    </row>
    <row r="17934" spans="12:17" x14ac:dyDescent="0.25">
      <c r="L17934" s="10" t="str">
        <f>IF(F17934="","",(SUM(F$2:F17934)))</f>
        <v/>
      </c>
      <c r="M17934" s="31">
        <f t="shared" si="1385"/>
        <v>0</v>
      </c>
      <c r="N17934" s="31">
        <f t="shared" si="1386"/>
        <v>0</v>
      </c>
      <c r="O17934" s="17" t="e">
        <f t="shared" si="1387"/>
        <v>#DIV/0!</v>
      </c>
      <c r="P17934" s="31">
        <f t="shared" si="1388"/>
        <v>0</v>
      </c>
      <c r="Q17934" s="9" t="e">
        <f t="shared" si="1389"/>
        <v>#DIV/0!</v>
      </c>
    </row>
    <row r="17935" spans="12:17" x14ac:dyDescent="0.25">
      <c r="L17935" s="10" t="str">
        <f>IF(F17935="","",(SUM(F$2:F17935)))</f>
        <v/>
      </c>
      <c r="M17935" s="31">
        <f t="shared" si="1385"/>
        <v>0</v>
      </c>
      <c r="N17935" s="31">
        <f t="shared" si="1386"/>
        <v>0</v>
      </c>
      <c r="O17935" s="17" t="e">
        <f t="shared" si="1387"/>
        <v>#DIV/0!</v>
      </c>
      <c r="P17935" s="31">
        <f t="shared" si="1388"/>
        <v>0</v>
      </c>
      <c r="Q17935" s="9" t="e">
        <f t="shared" si="1389"/>
        <v>#DIV/0!</v>
      </c>
    </row>
    <row r="17936" spans="12:17" x14ac:dyDescent="0.25">
      <c r="L17936" s="10" t="str">
        <f>IF(F17936="","",(SUM(F$2:F17936)))</f>
        <v/>
      </c>
      <c r="M17936" s="31">
        <f t="shared" si="1385"/>
        <v>0</v>
      </c>
      <c r="N17936" s="31">
        <f t="shared" si="1386"/>
        <v>0</v>
      </c>
      <c r="O17936" s="17" t="e">
        <f t="shared" si="1387"/>
        <v>#DIV/0!</v>
      </c>
      <c r="P17936" s="31">
        <f t="shared" si="1388"/>
        <v>0</v>
      </c>
      <c r="Q17936" s="9" t="e">
        <f t="shared" si="1389"/>
        <v>#DIV/0!</v>
      </c>
    </row>
    <row r="17937" spans="12:17" x14ac:dyDescent="0.25">
      <c r="L17937" s="10" t="str">
        <f>IF(F17937="","",(SUM(F$2:F17937)))</f>
        <v/>
      </c>
      <c r="M17937" s="31">
        <f t="shared" si="1385"/>
        <v>0</v>
      </c>
      <c r="N17937" s="31">
        <f t="shared" si="1386"/>
        <v>0</v>
      </c>
      <c r="O17937" s="17" t="e">
        <f t="shared" si="1387"/>
        <v>#DIV/0!</v>
      </c>
      <c r="P17937" s="31">
        <f t="shared" si="1388"/>
        <v>0</v>
      </c>
      <c r="Q17937" s="9" t="e">
        <f t="shared" si="1389"/>
        <v>#DIV/0!</v>
      </c>
    </row>
    <row r="17938" spans="12:17" x14ac:dyDescent="0.25">
      <c r="L17938" s="10" t="str">
        <f>IF(F17938="","",(SUM(F$2:F17938)))</f>
        <v/>
      </c>
      <c r="M17938" s="31">
        <f t="shared" si="1385"/>
        <v>0</v>
      </c>
      <c r="N17938" s="31">
        <f t="shared" si="1386"/>
        <v>0</v>
      </c>
      <c r="O17938" s="17" t="e">
        <f t="shared" si="1387"/>
        <v>#DIV/0!</v>
      </c>
      <c r="P17938" s="31">
        <f t="shared" si="1388"/>
        <v>0</v>
      </c>
      <c r="Q17938" s="9" t="e">
        <f t="shared" si="1389"/>
        <v>#DIV/0!</v>
      </c>
    </row>
    <row r="17939" spans="12:17" x14ac:dyDescent="0.25">
      <c r="L17939" s="10" t="str">
        <f>IF(F17939="","",(SUM(F$2:F17939)))</f>
        <v/>
      </c>
      <c r="M17939" s="31">
        <f t="shared" si="1385"/>
        <v>0</v>
      </c>
      <c r="N17939" s="31">
        <f t="shared" si="1386"/>
        <v>0</v>
      </c>
      <c r="O17939" s="17" t="e">
        <f t="shared" si="1387"/>
        <v>#DIV/0!</v>
      </c>
      <c r="P17939" s="31">
        <f t="shared" si="1388"/>
        <v>0</v>
      </c>
      <c r="Q17939" s="9" t="e">
        <f t="shared" si="1389"/>
        <v>#DIV/0!</v>
      </c>
    </row>
    <row r="17940" spans="12:17" x14ac:dyDescent="0.25">
      <c r="L17940" s="10" t="str">
        <f>IF(F17940="","",(SUM(F$2:F17940)))</f>
        <v/>
      </c>
      <c r="M17940" s="31">
        <f t="shared" si="1385"/>
        <v>0</v>
      </c>
      <c r="N17940" s="31">
        <f t="shared" si="1386"/>
        <v>0</v>
      </c>
      <c r="O17940" s="17" t="e">
        <f t="shared" si="1387"/>
        <v>#DIV/0!</v>
      </c>
      <c r="P17940" s="31">
        <f t="shared" si="1388"/>
        <v>0</v>
      </c>
      <c r="Q17940" s="9" t="e">
        <f t="shared" si="1389"/>
        <v>#DIV/0!</v>
      </c>
    </row>
    <row r="17941" spans="12:17" x14ac:dyDescent="0.25">
      <c r="L17941" s="10" t="str">
        <f>IF(F17941="","",(SUM(F$2:F17941)))</f>
        <v/>
      </c>
      <c r="M17941" s="31">
        <f t="shared" si="1385"/>
        <v>0</v>
      </c>
      <c r="N17941" s="31">
        <f t="shared" si="1386"/>
        <v>0</v>
      </c>
      <c r="O17941" s="17" t="e">
        <f t="shared" si="1387"/>
        <v>#DIV/0!</v>
      </c>
      <c r="P17941" s="31">
        <f t="shared" si="1388"/>
        <v>0</v>
      </c>
      <c r="Q17941" s="9" t="e">
        <f t="shared" si="1389"/>
        <v>#DIV/0!</v>
      </c>
    </row>
    <row r="17942" spans="12:17" x14ac:dyDescent="0.25">
      <c r="L17942" s="10" t="str">
        <f>IF(F17942="","",(SUM(F$2:F17942)))</f>
        <v/>
      </c>
      <c r="M17942" s="31">
        <f t="shared" si="1385"/>
        <v>0</v>
      </c>
      <c r="N17942" s="31">
        <f t="shared" si="1386"/>
        <v>0</v>
      </c>
      <c r="O17942" s="17" t="e">
        <f t="shared" si="1387"/>
        <v>#DIV/0!</v>
      </c>
      <c r="P17942" s="31">
        <f t="shared" si="1388"/>
        <v>0</v>
      </c>
      <c r="Q17942" s="9" t="e">
        <f t="shared" si="1389"/>
        <v>#DIV/0!</v>
      </c>
    </row>
    <row r="17943" spans="12:17" x14ac:dyDescent="0.25">
      <c r="L17943" s="10" t="str">
        <f>IF(F17943="","",(SUM(F$2:F17943)))</f>
        <v/>
      </c>
      <c r="M17943" s="31">
        <f t="shared" si="1385"/>
        <v>0</v>
      </c>
      <c r="N17943" s="31">
        <f t="shared" si="1386"/>
        <v>0</v>
      </c>
      <c r="O17943" s="17" t="e">
        <f t="shared" si="1387"/>
        <v>#DIV/0!</v>
      </c>
      <c r="P17943" s="31">
        <f t="shared" si="1388"/>
        <v>0</v>
      </c>
      <c r="Q17943" s="9" t="e">
        <f t="shared" si="1389"/>
        <v>#DIV/0!</v>
      </c>
    </row>
    <row r="17944" spans="12:17" x14ac:dyDescent="0.25">
      <c r="L17944" s="10" t="str">
        <f>IF(F17944="","",(SUM(F$2:F17944)))</f>
        <v/>
      </c>
      <c r="M17944" s="31">
        <f t="shared" si="1385"/>
        <v>0</v>
      </c>
      <c r="N17944" s="31">
        <f t="shared" si="1386"/>
        <v>0</v>
      </c>
      <c r="O17944" s="17" t="e">
        <f t="shared" si="1387"/>
        <v>#DIV/0!</v>
      </c>
      <c r="P17944" s="31">
        <f t="shared" si="1388"/>
        <v>0</v>
      </c>
      <c r="Q17944" s="9" t="e">
        <f t="shared" si="1389"/>
        <v>#DIV/0!</v>
      </c>
    </row>
    <row r="17945" spans="12:17" x14ac:dyDescent="0.25">
      <c r="L17945" s="10" t="str">
        <f>IF(F17945="","",(SUM(F$2:F17945)))</f>
        <v/>
      </c>
      <c r="M17945" s="31">
        <f t="shared" si="1385"/>
        <v>0</v>
      </c>
      <c r="N17945" s="31">
        <f t="shared" si="1386"/>
        <v>0</v>
      </c>
      <c r="O17945" s="17" t="e">
        <f t="shared" si="1387"/>
        <v>#DIV/0!</v>
      </c>
      <c r="P17945" s="31">
        <f t="shared" si="1388"/>
        <v>0</v>
      </c>
      <c r="Q17945" s="9" t="e">
        <f t="shared" si="1389"/>
        <v>#DIV/0!</v>
      </c>
    </row>
    <row r="17946" spans="12:17" x14ac:dyDescent="0.25">
      <c r="L17946" s="10" t="str">
        <f>IF(F17946="","",(SUM(F$2:F17946)))</f>
        <v/>
      </c>
      <c r="M17946" s="31">
        <f t="shared" si="1385"/>
        <v>0</v>
      </c>
      <c r="N17946" s="31">
        <f t="shared" si="1386"/>
        <v>0</v>
      </c>
      <c r="O17946" s="17" t="e">
        <f t="shared" si="1387"/>
        <v>#DIV/0!</v>
      </c>
      <c r="P17946" s="31">
        <f t="shared" si="1388"/>
        <v>0</v>
      </c>
      <c r="Q17946" s="9" t="e">
        <f t="shared" si="1389"/>
        <v>#DIV/0!</v>
      </c>
    </row>
    <row r="17947" spans="12:17" x14ac:dyDescent="0.25">
      <c r="L17947" s="10" t="str">
        <f>IF(F17947="","",(SUM(F$2:F17947)))</f>
        <v/>
      </c>
      <c r="M17947" s="31">
        <f t="shared" si="1385"/>
        <v>0</v>
      </c>
      <c r="N17947" s="31">
        <f t="shared" si="1386"/>
        <v>0</v>
      </c>
      <c r="O17947" s="17" t="e">
        <f t="shared" si="1387"/>
        <v>#DIV/0!</v>
      </c>
      <c r="P17947" s="31">
        <f t="shared" si="1388"/>
        <v>0</v>
      </c>
      <c r="Q17947" s="9" t="e">
        <f t="shared" si="1389"/>
        <v>#DIV/0!</v>
      </c>
    </row>
    <row r="17948" spans="12:17" x14ac:dyDescent="0.25">
      <c r="L17948" s="10" t="str">
        <f>IF(F17948="","",(SUM(F$2:F17948)))</f>
        <v/>
      </c>
      <c r="M17948" s="31">
        <f t="shared" si="1385"/>
        <v>0</v>
      </c>
      <c r="N17948" s="31">
        <f t="shared" si="1386"/>
        <v>0</v>
      </c>
      <c r="O17948" s="17" t="e">
        <f t="shared" si="1387"/>
        <v>#DIV/0!</v>
      </c>
      <c r="P17948" s="31">
        <f t="shared" si="1388"/>
        <v>0</v>
      </c>
      <c r="Q17948" s="9" t="e">
        <f t="shared" si="1389"/>
        <v>#DIV/0!</v>
      </c>
    </row>
    <row r="17949" spans="12:17" x14ac:dyDescent="0.25">
      <c r="L17949" s="10" t="str">
        <f>IF(F17949="","",(SUM(F$2:F17949)))</f>
        <v/>
      </c>
      <c r="M17949" s="31">
        <f t="shared" si="1385"/>
        <v>0</v>
      </c>
      <c r="N17949" s="31">
        <f t="shared" si="1386"/>
        <v>0</v>
      </c>
      <c r="O17949" s="17" t="e">
        <f t="shared" si="1387"/>
        <v>#DIV/0!</v>
      </c>
      <c r="P17949" s="31">
        <f t="shared" si="1388"/>
        <v>0</v>
      </c>
      <c r="Q17949" s="9" t="e">
        <f t="shared" si="1389"/>
        <v>#DIV/0!</v>
      </c>
    </row>
    <row r="17950" spans="12:17" x14ac:dyDescent="0.25">
      <c r="L17950" s="10" t="str">
        <f>IF(F17950="","",(SUM(F$2:F17950)))</f>
        <v/>
      </c>
      <c r="M17950" s="31">
        <f t="shared" si="1385"/>
        <v>0</v>
      </c>
      <c r="N17950" s="31">
        <f t="shared" si="1386"/>
        <v>0</v>
      </c>
      <c r="O17950" s="17" t="e">
        <f t="shared" si="1387"/>
        <v>#DIV/0!</v>
      </c>
      <c r="P17950" s="31">
        <f t="shared" si="1388"/>
        <v>0</v>
      </c>
      <c r="Q17950" s="9" t="e">
        <f t="shared" si="1389"/>
        <v>#DIV/0!</v>
      </c>
    </row>
    <row r="17951" spans="12:17" x14ac:dyDescent="0.25">
      <c r="L17951" s="10" t="str">
        <f>IF(F17951="","",(SUM(F$2:F17951)))</f>
        <v/>
      </c>
      <c r="M17951" s="31">
        <f t="shared" si="1385"/>
        <v>0</v>
      </c>
      <c r="N17951" s="31">
        <f t="shared" si="1386"/>
        <v>0</v>
      </c>
      <c r="O17951" s="17" t="e">
        <f t="shared" si="1387"/>
        <v>#DIV/0!</v>
      </c>
      <c r="P17951" s="31">
        <f t="shared" si="1388"/>
        <v>0</v>
      </c>
      <c r="Q17951" s="9" t="e">
        <f t="shared" si="1389"/>
        <v>#DIV/0!</v>
      </c>
    </row>
    <row r="17952" spans="12:17" x14ac:dyDescent="0.25">
      <c r="L17952" s="10" t="str">
        <f>IF(F17952="","",(SUM(F$2:F17952)))</f>
        <v/>
      </c>
      <c r="M17952" s="31">
        <f t="shared" si="1385"/>
        <v>0</v>
      </c>
      <c r="N17952" s="31">
        <f t="shared" si="1386"/>
        <v>0</v>
      </c>
      <c r="O17952" s="17" t="e">
        <f t="shared" si="1387"/>
        <v>#DIV/0!</v>
      </c>
      <c r="P17952" s="31">
        <f t="shared" si="1388"/>
        <v>0</v>
      </c>
      <c r="Q17952" s="9" t="e">
        <f t="shared" si="1389"/>
        <v>#DIV/0!</v>
      </c>
    </row>
    <row r="17953" spans="12:17" x14ac:dyDescent="0.25">
      <c r="L17953" s="10" t="str">
        <f>IF(F17953="","",(SUM(F$2:F17953)))</f>
        <v/>
      </c>
      <c r="M17953" s="31">
        <f t="shared" si="1385"/>
        <v>0</v>
      </c>
      <c r="N17953" s="31">
        <f t="shared" si="1386"/>
        <v>0</v>
      </c>
      <c r="O17953" s="17" t="e">
        <f t="shared" si="1387"/>
        <v>#DIV/0!</v>
      </c>
      <c r="P17953" s="31">
        <f t="shared" si="1388"/>
        <v>0</v>
      </c>
      <c r="Q17953" s="9" t="e">
        <f t="shared" si="1389"/>
        <v>#DIV/0!</v>
      </c>
    </row>
    <row r="17954" spans="12:17" x14ac:dyDescent="0.25">
      <c r="L17954" s="10" t="str">
        <f>IF(F17954="","",(SUM(F$2:F17954)))</f>
        <v/>
      </c>
      <c r="M17954" s="31">
        <f t="shared" si="1385"/>
        <v>0</v>
      </c>
      <c r="N17954" s="31">
        <f t="shared" si="1386"/>
        <v>0</v>
      </c>
      <c r="O17954" s="17" t="e">
        <f t="shared" si="1387"/>
        <v>#DIV/0!</v>
      </c>
      <c r="P17954" s="31">
        <f t="shared" si="1388"/>
        <v>0</v>
      </c>
      <c r="Q17954" s="9" t="e">
        <f t="shared" si="1389"/>
        <v>#DIV/0!</v>
      </c>
    </row>
    <row r="17955" spans="12:17" x14ac:dyDescent="0.25">
      <c r="L17955" s="10" t="str">
        <f>IF(F17955="","",(SUM(F$2:F17955)))</f>
        <v/>
      </c>
      <c r="M17955" s="31">
        <f t="shared" si="1385"/>
        <v>0</v>
      </c>
      <c r="N17955" s="31">
        <f t="shared" si="1386"/>
        <v>0</v>
      </c>
      <c r="O17955" s="17" t="e">
        <f t="shared" si="1387"/>
        <v>#DIV/0!</v>
      </c>
      <c r="P17955" s="31">
        <f t="shared" si="1388"/>
        <v>0</v>
      </c>
      <c r="Q17955" s="9" t="e">
        <f t="shared" si="1389"/>
        <v>#DIV/0!</v>
      </c>
    </row>
    <row r="17956" spans="12:17" x14ac:dyDescent="0.25">
      <c r="L17956" s="10" t="str">
        <f>IF(F17956="","",(SUM(F$2:F17956)))</f>
        <v/>
      </c>
      <c r="M17956" s="31">
        <f t="shared" si="1385"/>
        <v>0</v>
      </c>
      <c r="N17956" s="31">
        <f t="shared" si="1386"/>
        <v>0</v>
      </c>
      <c r="O17956" s="17" t="e">
        <f t="shared" si="1387"/>
        <v>#DIV/0!</v>
      </c>
      <c r="P17956" s="31">
        <f t="shared" si="1388"/>
        <v>0</v>
      </c>
      <c r="Q17956" s="9" t="e">
        <f t="shared" si="1389"/>
        <v>#DIV/0!</v>
      </c>
    </row>
    <row r="17957" spans="12:17" x14ac:dyDescent="0.25">
      <c r="L17957" s="10" t="str">
        <f>IF(F17957="","",(SUM(F$2:F17957)))</f>
        <v/>
      </c>
      <c r="M17957" s="31">
        <f t="shared" si="1385"/>
        <v>0</v>
      </c>
      <c r="N17957" s="31">
        <f t="shared" si="1386"/>
        <v>0</v>
      </c>
      <c r="O17957" s="17" t="e">
        <f t="shared" si="1387"/>
        <v>#DIV/0!</v>
      </c>
      <c r="P17957" s="31">
        <f t="shared" si="1388"/>
        <v>0</v>
      </c>
      <c r="Q17957" s="9" t="e">
        <f t="shared" si="1389"/>
        <v>#DIV/0!</v>
      </c>
    </row>
    <row r="17958" spans="12:17" x14ac:dyDescent="0.25">
      <c r="L17958" s="10" t="str">
        <f>IF(F17958="","",(SUM(F$2:F17958)))</f>
        <v/>
      </c>
      <c r="M17958" s="31">
        <f t="shared" si="1385"/>
        <v>0</v>
      </c>
      <c r="N17958" s="31">
        <f t="shared" si="1386"/>
        <v>0</v>
      </c>
      <c r="O17958" s="17" t="e">
        <f t="shared" si="1387"/>
        <v>#DIV/0!</v>
      </c>
      <c r="P17958" s="31">
        <f t="shared" si="1388"/>
        <v>0</v>
      </c>
      <c r="Q17958" s="9" t="e">
        <f t="shared" si="1389"/>
        <v>#DIV/0!</v>
      </c>
    </row>
    <row r="17959" spans="12:17" x14ac:dyDescent="0.25">
      <c r="L17959" s="10" t="str">
        <f>IF(F17959="","",(SUM(F$2:F17959)))</f>
        <v/>
      </c>
      <c r="M17959" s="31">
        <f t="shared" si="1385"/>
        <v>0</v>
      </c>
      <c r="N17959" s="31">
        <f t="shared" si="1386"/>
        <v>0</v>
      </c>
      <c r="O17959" s="17" t="e">
        <f t="shared" si="1387"/>
        <v>#DIV/0!</v>
      </c>
      <c r="P17959" s="31">
        <f t="shared" si="1388"/>
        <v>0</v>
      </c>
      <c r="Q17959" s="9" t="e">
        <f t="shared" si="1389"/>
        <v>#DIV/0!</v>
      </c>
    </row>
    <row r="17960" spans="12:17" x14ac:dyDescent="0.25">
      <c r="L17960" s="10" t="str">
        <f>IF(F17960="","",(SUM(F$2:F17960)))</f>
        <v/>
      </c>
      <c r="M17960" s="31">
        <f t="shared" si="1385"/>
        <v>0</v>
      </c>
      <c r="N17960" s="31">
        <f t="shared" si="1386"/>
        <v>0</v>
      </c>
      <c r="O17960" s="17" t="e">
        <f t="shared" si="1387"/>
        <v>#DIV/0!</v>
      </c>
      <c r="P17960" s="31">
        <f t="shared" si="1388"/>
        <v>0</v>
      </c>
      <c r="Q17960" s="9" t="e">
        <f t="shared" si="1389"/>
        <v>#DIV/0!</v>
      </c>
    </row>
    <row r="17961" spans="12:17" x14ac:dyDescent="0.25">
      <c r="L17961" s="10" t="str">
        <f>IF(F17961="","",(SUM(F$2:F17961)))</f>
        <v/>
      </c>
      <c r="M17961" s="31">
        <f t="shared" si="1385"/>
        <v>0</v>
      </c>
      <c r="N17961" s="31">
        <f t="shared" si="1386"/>
        <v>0</v>
      </c>
      <c r="O17961" s="17" t="e">
        <f t="shared" si="1387"/>
        <v>#DIV/0!</v>
      </c>
      <c r="P17961" s="31">
        <f t="shared" si="1388"/>
        <v>0</v>
      </c>
      <c r="Q17961" s="9" t="e">
        <f t="shared" si="1389"/>
        <v>#DIV/0!</v>
      </c>
    </row>
    <row r="17962" spans="12:17" x14ac:dyDescent="0.25">
      <c r="L17962" s="10" t="str">
        <f>IF(F17962="","",(SUM(F$2:F17962)))</f>
        <v/>
      </c>
      <c r="M17962" s="31">
        <f t="shared" si="1385"/>
        <v>0</v>
      </c>
      <c r="N17962" s="31">
        <f t="shared" si="1386"/>
        <v>0</v>
      </c>
      <c r="O17962" s="17" t="e">
        <f t="shared" si="1387"/>
        <v>#DIV/0!</v>
      </c>
      <c r="P17962" s="31">
        <f t="shared" si="1388"/>
        <v>0</v>
      </c>
      <c r="Q17962" s="9" t="e">
        <f t="shared" si="1389"/>
        <v>#DIV/0!</v>
      </c>
    </row>
    <row r="17963" spans="12:17" x14ac:dyDescent="0.25">
      <c r="L17963" s="10" t="str">
        <f>IF(F17963="","",(SUM(F$2:F17963)))</f>
        <v/>
      </c>
      <c r="M17963" s="31">
        <f t="shared" si="1385"/>
        <v>0</v>
      </c>
      <c r="N17963" s="31">
        <f t="shared" si="1386"/>
        <v>0</v>
      </c>
      <c r="O17963" s="17" t="e">
        <f t="shared" si="1387"/>
        <v>#DIV/0!</v>
      </c>
      <c r="P17963" s="31">
        <f t="shared" si="1388"/>
        <v>0</v>
      </c>
      <c r="Q17963" s="9" t="e">
        <f t="shared" si="1389"/>
        <v>#DIV/0!</v>
      </c>
    </row>
    <row r="17964" spans="12:17" x14ac:dyDescent="0.25">
      <c r="L17964" s="10" t="str">
        <f>IF(F17964="","",(SUM(F$2:F17964)))</f>
        <v/>
      </c>
      <c r="M17964" s="31">
        <f t="shared" si="1385"/>
        <v>0</v>
      </c>
      <c r="N17964" s="31">
        <f t="shared" si="1386"/>
        <v>0</v>
      </c>
      <c r="O17964" s="17" t="e">
        <f t="shared" si="1387"/>
        <v>#DIV/0!</v>
      </c>
      <c r="P17964" s="31">
        <f t="shared" si="1388"/>
        <v>0</v>
      </c>
      <c r="Q17964" s="9" t="e">
        <f t="shared" si="1389"/>
        <v>#DIV/0!</v>
      </c>
    </row>
    <row r="17965" spans="12:17" x14ac:dyDescent="0.25">
      <c r="L17965" s="10" t="str">
        <f>IF(F17965="","",(SUM(F$2:F17965)))</f>
        <v/>
      </c>
      <c r="M17965" s="31">
        <f t="shared" si="1385"/>
        <v>0</v>
      </c>
      <c r="N17965" s="31">
        <f t="shared" si="1386"/>
        <v>0</v>
      </c>
      <c r="O17965" s="17" t="e">
        <f t="shared" si="1387"/>
        <v>#DIV/0!</v>
      </c>
      <c r="P17965" s="31">
        <f t="shared" si="1388"/>
        <v>0</v>
      </c>
      <c r="Q17965" s="9" t="e">
        <f t="shared" si="1389"/>
        <v>#DIV/0!</v>
      </c>
    </row>
    <row r="17966" spans="12:17" x14ac:dyDescent="0.25">
      <c r="L17966" s="10" t="str">
        <f>IF(F17966="","",(SUM(F$2:F17966)))</f>
        <v/>
      </c>
      <c r="M17966" s="31">
        <f t="shared" si="1385"/>
        <v>0</v>
      </c>
      <c r="N17966" s="31">
        <f t="shared" si="1386"/>
        <v>0</v>
      </c>
      <c r="O17966" s="17" t="e">
        <f t="shared" si="1387"/>
        <v>#DIV/0!</v>
      </c>
      <c r="P17966" s="31">
        <f t="shared" si="1388"/>
        <v>0</v>
      </c>
      <c r="Q17966" s="9" t="e">
        <f t="shared" si="1389"/>
        <v>#DIV/0!</v>
      </c>
    </row>
    <row r="17967" spans="12:17" x14ac:dyDescent="0.25">
      <c r="L17967" s="10" t="str">
        <f>IF(F17967="","",(SUM(F$2:F17967)))</f>
        <v/>
      </c>
      <c r="M17967" s="31">
        <f t="shared" si="1385"/>
        <v>0</v>
      </c>
      <c r="N17967" s="31">
        <f t="shared" si="1386"/>
        <v>0</v>
      </c>
      <c r="O17967" s="17" t="e">
        <f t="shared" si="1387"/>
        <v>#DIV/0!</v>
      </c>
      <c r="P17967" s="31">
        <f t="shared" si="1388"/>
        <v>0</v>
      </c>
      <c r="Q17967" s="9" t="e">
        <f t="shared" si="1389"/>
        <v>#DIV/0!</v>
      </c>
    </row>
    <row r="17968" spans="12:17" x14ac:dyDescent="0.25">
      <c r="L17968" s="10" t="str">
        <f>IF(F17968="","",(SUM(F$2:F17968)))</f>
        <v/>
      </c>
      <c r="M17968" s="31">
        <f t="shared" si="1385"/>
        <v>0</v>
      </c>
      <c r="N17968" s="31">
        <f t="shared" si="1386"/>
        <v>0</v>
      </c>
      <c r="O17968" s="17" t="e">
        <f t="shared" si="1387"/>
        <v>#DIV/0!</v>
      </c>
      <c r="P17968" s="31">
        <f t="shared" si="1388"/>
        <v>0</v>
      </c>
      <c r="Q17968" s="9" t="e">
        <f t="shared" si="1389"/>
        <v>#DIV/0!</v>
      </c>
    </row>
    <row r="17969" spans="12:17" x14ac:dyDescent="0.25">
      <c r="L17969" s="10" t="str">
        <f>IF(F17969="","",(SUM(F$2:F17969)))</f>
        <v/>
      </c>
      <c r="M17969" s="31">
        <f t="shared" si="1385"/>
        <v>0</v>
      </c>
      <c r="N17969" s="31">
        <f t="shared" si="1386"/>
        <v>0</v>
      </c>
      <c r="O17969" s="17" t="e">
        <f t="shared" si="1387"/>
        <v>#DIV/0!</v>
      </c>
      <c r="P17969" s="31">
        <f t="shared" si="1388"/>
        <v>0</v>
      </c>
      <c r="Q17969" s="9" t="e">
        <f t="shared" si="1389"/>
        <v>#DIV/0!</v>
      </c>
    </row>
    <row r="17970" spans="12:17" x14ac:dyDescent="0.25">
      <c r="L17970" s="10" t="str">
        <f>IF(F17970="","",(SUM(F$2:F17970)))</f>
        <v/>
      </c>
      <c r="M17970" s="31">
        <f t="shared" si="1385"/>
        <v>0</v>
      </c>
      <c r="N17970" s="31">
        <f t="shared" si="1386"/>
        <v>0</v>
      </c>
      <c r="O17970" s="17" t="e">
        <f t="shared" si="1387"/>
        <v>#DIV/0!</v>
      </c>
      <c r="P17970" s="31">
        <f t="shared" si="1388"/>
        <v>0</v>
      </c>
      <c r="Q17970" s="9" t="e">
        <f t="shared" si="1389"/>
        <v>#DIV/0!</v>
      </c>
    </row>
    <row r="17971" spans="12:17" x14ac:dyDescent="0.25">
      <c r="L17971" s="10" t="str">
        <f>IF(F17971="","",(SUM(F$2:F17971)))</f>
        <v/>
      </c>
      <c r="M17971" s="31">
        <f t="shared" si="1385"/>
        <v>0</v>
      </c>
      <c r="N17971" s="31">
        <f t="shared" si="1386"/>
        <v>0</v>
      </c>
      <c r="O17971" s="17" t="e">
        <f t="shared" si="1387"/>
        <v>#DIV/0!</v>
      </c>
      <c r="P17971" s="31">
        <f t="shared" si="1388"/>
        <v>0</v>
      </c>
      <c r="Q17971" s="9" t="e">
        <f t="shared" si="1389"/>
        <v>#DIV/0!</v>
      </c>
    </row>
    <row r="17972" spans="12:17" x14ac:dyDescent="0.25">
      <c r="L17972" s="10" t="str">
        <f>IF(F17972="","",(SUM(F$2:F17972)))</f>
        <v/>
      </c>
      <c r="M17972" s="31">
        <f t="shared" si="1385"/>
        <v>0</v>
      </c>
      <c r="N17972" s="31">
        <f t="shared" si="1386"/>
        <v>0</v>
      </c>
      <c r="O17972" s="17" t="e">
        <f t="shared" si="1387"/>
        <v>#DIV/0!</v>
      </c>
      <c r="P17972" s="31">
        <f t="shared" si="1388"/>
        <v>0</v>
      </c>
      <c r="Q17972" s="9" t="e">
        <f t="shared" si="1389"/>
        <v>#DIV/0!</v>
      </c>
    </row>
    <row r="17973" spans="12:17" x14ac:dyDescent="0.25">
      <c r="L17973" s="10" t="str">
        <f>IF(F17973="","",(SUM(F$2:F17973)))</f>
        <v/>
      </c>
      <c r="M17973" s="31">
        <f t="shared" si="1385"/>
        <v>0</v>
      </c>
      <c r="N17973" s="31">
        <f t="shared" si="1386"/>
        <v>0</v>
      </c>
      <c r="O17973" s="17" t="e">
        <f t="shared" si="1387"/>
        <v>#DIV/0!</v>
      </c>
      <c r="P17973" s="31">
        <f t="shared" si="1388"/>
        <v>0</v>
      </c>
      <c r="Q17973" s="9" t="e">
        <f t="shared" si="1389"/>
        <v>#DIV/0!</v>
      </c>
    </row>
    <row r="17974" spans="12:17" x14ac:dyDescent="0.25">
      <c r="L17974" s="10" t="str">
        <f>IF(F17974="","",(SUM(F$2:F17974)))</f>
        <v/>
      </c>
      <c r="M17974" s="31">
        <f t="shared" si="1385"/>
        <v>0</v>
      </c>
      <c r="N17974" s="31">
        <f t="shared" si="1386"/>
        <v>0</v>
      </c>
      <c r="O17974" s="17" t="e">
        <f t="shared" si="1387"/>
        <v>#DIV/0!</v>
      </c>
      <c r="P17974" s="31">
        <f t="shared" si="1388"/>
        <v>0</v>
      </c>
      <c r="Q17974" s="9" t="e">
        <f t="shared" si="1389"/>
        <v>#DIV/0!</v>
      </c>
    </row>
    <row r="17975" spans="12:17" x14ac:dyDescent="0.25">
      <c r="L17975" s="10" t="str">
        <f>IF(F17975="","",(SUM(F$2:F17975)))</f>
        <v/>
      </c>
      <c r="M17975" s="31">
        <f t="shared" si="1385"/>
        <v>0</v>
      </c>
      <c r="N17975" s="31">
        <f t="shared" si="1386"/>
        <v>0</v>
      </c>
      <c r="O17975" s="17" t="e">
        <f t="shared" si="1387"/>
        <v>#DIV/0!</v>
      </c>
      <c r="P17975" s="31">
        <f t="shared" si="1388"/>
        <v>0</v>
      </c>
      <c r="Q17975" s="9" t="e">
        <f t="shared" si="1389"/>
        <v>#DIV/0!</v>
      </c>
    </row>
    <row r="17976" spans="12:17" x14ac:dyDescent="0.25">
      <c r="L17976" s="10" t="str">
        <f>IF(F17976="","",(SUM(F$2:F17976)))</f>
        <v/>
      </c>
      <c r="M17976" s="31">
        <f t="shared" si="1385"/>
        <v>0</v>
      </c>
      <c r="N17976" s="31">
        <f t="shared" si="1386"/>
        <v>0</v>
      </c>
      <c r="O17976" s="17" t="e">
        <f t="shared" si="1387"/>
        <v>#DIV/0!</v>
      </c>
      <c r="P17976" s="31">
        <f t="shared" si="1388"/>
        <v>0</v>
      </c>
      <c r="Q17976" s="9" t="e">
        <f t="shared" si="1389"/>
        <v>#DIV/0!</v>
      </c>
    </row>
    <row r="17977" spans="12:17" x14ac:dyDescent="0.25">
      <c r="L17977" s="10" t="str">
        <f>IF(F17977="","",(SUM(F$2:F17977)))</f>
        <v/>
      </c>
      <c r="M17977" s="31">
        <f t="shared" si="1385"/>
        <v>0</v>
      </c>
      <c r="N17977" s="31">
        <f t="shared" si="1386"/>
        <v>0</v>
      </c>
      <c r="O17977" s="17" t="e">
        <f t="shared" si="1387"/>
        <v>#DIV/0!</v>
      </c>
      <c r="P17977" s="31">
        <f t="shared" si="1388"/>
        <v>0</v>
      </c>
      <c r="Q17977" s="9" t="e">
        <f t="shared" si="1389"/>
        <v>#DIV/0!</v>
      </c>
    </row>
    <row r="17978" spans="12:17" x14ac:dyDescent="0.25">
      <c r="L17978" s="10" t="str">
        <f>IF(F17978="","",(SUM(F$2:F17978)))</f>
        <v/>
      </c>
      <c r="M17978" s="31">
        <f t="shared" si="1385"/>
        <v>0</v>
      </c>
      <c r="N17978" s="31">
        <f t="shared" si="1386"/>
        <v>0</v>
      </c>
      <c r="O17978" s="17" t="e">
        <f t="shared" si="1387"/>
        <v>#DIV/0!</v>
      </c>
      <c r="P17978" s="31">
        <f t="shared" si="1388"/>
        <v>0</v>
      </c>
      <c r="Q17978" s="9" t="e">
        <f t="shared" si="1389"/>
        <v>#DIV/0!</v>
      </c>
    </row>
    <row r="17979" spans="12:17" x14ac:dyDescent="0.25">
      <c r="L17979" s="10" t="str">
        <f>IF(F17979="","",(SUM(F$2:F17979)))</f>
        <v/>
      </c>
      <c r="M17979" s="31">
        <f t="shared" si="1385"/>
        <v>0</v>
      </c>
      <c r="N17979" s="31">
        <f t="shared" si="1386"/>
        <v>0</v>
      </c>
      <c r="O17979" s="17" t="e">
        <f t="shared" si="1387"/>
        <v>#DIV/0!</v>
      </c>
      <c r="P17979" s="31">
        <f t="shared" si="1388"/>
        <v>0</v>
      </c>
      <c r="Q17979" s="9" t="e">
        <f t="shared" si="1389"/>
        <v>#DIV/0!</v>
      </c>
    </row>
    <row r="17980" spans="12:17" x14ac:dyDescent="0.25">
      <c r="L17980" s="10" t="str">
        <f>IF(F17980="","",(SUM(F$2:F17980)))</f>
        <v/>
      </c>
      <c r="M17980" s="31">
        <f t="shared" si="1385"/>
        <v>0</v>
      </c>
      <c r="N17980" s="31">
        <f t="shared" si="1386"/>
        <v>0</v>
      </c>
      <c r="O17980" s="17" t="e">
        <f t="shared" si="1387"/>
        <v>#DIV/0!</v>
      </c>
      <c r="P17980" s="31">
        <f t="shared" si="1388"/>
        <v>0</v>
      </c>
      <c r="Q17980" s="9" t="e">
        <f t="shared" si="1389"/>
        <v>#DIV/0!</v>
      </c>
    </row>
    <row r="17981" spans="12:17" x14ac:dyDescent="0.25">
      <c r="L17981" s="10" t="str">
        <f>IF(F17981="","",(SUM(F$2:F17981)))</f>
        <v/>
      </c>
      <c r="M17981" s="31">
        <f t="shared" si="1385"/>
        <v>0</v>
      </c>
      <c r="N17981" s="31">
        <f t="shared" si="1386"/>
        <v>0</v>
      </c>
      <c r="O17981" s="17" t="e">
        <f t="shared" si="1387"/>
        <v>#DIV/0!</v>
      </c>
      <c r="P17981" s="31">
        <f t="shared" si="1388"/>
        <v>0</v>
      </c>
      <c r="Q17981" s="9" t="e">
        <f t="shared" si="1389"/>
        <v>#DIV/0!</v>
      </c>
    </row>
    <row r="17982" spans="12:17" x14ac:dyDescent="0.25">
      <c r="L17982" s="10" t="str">
        <f>IF(F17982="","",(SUM(F$2:F17982)))</f>
        <v/>
      </c>
      <c r="M17982" s="31">
        <f t="shared" si="1385"/>
        <v>0</v>
      </c>
      <c r="N17982" s="31">
        <f t="shared" si="1386"/>
        <v>0</v>
      </c>
      <c r="O17982" s="17" t="e">
        <f t="shared" si="1387"/>
        <v>#DIV/0!</v>
      </c>
      <c r="P17982" s="31">
        <f t="shared" si="1388"/>
        <v>0</v>
      </c>
      <c r="Q17982" s="9" t="e">
        <f t="shared" si="1389"/>
        <v>#DIV/0!</v>
      </c>
    </row>
    <row r="17983" spans="12:17" x14ac:dyDescent="0.25">
      <c r="L17983" s="10" t="str">
        <f>IF(F17983="","",(SUM(F$2:F17983)))</f>
        <v/>
      </c>
      <c r="M17983" s="31">
        <f t="shared" si="1385"/>
        <v>0</v>
      </c>
      <c r="N17983" s="31">
        <f t="shared" si="1386"/>
        <v>0</v>
      </c>
      <c r="O17983" s="17" t="e">
        <f t="shared" si="1387"/>
        <v>#DIV/0!</v>
      </c>
      <c r="P17983" s="31">
        <f t="shared" si="1388"/>
        <v>0</v>
      </c>
      <c r="Q17983" s="9" t="e">
        <f t="shared" si="1389"/>
        <v>#DIV/0!</v>
      </c>
    </row>
    <row r="17984" spans="12:17" x14ac:dyDescent="0.25">
      <c r="L17984" s="10" t="str">
        <f>IF(F17984="","",(SUM(F$2:F17984)))</f>
        <v/>
      </c>
      <c r="M17984" s="31">
        <f t="shared" si="1385"/>
        <v>0</v>
      </c>
      <c r="N17984" s="31">
        <f t="shared" si="1386"/>
        <v>0</v>
      </c>
      <c r="O17984" s="17" t="e">
        <f t="shared" si="1387"/>
        <v>#DIV/0!</v>
      </c>
      <c r="P17984" s="31">
        <f t="shared" si="1388"/>
        <v>0</v>
      </c>
      <c r="Q17984" s="9" t="e">
        <f t="shared" si="1389"/>
        <v>#DIV/0!</v>
      </c>
    </row>
    <row r="17985" spans="12:17" x14ac:dyDescent="0.25">
      <c r="L17985" s="10" t="str">
        <f>IF(F17985="","",(SUM(F$2:F17985)))</f>
        <v/>
      </c>
      <c r="M17985" s="31">
        <f t="shared" si="1385"/>
        <v>0</v>
      </c>
      <c r="N17985" s="31">
        <f t="shared" si="1386"/>
        <v>0</v>
      </c>
      <c r="O17985" s="17" t="e">
        <f t="shared" si="1387"/>
        <v>#DIV/0!</v>
      </c>
      <c r="P17985" s="31">
        <f t="shared" si="1388"/>
        <v>0</v>
      </c>
      <c r="Q17985" s="9" t="e">
        <f t="shared" si="1389"/>
        <v>#DIV/0!</v>
      </c>
    </row>
    <row r="17986" spans="12:17" x14ac:dyDescent="0.25">
      <c r="L17986" s="10" t="str">
        <f>IF(F17986="","",(SUM(F$2:F17986)))</f>
        <v/>
      </c>
      <c r="M17986" s="31">
        <f t="shared" si="1385"/>
        <v>0</v>
      </c>
      <c r="N17986" s="31">
        <f t="shared" si="1386"/>
        <v>0</v>
      </c>
      <c r="O17986" s="17" t="e">
        <f t="shared" si="1387"/>
        <v>#DIV/0!</v>
      </c>
      <c r="P17986" s="31">
        <f t="shared" si="1388"/>
        <v>0</v>
      </c>
      <c r="Q17986" s="9" t="e">
        <f t="shared" si="1389"/>
        <v>#DIV/0!</v>
      </c>
    </row>
    <row r="17987" spans="12:17" x14ac:dyDescent="0.25">
      <c r="L17987" s="10" t="str">
        <f>IF(F17987="","",(SUM(F$2:F17987)))</f>
        <v/>
      </c>
      <c r="M17987" s="31">
        <f t="shared" si="1385"/>
        <v>0</v>
      </c>
      <c r="N17987" s="31">
        <f t="shared" si="1386"/>
        <v>0</v>
      </c>
      <c r="O17987" s="17" t="e">
        <f t="shared" si="1387"/>
        <v>#DIV/0!</v>
      </c>
      <c r="P17987" s="31">
        <f t="shared" si="1388"/>
        <v>0</v>
      </c>
      <c r="Q17987" s="9" t="e">
        <f t="shared" si="1389"/>
        <v>#DIV/0!</v>
      </c>
    </row>
    <row r="17988" spans="12:17" x14ac:dyDescent="0.25">
      <c r="L17988" s="10" t="str">
        <f>IF(F17988="","",(SUM(F$2:F17988)))</f>
        <v/>
      </c>
      <c r="M17988" s="31">
        <f t="shared" si="1385"/>
        <v>0</v>
      </c>
      <c r="N17988" s="31">
        <f t="shared" si="1386"/>
        <v>0</v>
      </c>
      <c r="O17988" s="17" t="e">
        <f t="shared" si="1387"/>
        <v>#DIV/0!</v>
      </c>
      <c r="P17988" s="31">
        <f t="shared" si="1388"/>
        <v>0</v>
      </c>
      <c r="Q17988" s="9" t="e">
        <f t="shared" si="1389"/>
        <v>#DIV/0!</v>
      </c>
    </row>
    <row r="17989" spans="12:17" x14ac:dyDescent="0.25">
      <c r="L17989" s="10" t="str">
        <f>IF(F17989="","",(SUM(F$2:F17989)))</f>
        <v/>
      </c>
      <c r="M17989" s="31">
        <f t="shared" si="1385"/>
        <v>0</v>
      </c>
      <c r="N17989" s="31">
        <f t="shared" si="1386"/>
        <v>0</v>
      </c>
      <c r="O17989" s="17" t="e">
        <f t="shared" si="1387"/>
        <v>#DIV/0!</v>
      </c>
      <c r="P17989" s="31">
        <f t="shared" si="1388"/>
        <v>0</v>
      </c>
      <c r="Q17989" s="9" t="e">
        <f t="shared" si="1389"/>
        <v>#DIV/0!</v>
      </c>
    </row>
    <row r="17990" spans="12:17" x14ac:dyDescent="0.25">
      <c r="L17990" s="10" t="str">
        <f>IF(F17990="","",(SUM(F$2:F17990)))</f>
        <v/>
      </c>
      <c r="M17990" s="31">
        <f t="shared" si="1385"/>
        <v>0</v>
      </c>
      <c r="N17990" s="31">
        <f t="shared" si="1386"/>
        <v>0</v>
      </c>
      <c r="O17990" s="17" t="e">
        <f t="shared" si="1387"/>
        <v>#DIV/0!</v>
      </c>
      <c r="P17990" s="31">
        <f t="shared" si="1388"/>
        <v>0</v>
      </c>
      <c r="Q17990" s="9" t="e">
        <f t="shared" si="1389"/>
        <v>#DIV/0!</v>
      </c>
    </row>
    <row r="17991" spans="12:17" x14ac:dyDescent="0.25">
      <c r="L17991" s="10" t="str">
        <f>IF(F17991="","",(SUM(F$2:F17991)))</f>
        <v/>
      </c>
      <c r="M17991" s="31">
        <f t="shared" si="1385"/>
        <v>0</v>
      </c>
      <c r="N17991" s="31">
        <f t="shared" si="1386"/>
        <v>0</v>
      </c>
      <c r="O17991" s="17" t="e">
        <f t="shared" si="1387"/>
        <v>#DIV/0!</v>
      </c>
      <c r="P17991" s="31">
        <f t="shared" si="1388"/>
        <v>0</v>
      </c>
      <c r="Q17991" s="9" t="e">
        <f t="shared" si="1389"/>
        <v>#DIV/0!</v>
      </c>
    </row>
    <row r="17992" spans="12:17" x14ac:dyDescent="0.25">
      <c r="L17992" s="10" t="str">
        <f>IF(F17992="","",(SUM(F$2:F17992)))</f>
        <v/>
      </c>
      <c r="M17992" s="31">
        <f t="shared" si="1385"/>
        <v>0</v>
      </c>
      <c r="N17992" s="31">
        <f t="shared" si="1386"/>
        <v>0</v>
      </c>
      <c r="O17992" s="17" t="e">
        <f t="shared" si="1387"/>
        <v>#DIV/0!</v>
      </c>
      <c r="P17992" s="31">
        <f t="shared" si="1388"/>
        <v>0</v>
      </c>
      <c r="Q17992" s="9" t="e">
        <f t="shared" si="1389"/>
        <v>#DIV/0!</v>
      </c>
    </row>
    <row r="17993" spans="12:17" x14ac:dyDescent="0.25">
      <c r="L17993" s="10" t="str">
        <f>IF(F17993="","",(SUM(F$2:F17993)))</f>
        <v/>
      </c>
      <c r="M17993" s="31">
        <f t="shared" si="1385"/>
        <v>0</v>
      </c>
      <c r="N17993" s="31">
        <f t="shared" si="1386"/>
        <v>0</v>
      </c>
      <c r="O17993" s="17" t="e">
        <f t="shared" si="1387"/>
        <v>#DIV/0!</v>
      </c>
      <c r="P17993" s="31">
        <f t="shared" si="1388"/>
        <v>0</v>
      </c>
      <c r="Q17993" s="9" t="e">
        <f t="shared" si="1389"/>
        <v>#DIV/0!</v>
      </c>
    </row>
    <row r="17994" spans="12:17" x14ac:dyDescent="0.25">
      <c r="L17994" s="10" t="str">
        <f>IF(F17994="","",(SUM(F$2:F17994)))</f>
        <v/>
      </c>
      <c r="M17994" s="31">
        <f t="shared" ref="M17994:M18057" si="1390">IF(B$201="","",(COUNTIF($B17795:$B17994, "Tournament Pool Tournament Registration") - COUNTIF($B17795:$B17994, "Tournament Pool Registration (inc. Fee)")))</f>
        <v>0</v>
      </c>
      <c r="N17994" s="31">
        <f t="shared" ref="N17994:N18057" si="1391">IF(B$201="","",(COUNTIF($B17795:$B17994, "Tournament Pool Tournament Registration")))</f>
        <v>0</v>
      </c>
      <c r="O17994" s="17" t="e">
        <f t="shared" ref="O17994:O18057" si="1392">IF(B$201="","",(M17994/N17994))</f>
        <v>#DIV/0!</v>
      </c>
      <c r="P17994" s="31">
        <f t="shared" ref="P17994:P18057" si="1393">IF(B$201="","",(COUNTIF($B17795:$B17994, "Tournament Pool Tournament KO Award")))</f>
        <v>0</v>
      </c>
      <c r="Q17994" s="9" t="e">
        <f t="shared" ref="Q17994:Q18057" si="1394">IF(B$201="","",(P17994/N17994))</f>
        <v>#DIV/0!</v>
      </c>
    </row>
    <row r="17995" spans="12:17" x14ac:dyDescent="0.25">
      <c r="L17995" s="10" t="str">
        <f>IF(F17995="","",(SUM(F$2:F17995)))</f>
        <v/>
      </c>
      <c r="M17995" s="31">
        <f t="shared" si="1390"/>
        <v>0</v>
      </c>
      <c r="N17995" s="31">
        <f t="shared" si="1391"/>
        <v>0</v>
      </c>
      <c r="O17995" s="17" t="e">
        <f t="shared" si="1392"/>
        <v>#DIV/0!</v>
      </c>
      <c r="P17995" s="31">
        <f t="shared" si="1393"/>
        <v>0</v>
      </c>
      <c r="Q17995" s="9" t="e">
        <f t="shared" si="1394"/>
        <v>#DIV/0!</v>
      </c>
    </row>
    <row r="17996" spans="12:17" x14ac:dyDescent="0.25">
      <c r="L17996" s="10" t="str">
        <f>IF(F17996="","",(SUM(F$2:F17996)))</f>
        <v/>
      </c>
      <c r="M17996" s="31">
        <f t="shared" si="1390"/>
        <v>0</v>
      </c>
      <c r="N17996" s="31">
        <f t="shared" si="1391"/>
        <v>0</v>
      </c>
      <c r="O17996" s="17" t="e">
        <f t="shared" si="1392"/>
        <v>#DIV/0!</v>
      </c>
      <c r="P17996" s="31">
        <f t="shared" si="1393"/>
        <v>0</v>
      </c>
      <c r="Q17996" s="9" t="e">
        <f t="shared" si="1394"/>
        <v>#DIV/0!</v>
      </c>
    </row>
    <row r="17997" spans="12:17" x14ac:dyDescent="0.25">
      <c r="L17997" s="10" t="str">
        <f>IF(F17997="","",(SUM(F$2:F17997)))</f>
        <v/>
      </c>
      <c r="M17997" s="31">
        <f t="shared" si="1390"/>
        <v>0</v>
      </c>
      <c r="N17997" s="31">
        <f t="shared" si="1391"/>
        <v>0</v>
      </c>
      <c r="O17997" s="17" t="e">
        <f t="shared" si="1392"/>
        <v>#DIV/0!</v>
      </c>
      <c r="P17997" s="31">
        <f t="shared" si="1393"/>
        <v>0</v>
      </c>
      <c r="Q17997" s="9" t="e">
        <f t="shared" si="1394"/>
        <v>#DIV/0!</v>
      </c>
    </row>
    <row r="17998" spans="12:17" x14ac:dyDescent="0.25">
      <c r="L17998" s="10" t="str">
        <f>IF(F17998="","",(SUM(F$2:F17998)))</f>
        <v/>
      </c>
      <c r="M17998" s="31">
        <f t="shared" si="1390"/>
        <v>0</v>
      </c>
      <c r="N17998" s="31">
        <f t="shared" si="1391"/>
        <v>0</v>
      </c>
      <c r="O17998" s="17" t="e">
        <f t="shared" si="1392"/>
        <v>#DIV/0!</v>
      </c>
      <c r="P17998" s="31">
        <f t="shared" si="1393"/>
        <v>0</v>
      </c>
      <c r="Q17998" s="9" t="e">
        <f t="shared" si="1394"/>
        <v>#DIV/0!</v>
      </c>
    </row>
    <row r="17999" spans="12:17" x14ac:dyDescent="0.25">
      <c r="L17999" s="10" t="str">
        <f>IF(F17999="","",(SUM(F$2:F17999)))</f>
        <v/>
      </c>
      <c r="M17999" s="31">
        <f t="shared" si="1390"/>
        <v>0</v>
      </c>
      <c r="N17999" s="31">
        <f t="shared" si="1391"/>
        <v>0</v>
      </c>
      <c r="O17999" s="17" t="e">
        <f t="shared" si="1392"/>
        <v>#DIV/0!</v>
      </c>
      <c r="P17999" s="31">
        <f t="shared" si="1393"/>
        <v>0</v>
      </c>
      <c r="Q17999" s="9" t="e">
        <f t="shared" si="1394"/>
        <v>#DIV/0!</v>
      </c>
    </row>
    <row r="18000" spans="12:17" x14ac:dyDescent="0.25">
      <c r="L18000" s="10" t="str">
        <f>IF(F18000="","",(SUM(F$2:F18000)))</f>
        <v/>
      </c>
      <c r="M18000" s="31">
        <f t="shared" si="1390"/>
        <v>0</v>
      </c>
      <c r="N18000" s="31">
        <f t="shared" si="1391"/>
        <v>0</v>
      </c>
      <c r="O18000" s="17" t="e">
        <f t="shared" si="1392"/>
        <v>#DIV/0!</v>
      </c>
      <c r="P18000" s="31">
        <f t="shared" si="1393"/>
        <v>0</v>
      </c>
      <c r="Q18000" s="9" t="e">
        <f t="shared" si="1394"/>
        <v>#DIV/0!</v>
      </c>
    </row>
    <row r="18001" spans="12:17" x14ac:dyDescent="0.25">
      <c r="L18001" s="10" t="str">
        <f>IF(F18001="","",(SUM(F$2:F18001)))</f>
        <v/>
      </c>
      <c r="M18001" s="31">
        <f t="shared" si="1390"/>
        <v>0</v>
      </c>
      <c r="N18001" s="31">
        <f t="shared" si="1391"/>
        <v>0</v>
      </c>
      <c r="O18001" s="17" t="e">
        <f t="shared" si="1392"/>
        <v>#DIV/0!</v>
      </c>
      <c r="P18001" s="31">
        <f t="shared" si="1393"/>
        <v>0</v>
      </c>
      <c r="Q18001" s="9" t="e">
        <f t="shared" si="1394"/>
        <v>#DIV/0!</v>
      </c>
    </row>
    <row r="18002" spans="12:17" x14ac:dyDescent="0.25">
      <c r="L18002" s="10" t="str">
        <f>IF(F18002="","",(SUM(F$2:F18002)))</f>
        <v/>
      </c>
      <c r="M18002" s="31">
        <f t="shared" si="1390"/>
        <v>0</v>
      </c>
      <c r="N18002" s="31">
        <f t="shared" si="1391"/>
        <v>0</v>
      </c>
      <c r="O18002" s="17" t="e">
        <f t="shared" si="1392"/>
        <v>#DIV/0!</v>
      </c>
      <c r="P18002" s="31">
        <f t="shared" si="1393"/>
        <v>0</v>
      </c>
      <c r="Q18002" s="9" t="e">
        <f t="shared" si="1394"/>
        <v>#DIV/0!</v>
      </c>
    </row>
    <row r="18003" spans="12:17" x14ac:dyDescent="0.25">
      <c r="L18003" s="10" t="str">
        <f>IF(F18003="","",(SUM(F$2:F18003)))</f>
        <v/>
      </c>
      <c r="M18003" s="31">
        <f t="shared" si="1390"/>
        <v>0</v>
      </c>
      <c r="N18003" s="31">
        <f t="shared" si="1391"/>
        <v>0</v>
      </c>
      <c r="O18003" s="17" t="e">
        <f t="shared" si="1392"/>
        <v>#DIV/0!</v>
      </c>
      <c r="P18003" s="31">
        <f t="shared" si="1393"/>
        <v>0</v>
      </c>
      <c r="Q18003" s="9" t="e">
        <f t="shared" si="1394"/>
        <v>#DIV/0!</v>
      </c>
    </row>
    <row r="18004" spans="12:17" x14ac:dyDescent="0.25">
      <c r="L18004" s="10" t="str">
        <f>IF(F18004="","",(SUM(F$2:F18004)))</f>
        <v/>
      </c>
      <c r="M18004" s="31">
        <f t="shared" si="1390"/>
        <v>0</v>
      </c>
      <c r="N18004" s="31">
        <f t="shared" si="1391"/>
        <v>0</v>
      </c>
      <c r="O18004" s="17" t="e">
        <f t="shared" si="1392"/>
        <v>#DIV/0!</v>
      </c>
      <c r="P18004" s="31">
        <f t="shared" si="1393"/>
        <v>0</v>
      </c>
      <c r="Q18004" s="9" t="e">
        <f t="shared" si="1394"/>
        <v>#DIV/0!</v>
      </c>
    </row>
    <row r="18005" spans="12:17" x14ac:dyDescent="0.25">
      <c r="L18005" s="10" t="str">
        <f>IF(F18005="","",(SUM(F$2:F18005)))</f>
        <v/>
      </c>
      <c r="M18005" s="31">
        <f t="shared" si="1390"/>
        <v>0</v>
      </c>
      <c r="N18005" s="31">
        <f t="shared" si="1391"/>
        <v>0</v>
      </c>
      <c r="O18005" s="17" t="e">
        <f t="shared" si="1392"/>
        <v>#DIV/0!</v>
      </c>
      <c r="P18005" s="31">
        <f t="shared" si="1393"/>
        <v>0</v>
      </c>
      <c r="Q18005" s="9" t="e">
        <f t="shared" si="1394"/>
        <v>#DIV/0!</v>
      </c>
    </row>
    <row r="18006" spans="12:17" x14ac:dyDescent="0.25">
      <c r="L18006" s="10" t="str">
        <f>IF(F18006="","",(SUM(F$2:F18006)))</f>
        <v/>
      </c>
      <c r="M18006" s="31">
        <f t="shared" si="1390"/>
        <v>0</v>
      </c>
      <c r="N18006" s="31">
        <f t="shared" si="1391"/>
        <v>0</v>
      </c>
      <c r="O18006" s="17" t="e">
        <f t="shared" si="1392"/>
        <v>#DIV/0!</v>
      </c>
      <c r="P18006" s="31">
        <f t="shared" si="1393"/>
        <v>0</v>
      </c>
      <c r="Q18006" s="9" t="e">
        <f t="shared" si="1394"/>
        <v>#DIV/0!</v>
      </c>
    </row>
    <row r="18007" spans="12:17" x14ac:dyDescent="0.25">
      <c r="L18007" s="10" t="str">
        <f>IF(F18007="","",(SUM(F$2:F18007)))</f>
        <v/>
      </c>
      <c r="M18007" s="31">
        <f t="shared" si="1390"/>
        <v>0</v>
      </c>
      <c r="N18007" s="31">
        <f t="shared" si="1391"/>
        <v>0</v>
      </c>
      <c r="O18007" s="17" t="e">
        <f t="shared" si="1392"/>
        <v>#DIV/0!</v>
      </c>
      <c r="P18007" s="31">
        <f t="shared" si="1393"/>
        <v>0</v>
      </c>
      <c r="Q18007" s="9" t="e">
        <f t="shared" si="1394"/>
        <v>#DIV/0!</v>
      </c>
    </row>
    <row r="18008" spans="12:17" x14ac:dyDescent="0.25">
      <c r="L18008" s="10" t="str">
        <f>IF(F18008="","",(SUM(F$2:F18008)))</f>
        <v/>
      </c>
      <c r="M18008" s="31">
        <f t="shared" si="1390"/>
        <v>0</v>
      </c>
      <c r="N18008" s="31">
        <f t="shared" si="1391"/>
        <v>0</v>
      </c>
      <c r="O18008" s="17" t="e">
        <f t="shared" si="1392"/>
        <v>#DIV/0!</v>
      </c>
      <c r="P18008" s="31">
        <f t="shared" si="1393"/>
        <v>0</v>
      </c>
      <c r="Q18008" s="9" t="e">
        <f t="shared" si="1394"/>
        <v>#DIV/0!</v>
      </c>
    </row>
    <row r="18009" spans="12:17" x14ac:dyDescent="0.25">
      <c r="L18009" s="10" t="str">
        <f>IF(F18009="","",(SUM(F$2:F18009)))</f>
        <v/>
      </c>
      <c r="M18009" s="31">
        <f t="shared" si="1390"/>
        <v>0</v>
      </c>
      <c r="N18009" s="31">
        <f t="shared" si="1391"/>
        <v>0</v>
      </c>
      <c r="O18009" s="17" t="e">
        <f t="shared" si="1392"/>
        <v>#DIV/0!</v>
      </c>
      <c r="P18009" s="31">
        <f t="shared" si="1393"/>
        <v>0</v>
      </c>
      <c r="Q18009" s="9" t="e">
        <f t="shared" si="1394"/>
        <v>#DIV/0!</v>
      </c>
    </row>
    <row r="18010" spans="12:17" x14ac:dyDescent="0.25">
      <c r="L18010" s="10" t="str">
        <f>IF(F18010="","",(SUM(F$2:F18010)))</f>
        <v/>
      </c>
      <c r="M18010" s="31">
        <f t="shared" si="1390"/>
        <v>0</v>
      </c>
      <c r="N18010" s="31">
        <f t="shared" si="1391"/>
        <v>0</v>
      </c>
      <c r="O18010" s="17" t="e">
        <f t="shared" si="1392"/>
        <v>#DIV/0!</v>
      </c>
      <c r="P18010" s="31">
        <f t="shared" si="1393"/>
        <v>0</v>
      </c>
      <c r="Q18010" s="9" t="e">
        <f t="shared" si="1394"/>
        <v>#DIV/0!</v>
      </c>
    </row>
    <row r="18011" spans="12:17" x14ac:dyDescent="0.25">
      <c r="L18011" s="10" t="str">
        <f>IF(F18011="","",(SUM(F$2:F18011)))</f>
        <v/>
      </c>
      <c r="M18011" s="31">
        <f t="shared" si="1390"/>
        <v>0</v>
      </c>
      <c r="N18011" s="31">
        <f t="shared" si="1391"/>
        <v>0</v>
      </c>
      <c r="O18011" s="17" t="e">
        <f t="shared" si="1392"/>
        <v>#DIV/0!</v>
      </c>
      <c r="P18011" s="31">
        <f t="shared" si="1393"/>
        <v>0</v>
      </c>
      <c r="Q18011" s="9" t="e">
        <f t="shared" si="1394"/>
        <v>#DIV/0!</v>
      </c>
    </row>
    <row r="18012" spans="12:17" x14ac:dyDescent="0.25">
      <c r="L18012" s="10" t="str">
        <f>IF(F18012="","",(SUM(F$2:F18012)))</f>
        <v/>
      </c>
      <c r="M18012" s="31">
        <f t="shared" si="1390"/>
        <v>0</v>
      </c>
      <c r="N18012" s="31">
        <f t="shared" si="1391"/>
        <v>0</v>
      </c>
      <c r="O18012" s="17" t="e">
        <f t="shared" si="1392"/>
        <v>#DIV/0!</v>
      </c>
      <c r="P18012" s="31">
        <f t="shared" si="1393"/>
        <v>0</v>
      </c>
      <c r="Q18012" s="9" t="e">
        <f t="shared" si="1394"/>
        <v>#DIV/0!</v>
      </c>
    </row>
    <row r="18013" spans="12:17" x14ac:dyDescent="0.25">
      <c r="L18013" s="10" t="str">
        <f>IF(F18013="","",(SUM(F$2:F18013)))</f>
        <v/>
      </c>
      <c r="M18013" s="31">
        <f t="shared" si="1390"/>
        <v>0</v>
      </c>
      <c r="N18013" s="31">
        <f t="shared" si="1391"/>
        <v>0</v>
      </c>
      <c r="O18013" s="17" t="e">
        <f t="shared" si="1392"/>
        <v>#DIV/0!</v>
      </c>
      <c r="P18013" s="31">
        <f t="shared" si="1393"/>
        <v>0</v>
      </c>
      <c r="Q18013" s="9" t="e">
        <f t="shared" si="1394"/>
        <v>#DIV/0!</v>
      </c>
    </row>
    <row r="18014" spans="12:17" x14ac:dyDescent="0.25">
      <c r="L18014" s="10" t="str">
        <f>IF(F18014="","",(SUM(F$2:F18014)))</f>
        <v/>
      </c>
      <c r="M18014" s="31">
        <f t="shared" si="1390"/>
        <v>0</v>
      </c>
      <c r="N18014" s="31">
        <f t="shared" si="1391"/>
        <v>0</v>
      </c>
      <c r="O18014" s="17" t="e">
        <f t="shared" si="1392"/>
        <v>#DIV/0!</v>
      </c>
      <c r="P18014" s="31">
        <f t="shared" si="1393"/>
        <v>0</v>
      </c>
      <c r="Q18014" s="9" t="e">
        <f t="shared" si="1394"/>
        <v>#DIV/0!</v>
      </c>
    </row>
    <row r="18015" spans="12:17" x14ac:dyDescent="0.25">
      <c r="L18015" s="10" t="str">
        <f>IF(F18015="","",(SUM(F$2:F18015)))</f>
        <v/>
      </c>
      <c r="M18015" s="31">
        <f t="shared" si="1390"/>
        <v>0</v>
      </c>
      <c r="N18015" s="31">
        <f t="shared" si="1391"/>
        <v>0</v>
      </c>
      <c r="O18015" s="17" t="e">
        <f t="shared" si="1392"/>
        <v>#DIV/0!</v>
      </c>
      <c r="P18015" s="31">
        <f t="shared" si="1393"/>
        <v>0</v>
      </c>
      <c r="Q18015" s="9" t="e">
        <f t="shared" si="1394"/>
        <v>#DIV/0!</v>
      </c>
    </row>
    <row r="18016" spans="12:17" x14ac:dyDescent="0.25">
      <c r="L18016" s="10" t="str">
        <f>IF(F18016="","",(SUM(F$2:F18016)))</f>
        <v/>
      </c>
      <c r="M18016" s="31">
        <f t="shared" si="1390"/>
        <v>0</v>
      </c>
      <c r="N18016" s="31">
        <f t="shared" si="1391"/>
        <v>0</v>
      </c>
      <c r="O18016" s="17" t="e">
        <f t="shared" si="1392"/>
        <v>#DIV/0!</v>
      </c>
      <c r="P18016" s="31">
        <f t="shared" si="1393"/>
        <v>0</v>
      </c>
      <c r="Q18016" s="9" t="e">
        <f t="shared" si="1394"/>
        <v>#DIV/0!</v>
      </c>
    </row>
    <row r="18017" spans="12:17" x14ac:dyDescent="0.25">
      <c r="L18017" s="10" t="str">
        <f>IF(F18017="","",(SUM(F$2:F18017)))</f>
        <v/>
      </c>
      <c r="M18017" s="31">
        <f t="shared" si="1390"/>
        <v>0</v>
      </c>
      <c r="N18017" s="31">
        <f t="shared" si="1391"/>
        <v>0</v>
      </c>
      <c r="O18017" s="17" t="e">
        <f t="shared" si="1392"/>
        <v>#DIV/0!</v>
      </c>
      <c r="P18017" s="31">
        <f t="shared" si="1393"/>
        <v>0</v>
      </c>
      <c r="Q18017" s="9" t="e">
        <f t="shared" si="1394"/>
        <v>#DIV/0!</v>
      </c>
    </row>
    <row r="18018" spans="12:17" x14ac:dyDescent="0.25">
      <c r="L18018" s="10" t="str">
        <f>IF(F18018="","",(SUM(F$2:F18018)))</f>
        <v/>
      </c>
      <c r="M18018" s="31">
        <f t="shared" si="1390"/>
        <v>0</v>
      </c>
      <c r="N18018" s="31">
        <f t="shared" si="1391"/>
        <v>0</v>
      </c>
      <c r="O18018" s="17" t="e">
        <f t="shared" si="1392"/>
        <v>#DIV/0!</v>
      </c>
      <c r="P18018" s="31">
        <f t="shared" si="1393"/>
        <v>0</v>
      </c>
      <c r="Q18018" s="9" t="e">
        <f t="shared" si="1394"/>
        <v>#DIV/0!</v>
      </c>
    </row>
    <row r="18019" spans="12:17" x14ac:dyDescent="0.25">
      <c r="L18019" s="10" t="str">
        <f>IF(F18019="","",(SUM(F$2:F18019)))</f>
        <v/>
      </c>
      <c r="M18019" s="31">
        <f t="shared" si="1390"/>
        <v>0</v>
      </c>
      <c r="N18019" s="31">
        <f t="shared" si="1391"/>
        <v>0</v>
      </c>
      <c r="O18019" s="17" t="e">
        <f t="shared" si="1392"/>
        <v>#DIV/0!</v>
      </c>
      <c r="P18019" s="31">
        <f t="shared" si="1393"/>
        <v>0</v>
      </c>
      <c r="Q18019" s="9" t="e">
        <f t="shared" si="1394"/>
        <v>#DIV/0!</v>
      </c>
    </row>
    <row r="18020" spans="12:17" x14ac:dyDescent="0.25">
      <c r="L18020" s="10" t="str">
        <f>IF(F18020="","",(SUM(F$2:F18020)))</f>
        <v/>
      </c>
      <c r="M18020" s="31">
        <f t="shared" si="1390"/>
        <v>0</v>
      </c>
      <c r="N18020" s="31">
        <f t="shared" si="1391"/>
        <v>0</v>
      </c>
      <c r="O18020" s="17" t="e">
        <f t="shared" si="1392"/>
        <v>#DIV/0!</v>
      </c>
      <c r="P18020" s="31">
        <f t="shared" si="1393"/>
        <v>0</v>
      </c>
      <c r="Q18020" s="9" t="e">
        <f t="shared" si="1394"/>
        <v>#DIV/0!</v>
      </c>
    </row>
    <row r="18021" spans="12:17" x14ac:dyDescent="0.25">
      <c r="L18021" s="10" t="str">
        <f>IF(F18021="","",(SUM(F$2:F18021)))</f>
        <v/>
      </c>
      <c r="M18021" s="31">
        <f t="shared" si="1390"/>
        <v>0</v>
      </c>
      <c r="N18021" s="31">
        <f t="shared" si="1391"/>
        <v>0</v>
      </c>
      <c r="O18021" s="17" t="e">
        <f t="shared" si="1392"/>
        <v>#DIV/0!</v>
      </c>
      <c r="P18021" s="31">
        <f t="shared" si="1393"/>
        <v>0</v>
      </c>
      <c r="Q18021" s="9" t="e">
        <f t="shared" si="1394"/>
        <v>#DIV/0!</v>
      </c>
    </row>
    <row r="18022" spans="12:17" x14ac:dyDescent="0.25">
      <c r="L18022" s="10" t="str">
        <f>IF(F18022="","",(SUM(F$2:F18022)))</f>
        <v/>
      </c>
      <c r="M18022" s="31">
        <f t="shared" si="1390"/>
        <v>0</v>
      </c>
      <c r="N18022" s="31">
        <f t="shared" si="1391"/>
        <v>0</v>
      </c>
      <c r="O18022" s="17" t="e">
        <f t="shared" si="1392"/>
        <v>#DIV/0!</v>
      </c>
      <c r="P18022" s="31">
        <f t="shared" si="1393"/>
        <v>0</v>
      </c>
      <c r="Q18022" s="9" t="e">
        <f t="shared" si="1394"/>
        <v>#DIV/0!</v>
      </c>
    </row>
    <row r="18023" spans="12:17" x14ac:dyDescent="0.25">
      <c r="L18023" s="10" t="str">
        <f>IF(F18023="","",(SUM(F$2:F18023)))</f>
        <v/>
      </c>
      <c r="M18023" s="31">
        <f t="shared" si="1390"/>
        <v>0</v>
      </c>
      <c r="N18023" s="31">
        <f t="shared" si="1391"/>
        <v>0</v>
      </c>
      <c r="O18023" s="17" t="e">
        <f t="shared" si="1392"/>
        <v>#DIV/0!</v>
      </c>
      <c r="P18023" s="31">
        <f t="shared" si="1393"/>
        <v>0</v>
      </c>
      <c r="Q18023" s="9" t="e">
        <f t="shared" si="1394"/>
        <v>#DIV/0!</v>
      </c>
    </row>
    <row r="18024" spans="12:17" x14ac:dyDescent="0.25">
      <c r="L18024" s="10" t="str">
        <f>IF(F18024="","",(SUM(F$2:F18024)))</f>
        <v/>
      </c>
      <c r="M18024" s="31">
        <f t="shared" si="1390"/>
        <v>0</v>
      </c>
      <c r="N18024" s="31">
        <f t="shared" si="1391"/>
        <v>0</v>
      </c>
      <c r="O18024" s="17" t="e">
        <f t="shared" si="1392"/>
        <v>#DIV/0!</v>
      </c>
      <c r="P18024" s="31">
        <f t="shared" si="1393"/>
        <v>0</v>
      </c>
      <c r="Q18024" s="9" t="e">
        <f t="shared" si="1394"/>
        <v>#DIV/0!</v>
      </c>
    </row>
    <row r="18025" spans="12:17" x14ac:dyDescent="0.25">
      <c r="L18025" s="10" t="str">
        <f>IF(F18025="","",(SUM(F$2:F18025)))</f>
        <v/>
      </c>
      <c r="M18025" s="31">
        <f t="shared" si="1390"/>
        <v>0</v>
      </c>
      <c r="N18025" s="31">
        <f t="shared" si="1391"/>
        <v>0</v>
      </c>
      <c r="O18025" s="17" t="e">
        <f t="shared" si="1392"/>
        <v>#DIV/0!</v>
      </c>
      <c r="P18025" s="31">
        <f t="shared" si="1393"/>
        <v>0</v>
      </c>
      <c r="Q18025" s="9" t="e">
        <f t="shared" si="1394"/>
        <v>#DIV/0!</v>
      </c>
    </row>
    <row r="18026" spans="12:17" x14ac:dyDescent="0.25">
      <c r="L18026" s="10" t="str">
        <f>IF(F18026="","",(SUM(F$2:F18026)))</f>
        <v/>
      </c>
      <c r="M18026" s="31">
        <f t="shared" si="1390"/>
        <v>0</v>
      </c>
      <c r="N18026" s="31">
        <f t="shared" si="1391"/>
        <v>0</v>
      </c>
      <c r="O18026" s="17" t="e">
        <f t="shared" si="1392"/>
        <v>#DIV/0!</v>
      </c>
      <c r="P18026" s="31">
        <f t="shared" si="1393"/>
        <v>0</v>
      </c>
      <c r="Q18026" s="9" t="e">
        <f t="shared" si="1394"/>
        <v>#DIV/0!</v>
      </c>
    </row>
    <row r="18027" spans="12:17" x14ac:dyDescent="0.25">
      <c r="L18027" s="10" t="str">
        <f>IF(F18027="","",(SUM(F$2:F18027)))</f>
        <v/>
      </c>
      <c r="M18027" s="31">
        <f t="shared" si="1390"/>
        <v>0</v>
      </c>
      <c r="N18027" s="31">
        <f t="shared" si="1391"/>
        <v>0</v>
      </c>
      <c r="O18027" s="17" t="e">
        <f t="shared" si="1392"/>
        <v>#DIV/0!</v>
      </c>
      <c r="P18027" s="31">
        <f t="shared" si="1393"/>
        <v>0</v>
      </c>
      <c r="Q18027" s="9" t="e">
        <f t="shared" si="1394"/>
        <v>#DIV/0!</v>
      </c>
    </row>
    <row r="18028" spans="12:17" x14ac:dyDescent="0.25">
      <c r="L18028" s="10" t="str">
        <f>IF(F18028="","",(SUM(F$2:F18028)))</f>
        <v/>
      </c>
      <c r="M18028" s="31">
        <f t="shared" si="1390"/>
        <v>0</v>
      </c>
      <c r="N18028" s="31">
        <f t="shared" si="1391"/>
        <v>0</v>
      </c>
      <c r="O18028" s="17" t="e">
        <f t="shared" si="1392"/>
        <v>#DIV/0!</v>
      </c>
      <c r="P18028" s="31">
        <f t="shared" si="1393"/>
        <v>0</v>
      </c>
      <c r="Q18028" s="9" t="e">
        <f t="shared" si="1394"/>
        <v>#DIV/0!</v>
      </c>
    </row>
    <row r="18029" spans="12:17" x14ac:dyDescent="0.25">
      <c r="L18029" s="10" t="str">
        <f>IF(F18029="","",(SUM(F$2:F18029)))</f>
        <v/>
      </c>
      <c r="M18029" s="31">
        <f t="shared" si="1390"/>
        <v>0</v>
      </c>
      <c r="N18029" s="31">
        <f t="shared" si="1391"/>
        <v>0</v>
      </c>
      <c r="O18029" s="17" t="e">
        <f t="shared" si="1392"/>
        <v>#DIV/0!</v>
      </c>
      <c r="P18029" s="31">
        <f t="shared" si="1393"/>
        <v>0</v>
      </c>
      <c r="Q18029" s="9" t="e">
        <f t="shared" si="1394"/>
        <v>#DIV/0!</v>
      </c>
    </row>
    <row r="18030" spans="12:17" x14ac:dyDescent="0.25">
      <c r="L18030" s="10" t="str">
        <f>IF(F18030="","",(SUM(F$2:F18030)))</f>
        <v/>
      </c>
      <c r="M18030" s="31">
        <f t="shared" si="1390"/>
        <v>0</v>
      </c>
      <c r="N18030" s="31">
        <f t="shared" si="1391"/>
        <v>0</v>
      </c>
      <c r="O18030" s="17" t="e">
        <f t="shared" si="1392"/>
        <v>#DIV/0!</v>
      </c>
      <c r="P18030" s="31">
        <f t="shared" si="1393"/>
        <v>0</v>
      </c>
      <c r="Q18030" s="9" t="e">
        <f t="shared" si="1394"/>
        <v>#DIV/0!</v>
      </c>
    </row>
    <row r="18031" spans="12:17" x14ac:dyDescent="0.25">
      <c r="L18031" s="10" t="str">
        <f>IF(F18031="","",(SUM(F$2:F18031)))</f>
        <v/>
      </c>
      <c r="M18031" s="31">
        <f t="shared" si="1390"/>
        <v>0</v>
      </c>
      <c r="N18031" s="31">
        <f t="shared" si="1391"/>
        <v>0</v>
      </c>
      <c r="O18031" s="17" t="e">
        <f t="shared" si="1392"/>
        <v>#DIV/0!</v>
      </c>
      <c r="P18031" s="31">
        <f t="shared" si="1393"/>
        <v>0</v>
      </c>
      <c r="Q18031" s="9" t="e">
        <f t="shared" si="1394"/>
        <v>#DIV/0!</v>
      </c>
    </row>
    <row r="18032" spans="12:17" x14ac:dyDescent="0.25">
      <c r="L18032" s="10" t="str">
        <f>IF(F18032="","",(SUM(F$2:F18032)))</f>
        <v/>
      </c>
      <c r="M18032" s="31">
        <f t="shared" si="1390"/>
        <v>0</v>
      </c>
      <c r="N18032" s="31">
        <f t="shared" si="1391"/>
        <v>0</v>
      </c>
      <c r="O18032" s="17" t="e">
        <f t="shared" si="1392"/>
        <v>#DIV/0!</v>
      </c>
      <c r="P18032" s="31">
        <f t="shared" si="1393"/>
        <v>0</v>
      </c>
      <c r="Q18032" s="9" t="e">
        <f t="shared" si="1394"/>
        <v>#DIV/0!</v>
      </c>
    </row>
    <row r="18033" spans="12:17" x14ac:dyDescent="0.25">
      <c r="L18033" s="10" t="str">
        <f>IF(F18033="","",(SUM(F$2:F18033)))</f>
        <v/>
      </c>
      <c r="M18033" s="31">
        <f t="shared" si="1390"/>
        <v>0</v>
      </c>
      <c r="N18033" s="31">
        <f t="shared" si="1391"/>
        <v>0</v>
      </c>
      <c r="O18033" s="17" t="e">
        <f t="shared" si="1392"/>
        <v>#DIV/0!</v>
      </c>
      <c r="P18033" s="31">
        <f t="shared" si="1393"/>
        <v>0</v>
      </c>
      <c r="Q18033" s="9" t="e">
        <f t="shared" si="1394"/>
        <v>#DIV/0!</v>
      </c>
    </row>
    <row r="18034" spans="12:17" x14ac:dyDescent="0.25">
      <c r="L18034" s="10" t="str">
        <f>IF(F18034="","",(SUM(F$2:F18034)))</f>
        <v/>
      </c>
      <c r="M18034" s="31">
        <f t="shared" si="1390"/>
        <v>0</v>
      </c>
      <c r="N18034" s="31">
        <f t="shared" si="1391"/>
        <v>0</v>
      </c>
      <c r="O18034" s="17" t="e">
        <f t="shared" si="1392"/>
        <v>#DIV/0!</v>
      </c>
      <c r="P18034" s="31">
        <f t="shared" si="1393"/>
        <v>0</v>
      </c>
      <c r="Q18034" s="9" t="e">
        <f t="shared" si="1394"/>
        <v>#DIV/0!</v>
      </c>
    </row>
    <row r="18035" spans="12:17" x14ac:dyDescent="0.25">
      <c r="L18035" s="10" t="str">
        <f>IF(F18035="","",(SUM(F$2:F18035)))</f>
        <v/>
      </c>
      <c r="M18035" s="31">
        <f t="shared" si="1390"/>
        <v>0</v>
      </c>
      <c r="N18035" s="31">
        <f t="shared" si="1391"/>
        <v>0</v>
      </c>
      <c r="O18035" s="17" t="e">
        <f t="shared" si="1392"/>
        <v>#DIV/0!</v>
      </c>
      <c r="P18035" s="31">
        <f t="shared" si="1393"/>
        <v>0</v>
      </c>
      <c r="Q18035" s="9" t="e">
        <f t="shared" si="1394"/>
        <v>#DIV/0!</v>
      </c>
    </row>
    <row r="18036" spans="12:17" x14ac:dyDescent="0.25">
      <c r="L18036" s="10" t="str">
        <f>IF(F18036="","",(SUM(F$2:F18036)))</f>
        <v/>
      </c>
      <c r="M18036" s="31">
        <f t="shared" si="1390"/>
        <v>0</v>
      </c>
      <c r="N18036" s="31">
        <f t="shared" si="1391"/>
        <v>0</v>
      </c>
      <c r="O18036" s="17" t="e">
        <f t="shared" si="1392"/>
        <v>#DIV/0!</v>
      </c>
      <c r="P18036" s="31">
        <f t="shared" si="1393"/>
        <v>0</v>
      </c>
      <c r="Q18036" s="9" t="e">
        <f t="shared" si="1394"/>
        <v>#DIV/0!</v>
      </c>
    </row>
    <row r="18037" spans="12:17" x14ac:dyDescent="0.25">
      <c r="L18037" s="10" t="str">
        <f>IF(F18037="","",(SUM(F$2:F18037)))</f>
        <v/>
      </c>
      <c r="M18037" s="31">
        <f t="shared" si="1390"/>
        <v>0</v>
      </c>
      <c r="N18037" s="31">
        <f t="shared" si="1391"/>
        <v>0</v>
      </c>
      <c r="O18037" s="17" t="e">
        <f t="shared" si="1392"/>
        <v>#DIV/0!</v>
      </c>
      <c r="P18037" s="31">
        <f t="shared" si="1393"/>
        <v>0</v>
      </c>
      <c r="Q18037" s="9" t="e">
        <f t="shared" si="1394"/>
        <v>#DIV/0!</v>
      </c>
    </row>
    <row r="18038" spans="12:17" x14ac:dyDescent="0.25">
      <c r="L18038" s="10" t="str">
        <f>IF(F18038="","",(SUM(F$2:F18038)))</f>
        <v/>
      </c>
      <c r="M18038" s="31">
        <f t="shared" si="1390"/>
        <v>0</v>
      </c>
      <c r="N18038" s="31">
        <f t="shared" si="1391"/>
        <v>0</v>
      </c>
      <c r="O18038" s="17" t="e">
        <f t="shared" si="1392"/>
        <v>#DIV/0!</v>
      </c>
      <c r="P18038" s="31">
        <f t="shared" si="1393"/>
        <v>0</v>
      </c>
      <c r="Q18038" s="9" t="e">
        <f t="shared" si="1394"/>
        <v>#DIV/0!</v>
      </c>
    </row>
    <row r="18039" spans="12:17" x14ac:dyDescent="0.25">
      <c r="L18039" s="10" t="str">
        <f>IF(F18039="","",(SUM(F$2:F18039)))</f>
        <v/>
      </c>
      <c r="M18039" s="31">
        <f t="shared" si="1390"/>
        <v>0</v>
      </c>
      <c r="N18039" s="31">
        <f t="shared" si="1391"/>
        <v>0</v>
      </c>
      <c r="O18039" s="17" t="e">
        <f t="shared" si="1392"/>
        <v>#DIV/0!</v>
      </c>
      <c r="P18039" s="31">
        <f t="shared" si="1393"/>
        <v>0</v>
      </c>
      <c r="Q18039" s="9" t="e">
        <f t="shared" si="1394"/>
        <v>#DIV/0!</v>
      </c>
    </row>
    <row r="18040" spans="12:17" x14ac:dyDescent="0.25">
      <c r="L18040" s="10" t="str">
        <f>IF(F18040="","",(SUM(F$2:F18040)))</f>
        <v/>
      </c>
      <c r="M18040" s="31">
        <f t="shared" si="1390"/>
        <v>0</v>
      </c>
      <c r="N18040" s="31">
        <f t="shared" si="1391"/>
        <v>0</v>
      </c>
      <c r="O18040" s="17" t="e">
        <f t="shared" si="1392"/>
        <v>#DIV/0!</v>
      </c>
      <c r="P18040" s="31">
        <f t="shared" si="1393"/>
        <v>0</v>
      </c>
      <c r="Q18040" s="9" t="e">
        <f t="shared" si="1394"/>
        <v>#DIV/0!</v>
      </c>
    </row>
    <row r="18041" spans="12:17" x14ac:dyDescent="0.25">
      <c r="L18041" s="10" t="str">
        <f>IF(F18041="","",(SUM(F$2:F18041)))</f>
        <v/>
      </c>
      <c r="M18041" s="31">
        <f t="shared" si="1390"/>
        <v>0</v>
      </c>
      <c r="N18041" s="31">
        <f t="shared" si="1391"/>
        <v>0</v>
      </c>
      <c r="O18041" s="17" t="e">
        <f t="shared" si="1392"/>
        <v>#DIV/0!</v>
      </c>
      <c r="P18041" s="31">
        <f t="shared" si="1393"/>
        <v>0</v>
      </c>
      <c r="Q18041" s="9" t="e">
        <f t="shared" si="1394"/>
        <v>#DIV/0!</v>
      </c>
    </row>
    <row r="18042" spans="12:17" x14ac:dyDescent="0.25">
      <c r="L18042" s="10" t="str">
        <f>IF(F18042="","",(SUM(F$2:F18042)))</f>
        <v/>
      </c>
      <c r="M18042" s="31">
        <f t="shared" si="1390"/>
        <v>0</v>
      </c>
      <c r="N18042" s="31">
        <f t="shared" si="1391"/>
        <v>0</v>
      </c>
      <c r="O18042" s="17" t="e">
        <f t="shared" si="1392"/>
        <v>#DIV/0!</v>
      </c>
      <c r="P18042" s="31">
        <f t="shared" si="1393"/>
        <v>0</v>
      </c>
      <c r="Q18042" s="9" t="e">
        <f t="shared" si="1394"/>
        <v>#DIV/0!</v>
      </c>
    </row>
    <row r="18043" spans="12:17" x14ac:dyDescent="0.25">
      <c r="L18043" s="10" t="str">
        <f>IF(F18043="","",(SUM(F$2:F18043)))</f>
        <v/>
      </c>
      <c r="M18043" s="31">
        <f t="shared" si="1390"/>
        <v>0</v>
      </c>
      <c r="N18043" s="31">
        <f t="shared" si="1391"/>
        <v>0</v>
      </c>
      <c r="O18043" s="17" t="e">
        <f t="shared" si="1392"/>
        <v>#DIV/0!</v>
      </c>
      <c r="P18043" s="31">
        <f t="shared" si="1393"/>
        <v>0</v>
      </c>
      <c r="Q18043" s="9" t="e">
        <f t="shared" si="1394"/>
        <v>#DIV/0!</v>
      </c>
    </row>
    <row r="18044" spans="12:17" x14ac:dyDescent="0.25">
      <c r="L18044" s="10" t="str">
        <f>IF(F18044="","",(SUM(F$2:F18044)))</f>
        <v/>
      </c>
      <c r="M18044" s="31">
        <f t="shared" si="1390"/>
        <v>0</v>
      </c>
      <c r="N18044" s="31">
        <f t="shared" si="1391"/>
        <v>0</v>
      </c>
      <c r="O18044" s="17" t="e">
        <f t="shared" si="1392"/>
        <v>#DIV/0!</v>
      </c>
      <c r="P18044" s="31">
        <f t="shared" si="1393"/>
        <v>0</v>
      </c>
      <c r="Q18044" s="9" t="e">
        <f t="shared" si="1394"/>
        <v>#DIV/0!</v>
      </c>
    </row>
    <row r="18045" spans="12:17" x14ac:dyDescent="0.25">
      <c r="L18045" s="10" t="str">
        <f>IF(F18045="","",(SUM(F$2:F18045)))</f>
        <v/>
      </c>
      <c r="M18045" s="31">
        <f t="shared" si="1390"/>
        <v>0</v>
      </c>
      <c r="N18045" s="31">
        <f t="shared" si="1391"/>
        <v>0</v>
      </c>
      <c r="O18045" s="17" t="e">
        <f t="shared" si="1392"/>
        <v>#DIV/0!</v>
      </c>
      <c r="P18045" s="31">
        <f t="shared" si="1393"/>
        <v>0</v>
      </c>
      <c r="Q18045" s="9" t="e">
        <f t="shared" si="1394"/>
        <v>#DIV/0!</v>
      </c>
    </row>
    <row r="18046" spans="12:17" x14ac:dyDescent="0.25">
      <c r="L18046" s="10" t="str">
        <f>IF(F18046="","",(SUM(F$2:F18046)))</f>
        <v/>
      </c>
      <c r="M18046" s="31">
        <f t="shared" si="1390"/>
        <v>0</v>
      </c>
      <c r="N18046" s="31">
        <f t="shared" si="1391"/>
        <v>0</v>
      </c>
      <c r="O18046" s="17" t="e">
        <f t="shared" si="1392"/>
        <v>#DIV/0!</v>
      </c>
      <c r="P18046" s="31">
        <f t="shared" si="1393"/>
        <v>0</v>
      </c>
      <c r="Q18046" s="9" t="e">
        <f t="shared" si="1394"/>
        <v>#DIV/0!</v>
      </c>
    </row>
    <row r="18047" spans="12:17" x14ac:dyDescent="0.25">
      <c r="L18047" s="10" t="str">
        <f>IF(F18047="","",(SUM(F$2:F18047)))</f>
        <v/>
      </c>
      <c r="M18047" s="31">
        <f t="shared" si="1390"/>
        <v>0</v>
      </c>
      <c r="N18047" s="31">
        <f t="shared" si="1391"/>
        <v>0</v>
      </c>
      <c r="O18047" s="17" t="e">
        <f t="shared" si="1392"/>
        <v>#DIV/0!</v>
      </c>
      <c r="P18047" s="31">
        <f t="shared" si="1393"/>
        <v>0</v>
      </c>
      <c r="Q18047" s="9" t="e">
        <f t="shared" si="1394"/>
        <v>#DIV/0!</v>
      </c>
    </row>
    <row r="18048" spans="12:17" x14ac:dyDescent="0.25">
      <c r="L18048" s="10" t="str">
        <f>IF(F18048="","",(SUM(F$2:F18048)))</f>
        <v/>
      </c>
      <c r="M18048" s="31">
        <f t="shared" si="1390"/>
        <v>0</v>
      </c>
      <c r="N18048" s="31">
        <f t="shared" si="1391"/>
        <v>0</v>
      </c>
      <c r="O18048" s="17" t="e">
        <f t="shared" si="1392"/>
        <v>#DIV/0!</v>
      </c>
      <c r="P18048" s="31">
        <f t="shared" si="1393"/>
        <v>0</v>
      </c>
      <c r="Q18048" s="9" t="e">
        <f t="shared" si="1394"/>
        <v>#DIV/0!</v>
      </c>
    </row>
    <row r="18049" spans="12:17" x14ac:dyDescent="0.25">
      <c r="L18049" s="10" t="str">
        <f>IF(F18049="","",(SUM(F$2:F18049)))</f>
        <v/>
      </c>
      <c r="M18049" s="31">
        <f t="shared" si="1390"/>
        <v>0</v>
      </c>
      <c r="N18049" s="31">
        <f t="shared" si="1391"/>
        <v>0</v>
      </c>
      <c r="O18049" s="17" t="e">
        <f t="shared" si="1392"/>
        <v>#DIV/0!</v>
      </c>
      <c r="P18049" s="31">
        <f t="shared" si="1393"/>
        <v>0</v>
      </c>
      <c r="Q18049" s="9" t="e">
        <f t="shared" si="1394"/>
        <v>#DIV/0!</v>
      </c>
    </row>
    <row r="18050" spans="12:17" x14ac:dyDescent="0.25">
      <c r="L18050" s="10" t="str">
        <f>IF(F18050="","",(SUM(F$2:F18050)))</f>
        <v/>
      </c>
      <c r="M18050" s="31">
        <f t="shared" si="1390"/>
        <v>0</v>
      </c>
      <c r="N18050" s="31">
        <f t="shared" si="1391"/>
        <v>0</v>
      </c>
      <c r="O18050" s="17" t="e">
        <f t="shared" si="1392"/>
        <v>#DIV/0!</v>
      </c>
      <c r="P18050" s="31">
        <f t="shared" si="1393"/>
        <v>0</v>
      </c>
      <c r="Q18050" s="9" t="e">
        <f t="shared" si="1394"/>
        <v>#DIV/0!</v>
      </c>
    </row>
    <row r="18051" spans="12:17" x14ac:dyDescent="0.25">
      <c r="L18051" s="10" t="str">
        <f>IF(F18051="","",(SUM(F$2:F18051)))</f>
        <v/>
      </c>
      <c r="M18051" s="31">
        <f t="shared" si="1390"/>
        <v>0</v>
      </c>
      <c r="N18051" s="31">
        <f t="shared" si="1391"/>
        <v>0</v>
      </c>
      <c r="O18051" s="17" t="e">
        <f t="shared" si="1392"/>
        <v>#DIV/0!</v>
      </c>
      <c r="P18051" s="31">
        <f t="shared" si="1393"/>
        <v>0</v>
      </c>
      <c r="Q18051" s="9" t="e">
        <f t="shared" si="1394"/>
        <v>#DIV/0!</v>
      </c>
    </row>
    <row r="18052" spans="12:17" x14ac:dyDescent="0.25">
      <c r="L18052" s="10" t="str">
        <f>IF(F18052="","",(SUM(F$2:F18052)))</f>
        <v/>
      </c>
      <c r="M18052" s="31">
        <f t="shared" si="1390"/>
        <v>0</v>
      </c>
      <c r="N18052" s="31">
        <f t="shared" si="1391"/>
        <v>0</v>
      </c>
      <c r="O18052" s="17" t="e">
        <f t="shared" si="1392"/>
        <v>#DIV/0!</v>
      </c>
      <c r="P18052" s="31">
        <f t="shared" si="1393"/>
        <v>0</v>
      </c>
      <c r="Q18052" s="9" t="e">
        <f t="shared" si="1394"/>
        <v>#DIV/0!</v>
      </c>
    </row>
    <row r="18053" spans="12:17" x14ac:dyDescent="0.25">
      <c r="L18053" s="10" t="str">
        <f>IF(F18053="","",(SUM(F$2:F18053)))</f>
        <v/>
      </c>
      <c r="M18053" s="31">
        <f t="shared" si="1390"/>
        <v>0</v>
      </c>
      <c r="N18053" s="31">
        <f t="shared" si="1391"/>
        <v>0</v>
      </c>
      <c r="O18053" s="17" t="e">
        <f t="shared" si="1392"/>
        <v>#DIV/0!</v>
      </c>
      <c r="P18053" s="31">
        <f t="shared" si="1393"/>
        <v>0</v>
      </c>
      <c r="Q18053" s="9" t="e">
        <f t="shared" si="1394"/>
        <v>#DIV/0!</v>
      </c>
    </row>
    <row r="18054" spans="12:17" x14ac:dyDescent="0.25">
      <c r="L18054" s="10" t="str">
        <f>IF(F18054="","",(SUM(F$2:F18054)))</f>
        <v/>
      </c>
      <c r="M18054" s="31">
        <f t="shared" si="1390"/>
        <v>0</v>
      </c>
      <c r="N18054" s="31">
        <f t="shared" si="1391"/>
        <v>0</v>
      </c>
      <c r="O18054" s="17" t="e">
        <f t="shared" si="1392"/>
        <v>#DIV/0!</v>
      </c>
      <c r="P18054" s="31">
        <f t="shared" si="1393"/>
        <v>0</v>
      </c>
      <c r="Q18054" s="9" t="e">
        <f t="shared" si="1394"/>
        <v>#DIV/0!</v>
      </c>
    </row>
    <row r="18055" spans="12:17" x14ac:dyDescent="0.25">
      <c r="L18055" s="10" t="str">
        <f>IF(F18055="","",(SUM(F$2:F18055)))</f>
        <v/>
      </c>
      <c r="M18055" s="31">
        <f t="shared" si="1390"/>
        <v>0</v>
      </c>
      <c r="N18055" s="31">
        <f t="shared" si="1391"/>
        <v>0</v>
      </c>
      <c r="O18055" s="17" t="e">
        <f t="shared" si="1392"/>
        <v>#DIV/0!</v>
      </c>
      <c r="P18055" s="31">
        <f t="shared" si="1393"/>
        <v>0</v>
      </c>
      <c r="Q18055" s="9" t="e">
        <f t="shared" si="1394"/>
        <v>#DIV/0!</v>
      </c>
    </row>
    <row r="18056" spans="12:17" x14ac:dyDescent="0.25">
      <c r="L18056" s="10" t="str">
        <f>IF(F18056="","",(SUM(F$2:F18056)))</f>
        <v/>
      </c>
      <c r="M18056" s="31">
        <f t="shared" si="1390"/>
        <v>0</v>
      </c>
      <c r="N18056" s="31">
        <f t="shared" si="1391"/>
        <v>0</v>
      </c>
      <c r="O18056" s="17" t="e">
        <f t="shared" si="1392"/>
        <v>#DIV/0!</v>
      </c>
      <c r="P18056" s="31">
        <f t="shared" si="1393"/>
        <v>0</v>
      </c>
      <c r="Q18056" s="9" t="e">
        <f t="shared" si="1394"/>
        <v>#DIV/0!</v>
      </c>
    </row>
    <row r="18057" spans="12:17" x14ac:dyDescent="0.25">
      <c r="L18057" s="10" t="str">
        <f>IF(F18057="","",(SUM(F$2:F18057)))</f>
        <v/>
      </c>
      <c r="M18057" s="31">
        <f t="shared" si="1390"/>
        <v>0</v>
      </c>
      <c r="N18057" s="31">
        <f t="shared" si="1391"/>
        <v>0</v>
      </c>
      <c r="O18057" s="17" t="e">
        <f t="shared" si="1392"/>
        <v>#DIV/0!</v>
      </c>
      <c r="P18057" s="31">
        <f t="shared" si="1393"/>
        <v>0</v>
      </c>
      <c r="Q18057" s="9" t="e">
        <f t="shared" si="1394"/>
        <v>#DIV/0!</v>
      </c>
    </row>
    <row r="18058" spans="12:17" x14ac:dyDescent="0.25">
      <c r="L18058" s="10" t="str">
        <f>IF(F18058="","",(SUM(F$2:F18058)))</f>
        <v/>
      </c>
      <c r="M18058" s="31">
        <f t="shared" ref="M18058:M18121" si="1395">IF(B$201="","",(COUNTIF($B17859:$B18058, "Tournament Pool Tournament Registration") - COUNTIF($B17859:$B18058, "Tournament Pool Registration (inc. Fee)")))</f>
        <v>0</v>
      </c>
      <c r="N18058" s="31">
        <f t="shared" ref="N18058:N18121" si="1396">IF(B$201="","",(COUNTIF($B17859:$B18058, "Tournament Pool Tournament Registration")))</f>
        <v>0</v>
      </c>
      <c r="O18058" s="17" t="e">
        <f t="shared" ref="O18058:O18121" si="1397">IF(B$201="","",(M18058/N18058))</f>
        <v>#DIV/0!</v>
      </c>
      <c r="P18058" s="31">
        <f t="shared" ref="P18058:P18121" si="1398">IF(B$201="","",(COUNTIF($B17859:$B18058, "Tournament Pool Tournament KO Award")))</f>
        <v>0</v>
      </c>
      <c r="Q18058" s="9" t="e">
        <f t="shared" ref="Q18058:Q18121" si="1399">IF(B$201="","",(P18058/N18058))</f>
        <v>#DIV/0!</v>
      </c>
    </row>
    <row r="18059" spans="12:17" x14ac:dyDescent="0.25">
      <c r="L18059" s="10" t="str">
        <f>IF(F18059="","",(SUM(F$2:F18059)))</f>
        <v/>
      </c>
      <c r="M18059" s="31">
        <f t="shared" si="1395"/>
        <v>0</v>
      </c>
      <c r="N18059" s="31">
        <f t="shared" si="1396"/>
        <v>0</v>
      </c>
      <c r="O18059" s="17" t="e">
        <f t="shared" si="1397"/>
        <v>#DIV/0!</v>
      </c>
      <c r="P18059" s="31">
        <f t="shared" si="1398"/>
        <v>0</v>
      </c>
      <c r="Q18059" s="9" t="e">
        <f t="shared" si="1399"/>
        <v>#DIV/0!</v>
      </c>
    </row>
    <row r="18060" spans="12:17" x14ac:dyDescent="0.25">
      <c r="L18060" s="10" t="str">
        <f>IF(F18060="","",(SUM(F$2:F18060)))</f>
        <v/>
      </c>
      <c r="M18060" s="31">
        <f t="shared" si="1395"/>
        <v>0</v>
      </c>
      <c r="N18060" s="31">
        <f t="shared" si="1396"/>
        <v>0</v>
      </c>
      <c r="O18060" s="17" t="e">
        <f t="shared" si="1397"/>
        <v>#DIV/0!</v>
      </c>
      <c r="P18060" s="31">
        <f t="shared" si="1398"/>
        <v>0</v>
      </c>
      <c r="Q18060" s="9" t="e">
        <f t="shared" si="1399"/>
        <v>#DIV/0!</v>
      </c>
    </row>
    <row r="18061" spans="12:17" x14ac:dyDescent="0.25">
      <c r="L18061" s="10" t="str">
        <f>IF(F18061="","",(SUM(F$2:F18061)))</f>
        <v/>
      </c>
      <c r="M18061" s="31">
        <f t="shared" si="1395"/>
        <v>0</v>
      </c>
      <c r="N18061" s="31">
        <f t="shared" si="1396"/>
        <v>0</v>
      </c>
      <c r="O18061" s="17" t="e">
        <f t="shared" si="1397"/>
        <v>#DIV/0!</v>
      </c>
      <c r="P18061" s="31">
        <f t="shared" si="1398"/>
        <v>0</v>
      </c>
      <c r="Q18061" s="9" t="e">
        <f t="shared" si="1399"/>
        <v>#DIV/0!</v>
      </c>
    </row>
    <row r="18062" spans="12:17" x14ac:dyDescent="0.25">
      <c r="L18062" s="10" t="str">
        <f>IF(F18062="","",(SUM(F$2:F18062)))</f>
        <v/>
      </c>
      <c r="M18062" s="31">
        <f t="shared" si="1395"/>
        <v>0</v>
      </c>
      <c r="N18062" s="31">
        <f t="shared" si="1396"/>
        <v>0</v>
      </c>
      <c r="O18062" s="17" t="e">
        <f t="shared" si="1397"/>
        <v>#DIV/0!</v>
      </c>
      <c r="P18062" s="31">
        <f t="shared" si="1398"/>
        <v>0</v>
      </c>
      <c r="Q18062" s="9" t="e">
        <f t="shared" si="1399"/>
        <v>#DIV/0!</v>
      </c>
    </row>
    <row r="18063" spans="12:17" x14ac:dyDescent="0.25">
      <c r="L18063" s="10" t="str">
        <f>IF(F18063="","",(SUM(F$2:F18063)))</f>
        <v/>
      </c>
      <c r="M18063" s="31">
        <f t="shared" si="1395"/>
        <v>0</v>
      </c>
      <c r="N18063" s="31">
        <f t="shared" si="1396"/>
        <v>0</v>
      </c>
      <c r="O18063" s="17" t="e">
        <f t="shared" si="1397"/>
        <v>#DIV/0!</v>
      </c>
      <c r="P18063" s="31">
        <f t="shared" si="1398"/>
        <v>0</v>
      </c>
      <c r="Q18063" s="9" t="e">
        <f t="shared" si="1399"/>
        <v>#DIV/0!</v>
      </c>
    </row>
    <row r="18064" spans="12:17" x14ac:dyDescent="0.25">
      <c r="L18064" s="10" t="str">
        <f>IF(F18064="","",(SUM(F$2:F18064)))</f>
        <v/>
      </c>
      <c r="M18064" s="31">
        <f t="shared" si="1395"/>
        <v>0</v>
      </c>
      <c r="N18064" s="31">
        <f t="shared" si="1396"/>
        <v>0</v>
      </c>
      <c r="O18064" s="17" t="e">
        <f t="shared" si="1397"/>
        <v>#DIV/0!</v>
      </c>
      <c r="P18064" s="31">
        <f t="shared" si="1398"/>
        <v>0</v>
      </c>
      <c r="Q18064" s="9" t="e">
        <f t="shared" si="1399"/>
        <v>#DIV/0!</v>
      </c>
    </row>
    <row r="18065" spans="12:17" x14ac:dyDescent="0.25">
      <c r="L18065" s="10" t="str">
        <f>IF(F18065="","",(SUM(F$2:F18065)))</f>
        <v/>
      </c>
      <c r="M18065" s="31">
        <f t="shared" si="1395"/>
        <v>0</v>
      </c>
      <c r="N18065" s="31">
        <f t="shared" si="1396"/>
        <v>0</v>
      </c>
      <c r="O18065" s="17" t="e">
        <f t="shared" si="1397"/>
        <v>#DIV/0!</v>
      </c>
      <c r="P18065" s="31">
        <f t="shared" si="1398"/>
        <v>0</v>
      </c>
      <c r="Q18065" s="9" t="e">
        <f t="shared" si="1399"/>
        <v>#DIV/0!</v>
      </c>
    </row>
    <row r="18066" spans="12:17" x14ac:dyDescent="0.25">
      <c r="L18066" s="10" t="str">
        <f>IF(F18066="","",(SUM(F$2:F18066)))</f>
        <v/>
      </c>
      <c r="M18066" s="31">
        <f t="shared" si="1395"/>
        <v>0</v>
      </c>
      <c r="N18066" s="31">
        <f t="shared" si="1396"/>
        <v>0</v>
      </c>
      <c r="O18066" s="17" t="e">
        <f t="shared" si="1397"/>
        <v>#DIV/0!</v>
      </c>
      <c r="P18066" s="31">
        <f t="shared" si="1398"/>
        <v>0</v>
      </c>
      <c r="Q18066" s="9" t="e">
        <f t="shared" si="1399"/>
        <v>#DIV/0!</v>
      </c>
    </row>
    <row r="18067" spans="12:17" x14ac:dyDescent="0.25">
      <c r="L18067" s="10" t="str">
        <f>IF(F18067="","",(SUM(F$2:F18067)))</f>
        <v/>
      </c>
      <c r="M18067" s="31">
        <f t="shared" si="1395"/>
        <v>0</v>
      </c>
      <c r="N18067" s="31">
        <f t="shared" si="1396"/>
        <v>0</v>
      </c>
      <c r="O18067" s="17" t="e">
        <f t="shared" si="1397"/>
        <v>#DIV/0!</v>
      </c>
      <c r="P18067" s="31">
        <f t="shared" si="1398"/>
        <v>0</v>
      </c>
      <c r="Q18067" s="9" t="e">
        <f t="shared" si="1399"/>
        <v>#DIV/0!</v>
      </c>
    </row>
    <row r="18068" spans="12:17" x14ac:dyDescent="0.25">
      <c r="L18068" s="10" t="str">
        <f>IF(F18068="","",(SUM(F$2:F18068)))</f>
        <v/>
      </c>
      <c r="M18068" s="31">
        <f t="shared" si="1395"/>
        <v>0</v>
      </c>
      <c r="N18068" s="31">
        <f t="shared" si="1396"/>
        <v>0</v>
      </c>
      <c r="O18068" s="17" t="e">
        <f t="shared" si="1397"/>
        <v>#DIV/0!</v>
      </c>
      <c r="P18068" s="31">
        <f t="shared" si="1398"/>
        <v>0</v>
      </c>
      <c r="Q18068" s="9" t="e">
        <f t="shared" si="1399"/>
        <v>#DIV/0!</v>
      </c>
    </row>
    <row r="18069" spans="12:17" x14ac:dyDescent="0.25">
      <c r="L18069" s="10" t="str">
        <f>IF(F18069="","",(SUM(F$2:F18069)))</f>
        <v/>
      </c>
      <c r="M18069" s="31">
        <f t="shared" si="1395"/>
        <v>0</v>
      </c>
      <c r="N18069" s="31">
        <f t="shared" si="1396"/>
        <v>0</v>
      </c>
      <c r="O18069" s="17" t="e">
        <f t="shared" si="1397"/>
        <v>#DIV/0!</v>
      </c>
      <c r="P18069" s="31">
        <f t="shared" si="1398"/>
        <v>0</v>
      </c>
      <c r="Q18069" s="9" t="e">
        <f t="shared" si="1399"/>
        <v>#DIV/0!</v>
      </c>
    </row>
    <row r="18070" spans="12:17" x14ac:dyDescent="0.25">
      <c r="L18070" s="10" t="str">
        <f>IF(F18070="","",(SUM(F$2:F18070)))</f>
        <v/>
      </c>
      <c r="M18070" s="31">
        <f t="shared" si="1395"/>
        <v>0</v>
      </c>
      <c r="N18070" s="31">
        <f t="shared" si="1396"/>
        <v>0</v>
      </c>
      <c r="O18070" s="17" t="e">
        <f t="shared" si="1397"/>
        <v>#DIV/0!</v>
      </c>
      <c r="P18070" s="31">
        <f t="shared" si="1398"/>
        <v>0</v>
      </c>
      <c r="Q18070" s="9" t="e">
        <f t="shared" si="1399"/>
        <v>#DIV/0!</v>
      </c>
    </row>
    <row r="18071" spans="12:17" x14ac:dyDescent="0.25">
      <c r="L18071" s="10" t="str">
        <f>IF(F18071="","",(SUM(F$2:F18071)))</f>
        <v/>
      </c>
      <c r="M18071" s="31">
        <f t="shared" si="1395"/>
        <v>0</v>
      </c>
      <c r="N18071" s="31">
        <f t="shared" si="1396"/>
        <v>0</v>
      </c>
      <c r="O18071" s="17" t="e">
        <f t="shared" si="1397"/>
        <v>#DIV/0!</v>
      </c>
      <c r="P18071" s="31">
        <f t="shared" si="1398"/>
        <v>0</v>
      </c>
      <c r="Q18071" s="9" t="e">
        <f t="shared" si="1399"/>
        <v>#DIV/0!</v>
      </c>
    </row>
    <row r="18072" spans="12:17" x14ac:dyDescent="0.25">
      <c r="L18072" s="10" t="str">
        <f>IF(F18072="","",(SUM(F$2:F18072)))</f>
        <v/>
      </c>
      <c r="M18072" s="31">
        <f t="shared" si="1395"/>
        <v>0</v>
      </c>
      <c r="N18072" s="31">
        <f t="shared" si="1396"/>
        <v>0</v>
      </c>
      <c r="O18072" s="17" t="e">
        <f t="shared" si="1397"/>
        <v>#DIV/0!</v>
      </c>
      <c r="P18072" s="31">
        <f t="shared" si="1398"/>
        <v>0</v>
      </c>
      <c r="Q18072" s="9" t="e">
        <f t="shared" si="1399"/>
        <v>#DIV/0!</v>
      </c>
    </row>
    <row r="18073" spans="12:17" x14ac:dyDescent="0.25">
      <c r="L18073" s="10" t="str">
        <f>IF(F18073="","",(SUM(F$2:F18073)))</f>
        <v/>
      </c>
      <c r="M18073" s="31">
        <f t="shared" si="1395"/>
        <v>0</v>
      </c>
      <c r="N18073" s="31">
        <f t="shared" si="1396"/>
        <v>0</v>
      </c>
      <c r="O18073" s="17" t="e">
        <f t="shared" si="1397"/>
        <v>#DIV/0!</v>
      </c>
      <c r="P18073" s="31">
        <f t="shared" si="1398"/>
        <v>0</v>
      </c>
      <c r="Q18073" s="9" t="e">
        <f t="shared" si="1399"/>
        <v>#DIV/0!</v>
      </c>
    </row>
    <row r="18074" spans="12:17" x14ac:dyDescent="0.25">
      <c r="L18074" s="10" t="str">
        <f>IF(F18074="","",(SUM(F$2:F18074)))</f>
        <v/>
      </c>
      <c r="M18074" s="31">
        <f t="shared" si="1395"/>
        <v>0</v>
      </c>
      <c r="N18074" s="31">
        <f t="shared" si="1396"/>
        <v>0</v>
      </c>
      <c r="O18074" s="17" t="e">
        <f t="shared" si="1397"/>
        <v>#DIV/0!</v>
      </c>
      <c r="P18074" s="31">
        <f t="shared" si="1398"/>
        <v>0</v>
      </c>
      <c r="Q18074" s="9" t="e">
        <f t="shared" si="1399"/>
        <v>#DIV/0!</v>
      </c>
    </row>
    <row r="18075" spans="12:17" x14ac:dyDescent="0.25">
      <c r="L18075" s="10" t="str">
        <f>IF(F18075="","",(SUM(F$2:F18075)))</f>
        <v/>
      </c>
      <c r="M18075" s="31">
        <f t="shared" si="1395"/>
        <v>0</v>
      </c>
      <c r="N18075" s="31">
        <f t="shared" si="1396"/>
        <v>0</v>
      </c>
      <c r="O18075" s="17" t="e">
        <f t="shared" si="1397"/>
        <v>#DIV/0!</v>
      </c>
      <c r="P18075" s="31">
        <f t="shared" si="1398"/>
        <v>0</v>
      </c>
      <c r="Q18075" s="9" t="e">
        <f t="shared" si="1399"/>
        <v>#DIV/0!</v>
      </c>
    </row>
    <row r="18076" spans="12:17" x14ac:dyDescent="0.25">
      <c r="L18076" s="10" t="str">
        <f>IF(F18076="","",(SUM(F$2:F18076)))</f>
        <v/>
      </c>
      <c r="M18076" s="31">
        <f t="shared" si="1395"/>
        <v>0</v>
      </c>
      <c r="N18076" s="31">
        <f t="shared" si="1396"/>
        <v>0</v>
      </c>
      <c r="O18076" s="17" t="e">
        <f t="shared" si="1397"/>
        <v>#DIV/0!</v>
      </c>
      <c r="P18076" s="31">
        <f t="shared" si="1398"/>
        <v>0</v>
      </c>
      <c r="Q18076" s="9" t="e">
        <f t="shared" si="1399"/>
        <v>#DIV/0!</v>
      </c>
    </row>
    <row r="18077" spans="12:17" x14ac:dyDescent="0.25">
      <c r="L18077" s="10" t="str">
        <f>IF(F18077="","",(SUM(F$2:F18077)))</f>
        <v/>
      </c>
      <c r="M18077" s="31">
        <f t="shared" si="1395"/>
        <v>0</v>
      </c>
      <c r="N18077" s="31">
        <f t="shared" si="1396"/>
        <v>0</v>
      </c>
      <c r="O18077" s="17" t="e">
        <f t="shared" si="1397"/>
        <v>#DIV/0!</v>
      </c>
      <c r="P18077" s="31">
        <f t="shared" si="1398"/>
        <v>0</v>
      </c>
      <c r="Q18077" s="9" t="e">
        <f t="shared" si="1399"/>
        <v>#DIV/0!</v>
      </c>
    </row>
    <row r="18078" spans="12:17" x14ac:dyDescent="0.25">
      <c r="L18078" s="10" t="str">
        <f>IF(F18078="","",(SUM(F$2:F18078)))</f>
        <v/>
      </c>
      <c r="M18078" s="31">
        <f t="shared" si="1395"/>
        <v>0</v>
      </c>
      <c r="N18078" s="31">
        <f t="shared" si="1396"/>
        <v>0</v>
      </c>
      <c r="O18078" s="17" t="e">
        <f t="shared" si="1397"/>
        <v>#DIV/0!</v>
      </c>
      <c r="P18078" s="31">
        <f t="shared" si="1398"/>
        <v>0</v>
      </c>
      <c r="Q18078" s="9" t="e">
        <f t="shared" si="1399"/>
        <v>#DIV/0!</v>
      </c>
    </row>
    <row r="18079" spans="12:17" x14ac:dyDescent="0.25">
      <c r="L18079" s="10" t="str">
        <f>IF(F18079="","",(SUM(F$2:F18079)))</f>
        <v/>
      </c>
      <c r="M18079" s="31">
        <f t="shared" si="1395"/>
        <v>0</v>
      </c>
      <c r="N18079" s="31">
        <f t="shared" si="1396"/>
        <v>0</v>
      </c>
      <c r="O18079" s="17" t="e">
        <f t="shared" si="1397"/>
        <v>#DIV/0!</v>
      </c>
      <c r="P18079" s="31">
        <f t="shared" si="1398"/>
        <v>0</v>
      </c>
      <c r="Q18079" s="9" t="e">
        <f t="shared" si="1399"/>
        <v>#DIV/0!</v>
      </c>
    </row>
    <row r="18080" spans="12:17" x14ac:dyDescent="0.25">
      <c r="L18080" s="10" t="str">
        <f>IF(F18080="","",(SUM(F$2:F18080)))</f>
        <v/>
      </c>
      <c r="M18080" s="31">
        <f t="shared" si="1395"/>
        <v>0</v>
      </c>
      <c r="N18080" s="31">
        <f t="shared" si="1396"/>
        <v>0</v>
      </c>
      <c r="O18080" s="17" t="e">
        <f t="shared" si="1397"/>
        <v>#DIV/0!</v>
      </c>
      <c r="P18080" s="31">
        <f t="shared" si="1398"/>
        <v>0</v>
      </c>
      <c r="Q18080" s="9" t="e">
        <f t="shared" si="1399"/>
        <v>#DIV/0!</v>
      </c>
    </row>
    <row r="18081" spans="12:17" x14ac:dyDescent="0.25">
      <c r="L18081" s="10" t="str">
        <f>IF(F18081="","",(SUM(F$2:F18081)))</f>
        <v/>
      </c>
      <c r="M18081" s="31">
        <f t="shared" si="1395"/>
        <v>0</v>
      </c>
      <c r="N18081" s="31">
        <f t="shared" si="1396"/>
        <v>0</v>
      </c>
      <c r="O18081" s="17" t="e">
        <f t="shared" si="1397"/>
        <v>#DIV/0!</v>
      </c>
      <c r="P18081" s="31">
        <f t="shared" si="1398"/>
        <v>0</v>
      </c>
      <c r="Q18081" s="9" t="e">
        <f t="shared" si="1399"/>
        <v>#DIV/0!</v>
      </c>
    </row>
    <row r="18082" spans="12:17" x14ac:dyDescent="0.25">
      <c r="L18082" s="10" t="str">
        <f>IF(F18082="","",(SUM(F$2:F18082)))</f>
        <v/>
      </c>
      <c r="M18082" s="31">
        <f t="shared" si="1395"/>
        <v>0</v>
      </c>
      <c r="N18082" s="31">
        <f t="shared" si="1396"/>
        <v>0</v>
      </c>
      <c r="O18082" s="17" t="e">
        <f t="shared" si="1397"/>
        <v>#DIV/0!</v>
      </c>
      <c r="P18082" s="31">
        <f t="shared" si="1398"/>
        <v>0</v>
      </c>
      <c r="Q18082" s="9" t="e">
        <f t="shared" si="1399"/>
        <v>#DIV/0!</v>
      </c>
    </row>
    <row r="18083" spans="12:17" x14ac:dyDescent="0.25">
      <c r="L18083" s="10" t="str">
        <f>IF(F18083="","",(SUM(F$2:F18083)))</f>
        <v/>
      </c>
      <c r="M18083" s="31">
        <f t="shared" si="1395"/>
        <v>0</v>
      </c>
      <c r="N18083" s="31">
        <f t="shared" si="1396"/>
        <v>0</v>
      </c>
      <c r="O18083" s="17" t="e">
        <f t="shared" si="1397"/>
        <v>#DIV/0!</v>
      </c>
      <c r="P18083" s="31">
        <f t="shared" si="1398"/>
        <v>0</v>
      </c>
      <c r="Q18083" s="9" t="e">
        <f t="shared" si="1399"/>
        <v>#DIV/0!</v>
      </c>
    </row>
    <row r="18084" spans="12:17" x14ac:dyDescent="0.25">
      <c r="L18084" s="10" t="str">
        <f>IF(F18084="","",(SUM(F$2:F18084)))</f>
        <v/>
      </c>
      <c r="M18084" s="31">
        <f t="shared" si="1395"/>
        <v>0</v>
      </c>
      <c r="N18084" s="31">
        <f t="shared" si="1396"/>
        <v>0</v>
      </c>
      <c r="O18084" s="17" t="e">
        <f t="shared" si="1397"/>
        <v>#DIV/0!</v>
      </c>
      <c r="P18084" s="31">
        <f t="shared" si="1398"/>
        <v>0</v>
      </c>
      <c r="Q18084" s="9" t="e">
        <f t="shared" si="1399"/>
        <v>#DIV/0!</v>
      </c>
    </row>
    <row r="18085" spans="12:17" x14ac:dyDescent="0.25">
      <c r="L18085" s="10" t="str">
        <f>IF(F18085="","",(SUM(F$2:F18085)))</f>
        <v/>
      </c>
      <c r="M18085" s="31">
        <f t="shared" si="1395"/>
        <v>0</v>
      </c>
      <c r="N18085" s="31">
        <f t="shared" si="1396"/>
        <v>0</v>
      </c>
      <c r="O18085" s="17" t="e">
        <f t="shared" si="1397"/>
        <v>#DIV/0!</v>
      </c>
      <c r="P18085" s="31">
        <f t="shared" si="1398"/>
        <v>0</v>
      </c>
      <c r="Q18085" s="9" t="e">
        <f t="shared" si="1399"/>
        <v>#DIV/0!</v>
      </c>
    </row>
    <row r="18086" spans="12:17" x14ac:dyDescent="0.25">
      <c r="L18086" s="10" t="str">
        <f>IF(F18086="","",(SUM(F$2:F18086)))</f>
        <v/>
      </c>
      <c r="M18086" s="31">
        <f t="shared" si="1395"/>
        <v>0</v>
      </c>
      <c r="N18086" s="31">
        <f t="shared" si="1396"/>
        <v>0</v>
      </c>
      <c r="O18086" s="17" t="e">
        <f t="shared" si="1397"/>
        <v>#DIV/0!</v>
      </c>
      <c r="P18086" s="31">
        <f t="shared" si="1398"/>
        <v>0</v>
      </c>
      <c r="Q18086" s="9" t="e">
        <f t="shared" si="1399"/>
        <v>#DIV/0!</v>
      </c>
    </row>
    <row r="18087" spans="12:17" x14ac:dyDescent="0.25">
      <c r="L18087" s="10" t="str">
        <f>IF(F18087="","",(SUM(F$2:F18087)))</f>
        <v/>
      </c>
      <c r="M18087" s="31">
        <f t="shared" si="1395"/>
        <v>0</v>
      </c>
      <c r="N18087" s="31">
        <f t="shared" si="1396"/>
        <v>0</v>
      </c>
      <c r="O18087" s="17" t="e">
        <f t="shared" si="1397"/>
        <v>#DIV/0!</v>
      </c>
      <c r="P18087" s="31">
        <f t="shared" si="1398"/>
        <v>0</v>
      </c>
      <c r="Q18087" s="9" t="e">
        <f t="shared" si="1399"/>
        <v>#DIV/0!</v>
      </c>
    </row>
    <row r="18088" spans="12:17" x14ac:dyDescent="0.25">
      <c r="L18088" s="10" t="str">
        <f>IF(F18088="","",(SUM(F$2:F18088)))</f>
        <v/>
      </c>
      <c r="M18088" s="31">
        <f t="shared" si="1395"/>
        <v>0</v>
      </c>
      <c r="N18088" s="31">
        <f t="shared" si="1396"/>
        <v>0</v>
      </c>
      <c r="O18088" s="17" t="e">
        <f t="shared" si="1397"/>
        <v>#DIV/0!</v>
      </c>
      <c r="P18088" s="31">
        <f t="shared" si="1398"/>
        <v>0</v>
      </c>
      <c r="Q18088" s="9" t="e">
        <f t="shared" si="1399"/>
        <v>#DIV/0!</v>
      </c>
    </row>
    <row r="18089" spans="12:17" x14ac:dyDescent="0.25">
      <c r="L18089" s="10" t="str">
        <f>IF(F18089="","",(SUM(F$2:F18089)))</f>
        <v/>
      </c>
      <c r="M18089" s="31">
        <f t="shared" si="1395"/>
        <v>0</v>
      </c>
      <c r="N18089" s="31">
        <f t="shared" si="1396"/>
        <v>0</v>
      </c>
      <c r="O18089" s="17" t="e">
        <f t="shared" si="1397"/>
        <v>#DIV/0!</v>
      </c>
      <c r="P18089" s="31">
        <f t="shared" si="1398"/>
        <v>0</v>
      </c>
      <c r="Q18089" s="9" t="e">
        <f t="shared" si="1399"/>
        <v>#DIV/0!</v>
      </c>
    </row>
    <row r="18090" spans="12:17" x14ac:dyDescent="0.25">
      <c r="L18090" s="10" t="str">
        <f>IF(F18090="","",(SUM(F$2:F18090)))</f>
        <v/>
      </c>
      <c r="M18090" s="31">
        <f t="shared" si="1395"/>
        <v>0</v>
      </c>
      <c r="N18090" s="31">
        <f t="shared" si="1396"/>
        <v>0</v>
      </c>
      <c r="O18090" s="17" t="e">
        <f t="shared" si="1397"/>
        <v>#DIV/0!</v>
      </c>
      <c r="P18090" s="31">
        <f t="shared" si="1398"/>
        <v>0</v>
      </c>
      <c r="Q18090" s="9" t="e">
        <f t="shared" si="1399"/>
        <v>#DIV/0!</v>
      </c>
    </row>
    <row r="18091" spans="12:17" x14ac:dyDescent="0.25">
      <c r="L18091" s="10" t="str">
        <f>IF(F18091="","",(SUM(F$2:F18091)))</f>
        <v/>
      </c>
      <c r="M18091" s="31">
        <f t="shared" si="1395"/>
        <v>0</v>
      </c>
      <c r="N18091" s="31">
        <f t="shared" si="1396"/>
        <v>0</v>
      </c>
      <c r="O18091" s="17" t="e">
        <f t="shared" si="1397"/>
        <v>#DIV/0!</v>
      </c>
      <c r="P18091" s="31">
        <f t="shared" si="1398"/>
        <v>0</v>
      </c>
      <c r="Q18091" s="9" t="e">
        <f t="shared" si="1399"/>
        <v>#DIV/0!</v>
      </c>
    </row>
    <row r="18092" spans="12:17" x14ac:dyDescent="0.25">
      <c r="L18092" s="10" t="str">
        <f>IF(F18092="","",(SUM(F$2:F18092)))</f>
        <v/>
      </c>
      <c r="M18092" s="31">
        <f t="shared" si="1395"/>
        <v>0</v>
      </c>
      <c r="N18092" s="31">
        <f t="shared" si="1396"/>
        <v>0</v>
      </c>
      <c r="O18092" s="17" t="e">
        <f t="shared" si="1397"/>
        <v>#DIV/0!</v>
      </c>
      <c r="P18092" s="31">
        <f t="shared" si="1398"/>
        <v>0</v>
      </c>
      <c r="Q18092" s="9" t="e">
        <f t="shared" si="1399"/>
        <v>#DIV/0!</v>
      </c>
    </row>
    <row r="18093" spans="12:17" x14ac:dyDescent="0.25">
      <c r="L18093" s="10" t="str">
        <f>IF(F18093="","",(SUM(F$2:F18093)))</f>
        <v/>
      </c>
      <c r="M18093" s="31">
        <f t="shared" si="1395"/>
        <v>0</v>
      </c>
      <c r="N18093" s="31">
        <f t="shared" si="1396"/>
        <v>0</v>
      </c>
      <c r="O18093" s="17" t="e">
        <f t="shared" si="1397"/>
        <v>#DIV/0!</v>
      </c>
      <c r="P18093" s="31">
        <f t="shared" si="1398"/>
        <v>0</v>
      </c>
      <c r="Q18093" s="9" t="e">
        <f t="shared" si="1399"/>
        <v>#DIV/0!</v>
      </c>
    </row>
    <row r="18094" spans="12:17" x14ac:dyDescent="0.25">
      <c r="L18094" s="10" t="str">
        <f>IF(F18094="","",(SUM(F$2:F18094)))</f>
        <v/>
      </c>
      <c r="M18094" s="31">
        <f t="shared" si="1395"/>
        <v>0</v>
      </c>
      <c r="N18094" s="31">
        <f t="shared" si="1396"/>
        <v>0</v>
      </c>
      <c r="O18094" s="17" t="e">
        <f t="shared" si="1397"/>
        <v>#DIV/0!</v>
      </c>
      <c r="P18094" s="31">
        <f t="shared" si="1398"/>
        <v>0</v>
      </c>
      <c r="Q18094" s="9" t="e">
        <f t="shared" si="1399"/>
        <v>#DIV/0!</v>
      </c>
    </row>
    <row r="18095" spans="12:17" x14ac:dyDescent="0.25">
      <c r="L18095" s="10" t="str">
        <f>IF(F18095="","",(SUM(F$2:F18095)))</f>
        <v/>
      </c>
      <c r="M18095" s="31">
        <f t="shared" si="1395"/>
        <v>0</v>
      </c>
      <c r="N18095" s="31">
        <f t="shared" si="1396"/>
        <v>0</v>
      </c>
      <c r="O18095" s="17" t="e">
        <f t="shared" si="1397"/>
        <v>#DIV/0!</v>
      </c>
      <c r="P18095" s="31">
        <f t="shared" si="1398"/>
        <v>0</v>
      </c>
      <c r="Q18095" s="9" t="e">
        <f t="shared" si="1399"/>
        <v>#DIV/0!</v>
      </c>
    </row>
    <row r="18096" spans="12:17" x14ac:dyDescent="0.25">
      <c r="L18096" s="10" t="str">
        <f>IF(F18096="","",(SUM(F$2:F18096)))</f>
        <v/>
      </c>
      <c r="M18096" s="31">
        <f t="shared" si="1395"/>
        <v>0</v>
      </c>
      <c r="N18096" s="31">
        <f t="shared" si="1396"/>
        <v>0</v>
      </c>
      <c r="O18096" s="17" t="e">
        <f t="shared" si="1397"/>
        <v>#DIV/0!</v>
      </c>
      <c r="P18096" s="31">
        <f t="shared" si="1398"/>
        <v>0</v>
      </c>
      <c r="Q18096" s="9" t="e">
        <f t="shared" si="1399"/>
        <v>#DIV/0!</v>
      </c>
    </row>
    <row r="18097" spans="12:17" x14ac:dyDescent="0.25">
      <c r="L18097" s="10" t="str">
        <f>IF(F18097="","",(SUM(F$2:F18097)))</f>
        <v/>
      </c>
      <c r="M18097" s="31">
        <f t="shared" si="1395"/>
        <v>0</v>
      </c>
      <c r="N18097" s="31">
        <f t="shared" si="1396"/>
        <v>0</v>
      </c>
      <c r="O18097" s="17" t="e">
        <f t="shared" si="1397"/>
        <v>#DIV/0!</v>
      </c>
      <c r="P18097" s="31">
        <f t="shared" si="1398"/>
        <v>0</v>
      </c>
      <c r="Q18097" s="9" t="e">
        <f t="shared" si="1399"/>
        <v>#DIV/0!</v>
      </c>
    </row>
    <row r="18098" spans="12:17" x14ac:dyDescent="0.25">
      <c r="L18098" s="10" t="str">
        <f>IF(F18098="","",(SUM(F$2:F18098)))</f>
        <v/>
      </c>
      <c r="M18098" s="31">
        <f t="shared" si="1395"/>
        <v>0</v>
      </c>
      <c r="N18098" s="31">
        <f t="shared" si="1396"/>
        <v>0</v>
      </c>
      <c r="O18098" s="17" t="e">
        <f t="shared" si="1397"/>
        <v>#DIV/0!</v>
      </c>
      <c r="P18098" s="31">
        <f t="shared" si="1398"/>
        <v>0</v>
      </c>
      <c r="Q18098" s="9" t="e">
        <f t="shared" si="1399"/>
        <v>#DIV/0!</v>
      </c>
    </row>
    <row r="18099" spans="12:17" x14ac:dyDescent="0.25">
      <c r="L18099" s="10" t="str">
        <f>IF(F18099="","",(SUM(F$2:F18099)))</f>
        <v/>
      </c>
      <c r="M18099" s="31">
        <f t="shared" si="1395"/>
        <v>0</v>
      </c>
      <c r="N18099" s="31">
        <f t="shared" si="1396"/>
        <v>0</v>
      </c>
      <c r="O18099" s="17" t="e">
        <f t="shared" si="1397"/>
        <v>#DIV/0!</v>
      </c>
      <c r="P18099" s="31">
        <f t="shared" si="1398"/>
        <v>0</v>
      </c>
      <c r="Q18099" s="9" t="e">
        <f t="shared" si="1399"/>
        <v>#DIV/0!</v>
      </c>
    </row>
    <row r="18100" spans="12:17" x14ac:dyDescent="0.25">
      <c r="L18100" s="10" t="str">
        <f>IF(F18100="","",(SUM(F$2:F18100)))</f>
        <v/>
      </c>
      <c r="M18100" s="31">
        <f t="shared" si="1395"/>
        <v>0</v>
      </c>
      <c r="N18100" s="31">
        <f t="shared" si="1396"/>
        <v>0</v>
      </c>
      <c r="O18100" s="17" t="e">
        <f t="shared" si="1397"/>
        <v>#DIV/0!</v>
      </c>
      <c r="P18100" s="31">
        <f t="shared" si="1398"/>
        <v>0</v>
      </c>
      <c r="Q18100" s="9" t="e">
        <f t="shared" si="1399"/>
        <v>#DIV/0!</v>
      </c>
    </row>
    <row r="18101" spans="12:17" x14ac:dyDescent="0.25">
      <c r="L18101" s="10" t="str">
        <f>IF(F18101="","",(SUM(F$2:F18101)))</f>
        <v/>
      </c>
      <c r="M18101" s="31">
        <f t="shared" si="1395"/>
        <v>0</v>
      </c>
      <c r="N18101" s="31">
        <f t="shared" si="1396"/>
        <v>0</v>
      </c>
      <c r="O18101" s="17" t="e">
        <f t="shared" si="1397"/>
        <v>#DIV/0!</v>
      </c>
      <c r="P18101" s="31">
        <f t="shared" si="1398"/>
        <v>0</v>
      </c>
      <c r="Q18101" s="9" t="e">
        <f t="shared" si="1399"/>
        <v>#DIV/0!</v>
      </c>
    </row>
    <row r="18102" spans="12:17" x14ac:dyDescent="0.25">
      <c r="L18102" s="10" t="str">
        <f>IF(F18102="","",(SUM(F$2:F18102)))</f>
        <v/>
      </c>
      <c r="M18102" s="31">
        <f t="shared" si="1395"/>
        <v>0</v>
      </c>
      <c r="N18102" s="31">
        <f t="shared" si="1396"/>
        <v>0</v>
      </c>
      <c r="O18102" s="17" t="e">
        <f t="shared" si="1397"/>
        <v>#DIV/0!</v>
      </c>
      <c r="P18102" s="31">
        <f t="shared" si="1398"/>
        <v>0</v>
      </c>
      <c r="Q18102" s="9" t="e">
        <f t="shared" si="1399"/>
        <v>#DIV/0!</v>
      </c>
    </row>
    <row r="18103" spans="12:17" x14ac:dyDescent="0.25">
      <c r="L18103" s="10" t="str">
        <f>IF(F18103="","",(SUM(F$2:F18103)))</f>
        <v/>
      </c>
      <c r="M18103" s="31">
        <f t="shared" si="1395"/>
        <v>0</v>
      </c>
      <c r="N18103" s="31">
        <f t="shared" si="1396"/>
        <v>0</v>
      </c>
      <c r="O18103" s="17" t="e">
        <f t="shared" si="1397"/>
        <v>#DIV/0!</v>
      </c>
      <c r="P18103" s="31">
        <f t="shared" si="1398"/>
        <v>0</v>
      </c>
      <c r="Q18103" s="9" t="e">
        <f t="shared" si="1399"/>
        <v>#DIV/0!</v>
      </c>
    </row>
    <row r="18104" spans="12:17" x14ac:dyDescent="0.25">
      <c r="L18104" s="10" t="str">
        <f>IF(F18104="","",(SUM(F$2:F18104)))</f>
        <v/>
      </c>
      <c r="M18104" s="31">
        <f t="shared" si="1395"/>
        <v>0</v>
      </c>
      <c r="N18104" s="31">
        <f t="shared" si="1396"/>
        <v>0</v>
      </c>
      <c r="O18104" s="17" t="e">
        <f t="shared" si="1397"/>
        <v>#DIV/0!</v>
      </c>
      <c r="P18104" s="31">
        <f t="shared" si="1398"/>
        <v>0</v>
      </c>
      <c r="Q18104" s="9" t="e">
        <f t="shared" si="1399"/>
        <v>#DIV/0!</v>
      </c>
    </row>
    <row r="18105" spans="12:17" x14ac:dyDescent="0.25">
      <c r="L18105" s="10" t="str">
        <f>IF(F18105="","",(SUM(F$2:F18105)))</f>
        <v/>
      </c>
      <c r="M18105" s="31">
        <f t="shared" si="1395"/>
        <v>0</v>
      </c>
      <c r="N18105" s="31">
        <f t="shared" si="1396"/>
        <v>0</v>
      </c>
      <c r="O18105" s="17" t="e">
        <f t="shared" si="1397"/>
        <v>#DIV/0!</v>
      </c>
      <c r="P18105" s="31">
        <f t="shared" si="1398"/>
        <v>0</v>
      </c>
      <c r="Q18105" s="9" t="e">
        <f t="shared" si="1399"/>
        <v>#DIV/0!</v>
      </c>
    </row>
    <row r="18106" spans="12:17" x14ac:dyDescent="0.25">
      <c r="L18106" s="10" t="str">
        <f>IF(F18106="","",(SUM(F$2:F18106)))</f>
        <v/>
      </c>
      <c r="M18106" s="31">
        <f t="shared" si="1395"/>
        <v>0</v>
      </c>
      <c r="N18106" s="31">
        <f t="shared" si="1396"/>
        <v>0</v>
      </c>
      <c r="O18106" s="17" t="e">
        <f t="shared" si="1397"/>
        <v>#DIV/0!</v>
      </c>
      <c r="P18106" s="31">
        <f t="shared" si="1398"/>
        <v>0</v>
      </c>
      <c r="Q18106" s="9" t="e">
        <f t="shared" si="1399"/>
        <v>#DIV/0!</v>
      </c>
    </row>
    <row r="18107" spans="12:17" x14ac:dyDescent="0.25">
      <c r="L18107" s="10" t="str">
        <f>IF(F18107="","",(SUM(F$2:F18107)))</f>
        <v/>
      </c>
      <c r="M18107" s="31">
        <f t="shared" si="1395"/>
        <v>0</v>
      </c>
      <c r="N18107" s="31">
        <f t="shared" si="1396"/>
        <v>0</v>
      </c>
      <c r="O18107" s="17" t="e">
        <f t="shared" si="1397"/>
        <v>#DIV/0!</v>
      </c>
      <c r="P18107" s="31">
        <f t="shared" si="1398"/>
        <v>0</v>
      </c>
      <c r="Q18107" s="9" t="e">
        <f t="shared" si="1399"/>
        <v>#DIV/0!</v>
      </c>
    </row>
    <row r="18108" spans="12:17" x14ac:dyDescent="0.25">
      <c r="L18108" s="10" t="str">
        <f>IF(F18108="","",(SUM(F$2:F18108)))</f>
        <v/>
      </c>
      <c r="M18108" s="31">
        <f t="shared" si="1395"/>
        <v>0</v>
      </c>
      <c r="N18108" s="31">
        <f t="shared" si="1396"/>
        <v>0</v>
      </c>
      <c r="O18108" s="17" t="e">
        <f t="shared" si="1397"/>
        <v>#DIV/0!</v>
      </c>
      <c r="P18108" s="31">
        <f t="shared" si="1398"/>
        <v>0</v>
      </c>
      <c r="Q18108" s="9" t="e">
        <f t="shared" si="1399"/>
        <v>#DIV/0!</v>
      </c>
    </row>
    <row r="18109" spans="12:17" x14ac:dyDescent="0.25">
      <c r="L18109" s="10" t="str">
        <f>IF(F18109="","",(SUM(F$2:F18109)))</f>
        <v/>
      </c>
      <c r="M18109" s="31">
        <f t="shared" si="1395"/>
        <v>0</v>
      </c>
      <c r="N18109" s="31">
        <f t="shared" si="1396"/>
        <v>0</v>
      </c>
      <c r="O18109" s="17" t="e">
        <f t="shared" si="1397"/>
        <v>#DIV/0!</v>
      </c>
      <c r="P18109" s="31">
        <f t="shared" si="1398"/>
        <v>0</v>
      </c>
      <c r="Q18109" s="9" t="e">
        <f t="shared" si="1399"/>
        <v>#DIV/0!</v>
      </c>
    </row>
    <row r="18110" spans="12:17" x14ac:dyDescent="0.25">
      <c r="L18110" s="10" t="str">
        <f>IF(F18110="","",(SUM(F$2:F18110)))</f>
        <v/>
      </c>
      <c r="M18110" s="31">
        <f t="shared" si="1395"/>
        <v>0</v>
      </c>
      <c r="N18110" s="31">
        <f t="shared" si="1396"/>
        <v>0</v>
      </c>
      <c r="O18110" s="17" t="e">
        <f t="shared" si="1397"/>
        <v>#DIV/0!</v>
      </c>
      <c r="P18110" s="31">
        <f t="shared" si="1398"/>
        <v>0</v>
      </c>
      <c r="Q18110" s="9" t="e">
        <f t="shared" si="1399"/>
        <v>#DIV/0!</v>
      </c>
    </row>
    <row r="18111" spans="12:17" x14ac:dyDescent="0.25">
      <c r="L18111" s="10" t="str">
        <f>IF(F18111="","",(SUM(F$2:F18111)))</f>
        <v/>
      </c>
      <c r="M18111" s="31">
        <f t="shared" si="1395"/>
        <v>0</v>
      </c>
      <c r="N18111" s="31">
        <f t="shared" si="1396"/>
        <v>0</v>
      </c>
      <c r="O18111" s="17" t="e">
        <f t="shared" si="1397"/>
        <v>#DIV/0!</v>
      </c>
      <c r="P18111" s="31">
        <f t="shared" si="1398"/>
        <v>0</v>
      </c>
      <c r="Q18111" s="9" t="e">
        <f t="shared" si="1399"/>
        <v>#DIV/0!</v>
      </c>
    </row>
    <row r="18112" spans="12:17" x14ac:dyDescent="0.25">
      <c r="L18112" s="10" t="str">
        <f>IF(F18112="","",(SUM(F$2:F18112)))</f>
        <v/>
      </c>
      <c r="M18112" s="31">
        <f t="shared" si="1395"/>
        <v>0</v>
      </c>
      <c r="N18112" s="31">
        <f t="shared" si="1396"/>
        <v>0</v>
      </c>
      <c r="O18112" s="17" t="e">
        <f t="shared" si="1397"/>
        <v>#DIV/0!</v>
      </c>
      <c r="P18112" s="31">
        <f t="shared" si="1398"/>
        <v>0</v>
      </c>
      <c r="Q18112" s="9" t="e">
        <f t="shared" si="1399"/>
        <v>#DIV/0!</v>
      </c>
    </row>
    <row r="18113" spans="12:17" x14ac:dyDescent="0.25">
      <c r="L18113" s="10" t="str">
        <f>IF(F18113="","",(SUM(F$2:F18113)))</f>
        <v/>
      </c>
      <c r="M18113" s="31">
        <f t="shared" si="1395"/>
        <v>0</v>
      </c>
      <c r="N18113" s="31">
        <f t="shared" si="1396"/>
        <v>0</v>
      </c>
      <c r="O18113" s="17" t="e">
        <f t="shared" si="1397"/>
        <v>#DIV/0!</v>
      </c>
      <c r="P18113" s="31">
        <f t="shared" si="1398"/>
        <v>0</v>
      </c>
      <c r="Q18113" s="9" t="e">
        <f t="shared" si="1399"/>
        <v>#DIV/0!</v>
      </c>
    </row>
    <row r="18114" spans="12:17" x14ac:dyDescent="0.25">
      <c r="L18114" s="10" t="str">
        <f>IF(F18114="","",(SUM(F$2:F18114)))</f>
        <v/>
      </c>
      <c r="M18114" s="31">
        <f t="shared" si="1395"/>
        <v>0</v>
      </c>
      <c r="N18114" s="31">
        <f t="shared" si="1396"/>
        <v>0</v>
      </c>
      <c r="O18114" s="17" t="e">
        <f t="shared" si="1397"/>
        <v>#DIV/0!</v>
      </c>
      <c r="P18114" s="31">
        <f t="shared" si="1398"/>
        <v>0</v>
      </c>
      <c r="Q18114" s="9" t="e">
        <f t="shared" si="1399"/>
        <v>#DIV/0!</v>
      </c>
    </row>
    <row r="18115" spans="12:17" x14ac:dyDescent="0.25">
      <c r="L18115" s="10" t="str">
        <f>IF(F18115="","",(SUM(F$2:F18115)))</f>
        <v/>
      </c>
      <c r="M18115" s="31">
        <f t="shared" si="1395"/>
        <v>0</v>
      </c>
      <c r="N18115" s="31">
        <f t="shared" si="1396"/>
        <v>0</v>
      </c>
      <c r="O18115" s="17" t="e">
        <f t="shared" si="1397"/>
        <v>#DIV/0!</v>
      </c>
      <c r="P18115" s="31">
        <f t="shared" si="1398"/>
        <v>0</v>
      </c>
      <c r="Q18115" s="9" t="e">
        <f t="shared" si="1399"/>
        <v>#DIV/0!</v>
      </c>
    </row>
    <row r="18116" spans="12:17" x14ac:dyDescent="0.25">
      <c r="L18116" s="10" t="str">
        <f>IF(F18116="","",(SUM(F$2:F18116)))</f>
        <v/>
      </c>
      <c r="M18116" s="31">
        <f t="shared" si="1395"/>
        <v>0</v>
      </c>
      <c r="N18116" s="31">
        <f t="shared" si="1396"/>
        <v>0</v>
      </c>
      <c r="O18116" s="17" t="e">
        <f t="shared" si="1397"/>
        <v>#DIV/0!</v>
      </c>
      <c r="P18116" s="31">
        <f t="shared" si="1398"/>
        <v>0</v>
      </c>
      <c r="Q18116" s="9" t="e">
        <f t="shared" si="1399"/>
        <v>#DIV/0!</v>
      </c>
    </row>
    <row r="18117" spans="12:17" x14ac:dyDescent="0.25">
      <c r="L18117" s="10" t="str">
        <f>IF(F18117="","",(SUM(F$2:F18117)))</f>
        <v/>
      </c>
      <c r="M18117" s="31">
        <f t="shared" si="1395"/>
        <v>0</v>
      </c>
      <c r="N18117" s="31">
        <f t="shared" si="1396"/>
        <v>0</v>
      </c>
      <c r="O18117" s="17" t="e">
        <f t="shared" si="1397"/>
        <v>#DIV/0!</v>
      </c>
      <c r="P18117" s="31">
        <f t="shared" si="1398"/>
        <v>0</v>
      </c>
      <c r="Q18117" s="9" t="e">
        <f t="shared" si="1399"/>
        <v>#DIV/0!</v>
      </c>
    </row>
    <row r="18118" spans="12:17" x14ac:dyDescent="0.25">
      <c r="L18118" s="10" t="str">
        <f>IF(F18118="","",(SUM(F$2:F18118)))</f>
        <v/>
      </c>
      <c r="M18118" s="31">
        <f t="shared" si="1395"/>
        <v>0</v>
      </c>
      <c r="N18118" s="31">
        <f t="shared" si="1396"/>
        <v>0</v>
      </c>
      <c r="O18118" s="17" t="e">
        <f t="shared" si="1397"/>
        <v>#DIV/0!</v>
      </c>
      <c r="P18118" s="31">
        <f t="shared" si="1398"/>
        <v>0</v>
      </c>
      <c r="Q18118" s="9" t="e">
        <f t="shared" si="1399"/>
        <v>#DIV/0!</v>
      </c>
    </row>
    <row r="18119" spans="12:17" x14ac:dyDescent="0.25">
      <c r="L18119" s="10" t="str">
        <f>IF(F18119="","",(SUM(F$2:F18119)))</f>
        <v/>
      </c>
      <c r="M18119" s="31">
        <f t="shared" si="1395"/>
        <v>0</v>
      </c>
      <c r="N18119" s="31">
        <f t="shared" si="1396"/>
        <v>0</v>
      </c>
      <c r="O18119" s="17" t="e">
        <f t="shared" si="1397"/>
        <v>#DIV/0!</v>
      </c>
      <c r="P18119" s="31">
        <f t="shared" si="1398"/>
        <v>0</v>
      </c>
      <c r="Q18119" s="9" t="e">
        <f t="shared" si="1399"/>
        <v>#DIV/0!</v>
      </c>
    </row>
    <row r="18120" spans="12:17" x14ac:dyDescent="0.25">
      <c r="L18120" s="10" t="str">
        <f>IF(F18120="","",(SUM(F$2:F18120)))</f>
        <v/>
      </c>
      <c r="M18120" s="31">
        <f t="shared" si="1395"/>
        <v>0</v>
      </c>
      <c r="N18120" s="31">
        <f t="shared" si="1396"/>
        <v>0</v>
      </c>
      <c r="O18120" s="17" t="e">
        <f t="shared" si="1397"/>
        <v>#DIV/0!</v>
      </c>
      <c r="P18120" s="31">
        <f t="shared" si="1398"/>
        <v>0</v>
      </c>
      <c r="Q18120" s="9" t="e">
        <f t="shared" si="1399"/>
        <v>#DIV/0!</v>
      </c>
    </row>
    <row r="18121" spans="12:17" x14ac:dyDescent="0.25">
      <c r="L18121" s="10" t="str">
        <f>IF(F18121="","",(SUM(F$2:F18121)))</f>
        <v/>
      </c>
      <c r="M18121" s="31">
        <f t="shared" si="1395"/>
        <v>0</v>
      </c>
      <c r="N18121" s="31">
        <f t="shared" si="1396"/>
        <v>0</v>
      </c>
      <c r="O18121" s="17" t="e">
        <f t="shared" si="1397"/>
        <v>#DIV/0!</v>
      </c>
      <c r="P18121" s="31">
        <f t="shared" si="1398"/>
        <v>0</v>
      </c>
      <c r="Q18121" s="9" t="e">
        <f t="shared" si="1399"/>
        <v>#DIV/0!</v>
      </c>
    </row>
    <row r="18122" spans="12:17" x14ac:dyDescent="0.25">
      <c r="L18122" s="10" t="str">
        <f>IF(F18122="","",(SUM(F$2:F18122)))</f>
        <v/>
      </c>
      <c r="M18122" s="31">
        <f t="shared" ref="M18122:M18185" si="1400">IF(B$201="","",(COUNTIF($B17923:$B18122, "Tournament Pool Tournament Registration") - COUNTIF($B17923:$B18122, "Tournament Pool Registration (inc. Fee)")))</f>
        <v>0</v>
      </c>
      <c r="N18122" s="31">
        <f t="shared" ref="N18122:N18185" si="1401">IF(B$201="","",(COUNTIF($B17923:$B18122, "Tournament Pool Tournament Registration")))</f>
        <v>0</v>
      </c>
      <c r="O18122" s="17" t="e">
        <f t="shared" ref="O18122:O18185" si="1402">IF(B$201="","",(M18122/N18122))</f>
        <v>#DIV/0!</v>
      </c>
      <c r="P18122" s="31">
        <f t="shared" ref="P18122:P18185" si="1403">IF(B$201="","",(COUNTIF($B17923:$B18122, "Tournament Pool Tournament KO Award")))</f>
        <v>0</v>
      </c>
      <c r="Q18122" s="9" t="e">
        <f t="shared" ref="Q18122:Q18185" si="1404">IF(B$201="","",(P18122/N18122))</f>
        <v>#DIV/0!</v>
      </c>
    </row>
    <row r="18123" spans="12:17" x14ac:dyDescent="0.25">
      <c r="L18123" s="10" t="str">
        <f>IF(F18123="","",(SUM(F$2:F18123)))</f>
        <v/>
      </c>
      <c r="M18123" s="31">
        <f t="shared" si="1400"/>
        <v>0</v>
      </c>
      <c r="N18123" s="31">
        <f t="shared" si="1401"/>
        <v>0</v>
      </c>
      <c r="O18123" s="17" t="e">
        <f t="shared" si="1402"/>
        <v>#DIV/0!</v>
      </c>
      <c r="P18123" s="31">
        <f t="shared" si="1403"/>
        <v>0</v>
      </c>
      <c r="Q18123" s="9" t="e">
        <f t="shared" si="1404"/>
        <v>#DIV/0!</v>
      </c>
    </row>
    <row r="18124" spans="12:17" x14ac:dyDescent="0.25">
      <c r="L18124" s="10" t="str">
        <f>IF(F18124="","",(SUM(F$2:F18124)))</f>
        <v/>
      </c>
      <c r="M18124" s="31">
        <f t="shared" si="1400"/>
        <v>0</v>
      </c>
      <c r="N18124" s="31">
        <f t="shared" si="1401"/>
        <v>0</v>
      </c>
      <c r="O18124" s="17" t="e">
        <f t="shared" si="1402"/>
        <v>#DIV/0!</v>
      </c>
      <c r="P18124" s="31">
        <f t="shared" si="1403"/>
        <v>0</v>
      </c>
      <c r="Q18124" s="9" t="e">
        <f t="shared" si="1404"/>
        <v>#DIV/0!</v>
      </c>
    </row>
    <row r="18125" spans="12:17" x14ac:dyDescent="0.25">
      <c r="L18125" s="10" t="str">
        <f>IF(F18125="","",(SUM(F$2:F18125)))</f>
        <v/>
      </c>
      <c r="M18125" s="31">
        <f t="shared" si="1400"/>
        <v>0</v>
      </c>
      <c r="N18125" s="31">
        <f t="shared" si="1401"/>
        <v>0</v>
      </c>
      <c r="O18125" s="17" t="e">
        <f t="shared" si="1402"/>
        <v>#DIV/0!</v>
      </c>
      <c r="P18125" s="31">
        <f t="shared" si="1403"/>
        <v>0</v>
      </c>
      <c r="Q18125" s="9" t="e">
        <f t="shared" si="1404"/>
        <v>#DIV/0!</v>
      </c>
    </row>
    <row r="18126" spans="12:17" x14ac:dyDescent="0.25">
      <c r="L18126" s="10" t="str">
        <f>IF(F18126="","",(SUM(F$2:F18126)))</f>
        <v/>
      </c>
      <c r="M18126" s="31">
        <f t="shared" si="1400"/>
        <v>0</v>
      </c>
      <c r="N18126" s="31">
        <f t="shared" si="1401"/>
        <v>0</v>
      </c>
      <c r="O18126" s="17" t="e">
        <f t="shared" si="1402"/>
        <v>#DIV/0!</v>
      </c>
      <c r="P18126" s="31">
        <f t="shared" si="1403"/>
        <v>0</v>
      </c>
      <c r="Q18126" s="9" t="e">
        <f t="shared" si="1404"/>
        <v>#DIV/0!</v>
      </c>
    </row>
    <row r="18127" spans="12:17" x14ac:dyDescent="0.25">
      <c r="L18127" s="10" t="str">
        <f>IF(F18127="","",(SUM(F$2:F18127)))</f>
        <v/>
      </c>
      <c r="M18127" s="31">
        <f t="shared" si="1400"/>
        <v>0</v>
      </c>
      <c r="N18127" s="31">
        <f t="shared" si="1401"/>
        <v>0</v>
      </c>
      <c r="O18127" s="17" t="e">
        <f t="shared" si="1402"/>
        <v>#DIV/0!</v>
      </c>
      <c r="P18127" s="31">
        <f t="shared" si="1403"/>
        <v>0</v>
      </c>
      <c r="Q18127" s="9" t="e">
        <f t="shared" si="1404"/>
        <v>#DIV/0!</v>
      </c>
    </row>
    <row r="18128" spans="12:17" x14ac:dyDescent="0.25">
      <c r="L18128" s="10" t="str">
        <f>IF(F18128="","",(SUM(F$2:F18128)))</f>
        <v/>
      </c>
      <c r="M18128" s="31">
        <f t="shared" si="1400"/>
        <v>0</v>
      </c>
      <c r="N18128" s="31">
        <f t="shared" si="1401"/>
        <v>0</v>
      </c>
      <c r="O18128" s="17" t="e">
        <f t="shared" si="1402"/>
        <v>#DIV/0!</v>
      </c>
      <c r="P18128" s="31">
        <f t="shared" si="1403"/>
        <v>0</v>
      </c>
      <c r="Q18128" s="9" t="e">
        <f t="shared" si="1404"/>
        <v>#DIV/0!</v>
      </c>
    </row>
    <row r="18129" spans="12:17" x14ac:dyDescent="0.25">
      <c r="L18129" s="10" t="str">
        <f>IF(F18129="","",(SUM(F$2:F18129)))</f>
        <v/>
      </c>
      <c r="M18129" s="31">
        <f t="shared" si="1400"/>
        <v>0</v>
      </c>
      <c r="N18129" s="31">
        <f t="shared" si="1401"/>
        <v>0</v>
      </c>
      <c r="O18129" s="17" t="e">
        <f t="shared" si="1402"/>
        <v>#DIV/0!</v>
      </c>
      <c r="P18129" s="31">
        <f t="shared" si="1403"/>
        <v>0</v>
      </c>
      <c r="Q18129" s="9" t="e">
        <f t="shared" si="1404"/>
        <v>#DIV/0!</v>
      </c>
    </row>
    <row r="18130" spans="12:17" x14ac:dyDescent="0.25">
      <c r="L18130" s="10" t="str">
        <f>IF(F18130="","",(SUM(F$2:F18130)))</f>
        <v/>
      </c>
      <c r="M18130" s="31">
        <f t="shared" si="1400"/>
        <v>0</v>
      </c>
      <c r="N18130" s="31">
        <f t="shared" si="1401"/>
        <v>0</v>
      </c>
      <c r="O18130" s="17" t="e">
        <f t="shared" si="1402"/>
        <v>#DIV/0!</v>
      </c>
      <c r="P18130" s="31">
        <f t="shared" si="1403"/>
        <v>0</v>
      </c>
      <c r="Q18130" s="9" t="e">
        <f t="shared" si="1404"/>
        <v>#DIV/0!</v>
      </c>
    </row>
    <row r="18131" spans="12:17" x14ac:dyDescent="0.25">
      <c r="L18131" s="10" t="str">
        <f>IF(F18131="","",(SUM(F$2:F18131)))</f>
        <v/>
      </c>
      <c r="M18131" s="31">
        <f t="shared" si="1400"/>
        <v>0</v>
      </c>
      <c r="N18131" s="31">
        <f t="shared" si="1401"/>
        <v>0</v>
      </c>
      <c r="O18131" s="17" t="e">
        <f t="shared" si="1402"/>
        <v>#DIV/0!</v>
      </c>
      <c r="P18131" s="31">
        <f t="shared" si="1403"/>
        <v>0</v>
      </c>
      <c r="Q18131" s="9" t="e">
        <f t="shared" si="1404"/>
        <v>#DIV/0!</v>
      </c>
    </row>
    <row r="18132" spans="12:17" x14ac:dyDescent="0.25">
      <c r="L18132" s="10" t="str">
        <f>IF(F18132="","",(SUM(F$2:F18132)))</f>
        <v/>
      </c>
      <c r="M18132" s="31">
        <f t="shared" si="1400"/>
        <v>0</v>
      </c>
      <c r="N18132" s="31">
        <f t="shared" si="1401"/>
        <v>0</v>
      </c>
      <c r="O18132" s="17" t="e">
        <f t="shared" si="1402"/>
        <v>#DIV/0!</v>
      </c>
      <c r="P18132" s="31">
        <f t="shared" si="1403"/>
        <v>0</v>
      </c>
      <c r="Q18132" s="9" t="e">
        <f t="shared" si="1404"/>
        <v>#DIV/0!</v>
      </c>
    </row>
    <row r="18133" spans="12:17" x14ac:dyDescent="0.25">
      <c r="L18133" s="10" t="str">
        <f>IF(F18133="","",(SUM(F$2:F18133)))</f>
        <v/>
      </c>
      <c r="M18133" s="31">
        <f t="shared" si="1400"/>
        <v>0</v>
      </c>
      <c r="N18133" s="31">
        <f t="shared" si="1401"/>
        <v>0</v>
      </c>
      <c r="O18133" s="17" t="e">
        <f t="shared" si="1402"/>
        <v>#DIV/0!</v>
      </c>
      <c r="P18133" s="31">
        <f t="shared" si="1403"/>
        <v>0</v>
      </c>
      <c r="Q18133" s="9" t="e">
        <f t="shared" si="1404"/>
        <v>#DIV/0!</v>
      </c>
    </row>
    <row r="18134" spans="12:17" x14ac:dyDescent="0.25">
      <c r="L18134" s="10" t="str">
        <f>IF(F18134="","",(SUM(F$2:F18134)))</f>
        <v/>
      </c>
      <c r="M18134" s="31">
        <f t="shared" si="1400"/>
        <v>0</v>
      </c>
      <c r="N18134" s="31">
        <f t="shared" si="1401"/>
        <v>0</v>
      </c>
      <c r="O18134" s="17" t="e">
        <f t="shared" si="1402"/>
        <v>#DIV/0!</v>
      </c>
      <c r="P18134" s="31">
        <f t="shared" si="1403"/>
        <v>0</v>
      </c>
      <c r="Q18134" s="9" t="e">
        <f t="shared" si="1404"/>
        <v>#DIV/0!</v>
      </c>
    </row>
    <row r="18135" spans="12:17" x14ac:dyDescent="0.25">
      <c r="L18135" s="10" t="str">
        <f>IF(F18135="","",(SUM(F$2:F18135)))</f>
        <v/>
      </c>
      <c r="M18135" s="31">
        <f t="shared" si="1400"/>
        <v>0</v>
      </c>
      <c r="N18135" s="31">
        <f t="shared" si="1401"/>
        <v>0</v>
      </c>
      <c r="O18135" s="17" t="e">
        <f t="shared" si="1402"/>
        <v>#DIV/0!</v>
      </c>
      <c r="P18135" s="31">
        <f t="shared" si="1403"/>
        <v>0</v>
      </c>
      <c r="Q18135" s="9" t="e">
        <f t="shared" si="1404"/>
        <v>#DIV/0!</v>
      </c>
    </row>
    <row r="18136" spans="12:17" x14ac:dyDescent="0.25">
      <c r="L18136" s="10" t="str">
        <f>IF(F18136="","",(SUM(F$2:F18136)))</f>
        <v/>
      </c>
      <c r="M18136" s="31">
        <f t="shared" si="1400"/>
        <v>0</v>
      </c>
      <c r="N18136" s="31">
        <f t="shared" si="1401"/>
        <v>0</v>
      </c>
      <c r="O18136" s="17" t="e">
        <f t="shared" si="1402"/>
        <v>#DIV/0!</v>
      </c>
      <c r="P18136" s="31">
        <f t="shared" si="1403"/>
        <v>0</v>
      </c>
      <c r="Q18136" s="9" t="e">
        <f t="shared" si="1404"/>
        <v>#DIV/0!</v>
      </c>
    </row>
    <row r="18137" spans="12:17" x14ac:dyDescent="0.25">
      <c r="L18137" s="10" t="str">
        <f>IF(F18137="","",(SUM(F$2:F18137)))</f>
        <v/>
      </c>
      <c r="M18137" s="31">
        <f t="shared" si="1400"/>
        <v>0</v>
      </c>
      <c r="N18137" s="31">
        <f t="shared" si="1401"/>
        <v>0</v>
      </c>
      <c r="O18137" s="17" t="e">
        <f t="shared" si="1402"/>
        <v>#DIV/0!</v>
      </c>
      <c r="P18137" s="31">
        <f t="shared" si="1403"/>
        <v>0</v>
      </c>
      <c r="Q18137" s="9" t="e">
        <f t="shared" si="1404"/>
        <v>#DIV/0!</v>
      </c>
    </row>
    <row r="18138" spans="12:17" x14ac:dyDescent="0.25">
      <c r="L18138" s="10" t="str">
        <f>IF(F18138="","",(SUM(F$2:F18138)))</f>
        <v/>
      </c>
      <c r="M18138" s="31">
        <f t="shared" si="1400"/>
        <v>0</v>
      </c>
      <c r="N18138" s="31">
        <f t="shared" si="1401"/>
        <v>0</v>
      </c>
      <c r="O18138" s="17" t="e">
        <f t="shared" si="1402"/>
        <v>#DIV/0!</v>
      </c>
      <c r="P18138" s="31">
        <f t="shared" si="1403"/>
        <v>0</v>
      </c>
      <c r="Q18138" s="9" t="e">
        <f t="shared" si="1404"/>
        <v>#DIV/0!</v>
      </c>
    </row>
    <row r="18139" spans="12:17" x14ac:dyDescent="0.25">
      <c r="L18139" s="10" t="str">
        <f>IF(F18139="","",(SUM(F$2:F18139)))</f>
        <v/>
      </c>
      <c r="M18139" s="31">
        <f t="shared" si="1400"/>
        <v>0</v>
      </c>
      <c r="N18139" s="31">
        <f t="shared" si="1401"/>
        <v>0</v>
      </c>
      <c r="O18139" s="17" t="e">
        <f t="shared" si="1402"/>
        <v>#DIV/0!</v>
      </c>
      <c r="P18139" s="31">
        <f t="shared" si="1403"/>
        <v>0</v>
      </c>
      <c r="Q18139" s="9" t="e">
        <f t="shared" si="1404"/>
        <v>#DIV/0!</v>
      </c>
    </row>
    <row r="18140" spans="12:17" x14ac:dyDescent="0.25">
      <c r="L18140" s="10" t="str">
        <f>IF(F18140="","",(SUM(F$2:F18140)))</f>
        <v/>
      </c>
      <c r="M18140" s="31">
        <f t="shared" si="1400"/>
        <v>0</v>
      </c>
      <c r="N18140" s="31">
        <f t="shared" si="1401"/>
        <v>0</v>
      </c>
      <c r="O18140" s="17" t="e">
        <f t="shared" si="1402"/>
        <v>#DIV/0!</v>
      </c>
      <c r="P18140" s="31">
        <f t="shared" si="1403"/>
        <v>0</v>
      </c>
      <c r="Q18140" s="9" t="e">
        <f t="shared" si="1404"/>
        <v>#DIV/0!</v>
      </c>
    </row>
    <row r="18141" spans="12:17" x14ac:dyDescent="0.25">
      <c r="L18141" s="10" t="str">
        <f>IF(F18141="","",(SUM(F$2:F18141)))</f>
        <v/>
      </c>
      <c r="M18141" s="31">
        <f t="shared" si="1400"/>
        <v>0</v>
      </c>
      <c r="N18141" s="31">
        <f t="shared" si="1401"/>
        <v>0</v>
      </c>
      <c r="O18141" s="17" t="e">
        <f t="shared" si="1402"/>
        <v>#DIV/0!</v>
      </c>
      <c r="P18141" s="31">
        <f t="shared" si="1403"/>
        <v>0</v>
      </c>
      <c r="Q18141" s="9" t="e">
        <f t="shared" si="1404"/>
        <v>#DIV/0!</v>
      </c>
    </row>
    <row r="18142" spans="12:17" x14ac:dyDescent="0.25">
      <c r="L18142" s="10" t="str">
        <f>IF(F18142="","",(SUM(F$2:F18142)))</f>
        <v/>
      </c>
      <c r="M18142" s="31">
        <f t="shared" si="1400"/>
        <v>0</v>
      </c>
      <c r="N18142" s="31">
        <f t="shared" si="1401"/>
        <v>0</v>
      </c>
      <c r="O18142" s="17" t="e">
        <f t="shared" si="1402"/>
        <v>#DIV/0!</v>
      </c>
      <c r="P18142" s="31">
        <f t="shared" si="1403"/>
        <v>0</v>
      </c>
      <c r="Q18142" s="9" t="e">
        <f t="shared" si="1404"/>
        <v>#DIV/0!</v>
      </c>
    </row>
    <row r="18143" spans="12:17" x14ac:dyDescent="0.25">
      <c r="L18143" s="10" t="str">
        <f>IF(F18143="","",(SUM(F$2:F18143)))</f>
        <v/>
      </c>
      <c r="M18143" s="31">
        <f t="shared" si="1400"/>
        <v>0</v>
      </c>
      <c r="N18143" s="31">
        <f t="shared" si="1401"/>
        <v>0</v>
      </c>
      <c r="O18143" s="17" t="e">
        <f t="shared" si="1402"/>
        <v>#DIV/0!</v>
      </c>
      <c r="P18143" s="31">
        <f t="shared" si="1403"/>
        <v>0</v>
      </c>
      <c r="Q18143" s="9" t="e">
        <f t="shared" si="1404"/>
        <v>#DIV/0!</v>
      </c>
    </row>
    <row r="18144" spans="12:17" x14ac:dyDescent="0.25">
      <c r="L18144" s="10" t="str">
        <f>IF(F18144="","",(SUM(F$2:F18144)))</f>
        <v/>
      </c>
      <c r="M18144" s="31">
        <f t="shared" si="1400"/>
        <v>0</v>
      </c>
      <c r="N18144" s="31">
        <f t="shared" si="1401"/>
        <v>0</v>
      </c>
      <c r="O18144" s="17" t="e">
        <f t="shared" si="1402"/>
        <v>#DIV/0!</v>
      </c>
      <c r="P18144" s="31">
        <f t="shared" si="1403"/>
        <v>0</v>
      </c>
      <c r="Q18144" s="9" t="e">
        <f t="shared" si="1404"/>
        <v>#DIV/0!</v>
      </c>
    </row>
    <row r="18145" spans="12:17" x14ac:dyDescent="0.25">
      <c r="L18145" s="10" t="str">
        <f>IF(F18145="","",(SUM(F$2:F18145)))</f>
        <v/>
      </c>
      <c r="M18145" s="31">
        <f t="shared" si="1400"/>
        <v>0</v>
      </c>
      <c r="N18145" s="31">
        <f t="shared" si="1401"/>
        <v>0</v>
      </c>
      <c r="O18145" s="17" t="e">
        <f t="shared" si="1402"/>
        <v>#DIV/0!</v>
      </c>
      <c r="P18145" s="31">
        <f t="shared" si="1403"/>
        <v>0</v>
      </c>
      <c r="Q18145" s="9" t="e">
        <f t="shared" si="1404"/>
        <v>#DIV/0!</v>
      </c>
    </row>
    <row r="18146" spans="12:17" x14ac:dyDescent="0.25">
      <c r="L18146" s="10" t="str">
        <f>IF(F18146="","",(SUM(F$2:F18146)))</f>
        <v/>
      </c>
      <c r="M18146" s="31">
        <f t="shared" si="1400"/>
        <v>0</v>
      </c>
      <c r="N18146" s="31">
        <f t="shared" si="1401"/>
        <v>0</v>
      </c>
      <c r="O18146" s="17" t="e">
        <f t="shared" si="1402"/>
        <v>#DIV/0!</v>
      </c>
      <c r="P18146" s="31">
        <f t="shared" si="1403"/>
        <v>0</v>
      </c>
      <c r="Q18146" s="9" t="e">
        <f t="shared" si="1404"/>
        <v>#DIV/0!</v>
      </c>
    </row>
    <row r="18147" spans="12:17" x14ac:dyDescent="0.25">
      <c r="L18147" s="10" t="str">
        <f>IF(F18147="","",(SUM(F$2:F18147)))</f>
        <v/>
      </c>
      <c r="M18147" s="31">
        <f t="shared" si="1400"/>
        <v>0</v>
      </c>
      <c r="N18147" s="31">
        <f t="shared" si="1401"/>
        <v>0</v>
      </c>
      <c r="O18147" s="17" t="e">
        <f t="shared" si="1402"/>
        <v>#DIV/0!</v>
      </c>
      <c r="P18147" s="31">
        <f t="shared" si="1403"/>
        <v>0</v>
      </c>
      <c r="Q18147" s="9" t="e">
        <f t="shared" si="1404"/>
        <v>#DIV/0!</v>
      </c>
    </row>
    <row r="18148" spans="12:17" x14ac:dyDescent="0.25">
      <c r="L18148" s="10" t="str">
        <f>IF(F18148="","",(SUM(F$2:F18148)))</f>
        <v/>
      </c>
      <c r="M18148" s="31">
        <f t="shared" si="1400"/>
        <v>0</v>
      </c>
      <c r="N18148" s="31">
        <f t="shared" si="1401"/>
        <v>0</v>
      </c>
      <c r="O18148" s="17" t="e">
        <f t="shared" si="1402"/>
        <v>#DIV/0!</v>
      </c>
      <c r="P18148" s="31">
        <f t="shared" si="1403"/>
        <v>0</v>
      </c>
      <c r="Q18148" s="9" t="e">
        <f t="shared" si="1404"/>
        <v>#DIV/0!</v>
      </c>
    </row>
    <row r="18149" spans="12:17" x14ac:dyDescent="0.25">
      <c r="L18149" s="10" t="str">
        <f>IF(F18149="","",(SUM(F$2:F18149)))</f>
        <v/>
      </c>
      <c r="M18149" s="31">
        <f t="shared" si="1400"/>
        <v>0</v>
      </c>
      <c r="N18149" s="31">
        <f t="shared" si="1401"/>
        <v>0</v>
      </c>
      <c r="O18149" s="17" t="e">
        <f t="shared" si="1402"/>
        <v>#DIV/0!</v>
      </c>
      <c r="P18149" s="31">
        <f t="shared" si="1403"/>
        <v>0</v>
      </c>
      <c r="Q18149" s="9" t="e">
        <f t="shared" si="1404"/>
        <v>#DIV/0!</v>
      </c>
    </row>
    <row r="18150" spans="12:17" x14ac:dyDescent="0.25">
      <c r="L18150" s="10" t="str">
        <f>IF(F18150="","",(SUM(F$2:F18150)))</f>
        <v/>
      </c>
      <c r="M18150" s="31">
        <f t="shared" si="1400"/>
        <v>0</v>
      </c>
      <c r="N18150" s="31">
        <f t="shared" si="1401"/>
        <v>0</v>
      </c>
      <c r="O18150" s="17" t="e">
        <f t="shared" si="1402"/>
        <v>#DIV/0!</v>
      </c>
      <c r="P18150" s="31">
        <f t="shared" si="1403"/>
        <v>0</v>
      </c>
      <c r="Q18150" s="9" t="e">
        <f t="shared" si="1404"/>
        <v>#DIV/0!</v>
      </c>
    </row>
    <row r="18151" spans="12:17" x14ac:dyDescent="0.25">
      <c r="L18151" s="10" t="str">
        <f>IF(F18151="","",(SUM(F$2:F18151)))</f>
        <v/>
      </c>
      <c r="M18151" s="31">
        <f t="shared" si="1400"/>
        <v>0</v>
      </c>
      <c r="N18151" s="31">
        <f t="shared" si="1401"/>
        <v>0</v>
      </c>
      <c r="O18151" s="17" t="e">
        <f t="shared" si="1402"/>
        <v>#DIV/0!</v>
      </c>
      <c r="P18151" s="31">
        <f t="shared" si="1403"/>
        <v>0</v>
      </c>
      <c r="Q18151" s="9" t="e">
        <f t="shared" si="1404"/>
        <v>#DIV/0!</v>
      </c>
    </row>
    <row r="18152" spans="12:17" x14ac:dyDescent="0.25">
      <c r="L18152" s="10" t="str">
        <f>IF(F18152="","",(SUM(F$2:F18152)))</f>
        <v/>
      </c>
      <c r="M18152" s="31">
        <f t="shared" si="1400"/>
        <v>0</v>
      </c>
      <c r="N18152" s="31">
        <f t="shared" si="1401"/>
        <v>0</v>
      </c>
      <c r="O18152" s="17" t="e">
        <f t="shared" si="1402"/>
        <v>#DIV/0!</v>
      </c>
      <c r="P18152" s="31">
        <f t="shared" si="1403"/>
        <v>0</v>
      </c>
      <c r="Q18152" s="9" t="e">
        <f t="shared" si="1404"/>
        <v>#DIV/0!</v>
      </c>
    </row>
    <row r="18153" spans="12:17" x14ac:dyDescent="0.25">
      <c r="L18153" s="10" t="str">
        <f>IF(F18153="","",(SUM(F$2:F18153)))</f>
        <v/>
      </c>
      <c r="M18153" s="31">
        <f t="shared" si="1400"/>
        <v>0</v>
      </c>
      <c r="N18153" s="31">
        <f t="shared" si="1401"/>
        <v>0</v>
      </c>
      <c r="O18153" s="17" t="e">
        <f t="shared" si="1402"/>
        <v>#DIV/0!</v>
      </c>
      <c r="P18153" s="31">
        <f t="shared" si="1403"/>
        <v>0</v>
      </c>
      <c r="Q18153" s="9" t="e">
        <f t="shared" si="1404"/>
        <v>#DIV/0!</v>
      </c>
    </row>
    <row r="18154" spans="12:17" x14ac:dyDescent="0.25">
      <c r="L18154" s="10" t="str">
        <f>IF(F18154="","",(SUM(F$2:F18154)))</f>
        <v/>
      </c>
      <c r="M18154" s="31">
        <f t="shared" si="1400"/>
        <v>0</v>
      </c>
      <c r="N18154" s="31">
        <f t="shared" si="1401"/>
        <v>0</v>
      </c>
      <c r="O18154" s="17" t="e">
        <f t="shared" si="1402"/>
        <v>#DIV/0!</v>
      </c>
      <c r="P18154" s="31">
        <f t="shared" si="1403"/>
        <v>0</v>
      </c>
      <c r="Q18154" s="9" t="e">
        <f t="shared" si="1404"/>
        <v>#DIV/0!</v>
      </c>
    </row>
    <row r="18155" spans="12:17" x14ac:dyDescent="0.25">
      <c r="L18155" s="10" t="str">
        <f>IF(F18155="","",(SUM(F$2:F18155)))</f>
        <v/>
      </c>
      <c r="M18155" s="31">
        <f t="shared" si="1400"/>
        <v>0</v>
      </c>
      <c r="N18155" s="31">
        <f t="shared" si="1401"/>
        <v>0</v>
      </c>
      <c r="O18155" s="17" t="e">
        <f t="shared" si="1402"/>
        <v>#DIV/0!</v>
      </c>
      <c r="P18155" s="31">
        <f t="shared" si="1403"/>
        <v>0</v>
      </c>
      <c r="Q18155" s="9" t="e">
        <f t="shared" si="1404"/>
        <v>#DIV/0!</v>
      </c>
    </row>
    <row r="18156" spans="12:17" x14ac:dyDescent="0.25">
      <c r="L18156" s="10" t="str">
        <f>IF(F18156="","",(SUM(F$2:F18156)))</f>
        <v/>
      </c>
      <c r="M18156" s="31">
        <f t="shared" si="1400"/>
        <v>0</v>
      </c>
      <c r="N18156" s="31">
        <f t="shared" si="1401"/>
        <v>0</v>
      </c>
      <c r="O18156" s="17" t="e">
        <f t="shared" si="1402"/>
        <v>#DIV/0!</v>
      </c>
      <c r="P18156" s="31">
        <f t="shared" si="1403"/>
        <v>0</v>
      </c>
      <c r="Q18156" s="9" t="e">
        <f t="shared" si="1404"/>
        <v>#DIV/0!</v>
      </c>
    </row>
    <row r="18157" spans="12:17" x14ac:dyDescent="0.25">
      <c r="L18157" s="10" t="str">
        <f>IF(F18157="","",(SUM(F$2:F18157)))</f>
        <v/>
      </c>
      <c r="M18157" s="31">
        <f t="shared" si="1400"/>
        <v>0</v>
      </c>
      <c r="N18157" s="31">
        <f t="shared" si="1401"/>
        <v>0</v>
      </c>
      <c r="O18157" s="17" t="e">
        <f t="shared" si="1402"/>
        <v>#DIV/0!</v>
      </c>
      <c r="P18157" s="31">
        <f t="shared" si="1403"/>
        <v>0</v>
      </c>
      <c r="Q18157" s="9" t="e">
        <f t="shared" si="1404"/>
        <v>#DIV/0!</v>
      </c>
    </row>
    <row r="18158" spans="12:17" x14ac:dyDescent="0.25">
      <c r="L18158" s="10" t="str">
        <f>IF(F18158="","",(SUM(F$2:F18158)))</f>
        <v/>
      </c>
      <c r="M18158" s="31">
        <f t="shared" si="1400"/>
        <v>0</v>
      </c>
      <c r="N18158" s="31">
        <f t="shared" si="1401"/>
        <v>0</v>
      </c>
      <c r="O18158" s="17" t="e">
        <f t="shared" si="1402"/>
        <v>#DIV/0!</v>
      </c>
      <c r="P18158" s="31">
        <f t="shared" si="1403"/>
        <v>0</v>
      </c>
      <c r="Q18158" s="9" t="e">
        <f t="shared" si="1404"/>
        <v>#DIV/0!</v>
      </c>
    </row>
    <row r="18159" spans="12:17" x14ac:dyDescent="0.25">
      <c r="L18159" s="10" t="str">
        <f>IF(F18159="","",(SUM(F$2:F18159)))</f>
        <v/>
      </c>
      <c r="M18159" s="31">
        <f t="shared" si="1400"/>
        <v>0</v>
      </c>
      <c r="N18159" s="31">
        <f t="shared" si="1401"/>
        <v>0</v>
      </c>
      <c r="O18159" s="17" t="e">
        <f t="shared" si="1402"/>
        <v>#DIV/0!</v>
      </c>
      <c r="P18159" s="31">
        <f t="shared" si="1403"/>
        <v>0</v>
      </c>
      <c r="Q18159" s="9" t="e">
        <f t="shared" si="1404"/>
        <v>#DIV/0!</v>
      </c>
    </row>
    <row r="18160" spans="12:17" x14ac:dyDescent="0.25">
      <c r="L18160" s="10" t="str">
        <f>IF(F18160="","",(SUM(F$2:F18160)))</f>
        <v/>
      </c>
      <c r="M18160" s="31">
        <f t="shared" si="1400"/>
        <v>0</v>
      </c>
      <c r="N18160" s="31">
        <f t="shared" si="1401"/>
        <v>0</v>
      </c>
      <c r="O18160" s="17" t="e">
        <f t="shared" si="1402"/>
        <v>#DIV/0!</v>
      </c>
      <c r="P18160" s="31">
        <f t="shared" si="1403"/>
        <v>0</v>
      </c>
      <c r="Q18160" s="9" t="e">
        <f t="shared" si="1404"/>
        <v>#DIV/0!</v>
      </c>
    </row>
    <row r="18161" spans="12:17" x14ac:dyDescent="0.25">
      <c r="L18161" s="10" t="str">
        <f>IF(F18161="","",(SUM(F$2:F18161)))</f>
        <v/>
      </c>
      <c r="M18161" s="31">
        <f t="shared" si="1400"/>
        <v>0</v>
      </c>
      <c r="N18161" s="31">
        <f t="shared" si="1401"/>
        <v>0</v>
      </c>
      <c r="O18161" s="17" t="e">
        <f t="shared" si="1402"/>
        <v>#DIV/0!</v>
      </c>
      <c r="P18161" s="31">
        <f t="shared" si="1403"/>
        <v>0</v>
      </c>
      <c r="Q18161" s="9" t="e">
        <f t="shared" si="1404"/>
        <v>#DIV/0!</v>
      </c>
    </row>
    <row r="18162" spans="12:17" x14ac:dyDescent="0.25">
      <c r="L18162" s="10" t="str">
        <f>IF(F18162="","",(SUM(F$2:F18162)))</f>
        <v/>
      </c>
      <c r="M18162" s="31">
        <f t="shared" si="1400"/>
        <v>0</v>
      </c>
      <c r="N18162" s="31">
        <f t="shared" si="1401"/>
        <v>0</v>
      </c>
      <c r="O18162" s="17" t="e">
        <f t="shared" si="1402"/>
        <v>#DIV/0!</v>
      </c>
      <c r="P18162" s="31">
        <f t="shared" si="1403"/>
        <v>0</v>
      </c>
      <c r="Q18162" s="9" t="e">
        <f t="shared" si="1404"/>
        <v>#DIV/0!</v>
      </c>
    </row>
    <row r="18163" spans="12:17" x14ac:dyDescent="0.25">
      <c r="L18163" s="10" t="str">
        <f>IF(F18163="","",(SUM(F$2:F18163)))</f>
        <v/>
      </c>
      <c r="M18163" s="31">
        <f t="shared" si="1400"/>
        <v>0</v>
      </c>
      <c r="N18163" s="31">
        <f t="shared" si="1401"/>
        <v>0</v>
      </c>
      <c r="O18163" s="17" t="e">
        <f t="shared" si="1402"/>
        <v>#DIV/0!</v>
      </c>
      <c r="P18163" s="31">
        <f t="shared" si="1403"/>
        <v>0</v>
      </c>
      <c r="Q18163" s="9" t="e">
        <f t="shared" si="1404"/>
        <v>#DIV/0!</v>
      </c>
    </row>
    <row r="18164" spans="12:17" x14ac:dyDescent="0.25">
      <c r="L18164" s="10" t="str">
        <f>IF(F18164="","",(SUM(F$2:F18164)))</f>
        <v/>
      </c>
      <c r="M18164" s="31">
        <f t="shared" si="1400"/>
        <v>0</v>
      </c>
      <c r="N18164" s="31">
        <f t="shared" si="1401"/>
        <v>0</v>
      </c>
      <c r="O18164" s="17" t="e">
        <f t="shared" si="1402"/>
        <v>#DIV/0!</v>
      </c>
      <c r="P18164" s="31">
        <f t="shared" si="1403"/>
        <v>0</v>
      </c>
      <c r="Q18164" s="9" t="e">
        <f t="shared" si="1404"/>
        <v>#DIV/0!</v>
      </c>
    </row>
    <row r="18165" spans="12:17" x14ac:dyDescent="0.25">
      <c r="L18165" s="10" t="str">
        <f>IF(F18165="","",(SUM(F$2:F18165)))</f>
        <v/>
      </c>
      <c r="M18165" s="31">
        <f t="shared" si="1400"/>
        <v>0</v>
      </c>
      <c r="N18165" s="31">
        <f t="shared" si="1401"/>
        <v>0</v>
      </c>
      <c r="O18165" s="17" t="e">
        <f t="shared" si="1402"/>
        <v>#DIV/0!</v>
      </c>
      <c r="P18165" s="31">
        <f t="shared" si="1403"/>
        <v>0</v>
      </c>
      <c r="Q18165" s="9" t="e">
        <f t="shared" si="1404"/>
        <v>#DIV/0!</v>
      </c>
    </row>
    <row r="18166" spans="12:17" x14ac:dyDescent="0.25">
      <c r="L18166" s="10" t="str">
        <f>IF(F18166="","",(SUM(F$2:F18166)))</f>
        <v/>
      </c>
      <c r="M18166" s="31">
        <f t="shared" si="1400"/>
        <v>0</v>
      </c>
      <c r="N18166" s="31">
        <f t="shared" si="1401"/>
        <v>0</v>
      </c>
      <c r="O18166" s="17" t="e">
        <f t="shared" si="1402"/>
        <v>#DIV/0!</v>
      </c>
      <c r="P18166" s="31">
        <f t="shared" si="1403"/>
        <v>0</v>
      </c>
      <c r="Q18166" s="9" t="e">
        <f t="shared" si="1404"/>
        <v>#DIV/0!</v>
      </c>
    </row>
    <row r="18167" spans="12:17" x14ac:dyDescent="0.25">
      <c r="L18167" s="10" t="str">
        <f>IF(F18167="","",(SUM(F$2:F18167)))</f>
        <v/>
      </c>
      <c r="M18167" s="31">
        <f t="shared" si="1400"/>
        <v>0</v>
      </c>
      <c r="N18167" s="31">
        <f t="shared" si="1401"/>
        <v>0</v>
      </c>
      <c r="O18167" s="17" t="e">
        <f t="shared" si="1402"/>
        <v>#DIV/0!</v>
      </c>
      <c r="P18167" s="31">
        <f t="shared" si="1403"/>
        <v>0</v>
      </c>
      <c r="Q18167" s="9" t="e">
        <f t="shared" si="1404"/>
        <v>#DIV/0!</v>
      </c>
    </row>
    <row r="18168" spans="12:17" x14ac:dyDescent="0.25">
      <c r="L18168" s="10" t="str">
        <f>IF(F18168="","",(SUM(F$2:F18168)))</f>
        <v/>
      </c>
      <c r="M18168" s="31">
        <f t="shared" si="1400"/>
        <v>0</v>
      </c>
      <c r="N18168" s="31">
        <f t="shared" si="1401"/>
        <v>0</v>
      </c>
      <c r="O18168" s="17" t="e">
        <f t="shared" si="1402"/>
        <v>#DIV/0!</v>
      </c>
      <c r="P18168" s="31">
        <f t="shared" si="1403"/>
        <v>0</v>
      </c>
      <c r="Q18168" s="9" t="e">
        <f t="shared" si="1404"/>
        <v>#DIV/0!</v>
      </c>
    </row>
    <row r="18169" spans="12:17" x14ac:dyDescent="0.25">
      <c r="L18169" s="10" t="str">
        <f>IF(F18169="","",(SUM(F$2:F18169)))</f>
        <v/>
      </c>
      <c r="M18169" s="31">
        <f t="shared" si="1400"/>
        <v>0</v>
      </c>
      <c r="N18169" s="31">
        <f t="shared" si="1401"/>
        <v>0</v>
      </c>
      <c r="O18169" s="17" t="e">
        <f t="shared" si="1402"/>
        <v>#DIV/0!</v>
      </c>
      <c r="P18169" s="31">
        <f t="shared" si="1403"/>
        <v>0</v>
      </c>
      <c r="Q18169" s="9" t="e">
        <f t="shared" si="1404"/>
        <v>#DIV/0!</v>
      </c>
    </row>
    <row r="18170" spans="12:17" x14ac:dyDescent="0.25">
      <c r="L18170" s="10" t="str">
        <f>IF(F18170="","",(SUM(F$2:F18170)))</f>
        <v/>
      </c>
      <c r="M18170" s="31">
        <f t="shared" si="1400"/>
        <v>0</v>
      </c>
      <c r="N18170" s="31">
        <f t="shared" si="1401"/>
        <v>0</v>
      </c>
      <c r="O18170" s="17" t="e">
        <f t="shared" si="1402"/>
        <v>#DIV/0!</v>
      </c>
      <c r="P18170" s="31">
        <f t="shared" si="1403"/>
        <v>0</v>
      </c>
      <c r="Q18170" s="9" t="e">
        <f t="shared" si="1404"/>
        <v>#DIV/0!</v>
      </c>
    </row>
    <row r="18171" spans="12:17" x14ac:dyDescent="0.25">
      <c r="L18171" s="10" t="str">
        <f>IF(F18171="","",(SUM(F$2:F18171)))</f>
        <v/>
      </c>
      <c r="M18171" s="31">
        <f t="shared" si="1400"/>
        <v>0</v>
      </c>
      <c r="N18171" s="31">
        <f t="shared" si="1401"/>
        <v>0</v>
      </c>
      <c r="O18171" s="17" t="e">
        <f t="shared" si="1402"/>
        <v>#DIV/0!</v>
      </c>
      <c r="P18171" s="31">
        <f t="shared" si="1403"/>
        <v>0</v>
      </c>
      <c r="Q18171" s="9" t="e">
        <f t="shared" si="1404"/>
        <v>#DIV/0!</v>
      </c>
    </row>
    <row r="18172" spans="12:17" x14ac:dyDescent="0.25">
      <c r="L18172" s="10" t="str">
        <f>IF(F18172="","",(SUM(F$2:F18172)))</f>
        <v/>
      </c>
      <c r="M18172" s="31">
        <f t="shared" si="1400"/>
        <v>0</v>
      </c>
      <c r="N18172" s="31">
        <f t="shared" si="1401"/>
        <v>0</v>
      </c>
      <c r="O18172" s="17" t="e">
        <f t="shared" si="1402"/>
        <v>#DIV/0!</v>
      </c>
      <c r="P18172" s="31">
        <f t="shared" si="1403"/>
        <v>0</v>
      </c>
      <c r="Q18172" s="9" t="e">
        <f t="shared" si="1404"/>
        <v>#DIV/0!</v>
      </c>
    </row>
    <row r="18173" spans="12:17" x14ac:dyDescent="0.25">
      <c r="L18173" s="10" t="str">
        <f>IF(F18173="","",(SUM(F$2:F18173)))</f>
        <v/>
      </c>
      <c r="M18173" s="31">
        <f t="shared" si="1400"/>
        <v>0</v>
      </c>
      <c r="N18173" s="31">
        <f t="shared" si="1401"/>
        <v>0</v>
      </c>
      <c r="O18173" s="17" t="e">
        <f t="shared" si="1402"/>
        <v>#DIV/0!</v>
      </c>
      <c r="P18173" s="31">
        <f t="shared" si="1403"/>
        <v>0</v>
      </c>
      <c r="Q18173" s="9" t="e">
        <f t="shared" si="1404"/>
        <v>#DIV/0!</v>
      </c>
    </row>
    <row r="18174" spans="12:17" x14ac:dyDescent="0.25">
      <c r="L18174" s="10" t="str">
        <f>IF(F18174="","",(SUM(F$2:F18174)))</f>
        <v/>
      </c>
      <c r="M18174" s="31">
        <f t="shared" si="1400"/>
        <v>0</v>
      </c>
      <c r="N18174" s="31">
        <f t="shared" si="1401"/>
        <v>0</v>
      </c>
      <c r="O18174" s="17" t="e">
        <f t="shared" si="1402"/>
        <v>#DIV/0!</v>
      </c>
      <c r="P18174" s="31">
        <f t="shared" si="1403"/>
        <v>0</v>
      </c>
      <c r="Q18174" s="9" t="e">
        <f t="shared" si="1404"/>
        <v>#DIV/0!</v>
      </c>
    </row>
    <row r="18175" spans="12:17" x14ac:dyDescent="0.25">
      <c r="L18175" s="10" t="str">
        <f>IF(F18175="","",(SUM(F$2:F18175)))</f>
        <v/>
      </c>
      <c r="M18175" s="31">
        <f t="shared" si="1400"/>
        <v>0</v>
      </c>
      <c r="N18175" s="31">
        <f t="shared" si="1401"/>
        <v>0</v>
      </c>
      <c r="O18175" s="17" t="e">
        <f t="shared" si="1402"/>
        <v>#DIV/0!</v>
      </c>
      <c r="P18175" s="31">
        <f t="shared" si="1403"/>
        <v>0</v>
      </c>
      <c r="Q18175" s="9" t="e">
        <f t="shared" si="1404"/>
        <v>#DIV/0!</v>
      </c>
    </row>
    <row r="18176" spans="12:17" x14ac:dyDescent="0.25">
      <c r="L18176" s="10" t="str">
        <f>IF(F18176="","",(SUM(F$2:F18176)))</f>
        <v/>
      </c>
      <c r="M18176" s="31">
        <f t="shared" si="1400"/>
        <v>0</v>
      </c>
      <c r="N18176" s="31">
        <f t="shared" si="1401"/>
        <v>0</v>
      </c>
      <c r="O18176" s="17" t="e">
        <f t="shared" si="1402"/>
        <v>#DIV/0!</v>
      </c>
      <c r="P18176" s="31">
        <f t="shared" si="1403"/>
        <v>0</v>
      </c>
      <c r="Q18176" s="9" t="e">
        <f t="shared" si="1404"/>
        <v>#DIV/0!</v>
      </c>
    </row>
    <row r="18177" spans="12:17" x14ac:dyDescent="0.25">
      <c r="L18177" s="10" t="str">
        <f>IF(F18177="","",(SUM(F$2:F18177)))</f>
        <v/>
      </c>
      <c r="M18177" s="31">
        <f t="shared" si="1400"/>
        <v>0</v>
      </c>
      <c r="N18177" s="31">
        <f t="shared" si="1401"/>
        <v>0</v>
      </c>
      <c r="O18177" s="17" t="e">
        <f t="shared" si="1402"/>
        <v>#DIV/0!</v>
      </c>
      <c r="P18177" s="31">
        <f t="shared" si="1403"/>
        <v>0</v>
      </c>
      <c r="Q18177" s="9" t="e">
        <f t="shared" si="1404"/>
        <v>#DIV/0!</v>
      </c>
    </row>
    <row r="18178" spans="12:17" x14ac:dyDescent="0.25">
      <c r="L18178" s="10" t="str">
        <f>IF(F18178="","",(SUM(F$2:F18178)))</f>
        <v/>
      </c>
      <c r="M18178" s="31">
        <f t="shared" si="1400"/>
        <v>0</v>
      </c>
      <c r="N18178" s="31">
        <f t="shared" si="1401"/>
        <v>0</v>
      </c>
      <c r="O18178" s="17" t="e">
        <f t="shared" si="1402"/>
        <v>#DIV/0!</v>
      </c>
      <c r="P18178" s="31">
        <f t="shared" si="1403"/>
        <v>0</v>
      </c>
      <c r="Q18178" s="9" t="e">
        <f t="shared" si="1404"/>
        <v>#DIV/0!</v>
      </c>
    </row>
    <row r="18179" spans="12:17" x14ac:dyDescent="0.25">
      <c r="L18179" s="10" t="str">
        <f>IF(F18179="","",(SUM(F$2:F18179)))</f>
        <v/>
      </c>
      <c r="M18179" s="31">
        <f t="shared" si="1400"/>
        <v>0</v>
      </c>
      <c r="N18179" s="31">
        <f t="shared" si="1401"/>
        <v>0</v>
      </c>
      <c r="O18179" s="17" t="e">
        <f t="shared" si="1402"/>
        <v>#DIV/0!</v>
      </c>
      <c r="P18179" s="31">
        <f t="shared" si="1403"/>
        <v>0</v>
      </c>
      <c r="Q18179" s="9" t="e">
        <f t="shared" si="1404"/>
        <v>#DIV/0!</v>
      </c>
    </row>
    <row r="18180" spans="12:17" x14ac:dyDescent="0.25">
      <c r="L18180" s="10" t="str">
        <f>IF(F18180="","",(SUM(F$2:F18180)))</f>
        <v/>
      </c>
      <c r="M18180" s="31">
        <f t="shared" si="1400"/>
        <v>0</v>
      </c>
      <c r="N18180" s="31">
        <f t="shared" si="1401"/>
        <v>0</v>
      </c>
      <c r="O18180" s="17" t="e">
        <f t="shared" si="1402"/>
        <v>#DIV/0!</v>
      </c>
      <c r="P18180" s="31">
        <f t="shared" si="1403"/>
        <v>0</v>
      </c>
      <c r="Q18180" s="9" t="e">
        <f t="shared" si="1404"/>
        <v>#DIV/0!</v>
      </c>
    </row>
    <row r="18181" spans="12:17" x14ac:dyDescent="0.25">
      <c r="L18181" s="10" t="str">
        <f>IF(F18181="","",(SUM(F$2:F18181)))</f>
        <v/>
      </c>
      <c r="M18181" s="31">
        <f t="shared" si="1400"/>
        <v>0</v>
      </c>
      <c r="N18181" s="31">
        <f t="shared" si="1401"/>
        <v>0</v>
      </c>
      <c r="O18181" s="17" t="e">
        <f t="shared" si="1402"/>
        <v>#DIV/0!</v>
      </c>
      <c r="P18181" s="31">
        <f t="shared" si="1403"/>
        <v>0</v>
      </c>
      <c r="Q18181" s="9" t="e">
        <f t="shared" si="1404"/>
        <v>#DIV/0!</v>
      </c>
    </row>
    <row r="18182" spans="12:17" x14ac:dyDescent="0.25">
      <c r="L18182" s="10" t="str">
        <f>IF(F18182="","",(SUM(F$2:F18182)))</f>
        <v/>
      </c>
      <c r="M18182" s="31">
        <f t="shared" si="1400"/>
        <v>0</v>
      </c>
      <c r="N18182" s="31">
        <f t="shared" si="1401"/>
        <v>0</v>
      </c>
      <c r="O18182" s="17" t="e">
        <f t="shared" si="1402"/>
        <v>#DIV/0!</v>
      </c>
      <c r="P18182" s="31">
        <f t="shared" si="1403"/>
        <v>0</v>
      </c>
      <c r="Q18182" s="9" t="e">
        <f t="shared" si="1404"/>
        <v>#DIV/0!</v>
      </c>
    </row>
    <row r="18183" spans="12:17" x14ac:dyDescent="0.25">
      <c r="L18183" s="10" t="str">
        <f>IF(F18183="","",(SUM(F$2:F18183)))</f>
        <v/>
      </c>
      <c r="M18183" s="31">
        <f t="shared" si="1400"/>
        <v>0</v>
      </c>
      <c r="N18183" s="31">
        <f t="shared" si="1401"/>
        <v>0</v>
      </c>
      <c r="O18183" s="17" t="e">
        <f t="shared" si="1402"/>
        <v>#DIV/0!</v>
      </c>
      <c r="P18183" s="31">
        <f t="shared" si="1403"/>
        <v>0</v>
      </c>
      <c r="Q18183" s="9" t="e">
        <f t="shared" si="1404"/>
        <v>#DIV/0!</v>
      </c>
    </row>
    <row r="18184" spans="12:17" x14ac:dyDescent="0.25">
      <c r="L18184" s="10" t="str">
        <f>IF(F18184="","",(SUM(F$2:F18184)))</f>
        <v/>
      </c>
      <c r="M18184" s="31">
        <f t="shared" si="1400"/>
        <v>0</v>
      </c>
      <c r="N18184" s="31">
        <f t="shared" si="1401"/>
        <v>0</v>
      </c>
      <c r="O18184" s="17" t="e">
        <f t="shared" si="1402"/>
        <v>#DIV/0!</v>
      </c>
      <c r="P18184" s="31">
        <f t="shared" si="1403"/>
        <v>0</v>
      </c>
      <c r="Q18184" s="9" t="e">
        <f t="shared" si="1404"/>
        <v>#DIV/0!</v>
      </c>
    </row>
    <row r="18185" spans="12:17" x14ac:dyDescent="0.25">
      <c r="L18185" s="10" t="str">
        <f>IF(F18185="","",(SUM(F$2:F18185)))</f>
        <v/>
      </c>
      <c r="M18185" s="31">
        <f t="shared" si="1400"/>
        <v>0</v>
      </c>
      <c r="N18185" s="31">
        <f t="shared" si="1401"/>
        <v>0</v>
      </c>
      <c r="O18185" s="17" t="e">
        <f t="shared" si="1402"/>
        <v>#DIV/0!</v>
      </c>
      <c r="P18185" s="31">
        <f t="shared" si="1403"/>
        <v>0</v>
      </c>
      <c r="Q18185" s="9" t="e">
        <f t="shared" si="1404"/>
        <v>#DIV/0!</v>
      </c>
    </row>
    <row r="18186" spans="12:17" x14ac:dyDescent="0.25">
      <c r="L18186" s="10" t="str">
        <f>IF(F18186="","",(SUM(F$2:F18186)))</f>
        <v/>
      </c>
      <c r="M18186" s="31">
        <f t="shared" ref="M18186:M18249" si="1405">IF(B$201="","",(COUNTIF($B17987:$B18186, "Tournament Pool Tournament Registration") - COUNTIF($B17987:$B18186, "Tournament Pool Registration (inc. Fee)")))</f>
        <v>0</v>
      </c>
      <c r="N18186" s="31">
        <f t="shared" ref="N18186:N18249" si="1406">IF(B$201="","",(COUNTIF($B17987:$B18186, "Tournament Pool Tournament Registration")))</f>
        <v>0</v>
      </c>
      <c r="O18186" s="17" t="e">
        <f t="shared" ref="O18186:O18249" si="1407">IF(B$201="","",(M18186/N18186))</f>
        <v>#DIV/0!</v>
      </c>
      <c r="P18186" s="31">
        <f t="shared" ref="P18186:P18249" si="1408">IF(B$201="","",(COUNTIF($B17987:$B18186, "Tournament Pool Tournament KO Award")))</f>
        <v>0</v>
      </c>
      <c r="Q18186" s="9" t="e">
        <f t="shared" ref="Q18186:Q18249" si="1409">IF(B$201="","",(P18186/N18186))</f>
        <v>#DIV/0!</v>
      </c>
    </row>
    <row r="18187" spans="12:17" x14ac:dyDescent="0.25">
      <c r="L18187" s="10" t="str">
        <f>IF(F18187="","",(SUM(F$2:F18187)))</f>
        <v/>
      </c>
      <c r="M18187" s="31">
        <f t="shared" si="1405"/>
        <v>0</v>
      </c>
      <c r="N18187" s="31">
        <f t="shared" si="1406"/>
        <v>0</v>
      </c>
      <c r="O18187" s="17" t="e">
        <f t="shared" si="1407"/>
        <v>#DIV/0!</v>
      </c>
      <c r="P18187" s="31">
        <f t="shared" si="1408"/>
        <v>0</v>
      </c>
      <c r="Q18187" s="9" t="e">
        <f t="shared" si="1409"/>
        <v>#DIV/0!</v>
      </c>
    </row>
    <row r="18188" spans="12:17" x14ac:dyDescent="0.25">
      <c r="L18188" s="10" t="str">
        <f>IF(F18188="","",(SUM(F$2:F18188)))</f>
        <v/>
      </c>
      <c r="M18188" s="31">
        <f t="shared" si="1405"/>
        <v>0</v>
      </c>
      <c r="N18188" s="31">
        <f t="shared" si="1406"/>
        <v>0</v>
      </c>
      <c r="O18188" s="17" t="e">
        <f t="shared" si="1407"/>
        <v>#DIV/0!</v>
      </c>
      <c r="P18188" s="31">
        <f t="shared" si="1408"/>
        <v>0</v>
      </c>
      <c r="Q18188" s="9" t="e">
        <f t="shared" si="1409"/>
        <v>#DIV/0!</v>
      </c>
    </row>
    <row r="18189" spans="12:17" x14ac:dyDescent="0.25">
      <c r="L18189" s="10" t="str">
        <f>IF(F18189="","",(SUM(F$2:F18189)))</f>
        <v/>
      </c>
      <c r="M18189" s="31">
        <f t="shared" si="1405"/>
        <v>0</v>
      </c>
      <c r="N18189" s="31">
        <f t="shared" si="1406"/>
        <v>0</v>
      </c>
      <c r="O18189" s="17" t="e">
        <f t="shared" si="1407"/>
        <v>#DIV/0!</v>
      </c>
      <c r="P18189" s="31">
        <f t="shared" si="1408"/>
        <v>0</v>
      </c>
      <c r="Q18189" s="9" t="e">
        <f t="shared" si="1409"/>
        <v>#DIV/0!</v>
      </c>
    </row>
    <row r="18190" spans="12:17" x14ac:dyDescent="0.25">
      <c r="L18190" s="10" t="str">
        <f>IF(F18190="","",(SUM(F$2:F18190)))</f>
        <v/>
      </c>
      <c r="M18190" s="31">
        <f t="shared" si="1405"/>
        <v>0</v>
      </c>
      <c r="N18190" s="31">
        <f t="shared" si="1406"/>
        <v>0</v>
      </c>
      <c r="O18190" s="17" t="e">
        <f t="shared" si="1407"/>
        <v>#DIV/0!</v>
      </c>
      <c r="P18190" s="31">
        <f t="shared" si="1408"/>
        <v>0</v>
      </c>
      <c r="Q18190" s="9" t="e">
        <f t="shared" si="1409"/>
        <v>#DIV/0!</v>
      </c>
    </row>
    <row r="18191" spans="12:17" x14ac:dyDescent="0.25">
      <c r="L18191" s="10" t="str">
        <f>IF(F18191="","",(SUM(F$2:F18191)))</f>
        <v/>
      </c>
      <c r="M18191" s="31">
        <f t="shared" si="1405"/>
        <v>0</v>
      </c>
      <c r="N18191" s="31">
        <f t="shared" si="1406"/>
        <v>0</v>
      </c>
      <c r="O18191" s="17" t="e">
        <f t="shared" si="1407"/>
        <v>#DIV/0!</v>
      </c>
      <c r="P18191" s="31">
        <f t="shared" si="1408"/>
        <v>0</v>
      </c>
      <c r="Q18191" s="9" t="e">
        <f t="shared" si="1409"/>
        <v>#DIV/0!</v>
      </c>
    </row>
    <row r="18192" spans="12:17" x14ac:dyDescent="0.25">
      <c r="L18192" s="10" t="str">
        <f>IF(F18192="","",(SUM(F$2:F18192)))</f>
        <v/>
      </c>
      <c r="M18192" s="31">
        <f t="shared" si="1405"/>
        <v>0</v>
      </c>
      <c r="N18192" s="31">
        <f t="shared" si="1406"/>
        <v>0</v>
      </c>
      <c r="O18192" s="17" t="e">
        <f t="shared" si="1407"/>
        <v>#DIV/0!</v>
      </c>
      <c r="P18192" s="31">
        <f t="shared" si="1408"/>
        <v>0</v>
      </c>
      <c r="Q18192" s="9" t="e">
        <f t="shared" si="1409"/>
        <v>#DIV/0!</v>
      </c>
    </row>
    <row r="18193" spans="12:17" x14ac:dyDescent="0.25">
      <c r="L18193" s="10" t="str">
        <f>IF(F18193="","",(SUM(F$2:F18193)))</f>
        <v/>
      </c>
      <c r="M18193" s="31">
        <f t="shared" si="1405"/>
        <v>0</v>
      </c>
      <c r="N18193" s="31">
        <f t="shared" si="1406"/>
        <v>0</v>
      </c>
      <c r="O18193" s="17" t="e">
        <f t="shared" si="1407"/>
        <v>#DIV/0!</v>
      </c>
      <c r="P18193" s="31">
        <f t="shared" si="1408"/>
        <v>0</v>
      </c>
      <c r="Q18193" s="9" t="e">
        <f t="shared" si="1409"/>
        <v>#DIV/0!</v>
      </c>
    </row>
    <row r="18194" spans="12:17" x14ac:dyDescent="0.25">
      <c r="L18194" s="10" t="str">
        <f>IF(F18194="","",(SUM(F$2:F18194)))</f>
        <v/>
      </c>
      <c r="M18194" s="31">
        <f t="shared" si="1405"/>
        <v>0</v>
      </c>
      <c r="N18194" s="31">
        <f t="shared" si="1406"/>
        <v>0</v>
      </c>
      <c r="O18194" s="17" t="e">
        <f t="shared" si="1407"/>
        <v>#DIV/0!</v>
      </c>
      <c r="P18194" s="31">
        <f t="shared" si="1408"/>
        <v>0</v>
      </c>
      <c r="Q18194" s="9" t="e">
        <f t="shared" si="1409"/>
        <v>#DIV/0!</v>
      </c>
    </row>
    <row r="18195" spans="12:17" x14ac:dyDescent="0.25">
      <c r="L18195" s="10" t="str">
        <f>IF(F18195="","",(SUM(F$2:F18195)))</f>
        <v/>
      </c>
      <c r="M18195" s="31">
        <f t="shared" si="1405"/>
        <v>0</v>
      </c>
      <c r="N18195" s="31">
        <f t="shared" si="1406"/>
        <v>0</v>
      </c>
      <c r="O18195" s="17" t="e">
        <f t="shared" si="1407"/>
        <v>#DIV/0!</v>
      </c>
      <c r="P18195" s="31">
        <f t="shared" si="1408"/>
        <v>0</v>
      </c>
      <c r="Q18195" s="9" t="e">
        <f t="shared" si="1409"/>
        <v>#DIV/0!</v>
      </c>
    </row>
    <row r="18196" spans="12:17" x14ac:dyDescent="0.25">
      <c r="L18196" s="10" t="str">
        <f>IF(F18196="","",(SUM(F$2:F18196)))</f>
        <v/>
      </c>
      <c r="M18196" s="31">
        <f t="shared" si="1405"/>
        <v>0</v>
      </c>
      <c r="N18196" s="31">
        <f t="shared" si="1406"/>
        <v>0</v>
      </c>
      <c r="O18196" s="17" t="e">
        <f t="shared" si="1407"/>
        <v>#DIV/0!</v>
      </c>
      <c r="P18196" s="31">
        <f t="shared" si="1408"/>
        <v>0</v>
      </c>
      <c r="Q18196" s="9" t="e">
        <f t="shared" si="1409"/>
        <v>#DIV/0!</v>
      </c>
    </row>
    <row r="18197" spans="12:17" x14ac:dyDescent="0.25">
      <c r="L18197" s="10" t="str">
        <f>IF(F18197="","",(SUM(F$2:F18197)))</f>
        <v/>
      </c>
      <c r="M18197" s="31">
        <f t="shared" si="1405"/>
        <v>0</v>
      </c>
      <c r="N18197" s="31">
        <f t="shared" si="1406"/>
        <v>0</v>
      </c>
      <c r="O18197" s="17" t="e">
        <f t="shared" si="1407"/>
        <v>#DIV/0!</v>
      </c>
      <c r="P18197" s="31">
        <f t="shared" si="1408"/>
        <v>0</v>
      </c>
      <c r="Q18197" s="9" t="e">
        <f t="shared" si="1409"/>
        <v>#DIV/0!</v>
      </c>
    </row>
    <row r="18198" spans="12:17" x14ac:dyDescent="0.25">
      <c r="L18198" s="10" t="str">
        <f>IF(F18198="","",(SUM(F$2:F18198)))</f>
        <v/>
      </c>
      <c r="M18198" s="31">
        <f t="shared" si="1405"/>
        <v>0</v>
      </c>
      <c r="N18198" s="31">
        <f t="shared" si="1406"/>
        <v>0</v>
      </c>
      <c r="O18198" s="17" t="e">
        <f t="shared" si="1407"/>
        <v>#DIV/0!</v>
      </c>
      <c r="P18198" s="31">
        <f t="shared" si="1408"/>
        <v>0</v>
      </c>
      <c r="Q18198" s="9" t="e">
        <f t="shared" si="1409"/>
        <v>#DIV/0!</v>
      </c>
    </row>
    <row r="18199" spans="12:17" x14ac:dyDescent="0.25">
      <c r="L18199" s="10" t="str">
        <f>IF(F18199="","",(SUM(F$2:F18199)))</f>
        <v/>
      </c>
      <c r="M18199" s="31">
        <f t="shared" si="1405"/>
        <v>0</v>
      </c>
      <c r="N18199" s="31">
        <f t="shared" si="1406"/>
        <v>0</v>
      </c>
      <c r="O18199" s="17" t="e">
        <f t="shared" si="1407"/>
        <v>#DIV/0!</v>
      </c>
      <c r="P18199" s="31">
        <f t="shared" si="1408"/>
        <v>0</v>
      </c>
      <c r="Q18199" s="9" t="e">
        <f t="shared" si="1409"/>
        <v>#DIV/0!</v>
      </c>
    </row>
    <row r="18200" spans="12:17" x14ac:dyDescent="0.25">
      <c r="L18200" s="10" t="str">
        <f>IF(F18200="","",(SUM(F$2:F18200)))</f>
        <v/>
      </c>
      <c r="M18200" s="31">
        <f t="shared" si="1405"/>
        <v>0</v>
      </c>
      <c r="N18200" s="31">
        <f t="shared" si="1406"/>
        <v>0</v>
      </c>
      <c r="O18200" s="17" t="e">
        <f t="shared" si="1407"/>
        <v>#DIV/0!</v>
      </c>
      <c r="P18200" s="31">
        <f t="shared" si="1408"/>
        <v>0</v>
      </c>
      <c r="Q18200" s="9" t="e">
        <f t="shared" si="1409"/>
        <v>#DIV/0!</v>
      </c>
    </row>
    <row r="18201" spans="12:17" x14ac:dyDescent="0.25">
      <c r="L18201" s="10" t="str">
        <f>IF(F18201="","",(SUM(F$2:F18201)))</f>
        <v/>
      </c>
      <c r="M18201" s="31">
        <f t="shared" si="1405"/>
        <v>0</v>
      </c>
      <c r="N18201" s="31">
        <f t="shared" si="1406"/>
        <v>0</v>
      </c>
      <c r="O18201" s="17" t="e">
        <f t="shared" si="1407"/>
        <v>#DIV/0!</v>
      </c>
      <c r="P18201" s="31">
        <f t="shared" si="1408"/>
        <v>0</v>
      </c>
      <c r="Q18201" s="9" t="e">
        <f t="shared" si="1409"/>
        <v>#DIV/0!</v>
      </c>
    </row>
    <row r="18202" spans="12:17" x14ac:dyDescent="0.25">
      <c r="L18202" s="10" t="str">
        <f>IF(F18202="","",(SUM(F$2:F18202)))</f>
        <v/>
      </c>
      <c r="M18202" s="31">
        <f t="shared" si="1405"/>
        <v>0</v>
      </c>
      <c r="N18202" s="31">
        <f t="shared" si="1406"/>
        <v>0</v>
      </c>
      <c r="O18202" s="17" t="e">
        <f t="shared" si="1407"/>
        <v>#DIV/0!</v>
      </c>
      <c r="P18202" s="31">
        <f t="shared" si="1408"/>
        <v>0</v>
      </c>
      <c r="Q18202" s="9" t="e">
        <f t="shared" si="1409"/>
        <v>#DIV/0!</v>
      </c>
    </row>
    <row r="18203" spans="12:17" x14ac:dyDescent="0.25">
      <c r="L18203" s="10" t="str">
        <f>IF(F18203="","",(SUM(F$2:F18203)))</f>
        <v/>
      </c>
      <c r="M18203" s="31">
        <f t="shared" si="1405"/>
        <v>0</v>
      </c>
      <c r="N18203" s="31">
        <f t="shared" si="1406"/>
        <v>0</v>
      </c>
      <c r="O18203" s="17" t="e">
        <f t="shared" si="1407"/>
        <v>#DIV/0!</v>
      </c>
      <c r="P18203" s="31">
        <f t="shared" si="1408"/>
        <v>0</v>
      </c>
      <c r="Q18203" s="9" t="e">
        <f t="shared" si="1409"/>
        <v>#DIV/0!</v>
      </c>
    </row>
    <row r="18204" spans="12:17" x14ac:dyDescent="0.25">
      <c r="L18204" s="10" t="str">
        <f>IF(F18204="","",(SUM(F$2:F18204)))</f>
        <v/>
      </c>
      <c r="M18204" s="31">
        <f t="shared" si="1405"/>
        <v>0</v>
      </c>
      <c r="N18204" s="31">
        <f t="shared" si="1406"/>
        <v>0</v>
      </c>
      <c r="O18204" s="17" t="e">
        <f t="shared" si="1407"/>
        <v>#DIV/0!</v>
      </c>
      <c r="P18204" s="31">
        <f t="shared" si="1408"/>
        <v>0</v>
      </c>
      <c r="Q18204" s="9" t="e">
        <f t="shared" si="1409"/>
        <v>#DIV/0!</v>
      </c>
    </row>
    <row r="18205" spans="12:17" x14ac:dyDescent="0.25">
      <c r="L18205" s="10" t="str">
        <f>IF(F18205="","",(SUM(F$2:F18205)))</f>
        <v/>
      </c>
      <c r="M18205" s="31">
        <f t="shared" si="1405"/>
        <v>0</v>
      </c>
      <c r="N18205" s="31">
        <f t="shared" si="1406"/>
        <v>0</v>
      </c>
      <c r="O18205" s="17" t="e">
        <f t="shared" si="1407"/>
        <v>#DIV/0!</v>
      </c>
      <c r="P18205" s="31">
        <f t="shared" si="1408"/>
        <v>0</v>
      </c>
      <c r="Q18205" s="9" t="e">
        <f t="shared" si="1409"/>
        <v>#DIV/0!</v>
      </c>
    </row>
    <row r="18206" spans="12:17" x14ac:dyDescent="0.25">
      <c r="L18206" s="10" t="str">
        <f>IF(F18206="","",(SUM(F$2:F18206)))</f>
        <v/>
      </c>
      <c r="M18206" s="31">
        <f t="shared" si="1405"/>
        <v>0</v>
      </c>
      <c r="N18206" s="31">
        <f t="shared" si="1406"/>
        <v>0</v>
      </c>
      <c r="O18206" s="17" t="e">
        <f t="shared" si="1407"/>
        <v>#DIV/0!</v>
      </c>
      <c r="P18206" s="31">
        <f t="shared" si="1408"/>
        <v>0</v>
      </c>
      <c r="Q18206" s="9" t="e">
        <f t="shared" si="1409"/>
        <v>#DIV/0!</v>
      </c>
    </row>
    <row r="18207" spans="12:17" x14ac:dyDescent="0.25">
      <c r="L18207" s="10" t="str">
        <f>IF(F18207="","",(SUM(F$2:F18207)))</f>
        <v/>
      </c>
      <c r="M18207" s="31">
        <f t="shared" si="1405"/>
        <v>0</v>
      </c>
      <c r="N18207" s="31">
        <f t="shared" si="1406"/>
        <v>0</v>
      </c>
      <c r="O18207" s="17" t="e">
        <f t="shared" si="1407"/>
        <v>#DIV/0!</v>
      </c>
      <c r="P18207" s="31">
        <f t="shared" si="1408"/>
        <v>0</v>
      </c>
      <c r="Q18207" s="9" t="e">
        <f t="shared" si="1409"/>
        <v>#DIV/0!</v>
      </c>
    </row>
    <row r="18208" spans="12:17" x14ac:dyDescent="0.25">
      <c r="L18208" s="10" t="str">
        <f>IF(F18208="","",(SUM(F$2:F18208)))</f>
        <v/>
      </c>
      <c r="M18208" s="31">
        <f t="shared" si="1405"/>
        <v>0</v>
      </c>
      <c r="N18208" s="31">
        <f t="shared" si="1406"/>
        <v>0</v>
      </c>
      <c r="O18208" s="17" t="e">
        <f t="shared" si="1407"/>
        <v>#DIV/0!</v>
      </c>
      <c r="P18208" s="31">
        <f t="shared" si="1408"/>
        <v>0</v>
      </c>
      <c r="Q18208" s="9" t="e">
        <f t="shared" si="1409"/>
        <v>#DIV/0!</v>
      </c>
    </row>
    <row r="18209" spans="12:17" x14ac:dyDescent="0.25">
      <c r="L18209" s="10" t="str">
        <f>IF(F18209="","",(SUM(F$2:F18209)))</f>
        <v/>
      </c>
      <c r="M18209" s="31">
        <f t="shared" si="1405"/>
        <v>0</v>
      </c>
      <c r="N18209" s="31">
        <f t="shared" si="1406"/>
        <v>0</v>
      </c>
      <c r="O18209" s="17" t="e">
        <f t="shared" si="1407"/>
        <v>#DIV/0!</v>
      </c>
      <c r="P18209" s="31">
        <f t="shared" si="1408"/>
        <v>0</v>
      </c>
      <c r="Q18209" s="9" t="e">
        <f t="shared" si="1409"/>
        <v>#DIV/0!</v>
      </c>
    </row>
    <row r="18210" spans="12:17" x14ac:dyDescent="0.25">
      <c r="L18210" s="10" t="str">
        <f>IF(F18210="","",(SUM(F$2:F18210)))</f>
        <v/>
      </c>
      <c r="M18210" s="31">
        <f t="shared" si="1405"/>
        <v>0</v>
      </c>
      <c r="N18210" s="31">
        <f t="shared" si="1406"/>
        <v>0</v>
      </c>
      <c r="O18210" s="17" t="e">
        <f t="shared" si="1407"/>
        <v>#DIV/0!</v>
      </c>
      <c r="P18210" s="31">
        <f t="shared" si="1408"/>
        <v>0</v>
      </c>
      <c r="Q18210" s="9" t="e">
        <f t="shared" si="1409"/>
        <v>#DIV/0!</v>
      </c>
    </row>
    <row r="18211" spans="12:17" x14ac:dyDescent="0.25">
      <c r="L18211" s="10" t="str">
        <f>IF(F18211="","",(SUM(F$2:F18211)))</f>
        <v/>
      </c>
      <c r="M18211" s="31">
        <f t="shared" si="1405"/>
        <v>0</v>
      </c>
      <c r="N18211" s="31">
        <f t="shared" si="1406"/>
        <v>0</v>
      </c>
      <c r="O18211" s="17" t="e">
        <f t="shared" si="1407"/>
        <v>#DIV/0!</v>
      </c>
      <c r="P18211" s="31">
        <f t="shared" si="1408"/>
        <v>0</v>
      </c>
      <c r="Q18211" s="9" t="e">
        <f t="shared" si="1409"/>
        <v>#DIV/0!</v>
      </c>
    </row>
    <row r="18212" spans="12:17" x14ac:dyDescent="0.25">
      <c r="L18212" s="10" t="str">
        <f>IF(F18212="","",(SUM(F$2:F18212)))</f>
        <v/>
      </c>
      <c r="M18212" s="31">
        <f t="shared" si="1405"/>
        <v>0</v>
      </c>
      <c r="N18212" s="31">
        <f t="shared" si="1406"/>
        <v>0</v>
      </c>
      <c r="O18212" s="17" t="e">
        <f t="shared" si="1407"/>
        <v>#DIV/0!</v>
      </c>
      <c r="P18212" s="31">
        <f t="shared" si="1408"/>
        <v>0</v>
      </c>
      <c r="Q18212" s="9" t="e">
        <f t="shared" si="1409"/>
        <v>#DIV/0!</v>
      </c>
    </row>
    <row r="18213" spans="12:17" x14ac:dyDescent="0.25">
      <c r="L18213" s="10" t="str">
        <f>IF(F18213="","",(SUM(F$2:F18213)))</f>
        <v/>
      </c>
      <c r="M18213" s="31">
        <f t="shared" si="1405"/>
        <v>0</v>
      </c>
      <c r="N18213" s="31">
        <f t="shared" si="1406"/>
        <v>0</v>
      </c>
      <c r="O18213" s="17" t="e">
        <f t="shared" si="1407"/>
        <v>#DIV/0!</v>
      </c>
      <c r="P18213" s="31">
        <f t="shared" si="1408"/>
        <v>0</v>
      </c>
      <c r="Q18213" s="9" t="e">
        <f t="shared" si="1409"/>
        <v>#DIV/0!</v>
      </c>
    </row>
    <row r="18214" spans="12:17" x14ac:dyDescent="0.25">
      <c r="L18214" s="10" t="str">
        <f>IF(F18214="","",(SUM(F$2:F18214)))</f>
        <v/>
      </c>
      <c r="M18214" s="31">
        <f t="shared" si="1405"/>
        <v>0</v>
      </c>
      <c r="N18214" s="31">
        <f t="shared" si="1406"/>
        <v>0</v>
      </c>
      <c r="O18214" s="17" t="e">
        <f t="shared" si="1407"/>
        <v>#DIV/0!</v>
      </c>
      <c r="P18214" s="31">
        <f t="shared" si="1408"/>
        <v>0</v>
      </c>
      <c r="Q18214" s="9" t="e">
        <f t="shared" si="1409"/>
        <v>#DIV/0!</v>
      </c>
    </row>
    <row r="18215" spans="12:17" x14ac:dyDescent="0.25">
      <c r="L18215" s="10" t="str">
        <f>IF(F18215="","",(SUM(F$2:F18215)))</f>
        <v/>
      </c>
      <c r="M18215" s="31">
        <f t="shared" si="1405"/>
        <v>0</v>
      </c>
      <c r="N18215" s="31">
        <f t="shared" si="1406"/>
        <v>0</v>
      </c>
      <c r="O18215" s="17" t="e">
        <f t="shared" si="1407"/>
        <v>#DIV/0!</v>
      </c>
      <c r="P18215" s="31">
        <f t="shared" si="1408"/>
        <v>0</v>
      </c>
      <c r="Q18215" s="9" t="e">
        <f t="shared" si="1409"/>
        <v>#DIV/0!</v>
      </c>
    </row>
    <row r="18216" spans="12:17" x14ac:dyDescent="0.25">
      <c r="L18216" s="10" t="str">
        <f>IF(F18216="","",(SUM(F$2:F18216)))</f>
        <v/>
      </c>
      <c r="M18216" s="31">
        <f t="shared" si="1405"/>
        <v>0</v>
      </c>
      <c r="N18216" s="31">
        <f t="shared" si="1406"/>
        <v>0</v>
      </c>
      <c r="O18216" s="17" t="e">
        <f t="shared" si="1407"/>
        <v>#DIV/0!</v>
      </c>
      <c r="P18216" s="31">
        <f t="shared" si="1408"/>
        <v>0</v>
      </c>
      <c r="Q18216" s="9" t="e">
        <f t="shared" si="1409"/>
        <v>#DIV/0!</v>
      </c>
    </row>
    <row r="18217" spans="12:17" x14ac:dyDescent="0.25">
      <c r="L18217" s="10" t="str">
        <f>IF(F18217="","",(SUM(F$2:F18217)))</f>
        <v/>
      </c>
      <c r="M18217" s="31">
        <f t="shared" si="1405"/>
        <v>0</v>
      </c>
      <c r="N18217" s="31">
        <f t="shared" si="1406"/>
        <v>0</v>
      </c>
      <c r="O18217" s="17" t="e">
        <f t="shared" si="1407"/>
        <v>#DIV/0!</v>
      </c>
      <c r="P18217" s="31">
        <f t="shared" si="1408"/>
        <v>0</v>
      </c>
      <c r="Q18217" s="9" t="e">
        <f t="shared" si="1409"/>
        <v>#DIV/0!</v>
      </c>
    </row>
    <row r="18218" spans="12:17" x14ac:dyDescent="0.25">
      <c r="L18218" s="10" t="str">
        <f>IF(F18218="","",(SUM(F$2:F18218)))</f>
        <v/>
      </c>
      <c r="M18218" s="31">
        <f t="shared" si="1405"/>
        <v>0</v>
      </c>
      <c r="N18218" s="31">
        <f t="shared" si="1406"/>
        <v>0</v>
      </c>
      <c r="O18218" s="17" t="e">
        <f t="shared" si="1407"/>
        <v>#DIV/0!</v>
      </c>
      <c r="P18218" s="31">
        <f t="shared" si="1408"/>
        <v>0</v>
      </c>
      <c r="Q18218" s="9" t="e">
        <f t="shared" si="1409"/>
        <v>#DIV/0!</v>
      </c>
    </row>
    <row r="18219" spans="12:17" x14ac:dyDescent="0.25">
      <c r="L18219" s="10" t="str">
        <f>IF(F18219="","",(SUM(F$2:F18219)))</f>
        <v/>
      </c>
      <c r="M18219" s="31">
        <f t="shared" si="1405"/>
        <v>0</v>
      </c>
      <c r="N18219" s="31">
        <f t="shared" si="1406"/>
        <v>0</v>
      </c>
      <c r="O18219" s="17" t="e">
        <f t="shared" si="1407"/>
        <v>#DIV/0!</v>
      </c>
      <c r="P18219" s="31">
        <f t="shared" si="1408"/>
        <v>0</v>
      </c>
      <c r="Q18219" s="9" t="e">
        <f t="shared" si="1409"/>
        <v>#DIV/0!</v>
      </c>
    </row>
    <row r="18220" spans="12:17" x14ac:dyDescent="0.25">
      <c r="L18220" s="10" t="str">
        <f>IF(F18220="","",(SUM(F$2:F18220)))</f>
        <v/>
      </c>
      <c r="M18220" s="31">
        <f t="shared" si="1405"/>
        <v>0</v>
      </c>
      <c r="N18220" s="31">
        <f t="shared" si="1406"/>
        <v>0</v>
      </c>
      <c r="O18220" s="17" t="e">
        <f t="shared" si="1407"/>
        <v>#DIV/0!</v>
      </c>
      <c r="P18220" s="31">
        <f t="shared" si="1408"/>
        <v>0</v>
      </c>
      <c r="Q18220" s="9" t="e">
        <f t="shared" si="1409"/>
        <v>#DIV/0!</v>
      </c>
    </row>
    <row r="18221" spans="12:17" x14ac:dyDescent="0.25">
      <c r="L18221" s="10" t="str">
        <f>IF(F18221="","",(SUM(F$2:F18221)))</f>
        <v/>
      </c>
      <c r="M18221" s="31">
        <f t="shared" si="1405"/>
        <v>0</v>
      </c>
      <c r="N18221" s="31">
        <f t="shared" si="1406"/>
        <v>0</v>
      </c>
      <c r="O18221" s="17" t="e">
        <f t="shared" si="1407"/>
        <v>#DIV/0!</v>
      </c>
      <c r="P18221" s="31">
        <f t="shared" si="1408"/>
        <v>0</v>
      </c>
      <c r="Q18221" s="9" t="e">
        <f t="shared" si="1409"/>
        <v>#DIV/0!</v>
      </c>
    </row>
    <row r="18222" spans="12:17" x14ac:dyDescent="0.25">
      <c r="L18222" s="10" t="str">
        <f>IF(F18222="","",(SUM(F$2:F18222)))</f>
        <v/>
      </c>
      <c r="M18222" s="31">
        <f t="shared" si="1405"/>
        <v>0</v>
      </c>
      <c r="N18222" s="31">
        <f t="shared" si="1406"/>
        <v>0</v>
      </c>
      <c r="O18222" s="17" t="e">
        <f t="shared" si="1407"/>
        <v>#DIV/0!</v>
      </c>
      <c r="P18222" s="31">
        <f t="shared" si="1408"/>
        <v>0</v>
      </c>
      <c r="Q18222" s="9" t="e">
        <f t="shared" si="1409"/>
        <v>#DIV/0!</v>
      </c>
    </row>
    <row r="18223" spans="12:17" x14ac:dyDescent="0.25">
      <c r="L18223" s="10" t="str">
        <f>IF(F18223="","",(SUM(F$2:F18223)))</f>
        <v/>
      </c>
      <c r="M18223" s="31">
        <f t="shared" si="1405"/>
        <v>0</v>
      </c>
      <c r="N18223" s="31">
        <f t="shared" si="1406"/>
        <v>0</v>
      </c>
      <c r="O18223" s="17" t="e">
        <f t="shared" si="1407"/>
        <v>#DIV/0!</v>
      </c>
      <c r="P18223" s="31">
        <f t="shared" si="1408"/>
        <v>0</v>
      </c>
      <c r="Q18223" s="9" t="e">
        <f t="shared" si="1409"/>
        <v>#DIV/0!</v>
      </c>
    </row>
    <row r="18224" spans="12:17" x14ac:dyDescent="0.25">
      <c r="L18224" s="10" t="str">
        <f>IF(F18224="","",(SUM(F$2:F18224)))</f>
        <v/>
      </c>
      <c r="M18224" s="31">
        <f t="shared" si="1405"/>
        <v>0</v>
      </c>
      <c r="N18224" s="31">
        <f t="shared" si="1406"/>
        <v>0</v>
      </c>
      <c r="O18224" s="17" t="e">
        <f t="shared" si="1407"/>
        <v>#DIV/0!</v>
      </c>
      <c r="P18224" s="31">
        <f t="shared" si="1408"/>
        <v>0</v>
      </c>
      <c r="Q18224" s="9" t="e">
        <f t="shared" si="1409"/>
        <v>#DIV/0!</v>
      </c>
    </row>
    <row r="18225" spans="12:17" x14ac:dyDescent="0.25">
      <c r="L18225" s="10" t="str">
        <f>IF(F18225="","",(SUM(F$2:F18225)))</f>
        <v/>
      </c>
      <c r="M18225" s="31">
        <f t="shared" si="1405"/>
        <v>0</v>
      </c>
      <c r="N18225" s="31">
        <f t="shared" si="1406"/>
        <v>0</v>
      </c>
      <c r="O18225" s="17" t="e">
        <f t="shared" si="1407"/>
        <v>#DIV/0!</v>
      </c>
      <c r="P18225" s="31">
        <f t="shared" si="1408"/>
        <v>0</v>
      </c>
      <c r="Q18225" s="9" t="e">
        <f t="shared" si="1409"/>
        <v>#DIV/0!</v>
      </c>
    </row>
    <row r="18226" spans="12:17" x14ac:dyDescent="0.25">
      <c r="L18226" s="10" t="str">
        <f>IF(F18226="","",(SUM(F$2:F18226)))</f>
        <v/>
      </c>
      <c r="M18226" s="31">
        <f t="shared" si="1405"/>
        <v>0</v>
      </c>
      <c r="N18226" s="31">
        <f t="shared" si="1406"/>
        <v>0</v>
      </c>
      <c r="O18226" s="17" t="e">
        <f t="shared" si="1407"/>
        <v>#DIV/0!</v>
      </c>
      <c r="P18226" s="31">
        <f t="shared" si="1408"/>
        <v>0</v>
      </c>
      <c r="Q18226" s="9" t="e">
        <f t="shared" si="1409"/>
        <v>#DIV/0!</v>
      </c>
    </row>
    <row r="18227" spans="12:17" x14ac:dyDescent="0.25">
      <c r="L18227" s="10" t="str">
        <f>IF(F18227="","",(SUM(F$2:F18227)))</f>
        <v/>
      </c>
      <c r="M18227" s="31">
        <f t="shared" si="1405"/>
        <v>0</v>
      </c>
      <c r="N18227" s="31">
        <f t="shared" si="1406"/>
        <v>0</v>
      </c>
      <c r="O18227" s="17" t="e">
        <f t="shared" si="1407"/>
        <v>#DIV/0!</v>
      </c>
      <c r="P18227" s="31">
        <f t="shared" si="1408"/>
        <v>0</v>
      </c>
      <c r="Q18227" s="9" t="e">
        <f t="shared" si="1409"/>
        <v>#DIV/0!</v>
      </c>
    </row>
    <row r="18228" spans="12:17" x14ac:dyDescent="0.25">
      <c r="L18228" s="10" t="str">
        <f>IF(F18228="","",(SUM(F$2:F18228)))</f>
        <v/>
      </c>
      <c r="M18228" s="31">
        <f t="shared" si="1405"/>
        <v>0</v>
      </c>
      <c r="N18228" s="31">
        <f t="shared" si="1406"/>
        <v>0</v>
      </c>
      <c r="O18228" s="17" t="e">
        <f t="shared" si="1407"/>
        <v>#DIV/0!</v>
      </c>
      <c r="P18228" s="31">
        <f t="shared" si="1408"/>
        <v>0</v>
      </c>
      <c r="Q18228" s="9" t="e">
        <f t="shared" si="1409"/>
        <v>#DIV/0!</v>
      </c>
    </row>
    <row r="18229" spans="12:17" x14ac:dyDescent="0.25">
      <c r="L18229" s="10" t="str">
        <f>IF(F18229="","",(SUM(F$2:F18229)))</f>
        <v/>
      </c>
      <c r="M18229" s="31">
        <f t="shared" si="1405"/>
        <v>0</v>
      </c>
      <c r="N18229" s="31">
        <f t="shared" si="1406"/>
        <v>0</v>
      </c>
      <c r="O18229" s="17" t="e">
        <f t="shared" si="1407"/>
        <v>#DIV/0!</v>
      </c>
      <c r="P18229" s="31">
        <f t="shared" si="1408"/>
        <v>0</v>
      </c>
      <c r="Q18229" s="9" t="e">
        <f t="shared" si="1409"/>
        <v>#DIV/0!</v>
      </c>
    </row>
    <row r="18230" spans="12:17" x14ac:dyDescent="0.25">
      <c r="L18230" s="10" t="str">
        <f>IF(F18230="","",(SUM(F$2:F18230)))</f>
        <v/>
      </c>
      <c r="M18230" s="31">
        <f t="shared" si="1405"/>
        <v>0</v>
      </c>
      <c r="N18230" s="31">
        <f t="shared" si="1406"/>
        <v>0</v>
      </c>
      <c r="O18230" s="17" t="e">
        <f t="shared" si="1407"/>
        <v>#DIV/0!</v>
      </c>
      <c r="P18230" s="31">
        <f t="shared" si="1408"/>
        <v>0</v>
      </c>
      <c r="Q18230" s="9" t="e">
        <f t="shared" si="1409"/>
        <v>#DIV/0!</v>
      </c>
    </row>
    <row r="18231" spans="12:17" x14ac:dyDescent="0.25">
      <c r="L18231" s="10" t="str">
        <f>IF(F18231="","",(SUM(F$2:F18231)))</f>
        <v/>
      </c>
      <c r="M18231" s="31">
        <f t="shared" si="1405"/>
        <v>0</v>
      </c>
      <c r="N18231" s="31">
        <f t="shared" si="1406"/>
        <v>0</v>
      </c>
      <c r="O18231" s="17" t="e">
        <f t="shared" si="1407"/>
        <v>#DIV/0!</v>
      </c>
      <c r="P18231" s="31">
        <f t="shared" si="1408"/>
        <v>0</v>
      </c>
      <c r="Q18231" s="9" t="e">
        <f t="shared" si="1409"/>
        <v>#DIV/0!</v>
      </c>
    </row>
    <row r="18232" spans="12:17" x14ac:dyDescent="0.25">
      <c r="L18232" s="10" t="str">
        <f>IF(F18232="","",(SUM(F$2:F18232)))</f>
        <v/>
      </c>
      <c r="M18232" s="31">
        <f t="shared" si="1405"/>
        <v>0</v>
      </c>
      <c r="N18232" s="31">
        <f t="shared" si="1406"/>
        <v>0</v>
      </c>
      <c r="O18232" s="17" t="e">
        <f t="shared" si="1407"/>
        <v>#DIV/0!</v>
      </c>
      <c r="P18232" s="31">
        <f t="shared" si="1408"/>
        <v>0</v>
      </c>
      <c r="Q18232" s="9" t="e">
        <f t="shared" si="1409"/>
        <v>#DIV/0!</v>
      </c>
    </row>
    <row r="18233" spans="12:17" x14ac:dyDescent="0.25">
      <c r="L18233" s="10" t="str">
        <f>IF(F18233="","",(SUM(F$2:F18233)))</f>
        <v/>
      </c>
      <c r="M18233" s="31">
        <f t="shared" si="1405"/>
        <v>0</v>
      </c>
      <c r="N18233" s="31">
        <f t="shared" si="1406"/>
        <v>0</v>
      </c>
      <c r="O18233" s="17" t="e">
        <f t="shared" si="1407"/>
        <v>#DIV/0!</v>
      </c>
      <c r="P18233" s="31">
        <f t="shared" si="1408"/>
        <v>0</v>
      </c>
      <c r="Q18233" s="9" t="e">
        <f t="shared" si="1409"/>
        <v>#DIV/0!</v>
      </c>
    </row>
    <row r="18234" spans="12:17" x14ac:dyDescent="0.25">
      <c r="L18234" s="10" t="str">
        <f>IF(F18234="","",(SUM(F$2:F18234)))</f>
        <v/>
      </c>
      <c r="M18234" s="31">
        <f t="shared" si="1405"/>
        <v>0</v>
      </c>
      <c r="N18234" s="31">
        <f t="shared" si="1406"/>
        <v>0</v>
      </c>
      <c r="O18234" s="17" t="e">
        <f t="shared" si="1407"/>
        <v>#DIV/0!</v>
      </c>
      <c r="P18234" s="31">
        <f t="shared" si="1408"/>
        <v>0</v>
      </c>
      <c r="Q18234" s="9" t="e">
        <f t="shared" si="1409"/>
        <v>#DIV/0!</v>
      </c>
    </row>
    <row r="18235" spans="12:17" x14ac:dyDescent="0.25">
      <c r="L18235" s="10" t="str">
        <f>IF(F18235="","",(SUM(F$2:F18235)))</f>
        <v/>
      </c>
      <c r="M18235" s="31">
        <f t="shared" si="1405"/>
        <v>0</v>
      </c>
      <c r="N18235" s="31">
        <f t="shared" si="1406"/>
        <v>0</v>
      </c>
      <c r="O18235" s="17" t="e">
        <f t="shared" si="1407"/>
        <v>#DIV/0!</v>
      </c>
      <c r="P18235" s="31">
        <f t="shared" si="1408"/>
        <v>0</v>
      </c>
      <c r="Q18235" s="9" t="e">
        <f t="shared" si="1409"/>
        <v>#DIV/0!</v>
      </c>
    </row>
    <row r="18236" spans="12:17" x14ac:dyDescent="0.25">
      <c r="L18236" s="10" t="str">
        <f>IF(F18236="","",(SUM(F$2:F18236)))</f>
        <v/>
      </c>
      <c r="M18236" s="31">
        <f t="shared" si="1405"/>
        <v>0</v>
      </c>
      <c r="N18236" s="31">
        <f t="shared" si="1406"/>
        <v>0</v>
      </c>
      <c r="O18236" s="17" t="e">
        <f t="shared" si="1407"/>
        <v>#DIV/0!</v>
      </c>
      <c r="P18236" s="31">
        <f t="shared" si="1408"/>
        <v>0</v>
      </c>
      <c r="Q18236" s="9" t="e">
        <f t="shared" si="1409"/>
        <v>#DIV/0!</v>
      </c>
    </row>
    <row r="18237" spans="12:17" x14ac:dyDescent="0.25">
      <c r="L18237" s="10" t="str">
        <f>IF(F18237="","",(SUM(F$2:F18237)))</f>
        <v/>
      </c>
      <c r="M18237" s="31">
        <f t="shared" si="1405"/>
        <v>0</v>
      </c>
      <c r="N18237" s="31">
        <f t="shared" si="1406"/>
        <v>0</v>
      </c>
      <c r="O18237" s="17" t="e">
        <f t="shared" si="1407"/>
        <v>#DIV/0!</v>
      </c>
      <c r="P18237" s="31">
        <f t="shared" si="1408"/>
        <v>0</v>
      </c>
      <c r="Q18237" s="9" t="e">
        <f t="shared" si="1409"/>
        <v>#DIV/0!</v>
      </c>
    </row>
    <row r="18238" spans="12:17" x14ac:dyDescent="0.25">
      <c r="L18238" s="10" t="str">
        <f>IF(F18238="","",(SUM(F$2:F18238)))</f>
        <v/>
      </c>
      <c r="M18238" s="31">
        <f t="shared" si="1405"/>
        <v>0</v>
      </c>
      <c r="N18238" s="31">
        <f t="shared" si="1406"/>
        <v>0</v>
      </c>
      <c r="O18238" s="17" t="e">
        <f t="shared" si="1407"/>
        <v>#DIV/0!</v>
      </c>
      <c r="P18238" s="31">
        <f t="shared" si="1408"/>
        <v>0</v>
      </c>
      <c r="Q18238" s="9" t="e">
        <f t="shared" si="1409"/>
        <v>#DIV/0!</v>
      </c>
    </row>
    <row r="18239" spans="12:17" x14ac:dyDescent="0.25">
      <c r="L18239" s="10" t="str">
        <f>IF(F18239="","",(SUM(F$2:F18239)))</f>
        <v/>
      </c>
      <c r="M18239" s="31">
        <f t="shared" si="1405"/>
        <v>0</v>
      </c>
      <c r="N18239" s="31">
        <f t="shared" si="1406"/>
        <v>0</v>
      </c>
      <c r="O18239" s="17" t="e">
        <f t="shared" si="1407"/>
        <v>#DIV/0!</v>
      </c>
      <c r="P18239" s="31">
        <f t="shared" si="1408"/>
        <v>0</v>
      </c>
      <c r="Q18239" s="9" t="e">
        <f t="shared" si="1409"/>
        <v>#DIV/0!</v>
      </c>
    </row>
    <row r="18240" spans="12:17" x14ac:dyDescent="0.25">
      <c r="L18240" s="10" t="str">
        <f>IF(F18240="","",(SUM(F$2:F18240)))</f>
        <v/>
      </c>
      <c r="M18240" s="31">
        <f t="shared" si="1405"/>
        <v>0</v>
      </c>
      <c r="N18240" s="31">
        <f t="shared" si="1406"/>
        <v>0</v>
      </c>
      <c r="O18240" s="17" t="e">
        <f t="shared" si="1407"/>
        <v>#DIV/0!</v>
      </c>
      <c r="P18240" s="31">
        <f t="shared" si="1408"/>
        <v>0</v>
      </c>
      <c r="Q18240" s="9" t="e">
        <f t="shared" si="1409"/>
        <v>#DIV/0!</v>
      </c>
    </row>
    <row r="18241" spans="12:17" x14ac:dyDescent="0.25">
      <c r="L18241" s="10" t="str">
        <f>IF(F18241="","",(SUM(F$2:F18241)))</f>
        <v/>
      </c>
      <c r="M18241" s="31">
        <f t="shared" si="1405"/>
        <v>0</v>
      </c>
      <c r="N18241" s="31">
        <f t="shared" si="1406"/>
        <v>0</v>
      </c>
      <c r="O18241" s="17" t="e">
        <f t="shared" si="1407"/>
        <v>#DIV/0!</v>
      </c>
      <c r="P18241" s="31">
        <f t="shared" si="1408"/>
        <v>0</v>
      </c>
      <c r="Q18241" s="9" t="e">
        <f t="shared" si="1409"/>
        <v>#DIV/0!</v>
      </c>
    </row>
    <row r="18242" spans="12:17" x14ac:dyDescent="0.25">
      <c r="L18242" s="10" t="str">
        <f>IF(F18242="","",(SUM(F$2:F18242)))</f>
        <v/>
      </c>
      <c r="M18242" s="31">
        <f t="shared" si="1405"/>
        <v>0</v>
      </c>
      <c r="N18242" s="31">
        <f t="shared" si="1406"/>
        <v>0</v>
      </c>
      <c r="O18242" s="17" t="e">
        <f t="shared" si="1407"/>
        <v>#DIV/0!</v>
      </c>
      <c r="P18242" s="31">
        <f t="shared" si="1408"/>
        <v>0</v>
      </c>
      <c r="Q18242" s="9" t="e">
        <f t="shared" si="1409"/>
        <v>#DIV/0!</v>
      </c>
    </row>
    <row r="18243" spans="12:17" x14ac:dyDescent="0.25">
      <c r="L18243" s="10" t="str">
        <f>IF(F18243="","",(SUM(F$2:F18243)))</f>
        <v/>
      </c>
      <c r="M18243" s="31">
        <f t="shared" si="1405"/>
        <v>0</v>
      </c>
      <c r="N18243" s="31">
        <f t="shared" si="1406"/>
        <v>0</v>
      </c>
      <c r="O18243" s="17" t="e">
        <f t="shared" si="1407"/>
        <v>#DIV/0!</v>
      </c>
      <c r="P18243" s="31">
        <f t="shared" si="1408"/>
        <v>0</v>
      </c>
      <c r="Q18243" s="9" t="e">
        <f t="shared" si="1409"/>
        <v>#DIV/0!</v>
      </c>
    </row>
    <row r="18244" spans="12:17" x14ac:dyDescent="0.25">
      <c r="L18244" s="10" t="str">
        <f>IF(F18244="","",(SUM(F$2:F18244)))</f>
        <v/>
      </c>
      <c r="M18244" s="31">
        <f t="shared" si="1405"/>
        <v>0</v>
      </c>
      <c r="N18244" s="31">
        <f t="shared" si="1406"/>
        <v>0</v>
      </c>
      <c r="O18244" s="17" t="e">
        <f t="shared" si="1407"/>
        <v>#DIV/0!</v>
      </c>
      <c r="P18244" s="31">
        <f t="shared" si="1408"/>
        <v>0</v>
      </c>
      <c r="Q18244" s="9" t="e">
        <f t="shared" si="1409"/>
        <v>#DIV/0!</v>
      </c>
    </row>
    <row r="18245" spans="12:17" x14ac:dyDescent="0.25">
      <c r="L18245" s="10" t="str">
        <f>IF(F18245="","",(SUM(F$2:F18245)))</f>
        <v/>
      </c>
      <c r="M18245" s="31">
        <f t="shared" si="1405"/>
        <v>0</v>
      </c>
      <c r="N18245" s="31">
        <f t="shared" si="1406"/>
        <v>0</v>
      </c>
      <c r="O18245" s="17" t="e">
        <f t="shared" si="1407"/>
        <v>#DIV/0!</v>
      </c>
      <c r="P18245" s="31">
        <f t="shared" si="1408"/>
        <v>0</v>
      </c>
      <c r="Q18245" s="9" t="e">
        <f t="shared" si="1409"/>
        <v>#DIV/0!</v>
      </c>
    </row>
    <row r="18246" spans="12:17" x14ac:dyDescent="0.25">
      <c r="L18246" s="10" t="str">
        <f>IF(F18246="","",(SUM(F$2:F18246)))</f>
        <v/>
      </c>
      <c r="M18246" s="31">
        <f t="shared" si="1405"/>
        <v>0</v>
      </c>
      <c r="N18246" s="31">
        <f t="shared" si="1406"/>
        <v>0</v>
      </c>
      <c r="O18246" s="17" t="e">
        <f t="shared" si="1407"/>
        <v>#DIV/0!</v>
      </c>
      <c r="P18246" s="31">
        <f t="shared" si="1408"/>
        <v>0</v>
      </c>
      <c r="Q18246" s="9" t="e">
        <f t="shared" si="1409"/>
        <v>#DIV/0!</v>
      </c>
    </row>
    <row r="18247" spans="12:17" x14ac:dyDescent="0.25">
      <c r="L18247" s="10" t="str">
        <f>IF(F18247="","",(SUM(F$2:F18247)))</f>
        <v/>
      </c>
      <c r="M18247" s="31">
        <f t="shared" si="1405"/>
        <v>0</v>
      </c>
      <c r="N18247" s="31">
        <f t="shared" si="1406"/>
        <v>0</v>
      </c>
      <c r="O18247" s="17" t="e">
        <f t="shared" si="1407"/>
        <v>#DIV/0!</v>
      </c>
      <c r="P18247" s="31">
        <f t="shared" si="1408"/>
        <v>0</v>
      </c>
      <c r="Q18247" s="9" t="e">
        <f t="shared" si="1409"/>
        <v>#DIV/0!</v>
      </c>
    </row>
    <row r="18248" spans="12:17" x14ac:dyDescent="0.25">
      <c r="L18248" s="10" t="str">
        <f>IF(F18248="","",(SUM(F$2:F18248)))</f>
        <v/>
      </c>
      <c r="M18248" s="31">
        <f t="shared" si="1405"/>
        <v>0</v>
      </c>
      <c r="N18248" s="31">
        <f t="shared" si="1406"/>
        <v>0</v>
      </c>
      <c r="O18248" s="17" t="e">
        <f t="shared" si="1407"/>
        <v>#DIV/0!</v>
      </c>
      <c r="P18248" s="31">
        <f t="shared" si="1408"/>
        <v>0</v>
      </c>
      <c r="Q18248" s="9" t="e">
        <f t="shared" si="1409"/>
        <v>#DIV/0!</v>
      </c>
    </row>
    <row r="18249" spans="12:17" x14ac:dyDescent="0.25">
      <c r="L18249" s="10" t="str">
        <f>IF(F18249="","",(SUM(F$2:F18249)))</f>
        <v/>
      </c>
      <c r="M18249" s="31">
        <f t="shared" si="1405"/>
        <v>0</v>
      </c>
      <c r="N18249" s="31">
        <f t="shared" si="1406"/>
        <v>0</v>
      </c>
      <c r="O18249" s="17" t="e">
        <f t="shared" si="1407"/>
        <v>#DIV/0!</v>
      </c>
      <c r="P18249" s="31">
        <f t="shared" si="1408"/>
        <v>0</v>
      </c>
      <c r="Q18249" s="9" t="e">
        <f t="shared" si="1409"/>
        <v>#DIV/0!</v>
      </c>
    </row>
    <row r="18250" spans="12:17" x14ac:dyDescent="0.25">
      <c r="L18250" s="10" t="str">
        <f>IF(F18250="","",(SUM(F$2:F18250)))</f>
        <v/>
      </c>
      <c r="M18250" s="31">
        <f t="shared" ref="M18250:M18313" si="1410">IF(B$201="","",(COUNTIF($B18051:$B18250, "Tournament Pool Tournament Registration") - COUNTIF($B18051:$B18250, "Tournament Pool Registration (inc. Fee)")))</f>
        <v>0</v>
      </c>
      <c r="N18250" s="31">
        <f t="shared" ref="N18250:N18313" si="1411">IF(B$201="","",(COUNTIF($B18051:$B18250, "Tournament Pool Tournament Registration")))</f>
        <v>0</v>
      </c>
      <c r="O18250" s="17" t="e">
        <f t="shared" ref="O18250:O18313" si="1412">IF(B$201="","",(M18250/N18250))</f>
        <v>#DIV/0!</v>
      </c>
      <c r="P18250" s="31">
        <f t="shared" ref="P18250:P18313" si="1413">IF(B$201="","",(COUNTIF($B18051:$B18250, "Tournament Pool Tournament KO Award")))</f>
        <v>0</v>
      </c>
      <c r="Q18250" s="9" t="e">
        <f t="shared" ref="Q18250:Q18313" si="1414">IF(B$201="","",(P18250/N18250))</f>
        <v>#DIV/0!</v>
      </c>
    </row>
    <row r="18251" spans="12:17" x14ac:dyDescent="0.25">
      <c r="L18251" s="10" t="str">
        <f>IF(F18251="","",(SUM(F$2:F18251)))</f>
        <v/>
      </c>
      <c r="M18251" s="31">
        <f t="shared" si="1410"/>
        <v>0</v>
      </c>
      <c r="N18251" s="31">
        <f t="shared" si="1411"/>
        <v>0</v>
      </c>
      <c r="O18251" s="17" t="e">
        <f t="shared" si="1412"/>
        <v>#DIV/0!</v>
      </c>
      <c r="P18251" s="31">
        <f t="shared" si="1413"/>
        <v>0</v>
      </c>
      <c r="Q18251" s="9" t="e">
        <f t="shared" si="1414"/>
        <v>#DIV/0!</v>
      </c>
    </row>
    <row r="18252" spans="12:17" x14ac:dyDescent="0.25">
      <c r="L18252" s="10" t="str">
        <f>IF(F18252="","",(SUM(F$2:F18252)))</f>
        <v/>
      </c>
      <c r="M18252" s="31">
        <f t="shared" si="1410"/>
        <v>0</v>
      </c>
      <c r="N18252" s="31">
        <f t="shared" si="1411"/>
        <v>0</v>
      </c>
      <c r="O18252" s="17" t="e">
        <f t="shared" si="1412"/>
        <v>#DIV/0!</v>
      </c>
      <c r="P18252" s="31">
        <f t="shared" si="1413"/>
        <v>0</v>
      </c>
      <c r="Q18252" s="9" t="e">
        <f t="shared" si="1414"/>
        <v>#DIV/0!</v>
      </c>
    </row>
    <row r="18253" spans="12:17" x14ac:dyDescent="0.25">
      <c r="L18253" s="10" t="str">
        <f>IF(F18253="","",(SUM(F$2:F18253)))</f>
        <v/>
      </c>
      <c r="M18253" s="31">
        <f t="shared" si="1410"/>
        <v>0</v>
      </c>
      <c r="N18253" s="31">
        <f t="shared" si="1411"/>
        <v>0</v>
      </c>
      <c r="O18253" s="17" t="e">
        <f t="shared" si="1412"/>
        <v>#DIV/0!</v>
      </c>
      <c r="P18253" s="31">
        <f t="shared" si="1413"/>
        <v>0</v>
      </c>
      <c r="Q18253" s="9" t="e">
        <f t="shared" si="1414"/>
        <v>#DIV/0!</v>
      </c>
    </row>
    <row r="18254" spans="12:17" x14ac:dyDescent="0.25">
      <c r="L18254" s="10" t="str">
        <f>IF(F18254="","",(SUM(F$2:F18254)))</f>
        <v/>
      </c>
      <c r="M18254" s="31">
        <f t="shared" si="1410"/>
        <v>0</v>
      </c>
      <c r="N18254" s="31">
        <f t="shared" si="1411"/>
        <v>0</v>
      </c>
      <c r="O18254" s="17" t="e">
        <f t="shared" si="1412"/>
        <v>#DIV/0!</v>
      </c>
      <c r="P18254" s="31">
        <f t="shared" si="1413"/>
        <v>0</v>
      </c>
      <c r="Q18254" s="9" t="e">
        <f t="shared" si="1414"/>
        <v>#DIV/0!</v>
      </c>
    </row>
    <row r="18255" spans="12:17" x14ac:dyDescent="0.25">
      <c r="L18255" s="10" t="str">
        <f>IF(F18255="","",(SUM(F$2:F18255)))</f>
        <v/>
      </c>
      <c r="M18255" s="31">
        <f t="shared" si="1410"/>
        <v>0</v>
      </c>
      <c r="N18255" s="31">
        <f t="shared" si="1411"/>
        <v>0</v>
      </c>
      <c r="O18255" s="17" t="e">
        <f t="shared" si="1412"/>
        <v>#DIV/0!</v>
      </c>
      <c r="P18255" s="31">
        <f t="shared" si="1413"/>
        <v>0</v>
      </c>
      <c r="Q18255" s="9" t="e">
        <f t="shared" si="1414"/>
        <v>#DIV/0!</v>
      </c>
    </row>
    <row r="18256" spans="12:17" x14ac:dyDescent="0.25">
      <c r="L18256" s="10" t="str">
        <f>IF(F18256="","",(SUM(F$2:F18256)))</f>
        <v/>
      </c>
      <c r="M18256" s="31">
        <f t="shared" si="1410"/>
        <v>0</v>
      </c>
      <c r="N18256" s="31">
        <f t="shared" si="1411"/>
        <v>0</v>
      </c>
      <c r="O18256" s="17" t="e">
        <f t="shared" si="1412"/>
        <v>#DIV/0!</v>
      </c>
      <c r="P18256" s="31">
        <f t="shared" si="1413"/>
        <v>0</v>
      </c>
      <c r="Q18256" s="9" t="e">
        <f t="shared" si="1414"/>
        <v>#DIV/0!</v>
      </c>
    </row>
    <row r="18257" spans="12:17" x14ac:dyDescent="0.25">
      <c r="L18257" s="10" t="str">
        <f>IF(F18257="","",(SUM(F$2:F18257)))</f>
        <v/>
      </c>
      <c r="M18257" s="31">
        <f t="shared" si="1410"/>
        <v>0</v>
      </c>
      <c r="N18257" s="31">
        <f t="shared" si="1411"/>
        <v>0</v>
      </c>
      <c r="O18257" s="17" t="e">
        <f t="shared" si="1412"/>
        <v>#DIV/0!</v>
      </c>
      <c r="P18257" s="31">
        <f t="shared" si="1413"/>
        <v>0</v>
      </c>
      <c r="Q18257" s="9" t="e">
        <f t="shared" si="1414"/>
        <v>#DIV/0!</v>
      </c>
    </row>
    <row r="18258" spans="12:17" x14ac:dyDescent="0.25">
      <c r="L18258" s="10" t="str">
        <f>IF(F18258="","",(SUM(F$2:F18258)))</f>
        <v/>
      </c>
      <c r="M18258" s="31">
        <f t="shared" si="1410"/>
        <v>0</v>
      </c>
      <c r="N18258" s="31">
        <f t="shared" si="1411"/>
        <v>0</v>
      </c>
      <c r="O18258" s="17" t="e">
        <f t="shared" si="1412"/>
        <v>#DIV/0!</v>
      </c>
      <c r="P18258" s="31">
        <f t="shared" si="1413"/>
        <v>0</v>
      </c>
      <c r="Q18258" s="9" t="e">
        <f t="shared" si="1414"/>
        <v>#DIV/0!</v>
      </c>
    </row>
    <row r="18259" spans="12:17" x14ac:dyDescent="0.25">
      <c r="L18259" s="10" t="str">
        <f>IF(F18259="","",(SUM(F$2:F18259)))</f>
        <v/>
      </c>
      <c r="M18259" s="31">
        <f t="shared" si="1410"/>
        <v>0</v>
      </c>
      <c r="N18259" s="31">
        <f t="shared" si="1411"/>
        <v>0</v>
      </c>
      <c r="O18259" s="17" t="e">
        <f t="shared" si="1412"/>
        <v>#DIV/0!</v>
      </c>
      <c r="P18259" s="31">
        <f t="shared" si="1413"/>
        <v>0</v>
      </c>
      <c r="Q18259" s="9" t="e">
        <f t="shared" si="1414"/>
        <v>#DIV/0!</v>
      </c>
    </row>
    <row r="18260" spans="12:17" x14ac:dyDescent="0.25">
      <c r="L18260" s="10" t="str">
        <f>IF(F18260="","",(SUM(F$2:F18260)))</f>
        <v/>
      </c>
      <c r="M18260" s="31">
        <f t="shared" si="1410"/>
        <v>0</v>
      </c>
      <c r="N18260" s="31">
        <f t="shared" si="1411"/>
        <v>0</v>
      </c>
      <c r="O18260" s="17" t="e">
        <f t="shared" si="1412"/>
        <v>#DIV/0!</v>
      </c>
      <c r="P18260" s="31">
        <f t="shared" si="1413"/>
        <v>0</v>
      </c>
      <c r="Q18260" s="9" t="e">
        <f t="shared" si="1414"/>
        <v>#DIV/0!</v>
      </c>
    </row>
    <row r="18261" spans="12:17" x14ac:dyDescent="0.25">
      <c r="L18261" s="10" t="str">
        <f>IF(F18261="","",(SUM(F$2:F18261)))</f>
        <v/>
      </c>
      <c r="M18261" s="31">
        <f t="shared" si="1410"/>
        <v>0</v>
      </c>
      <c r="N18261" s="31">
        <f t="shared" si="1411"/>
        <v>0</v>
      </c>
      <c r="O18261" s="17" t="e">
        <f t="shared" si="1412"/>
        <v>#DIV/0!</v>
      </c>
      <c r="P18261" s="31">
        <f t="shared" si="1413"/>
        <v>0</v>
      </c>
      <c r="Q18261" s="9" t="e">
        <f t="shared" si="1414"/>
        <v>#DIV/0!</v>
      </c>
    </row>
    <row r="18262" spans="12:17" x14ac:dyDescent="0.25">
      <c r="L18262" s="10" t="str">
        <f>IF(F18262="","",(SUM(F$2:F18262)))</f>
        <v/>
      </c>
      <c r="M18262" s="31">
        <f t="shared" si="1410"/>
        <v>0</v>
      </c>
      <c r="N18262" s="31">
        <f t="shared" si="1411"/>
        <v>0</v>
      </c>
      <c r="O18262" s="17" t="e">
        <f t="shared" si="1412"/>
        <v>#DIV/0!</v>
      </c>
      <c r="P18262" s="31">
        <f t="shared" si="1413"/>
        <v>0</v>
      </c>
      <c r="Q18262" s="9" t="e">
        <f t="shared" si="1414"/>
        <v>#DIV/0!</v>
      </c>
    </row>
    <row r="18263" spans="12:17" x14ac:dyDescent="0.25">
      <c r="L18263" s="10" t="str">
        <f>IF(F18263="","",(SUM(F$2:F18263)))</f>
        <v/>
      </c>
      <c r="M18263" s="31">
        <f t="shared" si="1410"/>
        <v>0</v>
      </c>
      <c r="N18263" s="31">
        <f t="shared" si="1411"/>
        <v>0</v>
      </c>
      <c r="O18263" s="17" t="e">
        <f t="shared" si="1412"/>
        <v>#DIV/0!</v>
      </c>
      <c r="P18263" s="31">
        <f t="shared" si="1413"/>
        <v>0</v>
      </c>
      <c r="Q18263" s="9" t="e">
        <f t="shared" si="1414"/>
        <v>#DIV/0!</v>
      </c>
    </row>
    <row r="18264" spans="12:17" x14ac:dyDescent="0.25">
      <c r="L18264" s="10" t="str">
        <f>IF(F18264="","",(SUM(F$2:F18264)))</f>
        <v/>
      </c>
      <c r="M18264" s="31">
        <f t="shared" si="1410"/>
        <v>0</v>
      </c>
      <c r="N18264" s="31">
        <f t="shared" si="1411"/>
        <v>0</v>
      </c>
      <c r="O18264" s="17" t="e">
        <f t="shared" si="1412"/>
        <v>#DIV/0!</v>
      </c>
      <c r="P18264" s="31">
        <f t="shared" si="1413"/>
        <v>0</v>
      </c>
      <c r="Q18264" s="9" t="e">
        <f t="shared" si="1414"/>
        <v>#DIV/0!</v>
      </c>
    </row>
    <row r="18265" spans="12:17" x14ac:dyDescent="0.25">
      <c r="L18265" s="10" t="str">
        <f>IF(F18265="","",(SUM(F$2:F18265)))</f>
        <v/>
      </c>
      <c r="M18265" s="31">
        <f t="shared" si="1410"/>
        <v>0</v>
      </c>
      <c r="N18265" s="31">
        <f t="shared" si="1411"/>
        <v>0</v>
      </c>
      <c r="O18265" s="17" t="e">
        <f t="shared" si="1412"/>
        <v>#DIV/0!</v>
      </c>
      <c r="P18265" s="31">
        <f t="shared" si="1413"/>
        <v>0</v>
      </c>
      <c r="Q18265" s="9" t="e">
        <f t="shared" si="1414"/>
        <v>#DIV/0!</v>
      </c>
    </row>
    <row r="18266" spans="12:17" x14ac:dyDescent="0.25">
      <c r="L18266" s="10" t="str">
        <f>IF(F18266="","",(SUM(F$2:F18266)))</f>
        <v/>
      </c>
      <c r="M18266" s="31">
        <f t="shared" si="1410"/>
        <v>0</v>
      </c>
      <c r="N18266" s="31">
        <f t="shared" si="1411"/>
        <v>0</v>
      </c>
      <c r="O18266" s="17" t="e">
        <f t="shared" si="1412"/>
        <v>#DIV/0!</v>
      </c>
      <c r="P18266" s="31">
        <f t="shared" si="1413"/>
        <v>0</v>
      </c>
      <c r="Q18266" s="9" t="e">
        <f t="shared" si="1414"/>
        <v>#DIV/0!</v>
      </c>
    </row>
    <row r="18267" spans="12:17" x14ac:dyDescent="0.25">
      <c r="L18267" s="10" t="str">
        <f>IF(F18267="","",(SUM(F$2:F18267)))</f>
        <v/>
      </c>
      <c r="M18267" s="31">
        <f t="shared" si="1410"/>
        <v>0</v>
      </c>
      <c r="N18267" s="31">
        <f t="shared" si="1411"/>
        <v>0</v>
      </c>
      <c r="O18267" s="17" t="e">
        <f t="shared" si="1412"/>
        <v>#DIV/0!</v>
      </c>
      <c r="P18267" s="31">
        <f t="shared" si="1413"/>
        <v>0</v>
      </c>
      <c r="Q18267" s="9" t="e">
        <f t="shared" si="1414"/>
        <v>#DIV/0!</v>
      </c>
    </row>
    <row r="18268" spans="12:17" x14ac:dyDescent="0.25">
      <c r="L18268" s="10" t="str">
        <f>IF(F18268="","",(SUM(F$2:F18268)))</f>
        <v/>
      </c>
      <c r="M18268" s="31">
        <f t="shared" si="1410"/>
        <v>0</v>
      </c>
      <c r="N18268" s="31">
        <f t="shared" si="1411"/>
        <v>0</v>
      </c>
      <c r="O18268" s="17" t="e">
        <f t="shared" si="1412"/>
        <v>#DIV/0!</v>
      </c>
      <c r="P18268" s="31">
        <f t="shared" si="1413"/>
        <v>0</v>
      </c>
      <c r="Q18268" s="9" t="e">
        <f t="shared" si="1414"/>
        <v>#DIV/0!</v>
      </c>
    </row>
    <row r="18269" spans="12:17" x14ac:dyDescent="0.25">
      <c r="L18269" s="10" t="str">
        <f>IF(F18269="","",(SUM(F$2:F18269)))</f>
        <v/>
      </c>
      <c r="M18269" s="31">
        <f t="shared" si="1410"/>
        <v>0</v>
      </c>
      <c r="N18269" s="31">
        <f t="shared" si="1411"/>
        <v>0</v>
      </c>
      <c r="O18269" s="17" t="e">
        <f t="shared" si="1412"/>
        <v>#DIV/0!</v>
      </c>
      <c r="P18269" s="31">
        <f t="shared" si="1413"/>
        <v>0</v>
      </c>
      <c r="Q18269" s="9" t="e">
        <f t="shared" si="1414"/>
        <v>#DIV/0!</v>
      </c>
    </row>
    <row r="18270" spans="12:17" x14ac:dyDescent="0.25">
      <c r="L18270" s="10" t="str">
        <f>IF(F18270="","",(SUM(F$2:F18270)))</f>
        <v/>
      </c>
      <c r="M18270" s="31">
        <f t="shared" si="1410"/>
        <v>0</v>
      </c>
      <c r="N18270" s="31">
        <f t="shared" si="1411"/>
        <v>0</v>
      </c>
      <c r="O18270" s="17" t="e">
        <f t="shared" si="1412"/>
        <v>#DIV/0!</v>
      </c>
      <c r="P18270" s="31">
        <f t="shared" si="1413"/>
        <v>0</v>
      </c>
      <c r="Q18270" s="9" t="e">
        <f t="shared" si="1414"/>
        <v>#DIV/0!</v>
      </c>
    </row>
    <row r="18271" spans="12:17" x14ac:dyDescent="0.25">
      <c r="L18271" s="10" t="str">
        <f>IF(F18271="","",(SUM(F$2:F18271)))</f>
        <v/>
      </c>
      <c r="M18271" s="31">
        <f t="shared" si="1410"/>
        <v>0</v>
      </c>
      <c r="N18271" s="31">
        <f t="shared" si="1411"/>
        <v>0</v>
      </c>
      <c r="O18271" s="17" t="e">
        <f t="shared" si="1412"/>
        <v>#DIV/0!</v>
      </c>
      <c r="P18271" s="31">
        <f t="shared" si="1413"/>
        <v>0</v>
      </c>
      <c r="Q18271" s="9" t="e">
        <f t="shared" si="1414"/>
        <v>#DIV/0!</v>
      </c>
    </row>
    <row r="18272" spans="12:17" x14ac:dyDescent="0.25">
      <c r="L18272" s="10" t="str">
        <f>IF(F18272="","",(SUM(F$2:F18272)))</f>
        <v/>
      </c>
      <c r="M18272" s="31">
        <f t="shared" si="1410"/>
        <v>0</v>
      </c>
      <c r="N18272" s="31">
        <f t="shared" si="1411"/>
        <v>0</v>
      </c>
      <c r="O18272" s="17" t="e">
        <f t="shared" si="1412"/>
        <v>#DIV/0!</v>
      </c>
      <c r="P18272" s="31">
        <f t="shared" si="1413"/>
        <v>0</v>
      </c>
      <c r="Q18272" s="9" t="e">
        <f t="shared" si="1414"/>
        <v>#DIV/0!</v>
      </c>
    </row>
    <row r="18273" spans="12:17" x14ac:dyDescent="0.25">
      <c r="L18273" s="10" t="str">
        <f>IF(F18273="","",(SUM(F$2:F18273)))</f>
        <v/>
      </c>
      <c r="M18273" s="31">
        <f t="shared" si="1410"/>
        <v>0</v>
      </c>
      <c r="N18273" s="31">
        <f t="shared" si="1411"/>
        <v>0</v>
      </c>
      <c r="O18273" s="17" t="e">
        <f t="shared" si="1412"/>
        <v>#DIV/0!</v>
      </c>
      <c r="P18273" s="31">
        <f t="shared" si="1413"/>
        <v>0</v>
      </c>
      <c r="Q18273" s="9" t="e">
        <f t="shared" si="1414"/>
        <v>#DIV/0!</v>
      </c>
    </row>
    <row r="18274" spans="12:17" x14ac:dyDescent="0.25">
      <c r="L18274" s="10" t="str">
        <f>IF(F18274="","",(SUM(F$2:F18274)))</f>
        <v/>
      </c>
      <c r="M18274" s="31">
        <f t="shared" si="1410"/>
        <v>0</v>
      </c>
      <c r="N18274" s="31">
        <f t="shared" si="1411"/>
        <v>0</v>
      </c>
      <c r="O18274" s="17" t="e">
        <f t="shared" si="1412"/>
        <v>#DIV/0!</v>
      </c>
      <c r="P18274" s="31">
        <f t="shared" si="1413"/>
        <v>0</v>
      </c>
      <c r="Q18274" s="9" t="e">
        <f t="shared" si="1414"/>
        <v>#DIV/0!</v>
      </c>
    </row>
    <row r="18275" spans="12:17" x14ac:dyDescent="0.25">
      <c r="L18275" s="10" t="str">
        <f>IF(F18275="","",(SUM(F$2:F18275)))</f>
        <v/>
      </c>
      <c r="M18275" s="31">
        <f t="shared" si="1410"/>
        <v>0</v>
      </c>
      <c r="N18275" s="31">
        <f t="shared" si="1411"/>
        <v>0</v>
      </c>
      <c r="O18275" s="17" t="e">
        <f t="shared" si="1412"/>
        <v>#DIV/0!</v>
      </c>
      <c r="P18275" s="31">
        <f t="shared" si="1413"/>
        <v>0</v>
      </c>
      <c r="Q18275" s="9" t="e">
        <f t="shared" si="1414"/>
        <v>#DIV/0!</v>
      </c>
    </row>
    <row r="18276" spans="12:17" x14ac:dyDescent="0.25">
      <c r="L18276" s="10" t="str">
        <f>IF(F18276="","",(SUM(F$2:F18276)))</f>
        <v/>
      </c>
      <c r="M18276" s="31">
        <f t="shared" si="1410"/>
        <v>0</v>
      </c>
      <c r="N18276" s="31">
        <f t="shared" si="1411"/>
        <v>0</v>
      </c>
      <c r="O18276" s="17" t="e">
        <f t="shared" si="1412"/>
        <v>#DIV/0!</v>
      </c>
      <c r="P18276" s="31">
        <f t="shared" si="1413"/>
        <v>0</v>
      </c>
      <c r="Q18276" s="9" t="e">
        <f t="shared" si="1414"/>
        <v>#DIV/0!</v>
      </c>
    </row>
    <row r="18277" spans="12:17" x14ac:dyDescent="0.25">
      <c r="L18277" s="10" t="str">
        <f>IF(F18277="","",(SUM(F$2:F18277)))</f>
        <v/>
      </c>
      <c r="M18277" s="31">
        <f t="shared" si="1410"/>
        <v>0</v>
      </c>
      <c r="N18277" s="31">
        <f t="shared" si="1411"/>
        <v>0</v>
      </c>
      <c r="O18277" s="17" t="e">
        <f t="shared" si="1412"/>
        <v>#DIV/0!</v>
      </c>
      <c r="P18277" s="31">
        <f t="shared" si="1413"/>
        <v>0</v>
      </c>
      <c r="Q18277" s="9" t="e">
        <f t="shared" si="1414"/>
        <v>#DIV/0!</v>
      </c>
    </row>
    <row r="18278" spans="12:17" x14ac:dyDescent="0.25">
      <c r="L18278" s="10" t="str">
        <f>IF(F18278="","",(SUM(F$2:F18278)))</f>
        <v/>
      </c>
      <c r="M18278" s="31">
        <f t="shared" si="1410"/>
        <v>0</v>
      </c>
      <c r="N18278" s="31">
        <f t="shared" si="1411"/>
        <v>0</v>
      </c>
      <c r="O18278" s="17" t="e">
        <f t="shared" si="1412"/>
        <v>#DIV/0!</v>
      </c>
      <c r="P18278" s="31">
        <f t="shared" si="1413"/>
        <v>0</v>
      </c>
      <c r="Q18278" s="9" t="e">
        <f t="shared" si="1414"/>
        <v>#DIV/0!</v>
      </c>
    </row>
    <row r="18279" spans="12:17" x14ac:dyDescent="0.25">
      <c r="L18279" s="10" t="str">
        <f>IF(F18279="","",(SUM(F$2:F18279)))</f>
        <v/>
      </c>
      <c r="M18279" s="31">
        <f t="shared" si="1410"/>
        <v>0</v>
      </c>
      <c r="N18279" s="31">
        <f t="shared" si="1411"/>
        <v>0</v>
      </c>
      <c r="O18279" s="17" t="e">
        <f t="shared" si="1412"/>
        <v>#DIV/0!</v>
      </c>
      <c r="P18279" s="31">
        <f t="shared" si="1413"/>
        <v>0</v>
      </c>
      <c r="Q18279" s="9" t="e">
        <f t="shared" si="1414"/>
        <v>#DIV/0!</v>
      </c>
    </row>
    <row r="18280" spans="12:17" x14ac:dyDescent="0.25">
      <c r="L18280" s="10" t="str">
        <f>IF(F18280="","",(SUM(F$2:F18280)))</f>
        <v/>
      </c>
      <c r="M18280" s="31">
        <f t="shared" si="1410"/>
        <v>0</v>
      </c>
      <c r="N18280" s="31">
        <f t="shared" si="1411"/>
        <v>0</v>
      </c>
      <c r="O18280" s="17" t="e">
        <f t="shared" si="1412"/>
        <v>#DIV/0!</v>
      </c>
      <c r="P18280" s="31">
        <f t="shared" si="1413"/>
        <v>0</v>
      </c>
      <c r="Q18280" s="9" t="e">
        <f t="shared" si="1414"/>
        <v>#DIV/0!</v>
      </c>
    </row>
    <row r="18281" spans="12:17" x14ac:dyDescent="0.25">
      <c r="L18281" s="10" t="str">
        <f>IF(F18281="","",(SUM(F$2:F18281)))</f>
        <v/>
      </c>
      <c r="M18281" s="31">
        <f t="shared" si="1410"/>
        <v>0</v>
      </c>
      <c r="N18281" s="31">
        <f t="shared" si="1411"/>
        <v>0</v>
      </c>
      <c r="O18281" s="17" t="e">
        <f t="shared" si="1412"/>
        <v>#DIV/0!</v>
      </c>
      <c r="P18281" s="31">
        <f t="shared" si="1413"/>
        <v>0</v>
      </c>
      <c r="Q18281" s="9" t="e">
        <f t="shared" si="1414"/>
        <v>#DIV/0!</v>
      </c>
    </row>
    <row r="18282" spans="12:17" x14ac:dyDescent="0.25">
      <c r="L18282" s="10" t="str">
        <f>IF(F18282="","",(SUM(F$2:F18282)))</f>
        <v/>
      </c>
      <c r="M18282" s="31">
        <f t="shared" si="1410"/>
        <v>0</v>
      </c>
      <c r="N18282" s="31">
        <f t="shared" si="1411"/>
        <v>0</v>
      </c>
      <c r="O18282" s="17" t="e">
        <f t="shared" si="1412"/>
        <v>#DIV/0!</v>
      </c>
      <c r="P18282" s="31">
        <f t="shared" si="1413"/>
        <v>0</v>
      </c>
      <c r="Q18282" s="9" t="e">
        <f t="shared" si="1414"/>
        <v>#DIV/0!</v>
      </c>
    </row>
    <row r="18283" spans="12:17" x14ac:dyDescent="0.25">
      <c r="L18283" s="10" t="str">
        <f>IF(F18283="","",(SUM(F$2:F18283)))</f>
        <v/>
      </c>
      <c r="M18283" s="31">
        <f t="shared" si="1410"/>
        <v>0</v>
      </c>
      <c r="N18283" s="31">
        <f t="shared" si="1411"/>
        <v>0</v>
      </c>
      <c r="O18283" s="17" t="e">
        <f t="shared" si="1412"/>
        <v>#DIV/0!</v>
      </c>
      <c r="P18283" s="31">
        <f t="shared" si="1413"/>
        <v>0</v>
      </c>
      <c r="Q18283" s="9" t="e">
        <f t="shared" si="1414"/>
        <v>#DIV/0!</v>
      </c>
    </row>
    <row r="18284" spans="12:17" x14ac:dyDescent="0.25">
      <c r="L18284" s="10" t="str">
        <f>IF(F18284="","",(SUM(F$2:F18284)))</f>
        <v/>
      </c>
      <c r="M18284" s="31">
        <f t="shared" si="1410"/>
        <v>0</v>
      </c>
      <c r="N18284" s="31">
        <f t="shared" si="1411"/>
        <v>0</v>
      </c>
      <c r="O18284" s="17" t="e">
        <f t="shared" si="1412"/>
        <v>#DIV/0!</v>
      </c>
      <c r="P18284" s="31">
        <f t="shared" si="1413"/>
        <v>0</v>
      </c>
      <c r="Q18284" s="9" t="e">
        <f t="shared" si="1414"/>
        <v>#DIV/0!</v>
      </c>
    </row>
    <row r="18285" spans="12:17" x14ac:dyDescent="0.25">
      <c r="L18285" s="10" t="str">
        <f>IF(F18285="","",(SUM(F$2:F18285)))</f>
        <v/>
      </c>
      <c r="M18285" s="31">
        <f t="shared" si="1410"/>
        <v>0</v>
      </c>
      <c r="N18285" s="31">
        <f t="shared" si="1411"/>
        <v>0</v>
      </c>
      <c r="O18285" s="17" t="e">
        <f t="shared" si="1412"/>
        <v>#DIV/0!</v>
      </c>
      <c r="P18285" s="31">
        <f t="shared" si="1413"/>
        <v>0</v>
      </c>
      <c r="Q18285" s="9" t="e">
        <f t="shared" si="1414"/>
        <v>#DIV/0!</v>
      </c>
    </row>
    <row r="18286" spans="12:17" x14ac:dyDescent="0.25">
      <c r="L18286" s="10" t="str">
        <f>IF(F18286="","",(SUM(F$2:F18286)))</f>
        <v/>
      </c>
      <c r="M18286" s="31">
        <f t="shared" si="1410"/>
        <v>0</v>
      </c>
      <c r="N18286" s="31">
        <f t="shared" si="1411"/>
        <v>0</v>
      </c>
      <c r="O18286" s="17" t="e">
        <f t="shared" si="1412"/>
        <v>#DIV/0!</v>
      </c>
      <c r="P18286" s="31">
        <f t="shared" si="1413"/>
        <v>0</v>
      </c>
      <c r="Q18286" s="9" t="e">
        <f t="shared" si="1414"/>
        <v>#DIV/0!</v>
      </c>
    </row>
    <row r="18287" spans="12:17" x14ac:dyDescent="0.25">
      <c r="L18287" s="10" t="str">
        <f>IF(F18287="","",(SUM(F$2:F18287)))</f>
        <v/>
      </c>
      <c r="M18287" s="31">
        <f t="shared" si="1410"/>
        <v>0</v>
      </c>
      <c r="N18287" s="31">
        <f t="shared" si="1411"/>
        <v>0</v>
      </c>
      <c r="O18287" s="17" t="e">
        <f t="shared" si="1412"/>
        <v>#DIV/0!</v>
      </c>
      <c r="P18287" s="31">
        <f t="shared" si="1413"/>
        <v>0</v>
      </c>
      <c r="Q18287" s="9" t="e">
        <f t="shared" si="1414"/>
        <v>#DIV/0!</v>
      </c>
    </row>
    <row r="18288" spans="12:17" x14ac:dyDescent="0.25">
      <c r="L18288" s="10" t="str">
        <f>IF(F18288="","",(SUM(F$2:F18288)))</f>
        <v/>
      </c>
      <c r="M18288" s="31">
        <f t="shared" si="1410"/>
        <v>0</v>
      </c>
      <c r="N18288" s="31">
        <f t="shared" si="1411"/>
        <v>0</v>
      </c>
      <c r="O18288" s="17" t="e">
        <f t="shared" si="1412"/>
        <v>#DIV/0!</v>
      </c>
      <c r="P18288" s="31">
        <f t="shared" si="1413"/>
        <v>0</v>
      </c>
      <c r="Q18288" s="9" t="e">
        <f t="shared" si="1414"/>
        <v>#DIV/0!</v>
      </c>
    </row>
    <row r="18289" spans="12:17" x14ac:dyDescent="0.25">
      <c r="L18289" s="10" t="str">
        <f>IF(F18289="","",(SUM(F$2:F18289)))</f>
        <v/>
      </c>
      <c r="M18289" s="31">
        <f t="shared" si="1410"/>
        <v>0</v>
      </c>
      <c r="N18289" s="31">
        <f t="shared" si="1411"/>
        <v>0</v>
      </c>
      <c r="O18289" s="17" t="e">
        <f t="shared" si="1412"/>
        <v>#DIV/0!</v>
      </c>
      <c r="P18289" s="31">
        <f t="shared" si="1413"/>
        <v>0</v>
      </c>
      <c r="Q18289" s="9" t="e">
        <f t="shared" si="1414"/>
        <v>#DIV/0!</v>
      </c>
    </row>
    <row r="18290" spans="12:17" x14ac:dyDescent="0.25">
      <c r="L18290" s="10" t="str">
        <f>IF(F18290="","",(SUM(F$2:F18290)))</f>
        <v/>
      </c>
      <c r="M18290" s="31">
        <f t="shared" si="1410"/>
        <v>0</v>
      </c>
      <c r="N18290" s="31">
        <f t="shared" si="1411"/>
        <v>0</v>
      </c>
      <c r="O18290" s="17" t="e">
        <f t="shared" si="1412"/>
        <v>#DIV/0!</v>
      </c>
      <c r="P18290" s="31">
        <f t="shared" si="1413"/>
        <v>0</v>
      </c>
      <c r="Q18290" s="9" t="e">
        <f t="shared" si="1414"/>
        <v>#DIV/0!</v>
      </c>
    </row>
    <row r="18291" spans="12:17" x14ac:dyDescent="0.25">
      <c r="L18291" s="10" t="str">
        <f>IF(F18291="","",(SUM(F$2:F18291)))</f>
        <v/>
      </c>
      <c r="M18291" s="31">
        <f t="shared" si="1410"/>
        <v>0</v>
      </c>
      <c r="N18291" s="31">
        <f t="shared" si="1411"/>
        <v>0</v>
      </c>
      <c r="O18291" s="17" t="e">
        <f t="shared" si="1412"/>
        <v>#DIV/0!</v>
      </c>
      <c r="P18291" s="31">
        <f t="shared" si="1413"/>
        <v>0</v>
      </c>
      <c r="Q18291" s="9" t="e">
        <f t="shared" si="1414"/>
        <v>#DIV/0!</v>
      </c>
    </row>
    <row r="18292" spans="12:17" x14ac:dyDescent="0.25">
      <c r="L18292" s="10" t="str">
        <f>IF(F18292="","",(SUM(F$2:F18292)))</f>
        <v/>
      </c>
      <c r="M18292" s="31">
        <f t="shared" si="1410"/>
        <v>0</v>
      </c>
      <c r="N18292" s="31">
        <f t="shared" si="1411"/>
        <v>0</v>
      </c>
      <c r="O18292" s="17" t="e">
        <f t="shared" si="1412"/>
        <v>#DIV/0!</v>
      </c>
      <c r="P18292" s="31">
        <f t="shared" si="1413"/>
        <v>0</v>
      </c>
      <c r="Q18292" s="9" t="e">
        <f t="shared" si="1414"/>
        <v>#DIV/0!</v>
      </c>
    </row>
    <row r="18293" spans="12:17" x14ac:dyDescent="0.25">
      <c r="L18293" s="10" t="str">
        <f>IF(F18293="","",(SUM(F$2:F18293)))</f>
        <v/>
      </c>
      <c r="M18293" s="31">
        <f t="shared" si="1410"/>
        <v>0</v>
      </c>
      <c r="N18293" s="31">
        <f t="shared" si="1411"/>
        <v>0</v>
      </c>
      <c r="O18293" s="17" t="e">
        <f t="shared" si="1412"/>
        <v>#DIV/0!</v>
      </c>
      <c r="P18293" s="31">
        <f t="shared" si="1413"/>
        <v>0</v>
      </c>
      <c r="Q18293" s="9" t="e">
        <f t="shared" si="1414"/>
        <v>#DIV/0!</v>
      </c>
    </row>
    <row r="18294" spans="12:17" x14ac:dyDescent="0.25">
      <c r="L18294" s="10" t="str">
        <f>IF(F18294="","",(SUM(F$2:F18294)))</f>
        <v/>
      </c>
      <c r="M18294" s="31">
        <f t="shared" si="1410"/>
        <v>0</v>
      </c>
      <c r="N18294" s="31">
        <f t="shared" si="1411"/>
        <v>0</v>
      </c>
      <c r="O18294" s="17" t="e">
        <f t="shared" si="1412"/>
        <v>#DIV/0!</v>
      </c>
      <c r="P18294" s="31">
        <f t="shared" si="1413"/>
        <v>0</v>
      </c>
      <c r="Q18294" s="9" t="e">
        <f t="shared" si="1414"/>
        <v>#DIV/0!</v>
      </c>
    </row>
    <row r="18295" spans="12:17" x14ac:dyDescent="0.25">
      <c r="L18295" s="10" t="str">
        <f>IF(F18295="","",(SUM(F$2:F18295)))</f>
        <v/>
      </c>
      <c r="M18295" s="31">
        <f t="shared" si="1410"/>
        <v>0</v>
      </c>
      <c r="N18295" s="31">
        <f t="shared" si="1411"/>
        <v>0</v>
      </c>
      <c r="O18295" s="17" t="e">
        <f t="shared" si="1412"/>
        <v>#DIV/0!</v>
      </c>
      <c r="P18295" s="31">
        <f t="shared" si="1413"/>
        <v>0</v>
      </c>
      <c r="Q18295" s="9" t="e">
        <f t="shared" si="1414"/>
        <v>#DIV/0!</v>
      </c>
    </row>
    <row r="18296" spans="12:17" x14ac:dyDescent="0.25">
      <c r="L18296" s="10" t="str">
        <f>IF(F18296="","",(SUM(F$2:F18296)))</f>
        <v/>
      </c>
      <c r="M18296" s="31">
        <f t="shared" si="1410"/>
        <v>0</v>
      </c>
      <c r="N18296" s="31">
        <f t="shared" si="1411"/>
        <v>0</v>
      </c>
      <c r="O18296" s="17" t="e">
        <f t="shared" si="1412"/>
        <v>#DIV/0!</v>
      </c>
      <c r="P18296" s="31">
        <f t="shared" si="1413"/>
        <v>0</v>
      </c>
      <c r="Q18296" s="9" t="e">
        <f t="shared" si="1414"/>
        <v>#DIV/0!</v>
      </c>
    </row>
    <row r="18297" spans="12:17" x14ac:dyDescent="0.25">
      <c r="L18297" s="10" t="str">
        <f>IF(F18297="","",(SUM(F$2:F18297)))</f>
        <v/>
      </c>
      <c r="M18297" s="31">
        <f t="shared" si="1410"/>
        <v>0</v>
      </c>
      <c r="N18297" s="31">
        <f t="shared" si="1411"/>
        <v>0</v>
      </c>
      <c r="O18297" s="17" t="e">
        <f t="shared" si="1412"/>
        <v>#DIV/0!</v>
      </c>
      <c r="P18297" s="31">
        <f t="shared" si="1413"/>
        <v>0</v>
      </c>
      <c r="Q18297" s="9" t="e">
        <f t="shared" si="1414"/>
        <v>#DIV/0!</v>
      </c>
    </row>
    <row r="18298" spans="12:17" x14ac:dyDescent="0.25">
      <c r="L18298" s="10" t="str">
        <f>IF(F18298="","",(SUM(F$2:F18298)))</f>
        <v/>
      </c>
      <c r="M18298" s="31">
        <f t="shared" si="1410"/>
        <v>0</v>
      </c>
      <c r="N18298" s="31">
        <f t="shared" si="1411"/>
        <v>0</v>
      </c>
      <c r="O18298" s="17" t="e">
        <f t="shared" si="1412"/>
        <v>#DIV/0!</v>
      </c>
      <c r="P18298" s="31">
        <f t="shared" si="1413"/>
        <v>0</v>
      </c>
      <c r="Q18298" s="9" t="e">
        <f t="shared" si="1414"/>
        <v>#DIV/0!</v>
      </c>
    </row>
    <row r="18299" spans="12:17" x14ac:dyDescent="0.25">
      <c r="L18299" s="10" t="str">
        <f>IF(F18299="","",(SUM(F$2:F18299)))</f>
        <v/>
      </c>
      <c r="M18299" s="31">
        <f t="shared" si="1410"/>
        <v>0</v>
      </c>
      <c r="N18299" s="31">
        <f t="shared" si="1411"/>
        <v>0</v>
      </c>
      <c r="O18299" s="17" t="e">
        <f t="shared" si="1412"/>
        <v>#DIV/0!</v>
      </c>
      <c r="P18299" s="31">
        <f t="shared" si="1413"/>
        <v>0</v>
      </c>
      <c r="Q18299" s="9" t="e">
        <f t="shared" si="1414"/>
        <v>#DIV/0!</v>
      </c>
    </row>
    <row r="18300" spans="12:17" x14ac:dyDescent="0.25">
      <c r="L18300" s="10" t="str">
        <f>IF(F18300="","",(SUM(F$2:F18300)))</f>
        <v/>
      </c>
      <c r="M18300" s="31">
        <f t="shared" si="1410"/>
        <v>0</v>
      </c>
      <c r="N18300" s="31">
        <f t="shared" si="1411"/>
        <v>0</v>
      </c>
      <c r="O18300" s="17" t="e">
        <f t="shared" si="1412"/>
        <v>#DIV/0!</v>
      </c>
      <c r="P18300" s="31">
        <f t="shared" si="1413"/>
        <v>0</v>
      </c>
      <c r="Q18300" s="9" t="e">
        <f t="shared" si="1414"/>
        <v>#DIV/0!</v>
      </c>
    </row>
    <row r="18301" spans="12:17" x14ac:dyDescent="0.25">
      <c r="L18301" s="10" t="str">
        <f>IF(F18301="","",(SUM(F$2:F18301)))</f>
        <v/>
      </c>
      <c r="M18301" s="31">
        <f t="shared" si="1410"/>
        <v>0</v>
      </c>
      <c r="N18301" s="31">
        <f t="shared" si="1411"/>
        <v>0</v>
      </c>
      <c r="O18301" s="17" t="e">
        <f t="shared" si="1412"/>
        <v>#DIV/0!</v>
      </c>
      <c r="P18301" s="31">
        <f t="shared" si="1413"/>
        <v>0</v>
      </c>
      <c r="Q18301" s="9" t="e">
        <f t="shared" si="1414"/>
        <v>#DIV/0!</v>
      </c>
    </row>
    <row r="18302" spans="12:17" x14ac:dyDescent="0.25">
      <c r="L18302" s="10" t="str">
        <f>IF(F18302="","",(SUM(F$2:F18302)))</f>
        <v/>
      </c>
      <c r="M18302" s="31">
        <f t="shared" si="1410"/>
        <v>0</v>
      </c>
      <c r="N18302" s="31">
        <f t="shared" si="1411"/>
        <v>0</v>
      </c>
      <c r="O18302" s="17" t="e">
        <f t="shared" si="1412"/>
        <v>#DIV/0!</v>
      </c>
      <c r="P18302" s="31">
        <f t="shared" si="1413"/>
        <v>0</v>
      </c>
      <c r="Q18302" s="9" t="e">
        <f t="shared" si="1414"/>
        <v>#DIV/0!</v>
      </c>
    </row>
    <row r="18303" spans="12:17" x14ac:dyDescent="0.25">
      <c r="L18303" s="10" t="str">
        <f>IF(F18303="","",(SUM(F$2:F18303)))</f>
        <v/>
      </c>
      <c r="M18303" s="31">
        <f t="shared" si="1410"/>
        <v>0</v>
      </c>
      <c r="N18303" s="31">
        <f t="shared" si="1411"/>
        <v>0</v>
      </c>
      <c r="O18303" s="17" t="e">
        <f t="shared" si="1412"/>
        <v>#DIV/0!</v>
      </c>
      <c r="P18303" s="31">
        <f t="shared" si="1413"/>
        <v>0</v>
      </c>
      <c r="Q18303" s="9" t="e">
        <f t="shared" si="1414"/>
        <v>#DIV/0!</v>
      </c>
    </row>
    <row r="18304" spans="12:17" x14ac:dyDescent="0.25">
      <c r="L18304" s="10" t="str">
        <f>IF(F18304="","",(SUM(F$2:F18304)))</f>
        <v/>
      </c>
      <c r="M18304" s="31">
        <f t="shared" si="1410"/>
        <v>0</v>
      </c>
      <c r="N18304" s="31">
        <f t="shared" si="1411"/>
        <v>0</v>
      </c>
      <c r="O18304" s="17" t="e">
        <f t="shared" si="1412"/>
        <v>#DIV/0!</v>
      </c>
      <c r="P18304" s="31">
        <f t="shared" si="1413"/>
        <v>0</v>
      </c>
      <c r="Q18304" s="9" t="e">
        <f t="shared" si="1414"/>
        <v>#DIV/0!</v>
      </c>
    </row>
    <row r="18305" spans="12:17" x14ac:dyDescent="0.25">
      <c r="L18305" s="10" t="str">
        <f>IF(F18305="","",(SUM(F$2:F18305)))</f>
        <v/>
      </c>
      <c r="M18305" s="31">
        <f t="shared" si="1410"/>
        <v>0</v>
      </c>
      <c r="N18305" s="31">
        <f t="shared" si="1411"/>
        <v>0</v>
      </c>
      <c r="O18305" s="17" t="e">
        <f t="shared" si="1412"/>
        <v>#DIV/0!</v>
      </c>
      <c r="P18305" s="31">
        <f t="shared" si="1413"/>
        <v>0</v>
      </c>
      <c r="Q18305" s="9" t="e">
        <f t="shared" si="1414"/>
        <v>#DIV/0!</v>
      </c>
    </row>
    <row r="18306" spans="12:17" x14ac:dyDescent="0.25">
      <c r="L18306" s="10" t="str">
        <f>IF(F18306="","",(SUM(F$2:F18306)))</f>
        <v/>
      </c>
      <c r="M18306" s="31">
        <f t="shared" si="1410"/>
        <v>0</v>
      </c>
      <c r="N18306" s="31">
        <f t="shared" si="1411"/>
        <v>0</v>
      </c>
      <c r="O18306" s="17" t="e">
        <f t="shared" si="1412"/>
        <v>#DIV/0!</v>
      </c>
      <c r="P18306" s="31">
        <f t="shared" si="1413"/>
        <v>0</v>
      </c>
      <c r="Q18306" s="9" t="e">
        <f t="shared" si="1414"/>
        <v>#DIV/0!</v>
      </c>
    </row>
    <row r="18307" spans="12:17" x14ac:dyDescent="0.25">
      <c r="L18307" s="10" t="str">
        <f>IF(F18307="","",(SUM(F$2:F18307)))</f>
        <v/>
      </c>
      <c r="M18307" s="31">
        <f t="shared" si="1410"/>
        <v>0</v>
      </c>
      <c r="N18307" s="31">
        <f t="shared" si="1411"/>
        <v>0</v>
      </c>
      <c r="O18307" s="17" t="e">
        <f t="shared" si="1412"/>
        <v>#DIV/0!</v>
      </c>
      <c r="P18307" s="31">
        <f t="shared" si="1413"/>
        <v>0</v>
      </c>
      <c r="Q18307" s="9" t="e">
        <f t="shared" si="1414"/>
        <v>#DIV/0!</v>
      </c>
    </row>
    <row r="18308" spans="12:17" x14ac:dyDescent="0.25">
      <c r="L18308" s="10" t="str">
        <f>IF(F18308="","",(SUM(F$2:F18308)))</f>
        <v/>
      </c>
      <c r="M18308" s="31">
        <f t="shared" si="1410"/>
        <v>0</v>
      </c>
      <c r="N18308" s="31">
        <f t="shared" si="1411"/>
        <v>0</v>
      </c>
      <c r="O18308" s="17" t="e">
        <f t="shared" si="1412"/>
        <v>#DIV/0!</v>
      </c>
      <c r="P18308" s="31">
        <f t="shared" si="1413"/>
        <v>0</v>
      </c>
      <c r="Q18308" s="9" t="e">
        <f t="shared" si="1414"/>
        <v>#DIV/0!</v>
      </c>
    </row>
    <row r="18309" spans="12:17" x14ac:dyDescent="0.25">
      <c r="L18309" s="10" t="str">
        <f>IF(F18309="","",(SUM(F$2:F18309)))</f>
        <v/>
      </c>
      <c r="M18309" s="31">
        <f t="shared" si="1410"/>
        <v>0</v>
      </c>
      <c r="N18309" s="31">
        <f t="shared" si="1411"/>
        <v>0</v>
      </c>
      <c r="O18309" s="17" t="e">
        <f t="shared" si="1412"/>
        <v>#DIV/0!</v>
      </c>
      <c r="P18309" s="31">
        <f t="shared" si="1413"/>
        <v>0</v>
      </c>
      <c r="Q18309" s="9" t="e">
        <f t="shared" si="1414"/>
        <v>#DIV/0!</v>
      </c>
    </row>
    <row r="18310" spans="12:17" x14ac:dyDescent="0.25">
      <c r="L18310" s="10" t="str">
        <f>IF(F18310="","",(SUM(F$2:F18310)))</f>
        <v/>
      </c>
      <c r="M18310" s="31">
        <f t="shared" si="1410"/>
        <v>0</v>
      </c>
      <c r="N18310" s="31">
        <f t="shared" si="1411"/>
        <v>0</v>
      </c>
      <c r="O18310" s="17" t="e">
        <f t="shared" si="1412"/>
        <v>#DIV/0!</v>
      </c>
      <c r="P18310" s="31">
        <f t="shared" si="1413"/>
        <v>0</v>
      </c>
      <c r="Q18310" s="9" t="e">
        <f t="shared" si="1414"/>
        <v>#DIV/0!</v>
      </c>
    </row>
    <row r="18311" spans="12:17" x14ac:dyDescent="0.25">
      <c r="L18311" s="10" t="str">
        <f>IF(F18311="","",(SUM(F$2:F18311)))</f>
        <v/>
      </c>
      <c r="M18311" s="31">
        <f t="shared" si="1410"/>
        <v>0</v>
      </c>
      <c r="N18311" s="31">
        <f t="shared" si="1411"/>
        <v>0</v>
      </c>
      <c r="O18311" s="17" t="e">
        <f t="shared" si="1412"/>
        <v>#DIV/0!</v>
      </c>
      <c r="P18311" s="31">
        <f t="shared" si="1413"/>
        <v>0</v>
      </c>
      <c r="Q18311" s="9" t="e">
        <f t="shared" si="1414"/>
        <v>#DIV/0!</v>
      </c>
    </row>
    <row r="18312" spans="12:17" x14ac:dyDescent="0.25">
      <c r="L18312" s="10" t="str">
        <f>IF(F18312="","",(SUM(F$2:F18312)))</f>
        <v/>
      </c>
      <c r="M18312" s="31">
        <f t="shared" si="1410"/>
        <v>0</v>
      </c>
      <c r="N18312" s="31">
        <f t="shared" si="1411"/>
        <v>0</v>
      </c>
      <c r="O18312" s="17" t="e">
        <f t="shared" si="1412"/>
        <v>#DIV/0!</v>
      </c>
      <c r="P18312" s="31">
        <f t="shared" si="1413"/>
        <v>0</v>
      </c>
      <c r="Q18312" s="9" t="e">
        <f t="shared" si="1414"/>
        <v>#DIV/0!</v>
      </c>
    </row>
    <row r="18313" spans="12:17" x14ac:dyDescent="0.25">
      <c r="L18313" s="10" t="str">
        <f>IF(F18313="","",(SUM(F$2:F18313)))</f>
        <v/>
      </c>
      <c r="M18313" s="31">
        <f t="shared" si="1410"/>
        <v>0</v>
      </c>
      <c r="N18313" s="31">
        <f t="shared" si="1411"/>
        <v>0</v>
      </c>
      <c r="O18313" s="17" t="e">
        <f t="shared" si="1412"/>
        <v>#DIV/0!</v>
      </c>
      <c r="P18313" s="31">
        <f t="shared" si="1413"/>
        <v>0</v>
      </c>
      <c r="Q18313" s="9" t="e">
        <f t="shared" si="1414"/>
        <v>#DIV/0!</v>
      </c>
    </row>
    <row r="18314" spans="12:17" x14ac:dyDescent="0.25">
      <c r="L18314" s="10" t="str">
        <f>IF(F18314="","",(SUM(F$2:F18314)))</f>
        <v/>
      </c>
      <c r="M18314" s="31">
        <f t="shared" ref="M18314:M18377" si="1415">IF(B$201="","",(COUNTIF($B18115:$B18314, "Tournament Pool Tournament Registration") - COUNTIF($B18115:$B18314, "Tournament Pool Registration (inc. Fee)")))</f>
        <v>0</v>
      </c>
      <c r="N18314" s="31">
        <f t="shared" ref="N18314:N18377" si="1416">IF(B$201="","",(COUNTIF($B18115:$B18314, "Tournament Pool Tournament Registration")))</f>
        <v>0</v>
      </c>
      <c r="O18314" s="17" t="e">
        <f t="shared" ref="O18314:O18377" si="1417">IF(B$201="","",(M18314/N18314))</f>
        <v>#DIV/0!</v>
      </c>
      <c r="P18314" s="31">
        <f t="shared" ref="P18314:P18377" si="1418">IF(B$201="","",(COUNTIF($B18115:$B18314, "Tournament Pool Tournament KO Award")))</f>
        <v>0</v>
      </c>
      <c r="Q18314" s="9" t="e">
        <f t="shared" ref="Q18314:Q18377" si="1419">IF(B$201="","",(P18314/N18314))</f>
        <v>#DIV/0!</v>
      </c>
    </row>
    <row r="18315" spans="12:17" x14ac:dyDescent="0.25">
      <c r="L18315" s="10" t="str">
        <f>IF(F18315="","",(SUM(F$2:F18315)))</f>
        <v/>
      </c>
      <c r="M18315" s="31">
        <f t="shared" si="1415"/>
        <v>0</v>
      </c>
      <c r="N18315" s="31">
        <f t="shared" si="1416"/>
        <v>0</v>
      </c>
      <c r="O18315" s="17" t="e">
        <f t="shared" si="1417"/>
        <v>#DIV/0!</v>
      </c>
      <c r="P18315" s="31">
        <f t="shared" si="1418"/>
        <v>0</v>
      </c>
      <c r="Q18315" s="9" t="e">
        <f t="shared" si="1419"/>
        <v>#DIV/0!</v>
      </c>
    </row>
    <row r="18316" spans="12:17" x14ac:dyDescent="0.25">
      <c r="L18316" s="10" t="str">
        <f>IF(F18316="","",(SUM(F$2:F18316)))</f>
        <v/>
      </c>
      <c r="M18316" s="31">
        <f t="shared" si="1415"/>
        <v>0</v>
      </c>
      <c r="N18316" s="31">
        <f t="shared" si="1416"/>
        <v>0</v>
      </c>
      <c r="O18316" s="17" t="e">
        <f t="shared" si="1417"/>
        <v>#DIV/0!</v>
      </c>
      <c r="P18316" s="31">
        <f t="shared" si="1418"/>
        <v>0</v>
      </c>
      <c r="Q18316" s="9" t="e">
        <f t="shared" si="1419"/>
        <v>#DIV/0!</v>
      </c>
    </row>
    <row r="18317" spans="12:17" x14ac:dyDescent="0.25">
      <c r="L18317" s="10" t="str">
        <f>IF(F18317="","",(SUM(F$2:F18317)))</f>
        <v/>
      </c>
      <c r="M18317" s="31">
        <f t="shared" si="1415"/>
        <v>0</v>
      </c>
      <c r="N18317" s="31">
        <f t="shared" si="1416"/>
        <v>0</v>
      </c>
      <c r="O18317" s="17" t="e">
        <f t="shared" si="1417"/>
        <v>#DIV/0!</v>
      </c>
      <c r="P18317" s="31">
        <f t="shared" si="1418"/>
        <v>0</v>
      </c>
      <c r="Q18317" s="9" t="e">
        <f t="shared" si="1419"/>
        <v>#DIV/0!</v>
      </c>
    </row>
    <row r="18318" spans="12:17" x14ac:dyDescent="0.25">
      <c r="L18318" s="10" t="str">
        <f>IF(F18318="","",(SUM(F$2:F18318)))</f>
        <v/>
      </c>
      <c r="M18318" s="31">
        <f t="shared" si="1415"/>
        <v>0</v>
      </c>
      <c r="N18318" s="31">
        <f t="shared" si="1416"/>
        <v>0</v>
      </c>
      <c r="O18318" s="17" t="e">
        <f t="shared" si="1417"/>
        <v>#DIV/0!</v>
      </c>
      <c r="P18318" s="31">
        <f t="shared" si="1418"/>
        <v>0</v>
      </c>
      <c r="Q18318" s="9" t="e">
        <f t="shared" si="1419"/>
        <v>#DIV/0!</v>
      </c>
    </row>
    <row r="18319" spans="12:17" x14ac:dyDescent="0.25">
      <c r="L18319" s="10" t="str">
        <f>IF(F18319="","",(SUM(F$2:F18319)))</f>
        <v/>
      </c>
      <c r="M18319" s="31">
        <f t="shared" si="1415"/>
        <v>0</v>
      </c>
      <c r="N18319" s="31">
        <f t="shared" si="1416"/>
        <v>0</v>
      </c>
      <c r="O18319" s="17" t="e">
        <f t="shared" si="1417"/>
        <v>#DIV/0!</v>
      </c>
      <c r="P18319" s="31">
        <f t="shared" si="1418"/>
        <v>0</v>
      </c>
      <c r="Q18319" s="9" t="e">
        <f t="shared" si="1419"/>
        <v>#DIV/0!</v>
      </c>
    </row>
    <row r="18320" spans="12:17" x14ac:dyDescent="0.25">
      <c r="L18320" s="10" t="str">
        <f>IF(F18320="","",(SUM(F$2:F18320)))</f>
        <v/>
      </c>
      <c r="M18320" s="31">
        <f t="shared" si="1415"/>
        <v>0</v>
      </c>
      <c r="N18320" s="31">
        <f t="shared" si="1416"/>
        <v>0</v>
      </c>
      <c r="O18320" s="17" t="e">
        <f t="shared" si="1417"/>
        <v>#DIV/0!</v>
      </c>
      <c r="P18320" s="31">
        <f t="shared" si="1418"/>
        <v>0</v>
      </c>
      <c r="Q18320" s="9" t="e">
        <f t="shared" si="1419"/>
        <v>#DIV/0!</v>
      </c>
    </row>
    <row r="18321" spans="12:17" x14ac:dyDescent="0.25">
      <c r="L18321" s="10" t="str">
        <f>IF(F18321="","",(SUM(F$2:F18321)))</f>
        <v/>
      </c>
      <c r="M18321" s="31">
        <f t="shared" si="1415"/>
        <v>0</v>
      </c>
      <c r="N18321" s="31">
        <f t="shared" si="1416"/>
        <v>0</v>
      </c>
      <c r="O18321" s="17" t="e">
        <f t="shared" si="1417"/>
        <v>#DIV/0!</v>
      </c>
      <c r="P18321" s="31">
        <f t="shared" si="1418"/>
        <v>0</v>
      </c>
      <c r="Q18321" s="9" t="e">
        <f t="shared" si="1419"/>
        <v>#DIV/0!</v>
      </c>
    </row>
    <row r="18322" spans="12:17" x14ac:dyDescent="0.25">
      <c r="L18322" s="10" t="str">
        <f>IF(F18322="","",(SUM(F$2:F18322)))</f>
        <v/>
      </c>
      <c r="M18322" s="31">
        <f t="shared" si="1415"/>
        <v>0</v>
      </c>
      <c r="N18322" s="31">
        <f t="shared" si="1416"/>
        <v>0</v>
      </c>
      <c r="O18322" s="17" t="e">
        <f t="shared" si="1417"/>
        <v>#DIV/0!</v>
      </c>
      <c r="P18322" s="31">
        <f t="shared" si="1418"/>
        <v>0</v>
      </c>
      <c r="Q18322" s="9" t="e">
        <f t="shared" si="1419"/>
        <v>#DIV/0!</v>
      </c>
    </row>
    <row r="18323" spans="12:17" x14ac:dyDescent="0.25">
      <c r="L18323" s="10" t="str">
        <f>IF(F18323="","",(SUM(F$2:F18323)))</f>
        <v/>
      </c>
      <c r="M18323" s="31">
        <f t="shared" si="1415"/>
        <v>0</v>
      </c>
      <c r="N18323" s="31">
        <f t="shared" si="1416"/>
        <v>0</v>
      </c>
      <c r="O18323" s="17" t="e">
        <f t="shared" si="1417"/>
        <v>#DIV/0!</v>
      </c>
      <c r="P18323" s="31">
        <f t="shared" si="1418"/>
        <v>0</v>
      </c>
      <c r="Q18323" s="9" t="e">
        <f t="shared" si="1419"/>
        <v>#DIV/0!</v>
      </c>
    </row>
    <row r="18324" spans="12:17" x14ac:dyDescent="0.25">
      <c r="L18324" s="10" t="str">
        <f>IF(F18324="","",(SUM(F$2:F18324)))</f>
        <v/>
      </c>
      <c r="M18324" s="31">
        <f t="shared" si="1415"/>
        <v>0</v>
      </c>
      <c r="N18324" s="31">
        <f t="shared" si="1416"/>
        <v>0</v>
      </c>
      <c r="O18324" s="17" t="e">
        <f t="shared" si="1417"/>
        <v>#DIV/0!</v>
      </c>
      <c r="P18324" s="31">
        <f t="shared" si="1418"/>
        <v>0</v>
      </c>
      <c r="Q18324" s="9" t="e">
        <f t="shared" si="1419"/>
        <v>#DIV/0!</v>
      </c>
    </row>
    <row r="18325" spans="12:17" x14ac:dyDescent="0.25">
      <c r="L18325" s="10" t="str">
        <f>IF(F18325="","",(SUM(F$2:F18325)))</f>
        <v/>
      </c>
      <c r="M18325" s="31">
        <f t="shared" si="1415"/>
        <v>0</v>
      </c>
      <c r="N18325" s="31">
        <f t="shared" si="1416"/>
        <v>0</v>
      </c>
      <c r="O18325" s="17" t="e">
        <f t="shared" si="1417"/>
        <v>#DIV/0!</v>
      </c>
      <c r="P18325" s="31">
        <f t="shared" si="1418"/>
        <v>0</v>
      </c>
      <c r="Q18325" s="9" t="e">
        <f t="shared" si="1419"/>
        <v>#DIV/0!</v>
      </c>
    </row>
    <row r="18326" spans="12:17" x14ac:dyDescent="0.25">
      <c r="L18326" s="10" t="str">
        <f>IF(F18326="","",(SUM(F$2:F18326)))</f>
        <v/>
      </c>
      <c r="M18326" s="31">
        <f t="shared" si="1415"/>
        <v>0</v>
      </c>
      <c r="N18326" s="31">
        <f t="shared" si="1416"/>
        <v>0</v>
      </c>
      <c r="O18326" s="17" t="e">
        <f t="shared" si="1417"/>
        <v>#DIV/0!</v>
      </c>
      <c r="P18326" s="31">
        <f t="shared" si="1418"/>
        <v>0</v>
      </c>
      <c r="Q18326" s="9" t="e">
        <f t="shared" si="1419"/>
        <v>#DIV/0!</v>
      </c>
    </row>
    <row r="18327" spans="12:17" x14ac:dyDescent="0.25">
      <c r="L18327" s="10" t="str">
        <f>IF(F18327="","",(SUM(F$2:F18327)))</f>
        <v/>
      </c>
      <c r="M18327" s="31">
        <f t="shared" si="1415"/>
        <v>0</v>
      </c>
      <c r="N18327" s="31">
        <f t="shared" si="1416"/>
        <v>0</v>
      </c>
      <c r="O18327" s="17" t="e">
        <f t="shared" si="1417"/>
        <v>#DIV/0!</v>
      </c>
      <c r="P18327" s="31">
        <f t="shared" si="1418"/>
        <v>0</v>
      </c>
      <c r="Q18327" s="9" t="e">
        <f t="shared" si="1419"/>
        <v>#DIV/0!</v>
      </c>
    </row>
    <row r="18328" spans="12:17" x14ac:dyDescent="0.25">
      <c r="L18328" s="10" t="str">
        <f>IF(F18328="","",(SUM(F$2:F18328)))</f>
        <v/>
      </c>
      <c r="M18328" s="31">
        <f t="shared" si="1415"/>
        <v>0</v>
      </c>
      <c r="N18328" s="31">
        <f t="shared" si="1416"/>
        <v>0</v>
      </c>
      <c r="O18328" s="17" t="e">
        <f t="shared" si="1417"/>
        <v>#DIV/0!</v>
      </c>
      <c r="P18328" s="31">
        <f t="shared" si="1418"/>
        <v>0</v>
      </c>
      <c r="Q18328" s="9" t="e">
        <f t="shared" si="1419"/>
        <v>#DIV/0!</v>
      </c>
    </row>
    <row r="18329" spans="12:17" x14ac:dyDescent="0.25">
      <c r="L18329" s="10" t="str">
        <f>IF(F18329="","",(SUM(F$2:F18329)))</f>
        <v/>
      </c>
      <c r="M18329" s="31">
        <f t="shared" si="1415"/>
        <v>0</v>
      </c>
      <c r="N18329" s="31">
        <f t="shared" si="1416"/>
        <v>0</v>
      </c>
      <c r="O18329" s="17" t="e">
        <f t="shared" si="1417"/>
        <v>#DIV/0!</v>
      </c>
      <c r="P18329" s="31">
        <f t="shared" si="1418"/>
        <v>0</v>
      </c>
      <c r="Q18329" s="9" t="e">
        <f t="shared" si="1419"/>
        <v>#DIV/0!</v>
      </c>
    </row>
    <row r="18330" spans="12:17" x14ac:dyDescent="0.25">
      <c r="L18330" s="10" t="str">
        <f>IF(F18330="","",(SUM(F$2:F18330)))</f>
        <v/>
      </c>
      <c r="M18330" s="31">
        <f t="shared" si="1415"/>
        <v>0</v>
      </c>
      <c r="N18330" s="31">
        <f t="shared" si="1416"/>
        <v>0</v>
      </c>
      <c r="O18330" s="17" t="e">
        <f t="shared" si="1417"/>
        <v>#DIV/0!</v>
      </c>
      <c r="P18330" s="31">
        <f t="shared" si="1418"/>
        <v>0</v>
      </c>
      <c r="Q18330" s="9" t="e">
        <f t="shared" si="1419"/>
        <v>#DIV/0!</v>
      </c>
    </row>
    <row r="18331" spans="12:17" x14ac:dyDescent="0.25">
      <c r="L18331" s="10" t="str">
        <f>IF(F18331="","",(SUM(F$2:F18331)))</f>
        <v/>
      </c>
      <c r="M18331" s="31">
        <f t="shared" si="1415"/>
        <v>0</v>
      </c>
      <c r="N18331" s="31">
        <f t="shared" si="1416"/>
        <v>0</v>
      </c>
      <c r="O18331" s="17" t="e">
        <f t="shared" si="1417"/>
        <v>#DIV/0!</v>
      </c>
      <c r="P18331" s="31">
        <f t="shared" si="1418"/>
        <v>0</v>
      </c>
      <c r="Q18331" s="9" t="e">
        <f t="shared" si="1419"/>
        <v>#DIV/0!</v>
      </c>
    </row>
    <row r="18332" spans="12:17" x14ac:dyDescent="0.25">
      <c r="L18332" s="10" t="str">
        <f>IF(F18332="","",(SUM(F$2:F18332)))</f>
        <v/>
      </c>
      <c r="M18332" s="31">
        <f t="shared" si="1415"/>
        <v>0</v>
      </c>
      <c r="N18332" s="31">
        <f t="shared" si="1416"/>
        <v>0</v>
      </c>
      <c r="O18332" s="17" t="e">
        <f t="shared" si="1417"/>
        <v>#DIV/0!</v>
      </c>
      <c r="P18332" s="31">
        <f t="shared" si="1418"/>
        <v>0</v>
      </c>
      <c r="Q18332" s="9" t="e">
        <f t="shared" si="1419"/>
        <v>#DIV/0!</v>
      </c>
    </row>
    <row r="18333" spans="12:17" x14ac:dyDescent="0.25">
      <c r="L18333" s="10" t="str">
        <f>IF(F18333="","",(SUM(F$2:F18333)))</f>
        <v/>
      </c>
      <c r="M18333" s="31">
        <f t="shared" si="1415"/>
        <v>0</v>
      </c>
      <c r="N18333" s="31">
        <f t="shared" si="1416"/>
        <v>0</v>
      </c>
      <c r="O18333" s="17" t="e">
        <f t="shared" si="1417"/>
        <v>#DIV/0!</v>
      </c>
      <c r="P18333" s="31">
        <f t="shared" si="1418"/>
        <v>0</v>
      </c>
      <c r="Q18333" s="9" t="e">
        <f t="shared" si="1419"/>
        <v>#DIV/0!</v>
      </c>
    </row>
    <row r="18334" spans="12:17" x14ac:dyDescent="0.25">
      <c r="L18334" s="10" t="str">
        <f>IF(F18334="","",(SUM(F$2:F18334)))</f>
        <v/>
      </c>
      <c r="M18334" s="31">
        <f t="shared" si="1415"/>
        <v>0</v>
      </c>
      <c r="N18334" s="31">
        <f t="shared" si="1416"/>
        <v>0</v>
      </c>
      <c r="O18334" s="17" t="e">
        <f t="shared" si="1417"/>
        <v>#DIV/0!</v>
      </c>
      <c r="P18334" s="31">
        <f t="shared" si="1418"/>
        <v>0</v>
      </c>
      <c r="Q18334" s="9" t="e">
        <f t="shared" si="1419"/>
        <v>#DIV/0!</v>
      </c>
    </row>
    <row r="18335" spans="12:17" x14ac:dyDescent="0.25">
      <c r="L18335" s="10" t="str">
        <f>IF(F18335="","",(SUM(F$2:F18335)))</f>
        <v/>
      </c>
      <c r="M18335" s="31">
        <f t="shared" si="1415"/>
        <v>0</v>
      </c>
      <c r="N18335" s="31">
        <f t="shared" si="1416"/>
        <v>0</v>
      </c>
      <c r="O18335" s="17" t="e">
        <f t="shared" si="1417"/>
        <v>#DIV/0!</v>
      </c>
      <c r="P18335" s="31">
        <f t="shared" si="1418"/>
        <v>0</v>
      </c>
      <c r="Q18335" s="9" t="e">
        <f t="shared" si="1419"/>
        <v>#DIV/0!</v>
      </c>
    </row>
    <row r="18336" spans="12:17" x14ac:dyDescent="0.25">
      <c r="L18336" s="10" t="str">
        <f>IF(F18336="","",(SUM(F$2:F18336)))</f>
        <v/>
      </c>
      <c r="M18336" s="31">
        <f t="shared" si="1415"/>
        <v>0</v>
      </c>
      <c r="N18336" s="31">
        <f t="shared" si="1416"/>
        <v>0</v>
      </c>
      <c r="O18336" s="17" t="e">
        <f t="shared" si="1417"/>
        <v>#DIV/0!</v>
      </c>
      <c r="P18336" s="31">
        <f t="shared" si="1418"/>
        <v>0</v>
      </c>
      <c r="Q18336" s="9" t="e">
        <f t="shared" si="1419"/>
        <v>#DIV/0!</v>
      </c>
    </row>
    <row r="18337" spans="12:17" x14ac:dyDescent="0.25">
      <c r="L18337" s="10" t="str">
        <f>IF(F18337="","",(SUM(F$2:F18337)))</f>
        <v/>
      </c>
      <c r="M18337" s="31">
        <f t="shared" si="1415"/>
        <v>0</v>
      </c>
      <c r="N18337" s="31">
        <f t="shared" si="1416"/>
        <v>0</v>
      </c>
      <c r="O18337" s="17" t="e">
        <f t="shared" si="1417"/>
        <v>#DIV/0!</v>
      </c>
      <c r="P18337" s="31">
        <f t="shared" si="1418"/>
        <v>0</v>
      </c>
      <c r="Q18337" s="9" t="e">
        <f t="shared" si="1419"/>
        <v>#DIV/0!</v>
      </c>
    </row>
    <row r="18338" spans="12:17" x14ac:dyDescent="0.25">
      <c r="L18338" s="10" t="str">
        <f>IF(F18338="","",(SUM(F$2:F18338)))</f>
        <v/>
      </c>
      <c r="M18338" s="31">
        <f t="shared" si="1415"/>
        <v>0</v>
      </c>
      <c r="N18338" s="31">
        <f t="shared" si="1416"/>
        <v>0</v>
      </c>
      <c r="O18338" s="17" t="e">
        <f t="shared" si="1417"/>
        <v>#DIV/0!</v>
      </c>
      <c r="P18338" s="31">
        <f t="shared" si="1418"/>
        <v>0</v>
      </c>
      <c r="Q18338" s="9" t="e">
        <f t="shared" si="1419"/>
        <v>#DIV/0!</v>
      </c>
    </row>
    <row r="18339" spans="12:17" x14ac:dyDescent="0.25">
      <c r="L18339" s="10" t="str">
        <f>IF(F18339="","",(SUM(F$2:F18339)))</f>
        <v/>
      </c>
      <c r="M18339" s="31">
        <f t="shared" si="1415"/>
        <v>0</v>
      </c>
      <c r="N18339" s="31">
        <f t="shared" si="1416"/>
        <v>0</v>
      </c>
      <c r="O18339" s="17" t="e">
        <f t="shared" si="1417"/>
        <v>#DIV/0!</v>
      </c>
      <c r="P18339" s="31">
        <f t="shared" si="1418"/>
        <v>0</v>
      </c>
      <c r="Q18339" s="9" t="e">
        <f t="shared" si="1419"/>
        <v>#DIV/0!</v>
      </c>
    </row>
    <row r="18340" spans="12:17" x14ac:dyDescent="0.25">
      <c r="L18340" s="10" t="str">
        <f>IF(F18340="","",(SUM(F$2:F18340)))</f>
        <v/>
      </c>
      <c r="M18340" s="31">
        <f t="shared" si="1415"/>
        <v>0</v>
      </c>
      <c r="N18340" s="31">
        <f t="shared" si="1416"/>
        <v>0</v>
      </c>
      <c r="O18340" s="17" t="e">
        <f t="shared" si="1417"/>
        <v>#DIV/0!</v>
      </c>
      <c r="P18340" s="31">
        <f t="shared" si="1418"/>
        <v>0</v>
      </c>
      <c r="Q18340" s="9" t="e">
        <f t="shared" si="1419"/>
        <v>#DIV/0!</v>
      </c>
    </row>
    <row r="18341" spans="12:17" x14ac:dyDescent="0.25">
      <c r="L18341" s="10" t="str">
        <f>IF(F18341="","",(SUM(F$2:F18341)))</f>
        <v/>
      </c>
      <c r="M18341" s="31">
        <f t="shared" si="1415"/>
        <v>0</v>
      </c>
      <c r="N18341" s="31">
        <f t="shared" si="1416"/>
        <v>0</v>
      </c>
      <c r="O18341" s="17" t="e">
        <f t="shared" si="1417"/>
        <v>#DIV/0!</v>
      </c>
      <c r="P18341" s="31">
        <f t="shared" si="1418"/>
        <v>0</v>
      </c>
      <c r="Q18341" s="9" t="e">
        <f t="shared" si="1419"/>
        <v>#DIV/0!</v>
      </c>
    </row>
    <row r="18342" spans="12:17" x14ac:dyDescent="0.25">
      <c r="L18342" s="10" t="str">
        <f>IF(F18342="","",(SUM(F$2:F18342)))</f>
        <v/>
      </c>
      <c r="M18342" s="31">
        <f t="shared" si="1415"/>
        <v>0</v>
      </c>
      <c r="N18342" s="31">
        <f t="shared" si="1416"/>
        <v>0</v>
      </c>
      <c r="O18342" s="17" t="e">
        <f t="shared" si="1417"/>
        <v>#DIV/0!</v>
      </c>
      <c r="P18342" s="31">
        <f t="shared" si="1418"/>
        <v>0</v>
      </c>
      <c r="Q18342" s="9" t="e">
        <f t="shared" si="1419"/>
        <v>#DIV/0!</v>
      </c>
    </row>
    <row r="18343" spans="12:17" x14ac:dyDescent="0.25">
      <c r="L18343" s="10" t="str">
        <f>IF(F18343="","",(SUM(F$2:F18343)))</f>
        <v/>
      </c>
      <c r="M18343" s="31">
        <f t="shared" si="1415"/>
        <v>0</v>
      </c>
      <c r="N18343" s="31">
        <f t="shared" si="1416"/>
        <v>0</v>
      </c>
      <c r="O18343" s="17" t="e">
        <f t="shared" si="1417"/>
        <v>#DIV/0!</v>
      </c>
      <c r="P18343" s="31">
        <f t="shared" si="1418"/>
        <v>0</v>
      </c>
      <c r="Q18343" s="9" t="e">
        <f t="shared" si="1419"/>
        <v>#DIV/0!</v>
      </c>
    </row>
    <row r="18344" spans="12:17" x14ac:dyDescent="0.25">
      <c r="L18344" s="10" t="str">
        <f>IF(F18344="","",(SUM(F$2:F18344)))</f>
        <v/>
      </c>
      <c r="M18344" s="31">
        <f t="shared" si="1415"/>
        <v>0</v>
      </c>
      <c r="N18344" s="31">
        <f t="shared" si="1416"/>
        <v>0</v>
      </c>
      <c r="O18344" s="17" t="e">
        <f t="shared" si="1417"/>
        <v>#DIV/0!</v>
      </c>
      <c r="P18344" s="31">
        <f t="shared" si="1418"/>
        <v>0</v>
      </c>
      <c r="Q18344" s="9" t="e">
        <f t="shared" si="1419"/>
        <v>#DIV/0!</v>
      </c>
    </row>
    <row r="18345" spans="12:17" x14ac:dyDescent="0.25">
      <c r="L18345" s="10" t="str">
        <f>IF(F18345="","",(SUM(F$2:F18345)))</f>
        <v/>
      </c>
      <c r="M18345" s="31">
        <f t="shared" si="1415"/>
        <v>0</v>
      </c>
      <c r="N18345" s="31">
        <f t="shared" si="1416"/>
        <v>0</v>
      </c>
      <c r="O18345" s="17" t="e">
        <f t="shared" si="1417"/>
        <v>#DIV/0!</v>
      </c>
      <c r="P18345" s="31">
        <f t="shared" si="1418"/>
        <v>0</v>
      </c>
      <c r="Q18345" s="9" t="e">
        <f t="shared" si="1419"/>
        <v>#DIV/0!</v>
      </c>
    </row>
    <row r="18346" spans="12:17" x14ac:dyDescent="0.25">
      <c r="L18346" s="10" t="str">
        <f>IF(F18346="","",(SUM(F$2:F18346)))</f>
        <v/>
      </c>
      <c r="M18346" s="31">
        <f t="shared" si="1415"/>
        <v>0</v>
      </c>
      <c r="N18346" s="31">
        <f t="shared" si="1416"/>
        <v>0</v>
      </c>
      <c r="O18346" s="17" t="e">
        <f t="shared" si="1417"/>
        <v>#DIV/0!</v>
      </c>
      <c r="P18346" s="31">
        <f t="shared" si="1418"/>
        <v>0</v>
      </c>
      <c r="Q18346" s="9" t="e">
        <f t="shared" si="1419"/>
        <v>#DIV/0!</v>
      </c>
    </row>
    <row r="18347" spans="12:17" x14ac:dyDescent="0.25">
      <c r="L18347" s="10" t="str">
        <f>IF(F18347="","",(SUM(F$2:F18347)))</f>
        <v/>
      </c>
      <c r="M18347" s="31">
        <f t="shared" si="1415"/>
        <v>0</v>
      </c>
      <c r="N18347" s="31">
        <f t="shared" si="1416"/>
        <v>0</v>
      </c>
      <c r="O18347" s="17" t="e">
        <f t="shared" si="1417"/>
        <v>#DIV/0!</v>
      </c>
      <c r="P18347" s="31">
        <f t="shared" si="1418"/>
        <v>0</v>
      </c>
      <c r="Q18347" s="9" t="e">
        <f t="shared" si="1419"/>
        <v>#DIV/0!</v>
      </c>
    </row>
    <row r="18348" spans="12:17" x14ac:dyDescent="0.25">
      <c r="L18348" s="10" t="str">
        <f>IF(F18348="","",(SUM(F$2:F18348)))</f>
        <v/>
      </c>
      <c r="M18348" s="31">
        <f t="shared" si="1415"/>
        <v>0</v>
      </c>
      <c r="N18348" s="31">
        <f t="shared" si="1416"/>
        <v>0</v>
      </c>
      <c r="O18348" s="17" t="e">
        <f t="shared" si="1417"/>
        <v>#DIV/0!</v>
      </c>
      <c r="P18348" s="31">
        <f t="shared" si="1418"/>
        <v>0</v>
      </c>
      <c r="Q18348" s="9" t="e">
        <f t="shared" si="1419"/>
        <v>#DIV/0!</v>
      </c>
    </row>
    <row r="18349" spans="12:17" x14ac:dyDescent="0.25">
      <c r="L18349" s="10" t="str">
        <f>IF(F18349="","",(SUM(F$2:F18349)))</f>
        <v/>
      </c>
      <c r="M18349" s="31">
        <f t="shared" si="1415"/>
        <v>0</v>
      </c>
      <c r="N18349" s="31">
        <f t="shared" si="1416"/>
        <v>0</v>
      </c>
      <c r="O18349" s="17" t="e">
        <f t="shared" si="1417"/>
        <v>#DIV/0!</v>
      </c>
      <c r="P18349" s="31">
        <f t="shared" si="1418"/>
        <v>0</v>
      </c>
      <c r="Q18349" s="9" t="e">
        <f t="shared" si="1419"/>
        <v>#DIV/0!</v>
      </c>
    </row>
    <row r="18350" spans="12:17" x14ac:dyDescent="0.25">
      <c r="L18350" s="10" t="str">
        <f>IF(F18350="","",(SUM(F$2:F18350)))</f>
        <v/>
      </c>
      <c r="M18350" s="31">
        <f t="shared" si="1415"/>
        <v>0</v>
      </c>
      <c r="N18350" s="31">
        <f t="shared" si="1416"/>
        <v>0</v>
      </c>
      <c r="O18350" s="17" t="e">
        <f t="shared" si="1417"/>
        <v>#DIV/0!</v>
      </c>
      <c r="P18350" s="31">
        <f t="shared" si="1418"/>
        <v>0</v>
      </c>
      <c r="Q18350" s="9" t="e">
        <f t="shared" si="1419"/>
        <v>#DIV/0!</v>
      </c>
    </row>
    <row r="18351" spans="12:17" x14ac:dyDescent="0.25">
      <c r="L18351" s="10" t="str">
        <f>IF(F18351="","",(SUM(F$2:F18351)))</f>
        <v/>
      </c>
      <c r="M18351" s="31">
        <f t="shared" si="1415"/>
        <v>0</v>
      </c>
      <c r="N18351" s="31">
        <f t="shared" si="1416"/>
        <v>0</v>
      </c>
      <c r="O18351" s="17" t="e">
        <f t="shared" si="1417"/>
        <v>#DIV/0!</v>
      </c>
      <c r="P18351" s="31">
        <f t="shared" si="1418"/>
        <v>0</v>
      </c>
      <c r="Q18351" s="9" t="e">
        <f t="shared" si="1419"/>
        <v>#DIV/0!</v>
      </c>
    </row>
    <row r="18352" spans="12:17" x14ac:dyDescent="0.25">
      <c r="L18352" s="10" t="str">
        <f>IF(F18352="","",(SUM(F$2:F18352)))</f>
        <v/>
      </c>
      <c r="M18352" s="31">
        <f t="shared" si="1415"/>
        <v>0</v>
      </c>
      <c r="N18352" s="31">
        <f t="shared" si="1416"/>
        <v>0</v>
      </c>
      <c r="O18352" s="17" t="e">
        <f t="shared" si="1417"/>
        <v>#DIV/0!</v>
      </c>
      <c r="P18352" s="31">
        <f t="shared" si="1418"/>
        <v>0</v>
      </c>
      <c r="Q18352" s="9" t="e">
        <f t="shared" si="1419"/>
        <v>#DIV/0!</v>
      </c>
    </row>
    <row r="18353" spans="12:17" x14ac:dyDescent="0.25">
      <c r="L18353" s="10" t="str">
        <f>IF(F18353="","",(SUM(F$2:F18353)))</f>
        <v/>
      </c>
      <c r="M18353" s="31">
        <f t="shared" si="1415"/>
        <v>0</v>
      </c>
      <c r="N18353" s="31">
        <f t="shared" si="1416"/>
        <v>0</v>
      </c>
      <c r="O18353" s="17" t="e">
        <f t="shared" si="1417"/>
        <v>#DIV/0!</v>
      </c>
      <c r="P18353" s="31">
        <f t="shared" si="1418"/>
        <v>0</v>
      </c>
      <c r="Q18353" s="9" t="e">
        <f t="shared" si="1419"/>
        <v>#DIV/0!</v>
      </c>
    </row>
    <row r="18354" spans="12:17" x14ac:dyDescent="0.25">
      <c r="L18354" s="10" t="str">
        <f>IF(F18354="","",(SUM(F$2:F18354)))</f>
        <v/>
      </c>
      <c r="M18354" s="31">
        <f t="shared" si="1415"/>
        <v>0</v>
      </c>
      <c r="N18354" s="31">
        <f t="shared" si="1416"/>
        <v>0</v>
      </c>
      <c r="O18354" s="17" t="e">
        <f t="shared" si="1417"/>
        <v>#DIV/0!</v>
      </c>
      <c r="P18354" s="31">
        <f t="shared" si="1418"/>
        <v>0</v>
      </c>
      <c r="Q18354" s="9" t="e">
        <f t="shared" si="1419"/>
        <v>#DIV/0!</v>
      </c>
    </row>
    <row r="18355" spans="12:17" x14ac:dyDescent="0.25">
      <c r="L18355" s="10" t="str">
        <f>IF(F18355="","",(SUM(F$2:F18355)))</f>
        <v/>
      </c>
      <c r="M18355" s="31">
        <f t="shared" si="1415"/>
        <v>0</v>
      </c>
      <c r="N18355" s="31">
        <f t="shared" si="1416"/>
        <v>0</v>
      </c>
      <c r="O18355" s="17" t="e">
        <f t="shared" si="1417"/>
        <v>#DIV/0!</v>
      </c>
      <c r="P18355" s="31">
        <f t="shared" si="1418"/>
        <v>0</v>
      </c>
      <c r="Q18355" s="9" t="e">
        <f t="shared" si="1419"/>
        <v>#DIV/0!</v>
      </c>
    </row>
    <row r="18356" spans="12:17" x14ac:dyDescent="0.25">
      <c r="L18356" s="10" t="str">
        <f>IF(F18356="","",(SUM(F$2:F18356)))</f>
        <v/>
      </c>
      <c r="M18356" s="31">
        <f t="shared" si="1415"/>
        <v>0</v>
      </c>
      <c r="N18356" s="31">
        <f t="shared" si="1416"/>
        <v>0</v>
      </c>
      <c r="O18356" s="17" t="e">
        <f t="shared" si="1417"/>
        <v>#DIV/0!</v>
      </c>
      <c r="P18356" s="31">
        <f t="shared" si="1418"/>
        <v>0</v>
      </c>
      <c r="Q18356" s="9" t="e">
        <f t="shared" si="1419"/>
        <v>#DIV/0!</v>
      </c>
    </row>
    <row r="18357" spans="12:17" x14ac:dyDescent="0.25">
      <c r="L18357" s="10" t="str">
        <f>IF(F18357="","",(SUM(F$2:F18357)))</f>
        <v/>
      </c>
      <c r="M18357" s="31">
        <f t="shared" si="1415"/>
        <v>0</v>
      </c>
      <c r="N18357" s="31">
        <f t="shared" si="1416"/>
        <v>0</v>
      </c>
      <c r="O18357" s="17" t="e">
        <f t="shared" si="1417"/>
        <v>#DIV/0!</v>
      </c>
      <c r="P18357" s="31">
        <f t="shared" si="1418"/>
        <v>0</v>
      </c>
      <c r="Q18357" s="9" t="e">
        <f t="shared" si="1419"/>
        <v>#DIV/0!</v>
      </c>
    </row>
    <row r="18358" spans="12:17" x14ac:dyDescent="0.25">
      <c r="L18358" s="10" t="str">
        <f>IF(F18358="","",(SUM(F$2:F18358)))</f>
        <v/>
      </c>
      <c r="M18358" s="31">
        <f t="shared" si="1415"/>
        <v>0</v>
      </c>
      <c r="N18358" s="31">
        <f t="shared" si="1416"/>
        <v>0</v>
      </c>
      <c r="O18358" s="17" t="e">
        <f t="shared" si="1417"/>
        <v>#DIV/0!</v>
      </c>
      <c r="P18358" s="31">
        <f t="shared" si="1418"/>
        <v>0</v>
      </c>
      <c r="Q18358" s="9" t="e">
        <f t="shared" si="1419"/>
        <v>#DIV/0!</v>
      </c>
    </row>
    <row r="18359" spans="12:17" x14ac:dyDescent="0.25">
      <c r="L18359" s="10" t="str">
        <f>IF(F18359="","",(SUM(F$2:F18359)))</f>
        <v/>
      </c>
      <c r="M18359" s="31">
        <f t="shared" si="1415"/>
        <v>0</v>
      </c>
      <c r="N18359" s="31">
        <f t="shared" si="1416"/>
        <v>0</v>
      </c>
      <c r="O18359" s="17" t="e">
        <f t="shared" si="1417"/>
        <v>#DIV/0!</v>
      </c>
      <c r="P18359" s="31">
        <f t="shared" si="1418"/>
        <v>0</v>
      </c>
      <c r="Q18359" s="9" t="e">
        <f t="shared" si="1419"/>
        <v>#DIV/0!</v>
      </c>
    </row>
    <row r="18360" spans="12:17" x14ac:dyDescent="0.25">
      <c r="L18360" s="10" t="str">
        <f>IF(F18360="","",(SUM(F$2:F18360)))</f>
        <v/>
      </c>
      <c r="M18360" s="31">
        <f t="shared" si="1415"/>
        <v>0</v>
      </c>
      <c r="N18360" s="31">
        <f t="shared" si="1416"/>
        <v>0</v>
      </c>
      <c r="O18360" s="17" t="e">
        <f t="shared" si="1417"/>
        <v>#DIV/0!</v>
      </c>
      <c r="P18360" s="31">
        <f t="shared" si="1418"/>
        <v>0</v>
      </c>
      <c r="Q18360" s="9" t="e">
        <f t="shared" si="1419"/>
        <v>#DIV/0!</v>
      </c>
    </row>
    <row r="18361" spans="12:17" x14ac:dyDescent="0.25">
      <c r="L18361" s="10" t="str">
        <f>IF(F18361="","",(SUM(F$2:F18361)))</f>
        <v/>
      </c>
      <c r="M18361" s="31">
        <f t="shared" si="1415"/>
        <v>0</v>
      </c>
      <c r="N18361" s="31">
        <f t="shared" si="1416"/>
        <v>0</v>
      </c>
      <c r="O18361" s="17" t="e">
        <f t="shared" si="1417"/>
        <v>#DIV/0!</v>
      </c>
      <c r="P18361" s="31">
        <f t="shared" si="1418"/>
        <v>0</v>
      </c>
      <c r="Q18361" s="9" t="e">
        <f t="shared" si="1419"/>
        <v>#DIV/0!</v>
      </c>
    </row>
    <row r="18362" spans="12:17" x14ac:dyDescent="0.25">
      <c r="L18362" s="10" t="str">
        <f>IF(F18362="","",(SUM(F$2:F18362)))</f>
        <v/>
      </c>
      <c r="M18362" s="31">
        <f t="shared" si="1415"/>
        <v>0</v>
      </c>
      <c r="N18362" s="31">
        <f t="shared" si="1416"/>
        <v>0</v>
      </c>
      <c r="O18362" s="17" t="e">
        <f t="shared" si="1417"/>
        <v>#DIV/0!</v>
      </c>
      <c r="P18362" s="31">
        <f t="shared" si="1418"/>
        <v>0</v>
      </c>
      <c r="Q18362" s="9" t="e">
        <f t="shared" si="1419"/>
        <v>#DIV/0!</v>
      </c>
    </row>
    <row r="18363" spans="12:17" x14ac:dyDescent="0.25">
      <c r="L18363" s="10" t="str">
        <f>IF(F18363="","",(SUM(F$2:F18363)))</f>
        <v/>
      </c>
      <c r="M18363" s="31">
        <f t="shared" si="1415"/>
        <v>0</v>
      </c>
      <c r="N18363" s="31">
        <f t="shared" si="1416"/>
        <v>0</v>
      </c>
      <c r="O18363" s="17" t="e">
        <f t="shared" si="1417"/>
        <v>#DIV/0!</v>
      </c>
      <c r="P18363" s="31">
        <f t="shared" si="1418"/>
        <v>0</v>
      </c>
      <c r="Q18363" s="9" t="e">
        <f t="shared" si="1419"/>
        <v>#DIV/0!</v>
      </c>
    </row>
    <row r="18364" spans="12:17" x14ac:dyDescent="0.25">
      <c r="L18364" s="10" t="str">
        <f>IF(F18364="","",(SUM(F$2:F18364)))</f>
        <v/>
      </c>
      <c r="M18364" s="31">
        <f t="shared" si="1415"/>
        <v>0</v>
      </c>
      <c r="N18364" s="31">
        <f t="shared" si="1416"/>
        <v>0</v>
      </c>
      <c r="O18364" s="17" t="e">
        <f t="shared" si="1417"/>
        <v>#DIV/0!</v>
      </c>
      <c r="P18364" s="31">
        <f t="shared" si="1418"/>
        <v>0</v>
      </c>
      <c r="Q18364" s="9" t="e">
        <f t="shared" si="1419"/>
        <v>#DIV/0!</v>
      </c>
    </row>
    <row r="18365" spans="12:17" x14ac:dyDescent="0.25">
      <c r="L18365" s="10" t="str">
        <f>IF(F18365="","",(SUM(F$2:F18365)))</f>
        <v/>
      </c>
      <c r="M18365" s="31">
        <f t="shared" si="1415"/>
        <v>0</v>
      </c>
      <c r="N18365" s="31">
        <f t="shared" si="1416"/>
        <v>0</v>
      </c>
      <c r="O18365" s="17" t="e">
        <f t="shared" si="1417"/>
        <v>#DIV/0!</v>
      </c>
      <c r="P18365" s="31">
        <f t="shared" si="1418"/>
        <v>0</v>
      </c>
      <c r="Q18365" s="9" t="e">
        <f t="shared" si="1419"/>
        <v>#DIV/0!</v>
      </c>
    </row>
    <row r="18366" spans="12:17" x14ac:dyDescent="0.25">
      <c r="L18366" s="10" t="str">
        <f>IF(F18366="","",(SUM(F$2:F18366)))</f>
        <v/>
      </c>
      <c r="M18366" s="31">
        <f t="shared" si="1415"/>
        <v>0</v>
      </c>
      <c r="N18366" s="31">
        <f t="shared" si="1416"/>
        <v>0</v>
      </c>
      <c r="O18366" s="17" t="e">
        <f t="shared" si="1417"/>
        <v>#DIV/0!</v>
      </c>
      <c r="P18366" s="31">
        <f t="shared" si="1418"/>
        <v>0</v>
      </c>
      <c r="Q18366" s="9" t="e">
        <f t="shared" si="1419"/>
        <v>#DIV/0!</v>
      </c>
    </row>
    <row r="18367" spans="12:17" x14ac:dyDescent="0.25">
      <c r="L18367" s="10" t="str">
        <f>IF(F18367="","",(SUM(F$2:F18367)))</f>
        <v/>
      </c>
      <c r="M18367" s="31">
        <f t="shared" si="1415"/>
        <v>0</v>
      </c>
      <c r="N18367" s="31">
        <f t="shared" si="1416"/>
        <v>0</v>
      </c>
      <c r="O18367" s="17" t="e">
        <f t="shared" si="1417"/>
        <v>#DIV/0!</v>
      </c>
      <c r="P18367" s="31">
        <f t="shared" si="1418"/>
        <v>0</v>
      </c>
      <c r="Q18367" s="9" t="e">
        <f t="shared" si="1419"/>
        <v>#DIV/0!</v>
      </c>
    </row>
    <row r="18368" spans="12:17" x14ac:dyDescent="0.25">
      <c r="L18368" s="10" t="str">
        <f>IF(F18368="","",(SUM(F$2:F18368)))</f>
        <v/>
      </c>
      <c r="M18368" s="31">
        <f t="shared" si="1415"/>
        <v>0</v>
      </c>
      <c r="N18368" s="31">
        <f t="shared" si="1416"/>
        <v>0</v>
      </c>
      <c r="O18368" s="17" t="e">
        <f t="shared" si="1417"/>
        <v>#DIV/0!</v>
      </c>
      <c r="P18368" s="31">
        <f t="shared" si="1418"/>
        <v>0</v>
      </c>
      <c r="Q18368" s="9" t="e">
        <f t="shared" si="1419"/>
        <v>#DIV/0!</v>
      </c>
    </row>
    <row r="18369" spans="12:17" x14ac:dyDescent="0.25">
      <c r="L18369" s="10" t="str">
        <f>IF(F18369="","",(SUM(F$2:F18369)))</f>
        <v/>
      </c>
      <c r="M18369" s="31">
        <f t="shared" si="1415"/>
        <v>0</v>
      </c>
      <c r="N18369" s="31">
        <f t="shared" si="1416"/>
        <v>0</v>
      </c>
      <c r="O18369" s="17" t="e">
        <f t="shared" si="1417"/>
        <v>#DIV/0!</v>
      </c>
      <c r="P18369" s="31">
        <f t="shared" si="1418"/>
        <v>0</v>
      </c>
      <c r="Q18369" s="9" t="e">
        <f t="shared" si="1419"/>
        <v>#DIV/0!</v>
      </c>
    </row>
    <row r="18370" spans="12:17" x14ac:dyDescent="0.25">
      <c r="L18370" s="10" t="str">
        <f>IF(F18370="","",(SUM(F$2:F18370)))</f>
        <v/>
      </c>
      <c r="M18370" s="31">
        <f t="shared" si="1415"/>
        <v>0</v>
      </c>
      <c r="N18370" s="31">
        <f t="shared" si="1416"/>
        <v>0</v>
      </c>
      <c r="O18370" s="17" t="e">
        <f t="shared" si="1417"/>
        <v>#DIV/0!</v>
      </c>
      <c r="P18370" s="31">
        <f t="shared" si="1418"/>
        <v>0</v>
      </c>
      <c r="Q18370" s="9" t="e">
        <f t="shared" si="1419"/>
        <v>#DIV/0!</v>
      </c>
    </row>
    <row r="18371" spans="12:17" x14ac:dyDescent="0.25">
      <c r="L18371" s="10" t="str">
        <f>IF(F18371="","",(SUM(F$2:F18371)))</f>
        <v/>
      </c>
      <c r="M18371" s="31">
        <f t="shared" si="1415"/>
        <v>0</v>
      </c>
      <c r="N18371" s="31">
        <f t="shared" si="1416"/>
        <v>0</v>
      </c>
      <c r="O18371" s="17" t="e">
        <f t="shared" si="1417"/>
        <v>#DIV/0!</v>
      </c>
      <c r="P18371" s="31">
        <f t="shared" si="1418"/>
        <v>0</v>
      </c>
      <c r="Q18371" s="9" t="e">
        <f t="shared" si="1419"/>
        <v>#DIV/0!</v>
      </c>
    </row>
    <row r="18372" spans="12:17" x14ac:dyDescent="0.25">
      <c r="L18372" s="10" t="str">
        <f>IF(F18372="","",(SUM(F$2:F18372)))</f>
        <v/>
      </c>
      <c r="M18372" s="31">
        <f t="shared" si="1415"/>
        <v>0</v>
      </c>
      <c r="N18372" s="31">
        <f t="shared" si="1416"/>
        <v>0</v>
      </c>
      <c r="O18372" s="17" t="e">
        <f t="shared" si="1417"/>
        <v>#DIV/0!</v>
      </c>
      <c r="P18372" s="31">
        <f t="shared" si="1418"/>
        <v>0</v>
      </c>
      <c r="Q18372" s="9" t="e">
        <f t="shared" si="1419"/>
        <v>#DIV/0!</v>
      </c>
    </row>
    <row r="18373" spans="12:17" x14ac:dyDescent="0.25">
      <c r="L18373" s="10" t="str">
        <f>IF(F18373="","",(SUM(F$2:F18373)))</f>
        <v/>
      </c>
      <c r="M18373" s="31">
        <f t="shared" si="1415"/>
        <v>0</v>
      </c>
      <c r="N18373" s="31">
        <f t="shared" si="1416"/>
        <v>0</v>
      </c>
      <c r="O18373" s="17" t="e">
        <f t="shared" si="1417"/>
        <v>#DIV/0!</v>
      </c>
      <c r="P18373" s="31">
        <f t="shared" si="1418"/>
        <v>0</v>
      </c>
      <c r="Q18373" s="9" t="e">
        <f t="shared" si="1419"/>
        <v>#DIV/0!</v>
      </c>
    </row>
    <row r="18374" spans="12:17" x14ac:dyDescent="0.25">
      <c r="L18374" s="10" t="str">
        <f>IF(F18374="","",(SUM(F$2:F18374)))</f>
        <v/>
      </c>
      <c r="M18374" s="31">
        <f t="shared" si="1415"/>
        <v>0</v>
      </c>
      <c r="N18374" s="31">
        <f t="shared" si="1416"/>
        <v>0</v>
      </c>
      <c r="O18374" s="17" t="e">
        <f t="shared" si="1417"/>
        <v>#DIV/0!</v>
      </c>
      <c r="P18374" s="31">
        <f t="shared" si="1418"/>
        <v>0</v>
      </c>
      <c r="Q18374" s="9" t="e">
        <f t="shared" si="1419"/>
        <v>#DIV/0!</v>
      </c>
    </row>
    <row r="18375" spans="12:17" x14ac:dyDescent="0.25">
      <c r="L18375" s="10" t="str">
        <f>IF(F18375="","",(SUM(F$2:F18375)))</f>
        <v/>
      </c>
      <c r="M18375" s="31">
        <f t="shared" si="1415"/>
        <v>0</v>
      </c>
      <c r="N18375" s="31">
        <f t="shared" si="1416"/>
        <v>0</v>
      </c>
      <c r="O18375" s="17" t="e">
        <f t="shared" si="1417"/>
        <v>#DIV/0!</v>
      </c>
      <c r="P18375" s="31">
        <f t="shared" si="1418"/>
        <v>0</v>
      </c>
      <c r="Q18375" s="9" t="e">
        <f t="shared" si="1419"/>
        <v>#DIV/0!</v>
      </c>
    </row>
    <row r="18376" spans="12:17" x14ac:dyDescent="0.25">
      <c r="L18376" s="10" t="str">
        <f>IF(F18376="","",(SUM(F$2:F18376)))</f>
        <v/>
      </c>
      <c r="M18376" s="31">
        <f t="shared" si="1415"/>
        <v>0</v>
      </c>
      <c r="N18376" s="31">
        <f t="shared" si="1416"/>
        <v>0</v>
      </c>
      <c r="O18376" s="17" t="e">
        <f t="shared" si="1417"/>
        <v>#DIV/0!</v>
      </c>
      <c r="P18376" s="31">
        <f t="shared" si="1418"/>
        <v>0</v>
      </c>
      <c r="Q18376" s="9" t="e">
        <f t="shared" si="1419"/>
        <v>#DIV/0!</v>
      </c>
    </row>
    <row r="18377" spans="12:17" x14ac:dyDescent="0.25">
      <c r="L18377" s="10" t="str">
        <f>IF(F18377="","",(SUM(F$2:F18377)))</f>
        <v/>
      </c>
      <c r="M18377" s="31">
        <f t="shared" si="1415"/>
        <v>0</v>
      </c>
      <c r="N18377" s="31">
        <f t="shared" si="1416"/>
        <v>0</v>
      </c>
      <c r="O18377" s="17" t="e">
        <f t="shared" si="1417"/>
        <v>#DIV/0!</v>
      </c>
      <c r="P18377" s="31">
        <f t="shared" si="1418"/>
        <v>0</v>
      </c>
      <c r="Q18377" s="9" t="e">
        <f t="shared" si="1419"/>
        <v>#DIV/0!</v>
      </c>
    </row>
    <row r="18378" spans="12:17" x14ac:dyDescent="0.25">
      <c r="L18378" s="10" t="str">
        <f>IF(F18378="","",(SUM(F$2:F18378)))</f>
        <v/>
      </c>
      <c r="M18378" s="31">
        <f t="shared" ref="M18378:M18441" si="1420">IF(B$201="","",(COUNTIF($B18179:$B18378, "Tournament Pool Tournament Registration") - COUNTIF($B18179:$B18378, "Tournament Pool Registration (inc. Fee)")))</f>
        <v>0</v>
      </c>
      <c r="N18378" s="31">
        <f t="shared" ref="N18378:N18441" si="1421">IF(B$201="","",(COUNTIF($B18179:$B18378, "Tournament Pool Tournament Registration")))</f>
        <v>0</v>
      </c>
      <c r="O18378" s="17" t="e">
        <f t="shared" ref="O18378:O18441" si="1422">IF(B$201="","",(M18378/N18378))</f>
        <v>#DIV/0!</v>
      </c>
      <c r="P18378" s="31">
        <f t="shared" ref="P18378:P18441" si="1423">IF(B$201="","",(COUNTIF($B18179:$B18378, "Tournament Pool Tournament KO Award")))</f>
        <v>0</v>
      </c>
      <c r="Q18378" s="9" t="e">
        <f t="shared" ref="Q18378:Q18441" si="1424">IF(B$201="","",(P18378/N18378))</f>
        <v>#DIV/0!</v>
      </c>
    </row>
    <row r="18379" spans="12:17" x14ac:dyDescent="0.25">
      <c r="L18379" s="10" t="str">
        <f>IF(F18379="","",(SUM(F$2:F18379)))</f>
        <v/>
      </c>
      <c r="M18379" s="31">
        <f t="shared" si="1420"/>
        <v>0</v>
      </c>
      <c r="N18379" s="31">
        <f t="shared" si="1421"/>
        <v>0</v>
      </c>
      <c r="O18379" s="17" t="e">
        <f t="shared" si="1422"/>
        <v>#DIV/0!</v>
      </c>
      <c r="P18379" s="31">
        <f t="shared" si="1423"/>
        <v>0</v>
      </c>
      <c r="Q18379" s="9" t="e">
        <f t="shared" si="1424"/>
        <v>#DIV/0!</v>
      </c>
    </row>
    <row r="18380" spans="12:17" x14ac:dyDescent="0.25">
      <c r="L18380" s="10" t="str">
        <f>IF(F18380="","",(SUM(F$2:F18380)))</f>
        <v/>
      </c>
      <c r="M18380" s="31">
        <f t="shared" si="1420"/>
        <v>0</v>
      </c>
      <c r="N18380" s="31">
        <f t="shared" si="1421"/>
        <v>0</v>
      </c>
      <c r="O18380" s="17" t="e">
        <f t="shared" si="1422"/>
        <v>#DIV/0!</v>
      </c>
      <c r="P18380" s="31">
        <f t="shared" si="1423"/>
        <v>0</v>
      </c>
      <c r="Q18380" s="9" t="e">
        <f t="shared" si="1424"/>
        <v>#DIV/0!</v>
      </c>
    </row>
    <row r="18381" spans="12:17" x14ac:dyDescent="0.25">
      <c r="L18381" s="10" t="str">
        <f>IF(F18381="","",(SUM(F$2:F18381)))</f>
        <v/>
      </c>
      <c r="M18381" s="31">
        <f t="shared" si="1420"/>
        <v>0</v>
      </c>
      <c r="N18381" s="31">
        <f t="shared" si="1421"/>
        <v>0</v>
      </c>
      <c r="O18381" s="17" t="e">
        <f t="shared" si="1422"/>
        <v>#DIV/0!</v>
      </c>
      <c r="P18381" s="31">
        <f t="shared" si="1423"/>
        <v>0</v>
      </c>
      <c r="Q18381" s="9" t="e">
        <f t="shared" si="1424"/>
        <v>#DIV/0!</v>
      </c>
    </row>
    <row r="18382" spans="12:17" x14ac:dyDescent="0.25">
      <c r="L18382" s="10" t="str">
        <f>IF(F18382="","",(SUM(F$2:F18382)))</f>
        <v/>
      </c>
      <c r="M18382" s="31">
        <f t="shared" si="1420"/>
        <v>0</v>
      </c>
      <c r="N18382" s="31">
        <f t="shared" si="1421"/>
        <v>0</v>
      </c>
      <c r="O18382" s="17" t="e">
        <f t="shared" si="1422"/>
        <v>#DIV/0!</v>
      </c>
      <c r="P18382" s="31">
        <f t="shared" si="1423"/>
        <v>0</v>
      </c>
      <c r="Q18382" s="9" t="e">
        <f t="shared" si="1424"/>
        <v>#DIV/0!</v>
      </c>
    </row>
    <row r="18383" spans="12:17" x14ac:dyDescent="0.25">
      <c r="L18383" s="10" t="str">
        <f>IF(F18383="","",(SUM(F$2:F18383)))</f>
        <v/>
      </c>
      <c r="M18383" s="31">
        <f t="shared" si="1420"/>
        <v>0</v>
      </c>
      <c r="N18383" s="31">
        <f t="shared" si="1421"/>
        <v>0</v>
      </c>
      <c r="O18383" s="17" t="e">
        <f t="shared" si="1422"/>
        <v>#DIV/0!</v>
      </c>
      <c r="P18383" s="31">
        <f t="shared" si="1423"/>
        <v>0</v>
      </c>
      <c r="Q18383" s="9" t="e">
        <f t="shared" si="1424"/>
        <v>#DIV/0!</v>
      </c>
    </row>
    <row r="18384" spans="12:17" x14ac:dyDescent="0.25">
      <c r="L18384" s="10" t="str">
        <f>IF(F18384="","",(SUM(F$2:F18384)))</f>
        <v/>
      </c>
      <c r="M18384" s="31">
        <f t="shared" si="1420"/>
        <v>0</v>
      </c>
      <c r="N18384" s="31">
        <f t="shared" si="1421"/>
        <v>0</v>
      </c>
      <c r="O18384" s="17" t="e">
        <f t="shared" si="1422"/>
        <v>#DIV/0!</v>
      </c>
      <c r="P18384" s="31">
        <f t="shared" si="1423"/>
        <v>0</v>
      </c>
      <c r="Q18384" s="9" t="e">
        <f t="shared" si="1424"/>
        <v>#DIV/0!</v>
      </c>
    </row>
    <row r="18385" spans="12:17" x14ac:dyDescent="0.25">
      <c r="L18385" s="10" t="str">
        <f>IF(F18385="","",(SUM(F$2:F18385)))</f>
        <v/>
      </c>
      <c r="M18385" s="31">
        <f t="shared" si="1420"/>
        <v>0</v>
      </c>
      <c r="N18385" s="31">
        <f t="shared" si="1421"/>
        <v>0</v>
      </c>
      <c r="O18385" s="17" t="e">
        <f t="shared" si="1422"/>
        <v>#DIV/0!</v>
      </c>
      <c r="P18385" s="31">
        <f t="shared" si="1423"/>
        <v>0</v>
      </c>
      <c r="Q18385" s="9" t="e">
        <f t="shared" si="1424"/>
        <v>#DIV/0!</v>
      </c>
    </row>
    <row r="18386" spans="12:17" x14ac:dyDescent="0.25">
      <c r="L18386" s="10" t="str">
        <f>IF(F18386="","",(SUM(F$2:F18386)))</f>
        <v/>
      </c>
      <c r="M18386" s="31">
        <f t="shared" si="1420"/>
        <v>0</v>
      </c>
      <c r="N18386" s="31">
        <f t="shared" si="1421"/>
        <v>0</v>
      </c>
      <c r="O18386" s="17" t="e">
        <f t="shared" si="1422"/>
        <v>#DIV/0!</v>
      </c>
      <c r="P18386" s="31">
        <f t="shared" si="1423"/>
        <v>0</v>
      </c>
      <c r="Q18386" s="9" t="e">
        <f t="shared" si="1424"/>
        <v>#DIV/0!</v>
      </c>
    </row>
    <row r="18387" spans="12:17" x14ac:dyDescent="0.25">
      <c r="L18387" s="10" t="str">
        <f>IF(F18387="","",(SUM(F$2:F18387)))</f>
        <v/>
      </c>
      <c r="M18387" s="31">
        <f t="shared" si="1420"/>
        <v>0</v>
      </c>
      <c r="N18387" s="31">
        <f t="shared" si="1421"/>
        <v>0</v>
      </c>
      <c r="O18387" s="17" t="e">
        <f t="shared" si="1422"/>
        <v>#DIV/0!</v>
      </c>
      <c r="P18387" s="31">
        <f t="shared" si="1423"/>
        <v>0</v>
      </c>
      <c r="Q18387" s="9" t="e">
        <f t="shared" si="1424"/>
        <v>#DIV/0!</v>
      </c>
    </row>
    <row r="18388" spans="12:17" x14ac:dyDescent="0.25">
      <c r="L18388" s="10" t="str">
        <f>IF(F18388="","",(SUM(F$2:F18388)))</f>
        <v/>
      </c>
      <c r="M18388" s="31">
        <f t="shared" si="1420"/>
        <v>0</v>
      </c>
      <c r="N18388" s="31">
        <f t="shared" si="1421"/>
        <v>0</v>
      </c>
      <c r="O18388" s="17" t="e">
        <f t="shared" si="1422"/>
        <v>#DIV/0!</v>
      </c>
      <c r="P18388" s="31">
        <f t="shared" si="1423"/>
        <v>0</v>
      </c>
      <c r="Q18388" s="9" t="e">
        <f t="shared" si="1424"/>
        <v>#DIV/0!</v>
      </c>
    </row>
    <row r="18389" spans="12:17" x14ac:dyDescent="0.25">
      <c r="L18389" s="10" t="str">
        <f>IF(F18389="","",(SUM(F$2:F18389)))</f>
        <v/>
      </c>
      <c r="M18389" s="31">
        <f t="shared" si="1420"/>
        <v>0</v>
      </c>
      <c r="N18389" s="31">
        <f t="shared" si="1421"/>
        <v>0</v>
      </c>
      <c r="O18389" s="17" t="e">
        <f t="shared" si="1422"/>
        <v>#DIV/0!</v>
      </c>
      <c r="P18389" s="31">
        <f t="shared" si="1423"/>
        <v>0</v>
      </c>
      <c r="Q18389" s="9" t="e">
        <f t="shared" si="1424"/>
        <v>#DIV/0!</v>
      </c>
    </row>
    <row r="18390" spans="12:17" x14ac:dyDescent="0.25">
      <c r="L18390" s="10" t="str">
        <f>IF(F18390="","",(SUM(F$2:F18390)))</f>
        <v/>
      </c>
      <c r="M18390" s="31">
        <f t="shared" si="1420"/>
        <v>0</v>
      </c>
      <c r="N18390" s="31">
        <f t="shared" si="1421"/>
        <v>0</v>
      </c>
      <c r="O18390" s="17" t="e">
        <f t="shared" si="1422"/>
        <v>#DIV/0!</v>
      </c>
      <c r="P18390" s="31">
        <f t="shared" si="1423"/>
        <v>0</v>
      </c>
      <c r="Q18390" s="9" t="e">
        <f t="shared" si="1424"/>
        <v>#DIV/0!</v>
      </c>
    </row>
    <row r="18391" spans="12:17" x14ac:dyDescent="0.25">
      <c r="L18391" s="10" t="str">
        <f>IF(F18391="","",(SUM(F$2:F18391)))</f>
        <v/>
      </c>
      <c r="M18391" s="31">
        <f t="shared" si="1420"/>
        <v>0</v>
      </c>
      <c r="N18391" s="31">
        <f t="shared" si="1421"/>
        <v>0</v>
      </c>
      <c r="O18391" s="17" t="e">
        <f t="shared" si="1422"/>
        <v>#DIV/0!</v>
      </c>
      <c r="P18391" s="31">
        <f t="shared" si="1423"/>
        <v>0</v>
      </c>
      <c r="Q18391" s="9" t="e">
        <f t="shared" si="1424"/>
        <v>#DIV/0!</v>
      </c>
    </row>
    <row r="18392" spans="12:17" x14ac:dyDescent="0.25">
      <c r="L18392" s="10" t="str">
        <f>IF(F18392="","",(SUM(F$2:F18392)))</f>
        <v/>
      </c>
      <c r="M18392" s="31">
        <f t="shared" si="1420"/>
        <v>0</v>
      </c>
      <c r="N18392" s="31">
        <f t="shared" si="1421"/>
        <v>0</v>
      </c>
      <c r="O18392" s="17" t="e">
        <f t="shared" si="1422"/>
        <v>#DIV/0!</v>
      </c>
      <c r="P18392" s="31">
        <f t="shared" si="1423"/>
        <v>0</v>
      </c>
      <c r="Q18392" s="9" t="e">
        <f t="shared" si="1424"/>
        <v>#DIV/0!</v>
      </c>
    </row>
    <row r="18393" spans="12:17" x14ac:dyDescent="0.25">
      <c r="L18393" s="10" t="str">
        <f>IF(F18393="","",(SUM(F$2:F18393)))</f>
        <v/>
      </c>
      <c r="M18393" s="31">
        <f t="shared" si="1420"/>
        <v>0</v>
      </c>
      <c r="N18393" s="31">
        <f t="shared" si="1421"/>
        <v>0</v>
      </c>
      <c r="O18393" s="17" t="e">
        <f t="shared" si="1422"/>
        <v>#DIV/0!</v>
      </c>
      <c r="P18393" s="31">
        <f t="shared" si="1423"/>
        <v>0</v>
      </c>
      <c r="Q18393" s="9" t="e">
        <f t="shared" si="1424"/>
        <v>#DIV/0!</v>
      </c>
    </row>
    <row r="18394" spans="12:17" x14ac:dyDescent="0.25">
      <c r="L18394" s="10" t="str">
        <f>IF(F18394="","",(SUM(F$2:F18394)))</f>
        <v/>
      </c>
      <c r="M18394" s="31">
        <f t="shared" si="1420"/>
        <v>0</v>
      </c>
      <c r="N18394" s="31">
        <f t="shared" si="1421"/>
        <v>0</v>
      </c>
      <c r="O18394" s="17" t="e">
        <f t="shared" si="1422"/>
        <v>#DIV/0!</v>
      </c>
      <c r="P18394" s="31">
        <f t="shared" si="1423"/>
        <v>0</v>
      </c>
      <c r="Q18394" s="9" t="e">
        <f t="shared" si="1424"/>
        <v>#DIV/0!</v>
      </c>
    </row>
    <row r="18395" spans="12:17" x14ac:dyDescent="0.25">
      <c r="L18395" s="10" t="str">
        <f>IF(F18395="","",(SUM(F$2:F18395)))</f>
        <v/>
      </c>
      <c r="M18395" s="31">
        <f t="shared" si="1420"/>
        <v>0</v>
      </c>
      <c r="N18395" s="31">
        <f t="shared" si="1421"/>
        <v>0</v>
      </c>
      <c r="O18395" s="17" t="e">
        <f t="shared" si="1422"/>
        <v>#DIV/0!</v>
      </c>
      <c r="P18395" s="31">
        <f t="shared" si="1423"/>
        <v>0</v>
      </c>
      <c r="Q18395" s="9" t="e">
        <f t="shared" si="1424"/>
        <v>#DIV/0!</v>
      </c>
    </row>
    <row r="18396" spans="12:17" x14ac:dyDescent="0.25">
      <c r="L18396" s="10" t="str">
        <f>IF(F18396="","",(SUM(F$2:F18396)))</f>
        <v/>
      </c>
      <c r="M18396" s="31">
        <f t="shared" si="1420"/>
        <v>0</v>
      </c>
      <c r="N18396" s="31">
        <f t="shared" si="1421"/>
        <v>0</v>
      </c>
      <c r="O18396" s="17" t="e">
        <f t="shared" si="1422"/>
        <v>#DIV/0!</v>
      </c>
      <c r="P18396" s="31">
        <f t="shared" si="1423"/>
        <v>0</v>
      </c>
      <c r="Q18396" s="9" t="e">
        <f t="shared" si="1424"/>
        <v>#DIV/0!</v>
      </c>
    </row>
    <row r="18397" spans="12:17" x14ac:dyDescent="0.25">
      <c r="L18397" s="10" t="str">
        <f>IF(F18397="","",(SUM(F$2:F18397)))</f>
        <v/>
      </c>
      <c r="M18397" s="31">
        <f t="shared" si="1420"/>
        <v>0</v>
      </c>
      <c r="N18397" s="31">
        <f t="shared" si="1421"/>
        <v>0</v>
      </c>
      <c r="O18397" s="17" t="e">
        <f t="shared" si="1422"/>
        <v>#DIV/0!</v>
      </c>
      <c r="P18397" s="31">
        <f t="shared" si="1423"/>
        <v>0</v>
      </c>
      <c r="Q18397" s="9" t="e">
        <f t="shared" si="1424"/>
        <v>#DIV/0!</v>
      </c>
    </row>
    <row r="18398" spans="12:17" x14ac:dyDescent="0.25">
      <c r="L18398" s="10" t="str">
        <f>IF(F18398="","",(SUM(F$2:F18398)))</f>
        <v/>
      </c>
      <c r="M18398" s="31">
        <f t="shared" si="1420"/>
        <v>0</v>
      </c>
      <c r="N18398" s="31">
        <f t="shared" si="1421"/>
        <v>0</v>
      </c>
      <c r="O18398" s="17" t="e">
        <f t="shared" si="1422"/>
        <v>#DIV/0!</v>
      </c>
      <c r="P18398" s="31">
        <f t="shared" si="1423"/>
        <v>0</v>
      </c>
      <c r="Q18398" s="9" t="e">
        <f t="shared" si="1424"/>
        <v>#DIV/0!</v>
      </c>
    </row>
    <row r="18399" spans="12:17" x14ac:dyDescent="0.25">
      <c r="L18399" s="10" t="str">
        <f>IF(F18399="","",(SUM(F$2:F18399)))</f>
        <v/>
      </c>
      <c r="M18399" s="31">
        <f t="shared" si="1420"/>
        <v>0</v>
      </c>
      <c r="N18399" s="31">
        <f t="shared" si="1421"/>
        <v>0</v>
      </c>
      <c r="O18399" s="17" t="e">
        <f t="shared" si="1422"/>
        <v>#DIV/0!</v>
      </c>
      <c r="P18399" s="31">
        <f t="shared" si="1423"/>
        <v>0</v>
      </c>
      <c r="Q18399" s="9" t="e">
        <f t="shared" si="1424"/>
        <v>#DIV/0!</v>
      </c>
    </row>
    <row r="18400" spans="12:17" x14ac:dyDescent="0.25">
      <c r="L18400" s="10" t="str">
        <f>IF(F18400="","",(SUM(F$2:F18400)))</f>
        <v/>
      </c>
      <c r="M18400" s="31">
        <f t="shared" si="1420"/>
        <v>0</v>
      </c>
      <c r="N18400" s="31">
        <f t="shared" si="1421"/>
        <v>0</v>
      </c>
      <c r="O18400" s="17" t="e">
        <f t="shared" si="1422"/>
        <v>#DIV/0!</v>
      </c>
      <c r="P18400" s="31">
        <f t="shared" si="1423"/>
        <v>0</v>
      </c>
      <c r="Q18400" s="9" t="e">
        <f t="shared" si="1424"/>
        <v>#DIV/0!</v>
      </c>
    </row>
    <row r="18401" spans="12:17" x14ac:dyDescent="0.25">
      <c r="L18401" s="10" t="str">
        <f>IF(F18401="","",(SUM(F$2:F18401)))</f>
        <v/>
      </c>
      <c r="M18401" s="31">
        <f t="shared" si="1420"/>
        <v>0</v>
      </c>
      <c r="N18401" s="31">
        <f t="shared" si="1421"/>
        <v>0</v>
      </c>
      <c r="O18401" s="17" t="e">
        <f t="shared" si="1422"/>
        <v>#DIV/0!</v>
      </c>
      <c r="P18401" s="31">
        <f t="shared" si="1423"/>
        <v>0</v>
      </c>
      <c r="Q18401" s="9" t="e">
        <f t="shared" si="1424"/>
        <v>#DIV/0!</v>
      </c>
    </row>
    <row r="18402" spans="12:17" x14ac:dyDescent="0.25">
      <c r="L18402" s="10" t="str">
        <f>IF(F18402="","",(SUM(F$2:F18402)))</f>
        <v/>
      </c>
      <c r="M18402" s="31">
        <f t="shared" si="1420"/>
        <v>0</v>
      </c>
      <c r="N18402" s="31">
        <f t="shared" si="1421"/>
        <v>0</v>
      </c>
      <c r="O18402" s="17" t="e">
        <f t="shared" si="1422"/>
        <v>#DIV/0!</v>
      </c>
      <c r="P18402" s="31">
        <f t="shared" si="1423"/>
        <v>0</v>
      </c>
      <c r="Q18402" s="9" t="e">
        <f t="shared" si="1424"/>
        <v>#DIV/0!</v>
      </c>
    </row>
    <row r="18403" spans="12:17" x14ac:dyDescent="0.25">
      <c r="L18403" s="10" t="str">
        <f>IF(F18403="","",(SUM(F$2:F18403)))</f>
        <v/>
      </c>
      <c r="M18403" s="31">
        <f t="shared" si="1420"/>
        <v>0</v>
      </c>
      <c r="N18403" s="31">
        <f t="shared" si="1421"/>
        <v>0</v>
      </c>
      <c r="O18403" s="17" t="e">
        <f t="shared" si="1422"/>
        <v>#DIV/0!</v>
      </c>
      <c r="P18403" s="31">
        <f t="shared" si="1423"/>
        <v>0</v>
      </c>
      <c r="Q18403" s="9" t="e">
        <f t="shared" si="1424"/>
        <v>#DIV/0!</v>
      </c>
    </row>
    <row r="18404" spans="12:17" x14ac:dyDescent="0.25">
      <c r="L18404" s="10" t="str">
        <f>IF(F18404="","",(SUM(F$2:F18404)))</f>
        <v/>
      </c>
      <c r="M18404" s="31">
        <f t="shared" si="1420"/>
        <v>0</v>
      </c>
      <c r="N18404" s="31">
        <f t="shared" si="1421"/>
        <v>0</v>
      </c>
      <c r="O18404" s="17" t="e">
        <f t="shared" si="1422"/>
        <v>#DIV/0!</v>
      </c>
      <c r="P18404" s="31">
        <f t="shared" si="1423"/>
        <v>0</v>
      </c>
      <c r="Q18404" s="9" t="e">
        <f t="shared" si="1424"/>
        <v>#DIV/0!</v>
      </c>
    </row>
    <row r="18405" spans="12:17" x14ac:dyDescent="0.25">
      <c r="L18405" s="10" t="str">
        <f>IF(F18405="","",(SUM(F$2:F18405)))</f>
        <v/>
      </c>
      <c r="M18405" s="31">
        <f t="shared" si="1420"/>
        <v>0</v>
      </c>
      <c r="N18405" s="31">
        <f t="shared" si="1421"/>
        <v>0</v>
      </c>
      <c r="O18405" s="17" t="e">
        <f t="shared" si="1422"/>
        <v>#DIV/0!</v>
      </c>
      <c r="P18405" s="31">
        <f t="shared" si="1423"/>
        <v>0</v>
      </c>
      <c r="Q18405" s="9" t="e">
        <f t="shared" si="1424"/>
        <v>#DIV/0!</v>
      </c>
    </row>
    <row r="18406" spans="12:17" x14ac:dyDescent="0.25">
      <c r="L18406" s="10" t="str">
        <f>IF(F18406="","",(SUM(F$2:F18406)))</f>
        <v/>
      </c>
      <c r="M18406" s="31">
        <f t="shared" si="1420"/>
        <v>0</v>
      </c>
      <c r="N18406" s="31">
        <f t="shared" si="1421"/>
        <v>0</v>
      </c>
      <c r="O18406" s="17" t="e">
        <f t="shared" si="1422"/>
        <v>#DIV/0!</v>
      </c>
      <c r="P18406" s="31">
        <f t="shared" si="1423"/>
        <v>0</v>
      </c>
      <c r="Q18406" s="9" t="e">
        <f t="shared" si="1424"/>
        <v>#DIV/0!</v>
      </c>
    </row>
    <row r="18407" spans="12:17" x14ac:dyDescent="0.25">
      <c r="L18407" s="10" t="str">
        <f>IF(F18407="","",(SUM(F$2:F18407)))</f>
        <v/>
      </c>
      <c r="M18407" s="31">
        <f t="shared" si="1420"/>
        <v>0</v>
      </c>
      <c r="N18407" s="31">
        <f t="shared" si="1421"/>
        <v>0</v>
      </c>
      <c r="O18407" s="17" t="e">
        <f t="shared" si="1422"/>
        <v>#DIV/0!</v>
      </c>
      <c r="P18407" s="31">
        <f t="shared" si="1423"/>
        <v>0</v>
      </c>
      <c r="Q18407" s="9" t="e">
        <f t="shared" si="1424"/>
        <v>#DIV/0!</v>
      </c>
    </row>
    <row r="18408" spans="12:17" x14ac:dyDescent="0.25">
      <c r="L18408" s="10" t="str">
        <f>IF(F18408="","",(SUM(F$2:F18408)))</f>
        <v/>
      </c>
      <c r="M18408" s="31">
        <f t="shared" si="1420"/>
        <v>0</v>
      </c>
      <c r="N18408" s="31">
        <f t="shared" si="1421"/>
        <v>0</v>
      </c>
      <c r="O18408" s="17" t="e">
        <f t="shared" si="1422"/>
        <v>#DIV/0!</v>
      </c>
      <c r="P18408" s="31">
        <f t="shared" si="1423"/>
        <v>0</v>
      </c>
      <c r="Q18408" s="9" t="e">
        <f t="shared" si="1424"/>
        <v>#DIV/0!</v>
      </c>
    </row>
    <row r="18409" spans="12:17" x14ac:dyDescent="0.25">
      <c r="L18409" s="10" t="str">
        <f>IF(F18409="","",(SUM(F$2:F18409)))</f>
        <v/>
      </c>
      <c r="M18409" s="31">
        <f t="shared" si="1420"/>
        <v>0</v>
      </c>
      <c r="N18409" s="31">
        <f t="shared" si="1421"/>
        <v>0</v>
      </c>
      <c r="O18409" s="17" t="e">
        <f t="shared" si="1422"/>
        <v>#DIV/0!</v>
      </c>
      <c r="P18409" s="31">
        <f t="shared" si="1423"/>
        <v>0</v>
      </c>
      <c r="Q18409" s="9" t="e">
        <f t="shared" si="1424"/>
        <v>#DIV/0!</v>
      </c>
    </row>
    <row r="18410" spans="12:17" x14ac:dyDescent="0.25">
      <c r="L18410" s="10" t="str">
        <f>IF(F18410="","",(SUM(F$2:F18410)))</f>
        <v/>
      </c>
      <c r="M18410" s="31">
        <f t="shared" si="1420"/>
        <v>0</v>
      </c>
      <c r="N18410" s="31">
        <f t="shared" si="1421"/>
        <v>0</v>
      </c>
      <c r="O18410" s="17" t="e">
        <f t="shared" si="1422"/>
        <v>#DIV/0!</v>
      </c>
      <c r="P18410" s="31">
        <f t="shared" si="1423"/>
        <v>0</v>
      </c>
      <c r="Q18410" s="9" t="e">
        <f t="shared" si="1424"/>
        <v>#DIV/0!</v>
      </c>
    </row>
    <row r="18411" spans="12:17" x14ac:dyDescent="0.25">
      <c r="L18411" s="10" t="str">
        <f>IF(F18411="","",(SUM(F$2:F18411)))</f>
        <v/>
      </c>
      <c r="M18411" s="31">
        <f t="shared" si="1420"/>
        <v>0</v>
      </c>
      <c r="N18411" s="31">
        <f t="shared" si="1421"/>
        <v>0</v>
      </c>
      <c r="O18411" s="17" t="e">
        <f t="shared" si="1422"/>
        <v>#DIV/0!</v>
      </c>
      <c r="P18411" s="31">
        <f t="shared" si="1423"/>
        <v>0</v>
      </c>
      <c r="Q18411" s="9" t="e">
        <f t="shared" si="1424"/>
        <v>#DIV/0!</v>
      </c>
    </row>
    <row r="18412" spans="12:17" x14ac:dyDescent="0.25">
      <c r="L18412" s="10" t="str">
        <f>IF(F18412="","",(SUM(F$2:F18412)))</f>
        <v/>
      </c>
      <c r="M18412" s="31">
        <f t="shared" si="1420"/>
        <v>0</v>
      </c>
      <c r="N18412" s="31">
        <f t="shared" si="1421"/>
        <v>0</v>
      </c>
      <c r="O18412" s="17" t="e">
        <f t="shared" si="1422"/>
        <v>#DIV/0!</v>
      </c>
      <c r="P18412" s="31">
        <f t="shared" si="1423"/>
        <v>0</v>
      </c>
      <c r="Q18412" s="9" t="e">
        <f t="shared" si="1424"/>
        <v>#DIV/0!</v>
      </c>
    </row>
    <row r="18413" spans="12:17" x14ac:dyDescent="0.25">
      <c r="L18413" s="10" t="str">
        <f>IF(F18413="","",(SUM(F$2:F18413)))</f>
        <v/>
      </c>
      <c r="M18413" s="31">
        <f t="shared" si="1420"/>
        <v>0</v>
      </c>
      <c r="N18413" s="31">
        <f t="shared" si="1421"/>
        <v>0</v>
      </c>
      <c r="O18413" s="17" t="e">
        <f t="shared" si="1422"/>
        <v>#DIV/0!</v>
      </c>
      <c r="P18413" s="31">
        <f t="shared" si="1423"/>
        <v>0</v>
      </c>
      <c r="Q18413" s="9" t="e">
        <f t="shared" si="1424"/>
        <v>#DIV/0!</v>
      </c>
    </row>
    <row r="18414" spans="12:17" x14ac:dyDescent="0.25">
      <c r="L18414" s="10" t="str">
        <f>IF(F18414="","",(SUM(F$2:F18414)))</f>
        <v/>
      </c>
      <c r="M18414" s="31">
        <f t="shared" si="1420"/>
        <v>0</v>
      </c>
      <c r="N18414" s="31">
        <f t="shared" si="1421"/>
        <v>0</v>
      </c>
      <c r="O18414" s="17" t="e">
        <f t="shared" si="1422"/>
        <v>#DIV/0!</v>
      </c>
      <c r="P18414" s="31">
        <f t="shared" si="1423"/>
        <v>0</v>
      </c>
      <c r="Q18414" s="9" t="e">
        <f t="shared" si="1424"/>
        <v>#DIV/0!</v>
      </c>
    </row>
    <row r="18415" spans="12:17" x14ac:dyDescent="0.25">
      <c r="L18415" s="10" t="str">
        <f>IF(F18415="","",(SUM(F$2:F18415)))</f>
        <v/>
      </c>
      <c r="M18415" s="31">
        <f t="shared" si="1420"/>
        <v>0</v>
      </c>
      <c r="N18415" s="31">
        <f t="shared" si="1421"/>
        <v>0</v>
      </c>
      <c r="O18415" s="17" t="e">
        <f t="shared" si="1422"/>
        <v>#DIV/0!</v>
      </c>
      <c r="P18415" s="31">
        <f t="shared" si="1423"/>
        <v>0</v>
      </c>
      <c r="Q18415" s="9" t="e">
        <f t="shared" si="1424"/>
        <v>#DIV/0!</v>
      </c>
    </row>
    <row r="18416" spans="12:17" x14ac:dyDescent="0.25">
      <c r="L18416" s="10" t="str">
        <f>IF(F18416="","",(SUM(F$2:F18416)))</f>
        <v/>
      </c>
      <c r="M18416" s="31">
        <f t="shared" si="1420"/>
        <v>0</v>
      </c>
      <c r="N18416" s="31">
        <f t="shared" si="1421"/>
        <v>0</v>
      </c>
      <c r="O18416" s="17" t="e">
        <f t="shared" si="1422"/>
        <v>#DIV/0!</v>
      </c>
      <c r="P18416" s="31">
        <f t="shared" si="1423"/>
        <v>0</v>
      </c>
      <c r="Q18416" s="9" t="e">
        <f t="shared" si="1424"/>
        <v>#DIV/0!</v>
      </c>
    </row>
    <row r="18417" spans="12:17" x14ac:dyDescent="0.25">
      <c r="L18417" s="10" t="str">
        <f>IF(F18417="","",(SUM(F$2:F18417)))</f>
        <v/>
      </c>
      <c r="M18417" s="31">
        <f t="shared" si="1420"/>
        <v>0</v>
      </c>
      <c r="N18417" s="31">
        <f t="shared" si="1421"/>
        <v>0</v>
      </c>
      <c r="O18417" s="17" t="e">
        <f t="shared" si="1422"/>
        <v>#DIV/0!</v>
      </c>
      <c r="P18417" s="31">
        <f t="shared" si="1423"/>
        <v>0</v>
      </c>
      <c r="Q18417" s="9" t="e">
        <f t="shared" si="1424"/>
        <v>#DIV/0!</v>
      </c>
    </row>
    <row r="18418" spans="12:17" x14ac:dyDescent="0.25">
      <c r="L18418" s="10" t="str">
        <f>IF(F18418="","",(SUM(F$2:F18418)))</f>
        <v/>
      </c>
      <c r="M18418" s="31">
        <f t="shared" si="1420"/>
        <v>0</v>
      </c>
      <c r="N18418" s="31">
        <f t="shared" si="1421"/>
        <v>0</v>
      </c>
      <c r="O18418" s="17" t="e">
        <f t="shared" si="1422"/>
        <v>#DIV/0!</v>
      </c>
      <c r="P18418" s="31">
        <f t="shared" si="1423"/>
        <v>0</v>
      </c>
      <c r="Q18418" s="9" t="e">
        <f t="shared" si="1424"/>
        <v>#DIV/0!</v>
      </c>
    </row>
    <row r="18419" spans="12:17" x14ac:dyDescent="0.25">
      <c r="L18419" s="10" t="str">
        <f>IF(F18419="","",(SUM(F$2:F18419)))</f>
        <v/>
      </c>
      <c r="M18419" s="31">
        <f t="shared" si="1420"/>
        <v>0</v>
      </c>
      <c r="N18419" s="31">
        <f t="shared" si="1421"/>
        <v>0</v>
      </c>
      <c r="O18419" s="17" t="e">
        <f t="shared" si="1422"/>
        <v>#DIV/0!</v>
      </c>
      <c r="P18419" s="31">
        <f t="shared" si="1423"/>
        <v>0</v>
      </c>
      <c r="Q18419" s="9" t="e">
        <f t="shared" si="1424"/>
        <v>#DIV/0!</v>
      </c>
    </row>
    <row r="18420" spans="12:17" x14ac:dyDescent="0.25">
      <c r="L18420" s="10" t="str">
        <f>IF(F18420="","",(SUM(F$2:F18420)))</f>
        <v/>
      </c>
      <c r="M18420" s="31">
        <f t="shared" si="1420"/>
        <v>0</v>
      </c>
      <c r="N18420" s="31">
        <f t="shared" si="1421"/>
        <v>0</v>
      </c>
      <c r="O18420" s="17" t="e">
        <f t="shared" si="1422"/>
        <v>#DIV/0!</v>
      </c>
      <c r="P18420" s="31">
        <f t="shared" si="1423"/>
        <v>0</v>
      </c>
      <c r="Q18420" s="9" t="e">
        <f t="shared" si="1424"/>
        <v>#DIV/0!</v>
      </c>
    </row>
    <row r="18421" spans="12:17" x14ac:dyDescent="0.25">
      <c r="L18421" s="10" t="str">
        <f>IF(F18421="","",(SUM(F$2:F18421)))</f>
        <v/>
      </c>
      <c r="M18421" s="31">
        <f t="shared" si="1420"/>
        <v>0</v>
      </c>
      <c r="N18421" s="31">
        <f t="shared" si="1421"/>
        <v>0</v>
      </c>
      <c r="O18421" s="17" t="e">
        <f t="shared" si="1422"/>
        <v>#DIV/0!</v>
      </c>
      <c r="P18421" s="31">
        <f t="shared" si="1423"/>
        <v>0</v>
      </c>
      <c r="Q18421" s="9" t="e">
        <f t="shared" si="1424"/>
        <v>#DIV/0!</v>
      </c>
    </row>
    <row r="18422" spans="12:17" x14ac:dyDescent="0.25">
      <c r="L18422" s="10" t="str">
        <f>IF(F18422="","",(SUM(F$2:F18422)))</f>
        <v/>
      </c>
      <c r="M18422" s="31">
        <f t="shared" si="1420"/>
        <v>0</v>
      </c>
      <c r="N18422" s="31">
        <f t="shared" si="1421"/>
        <v>0</v>
      </c>
      <c r="O18422" s="17" t="e">
        <f t="shared" si="1422"/>
        <v>#DIV/0!</v>
      </c>
      <c r="P18422" s="31">
        <f t="shared" si="1423"/>
        <v>0</v>
      </c>
      <c r="Q18422" s="9" t="e">
        <f t="shared" si="1424"/>
        <v>#DIV/0!</v>
      </c>
    </row>
    <row r="18423" spans="12:17" x14ac:dyDescent="0.25">
      <c r="L18423" s="10" t="str">
        <f>IF(F18423="","",(SUM(F$2:F18423)))</f>
        <v/>
      </c>
      <c r="M18423" s="31">
        <f t="shared" si="1420"/>
        <v>0</v>
      </c>
      <c r="N18423" s="31">
        <f t="shared" si="1421"/>
        <v>0</v>
      </c>
      <c r="O18423" s="17" t="e">
        <f t="shared" si="1422"/>
        <v>#DIV/0!</v>
      </c>
      <c r="P18423" s="31">
        <f t="shared" si="1423"/>
        <v>0</v>
      </c>
      <c r="Q18423" s="9" t="e">
        <f t="shared" si="1424"/>
        <v>#DIV/0!</v>
      </c>
    </row>
    <row r="18424" spans="12:17" x14ac:dyDescent="0.25">
      <c r="L18424" s="10" t="str">
        <f>IF(F18424="","",(SUM(F$2:F18424)))</f>
        <v/>
      </c>
      <c r="M18424" s="31">
        <f t="shared" si="1420"/>
        <v>0</v>
      </c>
      <c r="N18424" s="31">
        <f t="shared" si="1421"/>
        <v>0</v>
      </c>
      <c r="O18424" s="17" t="e">
        <f t="shared" si="1422"/>
        <v>#DIV/0!</v>
      </c>
      <c r="P18424" s="31">
        <f t="shared" si="1423"/>
        <v>0</v>
      </c>
      <c r="Q18424" s="9" t="e">
        <f t="shared" si="1424"/>
        <v>#DIV/0!</v>
      </c>
    </row>
    <row r="18425" spans="12:17" x14ac:dyDescent="0.25">
      <c r="L18425" s="10" t="str">
        <f>IF(F18425="","",(SUM(F$2:F18425)))</f>
        <v/>
      </c>
      <c r="M18425" s="31">
        <f t="shared" si="1420"/>
        <v>0</v>
      </c>
      <c r="N18425" s="31">
        <f t="shared" si="1421"/>
        <v>0</v>
      </c>
      <c r="O18425" s="17" t="e">
        <f t="shared" si="1422"/>
        <v>#DIV/0!</v>
      </c>
      <c r="P18425" s="31">
        <f t="shared" si="1423"/>
        <v>0</v>
      </c>
      <c r="Q18425" s="9" t="e">
        <f t="shared" si="1424"/>
        <v>#DIV/0!</v>
      </c>
    </row>
    <row r="18426" spans="12:17" x14ac:dyDescent="0.25">
      <c r="L18426" s="10" t="str">
        <f>IF(F18426="","",(SUM(F$2:F18426)))</f>
        <v/>
      </c>
      <c r="M18426" s="31">
        <f t="shared" si="1420"/>
        <v>0</v>
      </c>
      <c r="N18426" s="31">
        <f t="shared" si="1421"/>
        <v>0</v>
      </c>
      <c r="O18426" s="17" t="e">
        <f t="shared" si="1422"/>
        <v>#DIV/0!</v>
      </c>
      <c r="P18426" s="31">
        <f t="shared" si="1423"/>
        <v>0</v>
      </c>
      <c r="Q18426" s="9" t="e">
        <f t="shared" si="1424"/>
        <v>#DIV/0!</v>
      </c>
    </row>
    <row r="18427" spans="12:17" x14ac:dyDescent="0.25">
      <c r="L18427" s="10" t="str">
        <f>IF(F18427="","",(SUM(F$2:F18427)))</f>
        <v/>
      </c>
      <c r="M18427" s="31">
        <f t="shared" si="1420"/>
        <v>0</v>
      </c>
      <c r="N18427" s="31">
        <f t="shared" si="1421"/>
        <v>0</v>
      </c>
      <c r="O18427" s="17" t="e">
        <f t="shared" si="1422"/>
        <v>#DIV/0!</v>
      </c>
      <c r="P18427" s="31">
        <f t="shared" si="1423"/>
        <v>0</v>
      </c>
      <c r="Q18427" s="9" t="e">
        <f t="shared" si="1424"/>
        <v>#DIV/0!</v>
      </c>
    </row>
    <row r="18428" spans="12:17" x14ac:dyDescent="0.25">
      <c r="L18428" s="10" t="str">
        <f>IF(F18428="","",(SUM(F$2:F18428)))</f>
        <v/>
      </c>
      <c r="M18428" s="31">
        <f t="shared" si="1420"/>
        <v>0</v>
      </c>
      <c r="N18428" s="31">
        <f t="shared" si="1421"/>
        <v>0</v>
      </c>
      <c r="O18428" s="17" t="e">
        <f t="shared" si="1422"/>
        <v>#DIV/0!</v>
      </c>
      <c r="P18428" s="31">
        <f t="shared" si="1423"/>
        <v>0</v>
      </c>
      <c r="Q18428" s="9" t="e">
        <f t="shared" si="1424"/>
        <v>#DIV/0!</v>
      </c>
    </row>
    <row r="18429" spans="12:17" x14ac:dyDescent="0.25">
      <c r="L18429" s="10" t="str">
        <f>IF(F18429="","",(SUM(F$2:F18429)))</f>
        <v/>
      </c>
      <c r="M18429" s="31">
        <f t="shared" si="1420"/>
        <v>0</v>
      </c>
      <c r="N18429" s="31">
        <f t="shared" si="1421"/>
        <v>0</v>
      </c>
      <c r="O18429" s="17" t="e">
        <f t="shared" si="1422"/>
        <v>#DIV/0!</v>
      </c>
      <c r="P18429" s="31">
        <f t="shared" si="1423"/>
        <v>0</v>
      </c>
      <c r="Q18429" s="9" t="e">
        <f t="shared" si="1424"/>
        <v>#DIV/0!</v>
      </c>
    </row>
    <row r="18430" spans="12:17" x14ac:dyDescent="0.25">
      <c r="L18430" s="10" t="str">
        <f>IF(F18430="","",(SUM(F$2:F18430)))</f>
        <v/>
      </c>
      <c r="M18430" s="31">
        <f t="shared" si="1420"/>
        <v>0</v>
      </c>
      <c r="N18430" s="31">
        <f t="shared" si="1421"/>
        <v>0</v>
      </c>
      <c r="O18430" s="17" t="e">
        <f t="shared" si="1422"/>
        <v>#DIV/0!</v>
      </c>
      <c r="P18430" s="31">
        <f t="shared" si="1423"/>
        <v>0</v>
      </c>
      <c r="Q18430" s="9" t="e">
        <f t="shared" si="1424"/>
        <v>#DIV/0!</v>
      </c>
    </row>
    <row r="18431" spans="12:17" x14ac:dyDescent="0.25">
      <c r="L18431" s="10" t="str">
        <f>IF(F18431="","",(SUM(F$2:F18431)))</f>
        <v/>
      </c>
      <c r="M18431" s="31">
        <f t="shared" si="1420"/>
        <v>0</v>
      </c>
      <c r="N18431" s="31">
        <f t="shared" si="1421"/>
        <v>0</v>
      </c>
      <c r="O18431" s="17" t="e">
        <f t="shared" si="1422"/>
        <v>#DIV/0!</v>
      </c>
      <c r="P18431" s="31">
        <f t="shared" si="1423"/>
        <v>0</v>
      </c>
      <c r="Q18431" s="9" t="e">
        <f t="shared" si="1424"/>
        <v>#DIV/0!</v>
      </c>
    </row>
    <row r="18432" spans="12:17" x14ac:dyDescent="0.25">
      <c r="L18432" s="10" t="str">
        <f>IF(F18432="","",(SUM(F$2:F18432)))</f>
        <v/>
      </c>
      <c r="M18432" s="31">
        <f t="shared" si="1420"/>
        <v>0</v>
      </c>
      <c r="N18432" s="31">
        <f t="shared" si="1421"/>
        <v>0</v>
      </c>
      <c r="O18432" s="17" t="e">
        <f t="shared" si="1422"/>
        <v>#DIV/0!</v>
      </c>
      <c r="P18432" s="31">
        <f t="shared" si="1423"/>
        <v>0</v>
      </c>
      <c r="Q18432" s="9" t="e">
        <f t="shared" si="1424"/>
        <v>#DIV/0!</v>
      </c>
    </row>
    <row r="18433" spans="12:17" x14ac:dyDescent="0.25">
      <c r="L18433" s="10" t="str">
        <f>IF(F18433="","",(SUM(F$2:F18433)))</f>
        <v/>
      </c>
      <c r="M18433" s="31">
        <f t="shared" si="1420"/>
        <v>0</v>
      </c>
      <c r="N18433" s="31">
        <f t="shared" si="1421"/>
        <v>0</v>
      </c>
      <c r="O18433" s="17" t="e">
        <f t="shared" si="1422"/>
        <v>#DIV/0!</v>
      </c>
      <c r="P18433" s="31">
        <f t="shared" si="1423"/>
        <v>0</v>
      </c>
      <c r="Q18433" s="9" t="e">
        <f t="shared" si="1424"/>
        <v>#DIV/0!</v>
      </c>
    </row>
    <row r="18434" spans="12:17" x14ac:dyDescent="0.25">
      <c r="L18434" s="10" t="str">
        <f>IF(F18434="","",(SUM(F$2:F18434)))</f>
        <v/>
      </c>
      <c r="M18434" s="31">
        <f t="shared" si="1420"/>
        <v>0</v>
      </c>
      <c r="N18434" s="31">
        <f t="shared" si="1421"/>
        <v>0</v>
      </c>
      <c r="O18434" s="17" t="e">
        <f t="shared" si="1422"/>
        <v>#DIV/0!</v>
      </c>
      <c r="P18434" s="31">
        <f t="shared" si="1423"/>
        <v>0</v>
      </c>
      <c r="Q18434" s="9" t="e">
        <f t="shared" si="1424"/>
        <v>#DIV/0!</v>
      </c>
    </row>
    <row r="18435" spans="12:17" x14ac:dyDescent="0.25">
      <c r="L18435" s="10" t="str">
        <f>IF(F18435="","",(SUM(F$2:F18435)))</f>
        <v/>
      </c>
      <c r="M18435" s="31">
        <f t="shared" si="1420"/>
        <v>0</v>
      </c>
      <c r="N18435" s="31">
        <f t="shared" si="1421"/>
        <v>0</v>
      </c>
      <c r="O18435" s="17" t="e">
        <f t="shared" si="1422"/>
        <v>#DIV/0!</v>
      </c>
      <c r="P18435" s="31">
        <f t="shared" si="1423"/>
        <v>0</v>
      </c>
      <c r="Q18435" s="9" t="e">
        <f t="shared" si="1424"/>
        <v>#DIV/0!</v>
      </c>
    </row>
    <row r="18436" spans="12:17" x14ac:dyDescent="0.25">
      <c r="L18436" s="10" t="str">
        <f>IF(F18436="","",(SUM(F$2:F18436)))</f>
        <v/>
      </c>
      <c r="M18436" s="31">
        <f t="shared" si="1420"/>
        <v>0</v>
      </c>
      <c r="N18436" s="31">
        <f t="shared" si="1421"/>
        <v>0</v>
      </c>
      <c r="O18436" s="17" t="e">
        <f t="shared" si="1422"/>
        <v>#DIV/0!</v>
      </c>
      <c r="P18436" s="31">
        <f t="shared" si="1423"/>
        <v>0</v>
      </c>
      <c r="Q18436" s="9" t="e">
        <f t="shared" si="1424"/>
        <v>#DIV/0!</v>
      </c>
    </row>
    <row r="18437" spans="12:17" x14ac:dyDescent="0.25">
      <c r="L18437" s="10" t="str">
        <f>IF(F18437="","",(SUM(F$2:F18437)))</f>
        <v/>
      </c>
      <c r="M18437" s="31">
        <f t="shared" si="1420"/>
        <v>0</v>
      </c>
      <c r="N18437" s="31">
        <f t="shared" si="1421"/>
        <v>0</v>
      </c>
      <c r="O18437" s="17" t="e">
        <f t="shared" si="1422"/>
        <v>#DIV/0!</v>
      </c>
      <c r="P18437" s="31">
        <f t="shared" si="1423"/>
        <v>0</v>
      </c>
      <c r="Q18437" s="9" t="e">
        <f t="shared" si="1424"/>
        <v>#DIV/0!</v>
      </c>
    </row>
    <row r="18438" spans="12:17" x14ac:dyDescent="0.25">
      <c r="L18438" s="10" t="str">
        <f>IF(F18438="","",(SUM(F$2:F18438)))</f>
        <v/>
      </c>
      <c r="M18438" s="31">
        <f t="shared" si="1420"/>
        <v>0</v>
      </c>
      <c r="N18438" s="31">
        <f t="shared" si="1421"/>
        <v>0</v>
      </c>
      <c r="O18438" s="17" t="e">
        <f t="shared" si="1422"/>
        <v>#DIV/0!</v>
      </c>
      <c r="P18438" s="31">
        <f t="shared" si="1423"/>
        <v>0</v>
      </c>
      <c r="Q18438" s="9" t="e">
        <f t="shared" si="1424"/>
        <v>#DIV/0!</v>
      </c>
    </row>
    <row r="18439" spans="12:17" x14ac:dyDescent="0.25">
      <c r="L18439" s="10" t="str">
        <f>IF(F18439="","",(SUM(F$2:F18439)))</f>
        <v/>
      </c>
      <c r="M18439" s="31">
        <f t="shared" si="1420"/>
        <v>0</v>
      </c>
      <c r="N18439" s="31">
        <f t="shared" si="1421"/>
        <v>0</v>
      </c>
      <c r="O18439" s="17" t="e">
        <f t="shared" si="1422"/>
        <v>#DIV/0!</v>
      </c>
      <c r="P18439" s="31">
        <f t="shared" si="1423"/>
        <v>0</v>
      </c>
      <c r="Q18439" s="9" t="e">
        <f t="shared" si="1424"/>
        <v>#DIV/0!</v>
      </c>
    </row>
    <row r="18440" spans="12:17" x14ac:dyDescent="0.25">
      <c r="L18440" s="10" t="str">
        <f>IF(F18440="","",(SUM(F$2:F18440)))</f>
        <v/>
      </c>
      <c r="M18440" s="31">
        <f t="shared" si="1420"/>
        <v>0</v>
      </c>
      <c r="N18440" s="31">
        <f t="shared" si="1421"/>
        <v>0</v>
      </c>
      <c r="O18440" s="17" t="e">
        <f t="shared" si="1422"/>
        <v>#DIV/0!</v>
      </c>
      <c r="P18440" s="31">
        <f t="shared" si="1423"/>
        <v>0</v>
      </c>
      <c r="Q18440" s="9" t="e">
        <f t="shared" si="1424"/>
        <v>#DIV/0!</v>
      </c>
    </row>
    <row r="18441" spans="12:17" x14ac:dyDescent="0.25">
      <c r="L18441" s="10" t="str">
        <f>IF(F18441="","",(SUM(F$2:F18441)))</f>
        <v/>
      </c>
      <c r="M18441" s="31">
        <f t="shared" si="1420"/>
        <v>0</v>
      </c>
      <c r="N18441" s="31">
        <f t="shared" si="1421"/>
        <v>0</v>
      </c>
      <c r="O18441" s="17" t="e">
        <f t="shared" si="1422"/>
        <v>#DIV/0!</v>
      </c>
      <c r="P18441" s="31">
        <f t="shared" si="1423"/>
        <v>0</v>
      </c>
      <c r="Q18441" s="9" t="e">
        <f t="shared" si="1424"/>
        <v>#DIV/0!</v>
      </c>
    </row>
    <row r="18442" spans="12:17" x14ac:dyDescent="0.25">
      <c r="L18442" s="10" t="str">
        <f>IF(F18442="","",(SUM(F$2:F18442)))</f>
        <v/>
      </c>
      <c r="M18442" s="31">
        <f t="shared" ref="M18442:M18505" si="1425">IF(B$201="","",(COUNTIF($B18243:$B18442, "Tournament Pool Tournament Registration") - COUNTIF($B18243:$B18442, "Tournament Pool Registration (inc. Fee)")))</f>
        <v>0</v>
      </c>
      <c r="N18442" s="31">
        <f t="shared" ref="N18442:N18505" si="1426">IF(B$201="","",(COUNTIF($B18243:$B18442, "Tournament Pool Tournament Registration")))</f>
        <v>0</v>
      </c>
      <c r="O18442" s="17" t="e">
        <f t="shared" ref="O18442:O18505" si="1427">IF(B$201="","",(M18442/N18442))</f>
        <v>#DIV/0!</v>
      </c>
      <c r="P18442" s="31">
        <f t="shared" ref="P18442:P18505" si="1428">IF(B$201="","",(COUNTIF($B18243:$B18442, "Tournament Pool Tournament KO Award")))</f>
        <v>0</v>
      </c>
      <c r="Q18442" s="9" t="e">
        <f t="shared" ref="Q18442:Q18505" si="1429">IF(B$201="","",(P18442/N18442))</f>
        <v>#DIV/0!</v>
      </c>
    </row>
    <row r="18443" spans="12:17" x14ac:dyDescent="0.25">
      <c r="L18443" s="10" t="str">
        <f>IF(F18443="","",(SUM(F$2:F18443)))</f>
        <v/>
      </c>
      <c r="M18443" s="31">
        <f t="shared" si="1425"/>
        <v>0</v>
      </c>
      <c r="N18443" s="31">
        <f t="shared" si="1426"/>
        <v>0</v>
      </c>
      <c r="O18443" s="17" t="e">
        <f t="shared" si="1427"/>
        <v>#DIV/0!</v>
      </c>
      <c r="P18443" s="31">
        <f t="shared" si="1428"/>
        <v>0</v>
      </c>
      <c r="Q18443" s="9" t="e">
        <f t="shared" si="1429"/>
        <v>#DIV/0!</v>
      </c>
    </row>
    <row r="18444" spans="12:17" x14ac:dyDescent="0.25">
      <c r="L18444" s="10" t="str">
        <f>IF(F18444="","",(SUM(F$2:F18444)))</f>
        <v/>
      </c>
      <c r="M18444" s="31">
        <f t="shared" si="1425"/>
        <v>0</v>
      </c>
      <c r="N18444" s="31">
        <f t="shared" si="1426"/>
        <v>0</v>
      </c>
      <c r="O18444" s="17" t="e">
        <f t="shared" si="1427"/>
        <v>#DIV/0!</v>
      </c>
      <c r="P18444" s="31">
        <f t="shared" si="1428"/>
        <v>0</v>
      </c>
      <c r="Q18444" s="9" t="e">
        <f t="shared" si="1429"/>
        <v>#DIV/0!</v>
      </c>
    </row>
    <row r="18445" spans="12:17" x14ac:dyDescent="0.25">
      <c r="L18445" s="10" t="str">
        <f>IF(F18445="","",(SUM(F$2:F18445)))</f>
        <v/>
      </c>
      <c r="M18445" s="31">
        <f t="shared" si="1425"/>
        <v>0</v>
      </c>
      <c r="N18445" s="31">
        <f t="shared" si="1426"/>
        <v>0</v>
      </c>
      <c r="O18445" s="17" t="e">
        <f t="shared" si="1427"/>
        <v>#DIV/0!</v>
      </c>
      <c r="P18445" s="31">
        <f t="shared" si="1428"/>
        <v>0</v>
      </c>
      <c r="Q18445" s="9" t="e">
        <f t="shared" si="1429"/>
        <v>#DIV/0!</v>
      </c>
    </row>
    <row r="18446" spans="12:17" x14ac:dyDescent="0.25">
      <c r="L18446" s="10" t="str">
        <f>IF(F18446="","",(SUM(F$2:F18446)))</f>
        <v/>
      </c>
      <c r="M18446" s="31">
        <f t="shared" si="1425"/>
        <v>0</v>
      </c>
      <c r="N18446" s="31">
        <f t="shared" si="1426"/>
        <v>0</v>
      </c>
      <c r="O18446" s="17" t="e">
        <f t="shared" si="1427"/>
        <v>#DIV/0!</v>
      </c>
      <c r="P18446" s="31">
        <f t="shared" si="1428"/>
        <v>0</v>
      </c>
      <c r="Q18446" s="9" t="e">
        <f t="shared" si="1429"/>
        <v>#DIV/0!</v>
      </c>
    </row>
    <row r="18447" spans="12:17" x14ac:dyDescent="0.25">
      <c r="L18447" s="10" t="str">
        <f>IF(F18447="","",(SUM(F$2:F18447)))</f>
        <v/>
      </c>
      <c r="M18447" s="31">
        <f t="shared" si="1425"/>
        <v>0</v>
      </c>
      <c r="N18447" s="31">
        <f t="shared" si="1426"/>
        <v>0</v>
      </c>
      <c r="O18447" s="17" t="e">
        <f t="shared" si="1427"/>
        <v>#DIV/0!</v>
      </c>
      <c r="P18447" s="31">
        <f t="shared" si="1428"/>
        <v>0</v>
      </c>
      <c r="Q18447" s="9" t="e">
        <f t="shared" si="1429"/>
        <v>#DIV/0!</v>
      </c>
    </row>
    <row r="18448" spans="12:17" x14ac:dyDescent="0.25">
      <c r="L18448" s="10" t="str">
        <f>IF(F18448="","",(SUM(F$2:F18448)))</f>
        <v/>
      </c>
      <c r="M18448" s="31">
        <f t="shared" si="1425"/>
        <v>0</v>
      </c>
      <c r="N18448" s="31">
        <f t="shared" si="1426"/>
        <v>0</v>
      </c>
      <c r="O18448" s="17" t="e">
        <f t="shared" si="1427"/>
        <v>#DIV/0!</v>
      </c>
      <c r="P18448" s="31">
        <f t="shared" si="1428"/>
        <v>0</v>
      </c>
      <c r="Q18448" s="9" t="e">
        <f t="shared" si="1429"/>
        <v>#DIV/0!</v>
      </c>
    </row>
    <row r="18449" spans="12:17" x14ac:dyDescent="0.25">
      <c r="L18449" s="10" t="str">
        <f>IF(F18449="","",(SUM(F$2:F18449)))</f>
        <v/>
      </c>
      <c r="M18449" s="31">
        <f t="shared" si="1425"/>
        <v>0</v>
      </c>
      <c r="N18449" s="31">
        <f t="shared" si="1426"/>
        <v>0</v>
      </c>
      <c r="O18449" s="17" t="e">
        <f t="shared" si="1427"/>
        <v>#DIV/0!</v>
      </c>
      <c r="P18449" s="31">
        <f t="shared" si="1428"/>
        <v>0</v>
      </c>
      <c r="Q18449" s="9" t="e">
        <f t="shared" si="1429"/>
        <v>#DIV/0!</v>
      </c>
    </row>
    <row r="18450" spans="12:17" x14ac:dyDescent="0.25">
      <c r="L18450" s="10" t="str">
        <f>IF(F18450="","",(SUM(F$2:F18450)))</f>
        <v/>
      </c>
      <c r="M18450" s="31">
        <f t="shared" si="1425"/>
        <v>0</v>
      </c>
      <c r="N18450" s="31">
        <f t="shared" si="1426"/>
        <v>0</v>
      </c>
      <c r="O18450" s="17" t="e">
        <f t="shared" si="1427"/>
        <v>#DIV/0!</v>
      </c>
      <c r="P18450" s="31">
        <f t="shared" si="1428"/>
        <v>0</v>
      </c>
      <c r="Q18450" s="9" t="e">
        <f t="shared" si="1429"/>
        <v>#DIV/0!</v>
      </c>
    </row>
    <row r="18451" spans="12:17" x14ac:dyDescent="0.25">
      <c r="L18451" s="10" t="str">
        <f>IF(F18451="","",(SUM(F$2:F18451)))</f>
        <v/>
      </c>
      <c r="M18451" s="31">
        <f t="shared" si="1425"/>
        <v>0</v>
      </c>
      <c r="N18451" s="31">
        <f t="shared" si="1426"/>
        <v>0</v>
      </c>
      <c r="O18451" s="17" t="e">
        <f t="shared" si="1427"/>
        <v>#DIV/0!</v>
      </c>
      <c r="P18451" s="31">
        <f t="shared" si="1428"/>
        <v>0</v>
      </c>
      <c r="Q18451" s="9" t="e">
        <f t="shared" si="1429"/>
        <v>#DIV/0!</v>
      </c>
    </row>
    <row r="18452" spans="12:17" x14ac:dyDescent="0.25">
      <c r="L18452" s="10" t="str">
        <f>IF(F18452="","",(SUM(F$2:F18452)))</f>
        <v/>
      </c>
      <c r="M18452" s="31">
        <f t="shared" si="1425"/>
        <v>0</v>
      </c>
      <c r="N18452" s="31">
        <f t="shared" si="1426"/>
        <v>0</v>
      </c>
      <c r="O18452" s="17" t="e">
        <f t="shared" si="1427"/>
        <v>#DIV/0!</v>
      </c>
      <c r="P18452" s="31">
        <f t="shared" si="1428"/>
        <v>0</v>
      </c>
      <c r="Q18452" s="9" t="e">
        <f t="shared" si="1429"/>
        <v>#DIV/0!</v>
      </c>
    </row>
    <row r="18453" spans="12:17" x14ac:dyDescent="0.25">
      <c r="L18453" s="10" t="str">
        <f>IF(F18453="","",(SUM(F$2:F18453)))</f>
        <v/>
      </c>
      <c r="M18453" s="31">
        <f t="shared" si="1425"/>
        <v>0</v>
      </c>
      <c r="N18453" s="31">
        <f t="shared" si="1426"/>
        <v>0</v>
      </c>
      <c r="O18453" s="17" t="e">
        <f t="shared" si="1427"/>
        <v>#DIV/0!</v>
      </c>
      <c r="P18453" s="31">
        <f t="shared" si="1428"/>
        <v>0</v>
      </c>
      <c r="Q18453" s="9" t="e">
        <f t="shared" si="1429"/>
        <v>#DIV/0!</v>
      </c>
    </row>
    <row r="18454" spans="12:17" x14ac:dyDescent="0.25">
      <c r="L18454" s="10" t="str">
        <f>IF(F18454="","",(SUM(F$2:F18454)))</f>
        <v/>
      </c>
      <c r="M18454" s="31">
        <f t="shared" si="1425"/>
        <v>0</v>
      </c>
      <c r="N18454" s="31">
        <f t="shared" si="1426"/>
        <v>0</v>
      </c>
      <c r="O18454" s="17" t="e">
        <f t="shared" si="1427"/>
        <v>#DIV/0!</v>
      </c>
      <c r="P18454" s="31">
        <f t="shared" si="1428"/>
        <v>0</v>
      </c>
      <c r="Q18454" s="9" t="e">
        <f t="shared" si="1429"/>
        <v>#DIV/0!</v>
      </c>
    </row>
    <row r="18455" spans="12:17" x14ac:dyDescent="0.25">
      <c r="L18455" s="10" t="str">
        <f>IF(F18455="","",(SUM(F$2:F18455)))</f>
        <v/>
      </c>
      <c r="M18455" s="31">
        <f t="shared" si="1425"/>
        <v>0</v>
      </c>
      <c r="N18455" s="31">
        <f t="shared" si="1426"/>
        <v>0</v>
      </c>
      <c r="O18455" s="17" t="e">
        <f t="shared" si="1427"/>
        <v>#DIV/0!</v>
      </c>
      <c r="P18455" s="31">
        <f t="shared" si="1428"/>
        <v>0</v>
      </c>
      <c r="Q18455" s="9" t="e">
        <f t="shared" si="1429"/>
        <v>#DIV/0!</v>
      </c>
    </row>
    <row r="18456" spans="12:17" x14ac:dyDescent="0.25">
      <c r="L18456" s="10" t="str">
        <f>IF(F18456="","",(SUM(F$2:F18456)))</f>
        <v/>
      </c>
      <c r="M18456" s="31">
        <f t="shared" si="1425"/>
        <v>0</v>
      </c>
      <c r="N18456" s="31">
        <f t="shared" si="1426"/>
        <v>0</v>
      </c>
      <c r="O18456" s="17" t="e">
        <f t="shared" si="1427"/>
        <v>#DIV/0!</v>
      </c>
      <c r="P18456" s="31">
        <f t="shared" si="1428"/>
        <v>0</v>
      </c>
      <c r="Q18456" s="9" t="e">
        <f t="shared" si="1429"/>
        <v>#DIV/0!</v>
      </c>
    </row>
    <row r="18457" spans="12:17" x14ac:dyDescent="0.25">
      <c r="L18457" s="10" t="str">
        <f>IF(F18457="","",(SUM(F$2:F18457)))</f>
        <v/>
      </c>
      <c r="M18457" s="31">
        <f t="shared" si="1425"/>
        <v>0</v>
      </c>
      <c r="N18457" s="31">
        <f t="shared" si="1426"/>
        <v>0</v>
      </c>
      <c r="O18457" s="17" t="e">
        <f t="shared" si="1427"/>
        <v>#DIV/0!</v>
      </c>
      <c r="P18457" s="31">
        <f t="shared" si="1428"/>
        <v>0</v>
      </c>
      <c r="Q18457" s="9" t="e">
        <f t="shared" si="1429"/>
        <v>#DIV/0!</v>
      </c>
    </row>
    <row r="18458" spans="12:17" x14ac:dyDescent="0.25">
      <c r="L18458" s="10" t="str">
        <f>IF(F18458="","",(SUM(F$2:F18458)))</f>
        <v/>
      </c>
      <c r="M18458" s="31">
        <f t="shared" si="1425"/>
        <v>0</v>
      </c>
      <c r="N18458" s="31">
        <f t="shared" si="1426"/>
        <v>0</v>
      </c>
      <c r="O18458" s="17" t="e">
        <f t="shared" si="1427"/>
        <v>#DIV/0!</v>
      </c>
      <c r="P18458" s="31">
        <f t="shared" si="1428"/>
        <v>0</v>
      </c>
      <c r="Q18458" s="9" t="e">
        <f t="shared" si="1429"/>
        <v>#DIV/0!</v>
      </c>
    </row>
    <row r="18459" spans="12:17" x14ac:dyDescent="0.25">
      <c r="L18459" s="10" t="str">
        <f>IF(F18459="","",(SUM(F$2:F18459)))</f>
        <v/>
      </c>
      <c r="M18459" s="31">
        <f t="shared" si="1425"/>
        <v>0</v>
      </c>
      <c r="N18459" s="31">
        <f t="shared" si="1426"/>
        <v>0</v>
      </c>
      <c r="O18459" s="17" t="e">
        <f t="shared" si="1427"/>
        <v>#DIV/0!</v>
      </c>
      <c r="P18459" s="31">
        <f t="shared" si="1428"/>
        <v>0</v>
      </c>
      <c r="Q18459" s="9" t="e">
        <f t="shared" si="1429"/>
        <v>#DIV/0!</v>
      </c>
    </row>
    <row r="18460" spans="12:17" x14ac:dyDescent="0.25">
      <c r="L18460" s="10" t="str">
        <f>IF(F18460="","",(SUM(F$2:F18460)))</f>
        <v/>
      </c>
      <c r="M18460" s="31">
        <f t="shared" si="1425"/>
        <v>0</v>
      </c>
      <c r="N18460" s="31">
        <f t="shared" si="1426"/>
        <v>0</v>
      </c>
      <c r="O18460" s="17" t="e">
        <f t="shared" si="1427"/>
        <v>#DIV/0!</v>
      </c>
      <c r="P18460" s="31">
        <f t="shared" si="1428"/>
        <v>0</v>
      </c>
      <c r="Q18460" s="9" t="e">
        <f t="shared" si="1429"/>
        <v>#DIV/0!</v>
      </c>
    </row>
    <row r="18461" spans="12:17" x14ac:dyDescent="0.25">
      <c r="L18461" s="10" t="str">
        <f>IF(F18461="","",(SUM(F$2:F18461)))</f>
        <v/>
      </c>
      <c r="M18461" s="31">
        <f t="shared" si="1425"/>
        <v>0</v>
      </c>
      <c r="N18461" s="31">
        <f t="shared" si="1426"/>
        <v>0</v>
      </c>
      <c r="O18461" s="17" t="e">
        <f t="shared" si="1427"/>
        <v>#DIV/0!</v>
      </c>
      <c r="P18461" s="31">
        <f t="shared" si="1428"/>
        <v>0</v>
      </c>
      <c r="Q18461" s="9" t="e">
        <f t="shared" si="1429"/>
        <v>#DIV/0!</v>
      </c>
    </row>
    <row r="18462" spans="12:17" x14ac:dyDescent="0.25">
      <c r="L18462" s="10" t="str">
        <f>IF(F18462="","",(SUM(F$2:F18462)))</f>
        <v/>
      </c>
      <c r="M18462" s="31">
        <f t="shared" si="1425"/>
        <v>0</v>
      </c>
      <c r="N18462" s="31">
        <f t="shared" si="1426"/>
        <v>0</v>
      </c>
      <c r="O18462" s="17" t="e">
        <f t="shared" si="1427"/>
        <v>#DIV/0!</v>
      </c>
      <c r="P18462" s="31">
        <f t="shared" si="1428"/>
        <v>0</v>
      </c>
      <c r="Q18462" s="9" t="e">
        <f t="shared" si="1429"/>
        <v>#DIV/0!</v>
      </c>
    </row>
    <row r="18463" spans="12:17" x14ac:dyDescent="0.25">
      <c r="L18463" s="10" t="str">
        <f>IF(F18463="","",(SUM(F$2:F18463)))</f>
        <v/>
      </c>
      <c r="M18463" s="31">
        <f t="shared" si="1425"/>
        <v>0</v>
      </c>
      <c r="N18463" s="31">
        <f t="shared" si="1426"/>
        <v>0</v>
      </c>
      <c r="O18463" s="17" t="e">
        <f t="shared" si="1427"/>
        <v>#DIV/0!</v>
      </c>
      <c r="P18463" s="31">
        <f t="shared" si="1428"/>
        <v>0</v>
      </c>
      <c r="Q18463" s="9" t="e">
        <f t="shared" si="1429"/>
        <v>#DIV/0!</v>
      </c>
    </row>
    <row r="18464" spans="12:17" x14ac:dyDescent="0.25">
      <c r="L18464" s="10" t="str">
        <f>IF(F18464="","",(SUM(F$2:F18464)))</f>
        <v/>
      </c>
      <c r="M18464" s="31">
        <f t="shared" si="1425"/>
        <v>0</v>
      </c>
      <c r="N18464" s="31">
        <f t="shared" si="1426"/>
        <v>0</v>
      </c>
      <c r="O18464" s="17" t="e">
        <f t="shared" si="1427"/>
        <v>#DIV/0!</v>
      </c>
      <c r="P18464" s="31">
        <f t="shared" si="1428"/>
        <v>0</v>
      </c>
      <c r="Q18464" s="9" t="e">
        <f t="shared" si="1429"/>
        <v>#DIV/0!</v>
      </c>
    </row>
    <row r="18465" spans="12:17" x14ac:dyDescent="0.25">
      <c r="L18465" s="10" t="str">
        <f>IF(F18465="","",(SUM(F$2:F18465)))</f>
        <v/>
      </c>
      <c r="M18465" s="31">
        <f t="shared" si="1425"/>
        <v>0</v>
      </c>
      <c r="N18465" s="31">
        <f t="shared" si="1426"/>
        <v>0</v>
      </c>
      <c r="O18465" s="17" t="e">
        <f t="shared" si="1427"/>
        <v>#DIV/0!</v>
      </c>
      <c r="P18465" s="31">
        <f t="shared" si="1428"/>
        <v>0</v>
      </c>
      <c r="Q18465" s="9" t="e">
        <f t="shared" si="1429"/>
        <v>#DIV/0!</v>
      </c>
    </row>
    <row r="18466" spans="12:17" x14ac:dyDescent="0.25">
      <c r="L18466" s="10" t="str">
        <f>IF(F18466="","",(SUM(F$2:F18466)))</f>
        <v/>
      </c>
      <c r="M18466" s="31">
        <f t="shared" si="1425"/>
        <v>0</v>
      </c>
      <c r="N18466" s="31">
        <f t="shared" si="1426"/>
        <v>0</v>
      </c>
      <c r="O18466" s="17" t="e">
        <f t="shared" si="1427"/>
        <v>#DIV/0!</v>
      </c>
      <c r="P18466" s="31">
        <f t="shared" si="1428"/>
        <v>0</v>
      </c>
      <c r="Q18466" s="9" t="e">
        <f t="shared" si="1429"/>
        <v>#DIV/0!</v>
      </c>
    </row>
    <row r="18467" spans="12:17" x14ac:dyDescent="0.25">
      <c r="L18467" s="10" t="str">
        <f>IF(F18467="","",(SUM(F$2:F18467)))</f>
        <v/>
      </c>
      <c r="M18467" s="31">
        <f t="shared" si="1425"/>
        <v>0</v>
      </c>
      <c r="N18467" s="31">
        <f t="shared" si="1426"/>
        <v>0</v>
      </c>
      <c r="O18467" s="17" t="e">
        <f t="shared" si="1427"/>
        <v>#DIV/0!</v>
      </c>
      <c r="P18467" s="31">
        <f t="shared" si="1428"/>
        <v>0</v>
      </c>
      <c r="Q18467" s="9" t="e">
        <f t="shared" si="1429"/>
        <v>#DIV/0!</v>
      </c>
    </row>
    <row r="18468" spans="12:17" x14ac:dyDescent="0.25">
      <c r="L18468" s="10" t="str">
        <f>IF(F18468="","",(SUM(F$2:F18468)))</f>
        <v/>
      </c>
      <c r="M18468" s="31">
        <f t="shared" si="1425"/>
        <v>0</v>
      </c>
      <c r="N18468" s="31">
        <f t="shared" si="1426"/>
        <v>0</v>
      </c>
      <c r="O18468" s="17" t="e">
        <f t="shared" si="1427"/>
        <v>#DIV/0!</v>
      </c>
      <c r="P18468" s="31">
        <f t="shared" si="1428"/>
        <v>0</v>
      </c>
      <c r="Q18468" s="9" t="e">
        <f t="shared" si="1429"/>
        <v>#DIV/0!</v>
      </c>
    </row>
    <row r="18469" spans="12:17" x14ac:dyDescent="0.25">
      <c r="L18469" s="10" t="str">
        <f>IF(F18469="","",(SUM(F$2:F18469)))</f>
        <v/>
      </c>
      <c r="M18469" s="31">
        <f t="shared" si="1425"/>
        <v>0</v>
      </c>
      <c r="N18469" s="31">
        <f t="shared" si="1426"/>
        <v>0</v>
      </c>
      <c r="O18469" s="17" t="e">
        <f t="shared" si="1427"/>
        <v>#DIV/0!</v>
      </c>
      <c r="P18469" s="31">
        <f t="shared" si="1428"/>
        <v>0</v>
      </c>
      <c r="Q18469" s="9" t="e">
        <f t="shared" si="1429"/>
        <v>#DIV/0!</v>
      </c>
    </row>
    <row r="18470" spans="12:17" x14ac:dyDescent="0.25">
      <c r="L18470" s="10" t="str">
        <f>IF(F18470="","",(SUM(F$2:F18470)))</f>
        <v/>
      </c>
      <c r="M18470" s="31">
        <f t="shared" si="1425"/>
        <v>0</v>
      </c>
      <c r="N18470" s="31">
        <f t="shared" si="1426"/>
        <v>0</v>
      </c>
      <c r="O18470" s="17" t="e">
        <f t="shared" si="1427"/>
        <v>#DIV/0!</v>
      </c>
      <c r="P18470" s="31">
        <f t="shared" si="1428"/>
        <v>0</v>
      </c>
      <c r="Q18470" s="9" t="e">
        <f t="shared" si="1429"/>
        <v>#DIV/0!</v>
      </c>
    </row>
    <row r="18471" spans="12:17" x14ac:dyDescent="0.25">
      <c r="L18471" s="10" t="str">
        <f>IF(F18471="","",(SUM(F$2:F18471)))</f>
        <v/>
      </c>
      <c r="M18471" s="31">
        <f t="shared" si="1425"/>
        <v>0</v>
      </c>
      <c r="N18471" s="31">
        <f t="shared" si="1426"/>
        <v>0</v>
      </c>
      <c r="O18471" s="17" t="e">
        <f t="shared" si="1427"/>
        <v>#DIV/0!</v>
      </c>
      <c r="P18471" s="31">
        <f t="shared" si="1428"/>
        <v>0</v>
      </c>
      <c r="Q18471" s="9" t="e">
        <f t="shared" si="1429"/>
        <v>#DIV/0!</v>
      </c>
    </row>
    <row r="18472" spans="12:17" x14ac:dyDescent="0.25">
      <c r="L18472" s="10" t="str">
        <f>IF(F18472="","",(SUM(F$2:F18472)))</f>
        <v/>
      </c>
      <c r="M18472" s="31">
        <f t="shared" si="1425"/>
        <v>0</v>
      </c>
      <c r="N18472" s="31">
        <f t="shared" si="1426"/>
        <v>0</v>
      </c>
      <c r="O18472" s="17" t="e">
        <f t="shared" si="1427"/>
        <v>#DIV/0!</v>
      </c>
      <c r="P18472" s="31">
        <f t="shared" si="1428"/>
        <v>0</v>
      </c>
      <c r="Q18472" s="9" t="e">
        <f t="shared" si="1429"/>
        <v>#DIV/0!</v>
      </c>
    </row>
    <row r="18473" spans="12:17" x14ac:dyDescent="0.25">
      <c r="L18473" s="10" t="str">
        <f>IF(F18473="","",(SUM(F$2:F18473)))</f>
        <v/>
      </c>
      <c r="M18473" s="31">
        <f t="shared" si="1425"/>
        <v>0</v>
      </c>
      <c r="N18473" s="31">
        <f t="shared" si="1426"/>
        <v>0</v>
      </c>
      <c r="O18473" s="17" t="e">
        <f t="shared" si="1427"/>
        <v>#DIV/0!</v>
      </c>
      <c r="P18473" s="31">
        <f t="shared" si="1428"/>
        <v>0</v>
      </c>
      <c r="Q18473" s="9" t="e">
        <f t="shared" si="1429"/>
        <v>#DIV/0!</v>
      </c>
    </row>
    <row r="18474" spans="12:17" x14ac:dyDescent="0.25">
      <c r="L18474" s="10" t="str">
        <f>IF(F18474="","",(SUM(F$2:F18474)))</f>
        <v/>
      </c>
      <c r="M18474" s="31">
        <f t="shared" si="1425"/>
        <v>0</v>
      </c>
      <c r="N18474" s="31">
        <f t="shared" si="1426"/>
        <v>0</v>
      </c>
      <c r="O18474" s="17" t="e">
        <f t="shared" si="1427"/>
        <v>#DIV/0!</v>
      </c>
      <c r="P18474" s="31">
        <f t="shared" si="1428"/>
        <v>0</v>
      </c>
      <c r="Q18474" s="9" t="e">
        <f t="shared" si="1429"/>
        <v>#DIV/0!</v>
      </c>
    </row>
    <row r="18475" spans="12:17" x14ac:dyDescent="0.25">
      <c r="L18475" s="10" t="str">
        <f>IF(F18475="","",(SUM(F$2:F18475)))</f>
        <v/>
      </c>
      <c r="M18475" s="31">
        <f t="shared" si="1425"/>
        <v>0</v>
      </c>
      <c r="N18475" s="31">
        <f t="shared" si="1426"/>
        <v>0</v>
      </c>
      <c r="O18475" s="17" t="e">
        <f t="shared" si="1427"/>
        <v>#DIV/0!</v>
      </c>
      <c r="P18475" s="31">
        <f t="shared" si="1428"/>
        <v>0</v>
      </c>
      <c r="Q18475" s="9" t="e">
        <f t="shared" si="1429"/>
        <v>#DIV/0!</v>
      </c>
    </row>
    <row r="18476" spans="12:17" x14ac:dyDescent="0.25">
      <c r="L18476" s="10" t="str">
        <f>IF(F18476="","",(SUM(F$2:F18476)))</f>
        <v/>
      </c>
      <c r="M18476" s="31">
        <f t="shared" si="1425"/>
        <v>0</v>
      </c>
      <c r="N18476" s="31">
        <f t="shared" si="1426"/>
        <v>0</v>
      </c>
      <c r="O18476" s="17" t="e">
        <f t="shared" si="1427"/>
        <v>#DIV/0!</v>
      </c>
      <c r="P18476" s="31">
        <f t="shared" si="1428"/>
        <v>0</v>
      </c>
      <c r="Q18476" s="9" t="e">
        <f t="shared" si="1429"/>
        <v>#DIV/0!</v>
      </c>
    </row>
    <row r="18477" spans="12:17" x14ac:dyDescent="0.25">
      <c r="L18477" s="10" t="str">
        <f>IF(F18477="","",(SUM(F$2:F18477)))</f>
        <v/>
      </c>
      <c r="M18477" s="31">
        <f t="shared" si="1425"/>
        <v>0</v>
      </c>
      <c r="N18477" s="31">
        <f t="shared" si="1426"/>
        <v>0</v>
      </c>
      <c r="O18477" s="17" t="e">
        <f t="shared" si="1427"/>
        <v>#DIV/0!</v>
      </c>
      <c r="P18477" s="31">
        <f t="shared" si="1428"/>
        <v>0</v>
      </c>
      <c r="Q18477" s="9" t="e">
        <f t="shared" si="1429"/>
        <v>#DIV/0!</v>
      </c>
    </row>
    <row r="18478" spans="12:17" x14ac:dyDescent="0.25">
      <c r="L18478" s="10" t="str">
        <f>IF(F18478="","",(SUM(F$2:F18478)))</f>
        <v/>
      </c>
      <c r="M18478" s="31">
        <f t="shared" si="1425"/>
        <v>0</v>
      </c>
      <c r="N18478" s="31">
        <f t="shared" si="1426"/>
        <v>0</v>
      </c>
      <c r="O18478" s="17" t="e">
        <f t="shared" si="1427"/>
        <v>#DIV/0!</v>
      </c>
      <c r="P18478" s="31">
        <f t="shared" si="1428"/>
        <v>0</v>
      </c>
      <c r="Q18478" s="9" t="e">
        <f t="shared" si="1429"/>
        <v>#DIV/0!</v>
      </c>
    </row>
    <row r="18479" spans="12:17" x14ac:dyDescent="0.25">
      <c r="L18479" s="10" t="str">
        <f>IF(F18479="","",(SUM(F$2:F18479)))</f>
        <v/>
      </c>
      <c r="M18479" s="31">
        <f t="shared" si="1425"/>
        <v>0</v>
      </c>
      <c r="N18479" s="31">
        <f t="shared" si="1426"/>
        <v>0</v>
      </c>
      <c r="O18479" s="17" t="e">
        <f t="shared" si="1427"/>
        <v>#DIV/0!</v>
      </c>
      <c r="P18479" s="31">
        <f t="shared" si="1428"/>
        <v>0</v>
      </c>
      <c r="Q18479" s="9" t="e">
        <f t="shared" si="1429"/>
        <v>#DIV/0!</v>
      </c>
    </row>
    <row r="18480" spans="12:17" x14ac:dyDescent="0.25">
      <c r="L18480" s="10" t="str">
        <f>IF(F18480="","",(SUM(F$2:F18480)))</f>
        <v/>
      </c>
      <c r="M18480" s="31">
        <f t="shared" si="1425"/>
        <v>0</v>
      </c>
      <c r="N18480" s="31">
        <f t="shared" si="1426"/>
        <v>0</v>
      </c>
      <c r="O18480" s="17" t="e">
        <f t="shared" si="1427"/>
        <v>#DIV/0!</v>
      </c>
      <c r="P18480" s="31">
        <f t="shared" si="1428"/>
        <v>0</v>
      </c>
      <c r="Q18480" s="9" t="e">
        <f t="shared" si="1429"/>
        <v>#DIV/0!</v>
      </c>
    </row>
    <row r="18481" spans="12:17" x14ac:dyDescent="0.25">
      <c r="L18481" s="10" t="str">
        <f>IF(F18481="","",(SUM(F$2:F18481)))</f>
        <v/>
      </c>
      <c r="M18481" s="31">
        <f t="shared" si="1425"/>
        <v>0</v>
      </c>
      <c r="N18481" s="31">
        <f t="shared" si="1426"/>
        <v>0</v>
      </c>
      <c r="O18481" s="17" t="e">
        <f t="shared" si="1427"/>
        <v>#DIV/0!</v>
      </c>
      <c r="P18481" s="31">
        <f t="shared" si="1428"/>
        <v>0</v>
      </c>
      <c r="Q18481" s="9" t="e">
        <f t="shared" si="1429"/>
        <v>#DIV/0!</v>
      </c>
    </row>
    <row r="18482" spans="12:17" x14ac:dyDescent="0.25">
      <c r="L18482" s="10" t="str">
        <f>IF(F18482="","",(SUM(F$2:F18482)))</f>
        <v/>
      </c>
      <c r="M18482" s="31">
        <f t="shared" si="1425"/>
        <v>0</v>
      </c>
      <c r="N18482" s="31">
        <f t="shared" si="1426"/>
        <v>0</v>
      </c>
      <c r="O18482" s="17" t="e">
        <f t="shared" si="1427"/>
        <v>#DIV/0!</v>
      </c>
      <c r="P18482" s="31">
        <f t="shared" si="1428"/>
        <v>0</v>
      </c>
      <c r="Q18482" s="9" t="e">
        <f t="shared" si="1429"/>
        <v>#DIV/0!</v>
      </c>
    </row>
    <row r="18483" spans="12:17" x14ac:dyDescent="0.25">
      <c r="L18483" s="10" t="str">
        <f>IF(F18483="","",(SUM(F$2:F18483)))</f>
        <v/>
      </c>
      <c r="M18483" s="31">
        <f t="shared" si="1425"/>
        <v>0</v>
      </c>
      <c r="N18483" s="31">
        <f t="shared" si="1426"/>
        <v>0</v>
      </c>
      <c r="O18483" s="17" t="e">
        <f t="shared" si="1427"/>
        <v>#DIV/0!</v>
      </c>
      <c r="P18483" s="31">
        <f t="shared" si="1428"/>
        <v>0</v>
      </c>
      <c r="Q18483" s="9" t="e">
        <f t="shared" si="1429"/>
        <v>#DIV/0!</v>
      </c>
    </row>
    <row r="18484" spans="12:17" x14ac:dyDescent="0.25">
      <c r="L18484" s="10" t="str">
        <f>IF(F18484="","",(SUM(F$2:F18484)))</f>
        <v/>
      </c>
      <c r="M18484" s="31">
        <f t="shared" si="1425"/>
        <v>0</v>
      </c>
      <c r="N18484" s="31">
        <f t="shared" si="1426"/>
        <v>0</v>
      </c>
      <c r="O18484" s="17" t="e">
        <f t="shared" si="1427"/>
        <v>#DIV/0!</v>
      </c>
      <c r="P18484" s="31">
        <f t="shared" si="1428"/>
        <v>0</v>
      </c>
      <c r="Q18484" s="9" t="e">
        <f t="shared" si="1429"/>
        <v>#DIV/0!</v>
      </c>
    </row>
    <row r="18485" spans="12:17" x14ac:dyDescent="0.25">
      <c r="L18485" s="10" t="str">
        <f>IF(F18485="","",(SUM(F$2:F18485)))</f>
        <v/>
      </c>
      <c r="M18485" s="31">
        <f t="shared" si="1425"/>
        <v>0</v>
      </c>
      <c r="N18485" s="31">
        <f t="shared" si="1426"/>
        <v>0</v>
      </c>
      <c r="O18485" s="17" t="e">
        <f t="shared" si="1427"/>
        <v>#DIV/0!</v>
      </c>
      <c r="P18485" s="31">
        <f t="shared" si="1428"/>
        <v>0</v>
      </c>
      <c r="Q18485" s="9" t="e">
        <f t="shared" si="1429"/>
        <v>#DIV/0!</v>
      </c>
    </row>
    <row r="18486" spans="12:17" x14ac:dyDescent="0.25">
      <c r="L18486" s="10" t="str">
        <f>IF(F18486="","",(SUM(F$2:F18486)))</f>
        <v/>
      </c>
      <c r="M18486" s="31">
        <f t="shared" si="1425"/>
        <v>0</v>
      </c>
      <c r="N18486" s="31">
        <f t="shared" si="1426"/>
        <v>0</v>
      </c>
      <c r="O18486" s="17" t="e">
        <f t="shared" si="1427"/>
        <v>#DIV/0!</v>
      </c>
      <c r="P18486" s="31">
        <f t="shared" si="1428"/>
        <v>0</v>
      </c>
      <c r="Q18486" s="9" t="e">
        <f t="shared" si="1429"/>
        <v>#DIV/0!</v>
      </c>
    </row>
    <row r="18487" spans="12:17" x14ac:dyDescent="0.25">
      <c r="L18487" s="10" t="str">
        <f>IF(F18487="","",(SUM(F$2:F18487)))</f>
        <v/>
      </c>
      <c r="M18487" s="31">
        <f t="shared" si="1425"/>
        <v>0</v>
      </c>
      <c r="N18487" s="31">
        <f t="shared" si="1426"/>
        <v>0</v>
      </c>
      <c r="O18487" s="17" t="e">
        <f t="shared" si="1427"/>
        <v>#DIV/0!</v>
      </c>
      <c r="P18487" s="31">
        <f t="shared" si="1428"/>
        <v>0</v>
      </c>
      <c r="Q18487" s="9" t="e">
        <f t="shared" si="1429"/>
        <v>#DIV/0!</v>
      </c>
    </row>
    <row r="18488" spans="12:17" x14ac:dyDescent="0.25">
      <c r="L18488" s="10" t="str">
        <f>IF(F18488="","",(SUM(F$2:F18488)))</f>
        <v/>
      </c>
      <c r="M18488" s="31">
        <f t="shared" si="1425"/>
        <v>0</v>
      </c>
      <c r="N18488" s="31">
        <f t="shared" si="1426"/>
        <v>0</v>
      </c>
      <c r="O18488" s="17" t="e">
        <f t="shared" si="1427"/>
        <v>#DIV/0!</v>
      </c>
      <c r="P18488" s="31">
        <f t="shared" si="1428"/>
        <v>0</v>
      </c>
      <c r="Q18488" s="9" t="e">
        <f t="shared" si="1429"/>
        <v>#DIV/0!</v>
      </c>
    </row>
    <row r="18489" spans="12:17" x14ac:dyDescent="0.25">
      <c r="L18489" s="10" t="str">
        <f>IF(F18489="","",(SUM(F$2:F18489)))</f>
        <v/>
      </c>
      <c r="M18489" s="31">
        <f t="shared" si="1425"/>
        <v>0</v>
      </c>
      <c r="N18489" s="31">
        <f t="shared" si="1426"/>
        <v>0</v>
      </c>
      <c r="O18489" s="17" t="e">
        <f t="shared" si="1427"/>
        <v>#DIV/0!</v>
      </c>
      <c r="P18489" s="31">
        <f t="shared" si="1428"/>
        <v>0</v>
      </c>
      <c r="Q18489" s="9" t="e">
        <f t="shared" si="1429"/>
        <v>#DIV/0!</v>
      </c>
    </row>
    <row r="18490" spans="12:17" x14ac:dyDescent="0.25">
      <c r="L18490" s="10" t="str">
        <f>IF(F18490="","",(SUM(F$2:F18490)))</f>
        <v/>
      </c>
      <c r="M18490" s="31">
        <f t="shared" si="1425"/>
        <v>0</v>
      </c>
      <c r="N18490" s="31">
        <f t="shared" si="1426"/>
        <v>0</v>
      </c>
      <c r="O18490" s="17" t="e">
        <f t="shared" si="1427"/>
        <v>#DIV/0!</v>
      </c>
      <c r="P18490" s="31">
        <f t="shared" si="1428"/>
        <v>0</v>
      </c>
      <c r="Q18490" s="9" t="e">
        <f t="shared" si="1429"/>
        <v>#DIV/0!</v>
      </c>
    </row>
    <row r="18491" spans="12:17" x14ac:dyDescent="0.25">
      <c r="L18491" s="10" t="str">
        <f>IF(F18491="","",(SUM(F$2:F18491)))</f>
        <v/>
      </c>
      <c r="M18491" s="31">
        <f t="shared" si="1425"/>
        <v>0</v>
      </c>
      <c r="N18491" s="31">
        <f t="shared" si="1426"/>
        <v>0</v>
      </c>
      <c r="O18491" s="17" t="e">
        <f t="shared" si="1427"/>
        <v>#DIV/0!</v>
      </c>
      <c r="P18491" s="31">
        <f t="shared" si="1428"/>
        <v>0</v>
      </c>
      <c r="Q18491" s="9" t="e">
        <f t="shared" si="1429"/>
        <v>#DIV/0!</v>
      </c>
    </row>
    <row r="18492" spans="12:17" x14ac:dyDescent="0.25">
      <c r="L18492" s="10" t="str">
        <f>IF(F18492="","",(SUM(F$2:F18492)))</f>
        <v/>
      </c>
      <c r="M18492" s="31">
        <f t="shared" si="1425"/>
        <v>0</v>
      </c>
      <c r="N18492" s="31">
        <f t="shared" si="1426"/>
        <v>0</v>
      </c>
      <c r="O18492" s="17" t="e">
        <f t="shared" si="1427"/>
        <v>#DIV/0!</v>
      </c>
      <c r="P18492" s="31">
        <f t="shared" si="1428"/>
        <v>0</v>
      </c>
      <c r="Q18492" s="9" t="e">
        <f t="shared" si="1429"/>
        <v>#DIV/0!</v>
      </c>
    </row>
    <row r="18493" spans="12:17" x14ac:dyDescent="0.25">
      <c r="L18493" s="10" t="str">
        <f>IF(F18493="","",(SUM(F$2:F18493)))</f>
        <v/>
      </c>
      <c r="M18493" s="31">
        <f t="shared" si="1425"/>
        <v>0</v>
      </c>
      <c r="N18493" s="31">
        <f t="shared" si="1426"/>
        <v>0</v>
      </c>
      <c r="O18493" s="17" t="e">
        <f t="shared" si="1427"/>
        <v>#DIV/0!</v>
      </c>
      <c r="P18493" s="31">
        <f t="shared" si="1428"/>
        <v>0</v>
      </c>
      <c r="Q18493" s="9" t="e">
        <f t="shared" si="1429"/>
        <v>#DIV/0!</v>
      </c>
    </row>
    <row r="18494" spans="12:17" x14ac:dyDescent="0.25">
      <c r="L18494" s="10" t="str">
        <f>IF(F18494="","",(SUM(F$2:F18494)))</f>
        <v/>
      </c>
      <c r="M18494" s="31">
        <f t="shared" si="1425"/>
        <v>0</v>
      </c>
      <c r="N18494" s="31">
        <f t="shared" si="1426"/>
        <v>0</v>
      </c>
      <c r="O18494" s="17" t="e">
        <f t="shared" si="1427"/>
        <v>#DIV/0!</v>
      </c>
      <c r="P18494" s="31">
        <f t="shared" si="1428"/>
        <v>0</v>
      </c>
      <c r="Q18494" s="9" t="e">
        <f t="shared" si="1429"/>
        <v>#DIV/0!</v>
      </c>
    </row>
    <row r="18495" spans="12:17" x14ac:dyDescent="0.25">
      <c r="L18495" s="10" t="str">
        <f>IF(F18495="","",(SUM(F$2:F18495)))</f>
        <v/>
      </c>
      <c r="M18495" s="31">
        <f t="shared" si="1425"/>
        <v>0</v>
      </c>
      <c r="N18495" s="31">
        <f t="shared" si="1426"/>
        <v>0</v>
      </c>
      <c r="O18495" s="17" t="e">
        <f t="shared" si="1427"/>
        <v>#DIV/0!</v>
      </c>
      <c r="P18495" s="31">
        <f t="shared" si="1428"/>
        <v>0</v>
      </c>
      <c r="Q18495" s="9" t="e">
        <f t="shared" si="1429"/>
        <v>#DIV/0!</v>
      </c>
    </row>
    <row r="18496" spans="12:17" x14ac:dyDescent="0.25">
      <c r="L18496" s="10" t="str">
        <f>IF(F18496="","",(SUM(F$2:F18496)))</f>
        <v/>
      </c>
      <c r="M18496" s="31">
        <f t="shared" si="1425"/>
        <v>0</v>
      </c>
      <c r="N18496" s="31">
        <f t="shared" si="1426"/>
        <v>0</v>
      </c>
      <c r="O18496" s="17" t="e">
        <f t="shared" si="1427"/>
        <v>#DIV/0!</v>
      </c>
      <c r="P18496" s="31">
        <f t="shared" si="1428"/>
        <v>0</v>
      </c>
      <c r="Q18496" s="9" t="e">
        <f t="shared" si="1429"/>
        <v>#DIV/0!</v>
      </c>
    </row>
    <row r="18497" spans="12:17" x14ac:dyDescent="0.25">
      <c r="L18497" s="10" t="str">
        <f>IF(F18497="","",(SUM(F$2:F18497)))</f>
        <v/>
      </c>
      <c r="M18497" s="31">
        <f t="shared" si="1425"/>
        <v>0</v>
      </c>
      <c r="N18497" s="31">
        <f t="shared" si="1426"/>
        <v>0</v>
      </c>
      <c r="O18497" s="17" t="e">
        <f t="shared" si="1427"/>
        <v>#DIV/0!</v>
      </c>
      <c r="P18497" s="31">
        <f t="shared" si="1428"/>
        <v>0</v>
      </c>
      <c r="Q18497" s="9" t="e">
        <f t="shared" si="1429"/>
        <v>#DIV/0!</v>
      </c>
    </row>
    <row r="18498" spans="12:17" x14ac:dyDescent="0.25">
      <c r="L18498" s="10" t="str">
        <f>IF(F18498="","",(SUM(F$2:F18498)))</f>
        <v/>
      </c>
      <c r="M18498" s="31">
        <f t="shared" si="1425"/>
        <v>0</v>
      </c>
      <c r="N18498" s="31">
        <f t="shared" si="1426"/>
        <v>0</v>
      </c>
      <c r="O18498" s="17" t="e">
        <f t="shared" si="1427"/>
        <v>#DIV/0!</v>
      </c>
      <c r="P18498" s="31">
        <f t="shared" si="1428"/>
        <v>0</v>
      </c>
      <c r="Q18498" s="9" t="e">
        <f t="shared" si="1429"/>
        <v>#DIV/0!</v>
      </c>
    </row>
    <row r="18499" spans="12:17" x14ac:dyDescent="0.25">
      <c r="L18499" s="10" t="str">
        <f>IF(F18499="","",(SUM(F$2:F18499)))</f>
        <v/>
      </c>
      <c r="M18499" s="31">
        <f t="shared" si="1425"/>
        <v>0</v>
      </c>
      <c r="N18499" s="31">
        <f t="shared" si="1426"/>
        <v>0</v>
      </c>
      <c r="O18499" s="17" t="e">
        <f t="shared" si="1427"/>
        <v>#DIV/0!</v>
      </c>
      <c r="P18499" s="31">
        <f t="shared" si="1428"/>
        <v>0</v>
      </c>
      <c r="Q18499" s="9" t="e">
        <f t="shared" si="1429"/>
        <v>#DIV/0!</v>
      </c>
    </row>
    <row r="18500" spans="12:17" x14ac:dyDescent="0.25">
      <c r="L18500" s="10" t="str">
        <f>IF(F18500="","",(SUM(F$2:F18500)))</f>
        <v/>
      </c>
      <c r="M18500" s="31">
        <f t="shared" si="1425"/>
        <v>0</v>
      </c>
      <c r="N18500" s="31">
        <f t="shared" si="1426"/>
        <v>0</v>
      </c>
      <c r="O18500" s="17" t="e">
        <f t="shared" si="1427"/>
        <v>#DIV/0!</v>
      </c>
      <c r="P18500" s="31">
        <f t="shared" si="1428"/>
        <v>0</v>
      </c>
      <c r="Q18500" s="9" t="e">
        <f t="shared" si="1429"/>
        <v>#DIV/0!</v>
      </c>
    </row>
    <row r="18501" spans="12:17" x14ac:dyDescent="0.25">
      <c r="L18501" s="10" t="str">
        <f>IF(F18501="","",(SUM(F$2:F18501)))</f>
        <v/>
      </c>
      <c r="M18501" s="31">
        <f t="shared" si="1425"/>
        <v>0</v>
      </c>
      <c r="N18501" s="31">
        <f t="shared" si="1426"/>
        <v>0</v>
      </c>
      <c r="O18501" s="17" t="e">
        <f t="shared" si="1427"/>
        <v>#DIV/0!</v>
      </c>
      <c r="P18501" s="31">
        <f t="shared" si="1428"/>
        <v>0</v>
      </c>
      <c r="Q18501" s="9" t="e">
        <f t="shared" si="1429"/>
        <v>#DIV/0!</v>
      </c>
    </row>
    <row r="18502" spans="12:17" x14ac:dyDescent="0.25">
      <c r="L18502" s="10" t="str">
        <f>IF(F18502="","",(SUM(F$2:F18502)))</f>
        <v/>
      </c>
      <c r="M18502" s="31">
        <f t="shared" si="1425"/>
        <v>0</v>
      </c>
      <c r="N18502" s="31">
        <f t="shared" si="1426"/>
        <v>0</v>
      </c>
      <c r="O18502" s="17" t="e">
        <f t="shared" si="1427"/>
        <v>#DIV/0!</v>
      </c>
      <c r="P18502" s="31">
        <f t="shared" si="1428"/>
        <v>0</v>
      </c>
      <c r="Q18502" s="9" t="e">
        <f t="shared" si="1429"/>
        <v>#DIV/0!</v>
      </c>
    </row>
    <row r="18503" spans="12:17" x14ac:dyDescent="0.25">
      <c r="L18503" s="10" t="str">
        <f>IF(F18503="","",(SUM(F$2:F18503)))</f>
        <v/>
      </c>
      <c r="M18503" s="31">
        <f t="shared" si="1425"/>
        <v>0</v>
      </c>
      <c r="N18503" s="31">
        <f t="shared" si="1426"/>
        <v>0</v>
      </c>
      <c r="O18503" s="17" t="e">
        <f t="shared" si="1427"/>
        <v>#DIV/0!</v>
      </c>
      <c r="P18503" s="31">
        <f t="shared" si="1428"/>
        <v>0</v>
      </c>
      <c r="Q18503" s="9" t="e">
        <f t="shared" si="1429"/>
        <v>#DIV/0!</v>
      </c>
    </row>
    <row r="18504" spans="12:17" x14ac:dyDescent="0.25">
      <c r="L18504" s="10" t="str">
        <f>IF(F18504="","",(SUM(F$2:F18504)))</f>
        <v/>
      </c>
      <c r="M18504" s="31">
        <f t="shared" si="1425"/>
        <v>0</v>
      </c>
      <c r="N18504" s="31">
        <f t="shared" si="1426"/>
        <v>0</v>
      </c>
      <c r="O18504" s="17" t="e">
        <f t="shared" si="1427"/>
        <v>#DIV/0!</v>
      </c>
      <c r="P18504" s="31">
        <f t="shared" si="1428"/>
        <v>0</v>
      </c>
      <c r="Q18504" s="9" t="e">
        <f t="shared" si="1429"/>
        <v>#DIV/0!</v>
      </c>
    </row>
    <row r="18505" spans="12:17" x14ac:dyDescent="0.25">
      <c r="L18505" s="10" t="str">
        <f>IF(F18505="","",(SUM(F$2:F18505)))</f>
        <v/>
      </c>
      <c r="M18505" s="31">
        <f t="shared" si="1425"/>
        <v>0</v>
      </c>
      <c r="N18505" s="31">
        <f t="shared" si="1426"/>
        <v>0</v>
      </c>
      <c r="O18505" s="17" t="e">
        <f t="shared" si="1427"/>
        <v>#DIV/0!</v>
      </c>
      <c r="P18505" s="31">
        <f t="shared" si="1428"/>
        <v>0</v>
      </c>
      <c r="Q18505" s="9" t="e">
        <f t="shared" si="1429"/>
        <v>#DIV/0!</v>
      </c>
    </row>
    <row r="18506" spans="12:17" x14ac:dyDescent="0.25">
      <c r="L18506" s="10" t="str">
        <f>IF(F18506="","",(SUM(F$2:F18506)))</f>
        <v/>
      </c>
      <c r="M18506" s="31">
        <f t="shared" ref="M18506:M18569" si="1430">IF(B$201="","",(COUNTIF($B18307:$B18506, "Tournament Pool Tournament Registration") - COUNTIF($B18307:$B18506, "Tournament Pool Registration (inc. Fee)")))</f>
        <v>0</v>
      </c>
      <c r="N18506" s="31">
        <f t="shared" ref="N18506:N18569" si="1431">IF(B$201="","",(COUNTIF($B18307:$B18506, "Tournament Pool Tournament Registration")))</f>
        <v>0</v>
      </c>
      <c r="O18506" s="17" t="e">
        <f t="shared" ref="O18506:O18569" si="1432">IF(B$201="","",(M18506/N18506))</f>
        <v>#DIV/0!</v>
      </c>
      <c r="P18506" s="31">
        <f t="shared" ref="P18506:P18569" si="1433">IF(B$201="","",(COUNTIF($B18307:$B18506, "Tournament Pool Tournament KO Award")))</f>
        <v>0</v>
      </c>
      <c r="Q18506" s="9" t="e">
        <f t="shared" ref="Q18506:Q18569" si="1434">IF(B$201="","",(P18506/N18506))</f>
        <v>#DIV/0!</v>
      </c>
    </row>
    <row r="18507" spans="12:17" x14ac:dyDescent="0.25">
      <c r="L18507" s="10" t="str">
        <f>IF(F18507="","",(SUM(F$2:F18507)))</f>
        <v/>
      </c>
      <c r="M18507" s="31">
        <f t="shared" si="1430"/>
        <v>0</v>
      </c>
      <c r="N18507" s="31">
        <f t="shared" si="1431"/>
        <v>0</v>
      </c>
      <c r="O18507" s="17" t="e">
        <f t="shared" si="1432"/>
        <v>#DIV/0!</v>
      </c>
      <c r="P18507" s="31">
        <f t="shared" si="1433"/>
        <v>0</v>
      </c>
      <c r="Q18507" s="9" t="e">
        <f t="shared" si="1434"/>
        <v>#DIV/0!</v>
      </c>
    </row>
    <row r="18508" spans="12:17" x14ac:dyDescent="0.25">
      <c r="L18508" s="10" t="str">
        <f>IF(F18508="","",(SUM(F$2:F18508)))</f>
        <v/>
      </c>
      <c r="M18508" s="31">
        <f t="shared" si="1430"/>
        <v>0</v>
      </c>
      <c r="N18508" s="31">
        <f t="shared" si="1431"/>
        <v>0</v>
      </c>
      <c r="O18508" s="17" t="e">
        <f t="shared" si="1432"/>
        <v>#DIV/0!</v>
      </c>
      <c r="P18508" s="31">
        <f t="shared" si="1433"/>
        <v>0</v>
      </c>
      <c r="Q18508" s="9" t="e">
        <f t="shared" si="1434"/>
        <v>#DIV/0!</v>
      </c>
    </row>
    <row r="18509" spans="12:17" x14ac:dyDescent="0.25">
      <c r="L18509" s="10" t="str">
        <f>IF(F18509="","",(SUM(F$2:F18509)))</f>
        <v/>
      </c>
      <c r="M18509" s="31">
        <f t="shared" si="1430"/>
        <v>0</v>
      </c>
      <c r="N18509" s="31">
        <f t="shared" si="1431"/>
        <v>0</v>
      </c>
      <c r="O18509" s="17" t="e">
        <f t="shared" si="1432"/>
        <v>#DIV/0!</v>
      </c>
      <c r="P18509" s="31">
        <f t="shared" si="1433"/>
        <v>0</v>
      </c>
      <c r="Q18509" s="9" t="e">
        <f t="shared" si="1434"/>
        <v>#DIV/0!</v>
      </c>
    </row>
    <row r="18510" spans="12:17" x14ac:dyDescent="0.25">
      <c r="L18510" s="10" t="str">
        <f>IF(F18510="","",(SUM(F$2:F18510)))</f>
        <v/>
      </c>
      <c r="M18510" s="31">
        <f t="shared" si="1430"/>
        <v>0</v>
      </c>
      <c r="N18510" s="31">
        <f t="shared" si="1431"/>
        <v>0</v>
      </c>
      <c r="O18510" s="17" t="e">
        <f t="shared" si="1432"/>
        <v>#DIV/0!</v>
      </c>
      <c r="P18510" s="31">
        <f t="shared" si="1433"/>
        <v>0</v>
      </c>
      <c r="Q18510" s="9" t="e">
        <f t="shared" si="1434"/>
        <v>#DIV/0!</v>
      </c>
    </row>
    <row r="18511" spans="12:17" x14ac:dyDescent="0.25">
      <c r="L18511" s="10" t="str">
        <f>IF(F18511="","",(SUM(F$2:F18511)))</f>
        <v/>
      </c>
      <c r="M18511" s="31">
        <f t="shared" si="1430"/>
        <v>0</v>
      </c>
      <c r="N18511" s="31">
        <f t="shared" si="1431"/>
        <v>0</v>
      </c>
      <c r="O18511" s="17" t="e">
        <f t="shared" si="1432"/>
        <v>#DIV/0!</v>
      </c>
      <c r="P18511" s="31">
        <f t="shared" si="1433"/>
        <v>0</v>
      </c>
      <c r="Q18511" s="9" t="e">
        <f t="shared" si="1434"/>
        <v>#DIV/0!</v>
      </c>
    </row>
    <row r="18512" spans="12:17" x14ac:dyDescent="0.25">
      <c r="L18512" s="10" t="str">
        <f>IF(F18512="","",(SUM(F$2:F18512)))</f>
        <v/>
      </c>
      <c r="M18512" s="31">
        <f t="shared" si="1430"/>
        <v>0</v>
      </c>
      <c r="N18512" s="31">
        <f t="shared" si="1431"/>
        <v>0</v>
      </c>
      <c r="O18512" s="17" t="e">
        <f t="shared" si="1432"/>
        <v>#DIV/0!</v>
      </c>
      <c r="P18512" s="31">
        <f t="shared" si="1433"/>
        <v>0</v>
      </c>
      <c r="Q18512" s="9" t="e">
        <f t="shared" si="1434"/>
        <v>#DIV/0!</v>
      </c>
    </row>
    <row r="18513" spans="12:17" x14ac:dyDescent="0.25">
      <c r="L18513" s="10" t="str">
        <f>IF(F18513="","",(SUM(F$2:F18513)))</f>
        <v/>
      </c>
      <c r="M18513" s="31">
        <f t="shared" si="1430"/>
        <v>0</v>
      </c>
      <c r="N18513" s="31">
        <f t="shared" si="1431"/>
        <v>0</v>
      </c>
      <c r="O18513" s="17" t="e">
        <f t="shared" si="1432"/>
        <v>#DIV/0!</v>
      </c>
      <c r="P18513" s="31">
        <f t="shared" si="1433"/>
        <v>0</v>
      </c>
      <c r="Q18513" s="9" t="e">
        <f t="shared" si="1434"/>
        <v>#DIV/0!</v>
      </c>
    </row>
    <row r="18514" spans="12:17" x14ac:dyDescent="0.25">
      <c r="L18514" s="10" t="str">
        <f>IF(F18514="","",(SUM(F$2:F18514)))</f>
        <v/>
      </c>
      <c r="M18514" s="31">
        <f t="shared" si="1430"/>
        <v>0</v>
      </c>
      <c r="N18514" s="31">
        <f t="shared" si="1431"/>
        <v>0</v>
      </c>
      <c r="O18514" s="17" t="e">
        <f t="shared" si="1432"/>
        <v>#DIV/0!</v>
      </c>
      <c r="P18514" s="31">
        <f t="shared" si="1433"/>
        <v>0</v>
      </c>
      <c r="Q18514" s="9" t="e">
        <f t="shared" si="1434"/>
        <v>#DIV/0!</v>
      </c>
    </row>
    <row r="18515" spans="12:17" x14ac:dyDescent="0.25">
      <c r="L18515" s="10" t="str">
        <f>IF(F18515="","",(SUM(F$2:F18515)))</f>
        <v/>
      </c>
      <c r="M18515" s="31">
        <f t="shared" si="1430"/>
        <v>0</v>
      </c>
      <c r="N18515" s="31">
        <f t="shared" si="1431"/>
        <v>0</v>
      </c>
      <c r="O18515" s="17" t="e">
        <f t="shared" si="1432"/>
        <v>#DIV/0!</v>
      </c>
      <c r="P18515" s="31">
        <f t="shared" si="1433"/>
        <v>0</v>
      </c>
      <c r="Q18515" s="9" t="e">
        <f t="shared" si="1434"/>
        <v>#DIV/0!</v>
      </c>
    </row>
    <row r="18516" spans="12:17" x14ac:dyDescent="0.25">
      <c r="L18516" s="10" t="str">
        <f>IF(F18516="","",(SUM(F$2:F18516)))</f>
        <v/>
      </c>
      <c r="M18516" s="31">
        <f t="shared" si="1430"/>
        <v>0</v>
      </c>
      <c r="N18516" s="31">
        <f t="shared" si="1431"/>
        <v>0</v>
      </c>
      <c r="O18516" s="17" t="e">
        <f t="shared" si="1432"/>
        <v>#DIV/0!</v>
      </c>
      <c r="P18516" s="31">
        <f t="shared" si="1433"/>
        <v>0</v>
      </c>
      <c r="Q18516" s="9" t="e">
        <f t="shared" si="1434"/>
        <v>#DIV/0!</v>
      </c>
    </row>
    <row r="18517" spans="12:17" x14ac:dyDescent="0.25">
      <c r="L18517" s="10" t="str">
        <f>IF(F18517="","",(SUM(F$2:F18517)))</f>
        <v/>
      </c>
      <c r="M18517" s="31">
        <f t="shared" si="1430"/>
        <v>0</v>
      </c>
      <c r="N18517" s="31">
        <f t="shared" si="1431"/>
        <v>0</v>
      </c>
      <c r="O18517" s="17" t="e">
        <f t="shared" si="1432"/>
        <v>#DIV/0!</v>
      </c>
      <c r="P18517" s="31">
        <f t="shared" si="1433"/>
        <v>0</v>
      </c>
      <c r="Q18517" s="9" t="e">
        <f t="shared" si="1434"/>
        <v>#DIV/0!</v>
      </c>
    </row>
    <row r="18518" spans="12:17" x14ac:dyDescent="0.25">
      <c r="L18518" s="10" t="str">
        <f>IF(F18518="","",(SUM(F$2:F18518)))</f>
        <v/>
      </c>
      <c r="M18518" s="31">
        <f t="shared" si="1430"/>
        <v>0</v>
      </c>
      <c r="N18518" s="31">
        <f t="shared" si="1431"/>
        <v>0</v>
      </c>
      <c r="O18518" s="17" t="e">
        <f t="shared" si="1432"/>
        <v>#DIV/0!</v>
      </c>
      <c r="P18518" s="31">
        <f t="shared" si="1433"/>
        <v>0</v>
      </c>
      <c r="Q18518" s="9" t="e">
        <f t="shared" si="1434"/>
        <v>#DIV/0!</v>
      </c>
    </row>
    <row r="18519" spans="12:17" x14ac:dyDescent="0.25">
      <c r="L18519" s="10" t="str">
        <f>IF(F18519="","",(SUM(F$2:F18519)))</f>
        <v/>
      </c>
      <c r="M18519" s="31">
        <f t="shared" si="1430"/>
        <v>0</v>
      </c>
      <c r="N18519" s="31">
        <f t="shared" si="1431"/>
        <v>0</v>
      </c>
      <c r="O18519" s="17" t="e">
        <f t="shared" si="1432"/>
        <v>#DIV/0!</v>
      </c>
      <c r="P18519" s="31">
        <f t="shared" si="1433"/>
        <v>0</v>
      </c>
      <c r="Q18519" s="9" t="e">
        <f t="shared" si="1434"/>
        <v>#DIV/0!</v>
      </c>
    </row>
    <row r="18520" spans="12:17" x14ac:dyDescent="0.25">
      <c r="L18520" s="10" t="str">
        <f>IF(F18520="","",(SUM(F$2:F18520)))</f>
        <v/>
      </c>
      <c r="M18520" s="31">
        <f t="shared" si="1430"/>
        <v>0</v>
      </c>
      <c r="N18520" s="31">
        <f t="shared" si="1431"/>
        <v>0</v>
      </c>
      <c r="O18520" s="17" t="e">
        <f t="shared" si="1432"/>
        <v>#DIV/0!</v>
      </c>
      <c r="P18520" s="31">
        <f t="shared" si="1433"/>
        <v>0</v>
      </c>
      <c r="Q18520" s="9" t="e">
        <f t="shared" si="1434"/>
        <v>#DIV/0!</v>
      </c>
    </row>
    <row r="18521" spans="12:17" x14ac:dyDescent="0.25">
      <c r="L18521" s="10" t="str">
        <f>IF(F18521="","",(SUM(F$2:F18521)))</f>
        <v/>
      </c>
      <c r="M18521" s="31">
        <f t="shared" si="1430"/>
        <v>0</v>
      </c>
      <c r="N18521" s="31">
        <f t="shared" si="1431"/>
        <v>0</v>
      </c>
      <c r="O18521" s="17" t="e">
        <f t="shared" si="1432"/>
        <v>#DIV/0!</v>
      </c>
      <c r="P18521" s="31">
        <f t="shared" si="1433"/>
        <v>0</v>
      </c>
      <c r="Q18521" s="9" t="e">
        <f t="shared" si="1434"/>
        <v>#DIV/0!</v>
      </c>
    </row>
    <row r="18522" spans="12:17" x14ac:dyDescent="0.25">
      <c r="L18522" s="10" t="str">
        <f>IF(F18522="","",(SUM(F$2:F18522)))</f>
        <v/>
      </c>
      <c r="M18522" s="31">
        <f t="shared" si="1430"/>
        <v>0</v>
      </c>
      <c r="N18522" s="31">
        <f t="shared" si="1431"/>
        <v>0</v>
      </c>
      <c r="O18522" s="17" t="e">
        <f t="shared" si="1432"/>
        <v>#DIV/0!</v>
      </c>
      <c r="P18522" s="31">
        <f t="shared" si="1433"/>
        <v>0</v>
      </c>
      <c r="Q18522" s="9" t="e">
        <f t="shared" si="1434"/>
        <v>#DIV/0!</v>
      </c>
    </row>
    <row r="18523" spans="12:17" x14ac:dyDescent="0.25">
      <c r="L18523" s="10" t="str">
        <f>IF(F18523="","",(SUM(F$2:F18523)))</f>
        <v/>
      </c>
      <c r="M18523" s="31">
        <f t="shared" si="1430"/>
        <v>0</v>
      </c>
      <c r="N18523" s="31">
        <f t="shared" si="1431"/>
        <v>0</v>
      </c>
      <c r="O18523" s="17" t="e">
        <f t="shared" si="1432"/>
        <v>#DIV/0!</v>
      </c>
      <c r="P18523" s="31">
        <f t="shared" si="1433"/>
        <v>0</v>
      </c>
      <c r="Q18523" s="9" t="e">
        <f t="shared" si="1434"/>
        <v>#DIV/0!</v>
      </c>
    </row>
    <row r="18524" spans="12:17" x14ac:dyDescent="0.25">
      <c r="L18524" s="10" t="str">
        <f>IF(F18524="","",(SUM(F$2:F18524)))</f>
        <v/>
      </c>
      <c r="M18524" s="31">
        <f t="shared" si="1430"/>
        <v>0</v>
      </c>
      <c r="N18524" s="31">
        <f t="shared" si="1431"/>
        <v>0</v>
      </c>
      <c r="O18524" s="17" t="e">
        <f t="shared" si="1432"/>
        <v>#DIV/0!</v>
      </c>
      <c r="P18524" s="31">
        <f t="shared" si="1433"/>
        <v>0</v>
      </c>
      <c r="Q18524" s="9" t="e">
        <f t="shared" si="1434"/>
        <v>#DIV/0!</v>
      </c>
    </row>
    <row r="18525" spans="12:17" x14ac:dyDescent="0.25">
      <c r="L18525" s="10" t="str">
        <f>IF(F18525="","",(SUM(F$2:F18525)))</f>
        <v/>
      </c>
      <c r="M18525" s="31">
        <f t="shared" si="1430"/>
        <v>0</v>
      </c>
      <c r="N18525" s="31">
        <f t="shared" si="1431"/>
        <v>0</v>
      </c>
      <c r="O18525" s="17" t="e">
        <f t="shared" si="1432"/>
        <v>#DIV/0!</v>
      </c>
      <c r="P18525" s="31">
        <f t="shared" si="1433"/>
        <v>0</v>
      </c>
      <c r="Q18525" s="9" t="e">
        <f t="shared" si="1434"/>
        <v>#DIV/0!</v>
      </c>
    </row>
    <row r="18526" spans="12:17" x14ac:dyDescent="0.25">
      <c r="L18526" s="10" t="str">
        <f>IF(F18526="","",(SUM(F$2:F18526)))</f>
        <v/>
      </c>
      <c r="M18526" s="31">
        <f t="shared" si="1430"/>
        <v>0</v>
      </c>
      <c r="N18526" s="31">
        <f t="shared" si="1431"/>
        <v>0</v>
      </c>
      <c r="O18526" s="17" t="e">
        <f t="shared" si="1432"/>
        <v>#DIV/0!</v>
      </c>
      <c r="P18526" s="31">
        <f t="shared" si="1433"/>
        <v>0</v>
      </c>
      <c r="Q18526" s="9" t="e">
        <f t="shared" si="1434"/>
        <v>#DIV/0!</v>
      </c>
    </row>
    <row r="18527" spans="12:17" x14ac:dyDescent="0.25">
      <c r="L18527" s="10" t="str">
        <f>IF(F18527="","",(SUM(F$2:F18527)))</f>
        <v/>
      </c>
      <c r="M18527" s="31">
        <f t="shared" si="1430"/>
        <v>0</v>
      </c>
      <c r="N18527" s="31">
        <f t="shared" si="1431"/>
        <v>0</v>
      </c>
      <c r="O18527" s="17" t="e">
        <f t="shared" si="1432"/>
        <v>#DIV/0!</v>
      </c>
      <c r="P18527" s="31">
        <f t="shared" si="1433"/>
        <v>0</v>
      </c>
      <c r="Q18527" s="9" t="e">
        <f t="shared" si="1434"/>
        <v>#DIV/0!</v>
      </c>
    </row>
    <row r="18528" spans="12:17" x14ac:dyDescent="0.25">
      <c r="L18528" s="10" t="str">
        <f>IF(F18528="","",(SUM(F$2:F18528)))</f>
        <v/>
      </c>
      <c r="M18528" s="31">
        <f t="shared" si="1430"/>
        <v>0</v>
      </c>
      <c r="N18528" s="31">
        <f t="shared" si="1431"/>
        <v>0</v>
      </c>
      <c r="O18528" s="17" t="e">
        <f t="shared" si="1432"/>
        <v>#DIV/0!</v>
      </c>
      <c r="P18528" s="31">
        <f t="shared" si="1433"/>
        <v>0</v>
      </c>
      <c r="Q18528" s="9" t="e">
        <f t="shared" si="1434"/>
        <v>#DIV/0!</v>
      </c>
    </row>
    <row r="18529" spans="12:17" x14ac:dyDescent="0.25">
      <c r="L18529" s="10" t="str">
        <f>IF(F18529="","",(SUM(F$2:F18529)))</f>
        <v/>
      </c>
      <c r="M18529" s="31">
        <f t="shared" si="1430"/>
        <v>0</v>
      </c>
      <c r="N18529" s="31">
        <f t="shared" si="1431"/>
        <v>0</v>
      </c>
      <c r="O18529" s="17" t="e">
        <f t="shared" si="1432"/>
        <v>#DIV/0!</v>
      </c>
      <c r="P18529" s="31">
        <f t="shared" si="1433"/>
        <v>0</v>
      </c>
      <c r="Q18529" s="9" t="e">
        <f t="shared" si="1434"/>
        <v>#DIV/0!</v>
      </c>
    </row>
    <row r="18530" spans="12:17" x14ac:dyDescent="0.25">
      <c r="L18530" s="10" t="str">
        <f>IF(F18530="","",(SUM(F$2:F18530)))</f>
        <v/>
      </c>
      <c r="M18530" s="31">
        <f t="shared" si="1430"/>
        <v>0</v>
      </c>
      <c r="N18530" s="31">
        <f t="shared" si="1431"/>
        <v>0</v>
      </c>
      <c r="O18530" s="17" t="e">
        <f t="shared" si="1432"/>
        <v>#DIV/0!</v>
      </c>
      <c r="P18530" s="31">
        <f t="shared" si="1433"/>
        <v>0</v>
      </c>
      <c r="Q18530" s="9" t="e">
        <f t="shared" si="1434"/>
        <v>#DIV/0!</v>
      </c>
    </row>
    <row r="18531" spans="12:17" x14ac:dyDescent="0.25">
      <c r="L18531" s="10" t="str">
        <f>IF(F18531="","",(SUM(F$2:F18531)))</f>
        <v/>
      </c>
      <c r="M18531" s="31">
        <f t="shared" si="1430"/>
        <v>0</v>
      </c>
      <c r="N18531" s="31">
        <f t="shared" si="1431"/>
        <v>0</v>
      </c>
      <c r="O18531" s="17" t="e">
        <f t="shared" si="1432"/>
        <v>#DIV/0!</v>
      </c>
      <c r="P18531" s="31">
        <f t="shared" si="1433"/>
        <v>0</v>
      </c>
      <c r="Q18531" s="9" t="e">
        <f t="shared" si="1434"/>
        <v>#DIV/0!</v>
      </c>
    </row>
    <row r="18532" spans="12:17" x14ac:dyDescent="0.25">
      <c r="L18532" s="10" t="str">
        <f>IF(F18532="","",(SUM(F$2:F18532)))</f>
        <v/>
      </c>
      <c r="M18532" s="31">
        <f t="shared" si="1430"/>
        <v>0</v>
      </c>
      <c r="N18532" s="31">
        <f t="shared" si="1431"/>
        <v>0</v>
      </c>
      <c r="O18532" s="17" t="e">
        <f t="shared" si="1432"/>
        <v>#DIV/0!</v>
      </c>
      <c r="P18532" s="31">
        <f t="shared" si="1433"/>
        <v>0</v>
      </c>
      <c r="Q18532" s="9" t="e">
        <f t="shared" si="1434"/>
        <v>#DIV/0!</v>
      </c>
    </row>
    <row r="18533" spans="12:17" x14ac:dyDescent="0.25">
      <c r="L18533" s="10" t="str">
        <f>IF(F18533="","",(SUM(F$2:F18533)))</f>
        <v/>
      </c>
      <c r="M18533" s="31">
        <f t="shared" si="1430"/>
        <v>0</v>
      </c>
      <c r="N18533" s="31">
        <f t="shared" si="1431"/>
        <v>0</v>
      </c>
      <c r="O18533" s="17" t="e">
        <f t="shared" si="1432"/>
        <v>#DIV/0!</v>
      </c>
      <c r="P18533" s="31">
        <f t="shared" si="1433"/>
        <v>0</v>
      </c>
      <c r="Q18533" s="9" t="e">
        <f t="shared" si="1434"/>
        <v>#DIV/0!</v>
      </c>
    </row>
    <row r="18534" spans="12:17" x14ac:dyDescent="0.25">
      <c r="L18534" s="10" t="str">
        <f>IF(F18534="","",(SUM(F$2:F18534)))</f>
        <v/>
      </c>
      <c r="M18534" s="31">
        <f t="shared" si="1430"/>
        <v>0</v>
      </c>
      <c r="N18534" s="31">
        <f t="shared" si="1431"/>
        <v>0</v>
      </c>
      <c r="O18534" s="17" t="e">
        <f t="shared" si="1432"/>
        <v>#DIV/0!</v>
      </c>
      <c r="P18534" s="31">
        <f t="shared" si="1433"/>
        <v>0</v>
      </c>
      <c r="Q18534" s="9" t="e">
        <f t="shared" si="1434"/>
        <v>#DIV/0!</v>
      </c>
    </row>
    <row r="18535" spans="12:17" x14ac:dyDescent="0.25">
      <c r="L18535" s="10" t="str">
        <f>IF(F18535="","",(SUM(F$2:F18535)))</f>
        <v/>
      </c>
      <c r="M18535" s="31">
        <f t="shared" si="1430"/>
        <v>0</v>
      </c>
      <c r="N18535" s="31">
        <f t="shared" si="1431"/>
        <v>0</v>
      </c>
      <c r="O18535" s="17" t="e">
        <f t="shared" si="1432"/>
        <v>#DIV/0!</v>
      </c>
      <c r="P18535" s="31">
        <f t="shared" si="1433"/>
        <v>0</v>
      </c>
      <c r="Q18535" s="9" t="e">
        <f t="shared" si="1434"/>
        <v>#DIV/0!</v>
      </c>
    </row>
    <row r="18536" spans="12:17" x14ac:dyDescent="0.25">
      <c r="L18536" s="10" t="str">
        <f>IF(F18536="","",(SUM(F$2:F18536)))</f>
        <v/>
      </c>
      <c r="M18536" s="31">
        <f t="shared" si="1430"/>
        <v>0</v>
      </c>
      <c r="N18536" s="31">
        <f t="shared" si="1431"/>
        <v>0</v>
      </c>
      <c r="O18536" s="17" t="e">
        <f t="shared" si="1432"/>
        <v>#DIV/0!</v>
      </c>
      <c r="P18536" s="31">
        <f t="shared" si="1433"/>
        <v>0</v>
      </c>
      <c r="Q18536" s="9" t="e">
        <f t="shared" si="1434"/>
        <v>#DIV/0!</v>
      </c>
    </row>
    <row r="18537" spans="12:17" x14ac:dyDescent="0.25">
      <c r="L18537" s="10" t="str">
        <f>IF(F18537="","",(SUM(F$2:F18537)))</f>
        <v/>
      </c>
      <c r="M18537" s="31">
        <f t="shared" si="1430"/>
        <v>0</v>
      </c>
      <c r="N18537" s="31">
        <f t="shared" si="1431"/>
        <v>0</v>
      </c>
      <c r="O18537" s="17" t="e">
        <f t="shared" si="1432"/>
        <v>#DIV/0!</v>
      </c>
      <c r="P18537" s="31">
        <f t="shared" si="1433"/>
        <v>0</v>
      </c>
      <c r="Q18537" s="9" t="e">
        <f t="shared" si="1434"/>
        <v>#DIV/0!</v>
      </c>
    </row>
    <row r="18538" spans="12:17" x14ac:dyDescent="0.25">
      <c r="L18538" s="10" t="str">
        <f>IF(F18538="","",(SUM(F$2:F18538)))</f>
        <v/>
      </c>
      <c r="M18538" s="31">
        <f t="shared" si="1430"/>
        <v>0</v>
      </c>
      <c r="N18538" s="31">
        <f t="shared" si="1431"/>
        <v>0</v>
      </c>
      <c r="O18538" s="17" t="e">
        <f t="shared" si="1432"/>
        <v>#DIV/0!</v>
      </c>
      <c r="P18538" s="31">
        <f t="shared" si="1433"/>
        <v>0</v>
      </c>
      <c r="Q18538" s="9" t="e">
        <f t="shared" si="1434"/>
        <v>#DIV/0!</v>
      </c>
    </row>
    <row r="18539" spans="12:17" x14ac:dyDescent="0.25">
      <c r="L18539" s="10" t="str">
        <f>IF(F18539="","",(SUM(F$2:F18539)))</f>
        <v/>
      </c>
      <c r="M18539" s="31">
        <f t="shared" si="1430"/>
        <v>0</v>
      </c>
      <c r="N18539" s="31">
        <f t="shared" si="1431"/>
        <v>0</v>
      </c>
      <c r="O18539" s="17" t="e">
        <f t="shared" si="1432"/>
        <v>#DIV/0!</v>
      </c>
      <c r="P18539" s="31">
        <f t="shared" si="1433"/>
        <v>0</v>
      </c>
      <c r="Q18539" s="9" t="e">
        <f t="shared" si="1434"/>
        <v>#DIV/0!</v>
      </c>
    </row>
    <row r="18540" spans="12:17" x14ac:dyDescent="0.25">
      <c r="L18540" s="10" t="str">
        <f>IF(F18540="","",(SUM(F$2:F18540)))</f>
        <v/>
      </c>
      <c r="M18540" s="31">
        <f t="shared" si="1430"/>
        <v>0</v>
      </c>
      <c r="N18540" s="31">
        <f t="shared" si="1431"/>
        <v>0</v>
      </c>
      <c r="O18540" s="17" t="e">
        <f t="shared" si="1432"/>
        <v>#DIV/0!</v>
      </c>
      <c r="P18540" s="31">
        <f t="shared" si="1433"/>
        <v>0</v>
      </c>
      <c r="Q18540" s="9" t="e">
        <f t="shared" si="1434"/>
        <v>#DIV/0!</v>
      </c>
    </row>
    <row r="18541" spans="12:17" x14ac:dyDescent="0.25">
      <c r="L18541" s="10" t="str">
        <f>IF(F18541="","",(SUM(F$2:F18541)))</f>
        <v/>
      </c>
      <c r="M18541" s="31">
        <f t="shared" si="1430"/>
        <v>0</v>
      </c>
      <c r="N18541" s="31">
        <f t="shared" si="1431"/>
        <v>0</v>
      </c>
      <c r="O18541" s="17" t="e">
        <f t="shared" si="1432"/>
        <v>#DIV/0!</v>
      </c>
      <c r="P18541" s="31">
        <f t="shared" si="1433"/>
        <v>0</v>
      </c>
      <c r="Q18541" s="9" t="e">
        <f t="shared" si="1434"/>
        <v>#DIV/0!</v>
      </c>
    </row>
    <row r="18542" spans="12:17" x14ac:dyDescent="0.25">
      <c r="L18542" s="10" t="str">
        <f>IF(F18542="","",(SUM(F$2:F18542)))</f>
        <v/>
      </c>
      <c r="M18542" s="31">
        <f t="shared" si="1430"/>
        <v>0</v>
      </c>
      <c r="N18542" s="31">
        <f t="shared" si="1431"/>
        <v>0</v>
      </c>
      <c r="O18542" s="17" t="e">
        <f t="shared" si="1432"/>
        <v>#DIV/0!</v>
      </c>
      <c r="P18542" s="31">
        <f t="shared" si="1433"/>
        <v>0</v>
      </c>
      <c r="Q18542" s="9" t="e">
        <f t="shared" si="1434"/>
        <v>#DIV/0!</v>
      </c>
    </row>
    <row r="18543" spans="12:17" x14ac:dyDescent="0.25">
      <c r="L18543" s="10" t="str">
        <f>IF(F18543="","",(SUM(F$2:F18543)))</f>
        <v/>
      </c>
      <c r="M18543" s="31">
        <f t="shared" si="1430"/>
        <v>0</v>
      </c>
      <c r="N18543" s="31">
        <f t="shared" si="1431"/>
        <v>0</v>
      </c>
      <c r="O18543" s="17" t="e">
        <f t="shared" si="1432"/>
        <v>#DIV/0!</v>
      </c>
      <c r="P18543" s="31">
        <f t="shared" si="1433"/>
        <v>0</v>
      </c>
      <c r="Q18543" s="9" t="e">
        <f t="shared" si="1434"/>
        <v>#DIV/0!</v>
      </c>
    </row>
    <row r="18544" spans="12:17" x14ac:dyDescent="0.25">
      <c r="L18544" s="10" t="str">
        <f>IF(F18544="","",(SUM(F$2:F18544)))</f>
        <v/>
      </c>
      <c r="M18544" s="31">
        <f t="shared" si="1430"/>
        <v>0</v>
      </c>
      <c r="N18544" s="31">
        <f t="shared" si="1431"/>
        <v>0</v>
      </c>
      <c r="O18544" s="17" t="e">
        <f t="shared" si="1432"/>
        <v>#DIV/0!</v>
      </c>
      <c r="P18544" s="31">
        <f t="shared" si="1433"/>
        <v>0</v>
      </c>
      <c r="Q18544" s="9" t="e">
        <f t="shared" si="1434"/>
        <v>#DIV/0!</v>
      </c>
    </row>
    <row r="18545" spans="12:17" x14ac:dyDescent="0.25">
      <c r="L18545" s="10" t="str">
        <f>IF(F18545="","",(SUM(F$2:F18545)))</f>
        <v/>
      </c>
      <c r="M18545" s="31">
        <f t="shared" si="1430"/>
        <v>0</v>
      </c>
      <c r="N18545" s="31">
        <f t="shared" si="1431"/>
        <v>0</v>
      </c>
      <c r="O18545" s="17" t="e">
        <f t="shared" si="1432"/>
        <v>#DIV/0!</v>
      </c>
      <c r="P18545" s="31">
        <f t="shared" si="1433"/>
        <v>0</v>
      </c>
      <c r="Q18545" s="9" t="e">
        <f t="shared" si="1434"/>
        <v>#DIV/0!</v>
      </c>
    </row>
    <row r="18546" spans="12:17" x14ac:dyDescent="0.25">
      <c r="L18546" s="10" t="str">
        <f>IF(F18546="","",(SUM(F$2:F18546)))</f>
        <v/>
      </c>
      <c r="M18546" s="31">
        <f t="shared" si="1430"/>
        <v>0</v>
      </c>
      <c r="N18546" s="31">
        <f t="shared" si="1431"/>
        <v>0</v>
      </c>
      <c r="O18546" s="17" t="e">
        <f t="shared" si="1432"/>
        <v>#DIV/0!</v>
      </c>
      <c r="P18546" s="31">
        <f t="shared" si="1433"/>
        <v>0</v>
      </c>
      <c r="Q18546" s="9" t="e">
        <f t="shared" si="1434"/>
        <v>#DIV/0!</v>
      </c>
    </row>
    <row r="18547" spans="12:17" x14ac:dyDescent="0.25">
      <c r="L18547" s="10" t="str">
        <f>IF(F18547="","",(SUM(F$2:F18547)))</f>
        <v/>
      </c>
      <c r="M18547" s="31">
        <f t="shared" si="1430"/>
        <v>0</v>
      </c>
      <c r="N18547" s="31">
        <f t="shared" si="1431"/>
        <v>0</v>
      </c>
      <c r="O18547" s="17" t="e">
        <f t="shared" si="1432"/>
        <v>#DIV/0!</v>
      </c>
      <c r="P18547" s="31">
        <f t="shared" si="1433"/>
        <v>0</v>
      </c>
      <c r="Q18547" s="9" t="e">
        <f t="shared" si="1434"/>
        <v>#DIV/0!</v>
      </c>
    </row>
    <row r="18548" spans="12:17" x14ac:dyDescent="0.25">
      <c r="L18548" s="10" t="str">
        <f>IF(F18548="","",(SUM(F$2:F18548)))</f>
        <v/>
      </c>
      <c r="M18548" s="31">
        <f t="shared" si="1430"/>
        <v>0</v>
      </c>
      <c r="N18548" s="31">
        <f t="shared" si="1431"/>
        <v>0</v>
      </c>
      <c r="O18548" s="17" t="e">
        <f t="shared" si="1432"/>
        <v>#DIV/0!</v>
      </c>
      <c r="P18548" s="31">
        <f t="shared" si="1433"/>
        <v>0</v>
      </c>
      <c r="Q18548" s="9" t="e">
        <f t="shared" si="1434"/>
        <v>#DIV/0!</v>
      </c>
    </row>
    <row r="18549" spans="12:17" x14ac:dyDescent="0.25">
      <c r="L18549" s="10" t="str">
        <f>IF(F18549="","",(SUM(F$2:F18549)))</f>
        <v/>
      </c>
      <c r="M18549" s="31">
        <f t="shared" si="1430"/>
        <v>0</v>
      </c>
      <c r="N18549" s="31">
        <f t="shared" si="1431"/>
        <v>0</v>
      </c>
      <c r="O18549" s="17" t="e">
        <f t="shared" si="1432"/>
        <v>#DIV/0!</v>
      </c>
      <c r="P18549" s="31">
        <f t="shared" si="1433"/>
        <v>0</v>
      </c>
      <c r="Q18549" s="9" t="e">
        <f t="shared" si="1434"/>
        <v>#DIV/0!</v>
      </c>
    </row>
    <row r="18550" spans="12:17" x14ac:dyDescent="0.25">
      <c r="L18550" s="10" t="str">
        <f>IF(F18550="","",(SUM(F$2:F18550)))</f>
        <v/>
      </c>
      <c r="M18550" s="31">
        <f t="shared" si="1430"/>
        <v>0</v>
      </c>
      <c r="N18550" s="31">
        <f t="shared" si="1431"/>
        <v>0</v>
      </c>
      <c r="O18550" s="17" t="e">
        <f t="shared" si="1432"/>
        <v>#DIV/0!</v>
      </c>
      <c r="P18550" s="31">
        <f t="shared" si="1433"/>
        <v>0</v>
      </c>
      <c r="Q18550" s="9" t="e">
        <f t="shared" si="1434"/>
        <v>#DIV/0!</v>
      </c>
    </row>
    <row r="18551" spans="12:17" x14ac:dyDescent="0.25">
      <c r="L18551" s="10" t="str">
        <f>IF(F18551="","",(SUM(F$2:F18551)))</f>
        <v/>
      </c>
      <c r="M18551" s="31">
        <f t="shared" si="1430"/>
        <v>0</v>
      </c>
      <c r="N18551" s="31">
        <f t="shared" si="1431"/>
        <v>0</v>
      </c>
      <c r="O18551" s="17" t="e">
        <f t="shared" si="1432"/>
        <v>#DIV/0!</v>
      </c>
      <c r="P18551" s="31">
        <f t="shared" si="1433"/>
        <v>0</v>
      </c>
      <c r="Q18551" s="9" t="e">
        <f t="shared" si="1434"/>
        <v>#DIV/0!</v>
      </c>
    </row>
    <row r="18552" spans="12:17" x14ac:dyDescent="0.25">
      <c r="L18552" s="10" t="str">
        <f>IF(F18552="","",(SUM(F$2:F18552)))</f>
        <v/>
      </c>
      <c r="M18552" s="31">
        <f t="shared" si="1430"/>
        <v>0</v>
      </c>
      <c r="N18552" s="31">
        <f t="shared" si="1431"/>
        <v>0</v>
      </c>
      <c r="O18552" s="17" t="e">
        <f t="shared" si="1432"/>
        <v>#DIV/0!</v>
      </c>
      <c r="P18552" s="31">
        <f t="shared" si="1433"/>
        <v>0</v>
      </c>
      <c r="Q18552" s="9" t="e">
        <f t="shared" si="1434"/>
        <v>#DIV/0!</v>
      </c>
    </row>
    <row r="18553" spans="12:17" x14ac:dyDescent="0.25">
      <c r="L18553" s="10" t="str">
        <f>IF(F18553="","",(SUM(F$2:F18553)))</f>
        <v/>
      </c>
      <c r="M18553" s="31">
        <f t="shared" si="1430"/>
        <v>0</v>
      </c>
      <c r="N18553" s="31">
        <f t="shared" si="1431"/>
        <v>0</v>
      </c>
      <c r="O18553" s="17" t="e">
        <f t="shared" si="1432"/>
        <v>#DIV/0!</v>
      </c>
      <c r="P18553" s="31">
        <f t="shared" si="1433"/>
        <v>0</v>
      </c>
      <c r="Q18553" s="9" t="e">
        <f t="shared" si="1434"/>
        <v>#DIV/0!</v>
      </c>
    </row>
    <row r="18554" spans="12:17" x14ac:dyDescent="0.25">
      <c r="L18554" s="10" t="str">
        <f>IF(F18554="","",(SUM(F$2:F18554)))</f>
        <v/>
      </c>
      <c r="M18554" s="31">
        <f t="shared" si="1430"/>
        <v>0</v>
      </c>
      <c r="N18554" s="31">
        <f t="shared" si="1431"/>
        <v>0</v>
      </c>
      <c r="O18554" s="17" t="e">
        <f t="shared" si="1432"/>
        <v>#DIV/0!</v>
      </c>
      <c r="P18554" s="31">
        <f t="shared" si="1433"/>
        <v>0</v>
      </c>
      <c r="Q18554" s="9" t="e">
        <f t="shared" si="1434"/>
        <v>#DIV/0!</v>
      </c>
    </row>
    <row r="18555" spans="12:17" x14ac:dyDescent="0.25">
      <c r="L18555" s="10" t="str">
        <f>IF(F18555="","",(SUM(F$2:F18555)))</f>
        <v/>
      </c>
      <c r="M18555" s="31">
        <f t="shared" si="1430"/>
        <v>0</v>
      </c>
      <c r="N18555" s="31">
        <f t="shared" si="1431"/>
        <v>0</v>
      </c>
      <c r="O18555" s="17" t="e">
        <f t="shared" si="1432"/>
        <v>#DIV/0!</v>
      </c>
      <c r="P18555" s="31">
        <f t="shared" si="1433"/>
        <v>0</v>
      </c>
      <c r="Q18555" s="9" t="e">
        <f t="shared" si="1434"/>
        <v>#DIV/0!</v>
      </c>
    </row>
    <row r="18556" spans="12:17" x14ac:dyDescent="0.25">
      <c r="L18556" s="10" t="str">
        <f>IF(F18556="","",(SUM(F$2:F18556)))</f>
        <v/>
      </c>
      <c r="M18556" s="31">
        <f t="shared" si="1430"/>
        <v>0</v>
      </c>
      <c r="N18556" s="31">
        <f t="shared" si="1431"/>
        <v>0</v>
      </c>
      <c r="O18556" s="17" t="e">
        <f t="shared" si="1432"/>
        <v>#DIV/0!</v>
      </c>
      <c r="P18556" s="31">
        <f t="shared" si="1433"/>
        <v>0</v>
      </c>
      <c r="Q18556" s="9" t="e">
        <f t="shared" si="1434"/>
        <v>#DIV/0!</v>
      </c>
    </row>
    <row r="18557" spans="12:17" x14ac:dyDescent="0.25">
      <c r="L18557" s="10" t="str">
        <f>IF(F18557="","",(SUM(F$2:F18557)))</f>
        <v/>
      </c>
      <c r="M18557" s="31">
        <f t="shared" si="1430"/>
        <v>0</v>
      </c>
      <c r="N18557" s="31">
        <f t="shared" si="1431"/>
        <v>0</v>
      </c>
      <c r="O18557" s="17" t="e">
        <f t="shared" si="1432"/>
        <v>#DIV/0!</v>
      </c>
      <c r="P18557" s="31">
        <f t="shared" si="1433"/>
        <v>0</v>
      </c>
      <c r="Q18557" s="9" t="e">
        <f t="shared" si="1434"/>
        <v>#DIV/0!</v>
      </c>
    </row>
    <row r="18558" spans="12:17" x14ac:dyDescent="0.25">
      <c r="L18558" s="10" t="str">
        <f>IF(F18558="","",(SUM(F$2:F18558)))</f>
        <v/>
      </c>
      <c r="M18558" s="31">
        <f t="shared" si="1430"/>
        <v>0</v>
      </c>
      <c r="N18558" s="31">
        <f t="shared" si="1431"/>
        <v>0</v>
      </c>
      <c r="O18558" s="17" t="e">
        <f t="shared" si="1432"/>
        <v>#DIV/0!</v>
      </c>
      <c r="P18558" s="31">
        <f t="shared" si="1433"/>
        <v>0</v>
      </c>
      <c r="Q18558" s="9" t="e">
        <f t="shared" si="1434"/>
        <v>#DIV/0!</v>
      </c>
    </row>
    <row r="18559" spans="12:17" x14ac:dyDescent="0.25">
      <c r="L18559" s="10" t="str">
        <f>IF(F18559="","",(SUM(F$2:F18559)))</f>
        <v/>
      </c>
      <c r="M18559" s="31">
        <f t="shared" si="1430"/>
        <v>0</v>
      </c>
      <c r="N18559" s="31">
        <f t="shared" si="1431"/>
        <v>0</v>
      </c>
      <c r="O18559" s="17" t="e">
        <f t="shared" si="1432"/>
        <v>#DIV/0!</v>
      </c>
      <c r="P18559" s="31">
        <f t="shared" si="1433"/>
        <v>0</v>
      </c>
      <c r="Q18559" s="9" t="e">
        <f t="shared" si="1434"/>
        <v>#DIV/0!</v>
      </c>
    </row>
    <row r="18560" spans="12:17" x14ac:dyDescent="0.25">
      <c r="L18560" s="10" t="str">
        <f>IF(F18560="","",(SUM(F$2:F18560)))</f>
        <v/>
      </c>
      <c r="M18560" s="31">
        <f t="shared" si="1430"/>
        <v>0</v>
      </c>
      <c r="N18560" s="31">
        <f t="shared" si="1431"/>
        <v>0</v>
      </c>
      <c r="O18560" s="17" t="e">
        <f t="shared" si="1432"/>
        <v>#DIV/0!</v>
      </c>
      <c r="P18560" s="31">
        <f t="shared" si="1433"/>
        <v>0</v>
      </c>
      <c r="Q18560" s="9" t="e">
        <f t="shared" si="1434"/>
        <v>#DIV/0!</v>
      </c>
    </row>
    <row r="18561" spans="12:17" x14ac:dyDescent="0.25">
      <c r="L18561" s="10" t="str">
        <f>IF(F18561="","",(SUM(F$2:F18561)))</f>
        <v/>
      </c>
      <c r="M18561" s="31">
        <f t="shared" si="1430"/>
        <v>0</v>
      </c>
      <c r="N18561" s="31">
        <f t="shared" si="1431"/>
        <v>0</v>
      </c>
      <c r="O18561" s="17" t="e">
        <f t="shared" si="1432"/>
        <v>#DIV/0!</v>
      </c>
      <c r="P18561" s="31">
        <f t="shared" si="1433"/>
        <v>0</v>
      </c>
      <c r="Q18561" s="9" t="e">
        <f t="shared" si="1434"/>
        <v>#DIV/0!</v>
      </c>
    </row>
    <row r="18562" spans="12:17" x14ac:dyDescent="0.25">
      <c r="L18562" s="10" t="str">
        <f>IF(F18562="","",(SUM(F$2:F18562)))</f>
        <v/>
      </c>
      <c r="M18562" s="31">
        <f t="shared" si="1430"/>
        <v>0</v>
      </c>
      <c r="N18562" s="31">
        <f t="shared" si="1431"/>
        <v>0</v>
      </c>
      <c r="O18562" s="17" t="e">
        <f t="shared" si="1432"/>
        <v>#DIV/0!</v>
      </c>
      <c r="P18562" s="31">
        <f t="shared" si="1433"/>
        <v>0</v>
      </c>
      <c r="Q18562" s="9" t="e">
        <f t="shared" si="1434"/>
        <v>#DIV/0!</v>
      </c>
    </row>
    <row r="18563" spans="12:17" x14ac:dyDescent="0.25">
      <c r="L18563" s="10" t="str">
        <f>IF(F18563="","",(SUM(F$2:F18563)))</f>
        <v/>
      </c>
      <c r="M18563" s="31">
        <f t="shared" si="1430"/>
        <v>0</v>
      </c>
      <c r="N18563" s="31">
        <f t="shared" si="1431"/>
        <v>0</v>
      </c>
      <c r="O18563" s="17" t="e">
        <f t="shared" si="1432"/>
        <v>#DIV/0!</v>
      </c>
      <c r="P18563" s="31">
        <f t="shared" si="1433"/>
        <v>0</v>
      </c>
      <c r="Q18563" s="9" t="e">
        <f t="shared" si="1434"/>
        <v>#DIV/0!</v>
      </c>
    </row>
    <row r="18564" spans="12:17" x14ac:dyDescent="0.25">
      <c r="L18564" s="10" t="str">
        <f>IF(F18564="","",(SUM(F$2:F18564)))</f>
        <v/>
      </c>
      <c r="M18564" s="31">
        <f t="shared" si="1430"/>
        <v>0</v>
      </c>
      <c r="N18564" s="31">
        <f t="shared" si="1431"/>
        <v>0</v>
      </c>
      <c r="O18564" s="17" t="e">
        <f t="shared" si="1432"/>
        <v>#DIV/0!</v>
      </c>
      <c r="P18564" s="31">
        <f t="shared" si="1433"/>
        <v>0</v>
      </c>
      <c r="Q18564" s="9" t="e">
        <f t="shared" si="1434"/>
        <v>#DIV/0!</v>
      </c>
    </row>
    <row r="18565" spans="12:17" x14ac:dyDescent="0.25">
      <c r="L18565" s="10" t="str">
        <f>IF(F18565="","",(SUM(F$2:F18565)))</f>
        <v/>
      </c>
      <c r="M18565" s="31">
        <f t="shared" si="1430"/>
        <v>0</v>
      </c>
      <c r="N18565" s="31">
        <f t="shared" si="1431"/>
        <v>0</v>
      </c>
      <c r="O18565" s="17" t="e">
        <f t="shared" si="1432"/>
        <v>#DIV/0!</v>
      </c>
      <c r="P18565" s="31">
        <f t="shared" si="1433"/>
        <v>0</v>
      </c>
      <c r="Q18565" s="9" t="e">
        <f t="shared" si="1434"/>
        <v>#DIV/0!</v>
      </c>
    </row>
    <row r="18566" spans="12:17" x14ac:dyDescent="0.25">
      <c r="L18566" s="10" t="str">
        <f>IF(F18566="","",(SUM(F$2:F18566)))</f>
        <v/>
      </c>
      <c r="M18566" s="31">
        <f t="shared" si="1430"/>
        <v>0</v>
      </c>
      <c r="N18566" s="31">
        <f t="shared" si="1431"/>
        <v>0</v>
      </c>
      <c r="O18566" s="17" t="e">
        <f t="shared" si="1432"/>
        <v>#DIV/0!</v>
      </c>
      <c r="P18566" s="31">
        <f t="shared" si="1433"/>
        <v>0</v>
      </c>
      <c r="Q18566" s="9" t="e">
        <f t="shared" si="1434"/>
        <v>#DIV/0!</v>
      </c>
    </row>
    <row r="18567" spans="12:17" x14ac:dyDescent="0.25">
      <c r="L18567" s="10" t="str">
        <f>IF(F18567="","",(SUM(F$2:F18567)))</f>
        <v/>
      </c>
      <c r="M18567" s="31">
        <f t="shared" si="1430"/>
        <v>0</v>
      </c>
      <c r="N18567" s="31">
        <f t="shared" si="1431"/>
        <v>0</v>
      </c>
      <c r="O18567" s="17" t="e">
        <f t="shared" si="1432"/>
        <v>#DIV/0!</v>
      </c>
      <c r="P18567" s="31">
        <f t="shared" si="1433"/>
        <v>0</v>
      </c>
      <c r="Q18567" s="9" t="e">
        <f t="shared" si="1434"/>
        <v>#DIV/0!</v>
      </c>
    </row>
    <row r="18568" spans="12:17" x14ac:dyDescent="0.25">
      <c r="L18568" s="10" t="str">
        <f>IF(F18568="","",(SUM(F$2:F18568)))</f>
        <v/>
      </c>
      <c r="M18568" s="31">
        <f t="shared" si="1430"/>
        <v>0</v>
      </c>
      <c r="N18568" s="31">
        <f t="shared" si="1431"/>
        <v>0</v>
      </c>
      <c r="O18568" s="17" t="e">
        <f t="shared" si="1432"/>
        <v>#DIV/0!</v>
      </c>
      <c r="P18568" s="31">
        <f t="shared" si="1433"/>
        <v>0</v>
      </c>
      <c r="Q18568" s="9" t="e">
        <f t="shared" si="1434"/>
        <v>#DIV/0!</v>
      </c>
    </row>
    <row r="18569" spans="12:17" x14ac:dyDescent="0.25">
      <c r="L18569" s="10" t="str">
        <f>IF(F18569="","",(SUM(F$2:F18569)))</f>
        <v/>
      </c>
      <c r="M18569" s="31">
        <f t="shared" si="1430"/>
        <v>0</v>
      </c>
      <c r="N18569" s="31">
        <f t="shared" si="1431"/>
        <v>0</v>
      </c>
      <c r="O18569" s="17" t="e">
        <f t="shared" si="1432"/>
        <v>#DIV/0!</v>
      </c>
      <c r="P18569" s="31">
        <f t="shared" si="1433"/>
        <v>0</v>
      </c>
      <c r="Q18569" s="9" t="e">
        <f t="shared" si="1434"/>
        <v>#DIV/0!</v>
      </c>
    </row>
    <row r="18570" spans="12:17" x14ac:dyDescent="0.25">
      <c r="L18570" s="10" t="str">
        <f>IF(F18570="","",(SUM(F$2:F18570)))</f>
        <v/>
      </c>
      <c r="M18570" s="31">
        <f t="shared" ref="M18570:M18633" si="1435">IF(B$201="","",(COUNTIF($B18371:$B18570, "Tournament Pool Tournament Registration") - COUNTIF($B18371:$B18570, "Tournament Pool Registration (inc. Fee)")))</f>
        <v>0</v>
      </c>
      <c r="N18570" s="31">
        <f t="shared" ref="N18570:N18633" si="1436">IF(B$201="","",(COUNTIF($B18371:$B18570, "Tournament Pool Tournament Registration")))</f>
        <v>0</v>
      </c>
      <c r="O18570" s="17" t="e">
        <f t="shared" ref="O18570:O18633" si="1437">IF(B$201="","",(M18570/N18570))</f>
        <v>#DIV/0!</v>
      </c>
      <c r="P18570" s="31">
        <f t="shared" ref="P18570:P18633" si="1438">IF(B$201="","",(COUNTIF($B18371:$B18570, "Tournament Pool Tournament KO Award")))</f>
        <v>0</v>
      </c>
      <c r="Q18570" s="9" t="e">
        <f t="shared" ref="Q18570:Q18633" si="1439">IF(B$201="","",(P18570/N18570))</f>
        <v>#DIV/0!</v>
      </c>
    </row>
    <row r="18571" spans="12:17" x14ac:dyDescent="0.25">
      <c r="L18571" s="10" t="str">
        <f>IF(F18571="","",(SUM(F$2:F18571)))</f>
        <v/>
      </c>
      <c r="M18571" s="31">
        <f t="shared" si="1435"/>
        <v>0</v>
      </c>
      <c r="N18571" s="31">
        <f t="shared" si="1436"/>
        <v>0</v>
      </c>
      <c r="O18571" s="17" t="e">
        <f t="shared" si="1437"/>
        <v>#DIV/0!</v>
      </c>
      <c r="P18571" s="31">
        <f t="shared" si="1438"/>
        <v>0</v>
      </c>
      <c r="Q18571" s="9" t="e">
        <f t="shared" si="1439"/>
        <v>#DIV/0!</v>
      </c>
    </row>
    <row r="18572" spans="12:17" x14ac:dyDescent="0.25">
      <c r="L18572" s="10" t="str">
        <f>IF(F18572="","",(SUM(F$2:F18572)))</f>
        <v/>
      </c>
      <c r="M18572" s="31">
        <f t="shared" si="1435"/>
        <v>0</v>
      </c>
      <c r="N18572" s="31">
        <f t="shared" si="1436"/>
        <v>0</v>
      </c>
      <c r="O18572" s="17" t="e">
        <f t="shared" si="1437"/>
        <v>#DIV/0!</v>
      </c>
      <c r="P18572" s="31">
        <f t="shared" si="1438"/>
        <v>0</v>
      </c>
      <c r="Q18572" s="9" t="e">
        <f t="shared" si="1439"/>
        <v>#DIV/0!</v>
      </c>
    </row>
    <row r="18573" spans="12:17" x14ac:dyDescent="0.25">
      <c r="L18573" s="10" t="str">
        <f>IF(F18573="","",(SUM(F$2:F18573)))</f>
        <v/>
      </c>
      <c r="M18573" s="31">
        <f t="shared" si="1435"/>
        <v>0</v>
      </c>
      <c r="N18573" s="31">
        <f t="shared" si="1436"/>
        <v>0</v>
      </c>
      <c r="O18573" s="17" t="e">
        <f t="shared" si="1437"/>
        <v>#DIV/0!</v>
      </c>
      <c r="P18573" s="31">
        <f t="shared" si="1438"/>
        <v>0</v>
      </c>
      <c r="Q18573" s="9" t="e">
        <f t="shared" si="1439"/>
        <v>#DIV/0!</v>
      </c>
    </row>
    <row r="18574" spans="12:17" x14ac:dyDescent="0.25">
      <c r="L18574" s="10" t="str">
        <f>IF(F18574="","",(SUM(F$2:F18574)))</f>
        <v/>
      </c>
      <c r="M18574" s="31">
        <f t="shared" si="1435"/>
        <v>0</v>
      </c>
      <c r="N18574" s="31">
        <f t="shared" si="1436"/>
        <v>0</v>
      </c>
      <c r="O18574" s="17" t="e">
        <f t="shared" si="1437"/>
        <v>#DIV/0!</v>
      </c>
      <c r="P18574" s="31">
        <f t="shared" si="1438"/>
        <v>0</v>
      </c>
      <c r="Q18574" s="9" t="e">
        <f t="shared" si="1439"/>
        <v>#DIV/0!</v>
      </c>
    </row>
    <row r="18575" spans="12:17" x14ac:dyDescent="0.25">
      <c r="L18575" s="10" t="str">
        <f>IF(F18575="","",(SUM(F$2:F18575)))</f>
        <v/>
      </c>
      <c r="M18575" s="31">
        <f t="shared" si="1435"/>
        <v>0</v>
      </c>
      <c r="N18575" s="31">
        <f t="shared" si="1436"/>
        <v>0</v>
      </c>
      <c r="O18575" s="17" t="e">
        <f t="shared" si="1437"/>
        <v>#DIV/0!</v>
      </c>
      <c r="P18575" s="31">
        <f t="shared" si="1438"/>
        <v>0</v>
      </c>
      <c r="Q18575" s="9" t="e">
        <f t="shared" si="1439"/>
        <v>#DIV/0!</v>
      </c>
    </row>
    <row r="18576" spans="12:17" x14ac:dyDescent="0.25">
      <c r="L18576" s="10" t="str">
        <f>IF(F18576="","",(SUM(F$2:F18576)))</f>
        <v/>
      </c>
      <c r="M18576" s="31">
        <f t="shared" si="1435"/>
        <v>0</v>
      </c>
      <c r="N18576" s="31">
        <f t="shared" si="1436"/>
        <v>0</v>
      </c>
      <c r="O18576" s="17" t="e">
        <f t="shared" si="1437"/>
        <v>#DIV/0!</v>
      </c>
      <c r="P18576" s="31">
        <f t="shared" si="1438"/>
        <v>0</v>
      </c>
      <c r="Q18576" s="9" t="e">
        <f t="shared" si="1439"/>
        <v>#DIV/0!</v>
      </c>
    </row>
    <row r="18577" spans="12:17" x14ac:dyDescent="0.25">
      <c r="L18577" s="10" t="str">
        <f>IF(F18577="","",(SUM(F$2:F18577)))</f>
        <v/>
      </c>
      <c r="M18577" s="31">
        <f t="shared" si="1435"/>
        <v>0</v>
      </c>
      <c r="N18577" s="31">
        <f t="shared" si="1436"/>
        <v>0</v>
      </c>
      <c r="O18577" s="17" t="e">
        <f t="shared" si="1437"/>
        <v>#DIV/0!</v>
      </c>
      <c r="P18577" s="31">
        <f t="shared" si="1438"/>
        <v>0</v>
      </c>
      <c r="Q18577" s="9" t="e">
        <f t="shared" si="1439"/>
        <v>#DIV/0!</v>
      </c>
    </row>
    <row r="18578" spans="12:17" x14ac:dyDescent="0.25">
      <c r="L18578" s="10" t="str">
        <f>IF(F18578="","",(SUM(F$2:F18578)))</f>
        <v/>
      </c>
      <c r="M18578" s="31">
        <f t="shared" si="1435"/>
        <v>0</v>
      </c>
      <c r="N18578" s="31">
        <f t="shared" si="1436"/>
        <v>0</v>
      </c>
      <c r="O18578" s="17" t="e">
        <f t="shared" si="1437"/>
        <v>#DIV/0!</v>
      </c>
      <c r="P18578" s="31">
        <f t="shared" si="1438"/>
        <v>0</v>
      </c>
      <c r="Q18578" s="9" t="e">
        <f t="shared" si="1439"/>
        <v>#DIV/0!</v>
      </c>
    </row>
    <row r="18579" spans="12:17" x14ac:dyDescent="0.25">
      <c r="L18579" s="10" t="str">
        <f>IF(F18579="","",(SUM(F$2:F18579)))</f>
        <v/>
      </c>
      <c r="M18579" s="31">
        <f t="shared" si="1435"/>
        <v>0</v>
      </c>
      <c r="N18579" s="31">
        <f t="shared" si="1436"/>
        <v>0</v>
      </c>
      <c r="O18579" s="17" t="e">
        <f t="shared" si="1437"/>
        <v>#DIV/0!</v>
      </c>
      <c r="P18579" s="31">
        <f t="shared" si="1438"/>
        <v>0</v>
      </c>
      <c r="Q18579" s="9" t="e">
        <f t="shared" si="1439"/>
        <v>#DIV/0!</v>
      </c>
    </row>
    <row r="18580" spans="12:17" x14ac:dyDescent="0.25">
      <c r="L18580" s="10" t="str">
        <f>IF(F18580="","",(SUM(F$2:F18580)))</f>
        <v/>
      </c>
      <c r="M18580" s="31">
        <f t="shared" si="1435"/>
        <v>0</v>
      </c>
      <c r="N18580" s="31">
        <f t="shared" si="1436"/>
        <v>0</v>
      </c>
      <c r="O18580" s="17" t="e">
        <f t="shared" si="1437"/>
        <v>#DIV/0!</v>
      </c>
      <c r="P18580" s="31">
        <f t="shared" si="1438"/>
        <v>0</v>
      </c>
      <c r="Q18580" s="9" t="e">
        <f t="shared" si="1439"/>
        <v>#DIV/0!</v>
      </c>
    </row>
    <row r="18581" spans="12:17" x14ac:dyDescent="0.25">
      <c r="L18581" s="10" t="str">
        <f>IF(F18581="","",(SUM(F$2:F18581)))</f>
        <v/>
      </c>
      <c r="M18581" s="31">
        <f t="shared" si="1435"/>
        <v>0</v>
      </c>
      <c r="N18581" s="31">
        <f t="shared" si="1436"/>
        <v>0</v>
      </c>
      <c r="O18581" s="17" t="e">
        <f t="shared" si="1437"/>
        <v>#DIV/0!</v>
      </c>
      <c r="P18581" s="31">
        <f t="shared" si="1438"/>
        <v>0</v>
      </c>
      <c r="Q18581" s="9" t="e">
        <f t="shared" si="1439"/>
        <v>#DIV/0!</v>
      </c>
    </row>
    <row r="18582" spans="12:17" x14ac:dyDescent="0.25">
      <c r="L18582" s="10" t="str">
        <f>IF(F18582="","",(SUM(F$2:F18582)))</f>
        <v/>
      </c>
      <c r="M18582" s="31">
        <f t="shared" si="1435"/>
        <v>0</v>
      </c>
      <c r="N18582" s="31">
        <f t="shared" si="1436"/>
        <v>0</v>
      </c>
      <c r="O18582" s="17" t="e">
        <f t="shared" si="1437"/>
        <v>#DIV/0!</v>
      </c>
      <c r="P18582" s="31">
        <f t="shared" si="1438"/>
        <v>0</v>
      </c>
      <c r="Q18582" s="9" t="e">
        <f t="shared" si="1439"/>
        <v>#DIV/0!</v>
      </c>
    </row>
    <row r="18583" spans="12:17" x14ac:dyDescent="0.25">
      <c r="L18583" s="10" t="str">
        <f>IF(F18583="","",(SUM(F$2:F18583)))</f>
        <v/>
      </c>
      <c r="M18583" s="31">
        <f t="shared" si="1435"/>
        <v>0</v>
      </c>
      <c r="N18583" s="31">
        <f t="shared" si="1436"/>
        <v>0</v>
      </c>
      <c r="O18583" s="17" t="e">
        <f t="shared" si="1437"/>
        <v>#DIV/0!</v>
      </c>
      <c r="P18583" s="31">
        <f t="shared" si="1438"/>
        <v>0</v>
      </c>
      <c r="Q18583" s="9" t="e">
        <f t="shared" si="1439"/>
        <v>#DIV/0!</v>
      </c>
    </row>
    <row r="18584" spans="12:17" x14ac:dyDescent="0.25">
      <c r="L18584" s="10" t="str">
        <f>IF(F18584="","",(SUM(F$2:F18584)))</f>
        <v/>
      </c>
      <c r="M18584" s="31">
        <f t="shared" si="1435"/>
        <v>0</v>
      </c>
      <c r="N18584" s="31">
        <f t="shared" si="1436"/>
        <v>0</v>
      </c>
      <c r="O18584" s="17" t="e">
        <f t="shared" si="1437"/>
        <v>#DIV/0!</v>
      </c>
      <c r="P18584" s="31">
        <f t="shared" si="1438"/>
        <v>0</v>
      </c>
      <c r="Q18584" s="9" t="e">
        <f t="shared" si="1439"/>
        <v>#DIV/0!</v>
      </c>
    </row>
    <row r="18585" spans="12:17" x14ac:dyDescent="0.25">
      <c r="L18585" s="10" t="str">
        <f>IF(F18585="","",(SUM(F$2:F18585)))</f>
        <v/>
      </c>
      <c r="M18585" s="31">
        <f t="shared" si="1435"/>
        <v>0</v>
      </c>
      <c r="N18585" s="31">
        <f t="shared" si="1436"/>
        <v>0</v>
      </c>
      <c r="O18585" s="17" t="e">
        <f t="shared" si="1437"/>
        <v>#DIV/0!</v>
      </c>
      <c r="P18585" s="31">
        <f t="shared" si="1438"/>
        <v>0</v>
      </c>
      <c r="Q18585" s="9" t="e">
        <f t="shared" si="1439"/>
        <v>#DIV/0!</v>
      </c>
    </row>
    <row r="18586" spans="12:17" x14ac:dyDescent="0.25">
      <c r="L18586" s="10" t="str">
        <f>IF(F18586="","",(SUM(F$2:F18586)))</f>
        <v/>
      </c>
      <c r="M18586" s="31">
        <f t="shared" si="1435"/>
        <v>0</v>
      </c>
      <c r="N18586" s="31">
        <f t="shared" si="1436"/>
        <v>0</v>
      </c>
      <c r="O18586" s="17" t="e">
        <f t="shared" si="1437"/>
        <v>#DIV/0!</v>
      </c>
      <c r="P18586" s="31">
        <f t="shared" si="1438"/>
        <v>0</v>
      </c>
      <c r="Q18586" s="9" t="e">
        <f t="shared" si="1439"/>
        <v>#DIV/0!</v>
      </c>
    </row>
    <row r="18587" spans="12:17" x14ac:dyDescent="0.25">
      <c r="L18587" s="10" t="str">
        <f>IF(F18587="","",(SUM(F$2:F18587)))</f>
        <v/>
      </c>
      <c r="M18587" s="31">
        <f t="shared" si="1435"/>
        <v>0</v>
      </c>
      <c r="N18587" s="31">
        <f t="shared" si="1436"/>
        <v>0</v>
      </c>
      <c r="O18587" s="17" t="e">
        <f t="shared" si="1437"/>
        <v>#DIV/0!</v>
      </c>
      <c r="P18587" s="31">
        <f t="shared" si="1438"/>
        <v>0</v>
      </c>
      <c r="Q18587" s="9" t="e">
        <f t="shared" si="1439"/>
        <v>#DIV/0!</v>
      </c>
    </row>
    <row r="18588" spans="12:17" x14ac:dyDescent="0.25">
      <c r="L18588" s="10" t="str">
        <f>IF(F18588="","",(SUM(F$2:F18588)))</f>
        <v/>
      </c>
      <c r="M18588" s="31">
        <f t="shared" si="1435"/>
        <v>0</v>
      </c>
      <c r="N18588" s="31">
        <f t="shared" si="1436"/>
        <v>0</v>
      </c>
      <c r="O18588" s="17" t="e">
        <f t="shared" si="1437"/>
        <v>#DIV/0!</v>
      </c>
      <c r="P18588" s="31">
        <f t="shared" si="1438"/>
        <v>0</v>
      </c>
      <c r="Q18588" s="9" t="e">
        <f t="shared" si="1439"/>
        <v>#DIV/0!</v>
      </c>
    </row>
    <row r="18589" spans="12:17" x14ac:dyDescent="0.25">
      <c r="L18589" s="10" t="str">
        <f>IF(F18589="","",(SUM(F$2:F18589)))</f>
        <v/>
      </c>
      <c r="M18589" s="31">
        <f t="shared" si="1435"/>
        <v>0</v>
      </c>
      <c r="N18589" s="31">
        <f t="shared" si="1436"/>
        <v>0</v>
      </c>
      <c r="O18589" s="17" t="e">
        <f t="shared" si="1437"/>
        <v>#DIV/0!</v>
      </c>
      <c r="P18589" s="31">
        <f t="shared" si="1438"/>
        <v>0</v>
      </c>
      <c r="Q18589" s="9" t="e">
        <f t="shared" si="1439"/>
        <v>#DIV/0!</v>
      </c>
    </row>
    <row r="18590" spans="12:17" x14ac:dyDescent="0.25">
      <c r="L18590" s="10" t="str">
        <f>IF(F18590="","",(SUM(F$2:F18590)))</f>
        <v/>
      </c>
      <c r="M18590" s="31">
        <f t="shared" si="1435"/>
        <v>0</v>
      </c>
      <c r="N18590" s="31">
        <f t="shared" si="1436"/>
        <v>0</v>
      </c>
      <c r="O18590" s="17" t="e">
        <f t="shared" si="1437"/>
        <v>#DIV/0!</v>
      </c>
      <c r="P18590" s="31">
        <f t="shared" si="1438"/>
        <v>0</v>
      </c>
      <c r="Q18590" s="9" t="e">
        <f t="shared" si="1439"/>
        <v>#DIV/0!</v>
      </c>
    </row>
    <row r="18591" spans="12:17" x14ac:dyDescent="0.25">
      <c r="L18591" s="10" t="str">
        <f>IF(F18591="","",(SUM(F$2:F18591)))</f>
        <v/>
      </c>
      <c r="M18591" s="31">
        <f t="shared" si="1435"/>
        <v>0</v>
      </c>
      <c r="N18591" s="31">
        <f t="shared" si="1436"/>
        <v>0</v>
      </c>
      <c r="O18591" s="17" t="e">
        <f t="shared" si="1437"/>
        <v>#DIV/0!</v>
      </c>
      <c r="P18591" s="31">
        <f t="shared" si="1438"/>
        <v>0</v>
      </c>
      <c r="Q18591" s="9" t="e">
        <f t="shared" si="1439"/>
        <v>#DIV/0!</v>
      </c>
    </row>
    <row r="18592" spans="12:17" x14ac:dyDescent="0.25">
      <c r="L18592" s="10" t="str">
        <f>IF(F18592="","",(SUM(F$2:F18592)))</f>
        <v/>
      </c>
      <c r="M18592" s="31">
        <f t="shared" si="1435"/>
        <v>0</v>
      </c>
      <c r="N18592" s="31">
        <f t="shared" si="1436"/>
        <v>0</v>
      </c>
      <c r="O18592" s="17" t="e">
        <f t="shared" si="1437"/>
        <v>#DIV/0!</v>
      </c>
      <c r="P18592" s="31">
        <f t="shared" si="1438"/>
        <v>0</v>
      </c>
      <c r="Q18592" s="9" t="e">
        <f t="shared" si="1439"/>
        <v>#DIV/0!</v>
      </c>
    </row>
    <row r="18593" spans="12:17" x14ac:dyDescent="0.25">
      <c r="L18593" s="10" t="str">
        <f>IF(F18593="","",(SUM(F$2:F18593)))</f>
        <v/>
      </c>
      <c r="M18593" s="31">
        <f t="shared" si="1435"/>
        <v>0</v>
      </c>
      <c r="N18593" s="31">
        <f t="shared" si="1436"/>
        <v>0</v>
      </c>
      <c r="O18593" s="17" t="e">
        <f t="shared" si="1437"/>
        <v>#DIV/0!</v>
      </c>
      <c r="P18593" s="31">
        <f t="shared" si="1438"/>
        <v>0</v>
      </c>
      <c r="Q18593" s="9" t="e">
        <f t="shared" si="1439"/>
        <v>#DIV/0!</v>
      </c>
    </row>
    <row r="18594" spans="12:17" x14ac:dyDescent="0.25">
      <c r="L18594" s="10" t="str">
        <f>IF(F18594="","",(SUM(F$2:F18594)))</f>
        <v/>
      </c>
      <c r="M18594" s="31">
        <f t="shared" si="1435"/>
        <v>0</v>
      </c>
      <c r="N18594" s="31">
        <f t="shared" si="1436"/>
        <v>0</v>
      </c>
      <c r="O18594" s="17" t="e">
        <f t="shared" si="1437"/>
        <v>#DIV/0!</v>
      </c>
      <c r="P18594" s="31">
        <f t="shared" si="1438"/>
        <v>0</v>
      </c>
      <c r="Q18594" s="9" t="e">
        <f t="shared" si="1439"/>
        <v>#DIV/0!</v>
      </c>
    </row>
    <row r="18595" spans="12:17" x14ac:dyDescent="0.25">
      <c r="L18595" s="10" t="str">
        <f>IF(F18595="","",(SUM(F$2:F18595)))</f>
        <v/>
      </c>
      <c r="M18595" s="31">
        <f t="shared" si="1435"/>
        <v>0</v>
      </c>
      <c r="N18595" s="31">
        <f t="shared" si="1436"/>
        <v>0</v>
      </c>
      <c r="O18595" s="17" t="e">
        <f t="shared" si="1437"/>
        <v>#DIV/0!</v>
      </c>
      <c r="P18595" s="31">
        <f t="shared" si="1438"/>
        <v>0</v>
      </c>
      <c r="Q18595" s="9" t="e">
        <f t="shared" si="1439"/>
        <v>#DIV/0!</v>
      </c>
    </row>
    <row r="18596" spans="12:17" x14ac:dyDescent="0.25">
      <c r="L18596" s="10" t="str">
        <f>IF(F18596="","",(SUM(F$2:F18596)))</f>
        <v/>
      </c>
      <c r="M18596" s="31">
        <f t="shared" si="1435"/>
        <v>0</v>
      </c>
      <c r="N18596" s="31">
        <f t="shared" si="1436"/>
        <v>0</v>
      </c>
      <c r="O18596" s="17" t="e">
        <f t="shared" si="1437"/>
        <v>#DIV/0!</v>
      </c>
      <c r="P18596" s="31">
        <f t="shared" si="1438"/>
        <v>0</v>
      </c>
      <c r="Q18596" s="9" t="e">
        <f t="shared" si="1439"/>
        <v>#DIV/0!</v>
      </c>
    </row>
    <row r="18597" spans="12:17" x14ac:dyDescent="0.25">
      <c r="L18597" s="10" t="str">
        <f>IF(F18597="","",(SUM(F$2:F18597)))</f>
        <v/>
      </c>
      <c r="M18597" s="31">
        <f t="shared" si="1435"/>
        <v>0</v>
      </c>
      <c r="N18597" s="31">
        <f t="shared" si="1436"/>
        <v>0</v>
      </c>
      <c r="O18597" s="17" t="e">
        <f t="shared" si="1437"/>
        <v>#DIV/0!</v>
      </c>
      <c r="P18597" s="31">
        <f t="shared" si="1438"/>
        <v>0</v>
      </c>
      <c r="Q18597" s="9" t="e">
        <f t="shared" si="1439"/>
        <v>#DIV/0!</v>
      </c>
    </row>
    <row r="18598" spans="12:17" x14ac:dyDescent="0.25">
      <c r="L18598" s="10" t="str">
        <f>IF(F18598="","",(SUM(F$2:F18598)))</f>
        <v/>
      </c>
      <c r="M18598" s="31">
        <f t="shared" si="1435"/>
        <v>0</v>
      </c>
      <c r="N18598" s="31">
        <f t="shared" si="1436"/>
        <v>0</v>
      </c>
      <c r="O18598" s="17" t="e">
        <f t="shared" si="1437"/>
        <v>#DIV/0!</v>
      </c>
      <c r="P18598" s="31">
        <f t="shared" si="1438"/>
        <v>0</v>
      </c>
      <c r="Q18598" s="9" t="e">
        <f t="shared" si="1439"/>
        <v>#DIV/0!</v>
      </c>
    </row>
    <row r="18599" spans="12:17" x14ac:dyDescent="0.25">
      <c r="L18599" s="10" t="str">
        <f>IF(F18599="","",(SUM(F$2:F18599)))</f>
        <v/>
      </c>
      <c r="M18599" s="31">
        <f t="shared" si="1435"/>
        <v>0</v>
      </c>
      <c r="N18599" s="31">
        <f t="shared" si="1436"/>
        <v>0</v>
      </c>
      <c r="O18599" s="17" t="e">
        <f t="shared" si="1437"/>
        <v>#DIV/0!</v>
      </c>
      <c r="P18599" s="31">
        <f t="shared" si="1438"/>
        <v>0</v>
      </c>
      <c r="Q18599" s="9" t="e">
        <f t="shared" si="1439"/>
        <v>#DIV/0!</v>
      </c>
    </row>
    <row r="18600" spans="12:17" x14ac:dyDescent="0.25">
      <c r="L18600" s="10" t="str">
        <f>IF(F18600="","",(SUM(F$2:F18600)))</f>
        <v/>
      </c>
      <c r="M18600" s="31">
        <f t="shared" si="1435"/>
        <v>0</v>
      </c>
      <c r="N18600" s="31">
        <f t="shared" si="1436"/>
        <v>0</v>
      </c>
      <c r="O18600" s="17" t="e">
        <f t="shared" si="1437"/>
        <v>#DIV/0!</v>
      </c>
      <c r="P18600" s="31">
        <f t="shared" si="1438"/>
        <v>0</v>
      </c>
      <c r="Q18600" s="9" t="e">
        <f t="shared" si="1439"/>
        <v>#DIV/0!</v>
      </c>
    </row>
    <row r="18601" spans="12:17" x14ac:dyDescent="0.25">
      <c r="L18601" s="10" t="str">
        <f>IF(F18601="","",(SUM(F$2:F18601)))</f>
        <v/>
      </c>
      <c r="M18601" s="31">
        <f t="shared" si="1435"/>
        <v>0</v>
      </c>
      <c r="N18601" s="31">
        <f t="shared" si="1436"/>
        <v>0</v>
      </c>
      <c r="O18601" s="17" t="e">
        <f t="shared" si="1437"/>
        <v>#DIV/0!</v>
      </c>
      <c r="P18601" s="31">
        <f t="shared" si="1438"/>
        <v>0</v>
      </c>
      <c r="Q18601" s="9" t="e">
        <f t="shared" si="1439"/>
        <v>#DIV/0!</v>
      </c>
    </row>
    <row r="18602" spans="12:17" x14ac:dyDescent="0.25">
      <c r="L18602" s="10" t="str">
        <f>IF(F18602="","",(SUM(F$2:F18602)))</f>
        <v/>
      </c>
      <c r="M18602" s="31">
        <f t="shared" si="1435"/>
        <v>0</v>
      </c>
      <c r="N18602" s="31">
        <f t="shared" si="1436"/>
        <v>0</v>
      </c>
      <c r="O18602" s="17" t="e">
        <f t="shared" si="1437"/>
        <v>#DIV/0!</v>
      </c>
      <c r="P18602" s="31">
        <f t="shared" si="1438"/>
        <v>0</v>
      </c>
      <c r="Q18602" s="9" t="e">
        <f t="shared" si="1439"/>
        <v>#DIV/0!</v>
      </c>
    </row>
    <row r="18603" spans="12:17" x14ac:dyDescent="0.25">
      <c r="L18603" s="10" t="str">
        <f>IF(F18603="","",(SUM(F$2:F18603)))</f>
        <v/>
      </c>
      <c r="M18603" s="31">
        <f t="shared" si="1435"/>
        <v>0</v>
      </c>
      <c r="N18603" s="31">
        <f t="shared" si="1436"/>
        <v>0</v>
      </c>
      <c r="O18603" s="17" t="e">
        <f t="shared" si="1437"/>
        <v>#DIV/0!</v>
      </c>
      <c r="P18603" s="31">
        <f t="shared" si="1438"/>
        <v>0</v>
      </c>
      <c r="Q18603" s="9" t="e">
        <f t="shared" si="1439"/>
        <v>#DIV/0!</v>
      </c>
    </row>
    <row r="18604" spans="12:17" x14ac:dyDescent="0.25">
      <c r="L18604" s="10" t="str">
        <f>IF(F18604="","",(SUM(F$2:F18604)))</f>
        <v/>
      </c>
      <c r="M18604" s="31">
        <f t="shared" si="1435"/>
        <v>0</v>
      </c>
      <c r="N18604" s="31">
        <f t="shared" si="1436"/>
        <v>0</v>
      </c>
      <c r="O18604" s="17" t="e">
        <f t="shared" si="1437"/>
        <v>#DIV/0!</v>
      </c>
      <c r="P18604" s="31">
        <f t="shared" si="1438"/>
        <v>0</v>
      </c>
      <c r="Q18604" s="9" t="e">
        <f t="shared" si="1439"/>
        <v>#DIV/0!</v>
      </c>
    </row>
    <row r="18605" spans="12:17" x14ac:dyDescent="0.25">
      <c r="L18605" s="10" t="str">
        <f>IF(F18605="","",(SUM(F$2:F18605)))</f>
        <v/>
      </c>
      <c r="M18605" s="31">
        <f t="shared" si="1435"/>
        <v>0</v>
      </c>
      <c r="N18605" s="31">
        <f t="shared" si="1436"/>
        <v>0</v>
      </c>
      <c r="O18605" s="17" t="e">
        <f t="shared" si="1437"/>
        <v>#DIV/0!</v>
      </c>
      <c r="P18605" s="31">
        <f t="shared" si="1438"/>
        <v>0</v>
      </c>
      <c r="Q18605" s="9" t="e">
        <f t="shared" si="1439"/>
        <v>#DIV/0!</v>
      </c>
    </row>
    <row r="18606" spans="12:17" x14ac:dyDescent="0.25">
      <c r="L18606" s="10" t="str">
        <f>IF(F18606="","",(SUM(F$2:F18606)))</f>
        <v/>
      </c>
      <c r="M18606" s="31">
        <f t="shared" si="1435"/>
        <v>0</v>
      </c>
      <c r="N18606" s="31">
        <f t="shared" si="1436"/>
        <v>0</v>
      </c>
      <c r="O18606" s="17" t="e">
        <f t="shared" si="1437"/>
        <v>#DIV/0!</v>
      </c>
      <c r="P18606" s="31">
        <f t="shared" si="1438"/>
        <v>0</v>
      </c>
      <c r="Q18606" s="9" t="e">
        <f t="shared" si="1439"/>
        <v>#DIV/0!</v>
      </c>
    </row>
    <row r="18607" spans="12:17" x14ac:dyDescent="0.25">
      <c r="L18607" s="10" t="str">
        <f>IF(F18607="","",(SUM(F$2:F18607)))</f>
        <v/>
      </c>
      <c r="M18607" s="31">
        <f t="shared" si="1435"/>
        <v>0</v>
      </c>
      <c r="N18607" s="31">
        <f t="shared" si="1436"/>
        <v>0</v>
      </c>
      <c r="O18607" s="17" t="e">
        <f t="shared" si="1437"/>
        <v>#DIV/0!</v>
      </c>
      <c r="P18607" s="31">
        <f t="shared" si="1438"/>
        <v>0</v>
      </c>
      <c r="Q18607" s="9" t="e">
        <f t="shared" si="1439"/>
        <v>#DIV/0!</v>
      </c>
    </row>
    <row r="18608" spans="12:17" x14ac:dyDescent="0.25">
      <c r="L18608" s="10" t="str">
        <f>IF(F18608="","",(SUM(F$2:F18608)))</f>
        <v/>
      </c>
      <c r="M18608" s="31">
        <f t="shared" si="1435"/>
        <v>0</v>
      </c>
      <c r="N18608" s="31">
        <f t="shared" si="1436"/>
        <v>0</v>
      </c>
      <c r="O18608" s="17" t="e">
        <f t="shared" si="1437"/>
        <v>#DIV/0!</v>
      </c>
      <c r="P18608" s="31">
        <f t="shared" si="1438"/>
        <v>0</v>
      </c>
      <c r="Q18608" s="9" t="e">
        <f t="shared" si="1439"/>
        <v>#DIV/0!</v>
      </c>
    </row>
    <row r="18609" spans="12:17" x14ac:dyDescent="0.25">
      <c r="L18609" s="10" t="str">
        <f>IF(F18609="","",(SUM(F$2:F18609)))</f>
        <v/>
      </c>
      <c r="M18609" s="31">
        <f t="shared" si="1435"/>
        <v>0</v>
      </c>
      <c r="N18609" s="31">
        <f t="shared" si="1436"/>
        <v>0</v>
      </c>
      <c r="O18609" s="17" t="e">
        <f t="shared" si="1437"/>
        <v>#DIV/0!</v>
      </c>
      <c r="P18609" s="31">
        <f t="shared" si="1438"/>
        <v>0</v>
      </c>
      <c r="Q18609" s="9" t="e">
        <f t="shared" si="1439"/>
        <v>#DIV/0!</v>
      </c>
    </row>
    <row r="18610" spans="12:17" x14ac:dyDescent="0.25">
      <c r="L18610" s="10" t="str">
        <f>IF(F18610="","",(SUM(F$2:F18610)))</f>
        <v/>
      </c>
      <c r="M18610" s="31">
        <f t="shared" si="1435"/>
        <v>0</v>
      </c>
      <c r="N18610" s="31">
        <f t="shared" si="1436"/>
        <v>0</v>
      </c>
      <c r="O18610" s="17" t="e">
        <f t="shared" si="1437"/>
        <v>#DIV/0!</v>
      </c>
      <c r="P18610" s="31">
        <f t="shared" si="1438"/>
        <v>0</v>
      </c>
      <c r="Q18610" s="9" t="e">
        <f t="shared" si="1439"/>
        <v>#DIV/0!</v>
      </c>
    </row>
    <row r="18611" spans="12:17" x14ac:dyDescent="0.25">
      <c r="L18611" s="10" t="str">
        <f>IF(F18611="","",(SUM(F$2:F18611)))</f>
        <v/>
      </c>
      <c r="M18611" s="31">
        <f t="shared" si="1435"/>
        <v>0</v>
      </c>
      <c r="N18611" s="31">
        <f t="shared" si="1436"/>
        <v>0</v>
      </c>
      <c r="O18611" s="17" t="e">
        <f t="shared" si="1437"/>
        <v>#DIV/0!</v>
      </c>
      <c r="P18611" s="31">
        <f t="shared" si="1438"/>
        <v>0</v>
      </c>
      <c r="Q18611" s="9" t="e">
        <f t="shared" si="1439"/>
        <v>#DIV/0!</v>
      </c>
    </row>
    <row r="18612" spans="12:17" x14ac:dyDescent="0.25">
      <c r="L18612" s="10" t="str">
        <f>IF(F18612="","",(SUM(F$2:F18612)))</f>
        <v/>
      </c>
      <c r="M18612" s="31">
        <f t="shared" si="1435"/>
        <v>0</v>
      </c>
      <c r="N18612" s="31">
        <f t="shared" si="1436"/>
        <v>0</v>
      </c>
      <c r="O18612" s="17" t="e">
        <f t="shared" si="1437"/>
        <v>#DIV/0!</v>
      </c>
      <c r="P18612" s="31">
        <f t="shared" si="1438"/>
        <v>0</v>
      </c>
      <c r="Q18612" s="9" t="e">
        <f t="shared" si="1439"/>
        <v>#DIV/0!</v>
      </c>
    </row>
    <row r="18613" spans="12:17" x14ac:dyDescent="0.25">
      <c r="L18613" s="10" t="str">
        <f>IF(F18613="","",(SUM(F$2:F18613)))</f>
        <v/>
      </c>
      <c r="M18613" s="31">
        <f t="shared" si="1435"/>
        <v>0</v>
      </c>
      <c r="N18613" s="31">
        <f t="shared" si="1436"/>
        <v>0</v>
      </c>
      <c r="O18613" s="17" t="e">
        <f t="shared" si="1437"/>
        <v>#DIV/0!</v>
      </c>
      <c r="P18613" s="31">
        <f t="shared" si="1438"/>
        <v>0</v>
      </c>
      <c r="Q18613" s="9" t="e">
        <f t="shared" si="1439"/>
        <v>#DIV/0!</v>
      </c>
    </row>
    <row r="18614" spans="12:17" x14ac:dyDescent="0.25">
      <c r="L18614" s="10" t="str">
        <f>IF(F18614="","",(SUM(F$2:F18614)))</f>
        <v/>
      </c>
      <c r="M18614" s="31">
        <f t="shared" si="1435"/>
        <v>0</v>
      </c>
      <c r="N18614" s="31">
        <f t="shared" si="1436"/>
        <v>0</v>
      </c>
      <c r="O18614" s="17" t="e">
        <f t="shared" si="1437"/>
        <v>#DIV/0!</v>
      </c>
      <c r="P18614" s="31">
        <f t="shared" si="1438"/>
        <v>0</v>
      </c>
      <c r="Q18614" s="9" t="e">
        <f t="shared" si="1439"/>
        <v>#DIV/0!</v>
      </c>
    </row>
    <row r="18615" spans="12:17" x14ac:dyDescent="0.25">
      <c r="L18615" s="10" t="str">
        <f>IF(F18615="","",(SUM(F$2:F18615)))</f>
        <v/>
      </c>
      <c r="M18615" s="31">
        <f t="shared" si="1435"/>
        <v>0</v>
      </c>
      <c r="N18615" s="31">
        <f t="shared" si="1436"/>
        <v>0</v>
      </c>
      <c r="O18615" s="17" t="e">
        <f t="shared" si="1437"/>
        <v>#DIV/0!</v>
      </c>
      <c r="P18615" s="31">
        <f t="shared" si="1438"/>
        <v>0</v>
      </c>
      <c r="Q18615" s="9" t="e">
        <f t="shared" si="1439"/>
        <v>#DIV/0!</v>
      </c>
    </row>
    <row r="18616" spans="12:17" x14ac:dyDescent="0.25">
      <c r="L18616" s="10" t="str">
        <f>IF(F18616="","",(SUM(F$2:F18616)))</f>
        <v/>
      </c>
      <c r="M18616" s="31">
        <f t="shared" si="1435"/>
        <v>0</v>
      </c>
      <c r="N18616" s="31">
        <f t="shared" si="1436"/>
        <v>0</v>
      </c>
      <c r="O18616" s="17" t="e">
        <f t="shared" si="1437"/>
        <v>#DIV/0!</v>
      </c>
      <c r="P18616" s="31">
        <f t="shared" si="1438"/>
        <v>0</v>
      </c>
      <c r="Q18616" s="9" t="e">
        <f t="shared" si="1439"/>
        <v>#DIV/0!</v>
      </c>
    </row>
    <row r="18617" spans="12:17" x14ac:dyDescent="0.25">
      <c r="L18617" s="10" t="str">
        <f>IF(F18617="","",(SUM(F$2:F18617)))</f>
        <v/>
      </c>
      <c r="M18617" s="31">
        <f t="shared" si="1435"/>
        <v>0</v>
      </c>
      <c r="N18617" s="31">
        <f t="shared" si="1436"/>
        <v>0</v>
      </c>
      <c r="O18617" s="17" t="e">
        <f t="shared" si="1437"/>
        <v>#DIV/0!</v>
      </c>
      <c r="P18617" s="31">
        <f t="shared" si="1438"/>
        <v>0</v>
      </c>
      <c r="Q18617" s="9" t="e">
        <f t="shared" si="1439"/>
        <v>#DIV/0!</v>
      </c>
    </row>
    <row r="18618" spans="12:17" x14ac:dyDescent="0.25">
      <c r="L18618" s="10" t="str">
        <f>IF(F18618="","",(SUM(F$2:F18618)))</f>
        <v/>
      </c>
      <c r="M18618" s="31">
        <f t="shared" si="1435"/>
        <v>0</v>
      </c>
      <c r="N18618" s="31">
        <f t="shared" si="1436"/>
        <v>0</v>
      </c>
      <c r="O18618" s="17" t="e">
        <f t="shared" si="1437"/>
        <v>#DIV/0!</v>
      </c>
      <c r="P18618" s="31">
        <f t="shared" si="1438"/>
        <v>0</v>
      </c>
      <c r="Q18618" s="9" t="e">
        <f t="shared" si="1439"/>
        <v>#DIV/0!</v>
      </c>
    </row>
    <row r="18619" spans="12:17" x14ac:dyDescent="0.25">
      <c r="L18619" s="10" t="str">
        <f>IF(F18619="","",(SUM(F$2:F18619)))</f>
        <v/>
      </c>
      <c r="M18619" s="31">
        <f t="shared" si="1435"/>
        <v>0</v>
      </c>
      <c r="N18619" s="31">
        <f t="shared" si="1436"/>
        <v>0</v>
      </c>
      <c r="O18619" s="17" t="e">
        <f t="shared" si="1437"/>
        <v>#DIV/0!</v>
      </c>
      <c r="P18619" s="31">
        <f t="shared" si="1438"/>
        <v>0</v>
      </c>
      <c r="Q18619" s="9" t="e">
        <f t="shared" si="1439"/>
        <v>#DIV/0!</v>
      </c>
    </row>
    <row r="18620" spans="12:17" x14ac:dyDescent="0.25">
      <c r="L18620" s="10" t="str">
        <f>IF(F18620="","",(SUM(F$2:F18620)))</f>
        <v/>
      </c>
      <c r="M18620" s="31">
        <f t="shared" si="1435"/>
        <v>0</v>
      </c>
      <c r="N18620" s="31">
        <f t="shared" si="1436"/>
        <v>0</v>
      </c>
      <c r="O18620" s="17" t="e">
        <f t="shared" si="1437"/>
        <v>#DIV/0!</v>
      </c>
      <c r="P18620" s="31">
        <f t="shared" si="1438"/>
        <v>0</v>
      </c>
      <c r="Q18620" s="9" t="e">
        <f t="shared" si="1439"/>
        <v>#DIV/0!</v>
      </c>
    </row>
    <row r="18621" spans="12:17" x14ac:dyDescent="0.25">
      <c r="L18621" s="10" t="str">
        <f>IF(F18621="","",(SUM(F$2:F18621)))</f>
        <v/>
      </c>
      <c r="M18621" s="31">
        <f t="shared" si="1435"/>
        <v>0</v>
      </c>
      <c r="N18621" s="31">
        <f t="shared" si="1436"/>
        <v>0</v>
      </c>
      <c r="O18621" s="17" t="e">
        <f t="shared" si="1437"/>
        <v>#DIV/0!</v>
      </c>
      <c r="P18621" s="31">
        <f t="shared" si="1438"/>
        <v>0</v>
      </c>
      <c r="Q18621" s="9" t="e">
        <f t="shared" si="1439"/>
        <v>#DIV/0!</v>
      </c>
    </row>
    <row r="18622" spans="12:17" x14ac:dyDescent="0.25">
      <c r="L18622" s="10" t="str">
        <f>IF(F18622="","",(SUM(F$2:F18622)))</f>
        <v/>
      </c>
      <c r="M18622" s="31">
        <f t="shared" si="1435"/>
        <v>0</v>
      </c>
      <c r="N18622" s="31">
        <f t="shared" si="1436"/>
        <v>0</v>
      </c>
      <c r="O18622" s="17" t="e">
        <f t="shared" si="1437"/>
        <v>#DIV/0!</v>
      </c>
      <c r="P18622" s="31">
        <f t="shared" si="1438"/>
        <v>0</v>
      </c>
      <c r="Q18622" s="9" t="e">
        <f t="shared" si="1439"/>
        <v>#DIV/0!</v>
      </c>
    </row>
    <row r="18623" spans="12:17" x14ac:dyDescent="0.25">
      <c r="L18623" s="10" t="str">
        <f>IF(F18623="","",(SUM(F$2:F18623)))</f>
        <v/>
      </c>
      <c r="M18623" s="31">
        <f t="shared" si="1435"/>
        <v>0</v>
      </c>
      <c r="N18623" s="31">
        <f t="shared" si="1436"/>
        <v>0</v>
      </c>
      <c r="O18623" s="17" t="e">
        <f t="shared" si="1437"/>
        <v>#DIV/0!</v>
      </c>
      <c r="P18623" s="31">
        <f t="shared" si="1438"/>
        <v>0</v>
      </c>
      <c r="Q18623" s="9" t="e">
        <f t="shared" si="1439"/>
        <v>#DIV/0!</v>
      </c>
    </row>
    <row r="18624" spans="12:17" x14ac:dyDescent="0.25">
      <c r="L18624" s="10" t="str">
        <f>IF(F18624="","",(SUM(F$2:F18624)))</f>
        <v/>
      </c>
      <c r="M18624" s="31">
        <f t="shared" si="1435"/>
        <v>0</v>
      </c>
      <c r="N18624" s="31">
        <f t="shared" si="1436"/>
        <v>0</v>
      </c>
      <c r="O18624" s="17" t="e">
        <f t="shared" si="1437"/>
        <v>#DIV/0!</v>
      </c>
      <c r="P18624" s="31">
        <f t="shared" si="1438"/>
        <v>0</v>
      </c>
      <c r="Q18624" s="9" t="e">
        <f t="shared" si="1439"/>
        <v>#DIV/0!</v>
      </c>
    </row>
    <row r="18625" spans="12:17" x14ac:dyDescent="0.25">
      <c r="L18625" s="10" t="str">
        <f>IF(F18625="","",(SUM(F$2:F18625)))</f>
        <v/>
      </c>
      <c r="M18625" s="31">
        <f t="shared" si="1435"/>
        <v>0</v>
      </c>
      <c r="N18625" s="31">
        <f t="shared" si="1436"/>
        <v>0</v>
      </c>
      <c r="O18625" s="17" t="e">
        <f t="shared" si="1437"/>
        <v>#DIV/0!</v>
      </c>
      <c r="P18625" s="31">
        <f t="shared" si="1438"/>
        <v>0</v>
      </c>
      <c r="Q18625" s="9" t="e">
        <f t="shared" si="1439"/>
        <v>#DIV/0!</v>
      </c>
    </row>
    <row r="18626" spans="12:17" x14ac:dyDescent="0.25">
      <c r="L18626" s="10" t="str">
        <f>IF(F18626="","",(SUM(F$2:F18626)))</f>
        <v/>
      </c>
      <c r="M18626" s="31">
        <f t="shared" si="1435"/>
        <v>0</v>
      </c>
      <c r="N18626" s="31">
        <f t="shared" si="1436"/>
        <v>0</v>
      </c>
      <c r="O18626" s="17" t="e">
        <f t="shared" si="1437"/>
        <v>#DIV/0!</v>
      </c>
      <c r="P18626" s="31">
        <f t="shared" si="1438"/>
        <v>0</v>
      </c>
      <c r="Q18626" s="9" t="e">
        <f t="shared" si="1439"/>
        <v>#DIV/0!</v>
      </c>
    </row>
    <row r="18627" spans="12:17" x14ac:dyDescent="0.25">
      <c r="L18627" s="10" t="str">
        <f>IF(F18627="","",(SUM(F$2:F18627)))</f>
        <v/>
      </c>
      <c r="M18627" s="31">
        <f t="shared" si="1435"/>
        <v>0</v>
      </c>
      <c r="N18627" s="31">
        <f t="shared" si="1436"/>
        <v>0</v>
      </c>
      <c r="O18627" s="17" t="e">
        <f t="shared" si="1437"/>
        <v>#DIV/0!</v>
      </c>
      <c r="P18627" s="31">
        <f t="shared" si="1438"/>
        <v>0</v>
      </c>
      <c r="Q18627" s="9" t="e">
        <f t="shared" si="1439"/>
        <v>#DIV/0!</v>
      </c>
    </row>
    <row r="18628" spans="12:17" x14ac:dyDescent="0.25">
      <c r="L18628" s="10" t="str">
        <f>IF(F18628="","",(SUM(F$2:F18628)))</f>
        <v/>
      </c>
      <c r="M18628" s="31">
        <f t="shared" si="1435"/>
        <v>0</v>
      </c>
      <c r="N18628" s="31">
        <f t="shared" si="1436"/>
        <v>0</v>
      </c>
      <c r="O18628" s="17" t="e">
        <f t="shared" si="1437"/>
        <v>#DIV/0!</v>
      </c>
      <c r="P18628" s="31">
        <f t="shared" si="1438"/>
        <v>0</v>
      </c>
      <c r="Q18628" s="9" t="e">
        <f t="shared" si="1439"/>
        <v>#DIV/0!</v>
      </c>
    </row>
    <row r="18629" spans="12:17" x14ac:dyDescent="0.25">
      <c r="L18629" s="10" t="str">
        <f>IF(F18629="","",(SUM(F$2:F18629)))</f>
        <v/>
      </c>
      <c r="M18629" s="31">
        <f t="shared" si="1435"/>
        <v>0</v>
      </c>
      <c r="N18629" s="31">
        <f t="shared" si="1436"/>
        <v>0</v>
      </c>
      <c r="O18629" s="17" t="e">
        <f t="shared" si="1437"/>
        <v>#DIV/0!</v>
      </c>
      <c r="P18629" s="31">
        <f t="shared" si="1438"/>
        <v>0</v>
      </c>
      <c r="Q18629" s="9" t="e">
        <f t="shared" si="1439"/>
        <v>#DIV/0!</v>
      </c>
    </row>
    <row r="18630" spans="12:17" x14ac:dyDescent="0.25">
      <c r="L18630" s="10" t="str">
        <f>IF(F18630="","",(SUM(F$2:F18630)))</f>
        <v/>
      </c>
      <c r="M18630" s="31">
        <f t="shared" si="1435"/>
        <v>0</v>
      </c>
      <c r="N18630" s="31">
        <f t="shared" si="1436"/>
        <v>0</v>
      </c>
      <c r="O18630" s="17" t="e">
        <f t="shared" si="1437"/>
        <v>#DIV/0!</v>
      </c>
      <c r="P18630" s="31">
        <f t="shared" si="1438"/>
        <v>0</v>
      </c>
      <c r="Q18630" s="9" t="e">
        <f t="shared" si="1439"/>
        <v>#DIV/0!</v>
      </c>
    </row>
    <row r="18631" spans="12:17" x14ac:dyDescent="0.25">
      <c r="L18631" s="10" t="str">
        <f>IF(F18631="","",(SUM(F$2:F18631)))</f>
        <v/>
      </c>
      <c r="M18631" s="31">
        <f t="shared" si="1435"/>
        <v>0</v>
      </c>
      <c r="N18631" s="31">
        <f t="shared" si="1436"/>
        <v>0</v>
      </c>
      <c r="O18631" s="17" t="e">
        <f t="shared" si="1437"/>
        <v>#DIV/0!</v>
      </c>
      <c r="P18631" s="31">
        <f t="shared" si="1438"/>
        <v>0</v>
      </c>
      <c r="Q18631" s="9" t="e">
        <f t="shared" si="1439"/>
        <v>#DIV/0!</v>
      </c>
    </row>
    <row r="18632" spans="12:17" x14ac:dyDescent="0.25">
      <c r="L18632" s="10" t="str">
        <f>IF(F18632="","",(SUM(F$2:F18632)))</f>
        <v/>
      </c>
      <c r="M18632" s="31">
        <f t="shared" si="1435"/>
        <v>0</v>
      </c>
      <c r="N18632" s="31">
        <f t="shared" si="1436"/>
        <v>0</v>
      </c>
      <c r="O18632" s="17" t="e">
        <f t="shared" si="1437"/>
        <v>#DIV/0!</v>
      </c>
      <c r="P18632" s="31">
        <f t="shared" si="1438"/>
        <v>0</v>
      </c>
      <c r="Q18632" s="9" t="e">
        <f t="shared" si="1439"/>
        <v>#DIV/0!</v>
      </c>
    </row>
    <row r="18633" spans="12:17" x14ac:dyDescent="0.25">
      <c r="L18633" s="10" t="str">
        <f>IF(F18633="","",(SUM(F$2:F18633)))</f>
        <v/>
      </c>
      <c r="M18633" s="31">
        <f t="shared" si="1435"/>
        <v>0</v>
      </c>
      <c r="N18633" s="31">
        <f t="shared" si="1436"/>
        <v>0</v>
      </c>
      <c r="O18633" s="17" t="e">
        <f t="shared" si="1437"/>
        <v>#DIV/0!</v>
      </c>
      <c r="P18633" s="31">
        <f t="shared" si="1438"/>
        <v>0</v>
      </c>
      <c r="Q18633" s="9" t="e">
        <f t="shared" si="1439"/>
        <v>#DIV/0!</v>
      </c>
    </row>
    <row r="18634" spans="12:17" x14ac:dyDescent="0.25">
      <c r="L18634" s="10" t="str">
        <f>IF(F18634="","",(SUM(F$2:F18634)))</f>
        <v/>
      </c>
      <c r="M18634" s="31">
        <f t="shared" ref="M18634:M18697" si="1440">IF(B$201="","",(COUNTIF($B18435:$B18634, "Tournament Pool Tournament Registration") - COUNTIF($B18435:$B18634, "Tournament Pool Registration (inc. Fee)")))</f>
        <v>0</v>
      </c>
      <c r="N18634" s="31">
        <f t="shared" ref="N18634:N18697" si="1441">IF(B$201="","",(COUNTIF($B18435:$B18634, "Tournament Pool Tournament Registration")))</f>
        <v>0</v>
      </c>
      <c r="O18634" s="17" t="e">
        <f t="shared" ref="O18634:O18697" si="1442">IF(B$201="","",(M18634/N18634))</f>
        <v>#DIV/0!</v>
      </c>
      <c r="P18634" s="31">
        <f t="shared" ref="P18634:P18697" si="1443">IF(B$201="","",(COUNTIF($B18435:$B18634, "Tournament Pool Tournament KO Award")))</f>
        <v>0</v>
      </c>
      <c r="Q18634" s="9" t="e">
        <f t="shared" ref="Q18634:Q18697" si="1444">IF(B$201="","",(P18634/N18634))</f>
        <v>#DIV/0!</v>
      </c>
    </row>
    <row r="18635" spans="12:17" x14ac:dyDescent="0.25">
      <c r="L18635" s="10" t="str">
        <f>IF(F18635="","",(SUM(F$2:F18635)))</f>
        <v/>
      </c>
      <c r="M18635" s="31">
        <f t="shared" si="1440"/>
        <v>0</v>
      </c>
      <c r="N18635" s="31">
        <f t="shared" si="1441"/>
        <v>0</v>
      </c>
      <c r="O18635" s="17" t="e">
        <f t="shared" si="1442"/>
        <v>#DIV/0!</v>
      </c>
      <c r="P18635" s="31">
        <f t="shared" si="1443"/>
        <v>0</v>
      </c>
      <c r="Q18635" s="9" t="e">
        <f t="shared" si="1444"/>
        <v>#DIV/0!</v>
      </c>
    </row>
    <row r="18636" spans="12:17" x14ac:dyDescent="0.25">
      <c r="L18636" s="10" t="str">
        <f>IF(F18636="","",(SUM(F$2:F18636)))</f>
        <v/>
      </c>
      <c r="M18636" s="31">
        <f t="shared" si="1440"/>
        <v>0</v>
      </c>
      <c r="N18636" s="31">
        <f t="shared" si="1441"/>
        <v>0</v>
      </c>
      <c r="O18636" s="17" t="e">
        <f t="shared" si="1442"/>
        <v>#DIV/0!</v>
      </c>
      <c r="P18636" s="31">
        <f t="shared" si="1443"/>
        <v>0</v>
      </c>
      <c r="Q18636" s="9" t="e">
        <f t="shared" si="1444"/>
        <v>#DIV/0!</v>
      </c>
    </row>
    <row r="18637" spans="12:17" x14ac:dyDescent="0.25">
      <c r="L18637" s="10" t="str">
        <f>IF(F18637="","",(SUM(F$2:F18637)))</f>
        <v/>
      </c>
      <c r="M18637" s="31">
        <f t="shared" si="1440"/>
        <v>0</v>
      </c>
      <c r="N18637" s="31">
        <f t="shared" si="1441"/>
        <v>0</v>
      </c>
      <c r="O18637" s="17" t="e">
        <f t="shared" si="1442"/>
        <v>#DIV/0!</v>
      </c>
      <c r="P18637" s="31">
        <f t="shared" si="1443"/>
        <v>0</v>
      </c>
      <c r="Q18637" s="9" t="e">
        <f t="shared" si="1444"/>
        <v>#DIV/0!</v>
      </c>
    </row>
    <row r="18638" spans="12:17" x14ac:dyDescent="0.25">
      <c r="L18638" s="10" t="str">
        <f>IF(F18638="","",(SUM(F$2:F18638)))</f>
        <v/>
      </c>
      <c r="M18638" s="31">
        <f t="shared" si="1440"/>
        <v>0</v>
      </c>
      <c r="N18638" s="31">
        <f t="shared" si="1441"/>
        <v>0</v>
      </c>
      <c r="O18638" s="17" t="e">
        <f t="shared" si="1442"/>
        <v>#DIV/0!</v>
      </c>
      <c r="P18638" s="31">
        <f t="shared" si="1443"/>
        <v>0</v>
      </c>
      <c r="Q18638" s="9" t="e">
        <f t="shared" si="1444"/>
        <v>#DIV/0!</v>
      </c>
    </row>
    <row r="18639" spans="12:17" x14ac:dyDescent="0.25">
      <c r="L18639" s="10" t="str">
        <f>IF(F18639="","",(SUM(F$2:F18639)))</f>
        <v/>
      </c>
      <c r="M18639" s="31">
        <f t="shared" si="1440"/>
        <v>0</v>
      </c>
      <c r="N18639" s="31">
        <f t="shared" si="1441"/>
        <v>0</v>
      </c>
      <c r="O18639" s="17" t="e">
        <f t="shared" si="1442"/>
        <v>#DIV/0!</v>
      </c>
      <c r="P18639" s="31">
        <f t="shared" si="1443"/>
        <v>0</v>
      </c>
      <c r="Q18639" s="9" t="e">
        <f t="shared" si="1444"/>
        <v>#DIV/0!</v>
      </c>
    </row>
    <row r="18640" spans="12:17" x14ac:dyDescent="0.25">
      <c r="L18640" s="10" t="str">
        <f>IF(F18640="","",(SUM(F$2:F18640)))</f>
        <v/>
      </c>
      <c r="M18640" s="31">
        <f t="shared" si="1440"/>
        <v>0</v>
      </c>
      <c r="N18640" s="31">
        <f t="shared" si="1441"/>
        <v>0</v>
      </c>
      <c r="O18640" s="17" t="e">
        <f t="shared" si="1442"/>
        <v>#DIV/0!</v>
      </c>
      <c r="P18640" s="31">
        <f t="shared" si="1443"/>
        <v>0</v>
      </c>
      <c r="Q18640" s="9" t="e">
        <f t="shared" si="1444"/>
        <v>#DIV/0!</v>
      </c>
    </row>
    <row r="18641" spans="12:17" x14ac:dyDescent="0.25">
      <c r="L18641" s="10" t="str">
        <f>IF(F18641="","",(SUM(F$2:F18641)))</f>
        <v/>
      </c>
      <c r="M18641" s="31">
        <f t="shared" si="1440"/>
        <v>0</v>
      </c>
      <c r="N18641" s="31">
        <f t="shared" si="1441"/>
        <v>0</v>
      </c>
      <c r="O18641" s="17" t="e">
        <f t="shared" si="1442"/>
        <v>#DIV/0!</v>
      </c>
      <c r="P18641" s="31">
        <f t="shared" si="1443"/>
        <v>0</v>
      </c>
      <c r="Q18641" s="9" t="e">
        <f t="shared" si="1444"/>
        <v>#DIV/0!</v>
      </c>
    </row>
    <row r="18642" spans="12:17" x14ac:dyDescent="0.25">
      <c r="L18642" s="10" t="str">
        <f>IF(F18642="","",(SUM(F$2:F18642)))</f>
        <v/>
      </c>
      <c r="M18642" s="31">
        <f t="shared" si="1440"/>
        <v>0</v>
      </c>
      <c r="N18642" s="31">
        <f t="shared" si="1441"/>
        <v>0</v>
      </c>
      <c r="O18642" s="17" t="e">
        <f t="shared" si="1442"/>
        <v>#DIV/0!</v>
      </c>
      <c r="P18642" s="31">
        <f t="shared" si="1443"/>
        <v>0</v>
      </c>
      <c r="Q18642" s="9" t="e">
        <f t="shared" si="1444"/>
        <v>#DIV/0!</v>
      </c>
    </row>
    <row r="18643" spans="12:17" x14ac:dyDescent="0.25">
      <c r="L18643" s="10" t="str">
        <f>IF(F18643="","",(SUM(F$2:F18643)))</f>
        <v/>
      </c>
      <c r="M18643" s="31">
        <f t="shared" si="1440"/>
        <v>0</v>
      </c>
      <c r="N18643" s="31">
        <f t="shared" si="1441"/>
        <v>0</v>
      </c>
      <c r="O18643" s="17" t="e">
        <f t="shared" si="1442"/>
        <v>#DIV/0!</v>
      </c>
      <c r="P18643" s="31">
        <f t="shared" si="1443"/>
        <v>0</v>
      </c>
      <c r="Q18643" s="9" t="e">
        <f t="shared" si="1444"/>
        <v>#DIV/0!</v>
      </c>
    </row>
    <row r="18644" spans="12:17" x14ac:dyDescent="0.25">
      <c r="L18644" s="10" t="str">
        <f>IF(F18644="","",(SUM(F$2:F18644)))</f>
        <v/>
      </c>
      <c r="M18644" s="31">
        <f t="shared" si="1440"/>
        <v>0</v>
      </c>
      <c r="N18644" s="31">
        <f t="shared" si="1441"/>
        <v>0</v>
      </c>
      <c r="O18644" s="17" t="e">
        <f t="shared" si="1442"/>
        <v>#DIV/0!</v>
      </c>
      <c r="P18644" s="31">
        <f t="shared" si="1443"/>
        <v>0</v>
      </c>
      <c r="Q18644" s="9" t="e">
        <f t="shared" si="1444"/>
        <v>#DIV/0!</v>
      </c>
    </row>
    <row r="18645" spans="12:17" x14ac:dyDescent="0.25">
      <c r="L18645" s="10" t="str">
        <f>IF(F18645="","",(SUM(F$2:F18645)))</f>
        <v/>
      </c>
      <c r="M18645" s="31">
        <f t="shared" si="1440"/>
        <v>0</v>
      </c>
      <c r="N18645" s="31">
        <f t="shared" si="1441"/>
        <v>0</v>
      </c>
      <c r="O18645" s="17" t="e">
        <f t="shared" si="1442"/>
        <v>#DIV/0!</v>
      </c>
      <c r="P18645" s="31">
        <f t="shared" si="1443"/>
        <v>0</v>
      </c>
      <c r="Q18645" s="9" t="e">
        <f t="shared" si="1444"/>
        <v>#DIV/0!</v>
      </c>
    </row>
    <row r="18646" spans="12:17" x14ac:dyDescent="0.25">
      <c r="L18646" s="10" t="str">
        <f>IF(F18646="","",(SUM(F$2:F18646)))</f>
        <v/>
      </c>
      <c r="M18646" s="31">
        <f t="shared" si="1440"/>
        <v>0</v>
      </c>
      <c r="N18646" s="31">
        <f t="shared" si="1441"/>
        <v>0</v>
      </c>
      <c r="O18646" s="17" t="e">
        <f t="shared" si="1442"/>
        <v>#DIV/0!</v>
      </c>
      <c r="P18646" s="31">
        <f t="shared" si="1443"/>
        <v>0</v>
      </c>
      <c r="Q18646" s="9" t="e">
        <f t="shared" si="1444"/>
        <v>#DIV/0!</v>
      </c>
    </row>
    <row r="18647" spans="12:17" x14ac:dyDescent="0.25">
      <c r="L18647" s="10" t="str">
        <f>IF(F18647="","",(SUM(F$2:F18647)))</f>
        <v/>
      </c>
      <c r="M18647" s="31">
        <f t="shared" si="1440"/>
        <v>0</v>
      </c>
      <c r="N18647" s="31">
        <f t="shared" si="1441"/>
        <v>0</v>
      </c>
      <c r="O18647" s="17" t="e">
        <f t="shared" si="1442"/>
        <v>#DIV/0!</v>
      </c>
      <c r="P18647" s="31">
        <f t="shared" si="1443"/>
        <v>0</v>
      </c>
      <c r="Q18647" s="9" t="e">
        <f t="shared" si="1444"/>
        <v>#DIV/0!</v>
      </c>
    </row>
    <row r="18648" spans="12:17" x14ac:dyDescent="0.25">
      <c r="L18648" s="10" t="str">
        <f>IF(F18648="","",(SUM(F$2:F18648)))</f>
        <v/>
      </c>
      <c r="M18648" s="31">
        <f t="shared" si="1440"/>
        <v>0</v>
      </c>
      <c r="N18648" s="31">
        <f t="shared" si="1441"/>
        <v>0</v>
      </c>
      <c r="O18648" s="17" t="e">
        <f t="shared" si="1442"/>
        <v>#DIV/0!</v>
      </c>
      <c r="P18648" s="31">
        <f t="shared" si="1443"/>
        <v>0</v>
      </c>
      <c r="Q18648" s="9" t="e">
        <f t="shared" si="1444"/>
        <v>#DIV/0!</v>
      </c>
    </row>
    <row r="18649" spans="12:17" x14ac:dyDescent="0.25">
      <c r="L18649" s="10" t="str">
        <f>IF(F18649="","",(SUM(F$2:F18649)))</f>
        <v/>
      </c>
      <c r="M18649" s="31">
        <f t="shared" si="1440"/>
        <v>0</v>
      </c>
      <c r="N18649" s="31">
        <f t="shared" si="1441"/>
        <v>0</v>
      </c>
      <c r="O18649" s="17" t="e">
        <f t="shared" si="1442"/>
        <v>#DIV/0!</v>
      </c>
      <c r="P18649" s="31">
        <f t="shared" si="1443"/>
        <v>0</v>
      </c>
      <c r="Q18649" s="9" t="e">
        <f t="shared" si="1444"/>
        <v>#DIV/0!</v>
      </c>
    </row>
    <row r="18650" spans="12:17" x14ac:dyDescent="0.25">
      <c r="L18650" s="10" t="str">
        <f>IF(F18650="","",(SUM(F$2:F18650)))</f>
        <v/>
      </c>
      <c r="M18650" s="31">
        <f t="shared" si="1440"/>
        <v>0</v>
      </c>
      <c r="N18650" s="31">
        <f t="shared" si="1441"/>
        <v>0</v>
      </c>
      <c r="O18650" s="17" t="e">
        <f t="shared" si="1442"/>
        <v>#DIV/0!</v>
      </c>
      <c r="P18650" s="31">
        <f t="shared" si="1443"/>
        <v>0</v>
      </c>
      <c r="Q18650" s="9" t="e">
        <f t="shared" si="1444"/>
        <v>#DIV/0!</v>
      </c>
    </row>
    <row r="18651" spans="12:17" x14ac:dyDescent="0.25">
      <c r="L18651" s="10" t="str">
        <f>IF(F18651="","",(SUM(F$2:F18651)))</f>
        <v/>
      </c>
      <c r="M18651" s="31">
        <f t="shared" si="1440"/>
        <v>0</v>
      </c>
      <c r="N18651" s="31">
        <f t="shared" si="1441"/>
        <v>0</v>
      </c>
      <c r="O18651" s="17" t="e">
        <f t="shared" si="1442"/>
        <v>#DIV/0!</v>
      </c>
      <c r="P18651" s="31">
        <f t="shared" si="1443"/>
        <v>0</v>
      </c>
      <c r="Q18651" s="9" t="e">
        <f t="shared" si="1444"/>
        <v>#DIV/0!</v>
      </c>
    </row>
    <row r="18652" spans="12:17" x14ac:dyDescent="0.25">
      <c r="L18652" s="10" t="str">
        <f>IF(F18652="","",(SUM(F$2:F18652)))</f>
        <v/>
      </c>
      <c r="M18652" s="31">
        <f t="shared" si="1440"/>
        <v>0</v>
      </c>
      <c r="N18652" s="31">
        <f t="shared" si="1441"/>
        <v>0</v>
      </c>
      <c r="O18652" s="17" t="e">
        <f t="shared" si="1442"/>
        <v>#DIV/0!</v>
      </c>
      <c r="P18652" s="31">
        <f t="shared" si="1443"/>
        <v>0</v>
      </c>
      <c r="Q18652" s="9" t="e">
        <f t="shared" si="1444"/>
        <v>#DIV/0!</v>
      </c>
    </row>
    <row r="18653" spans="12:17" x14ac:dyDescent="0.25">
      <c r="L18653" s="10" t="str">
        <f>IF(F18653="","",(SUM(F$2:F18653)))</f>
        <v/>
      </c>
      <c r="M18653" s="31">
        <f t="shared" si="1440"/>
        <v>0</v>
      </c>
      <c r="N18653" s="31">
        <f t="shared" si="1441"/>
        <v>0</v>
      </c>
      <c r="O18653" s="17" t="e">
        <f t="shared" si="1442"/>
        <v>#DIV/0!</v>
      </c>
      <c r="P18653" s="31">
        <f t="shared" si="1443"/>
        <v>0</v>
      </c>
      <c r="Q18653" s="9" t="e">
        <f t="shared" si="1444"/>
        <v>#DIV/0!</v>
      </c>
    </row>
    <row r="18654" spans="12:17" x14ac:dyDescent="0.25">
      <c r="L18654" s="10" t="str">
        <f>IF(F18654="","",(SUM(F$2:F18654)))</f>
        <v/>
      </c>
      <c r="M18654" s="31">
        <f t="shared" si="1440"/>
        <v>0</v>
      </c>
      <c r="N18654" s="31">
        <f t="shared" si="1441"/>
        <v>0</v>
      </c>
      <c r="O18654" s="17" t="e">
        <f t="shared" si="1442"/>
        <v>#DIV/0!</v>
      </c>
      <c r="P18654" s="31">
        <f t="shared" si="1443"/>
        <v>0</v>
      </c>
      <c r="Q18654" s="9" t="e">
        <f t="shared" si="1444"/>
        <v>#DIV/0!</v>
      </c>
    </row>
    <row r="18655" spans="12:17" x14ac:dyDescent="0.25">
      <c r="L18655" s="10" t="str">
        <f>IF(F18655="","",(SUM(F$2:F18655)))</f>
        <v/>
      </c>
      <c r="M18655" s="31">
        <f t="shared" si="1440"/>
        <v>0</v>
      </c>
      <c r="N18655" s="31">
        <f t="shared" si="1441"/>
        <v>0</v>
      </c>
      <c r="O18655" s="17" t="e">
        <f t="shared" si="1442"/>
        <v>#DIV/0!</v>
      </c>
      <c r="P18655" s="31">
        <f t="shared" si="1443"/>
        <v>0</v>
      </c>
      <c r="Q18655" s="9" t="e">
        <f t="shared" si="1444"/>
        <v>#DIV/0!</v>
      </c>
    </row>
    <row r="18656" spans="12:17" x14ac:dyDescent="0.25">
      <c r="L18656" s="10" t="str">
        <f>IF(F18656="","",(SUM(F$2:F18656)))</f>
        <v/>
      </c>
      <c r="M18656" s="31">
        <f t="shared" si="1440"/>
        <v>0</v>
      </c>
      <c r="N18656" s="31">
        <f t="shared" si="1441"/>
        <v>0</v>
      </c>
      <c r="O18656" s="17" t="e">
        <f t="shared" si="1442"/>
        <v>#DIV/0!</v>
      </c>
      <c r="P18656" s="31">
        <f t="shared" si="1443"/>
        <v>0</v>
      </c>
      <c r="Q18656" s="9" t="e">
        <f t="shared" si="1444"/>
        <v>#DIV/0!</v>
      </c>
    </row>
    <row r="18657" spans="12:17" x14ac:dyDescent="0.25">
      <c r="L18657" s="10" t="str">
        <f>IF(F18657="","",(SUM(F$2:F18657)))</f>
        <v/>
      </c>
      <c r="M18657" s="31">
        <f t="shared" si="1440"/>
        <v>0</v>
      </c>
      <c r="N18657" s="31">
        <f t="shared" si="1441"/>
        <v>0</v>
      </c>
      <c r="O18657" s="17" t="e">
        <f t="shared" si="1442"/>
        <v>#DIV/0!</v>
      </c>
      <c r="P18657" s="31">
        <f t="shared" si="1443"/>
        <v>0</v>
      </c>
      <c r="Q18657" s="9" t="e">
        <f t="shared" si="1444"/>
        <v>#DIV/0!</v>
      </c>
    </row>
    <row r="18658" spans="12:17" x14ac:dyDescent="0.25">
      <c r="L18658" s="10" t="str">
        <f>IF(F18658="","",(SUM(F$2:F18658)))</f>
        <v/>
      </c>
      <c r="M18658" s="31">
        <f t="shared" si="1440"/>
        <v>0</v>
      </c>
      <c r="N18658" s="31">
        <f t="shared" si="1441"/>
        <v>0</v>
      </c>
      <c r="O18658" s="17" t="e">
        <f t="shared" si="1442"/>
        <v>#DIV/0!</v>
      </c>
      <c r="P18658" s="31">
        <f t="shared" si="1443"/>
        <v>0</v>
      </c>
      <c r="Q18658" s="9" t="e">
        <f t="shared" si="1444"/>
        <v>#DIV/0!</v>
      </c>
    </row>
    <row r="18659" spans="12:17" x14ac:dyDescent="0.25">
      <c r="L18659" s="10" t="str">
        <f>IF(F18659="","",(SUM(F$2:F18659)))</f>
        <v/>
      </c>
      <c r="M18659" s="31">
        <f t="shared" si="1440"/>
        <v>0</v>
      </c>
      <c r="N18659" s="31">
        <f t="shared" si="1441"/>
        <v>0</v>
      </c>
      <c r="O18659" s="17" t="e">
        <f t="shared" si="1442"/>
        <v>#DIV/0!</v>
      </c>
      <c r="P18659" s="31">
        <f t="shared" si="1443"/>
        <v>0</v>
      </c>
      <c r="Q18659" s="9" t="e">
        <f t="shared" si="1444"/>
        <v>#DIV/0!</v>
      </c>
    </row>
    <row r="18660" spans="12:17" x14ac:dyDescent="0.25">
      <c r="L18660" s="10" t="str">
        <f>IF(F18660="","",(SUM(F$2:F18660)))</f>
        <v/>
      </c>
      <c r="M18660" s="31">
        <f t="shared" si="1440"/>
        <v>0</v>
      </c>
      <c r="N18660" s="31">
        <f t="shared" si="1441"/>
        <v>0</v>
      </c>
      <c r="O18660" s="17" t="e">
        <f t="shared" si="1442"/>
        <v>#DIV/0!</v>
      </c>
      <c r="P18660" s="31">
        <f t="shared" si="1443"/>
        <v>0</v>
      </c>
      <c r="Q18660" s="9" t="e">
        <f t="shared" si="1444"/>
        <v>#DIV/0!</v>
      </c>
    </row>
    <row r="18661" spans="12:17" x14ac:dyDescent="0.25">
      <c r="L18661" s="10" t="str">
        <f>IF(F18661="","",(SUM(F$2:F18661)))</f>
        <v/>
      </c>
      <c r="M18661" s="31">
        <f t="shared" si="1440"/>
        <v>0</v>
      </c>
      <c r="N18661" s="31">
        <f t="shared" si="1441"/>
        <v>0</v>
      </c>
      <c r="O18661" s="17" t="e">
        <f t="shared" si="1442"/>
        <v>#DIV/0!</v>
      </c>
      <c r="P18661" s="31">
        <f t="shared" si="1443"/>
        <v>0</v>
      </c>
      <c r="Q18661" s="9" t="e">
        <f t="shared" si="1444"/>
        <v>#DIV/0!</v>
      </c>
    </row>
    <row r="18662" spans="12:17" x14ac:dyDescent="0.25">
      <c r="L18662" s="10" t="str">
        <f>IF(F18662="","",(SUM(F$2:F18662)))</f>
        <v/>
      </c>
      <c r="M18662" s="31">
        <f t="shared" si="1440"/>
        <v>0</v>
      </c>
      <c r="N18662" s="31">
        <f t="shared" si="1441"/>
        <v>0</v>
      </c>
      <c r="O18662" s="17" t="e">
        <f t="shared" si="1442"/>
        <v>#DIV/0!</v>
      </c>
      <c r="P18662" s="31">
        <f t="shared" si="1443"/>
        <v>0</v>
      </c>
      <c r="Q18662" s="9" t="e">
        <f t="shared" si="1444"/>
        <v>#DIV/0!</v>
      </c>
    </row>
    <row r="18663" spans="12:17" x14ac:dyDescent="0.25">
      <c r="L18663" s="10" t="str">
        <f>IF(F18663="","",(SUM(F$2:F18663)))</f>
        <v/>
      </c>
      <c r="M18663" s="31">
        <f t="shared" si="1440"/>
        <v>0</v>
      </c>
      <c r="N18663" s="31">
        <f t="shared" si="1441"/>
        <v>0</v>
      </c>
      <c r="O18663" s="17" t="e">
        <f t="shared" si="1442"/>
        <v>#DIV/0!</v>
      </c>
      <c r="P18663" s="31">
        <f t="shared" si="1443"/>
        <v>0</v>
      </c>
      <c r="Q18663" s="9" t="e">
        <f t="shared" si="1444"/>
        <v>#DIV/0!</v>
      </c>
    </row>
    <row r="18664" spans="12:17" x14ac:dyDescent="0.25">
      <c r="L18664" s="10" t="str">
        <f>IF(F18664="","",(SUM(F$2:F18664)))</f>
        <v/>
      </c>
      <c r="M18664" s="31">
        <f t="shared" si="1440"/>
        <v>0</v>
      </c>
      <c r="N18664" s="31">
        <f t="shared" si="1441"/>
        <v>0</v>
      </c>
      <c r="O18664" s="17" t="e">
        <f t="shared" si="1442"/>
        <v>#DIV/0!</v>
      </c>
      <c r="P18664" s="31">
        <f t="shared" si="1443"/>
        <v>0</v>
      </c>
      <c r="Q18664" s="9" t="e">
        <f t="shared" si="1444"/>
        <v>#DIV/0!</v>
      </c>
    </row>
    <row r="18665" spans="12:17" x14ac:dyDescent="0.25">
      <c r="L18665" s="10" t="str">
        <f>IF(F18665="","",(SUM(F$2:F18665)))</f>
        <v/>
      </c>
      <c r="M18665" s="31">
        <f t="shared" si="1440"/>
        <v>0</v>
      </c>
      <c r="N18665" s="31">
        <f t="shared" si="1441"/>
        <v>0</v>
      </c>
      <c r="O18665" s="17" t="e">
        <f t="shared" si="1442"/>
        <v>#DIV/0!</v>
      </c>
      <c r="P18665" s="31">
        <f t="shared" si="1443"/>
        <v>0</v>
      </c>
      <c r="Q18665" s="9" t="e">
        <f t="shared" si="1444"/>
        <v>#DIV/0!</v>
      </c>
    </row>
    <row r="18666" spans="12:17" x14ac:dyDescent="0.25">
      <c r="L18666" s="10" t="str">
        <f>IF(F18666="","",(SUM(F$2:F18666)))</f>
        <v/>
      </c>
      <c r="M18666" s="31">
        <f t="shared" si="1440"/>
        <v>0</v>
      </c>
      <c r="N18666" s="31">
        <f t="shared" si="1441"/>
        <v>0</v>
      </c>
      <c r="O18666" s="17" t="e">
        <f t="shared" si="1442"/>
        <v>#DIV/0!</v>
      </c>
      <c r="P18666" s="31">
        <f t="shared" si="1443"/>
        <v>0</v>
      </c>
      <c r="Q18666" s="9" t="e">
        <f t="shared" si="1444"/>
        <v>#DIV/0!</v>
      </c>
    </row>
    <row r="18667" spans="12:17" x14ac:dyDescent="0.25">
      <c r="L18667" s="10" t="str">
        <f>IF(F18667="","",(SUM(F$2:F18667)))</f>
        <v/>
      </c>
      <c r="M18667" s="31">
        <f t="shared" si="1440"/>
        <v>0</v>
      </c>
      <c r="N18667" s="31">
        <f t="shared" si="1441"/>
        <v>0</v>
      </c>
      <c r="O18667" s="17" t="e">
        <f t="shared" si="1442"/>
        <v>#DIV/0!</v>
      </c>
      <c r="P18667" s="31">
        <f t="shared" si="1443"/>
        <v>0</v>
      </c>
      <c r="Q18667" s="9" t="e">
        <f t="shared" si="1444"/>
        <v>#DIV/0!</v>
      </c>
    </row>
    <row r="18668" spans="12:17" x14ac:dyDescent="0.25">
      <c r="L18668" s="10" t="str">
        <f>IF(F18668="","",(SUM(F$2:F18668)))</f>
        <v/>
      </c>
      <c r="M18668" s="31">
        <f t="shared" si="1440"/>
        <v>0</v>
      </c>
      <c r="N18668" s="31">
        <f t="shared" si="1441"/>
        <v>0</v>
      </c>
      <c r="O18668" s="17" t="e">
        <f t="shared" si="1442"/>
        <v>#DIV/0!</v>
      </c>
      <c r="P18668" s="31">
        <f t="shared" si="1443"/>
        <v>0</v>
      </c>
      <c r="Q18668" s="9" t="e">
        <f t="shared" si="1444"/>
        <v>#DIV/0!</v>
      </c>
    </row>
    <row r="18669" spans="12:17" x14ac:dyDescent="0.25">
      <c r="L18669" s="10" t="str">
        <f>IF(F18669="","",(SUM(F$2:F18669)))</f>
        <v/>
      </c>
      <c r="M18669" s="31">
        <f t="shared" si="1440"/>
        <v>0</v>
      </c>
      <c r="N18669" s="31">
        <f t="shared" si="1441"/>
        <v>0</v>
      </c>
      <c r="O18669" s="17" t="e">
        <f t="shared" si="1442"/>
        <v>#DIV/0!</v>
      </c>
      <c r="P18669" s="31">
        <f t="shared" si="1443"/>
        <v>0</v>
      </c>
      <c r="Q18669" s="9" t="e">
        <f t="shared" si="1444"/>
        <v>#DIV/0!</v>
      </c>
    </row>
    <row r="18670" spans="12:17" x14ac:dyDescent="0.25">
      <c r="L18670" s="10" t="str">
        <f>IF(F18670="","",(SUM(F$2:F18670)))</f>
        <v/>
      </c>
      <c r="M18670" s="31">
        <f t="shared" si="1440"/>
        <v>0</v>
      </c>
      <c r="N18670" s="31">
        <f t="shared" si="1441"/>
        <v>0</v>
      </c>
      <c r="O18670" s="17" t="e">
        <f t="shared" si="1442"/>
        <v>#DIV/0!</v>
      </c>
      <c r="P18670" s="31">
        <f t="shared" si="1443"/>
        <v>0</v>
      </c>
      <c r="Q18670" s="9" t="e">
        <f t="shared" si="1444"/>
        <v>#DIV/0!</v>
      </c>
    </row>
    <row r="18671" spans="12:17" x14ac:dyDescent="0.25">
      <c r="L18671" s="10" t="str">
        <f>IF(F18671="","",(SUM(F$2:F18671)))</f>
        <v/>
      </c>
      <c r="M18671" s="31">
        <f t="shared" si="1440"/>
        <v>0</v>
      </c>
      <c r="N18671" s="31">
        <f t="shared" si="1441"/>
        <v>0</v>
      </c>
      <c r="O18671" s="17" t="e">
        <f t="shared" si="1442"/>
        <v>#DIV/0!</v>
      </c>
      <c r="P18671" s="31">
        <f t="shared" si="1443"/>
        <v>0</v>
      </c>
      <c r="Q18671" s="9" t="e">
        <f t="shared" si="1444"/>
        <v>#DIV/0!</v>
      </c>
    </row>
    <row r="18672" spans="12:17" x14ac:dyDescent="0.25">
      <c r="L18672" s="10" t="str">
        <f>IF(F18672="","",(SUM(F$2:F18672)))</f>
        <v/>
      </c>
      <c r="M18672" s="31">
        <f t="shared" si="1440"/>
        <v>0</v>
      </c>
      <c r="N18672" s="31">
        <f t="shared" si="1441"/>
        <v>0</v>
      </c>
      <c r="O18672" s="17" t="e">
        <f t="shared" si="1442"/>
        <v>#DIV/0!</v>
      </c>
      <c r="P18672" s="31">
        <f t="shared" si="1443"/>
        <v>0</v>
      </c>
      <c r="Q18672" s="9" t="e">
        <f t="shared" si="1444"/>
        <v>#DIV/0!</v>
      </c>
    </row>
    <row r="18673" spans="12:17" x14ac:dyDescent="0.25">
      <c r="L18673" s="10" t="str">
        <f>IF(F18673="","",(SUM(F$2:F18673)))</f>
        <v/>
      </c>
      <c r="M18673" s="31">
        <f t="shared" si="1440"/>
        <v>0</v>
      </c>
      <c r="N18673" s="31">
        <f t="shared" si="1441"/>
        <v>0</v>
      </c>
      <c r="O18673" s="17" t="e">
        <f t="shared" si="1442"/>
        <v>#DIV/0!</v>
      </c>
      <c r="P18673" s="31">
        <f t="shared" si="1443"/>
        <v>0</v>
      </c>
      <c r="Q18673" s="9" t="e">
        <f t="shared" si="1444"/>
        <v>#DIV/0!</v>
      </c>
    </row>
    <row r="18674" spans="12:17" x14ac:dyDescent="0.25">
      <c r="L18674" s="10" t="str">
        <f>IF(F18674="","",(SUM(F$2:F18674)))</f>
        <v/>
      </c>
      <c r="M18674" s="31">
        <f t="shared" si="1440"/>
        <v>0</v>
      </c>
      <c r="N18674" s="31">
        <f t="shared" si="1441"/>
        <v>0</v>
      </c>
      <c r="O18674" s="17" t="e">
        <f t="shared" si="1442"/>
        <v>#DIV/0!</v>
      </c>
      <c r="P18674" s="31">
        <f t="shared" si="1443"/>
        <v>0</v>
      </c>
      <c r="Q18674" s="9" t="e">
        <f t="shared" si="1444"/>
        <v>#DIV/0!</v>
      </c>
    </row>
    <row r="18675" spans="12:17" x14ac:dyDescent="0.25">
      <c r="L18675" s="10" t="str">
        <f>IF(F18675="","",(SUM(F$2:F18675)))</f>
        <v/>
      </c>
      <c r="M18675" s="31">
        <f t="shared" si="1440"/>
        <v>0</v>
      </c>
      <c r="N18675" s="31">
        <f t="shared" si="1441"/>
        <v>0</v>
      </c>
      <c r="O18675" s="17" t="e">
        <f t="shared" si="1442"/>
        <v>#DIV/0!</v>
      </c>
      <c r="P18675" s="31">
        <f t="shared" si="1443"/>
        <v>0</v>
      </c>
      <c r="Q18675" s="9" t="e">
        <f t="shared" si="1444"/>
        <v>#DIV/0!</v>
      </c>
    </row>
    <row r="18676" spans="12:17" x14ac:dyDescent="0.25">
      <c r="L18676" s="10" t="str">
        <f>IF(F18676="","",(SUM(F$2:F18676)))</f>
        <v/>
      </c>
      <c r="M18676" s="31">
        <f t="shared" si="1440"/>
        <v>0</v>
      </c>
      <c r="N18676" s="31">
        <f t="shared" si="1441"/>
        <v>0</v>
      </c>
      <c r="O18676" s="17" t="e">
        <f t="shared" si="1442"/>
        <v>#DIV/0!</v>
      </c>
      <c r="P18676" s="31">
        <f t="shared" si="1443"/>
        <v>0</v>
      </c>
      <c r="Q18676" s="9" t="e">
        <f t="shared" si="1444"/>
        <v>#DIV/0!</v>
      </c>
    </row>
    <row r="18677" spans="12:17" x14ac:dyDescent="0.25">
      <c r="L18677" s="10" t="str">
        <f>IF(F18677="","",(SUM(F$2:F18677)))</f>
        <v/>
      </c>
      <c r="M18677" s="31">
        <f t="shared" si="1440"/>
        <v>0</v>
      </c>
      <c r="N18677" s="31">
        <f t="shared" si="1441"/>
        <v>0</v>
      </c>
      <c r="O18677" s="17" t="e">
        <f t="shared" si="1442"/>
        <v>#DIV/0!</v>
      </c>
      <c r="P18677" s="31">
        <f t="shared" si="1443"/>
        <v>0</v>
      </c>
      <c r="Q18677" s="9" t="e">
        <f t="shared" si="1444"/>
        <v>#DIV/0!</v>
      </c>
    </row>
    <row r="18678" spans="12:17" x14ac:dyDescent="0.25">
      <c r="L18678" s="10" t="str">
        <f>IF(F18678="","",(SUM(F$2:F18678)))</f>
        <v/>
      </c>
      <c r="M18678" s="31">
        <f t="shared" si="1440"/>
        <v>0</v>
      </c>
      <c r="N18678" s="31">
        <f t="shared" si="1441"/>
        <v>0</v>
      </c>
      <c r="O18678" s="17" t="e">
        <f t="shared" si="1442"/>
        <v>#DIV/0!</v>
      </c>
      <c r="P18678" s="31">
        <f t="shared" si="1443"/>
        <v>0</v>
      </c>
      <c r="Q18678" s="9" t="e">
        <f t="shared" si="1444"/>
        <v>#DIV/0!</v>
      </c>
    </row>
    <row r="18679" spans="12:17" x14ac:dyDescent="0.25">
      <c r="L18679" s="10" t="str">
        <f>IF(F18679="","",(SUM(F$2:F18679)))</f>
        <v/>
      </c>
      <c r="M18679" s="31">
        <f t="shared" si="1440"/>
        <v>0</v>
      </c>
      <c r="N18679" s="31">
        <f t="shared" si="1441"/>
        <v>0</v>
      </c>
      <c r="O18679" s="17" t="e">
        <f t="shared" si="1442"/>
        <v>#DIV/0!</v>
      </c>
      <c r="P18679" s="31">
        <f t="shared" si="1443"/>
        <v>0</v>
      </c>
      <c r="Q18679" s="9" t="e">
        <f t="shared" si="1444"/>
        <v>#DIV/0!</v>
      </c>
    </row>
    <row r="18680" spans="12:17" x14ac:dyDescent="0.25">
      <c r="L18680" s="10" t="str">
        <f>IF(F18680="","",(SUM(F$2:F18680)))</f>
        <v/>
      </c>
      <c r="M18680" s="31">
        <f t="shared" si="1440"/>
        <v>0</v>
      </c>
      <c r="N18680" s="31">
        <f t="shared" si="1441"/>
        <v>0</v>
      </c>
      <c r="O18680" s="17" t="e">
        <f t="shared" si="1442"/>
        <v>#DIV/0!</v>
      </c>
      <c r="P18680" s="31">
        <f t="shared" si="1443"/>
        <v>0</v>
      </c>
      <c r="Q18680" s="9" t="e">
        <f t="shared" si="1444"/>
        <v>#DIV/0!</v>
      </c>
    </row>
    <row r="18681" spans="12:17" x14ac:dyDescent="0.25">
      <c r="L18681" s="10" t="str">
        <f>IF(F18681="","",(SUM(F$2:F18681)))</f>
        <v/>
      </c>
      <c r="M18681" s="31">
        <f t="shared" si="1440"/>
        <v>0</v>
      </c>
      <c r="N18681" s="31">
        <f t="shared" si="1441"/>
        <v>0</v>
      </c>
      <c r="O18681" s="17" t="e">
        <f t="shared" si="1442"/>
        <v>#DIV/0!</v>
      </c>
      <c r="P18681" s="31">
        <f t="shared" si="1443"/>
        <v>0</v>
      </c>
      <c r="Q18681" s="9" t="e">
        <f t="shared" si="1444"/>
        <v>#DIV/0!</v>
      </c>
    </row>
    <row r="18682" spans="12:17" x14ac:dyDescent="0.25">
      <c r="L18682" s="10" t="str">
        <f>IF(F18682="","",(SUM(F$2:F18682)))</f>
        <v/>
      </c>
      <c r="M18682" s="31">
        <f t="shared" si="1440"/>
        <v>0</v>
      </c>
      <c r="N18682" s="31">
        <f t="shared" si="1441"/>
        <v>0</v>
      </c>
      <c r="O18682" s="17" t="e">
        <f t="shared" si="1442"/>
        <v>#DIV/0!</v>
      </c>
      <c r="P18682" s="31">
        <f t="shared" si="1443"/>
        <v>0</v>
      </c>
      <c r="Q18682" s="9" t="e">
        <f t="shared" si="1444"/>
        <v>#DIV/0!</v>
      </c>
    </row>
    <row r="18683" spans="12:17" x14ac:dyDescent="0.25">
      <c r="L18683" s="10" t="str">
        <f>IF(F18683="","",(SUM(F$2:F18683)))</f>
        <v/>
      </c>
      <c r="M18683" s="31">
        <f t="shared" si="1440"/>
        <v>0</v>
      </c>
      <c r="N18683" s="31">
        <f t="shared" si="1441"/>
        <v>0</v>
      </c>
      <c r="O18683" s="17" t="e">
        <f t="shared" si="1442"/>
        <v>#DIV/0!</v>
      </c>
      <c r="P18683" s="31">
        <f t="shared" si="1443"/>
        <v>0</v>
      </c>
      <c r="Q18683" s="9" t="e">
        <f t="shared" si="1444"/>
        <v>#DIV/0!</v>
      </c>
    </row>
    <row r="18684" spans="12:17" x14ac:dyDescent="0.25">
      <c r="L18684" s="10" t="str">
        <f>IF(F18684="","",(SUM(F$2:F18684)))</f>
        <v/>
      </c>
      <c r="M18684" s="31">
        <f t="shared" si="1440"/>
        <v>0</v>
      </c>
      <c r="N18684" s="31">
        <f t="shared" si="1441"/>
        <v>0</v>
      </c>
      <c r="O18684" s="17" t="e">
        <f t="shared" si="1442"/>
        <v>#DIV/0!</v>
      </c>
      <c r="P18684" s="31">
        <f t="shared" si="1443"/>
        <v>0</v>
      </c>
      <c r="Q18684" s="9" t="e">
        <f t="shared" si="1444"/>
        <v>#DIV/0!</v>
      </c>
    </row>
    <row r="18685" spans="12:17" x14ac:dyDescent="0.25">
      <c r="L18685" s="10" t="str">
        <f>IF(F18685="","",(SUM(F$2:F18685)))</f>
        <v/>
      </c>
      <c r="M18685" s="31">
        <f t="shared" si="1440"/>
        <v>0</v>
      </c>
      <c r="N18685" s="31">
        <f t="shared" si="1441"/>
        <v>0</v>
      </c>
      <c r="O18685" s="17" t="e">
        <f t="shared" si="1442"/>
        <v>#DIV/0!</v>
      </c>
      <c r="P18685" s="31">
        <f t="shared" si="1443"/>
        <v>0</v>
      </c>
      <c r="Q18685" s="9" t="e">
        <f t="shared" si="1444"/>
        <v>#DIV/0!</v>
      </c>
    </row>
    <row r="18686" spans="12:17" x14ac:dyDescent="0.25">
      <c r="L18686" s="10" t="str">
        <f>IF(F18686="","",(SUM(F$2:F18686)))</f>
        <v/>
      </c>
      <c r="M18686" s="31">
        <f t="shared" si="1440"/>
        <v>0</v>
      </c>
      <c r="N18686" s="31">
        <f t="shared" si="1441"/>
        <v>0</v>
      </c>
      <c r="O18686" s="17" t="e">
        <f t="shared" si="1442"/>
        <v>#DIV/0!</v>
      </c>
      <c r="P18686" s="31">
        <f t="shared" si="1443"/>
        <v>0</v>
      </c>
      <c r="Q18686" s="9" t="e">
        <f t="shared" si="1444"/>
        <v>#DIV/0!</v>
      </c>
    </row>
    <row r="18687" spans="12:17" x14ac:dyDescent="0.25">
      <c r="L18687" s="10" t="str">
        <f>IF(F18687="","",(SUM(F$2:F18687)))</f>
        <v/>
      </c>
      <c r="M18687" s="31">
        <f t="shared" si="1440"/>
        <v>0</v>
      </c>
      <c r="N18687" s="31">
        <f t="shared" si="1441"/>
        <v>0</v>
      </c>
      <c r="O18687" s="17" t="e">
        <f t="shared" si="1442"/>
        <v>#DIV/0!</v>
      </c>
      <c r="P18687" s="31">
        <f t="shared" si="1443"/>
        <v>0</v>
      </c>
      <c r="Q18687" s="9" t="e">
        <f t="shared" si="1444"/>
        <v>#DIV/0!</v>
      </c>
    </row>
    <row r="18688" spans="12:17" x14ac:dyDescent="0.25">
      <c r="L18688" s="10" t="str">
        <f>IF(F18688="","",(SUM(F$2:F18688)))</f>
        <v/>
      </c>
      <c r="M18688" s="31">
        <f t="shared" si="1440"/>
        <v>0</v>
      </c>
      <c r="N18688" s="31">
        <f t="shared" si="1441"/>
        <v>0</v>
      </c>
      <c r="O18688" s="17" t="e">
        <f t="shared" si="1442"/>
        <v>#DIV/0!</v>
      </c>
      <c r="P18688" s="31">
        <f t="shared" si="1443"/>
        <v>0</v>
      </c>
      <c r="Q18688" s="9" t="e">
        <f t="shared" si="1444"/>
        <v>#DIV/0!</v>
      </c>
    </row>
    <row r="18689" spans="12:17" x14ac:dyDescent="0.25">
      <c r="L18689" s="10" t="str">
        <f>IF(F18689="","",(SUM(F$2:F18689)))</f>
        <v/>
      </c>
      <c r="M18689" s="31">
        <f t="shared" si="1440"/>
        <v>0</v>
      </c>
      <c r="N18689" s="31">
        <f t="shared" si="1441"/>
        <v>0</v>
      </c>
      <c r="O18689" s="17" t="e">
        <f t="shared" si="1442"/>
        <v>#DIV/0!</v>
      </c>
      <c r="P18689" s="31">
        <f t="shared" si="1443"/>
        <v>0</v>
      </c>
      <c r="Q18689" s="9" t="e">
        <f t="shared" si="1444"/>
        <v>#DIV/0!</v>
      </c>
    </row>
    <row r="18690" spans="12:17" x14ac:dyDescent="0.25">
      <c r="L18690" s="10" t="str">
        <f>IF(F18690="","",(SUM(F$2:F18690)))</f>
        <v/>
      </c>
      <c r="M18690" s="31">
        <f t="shared" si="1440"/>
        <v>0</v>
      </c>
      <c r="N18690" s="31">
        <f t="shared" si="1441"/>
        <v>0</v>
      </c>
      <c r="O18690" s="17" t="e">
        <f t="shared" si="1442"/>
        <v>#DIV/0!</v>
      </c>
      <c r="P18690" s="31">
        <f t="shared" si="1443"/>
        <v>0</v>
      </c>
      <c r="Q18690" s="9" t="e">
        <f t="shared" si="1444"/>
        <v>#DIV/0!</v>
      </c>
    </row>
    <row r="18691" spans="12:17" x14ac:dyDescent="0.25">
      <c r="L18691" s="10" t="str">
        <f>IF(F18691="","",(SUM(F$2:F18691)))</f>
        <v/>
      </c>
      <c r="M18691" s="31">
        <f t="shared" si="1440"/>
        <v>0</v>
      </c>
      <c r="N18691" s="31">
        <f t="shared" si="1441"/>
        <v>0</v>
      </c>
      <c r="O18691" s="17" t="e">
        <f t="shared" si="1442"/>
        <v>#DIV/0!</v>
      </c>
      <c r="P18691" s="31">
        <f t="shared" si="1443"/>
        <v>0</v>
      </c>
      <c r="Q18691" s="9" t="e">
        <f t="shared" si="1444"/>
        <v>#DIV/0!</v>
      </c>
    </row>
    <row r="18692" spans="12:17" x14ac:dyDescent="0.25">
      <c r="L18692" s="10" t="str">
        <f>IF(F18692="","",(SUM(F$2:F18692)))</f>
        <v/>
      </c>
      <c r="M18692" s="31">
        <f t="shared" si="1440"/>
        <v>0</v>
      </c>
      <c r="N18692" s="31">
        <f t="shared" si="1441"/>
        <v>0</v>
      </c>
      <c r="O18692" s="17" t="e">
        <f t="shared" si="1442"/>
        <v>#DIV/0!</v>
      </c>
      <c r="P18692" s="31">
        <f t="shared" si="1443"/>
        <v>0</v>
      </c>
      <c r="Q18692" s="9" t="e">
        <f t="shared" si="1444"/>
        <v>#DIV/0!</v>
      </c>
    </row>
    <row r="18693" spans="12:17" x14ac:dyDescent="0.25">
      <c r="L18693" s="10" t="str">
        <f>IF(F18693="","",(SUM(F$2:F18693)))</f>
        <v/>
      </c>
      <c r="M18693" s="31">
        <f t="shared" si="1440"/>
        <v>0</v>
      </c>
      <c r="N18693" s="31">
        <f t="shared" si="1441"/>
        <v>0</v>
      </c>
      <c r="O18693" s="17" t="e">
        <f t="shared" si="1442"/>
        <v>#DIV/0!</v>
      </c>
      <c r="P18693" s="31">
        <f t="shared" si="1443"/>
        <v>0</v>
      </c>
      <c r="Q18693" s="9" t="e">
        <f t="shared" si="1444"/>
        <v>#DIV/0!</v>
      </c>
    </row>
    <row r="18694" spans="12:17" x14ac:dyDescent="0.25">
      <c r="L18694" s="10" t="str">
        <f>IF(F18694="","",(SUM(F$2:F18694)))</f>
        <v/>
      </c>
      <c r="M18694" s="31">
        <f t="shared" si="1440"/>
        <v>0</v>
      </c>
      <c r="N18694" s="31">
        <f t="shared" si="1441"/>
        <v>0</v>
      </c>
      <c r="O18694" s="17" t="e">
        <f t="shared" si="1442"/>
        <v>#DIV/0!</v>
      </c>
      <c r="P18694" s="31">
        <f t="shared" si="1443"/>
        <v>0</v>
      </c>
      <c r="Q18694" s="9" t="e">
        <f t="shared" si="1444"/>
        <v>#DIV/0!</v>
      </c>
    </row>
    <row r="18695" spans="12:17" x14ac:dyDescent="0.25">
      <c r="L18695" s="10" t="str">
        <f>IF(F18695="","",(SUM(F$2:F18695)))</f>
        <v/>
      </c>
      <c r="M18695" s="31">
        <f t="shared" si="1440"/>
        <v>0</v>
      </c>
      <c r="N18695" s="31">
        <f t="shared" si="1441"/>
        <v>0</v>
      </c>
      <c r="O18695" s="17" t="e">
        <f t="shared" si="1442"/>
        <v>#DIV/0!</v>
      </c>
      <c r="P18695" s="31">
        <f t="shared" si="1443"/>
        <v>0</v>
      </c>
      <c r="Q18695" s="9" t="e">
        <f t="shared" si="1444"/>
        <v>#DIV/0!</v>
      </c>
    </row>
    <row r="18696" spans="12:17" x14ac:dyDescent="0.25">
      <c r="L18696" s="10" t="str">
        <f>IF(F18696="","",(SUM(F$2:F18696)))</f>
        <v/>
      </c>
      <c r="M18696" s="31">
        <f t="shared" si="1440"/>
        <v>0</v>
      </c>
      <c r="N18696" s="31">
        <f t="shared" si="1441"/>
        <v>0</v>
      </c>
      <c r="O18696" s="17" t="e">
        <f t="shared" si="1442"/>
        <v>#DIV/0!</v>
      </c>
      <c r="P18696" s="31">
        <f t="shared" si="1443"/>
        <v>0</v>
      </c>
      <c r="Q18696" s="9" t="e">
        <f t="shared" si="1444"/>
        <v>#DIV/0!</v>
      </c>
    </row>
    <row r="18697" spans="12:17" x14ac:dyDescent="0.25">
      <c r="L18697" s="10" t="str">
        <f>IF(F18697="","",(SUM(F$2:F18697)))</f>
        <v/>
      </c>
      <c r="M18697" s="31">
        <f t="shared" si="1440"/>
        <v>0</v>
      </c>
      <c r="N18697" s="31">
        <f t="shared" si="1441"/>
        <v>0</v>
      </c>
      <c r="O18697" s="17" t="e">
        <f t="shared" si="1442"/>
        <v>#DIV/0!</v>
      </c>
      <c r="P18697" s="31">
        <f t="shared" si="1443"/>
        <v>0</v>
      </c>
      <c r="Q18697" s="9" t="e">
        <f t="shared" si="1444"/>
        <v>#DIV/0!</v>
      </c>
    </row>
    <row r="18698" spans="12:17" x14ac:dyDescent="0.25">
      <c r="L18698" s="10" t="str">
        <f>IF(F18698="","",(SUM(F$2:F18698)))</f>
        <v/>
      </c>
      <c r="M18698" s="31">
        <f t="shared" ref="M18698:M18761" si="1445">IF(B$201="","",(COUNTIF($B18499:$B18698, "Tournament Pool Tournament Registration") - COUNTIF($B18499:$B18698, "Tournament Pool Registration (inc. Fee)")))</f>
        <v>0</v>
      </c>
      <c r="N18698" s="31">
        <f t="shared" ref="N18698:N18761" si="1446">IF(B$201="","",(COUNTIF($B18499:$B18698, "Tournament Pool Tournament Registration")))</f>
        <v>0</v>
      </c>
      <c r="O18698" s="17" t="e">
        <f t="shared" ref="O18698:O18761" si="1447">IF(B$201="","",(M18698/N18698))</f>
        <v>#DIV/0!</v>
      </c>
      <c r="P18698" s="31">
        <f t="shared" ref="P18698:P18761" si="1448">IF(B$201="","",(COUNTIF($B18499:$B18698, "Tournament Pool Tournament KO Award")))</f>
        <v>0</v>
      </c>
      <c r="Q18698" s="9" t="e">
        <f t="shared" ref="Q18698:Q18761" si="1449">IF(B$201="","",(P18698/N18698))</f>
        <v>#DIV/0!</v>
      </c>
    </row>
    <row r="18699" spans="12:17" x14ac:dyDescent="0.25">
      <c r="L18699" s="10" t="str">
        <f>IF(F18699="","",(SUM(F$2:F18699)))</f>
        <v/>
      </c>
      <c r="M18699" s="31">
        <f t="shared" si="1445"/>
        <v>0</v>
      </c>
      <c r="N18699" s="31">
        <f t="shared" si="1446"/>
        <v>0</v>
      </c>
      <c r="O18699" s="17" t="e">
        <f t="shared" si="1447"/>
        <v>#DIV/0!</v>
      </c>
      <c r="P18699" s="31">
        <f t="shared" si="1448"/>
        <v>0</v>
      </c>
      <c r="Q18699" s="9" t="e">
        <f t="shared" si="1449"/>
        <v>#DIV/0!</v>
      </c>
    </row>
    <row r="18700" spans="12:17" x14ac:dyDescent="0.25">
      <c r="L18700" s="10" t="str">
        <f>IF(F18700="","",(SUM(F$2:F18700)))</f>
        <v/>
      </c>
      <c r="M18700" s="31">
        <f t="shared" si="1445"/>
        <v>0</v>
      </c>
      <c r="N18700" s="31">
        <f t="shared" si="1446"/>
        <v>0</v>
      </c>
      <c r="O18700" s="17" t="e">
        <f t="shared" si="1447"/>
        <v>#DIV/0!</v>
      </c>
      <c r="P18700" s="31">
        <f t="shared" si="1448"/>
        <v>0</v>
      </c>
      <c r="Q18700" s="9" t="e">
        <f t="shared" si="1449"/>
        <v>#DIV/0!</v>
      </c>
    </row>
    <row r="18701" spans="12:17" x14ac:dyDescent="0.25">
      <c r="L18701" s="10" t="str">
        <f>IF(F18701="","",(SUM(F$2:F18701)))</f>
        <v/>
      </c>
      <c r="M18701" s="31">
        <f t="shared" si="1445"/>
        <v>0</v>
      </c>
      <c r="N18701" s="31">
        <f t="shared" si="1446"/>
        <v>0</v>
      </c>
      <c r="O18701" s="17" t="e">
        <f t="shared" si="1447"/>
        <v>#DIV/0!</v>
      </c>
      <c r="P18701" s="31">
        <f t="shared" si="1448"/>
        <v>0</v>
      </c>
      <c r="Q18701" s="9" t="e">
        <f t="shared" si="1449"/>
        <v>#DIV/0!</v>
      </c>
    </row>
    <row r="18702" spans="12:17" x14ac:dyDescent="0.25">
      <c r="L18702" s="10" t="str">
        <f>IF(F18702="","",(SUM(F$2:F18702)))</f>
        <v/>
      </c>
      <c r="M18702" s="31">
        <f t="shared" si="1445"/>
        <v>0</v>
      </c>
      <c r="N18702" s="31">
        <f t="shared" si="1446"/>
        <v>0</v>
      </c>
      <c r="O18702" s="17" t="e">
        <f t="shared" si="1447"/>
        <v>#DIV/0!</v>
      </c>
      <c r="P18702" s="31">
        <f t="shared" si="1448"/>
        <v>0</v>
      </c>
      <c r="Q18702" s="9" t="e">
        <f t="shared" si="1449"/>
        <v>#DIV/0!</v>
      </c>
    </row>
    <row r="18703" spans="12:17" x14ac:dyDescent="0.25">
      <c r="L18703" s="10" t="str">
        <f>IF(F18703="","",(SUM(F$2:F18703)))</f>
        <v/>
      </c>
      <c r="M18703" s="31">
        <f t="shared" si="1445"/>
        <v>0</v>
      </c>
      <c r="N18703" s="31">
        <f t="shared" si="1446"/>
        <v>0</v>
      </c>
      <c r="O18703" s="17" t="e">
        <f t="shared" si="1447"/>
        <v>#DIV/0!</v>
      </c>
      <c r="P18703" s="31">
        <f t="shared" si="1448"/>
        <v>0</v>
      </c>
      <c r="Q18703" s="9" t="e">
        <f t="shared" si="1449"/>
        <v>#DIV/0!</v>
      </c>
    </row>
    <row r="18704" spans="12:17" x14ac:dyDescent="0.25">
      <c r="L18704" s="10" t="str">
        <f>IF(F18704="","",(SUM(F$2:F18704)))</f>
        <v/>
      </c>
      <c r="M18704" s="31">
        <f t="shared" si="1445"/>
        <v>0</v>
      </c>
      <c r="N18704" s="31">
        <f t="shared" si="1446"/>
        <v>0</v>
      </c>
      <c r="O18704" s="17" t="e">
        <f t="shared" si="1447"/>
        <v>#DIV/0!</v>
      </c>
      <c r="P18704" s="31">
        <f t="shared" si="1448"/>
        <v>0</v>
      </c>
      <c r="Q18704" s="9" t="e">
        <f t="shared" si="1449"/>
        <v>#DIV/0!</v>
      </c>
    </row>
    <row r="18705" spans="12:17" x14ac:dyDescent="0.25">
      <c r="L18705" s="10" t="str">
        <f>IF(F18705="","",(SUM(F$2:F18705)))</f>
        <v/>
      </c>
      <c r="M18705" s="31">
        <f t="shared" si="1445"/>
        <v>0</v>
      </c>
      <c r="N18705" s="31">
        <f t="shared" si="1446"/>
        <v>0</v>
      </c>
      <c r="O18705" s="17" t="e">
        <f t="shared" si="1447"/>
        <v>#DIV/0!</v>
      </c>
      <c r="P18705" s="31">
        <f t="shared" si="1448"/>
        <v>0</v>
      </c>
      <c r="Q18705" s="9" t="e">
        <f t="shared" si="1449"/>
        <v>#DIV/0!</v>
      </c>
    </row>
    <row r="18706" spans="12:17" x14ac:dyDescent="0.25">
      <c r="L18706" s="10" t="str">
        <f>IF(F18706="","",(SUM(F$2:F18706)))</f>
        <v/>
      </c>
      <c r="M18706" s="31">
        <f t="shared" si="1445"/>
        <v>0</v>
      </c>
      <c r="N18706" s="31">
        <f t="shared" si="1446"/>
        <v>0</v>
      </c>
      <c r="O18706" s="17" t="e">
        <f t="shared" si="1447"/>
        <v>#DIV/0!</v>
      </c>
      <c r="P18706" s="31">
        <f t="shared" si="1448"/>
        <v>0</v>
      </c>
      <c r="Q18706" s="9" t="e">
        <f t="shared" si="1449"/>
        <v>#DIV/0!</v>
      </c>
    </row>
    <row r="18707" spans="12:17" x14ac:dyDescent="0.25">
      <c r="L18707" s="10" t="str">
        <f>IF(F18707="","",(SUM(F$2:F18707)))</f>
        <v/>
      </c>
      <c r="M18707" s="31">
        <f t="shared" si="1445"/>
        <v>0</v>
      </c>
      <c r="N18707" s="31">
        <f t="shared" si="1446"/>
        <v>0</v>
      </c>
      <c r="O18707" s="17" t="e">
        <f t="shared" si="1447"/>
        <v>#DIV/0!</v>
      </c>
      <c r="P18707" s="31">
        <f t="shared" si="1448"/>
        <v>0</v>
      </c>
      <c r="Q18707" s="9" t="e">
        <f t="shared" si="1449"/>
        <v>#DIV/0!</v>
      </c>
    </row>
    <row r="18708" spans="12:17" x14ac:dyDescent="0.25">
      <c r="L18708" s="10" t="str">
        <f>IF(F18708="","",(SUM(F$2:F18708)))</f>
        <v/>
      </c>
      <c r="M18708" s="31">
        <f t="shared" si="1445"/>
        <v>0</v>
      </c>
      <c r="N18708" s="31">
        <f t="shared" si="1446"/>
        <v>0</v>
      </c>
      <c r="O18708" s="17" t="e">
        <f t="shared" si="1447"/>
        <v>#DIV/0!</v>
      </c>
      <c r="P18708" s="31">
        <f t="shared" si="1448"/>
        <v>0</v>
      </c>
      <c r="Q18708" s="9" t="e">
        <f t="shared" si="1449"/>
        <v>#DIV/0!</v>
      </c>
    </row>
    <row r="18709" spans="12:17" x14ac:dyDescent="0.25">
      <c r="L18709" s="10" t="str">
        <f>IF(F18709="","",(SUM(F$2:F18709)))</f>
        <v/>
      </c>
      <c r="M18709" s="31">
        <f t="shared" si="1445"/>
        <v>0</v>
      </c>
      <c r="N18709" s="31">
        <f t="shared" si="1446"/>
        <v>0</v>
      </c>
      <c r="O18709" s="17" t="e">
        <f t="shared" si="1447"/>
        <v>#DIV/0!</v>
      </c>
      <c r="P18709" s="31">
        <f t="shared" si="1448"/>
        <v>0</v>
      </c>
      <c r="Q18709" s="9" t="e">
        <f t="shared" si="1449"/>
        <v>#DIV/0!</v>
      </c>
    </row>
    <row r="18710" spans="12:17" x14ac:dyDescent="0.25">
      <c r="L18710" s="10" t="str">
        <f>IF(F18710="","",(SUM(F$2:F18710)))</f>
        <v/>
      </c>
      <c r="M18710" s="31">
        <f t="shared" si="1445"/>
        <v>0</v>
      </c>
      <c r="N18710" s="31">
        <f t="shared" si="1446"/>
        <v>0</v>
      </c>
      <c r="O18710" s="17" t="e">
        <f t="shared" si="1447"/>
        <v>#DIV/0!</v>
      </c>
      <c r="P18710" s="31">
        <f t="shared" si="1448"/>
        <v>0</v>
      </c>
      <c r="Q18710" s="9" t="e">
        <f t="shared" si="1449"/>
        <v>#DIV/0!</v>
      </c>
    </row>
    <row r="18711" spans="12:17" x14ac:dyDescent="0.25">
      <c r="L18711" s="10" t="str">
        <f>IF(F18711="","",(SUM(F$2:F18711)))</f>
        <v/>
      </c>
      <c r="M18711" s="31">
        <f t="shared" si="1445"/>
        <v>0</v>
      </c>
      <c r="N18711" s="31">
        <f t="shared" si="1446"/>
        <v>0</v>
      </c>
      <c r="O18711" s="17" t="e">
        <f t="shared" si="1447"/>
        <v>#DIV/0!</v>
      </c>
      <c r="P18711" s="31">
        <f t="shared" si="1448"/>
        <v>0</v>
      </c>
      <c r="Q18711" s="9" t="e">
        <f t="shared" si="1449"/>
        <v>#DIV/0!</v>
      </c>
    </row>
    <row r="18712" spans="12:17" x14ac:dyDescent="0.25">
      <c r="L18712" s="10" t="str">
        <f>IF(F18712="","",(SUM(F$2:F18712)))</f>
        <v/>
      </c>
      <c r="M18712" s="31">
        <f t="shared" si="1445"/>
        <v>0</v>
      </c>
      <c r="N18712" s="31">
        <f t="shared" si="1446"/>
        <v>0</v>
      </c>
      <c r="O18712" s="17" t="e">
        <f t="shared" si="1447"/>
        <v>#DIV/0!</v>
      </c>
      <c r="P18712" s="31">
        <f t="shared" si="1448"/>
        <v>0</v>
      </c>
      <c r="Q18712" s="9" t="e">
        <f t="shared" si="1449"/>
        <v>#DIV/0!</v>
      </c>
    </row>
    <row r="18713" spans="12:17" x14ac:dyDescent="0.25">
      <c r="L18713" s="10" t="str">
        <f>IF(F18713="","",(SUM(F$2:F18713)))</f>
        <v/>
      </c>
      <c r="M18713" s="31">
        <f t="shared" si="1445"/>
        <v>0</v>
      </c>
      <c r="N18713" s="31">
        <f t="shared" si="1446"/>
        <v>0</v>
      </c>
      <c r="O18713" s="17" t="e">
        <f t="shared" si="1447"/>
        <v>#DIV/0!</v>
      </c>
      <c r="P18713" s="31">
        <f t="shared" si="1448"/>
        <v>0</v>
      </c>
      <c r="Q18713" s="9" t="e">
        <f t="shared" si="1449"/>
        <v>#DIV/0!</v>
      </c>
    </row>
    <row r="18714" spans="12:17" x14ac:dyDescent="0.25">
      <c r="L18714" s="10" t="str">
        <f>IF(F18714="","",(SUM(F$2:F18714)))</f>
        <v/>
      </c>
      <c r="M18714" s="31">
        <f t="shared" si="1445"/>
        <v>0</v>
      </c>
      <c r="N18714" s="31">
        <f t="shared" si="1446"/>
        <v>0</v>
      </c>
      <c r="O18714" s="17" t="e">
        <f t="shared" si="1447"/>
        <v>#DIV/0!</v>
      </c>
      <c r="P18714" s="31">
        <f t="shared" si="1448"/>
        <v>0</v>
      </c>
      <c r="Q18714" s="9" t="e">
        <f t="shared" si="1449"/>
        <v>#DIV/0!</v>
      </c>
    </row>
    <row r="18715" spans="12:17" x14ac:dyDescent="0.25">
      <c r="L18715" s="10" t="str">
        <f>IF(F18715="","",(SUM(F$2:F18715)))</f>
        <v/>
      </c>
      <c r="M18715" s="31">
        <f t="shared" si="1445"/>
        <v>0</v>
      </c>
      <c r="N18715" s="31">
        <f t="shared" si="1446"/>
        <v>0</v>
      </c>
      <c r="O18715" s="17" t="e">
        <f t="shared" si="1447"/>
        <v>#DIV/0!</v>
      </c>
      <c r="P18715" s="31">
        <f t="shared" si="1448"/>
        <v>0</v>
      </c>
      <c r="Q18715" s="9" t="e">
        <f t="shared" si="1449"/>
        <v>#DIV/0!</v>
      </c>
    </row>
    <row r="18716" spans="12:17" x14ac:dyDescent="0.25">
      <c r="L18716" s="10" t="str">
        <f>IF(F18716="","",(SUM(F$2:F18716)))</f>
        <v/>
      </c>
      <c r="M18716" s="31">
        <f t="shared" si="1445"/>
        <v>0</v>
      </c>
      <c r="N18716" s="31">
        <f t="shared" si="1446"/>
        <v>0</v>
      </c>
      <c r="O18716" s="17" t="e">
        <f t="shared" si="1447"/>
        <v>#DIV/0!</v>
      </c>
      <c r="P18716" s="31">
        <f t="shared" si="1448"/>
        <v>0</v>
      </c>
      <c r="Q18716" s="9" t="e">
        <f t="shared" si="1449"/>
        <v>#DIV/0!</v>
      </c>
    </row>
    <row r="18717" spans="12:17" x14ac:dyDescent="0.25">
      <c r="L18717" s="10" t="str">
        <f>IF(F18717="","",(SUM(F$2:F18717)))</f>
        <v/>
      </c>
      <c r="M18717" s="31">
        <f t="shared" si="1445"/>
        <v>0</v>
      </c>
      <c r="N18717" s="31">
        <f t="shared" si="1446"/>
        <v>0</v>
      </c>
      <c r="O18717" s="17" t="e">
        <f t="shared" si="1447"/>
        <v>#DIV/0!</v>
      </c>
      <c r="P18717" s="31">
        <f t="shared" si="1448"/>
        <v>0</v>
      </c>
      <c r="Q18717" s="9" t="e">
        <f t="shared" si="1449"/>
        <v>#DIV/0!</v>
      </c>
    </row>
    <row r="18718" spans="12:17" x14ac:dyDescent="0.25">
      <c r="L18718" s="10" t="str">
        <f>IF(F18718="","",(SUM(F$2:F18718)))</f>
        <v/>
      </c>
      <c r="M18718" s="31">
        <f t="shared" si="1445"/>
        <v>0</v>
      </c>
      <c r="N18718" s="31">
        <f t="shared" si="1446"/>
        <v>0</v>
      </c>
      <c r="O18718" s="17" t="e">
        <f t="shared" si="1447"/>
        <v>#DIV/0!</v>
      </c>
      <c r="P18718" s="31">
        <f t="shared" si="1448"/>
        <v>0</v>
      </c>
      <c r="Q18718" s="9" t="e">
        <f t="shared" si="1449"/>
        <v>#DIV/0!</v>
      </c>
    </row>
    <row r="18719" spans="12:17" x14ac:dyDescent="0.25">
      <c r="L18719" s="10" t="str">
        <f>IF(F18719="","",(SUM(F$2:F18719)))</f>
        <v/>
      </c>
      <c r="M18719" s="31">
        <f t="shared" si="1445"/>
        <v>0</v>
      </c>
      <c r="N18719" s="31">
        <f t="shared" si="1446"/>
        <v>0</v>
      </c>
      <c r="O18719" s="17" t="e">
        <f t="shared" si="1447"/>
        <v>#DIV/0!</v>
      </c>
      <c r="P18719" s="31">
        <f t="shared" si="1448"/>
        <v>0</v>
      </c>
      <c r="Q18719" s="9" t="e">
        <f t="shared" si="1449"/>
        <v>#DIV/0!</v>
      </c>
    </row>
    <row r="18720" spans="12:17" x14ac:dyDescent="0.25">
      <c r="L18720" s="10" t="str">
        <f>IF(F18720="","",(SUM(F$2:F18720)))</f>
        <v/>
      </c>
      <c r="M18720" s="31">
        <f t="shared" si="1445"/>
        <v>0</v>
      </c>
      <c r="N18720" s="31">
        <f t="shared" si="1446"/>
        <v>0</v>
      </c>
      <c r="O18720" s="17" t="e">
        <f t="shared" si="1447"/>
        <v>#DIV/0!</v>
      </c>
      <c r="P18720" s="31">
        <f t="shared" si="1448"/>
        <v>0</v>
      </c>
      <c r="Q18720" s="9" t="e">
        <f t="shared" si="1449"/>
        <v>#DIV/0!</v>
      </c>
    </row>
    <row r="18721" spans="12:17" x14ac:dyDescent="0.25">
      <c r="L18721" s="10" t="str">
        <f>IF(F18721="","",(SUM(F$2:F18721)))</f>
        <v/>
      </c>
      <c r="M18721" s="31">
        <f t="shared" si="1445"/>
        <v>0</v>
      </c>
      <c r="N18721" s="31">
        <f t="shared" si="1446"/>
        <v>0</v>
      </c>
      <c r="O18721" s="17" t="e">
        <f t="shared" si="1447"/>
        <v>#DIV/0!</v>
      </c>
      <c r="P18721" s="31">
        <f t="shared" si="1448"/>
        <v>0</v>
      </c>
      <c r="Q18721" s="9" t="e">
        <f t="shared" si="1449"/>
        <v>#DIV/0!</v>
      </c>
    </row>
    <row r="18722" spans="12:17" x14ac:dyDescent="0.25">
      <c r="L18722" s="10" t="str">
        <f>IF(F18722="","",(SUM(F$2:F18722)))</f>
        <v/>
      </c>
      <c r="M18722" s="31">
        <f t="shared" si="1445"/>
        <v>0</v>
      </c>
      <c r="N18722" s="31">
        <f t="shared" si="1446"/>
        <v>0</v>
      </c>
      <c r="O18722" s="17" t="e">
        <f t="shared" si="1447"/>
        <v>#DIV/0!</v>
      </c>
      <c r="P18722" s="31">
        <f t="shared" si="1448"/>
        <v>0</v>
      </c>
      <c r="Q18722" s="9" t="e">
        <f t="shared" si="1449"/>
        <v>#DIV/0!</v>
      </c>
    </row>
    <row r="18723" spans="12:17" x14ac:dyDescent="0.25">
      <c r="L18723" s="10" t="str">
        <f>IF(F18723="","",(SUM(F$2:F18723)))</f>
        <v/>
      </c>
      <c r="M18723" s="31">
        <f t="shared" si="1445"/>
        <v>0</v>
      </c>
      <c r="N18723" s="31">
        <f t="shared" si="1446"/>
        <v>0</v>
      </c>
      <c r="O18723" s="17" t="e">
        <f t="shared" si="1447"/>
        <v>#DIV/0!</v>
      </c>
      <c r="P18723" s="31">
        <f t="shared" si="1448"/>
        <v>0</v>
      </c>
      <c r="Q18723" s="9" t="e">
        <f t="shared" si="1449"/>
        <v>#DIV/0!</v>
      </c>
    </row>
    <row r="18724" spans="12:17" x14ac:dyDescent="0.25">
      <c r="L18724" s="10" t="str">
        <f>IF(F18724="","",(SUM(F$2:F18724)))</f>
        <v/>
      </c>
      <c r="M18724" s="31">
        <f t="shared" si="1445"/>
        <v>0</v>
      </c>
      <c r="N18724" s="31">
        <f t="shared" si="1446"/>
        <v>0</v>
      </c>
      <c r="O18724" s="17" t="e">
        <f t="shared" si="1447"/>
        <v>#DIV/0!</v>
      </c>
      <c r="P18724" s="31">
        <f t="shared" si="1448"/>
        <v>0</v>
      </c>
      <c r="Q18724" s="9" t="e">
        <f t="shared" si="1449"/>
        <v>#DIV/0!</v>
      </c>
    </row>
    <row r="18725" spans="12:17" x14ac:dyDescent="0.25">
      <c r="L18725" s="10" t="str">
        <f>IF(F18725="","",(SUM(F$2:F18725)))</f>
        <v/>
      </c>
      <c r="M18725" s="31">
        <f t="shared" si="1445"/>
        <v>0</v>
      </c>
      <c r="N18725" s="31">
        <f t="shared" si="1446"/>
        <v>0</v>
      </c>
      <c r="O18725" s="17" t="e">
        <f t="shared" si="1447"/>
        <v>#DIV/0!</v>
      </c>
      <c r="P18725" s="31">
        <f t="shared" si="1448"/>
        <v>0</v>
      </c>
      <c r="Q18725" s="9" t="e">
        <f t="shared" si="1449"/>
        <v>#DIV/0!</v>
      </c>
    </row>
    <row r="18726" spans="12:17" x14ac:dyDescent="0.25">
      <c r="L18726" s="10" t="str">
        <f>IF(F18726="","",(SUM(F$2:F18726)))</f>
        <v/>
      </c>
      <c r="M18726" s="31">
        <f t="shared" si="1445"/>
        <v>0</v>
      </c>
      <c r="N18726" s="31">
        <f t="shared" si="1446"/>
        <v>0</v>
      </c>
      <c r="O18726" s="17" t="e">
        <f t="shared" si="1447"/>
        <v>#DIV/0!</v>
      </c>
      <c r="P18726" s="31">
        <f t="shared" si="1448"/>
        <v>0</v>
      </c>
      <c r="Q18726" s="9" t="e">
        <f t="shared" si="1449"/>
        <v>#DIV/0!</v>
      </c>
    </row>
    <row r="18727" spans="12:17" x14ac:dyDescent="0.25">
      <c r="L18727" s="10" t="str">
        <f>IF(F18727="","",(SUM(F$2:F18727)))</f>
        <v/>
      </c>
      <c r="M18727" s="31">
        <f t="shared" si="1445"/>
        <v>0</v>
      </c>
      <c r="N18727" s="31">
        <f t="shared" si="1446"/>
        <v>0</v>
      </c>
      <c r="O18727" s="17" t="e">
        <f t="shared" si="1447"/>
        <v>#DIV/0!</v>
      </c>
      <c r="P18727" s="31">
        <f t="shared" si="1448"/>
        <v>0</v>
      </c>
      <c r="Q18727" s="9" t="e">
        <f t="shared" si="1449"/>
        <v>#DIV/0!</v>
      </c>
    </row>
    <row r="18728" spans="12:17" x14ac:dyDescent="0.25">
      <c r="L18728" s="10" t="str">
        <f>IF(F18728="","",(SUM(F$2:F18728)))</f>
        <v/>
      </c>
      <c r="M18728" s="31">
        <f t="shared" si="1445"/>
        <v>0</v>
      </c>
      <c r="N18728" s="31">
        <f t="shared" si="1446"/>
        <v>0</v>
      </c>
      <c r="O18728" s="17" t="e">
        <f t="shared" si="1447"/>
        <v>#DIV/0!</v>
      </c>
      <c r="P18728" s="31">
        <f t="shared" si="1448"/>
        <v>0</v>
      </c>
      <c r="Q18728" s="9" t="e">
        <f t="shared" si="1449"/>
        <v>#DIV/0!</v>
      </c>
    </row>
    <row r="18729" spans="12:17" x14ac:dyDescent="0.25">
      <c r="L18729" s="10" t="str">
        <f>IF(F18729="","",(SUM(F$2:F18729)))</f>
        <v/>
      </c>
      <c r="M18729" s="31">
        <f t="shared" si="1445"/>
        <v>0</v>
      </c>
      <c r="N18729" s="31">
        <f t="shared" si="1446"/>
        <v>0</v>
      </c>
      <c r="O18729" s="17" t="e">
        <f t="shared" si="1447"/>
        <v>#DIV/0!</v>
      </c>
      <c r="P18729" s="31">
        <f t="shared" si="1448"/>
        <v>0</v>
      </c>
      <c r="Q18729" s="9" t="e">
        <f t="shared" si="1449"/>
        <v>#DIV/0!</v>
      </c>
    </row>
    <row r="18730" spans="12:17" x14ac:dyDescent="0.25">
      <c r="L18730" s="10" t="str">
        <f>IF(F18730="","",(SUM(F$2:F18730)))</f>
        <v/>
      </c>
      <c r="M18730" s="31">
        <f t="shared" si="1445"/>
        <v>0</v>
      </c>
      <c r="N18730" s="31">
        <f t="shared" si="1446"/>
        <v>0</v>
      </c>
      <c r="O18730" s="17" t="e">
        <f t="shared" si="1447"/>
        <v>#DIV/0!</v>
      </c>
      <c r="P18730" s="31">
        <f t="shared" si="1448"/>
        <v>0</v>
      </c>
      <c r="Q18730" s="9" t="e">
        <f t="shared" si="1449"/>
        <v>#DIV/0!</v>
      </c>
    </row>
    <row r="18731" spans="12:17" x14ac:dyDescent="0.25">
      <c r="L18731" s="10" t="str">
        <f>IF(F18731="","",(SUM(F$2:F18731)))</f>
        <v/>
      </c>
      <c r="M18731" s="31">
        <f t="shared" si="1445"/>
        <v>0</v>
      </c>
      <c r="N18731" s="31">
        <f t="shared" si="1446"/>
        <v>0</v>
      </c>
      <c r="O18731" s="17" t="e">
        <f t="shared" si="1447"/>
        <v>#DIV/0!</v>
      </c>
      <c r="P18731" s="31">
        <f t="shared" si="1448"/>
        <v>0</v>
      </c>
      <c r="Q18731" s="9" t="e">
        <f t="shared" si="1449"/>
        <v>#DIV/0!</v>
      </c>
    </row>
    <row r="18732" spans="12:17" x14ac:dyDescent="0.25">
      <c r="L18732" s="10" t="str">
        <f>IF(F18732="","",(SUM(F$2:F18732)))</f>
        <v/>
      </c>
      <c r="M18732" s="31">
        <f t="shared" si="1445"/>
        <v>0</v>
      </c>
      <c r="N18732" s="31">
        <f t="shared" si="1446"/>
        <v>0</v>
      </c>
      <c r="O18732" s="17" t="e">
        <f t="shared" si="1447"/>
        <v>#DIV/0!</v>
      </c>
      <c r="P18732" s="31">
        <f t="shared" si="1448"/>
        <v>0</v>
      </c>
      <c r="Q18732" s="9" t="e">
        <f t="shared" si="1449"/>
        <v>#DIV/0!</v>
      </c>
    </row>
    <row r="18733" spans="12:17" x14ac:dyDescent="0.25">
      <c r="L18733" s="10" t="str">
        <f>IF(F18733="","",(SUM(F$2:F18733)))</f>
        <v/>
      </c>
      <c r="M18733" s="31">
        <f t="shared" si="1445"/>
        <v>0</v>
      </c>
      <c r="N18733" s="31">
        <f t="shared" si="1446"/>
        <v>0</v>
      </c>
      <c r="O18733" s="17" t="e">
        <f t="shared" si="1447"/>
        <v>#DIV/0!</v>
      </c>
      <c r="P18733" s="31">
        <f t="shared" si="1448"/>
        <v>0</v>
      </c>
      <c r="Q18733" s="9" t="e">
        <f t="shared" si="1449"/>
        <v>#DIV/0!</v>
      </c>
    </row>
    <row r="18734" spans="12:17" x14ac:dyDescent="0.25">
      <c r="L18734" s="10" t="str">
        <f>IF(F18734="","",(SUM(F$2:F18734)))</f>
        <v/>
      </c>
      <c r="M18734" s="31">
        <f t="shared" si="1445"/>
        <v>0</v>
      </c>
      <c r="N18734" s="31">
        <f t="shared" si="1446"/>
        <v>0</v>
      </c>
      <c r="O18734" s="17" t="e">
        <f t="shared" si="1447"/>
        <v>#DIV/0!</v>
      </c>
      <c r="P18734" s="31">
        <f t="shared" si="1448"/>
        <v>0</v>
      </c>
      <c r="Q18734" s="9" t="e">
        <f t="shared" si="1449"/>
        <v>#DIV/0!</v>
      </c>
    </row>
    <row r="18735" spans="12:17" x14ac:dyDescent="0.25">
      <c r="L18735" s="10" t="str">
        <f>IF(F18735="","",(SUM(F$2:F18735)))</f>
        <v/>
      </c>
      <c r="M18735" s="31">
        <f t="shared" si="1445"/>
        <v>0</v>
      </c>
      <c r="N18735" s="31">
        <f t="shared" si="1446"/>
        <v>0</v>
      </c>
      <c r="O18735" s="17" t="e">
        <f t="shared" si="1447"/>
        <v>#DIV/0!</v>
      </c>
      <c r="P18735" s="31">
        <f t="shared" si="1448"/>
        <v>0</v>
      </c>
      <c r="Q18735" s="9" t="e">
        <f t="shared" si="1449"/>
        <v>#DIV/0!</v>
      </c>
    </row>
    <row r="18736" spans="12:17" x14ac:dyDescent="0.25">
      <c r="L18736" s="10" t="str">
        <f>IF(F18736="","",(SUM(F$2:F18736)))</f>
        <v/>
      </c>
      <c r="M18736" s="31">
        <f t="shared" si="1445"/>
        <v>0</v>
      </c>
      <c r="N18736" s="31">
        <f t="shared" si="1446"/>
        <v>0</v>
      </c>
      <c r="O18736" s="17" t="e">
        <f t="shared" si="1447"/>
        <v>#DIV/0!</v>
      </c>
      <c r="P18736" s="31">
        <f t="shared" si="1448"/>
        <v>0</v>
      </c>
      <c r="Q18736" s="9" t="e">
        <f t="shared" si="1449"/>
        <v>#DIV/0!</v>
      </c>
    </row>
    <row r="18737" spans="12:17" x14ac:dyDescent="0.25">
      <c r="L18737" s="10" t="str">
        <f>IF(F18737="","",(SUM(F$2:F18737)))</f>
        <v/>
      </c>
      <c r="M18737" s="31">
        <f t="shared" si="1445"/>
        <v>0</v>
      </c>
      <c r="N18737" s="31">
        <f t="shared" si="1446"/>
        <v>0</v>
      </c>
      <c r="O18737" s="17" t="e">
        <f t="shared" si="1447"/>
        <v>#DIV/0!</v>
      </c>
      <c r="P18737" s="31">
        <f t="shared" si="1448"/>
        <v>0</v>
      </c>
      <c r="Q18737" s="9" t="e">
        <f t="shared" si="1449"/>
        <v>#DIV/0!</v>
      </c>
    </row>
    <row r="18738" spans="12:17" x14ac:dyDescent="0.25">
      <c r="L18738" s="10" t="str">
        <f>IF(F18738="","",(SUM(F$2:F18738)))</f>
        <v/>
      </c>
      <c r="M18738" s="31">
        <f t="shared" si="1445"/>
        <v>0</v>
      </c>
      <c r="N18738" s="31">
        <f t="shared" si="1446"/>
        <v>0</v>
      </c>
      <c r="O18738" s="17" t="e">
        <f t="shared" si="1447"/>
        <v>#DIV/0!</v>
      </c>
      <c r="P18738" s="31">
        <f t="shared" si="1448"/>
        <v>0</v>
      </c>
      <c r="Q18738" s="9" t="e">
        <f t="shared" si="1449"/>
        <v>#DIV/0!</v>
      </c>
    </row>
    <row r="18739" spans="12:17" x14ac:dyDescent="0.25">
      <c r="L18739" s="10" t="str">
        <f>IF(F18739="","",(SUM(F$2:F18739)))</f>
        <v/>
      </c>
      <c r="M18739" s="31">
        <f t="shared" si="1445"/>
        <v>0</v>
      </c>
      <c r="N18739" s="31">
        <f t="shared" si="1446"/>
        <v>0</v>
      </c>
      <c r="O18739" s="17" t="e">
        <f t="shared" si="1447"/>
        <v>#DIV/0!</v>
      </c>
      <c r="P18739" s="31">
        <f t="shared" si="1448"/>
        <v>0</v>
      </c>
      <c r="Q18739" s="9" t="e">
        <f t="shared" si="1449"/>
        <v>#DIV/0!</v>
      </c>
    </row>
    <row r="18740" spans="12:17" x14ac:dyDescent="0.25">
      <c r="L18740" s="10" t="str">
        <f>IF(F18740="","",(SUM(F$2:F18740)))</f>
        <v/>
      </c>
      <c r="M18740" s="31">
        <f t="shared" si="1445"/>
        <v>0</v>
      </c>
      <c r="N18740" s="31">
        <f t="shared" si="1446"/>
        <v>0</v>
      </c>
      <c r="O18740" s="17" t="e">
        <f t="shared" si="1447"/>
        <v>#DIV/0!</v>
      </c>
      <c r="P18740" s="31">
        <f t="shared" si="1448"/>
        <v>0</v>
      </c>
      <c r="Q18740" s="9" t="e">
        <f t="shared" si="1449"/>
        <v>#DIV/0!</v>
      </c>
    </row>
    <row r="18741" spans="12:17" x14ac:dyDescent="0.25">
      <c r="L18741" s="10" t="str">
        <f>IF(F18741="","",(SUM(F$2:F18741)))</f>
        <v/>
      </c>
      <c r="M18741" s="31">
        <f t="shared" si="1445"/>
        <v>0</v>
      </c>
      <c r="N18741" s="31">
        <f t="shared" si="1446"/>
        <v>0</v>
      </c>
      <c r="O18741" s="17" t="e">
        <f t="shared" si="1447"/>
        <v>#DIV/0!</v>
      </c>
      <c r="P18741" s="31">
        <f t="shared" si="1448"/>
        <v>0</v>
      </c>
      <c r="Q18741" s="9" t="e">
        <f t="shared" si="1449"/>
        <v>#DIV/0!</v>
      </c>
    </row>
    <row r="18742" spans="12:17" x14ac:dyDescent="0.25">
      <c r="L18742" s="10" t="str">
        <f>IF(F18742="","",(SUM(F$2:F18742)))</f>
        <v/>
      </c>
      <c r="M18742" s="31">
        <f t="shared" si="1445"/>
        <v>0</v>
      </c>
      <c r="N18742" s="31">
        <f t="shared" si="1446"/>
        <v>0</v>
      </c>
      <c r="O18742" s="17" t="e">
        <f t="shared" si="1447"/>
        <v>#DIV/0!</v>
      </c>
      <c r="P18742" s="31">
        <f t="shared" si="1448"/>
        <v>0</v>
      </c>
      <c r="Q18742" s="9" t="e">
        <f t="shared" si="1449"/>
        <v>#DIV/0!</v>
      </c>
    </row>
    <row r="18743" spans="12:17" x14ac:dyDescent="0.25">
      <c r="L18743" s="10" t="str">
        <f>IF(F18743="","",(SUM(F$2:F18743)))</f>
        <v/>
      </c>
      <c r="M18743" s="31">
        <f t="shared" si="1445"/>
        <v>0</v>
      </c>
      <c r="N18743" s="31">
        <f t="shared" si="1446"/>
        <v>0</v>
      </c>
      <c r="O18743" s="17" t="e">
        <f t="shared" si="1447"/>
        <v>#DIV/0!</v>
      </c>
      <c r="P18743" s="31">
        <f t="shared" si="1448"/>
        <v>0</v>
      </c>
      <c r="Q18743" s="9" t="e">
        <f t="shared" si="1449"/>
        <v>#DIV/0!</v>
      </c>
    </row>
    <row r="18744" spans="12:17" x14ac:dyDescent="0.25">
      <c r="L18744" s="10" t="str">
        <f>IF(F18744="","",(SUM(F$2:F18744)))</f>
        <v/>
      </c>
      <c r="M18744" s="31">
        <f t="shared" si="1445"/>
        <v>0</v>
      </c>
      <c r="N18744" s="31">
        <f t="shared" si="1446"/>
        <v>0</v>
      </c>
      <c r="O18744" s="17" t="e">
        <f t="shared" si="1447"/>
        <v>#DIV/0!</v>
      </c>
      <c r="P18744" s="31">
        <f t="shared" si="1448"/>
        <v>0</v>
      </c>
      <c r="Q18744" s="9" t="e">
        <f t="shared" si="1449"/>
        <v>#DIV/0!</v>
      </c>
    </row>
    <row r="18745" spans="12:17" x14ac:dyDescent="0.25">
      <c r="L18745" s="10" t="str">
        <f>IF(F18745="","",(SUM(F$2:F18745)))</f>
        <v/>
      </c>
      <c r="M18745" s="31">
        <f t="shared" si="1445"/>
        <v>0</v>
      </c>
      <c r="N18745" s="31">
        <f t="shared" si="1446"/>
        <v>0</v>
      </c>
      <c r="O18745" s="17" t="e">
        <f t="shared" si="1447"/>
        <v>#DIV/0!</v>
      </c>
      <c r="P18745" s="31">
        <f t="shared" si="1448"/>
        <v>0</v>
      </c>
      <c r="Q18745" s="9" t="e">
        <f t="shared" si="1449"/>
        <v>#DIV/0!</v>
      </c>
    </row>
    <row r="18746" spans="12:17" x14ac:dyDescent="0.25">
      <c r="L18746" s="10" t="str">
        <f>IF(F18746="","",(SUM(F$2:F18746)))</f>
        <v/>
      </c>
      <c r="M18746" s="31">
        <f t="shared" si="1445"/>
        <v>0</v>
      </c>
      <c r="N18746" s="31">
        <f t="shared" si="1446"/>
        <v>0</v>
      </c>
      <c r="O18746" s="17" t="e">
        <f t="shared" si="1447"/>
        <v>#DIV/0!</v>
      </c>
      <c r="P18746" s="31">
        <f t="shared" si="1448"/>
        <v>0</v>
      </c>
      <c r="Q18746" s="9" t="e">
        <f t="shared" si="1449"/>
        <v>#DIV/0!</v>
      </c>
    </row>
    <row r="18747" spans="12:17" x14ac:dyDescent="0.25">
      <c r="L18747" s="10" t="str">
        <f>IF(F18747="","",(SUM(F$2:F18747)))</f>
        <v/>
      </c>
      <c r="M18747" s="31">
        <f t="shared" si="1445"/>
        <v>0</v>
      </c>
      <c r="N18747" s="31">
        <f t="shared" si="1446"/>
        <v>0</v>
      </c>
      <c r="O18747" s="17" t="e">
        <f t="shared" si="1447"/>
        <v>#DIV/0!</v>
      </c>
      <c r="P18747" s="31">
        <f t="shared" si="1448"/>
        <v>0</v>
      </c>
      <c r="Q18747" s="9" t="e">
        <f t="shared" si="1449"/>
        <v>#DIV/0!</v>
      </c>
    </row>
    <row r="18748" spans="12:17" x14ac:dyDescent="0.25">
      <c r="L18748" s="10" t="str">
        <f>IF(F18748="","",(SUM(F$2:F18748)))</f>
        <v/>
      </c>
      <c r="M18748" s="31">
        <f t="shared" si="1445"/>
        <v>0</v>
      </c>
      <c r="N18748" s="31">
        <f t="shared" si="1446"/>
        <v>0</v>
      </c>
      <c r="O18748" s="17" t="e">
        <f t="shared" si="1447"/>
        <v>#DIV/0!</v>
      </c>
      <c r="P18748" s="31">
        <f t="shared" si="1448"/>
        <v>0</v>
      </c>
      <c r="Q18748" s="9" t="e">
        <f t="shared" si="1449"/>
        <v>#DIV/0!</v>
      </c>
    </row>
    <row r="18749" spans="12:17" x14ac:dyDescent="0.25">
      <c r="L18749" s="10" t="str">
        <f>IF(F18749="","",(SUM(F$2:F18749)))</f>
        <v/>
      </c>
      <c r="M18749" s="31">
        <f t="shared" si="1445"/>
        <v>0</v>
      </c>
      <c r="N18749" s="31">
        <f t="shared" si="1446"/>
        <v>0</v>
      </c>
      <c r="O18749" s="17" t="e">
        <f t="shared" si="1447"/>
        <v>#DIV/0!</v>
      </c>
      <c r="P18749" s="31">
        <f t="shared" si="1448"/>
        <v>0</v>
      </c>
      <c r="Q18749" s="9" t="e">
        <f t="shared" si="1449"/>
        <v>#DIV/0!</v>
      </c>
    </row>
    <row r="18750" spans="12:17" x14ac:dyDescent="0.25">
      <c r="L18750" s="10" t="str">
        <f>IF(F18750="","",(SUM(F$2:F18750)))</f>
        <v/>
      </c>
      <c r="M18750" s="31">
        <f t="shared" si="1445"/>
        <v>0</v>
      </c>
      <c r="N18750" s="31">
        <f t="shared" si="1446"/>
        <v>0</v>
      </c>
      <c r="O18750" s="17" t="e">
        <f t="shared" si="1447"/>
        <v>#DIV/0!</v>
      </c>
      <c r="P18750" s="31">
        <f t="shared" si="1448"/>
        <v>0</v>
      </c>
      <c r="Q18750" s="9" t="e">
        <f t="shared" si="1449"/>
        <v>#DIV/0!</v>
      </c>
    </row>
    <row r="18751" spans="12:17" x14ac:dyDescent="0.25">
      <c r="L18751" s="10" t="str">
        <f>IF(F18751="","",(SUM(F$2:F18751)))</f>
        <v/>
      </c>
      <c r="M18751" s="31">
        <f t="shared" si="1445"/>
        <v>0</v>
      </c>
      <c r="N18751" s="31">
        <f t="shared" si="1446"/>
        <v>0</v>
      </c>
      <c r="O18751" s="17" t="e">
        <f t="shared" si="1447"/>
        <v>#DIV/0!</v>
      </c>
      <c r="P18751" s="31">
        <f t="shared" si="1448"/>
        <v>0</v>
      </c>
      <c r="Q18751" s="9" t="e">
        <f t="shared" si="1449"/>
        <v>#DIV/0!</v>
      </c>
    </row>
    <row r="18752" spans="12:17" x14ac:dyDescent="0.25">
      <c r="L18752" s="10" t="str">
        <f>IF(F18752="","",(SUM(F$2:F18752)))</f>
        <v/>
      </c>
      <c r="M18752" s="31">
        <f t="shared" si="1445"/>
        <v>0</v>
      </c>
      <c r="N18752" s="31">
        <f t="shared" si="1446"/>
        <v>0</v>
      </c>
      <c r="O18752" s="17" t="e">
        <f t="shared" si="1447"/>
        <v>#DIV/0!</v>
      </c>
      <c r="P18752" s="31">
        <f t="shared" si="1448"/>
        <v>0</v>
      </c>
      <c r="Q18752" s="9" t="e">
        <f t="shared" si="1449"/>
        <v>#DIV/0!</v>
      </c>
    </row>
    <row r="18753" spans="12:17" x14ac:dyDescent="0.25">
      <c r="L18753" s="10" t="str">
        <f>IF(F18753="","",(SUM(F$2:F18753)))</f>
        <v/>
      </c>
      <c r="M18753" s="31">
        <f t="shared" si="1445"/>
        <v>0</v>
      </c>
      <c r="N18753" s="31">
        <f t="shared" si="1446"/>
        <v>0</v>
      </c>
      <c r="O18753" s="17" t="e">
        <f t="shared" si="1447"/>
        <v>#DIV/0!</v>
      </c>
      <c r="P18753" s="31">
        <f t="shared" si="1448"/>
        <v>0</v>
      </c>
      <c r="Q18753" s="9" t="e">
        <f t="shared" si="1449"/>
        <v>#DIV/0!</v>
      </c>
    </row>
    <row r="18754" spans="12:17" x14ac:dyDescent="0.25">
      <c r="L18754" s="10" t="str">
        <f>IF(F18754="","",(SUM(F$2:F18754)))</f>
        <v/>
      </c>
      <c r="M18754" s="31">
        <f t="shared" si="1445"/>
        <v>0</v>
      </c>
      <c r="N18754" s="31">
        <f t="shared" si="1446"/>
        <v>0</v>
      </c>
      <c r="O18754" s="17" t="e">
        <f t="shared" si="1447"/>
        <v>#DIV/0!</v>
      </c>
      <c r="P18754" s="31">
        <f t="shared" si="1448"/>
        <v>0</v>
      </c>
      <c r="Q18754" s="9" t="e">
        <f t="shared" si="1449"/>
        <v>#DIV/0!</v>
      </c>
    </row>
    <row r="18755" spans="12:17" x14ac:dyDescent="0.25">
      <c r="L18755" s="10" t="str">
        <f>IF(F18755="","",(SUM(F$2:F18755)))</f>
        <v/>
      </c>
      <c r="M18755" s="31">
        <f t="shared" si="1445"/>
        <v>0</v>
      </c>
      <c r="N18755" s="31">
        <f t="shared" si="1446"/>
        <v>0</v>
      </c>
      <c r="O18755" s="17" t="e">
        <f t="shared" si="1447"/>
        <v>#DIV/0!</v>
      </c>
      <c r="P18755" s="31">
        <f t="shared" si="1448"/>
        <v>0</v>
      </c>
      <c r="Q18755" s="9" t="e">
        <f t="shared" si="1449"/>
        <v>#DIV/0!</v>
      </c>
    </row>
    <row r="18756" spans="12:17" x14ac:dyDescent="0.25">
      <c r="L18756" s="10" t="str">
        <f>IF(F18756="","",(SUM(F$2:F18756)))</f>
        <v/>
      </c>
      <c r="M18756" s="31">
        <f t="shared" si="1445"/>
        <v>0</v>
      </c>
      <c r="N18756" s="31">
        <f t="shared" si="1446"/>
        <v>0</v>
      </c>
      <c r="O18756" s="17" t="e">
        <f t="shared" si="1447"/>
        <v>#DIV/0!</v>
      </c>
      <c r="P18756" s="31">
        <f t="shared" si="1448"/>
        <v>0</v>
      </c>
      <c r="Q18756" s="9" t="e">
        <f t="shared" si="1449"/>
        <v>#DIV/0!</v>
      </c>
    </row>
    <row r="18757" spans="12:17" x14ac:dyDescent="0.25">
      <c r="L18757" s="10" t="str">
        <f>IF(F18757="","",(SUM(F$2:F18757)))</f>
        <v/>
      </c>
      <c r="M18757" s="31">
        <f t="shared" si="1445"/>
        <v>0</v>
      </c>
      <c r="N18757" s="31">
        <f t="shared" si="1446"/>
        <v>0</v>
      </c>
      <c r="O18757" s="17" t="e">
        <f t="shared" si="1447"/>
        <v>#DIV/0!</v>
      </c>
      <c r="P18757" s="31">
        <f t="shared" si="1448"/>
        <v>0</v>
      </c>
      <c r="Q18757" s="9" t="e">
        <f t="shared" si="1449"/>
        <v>#DIV/0!</v>
      </c>
    </row>
    <row r="18758" spans="12:17" x14ac:dyDescent="0.25">
      <c r="L18758" s="10" t="str">
        <f>IF(F18758="","",(SUM(F$2:F18758)))</f>
        <v/>
      </c>
      <c r="M18758" s="31">
        <f t="shared" si="1445"/>
        <v>0</v>
      </c>
      <c r="N18758" s="31">
        <f t="shared" si="1446"/>
        <v>0</v>
      </c>
      <c r="O18758" s="17" t="e">
        <f t="shared" si="1447"/>
        <v>#DIV/0!</v>
      </c>
      <c r="P18758" s="31">
        <f t="shared" si="1448"/>
        <v>0</v>
      </c>
      <c r="Q18758" s="9" t="e">
        <f t="shared" si="1449"/>
        <v>#DIV/0!</v>
      </c>
    </row>
    <row r="18759" spans="12:17" x14ac:dyDescent="0.25">
      <c r="L18759" s="10" t="str">
        <f>IF(F18759="","",(SUM(F$2:F18759)))</f>
        <v/>
      </c>
      <c r="M18759" s="31">
        <f t="shared" si="1445"/>
        <v>0</v>
      </c>
      <c r="N18759" s="31">
        <f t="shared" si="1446"/>
        <v>0</v>
      </c>
      <c r="O18759" s="17" t="e">
        <f t="shared" si="1447"/>
        <v>#DIV/0!</v>
      </c>
      <c r="P18759" s="31">
        <f t="shared" si="1448"/>
        <v>0</v>
      </c>
      <c r="Q18759" s="9" t="e">
        <f t="shared" si="1449"/>
        <v>#DIV/0!</v>
      </c>
    </row>
    <row r="18760" spans="12:17" x14ac:dyDescent="0.25">
      <c r="L18760" s="10" t="str">
        <f>IF(F18760="","",(SUM(F$2:F18760)))</f>
        <v/>
      </c>
      <c r="M18760" s="31">
        <f t="shared" si="1445"/>
        <v>0</v>
      </c>
      <c r="N18760" s="31">
        <f t="shared" si="1446"/>
        <v>0</v>
      </c>
      <c r="O18760" s="17" t="e">
        <f t="shared" si="1447"/>
        <v>#DIV/0!</v>
      </c>
      <c r="P18760" s="31">
        <f t="shared" si="1448"/>
        <v>0</v>
      </c>
      <c r="Q18760" s="9" t="e">
        <f t="shared" si="1449"/>
        <v>#DIV/0!</v>
      </c>
    </row>
    <row r="18761" spans="12:17" x14ac:dyDescent="0.25">
      <c r="L18761" s="10" t="str">
        <f>IF(F18761="","",(SUM(F$2:F18761)))</f>
        <v/>
      </c>
      <c r="M18761" s="31">
        <f t="shared" si="1445"/>
        <v>0</v>
      </c>
      <c r="N18761" s="31">
        <f t="shared" si="1446"/>
        <v>0</v>
      </c>
      <c r="O18761" s="17" t="e">
        <f t="shared" si="1447"/>
        <v>#DIV/0!</v>
      </c>
      <c r="P18761" s="31">
        <f t="shared" si="1448"/>
        <v>0</v>
      </c>
      <c r="Q18761" s="9" t="e">
        <f t="shared" si="1449"/>
        <v>#DIV/0!</v>
      </c>
    </row>
    <row r="18762" spans="12:17" x14ac:dyDescent="0.25">
      <c r="L18762" s="10" t="str">
        <f>IF(F18762="","",(SUM(F$2:F18762)))</f>
        <v/>
      </c>
      <c r="M18762" s="31">
        <f t="shared" ref="M18762:M18825" si="1450">IF(B$201="","",(COUNTIF($B18563:$B18762, "Tournament Pool Tournament Registration") - COUNTIF($B18563:$B18762, "Tournament Pool Registration (inc. Fee)")))</f>
        <v>0</v>
      </c>
      <c r="N18762" s="31">
        <f t="shared" ref="N18762:N18825" si="1451">IF(B$201="","",(COUNTIF($B18563:$B18762, "Tournament Pool Tournament Registration")))</f>
        <v>0</v>
      </c>
      <c r="O18762" s="17" t="e">
        <f t="shared" ref="O18762:O18825" si="1452">IF(B$201="","",(M18762/N18762))</f>
        <v>#DIV/0!</v>
      </c>
      <c r="P18762" s="31">
        <f t="shared" ref="P18762:P18825" si="1453">IF(B$201="","",(COUNTIF($B18563:$B18762, "Tournament Pool Tournament KO Award")))</f>
        <v>0</v>
      </c>
      <c r="Q18762" s="9" t="e">
        <f t="shared" ref="Q18762:Q18825" si="1454">IF(B$201="","",(P18762/N18762))</f>
        <v>#DIV/0!</v>
      </c>
    </row>
    <row r="18763" spans="12:17" x14ac:dyDescent="0.25">
      <c r="L18763" s="10" t="str">
        <f>IF(F18763="","",(SUM(F$2:F18763)))</f>
        <v/>
      </c>
      <c r="M18763" s="31">
        <f t="shared" si="1450"/>
        <v>0</v>
      </c>
      <c r="N18763" s="31">
        <f t="shared" si="1451"/>
        <v>0</v>
      </c>
      <c r="O18763" s="17" t="e">
        <f t="shared" si="1452"/>
        <v>#DIV/0!</v>
      </c>
      <c r="P18763" s="31">
        <f t="shared" si="1453"/>
        <v>0</v>
      </c>
      <c r="Q18763" s="9" t="e">
        <f t="shared" si="1454"/>
        <v>#DIV/0!</v>
      </c>
    </row>
    <row r="18764" spans="12:17" x14ac:dyDescent="0.25">
      <c r="L18764" s="10" t="str">
        <f>IF(F18764="","",(SUM(F$2:F18764)))</f>
        <v/>
      </c>
      <c r="M18764" s="31">
        <f t="shared" si="1450"/>
        <v>0</v>
      </c>
      <c r="N18764" s="31">
        <f t="shared" si="1451"/>
        <v>0</v>
      </c>
      <c r="O18764" s="17" t="e">
        <f t="shared" si="1452"/>
        <v>#DIV/0!</v>
      </c>
      <c r="P18764" s="31">
        <f t="shared" si="1453"/>
        <v>0</v>
      </c>
      <c r="Q18764" s="9" t="e">
        <f t="shared" si="1454"/>
        <v>#DIV/0!</v>
      </c>
    </row>
    <row r="18765" spans="12:17" x14ac:dyDescent="0.25">
      <c r="L18765" s="10" t="str">
        <f>IF(F18765="","",(SUM(F$2:F18765)))</f>
        <v/>
      </c>
      <c r="M18765" s="31">
        <f t="shared" si="1450"/>
        <v>0</v>
      </c>
      <c r="N18765" s="31">
        <f t="shared" si="1451"/>
        <v>0</v>
      </c>
      <c r="O18765" s="17" t="e">
        <f t="shared" si="1452"/>
        <v>#DIV/0!</v>
      </c>
      <c r="P18765" s="31">
        <f t="shared" si="1453"/>
        <v>0</v>
      </c>
      <c r="Q18765" s="9" t="e">
        <f t="shared" si="1454"/>
        <v>#DIV/0!</v>
      </c>
    </row>
    <row r="18766" spans="12:17" x14ac:dyDescent="0.25">
      <c r="L18766" s="10" t="str">
        <f>IF(F18766="","",(SUM(F$2:F18766)))</f>
        <v/>
      </c>
      <c r="M18766" s="31">
        <f t="shared" si="1450"/>
        <v>0</v>
      </c>
      <c r="N18766" s="31">
        <f t="shared" si="1451"/>
        <v>0</v>
      </c>
      <c r="O18766" s="17" t="e">
        <f t="shared" si="1452"/>
        <v>#DIV/0!</v>
      </c>
      <c r="P18766" s="31">
        <f t="shared" si="1453"/>
        <v>0</v>
      </c>
      <c r="Q18766" s="9" t="e">
        <f t="shared" si="1454"/>
        <v>#DIV/0!</v>
      </c>
    </row>
    <row r="18767" spans="12:17" x14ac:dyDescent="0.25">
      <c r="L18767" s="10" t="str">
        <f>IF(F18767="","",(SUM(F$2:F18767)))</f>
        <v/>
      </c>
      <c r="M18767" s="31">
        <f t="shared" si="1450"/>
        <v>0</v>
      </c>
      <c r="N18767" s="31">
        <f t="shared" si="1451"/>
        <v>0</v>
      </c>
      <c r="O18767" s="17" t="e">
        <f t="shared" si="1452"/>
        <v>#DIV/0!</v>
      </c>
      <c r="P18767" s="31">
        <f t="shared" si="1453"/>
        <v>0</v>
      </c>
      <c r="Q18767" s="9" t="e">
        <f t="shared" si="1454"/>
        <v>#DIV/0!</v>
      </c>
    </row>
    <row r="18768" spans="12:17" x14ac:dyDescent="0.25">
      <c r="L18768" s="10" t="str">
        <f>IF(F18768="","",(SUM(F$2:F18768)))</f>
        <v/>
      </c>
      <c r="M18768" s="31">
        <f t="shared" si="1450"/>
        <v>0</v>
      </c>
      <c r="N18768" s="31">
        <f t="shared" si="1451"/>
        <v>0</v>
      </c>
      <c r="O18768" s="17" t="e">
        <f t="shared" si="1452"/>
        <v>#DIV/0!</v>
      </c>
      <c r="P18768" s="31">
        <f t="shared" si="1453"/>
        <v>0</v>
      </c>
      <c r="Q18768" s="9" t="e">
        <f t="shared" si="1454"/>
        <v>#DIV/0!</v>
      </c>
    </row>
    <row r="18769" spans="12:17" x14ac:dyDescent="0.25">
      <c r="L18769" s="10" t="str">
        <f>IF(F18769="","",(SUM(F$2:F18769)))</f>
        <v/>
      </c>
      <c r="M18769" s="31">
        <f t="shared" si="1450"/>
        <v>0</v>
      </c>
      <c r="N18769" s="31">
        <f t="shared" si="1451"/>
        <v>0</v>
      </c>
      <c r="O18769" s="17" t="e">
        <f t="shared" si="1452"/>
        <v>#DIV/0!</v>
      </c>
      <c r="P18769" s="31">
        <f t="shared" si="1453"/>
        <v>0</v>
      </c>
      <c r="Q18769" s="9" t="e">
        <f t="shared" si="1454"/>
        <v>#DIV/0!</v>
      </c>
    </row>
    <row r="18770" spans="12:17" x14ac:dyDescent="0.25">
      <c r="L18770" s="10" t="str">
        <f>IF(F18770="","",(SUM(F$2:F18770)))</f>
        <v/>
      </c>
      <c r="M18770" s="31">
        <f t="shared" si="1450"/>
        <v>0</v>
      </c>
      <c r="N18770" s="31">
        <f t="shared" si="1451"/>
        <v>0</v>
      </c>
      <c r="O18770" s="17" t="e">
        <f t="shared" si="1452"/>
        <v>#DIV/0!</v>
      </c>
      <c r="P18770" s="31">
        <f t="shared" si="1453"/>
        <v>0</v>
      </c>
      <c r="Q18770" s="9" t="e">
        <f t="shared" si="1454"/>
        <v>#DIV/0!</v>
      </c>
    </row>
    <row r="18771" spans="12:17" x14ac:dyDescent="0.25">
      <c r="L18771" s="10" t="str">
        <f>IF(F18771="","",(SUM(F$2:F18771)))</f>
        <v/>
      </c>
      <c r="M18771" s="31">
        <f t="shared" si="1450"/>
        <v>0</v>
      </c>
      <c r="N18771" s="31">
        <f t="shared" si="1451"/>
        <v>0</v>
      </c>
      <c r="O18771" s="17" t="e">
        <f t="shared" si="1452"/>
        <v>#DIV/0!</v>
      </c>
      <c r="P18771" s="31">
        <f t="shared" si="1453"/>
        <v>0</v>
      </c>
      <c r="Q18771" s="9" t="e">
        <f t="shared" si="1454"/>
        <v>#DIV/0!</v>
      </c>
    </row>
    <row r="18772" spans="12:17" x14ac:dyDescent="0.25">
      <c r="L18772" s="10" t="str">
        <f>IF(F18772="","",(SUM(F$2:F18772)))</f>
        <v/>
      </c>
      <c r="M18772" s="31">
        <f t="shared" si="1450"/>
        <v>0</v>
      </c>
      <c r="N18772" s="31">
        <f t="shared" si="1451"/>
        <v>0</v>
      </c>
      <c r="O18772" s="17" t="e">
        <f t="shared" si="1452"/>
        <v>#DIV/0!</v>
      </c>
      <c r="P18772" s="31">
        <f t="shared" si="1453"/>
        <v>0</v>
      </c>
      <c r="Q18772" s="9" t="e">
        <f t="shared" si="1454"/>
        <v>#DIV/0!</v>
      </c>
    </row>
    <row r="18773" spans="12:17" x14ac:dyDescent="0.25">
      <c r="L18773" s="10" t="str">
        <f>IF(F18773="","",(SUM(F$2:F18773)))</f>
        <v/>
      </c>
      <c r="M18773" s="31">
        <f t="shared" si="1450"/>
        <v>0</v>
      </c>
      <c r="N18773" s="31">
        <f t="shared" si="1451"/>
        <v>0</v>
      </c>
      <c r="O18773" s="17" t="e">
        <f t="shared" si="1452"/>
        <v>#DIV/0!</v>
      </c>
      <c r="P18773" s="31">
        <f t="shared" si="1453"/>
        <v>0</v>
      </c>
      <c r="Q18773" s="9" t="e">
        <f t="shared" si="1454"/>
        <v>#DIV/0!</v>
      </c>
    </row>
    <row r="18774" spans="12:17" x14ac:dyDescent="0.25">
      <c r="L18774" s="10" t="str">
        <f>IF(F18774="","",(SUM(F$2:F18774)))</f>
        <v/>
      </c>
      <c r="M18774" s="31">
        <f t="shared" si="1450"/>
        <v>0</v>
      </c>
      <c r="N18774" s="31">
        <f t="shared" si="1451"/>
        <v>0</v>
      </c>
      <c r="O18774" s="17" t="e">
        <f t="shared" si="1452"/>
        <v>#DIV/0!</v>
      </c>
      <c r="P18774" s="31">
        <f t="shared" si="1453"/>
        <v>0</v>
      </c>
      <c r="Q18774" s="9" t="e">
        <f t="shared" si="1454"/>
        <v>#DIV/0!</v>
      </c>
    </row>
    <row r="18775" spans="12:17" x14ac:dyDescent="0.25">
      <c r="L18775" s="10" t="str">
        <f>IF(F18775="","",(SUM(F$2:F18775)))</f>
        <v/>
      </c>
      <c r="M18775" s="31">
        <f t="shared" si="1450"/>
        <v>0</v>
      </c>
      <c r="N18775" s="31">
        <f t="shared" si="1451"/>
        <v>0</v>
      </c>
      <c r="O18775" s="17" t="e">
        <f t="shared" si="1452"/>
        <v>#DIV/0!</v>
      </c>
      <c r="P18775" s="31">
        <f t="shared" si="1453"/>
        <v>0</v>
      </c>
      <c r="Q18775" s="9" t="e">
        <f t="shared" si="1454"/>
        <v>#DIV/0!</v>
      </c>
    </row>
    <row r="18776" spans="12:17" x14ac:dyDescent="0.25">
      <c r="L18776" s="10" t="str">
        <f>IF(F18776="","",(SUM(F$2:F18776)))</f>
        <v/>
      </c>
      <c r="M18776" s="31">
        <f t="shared" si="1450"/>
        <v>0</v>
      </c>
      <c r="N18776" s="31">
        <f t="shared" si="1451"/>
        <v>0</v>
      </c>
      <c r="O18776" s="17" t="e">
        <f t="shared" si="1452"/>
        <v>#DIV/0!</v>
      </c>
      <c r="P18776" s="31">
        <f t="shared" si="1453"/>
        <v>0</v>
      </c>
      <c r="Q18776" s="9" t="e">
        <f t="shared" si="1454"/>
        <v>#DIV/0!</v>
      </c>
    </row>
    <row r="18777" spans="12:17" x14ac:dyDescent="0.25">
      <c r="L18777" s="10" t="str">
        <f>IF(F18777="","",(SUM(F$2:F18777)))</f>
        <v/>
      </c>
      <c r="M18777" s="31">
        <f t="shared" si="1450"/>
        <v>0</v>
      </c>
      <c r="N18777" s="31">
        <f t="shared" si="1451"/>
        <v>0</v>
      </c>
      <c r="O18777" s="17" t="e">
        <f t="shared" si="1452"/>
        <v>#DIV/0!</v>
      </c>
      <c r="P18777" s="31">
        <f t="shared" si="1453"/>
        <v>0</v>
      </c>
      <c r="Q18777" s="9" t="e">
        <f t="shared" si="1454"/>
        <v>#DIV/0!</v>
      </c>
    </row>
    <row r="18778" spans="12:17" x14ac:dyDescent="0.25">
      <c r="L18778" s="10" t="str">
        <f>IF(F18778="","",(SUM(F$2:F18778)))</f>
        <v/>
      </c>
      <c r="M18778" s="31">
        <f t="shared" si="1450"/>
        <v>0</v>
      </c>
      <c r="N18778" s="31">
        <f t="shared" si="1451"/>
        <v>0</v>
      </c>
      <c r="O18778" s="17" t="e">
        <f t="shared" si="1452"/>
        <v>#DIV/0!</v>
      </c>
      <c r="P18778" s="31">
        <f t="shared" si="1453"/>
        <v>0</v>
      </c>
      <c r="Q18778" s="9" t="e">
        <f t="shared" si="1454"/>
        <v>#DIV/0!</v>
      </c>
    </row>
    <row r="18779" spans="12:17" x14ac:dyDescent="0.25">
      <c r="L18779" s="10" t="str">
        <f>IF(F18779="","",(SUM(F$2:F18779)))</f>
        <v/>
      </c>
      <c r="M18779" s="31">
        <f t="shared" si="1450"/>
        <v>0</v>
      </c>
      <c r="N18779" s="31">
        <f t="shared" si="1451"/>
        <v>0</v>
      </c>
      <c r="O18779" s="17" t="e">
        <f t="shared" si="1452"/>
        <v>#DIV/0!</v>
      </c>
      <c r="P18779" s="31">
        <f t="shared" si="1453"/>
        <v>0</v>
      </c>
      <c r="Q18779" s="9" t="e">
        <f t="shared" si="1454"/>
        <v>#DIV/0!</v>
      </c>
    </row>
    <row r="18780" spans="12:17" x14ac:dyDescent="0.25">
      <c r="L18780" s="10" t="str">
        <f>IF(F18780="","",(SUM(F$2:F18780)))</f>
        <v/>
      </c>
      <c r="M18780" s="31">
        <f t="shared" si="1450"/>
        <v>0</v>
      </c>
      <c r="N18780" s="31">
        <f t="shared" si="1451"/>
        <v>0</v>
      </c>
      <c r="O18780" s="17" t="e">
        <f t="shared" si="1452"/>
        <v>#DIV/0!</v>
      </c>
      <c r="P18780" s="31">
        <f t="shared" si="1453"/>
        <v>0</v>
      </c>
      <c r="Q18780" s="9" t="e">
        <f t="shared" si="1454"/>
        <v>#DIV/0!</v>
      </c>
    </row>
    <row r="18781" spans="12:17" x14ac:dyDescent="0.25">
      <c r="L18781" s="10" t="str">
        <f>IF(F18781="","",(SUM(F$2:F18781)))</f>
        <v/>
      </c>
      <c r="M18781" s="31">
        <f t="shared" si="1450"/>
        <v>0</v>
      </c>
      <c r="N18781" s="31">
        <f t="shared" si="1451"/>
        <v>0</v>
      </c>
      <c r="O18781" s="17" t="e">
        <f t="shared" si="1452"/>
        <v>#DIV/0!</v>
      </c>
      <c r="P18781" s="31">
        <f t="shared" si="1453"/>
        <v>0</v>
      </c>
      <c r="Q18781" s="9" t="e">
        <f t="shared" si="1454"/>
        <v>#DIV/0!</v>
      </c>
    </row>
    <row r="18782" spans="12:17" x14ac:dyDescent="0.25">
      <c r="L18782" s="10" t="str">
        <f>IF(F18782="","",(SUM(F$2:F18782)))</f>
        <v/>
      </c>
      <c r="M18782" s="31">
        <f t="shared" si="1450"/>
        <v>0</v>
      </c>
      <c r="N18782" s="31">
        <f t="shared" si="1451"/>
        <v>0</v>
      </c>
      <c r="O18782" s="17" t="e">
        <f t="shared" si="1452"/>
        <v>#DIV/0!</v>
      </c>
      <c r="P18782" s="31">
        <f t="shared" si="1453"/>
        <v>0</v>
      </c>
      <c r="Q18782" s="9" t="e">
        <f t="shared" si="1454"/>
        <v>#DIV/0!</v>
      </c>
    </row>
    <row r="18783" spans="12:17" x14ac:dyDescent="0.25">
      <c r="L18783" s="10" t="str">
        <f>IF(F18783="","",(SUM(F$2:F18783)))</f>
        <v/>
      </c>
      <c r="M18783" s="31">
        <f t="shared" si="1450"/>
        <v>0</v>
      </c>
      <c r="N18783" s="31">
        <f t="shared" si="1451"/>
        <v>0</v>
      </c>
      <c r="O18783" s="17" t="e">
        <f t="shared" si="1452"/>
        <v>#DIV/0!</v>
      </c>
      <c r="P18783" s="31">
        <f t="shared" si="1453"/>
        <v>0</v>
      </c>
      <c r="Q18783" s="9" t="e">
        <f t="shared" si="1454"/>
        <v>#DIV/0!</v>
      </c>
    </row>
    <row r="18784" spans="12:17" x14ac:dyDescent="0.25">
      <c r="L18784" s="10" t="str">
        <f>IF(F18784="","",(SUM(F$2:F18784)))</f>
        <v/>
      </c>
      <c r="M18784" s="31">
        <f t="shared" si="1450"/>
        <v>0</v>
      </c>
      <c r="N18784" s="31">
        <f t="shared" si="1451"/>
        <v>0</v>
      </c>
      <c r="O18784" s="17" t="e">
        <f t="shared" si="1452"/>
        <v>#DIV/0!</v>
      </c>
      <c r="P18784" s="31">
        <f t="shared" si="1453"/>
        <v>0</v>
      </c>
      <c r="Q18784" s="9" t="e">
        <f t="shared" si="1454"/>
        <v>#DIV/0!</v>
      </c>
    </row>
    <row r="18785" spans="12:17" x14ac:dyDescent="0.25">
      <c r="L18785" s="10" t="str">
        <f>IF(F18785="","",(SUM(F$2:F18785)))</f>
        <v/>
      </c>
      <c r="M18785" s="31">
        <f t="shared" si="1450"/>
        <v>0</v>
      </c>
      <c r="N18785" s="31">
        <f t="shared" si="1451"/>
        <v>0</v>
      </c>
      <c r="O18785" s="17" t="e">
        <f t="shared" si="1452"/>
        <v>#DIV/0!</v>
      </c>
      <c r="P18785" s="31">
        <f t="shared" si="1453"/>
        <v>0</v>
      </c>
      <c r="Q18785" s="9" t="e">
        <f t="shared" si="1454"/>
        <v>#DIV/0!</v>
      </c>
    </row>
    <row r="18786" spans="12:17" x14ac:dyDescent="0.25">
      <c r="L18786" s="10" t="str">
        <f>IF(F18786="","",(SUM(F$2:F18786)))</f>
        <v/>
      </c>
      <c r="M18786" s="31">
        <f t="shared" si="1450"/>
        <v>0</v>
      </c>
      <c r="N18786" s="31">
        <f t="shared" si="1451"/>
        <v>0</v>
      </c>
      <c r="O18786" s="17" t="e">
        <f t="shared" si="1452"/>
        <v>#DIV/0!</v>
      </c>
      <c r="P18786" s="31">
        <f t="shared" si="1453"/>
        <v>0</v>
      </c>
      <c r="Q18786" s="9" t="e">
        <f t="shared" si="1454"/>
        <v>#DIV/0!</v>
      </c>
    </row>
    <row r="18787" spans="12:17" x14ac:dyDescent="0.25">
      <c r="L18787" s="10" t="str">
        <f>IF(F18787="","",(SUM(F$2:F18787)))</f>
        <v/>
      </c>
      <c r="M18787" s="31">
        <f t="shared" si="1450"/>
        <v>0</v>
      </c>
      <c r="N18787" s="31">
        <f t="shared" si="1451"/>
        <v>0</v>
      </c>
      <c r="O18787" s="17" t="e">
        <f t="shared" si="1452"/>
        <v>#DIV/0!</v>
      </c>
      <c r="P18787" s="31">
        <f t="shared" si="1453"/>
        <v>0</v>
      </c>
      <c r="Q18787" s="9" t="e">
        <f t="shared" si="1454"/>
        <v>#DIV/0!</v>
      </c>
    </row>
    <row r="18788" spans="12:17" x14ac:dyDescent="0.25">
      <c r="L18788" s="10" t="str">
        <f>IF(F18788="","",(SUM(F$2:F18788)))</f>
        <v/>
      </c>
      <c r="M18788" s="31">
        <f t="shared" si="1450"/>
        <v>0</v>
      </c>
      <c r="N18788" s="31">
        <f t="shared" si="1451"/>
        <v>0</v>
      </c>
      <c r="O18788" s="17" t="e">
        <f t="shared" si="1452"/>
        <v>#DIV/0!</v>
      </c>
      <c r="P18788" s="31">
        <f t="shared" si="1453"/>
        <v>0</v>
      </c>
      <c r="Q18788" s="9" t="e">
        <f t="shared" si="1454"/>
        <v>#DIV/0!</v>
      </c>
    </row>
    <row r="18789" spans="12:17" x14ac:dyDescent="0.25">
      <c r="L18789" s="10" t="str">
        <f>IF(F18789="","",(SUM(F$2:F18789)))</f>
        <v/>
      </c>
      <c r="M18789" s="31">
        <f t="shared" si="1450"/>
        <v>0</v>
      </c>
      <c r="N18789" s="31">
        <f t="shared" si="1451"/>
        <v>0</v>
      </c>
      <c r="O18789" s="17" t="e">
        <f t="shared" si="1452"/>
        <v>#DIV/0!</v>
      </c>
      <c r="P18789" s="31">
        <f t="shared" si="1453"/>
        <v>0</v>
      </c>
      <c r="Q18789" s="9" t="e">
        <f t="shared" si="1454"/>
        <v>#DIV/0!</v>
      </c>
    </row>
    <row r="18790" spans="12:17" x14ac:dyDescent="0.25">
      <c r="L18790" s="10" t="str">
        <f>IF(F18790="","",(SUM(F$2:F18790)))</f>
        <v/>
      </c>
      <c r="M18790" s="31">
        <f t="shared" si="1450"/>
        <v>0</v>
      </c>
      <c r="N18790" s="31">
        <f t="shared" si="1451"/>
        <v>0</v>
      </c>
      <c r="O18790" s="17" t="e">
        <f t="shared" si="1452"/>
        <v>#DIV/0!</v>
      </c>
      <c r="P18790" s="31">
        <f t="shared" si="1453"/>
        <v>0</v>
      </c>
      <c r="Q18790" s="9" t="e">
        <f t="shared" si="1454"/>
        <v>#DIV/0!</v>
      </c>
    </row>
    <row r="18791" spans="12:17" x14ac:dyDescent="0.25">
      <c r="L18791" s="10" t="str">
        <f>IF(F18791="","",(SUM(F$2:F18791)))</f>
        <v/>
      </c>
      <c r="M18791" s="31">
        <f t="shared" si="1450"/>
        <v>0</v>
      </c>
      <c r="N18791" s="31">
        <f t="shared" si="1451"/>
        <v>0</v>
      </c>
      <c r="O18791" s="17" t="e">
        <f t="shared" si="1452"/>
        <v>#DIV/0!</v>
      </c>
      <c r="P18791" s="31">
        <f t="shared" si="1453"/>
        <v>0</v>
      </c>
      <c r="Q18791" s="9" t="e">
        <f t="shared" si="1454"/>
        <v>#DIV/0!</v>
      </c>
    </row>
    <row r="18792" spans="12:17" x14ac:dyDescent="0.25">
      <c r="L18792" s="10" t="str">
        <f>IF(F18792="","",(SUM(F$2:F18792)))</f>
        <v/>
      </c>
      <c r="M18792" s="31">
        <f t="shared" si="1450"/>
        <v>0</v>
      </c>
      <c r="N18792" s="31">
        <f t="shared" si="1451"/>
        <v>0</v>
      </c>
      <c r="O18792" s="17" t="e">
        <f t="shared" si="1452"/>
        <v>#DIV/0!</v>
      </c>
      <c r="P18792" s="31">
        <f t="shared" si="1453"/>
        <v>0</v>
      </c>
      <c r="Q18792" s="9" t="e">
        <f t="shared" si="1454"/>
        <v>#DIV/0!</v>
      </c>
    </row>
    <row r="18793" spans="12:17" x14ac:dyDescent="0.25">
      <c r="L18793" s="10" t="str">
        <f>IF(F18793="","",(SUM(F$2:F18793)))</f>
        <v/>
      </c>
      <c r="M18793" s="31">
        <f t="shared" si="1450"/>
        <v>0</v>
      </c>
      <c r="N18793" s="31">
        <f t="shared" si="1451"/>
        <v>0</v>
      </c>
      <c r="O18793" s="17" t="e">
        <f t="shared" si="1452"/>
        <v>#DIV/0!</v>
      </c>
      <c r="P18793" s="31">
        <f t="shared" si="1453"/>
        <v>0</v>
      </c>
      <c r="Q18793" s="9" t="e">
        <f t="shared" si="1454"/>
        <v>#DIV/0!</v>
      </c>
    </row>
    <row r="18794" spans="12:17" x14ac:dyDescent="0.25">
      <c r="L18794" s="10" t="str">
        <f>IF(F18794="","",(SUM(F$2:F18794)))</f>
        <v/>
      </c>
      <c r="M18794" s="31">
        <f t="shared" si="1450"/>
        <v>0</v>
      </c>
      <c r="N18794" s="31">
        <f t="shared" si="1451"/>
        <v>0</v>
      </c>
      <c r="O18794" s="17" t="e">
        <f t="shared" si="1452"/>
        <v>#DIV/0!</v>
      </c>
      <c r="P18794" s="31">
        <f t="shared" si="1453"/>
        <v>0</v>
      </c>
      <c r="Q18794" s="9" t="e">
        <f t="shared" si="1454"/>
        <v>#DIV/0!</v>
      </c>
    </row>
    <row r="18795" spans="12:17" x14ac:dyDescent="0.25">
      <c r="L18795" s="10" t="str">
        <f>IF(F18795="","",(SUM(F$2:F18795)))</f>
        <v/>
      </c>
      <c r="M18795" s="31">
        <f t="shared" si="1450"/>
        <v>0</v>
      </c>
      <c r="N18795" s="31">
        <f t="shared" si="1451"/>
        <v>0</v>
      </c>
      <c r="O18795" s="17" t="e">
        <f t="shared" si="1452"/>
        <v>#DIV/0!</v>
      </c>
      <c r="P18795" s="31">
        <f t="shared" si="1453"/>
        <v>0</v>
      </c>
      <c r="Q18795" s="9" t="e">
        <f t="shared" si="1454"/>
        <v>#DIV/0!</v>
      </c>
    </row>
    <row r="18796" spans="12:17" x14ac:dyDescent="0.25">
      <c r="L18796" s="10" t="str">
        <f>IF(F18796="","",(SUM(F$2:F18796)))</f>
        <v/>
      </c>
      <c r="M18796" s="31">
        <f t="shared" si="1450"/>
        <v>0</v>
      </c>
      <c r="N18796" s="31">
        <f t="shared" si="1451"/>
        <v>0</v>
      </c>
      <c r="O18796" s="17" t="e">
        <f t="shared" si="1452"/>
        <v>#DIV/0!</v>
      </c>
      <c r="P18796" s="31">
        <f t="shared" si="1453"/>
        <v>0</v>
      </c>
      <c r="Q18796" s="9" t="e">
        <f t="shared" si="1454"/>
        <v>#DIV/0!</v>
      </c>
    </row>
    <row r="18797" spans="12:17" x14ac:dyDescent="0.25">
      <c r="L18797" s="10" t="str">
        <f>IF(F18797="","",(SUM(F$2:F18797)))</f>
        <v/>
      </c>
      <c r="M18797" s="31">
        <f t="shared" si="1450"/>
        <v>0</v>
      </c>
      <c r="N18797" s="31">
        <f t="shared" si="1451"/>
        <v>0</v>
      </c>
      <c r="O18797" s="17" t="e">
        <f t="shared" si="1452"/>
        <v>#DIV/0!</v>
      </c>
      <c r="P18797" s="31">
        <f t="shared" si="1453"/>
        <v>0</v>
      </c>
      <c r="Q18797" s="9" t="e">
        <f t="shared" si="1454"/>
        <v>#DIV/0!</v>
      </c>
    </row>
    <row r="18798" spans="12:17" x14ac:dyDescent="0.25">
      <c r="L18798" s="10" t="str">
        <f>IF(F18798="","",(SUM(F$2:F18798)))</f>
        <v/>
      </c>
      <c r="M18798" s="31">
        <f t="shared" si="1450"/>
        <v>0</v>
      </c>
      <c r="N18798" s="31">
        <f t="shared" si="1451"/>
        <v>0</v>
      </c>
      <c r="O18798" s="17" t="e">
        <f t="shared" si="1452"/>
        <v>#DIV/0!</v>
      </c>
      <c r="P18798" s="31">
        <f t="shared" si="1453"/>
        <v>0</v>
      </c>
      <c r="Q18798" s="9" t="e">
        <f t="shared" si="1454"/>
        <v>#DIV/0!</v>
      </c>
    </row>
    <row r="18799" spans="12:17" x14ac:dyDescent="0.25">
      <c r="L18799" s="10" t="str">
        <f>IF(F18799="","",(SUM(F$2:F18799)))</f>
        <v/>
      </c>
      <c r="M18799" s="31">
        <f t="shared" si="1450"/>
        <v>0</v>
      </c>
      <c r="N18799" s="31">
        <f t="shared" si="1451"/>
        <v>0</v>
      </c>
      <c r="O18799" s="17" t="e">
        <f t="shared" si="1452"/>
        <v>#DIV/0!</v>
      </c>
      <c r="P18799" s="31">
        <f t="shared" si="1453"/>
        <v>0</v>
      </c>
      <c r="Q18799" s="9" t="e">
        <f t="shared" si="1454"/>
        <v>#DIV/0!</v>
      </c>
    </row>
    <row r="18800" spans="12:17" x14ac:dyDescent="0.25">
      <c r="L18800" s="10" t="str">
        <f>IF(F18800="","",(SUM(F$2:F18800)))</f>
        <v/>
      </c>
      <c r="M18800" s="31">
        <f t="shared" si="1450"/>
        <v>0</v>
      </c>
      <c r="N18800" s="31">
        <f t="shared" si="1451"/>
        <v>0</v>
      </c>
      <c r="O18800" s="17" t="e">
        <f t="shared" si="1452"/>
        <v>#DIV/0!</v>
      </c>
      <c r="P18800" s="31">
        <f t="shared" si="1453"/>
        <v>0</v>
      </c>
      <c r="Q18800" s="9" t="e">
        <f t="shared" si="1454"/>
        <v>#DIV/0!</v>
      </c>
    </row>
    <row r="18801" spans="12:17" x14ac:dyDescent="0.25">
      <c r="L18801" s="10" t="str">
        <f>IF(F18801="","",(SUM(F$2:F18801)))</f>
        <v/>
      </c>
      <c r="M18801" s="31">
        <f t="shared" si="1450"/>
        <v>0</v>
      </c>
      <c r="N18801" s="31">
        <f t="shared" si="1451"/>
        <v>0</v>
      </c>
      <c r="O18801" s="17" t="e">
        <f t="shared" si="1452"/>
        <v>#DIV/0!</v>
      </c>
      <c r="P18801" s="31">
        <f t="shared" si="1453"/>
        <v>0</v>
      </c>
      <c r="Q18801" s="9" t="e">
        <f t="shared" si="1454"/>
        <v>#DIV/0!</v>
      </c>
    </row>
    <row r="18802" spans="12:17" x14ac:dyDescent="0.25">
      <c r="L18802" s="10" t="str">
        <f>IF(F18802="","",(SUM(F$2:F18802)))</f>
        <v/>
      </c>
      <c r="M18802" s="31">
        <f t="shared" si="1450"/>
        <v>0</v>
      </c>
      <c r="N18802" s="31">
        <f t="shared" si="1451"/>
        <v>0</v>
      </c>
      <c r="O18802" s="17" t="e">
        <f t="shared" si="1452"/>
        <v>#DIV/0!</v>
      </c>
      <c r="P18802" s="31">
        <f t="shared" si="1453"/>
        <v>0</v>
      </c>
      <c r="Q18802" s="9" t="e">
        <f t="shared" si="1454"/>
        <v>#DIV/0!</v>
      </c>
    </row>
    <row r="18803" spans="12:17" x14ac:dyDescent="0.25">
      <c r="L18803" s="10" t="str">
        <f>IF(F18803="","",(SUM(F$2:F18803)))</f>
        <v/>
      </c>
      <c r="M18803" s="31">
        <f t="shared" si="1450"/>
        <v>0</v>
      </c>
      <c r="N18803" s="31">
        <f t="shared" si="1451"/>
        <v>0</v>
      </c>
      <c r="O18803" s="17" t="e">
        <f t="shared" si="1452"/>
        <v>#DIV/0!</v>
      </c>
      <c r="P18803" s="31">
        <f t="shared" si="1453"/>
        <v>0</v>
      </c>
      <c r="Q18803" s="9" t="e">
        <f t="shared" si="1454"/>
        <v>#DIV/0!</v>
      </c>
    </row>
    <row r="18804" spans="12:17" x14ac:dyDescent="0.25">
      <c r="L18804" s="10" t="str">
        <f>IF(F18804="","",(SUM(F$2:F18804)))</f>
        <v/>
      </c>
      <c r="M18804" s="31">
        <f t="shared" si="1450"/>
        <v>0</v>
      </c>
      <c r="N18804" s="31">
        <f t="shared" si="1451"/>
        <v>0</v>
      </c>
      <c r="O18804" s="17" t="e">
        <f t="shared" si="1452"/>
        <v>#DIV/0!</v>
      </c>
      <c r="P18804" s="31">
        <f t="shared" si="1453"/>
        <v>0</v>
      </c>
      <c r="Q18804" s="9" t="e">
        <f t="shared" si="1454"/>
        <v>#DIV/0!</v>
      </c>
    </row>
    <row r="18805" spans="12:17" x14ac:dyDescent="0.25">
      <c r="L18805" s="10" t="str">
        <f>IF(F18805="","",(SUM(F$2:F18805)))</f>
        <v/>
      </c>
      <c r="M18805" s="31">
        <f t="shared" si="1450"/>
        <v>0</v>
      </c>
      <c r="N18805" s="31">
        <f t="shared" si="1451"/>
        <v>0</v>
      </c>
      <c r="O18805" s="17" t="e">
        <f t="shared" si="1452"/>
        <v>#DIV/0!</v>
      </c>
      <c r="P18805" s="31">
        <f t="shared" si="1453"/>
        <v>0</v>
      </c>
      <c r="Q18805" s="9" t="e">
        <f t="shared" si="1454"/>
        <v>#DIV/0!</v>
      </c>
    </row>
    <row r="18806" spans="12:17" x14ac:dyDescent="0.25">
      <c r="L18806" s="10" t="str">
        <f>IF(F18806="","",(SUM(F$2:F18806)))</f>
        <v/>
      </c>
      <c r="M18806" s="31">
        <f t="shared" si="1450"/>
        <v>0</v>
      </c>
      <c r="N18806" s="31">
        <f t="shared" si="1451"/>
        <v>0</v>
      </c>
      <c r="O18806" s="17" t="e">
        <f t="shared" si="1452"/>
        <v>#DIV/0!</v>
      </c>
      <c r="P18806" s="31">
        <f t="shared" si="1453"/>
        <v>0</v>
      </c>
      <c r="Q18806" s="9" t="e">
        <f t="shared" si="1454"/>
        <v>#DIV/0!</v>
      </c>
    </row>
    <row r="18807" spans="12:17" x14ac:dyDescent="0.25">
      <c r="L18807" s="10" t="str">
        <f>IF(F18807="","",(SUM(F$2:F18807)))</f>
        <v/>
      </c>
      <c r="M18807" s="31">
        <f t="shared" si="1450"/>
        <v>0</v>
      </c>
      <c r="N18807" s="31">
        <f t="shared" si="1451"/>
        <v>0</v>
      </c>
      <c r="O18807" s="17" t="e">
        <f t="shared" si="1452"/>
        <v>#DIV/0!</v>
      </c>
      <c r="P18807" s="31">
        <f t="shared" si="1453"/>
        <v>0</v>
      </c>
      <c r="Q18807" s="9" t="e">
        <f t="shared" si="1454"/>
        <v>#DIV/0!</v>
      </c>
    </row>
    <row r="18808" spans="12:17" x14ac:dyDescent="0.25">
      <c r="L18808" s="10" t="str">
        <f>IF(F18808="","",(SUM(F$2:F18808)))</f>
        <v/>
      </c>
      <c r="M18808" s="31">
        <f t="shared" si="1450"/>
        <v>0</v>
      </c>
      <c r="N18808" s="31">
        <f t="shared" si="1451"/>
        <v>0</v>
      </c>
      <c r="O18808" s="17" t="e">
        <f t="shared" si="1452"/>
        <v>#DIV/0!</v>
      </c>
      <c r="P18808" s="31">
        <f t="shared" si="1453"/>
        <v>0</v>
      </c>
      <c r="Q18808" s="9" t="e">
        <f t="shared" si="1454"/>
        <v>#DIV/0!</v>
      </c>
    </row>
    <row r="18809" spans="12:17" x14ac:dyDescent="0.25">
      <c r="L18809" s="10" t="str">
        <f>IF(F18809="","",(SUM(F$2:F18809)))</f>
        <v/>
      </c>
      <c r="M18809" s="31">
        <f t="shared" si="1450"/>
        <v>0</v>
      </c>
      <c r="N18809" s="31">
        <f t="shared" si="1451"/>
        <v>0</v>
      </c>
      <c r="O18809" s="17" t="e">
        <f t="shared" si="1452"/>
        <v>#DIV/0!</v>
      </c>
      <c r="P18809" s="31">
        <f t="shared" si="1453"/>
        <v>0</v>
      </c>
      <c r="Q18809" s="9" t="e">
        <f t="shared" si="1454"/>
        <v>#DIV/0!</v>
      </c>
    </row>
    <row r="18810" spans="12:17" x14ac:dyDescent="0.25">
      <c r="L18810" s="10" t="str">
        <f>IF(F18810="","",(SUM(F$2:F18810)))</f>
        <v/>
      </c>
      <c r="M18810" s="31">
        <f t="shared" si="1450"/>
        <v>0</v>
      </c>
      <c r="N18810" s="31">
        <f t="shared" si="1451"/>
        <v>0</v>
      </c>
      <c r="O18810" s="17" t="e">
        <f t="shared" si="1452"/>
        <v>#DIV/0!</v>
      </c>
      <c r="P18810" s="31">
        <f t="shared" si="1453"/>
        <v>0</v>
      </c>
      <c r="Q18810" s="9" t="e">
        <f t="shared" si="1454"/>
        <v>#DIV/0!</v>
      </c>
    </row>
    <row r="18811" spans="12:17" x14ac:dyDescent="0.25">
      <c r="L18811" s="10" t="str">
        <f>IF(F18811="","",(SUM(F$2:F18811)))</f>
        <v/>
      </c>
      <c r="M18811" s="31">
        <f t="shared" si="1450"/>
        <v>0</v>
      </c>
      <c r="N18811" s="31">
        <f t="shared" si="1451"/>
        <v>0</v>
      </c>
      <c r="O18811" s="17" t="e">
        <f t="shared" si="1452"/>
        <v>#DIV/0!</v>
      </c>
      <c r="P18811" s="31">
        <f t="shared" si="1453"/>
        <v>0</v>
      </c>
      <c r="Q18811" s="9" t="e">
        <f t="shared" si="1454"/>
        <v>#DIV/0!</v>
      </c>
    </row>
    <row r="18812" spans="12:17" x14ac:dyDescent="0.25">
      <c r="L18812" s="10" t="str">
        <f>IF(F18812="","",(SUM(F$2:F18812)))</f>
        <v/>
      </c>
      <c r="M18812" s="31">
        <f t="shared" si="1450"/>
        <v>0</v>
      </c>
      <c r="N18812" s="31">
        <f t="shared" si="1451"/>
        <v>0</v>
      </c>
      <c r="O18812" s="17" t="e">
        <f t="shared" si="1452"/>
        <v>#DIV/0!</v>
      </c>
      <c r="P18812" s="31">
        <f t="shared" si="1453"/>
        <v>0</v>
      </c>
      <c r="Q18812" s="9" t="e">
        <f t="shared" si="1454"/>
        <v>#DIV/0!</v>
      </c>
    </row>
    <row r="18813" spans="12:17" x14ac:dyDescent="0.25">
      <c r="L18813" s="10" t="str">
        <f>IF(F18813="","",(SUM(F$2:F18813)))</f>
        <v/>
      </c>
      <c r="M18813" s="31">
        <f t="shared" si="1450"/>
        <v>0</v>
      </c>
      <c r="N18813" s="31">
        <f t="shared" si="1451"/>
        <v>0</v>
      </c>
      <c r="O18813" s="17" t="e">
        <f t="shared" si="1452"/>
        <v>#DIV/0!</v>
      </c>
      <c r="P18813" s="31">
        <f t="shared" si="1453"/>
        <v>0</v>
      </c>
      <c r="Q18813" s="9" t="e">
        <f t="shared" si="1454"/>
        <v>#DIV/0!</v>
      </c>
    </row>
    <row r="18814" spans="12:17" x14ac:dyDescent="0.25">
      <c r="L18814" s="10" t="str">
        <f>IF(F18814="","",(SUM(F$2:F18814)))</f>
        <v/>
      </c>
      <c r="M18814" s="31">
        <f t="shared" si="1450"/>
        <v>0</v>
      </c>
      <c r="N18814" s="31">
        <f t="shared" si="1451"/>
        <v>0</v>
      </c>
      <c r="O18814" s="17" t="e">
        <f t="shared" si="1452"/>
        <v>#DIV/0!</v>
      </c>
      <c r="P18814" s="31">
        <f t="shared" si="1453"/>
        <v>0</v>
      </c>
      <c r="Q18814" s="9" t="e">
        <f t="shared" si="1454"/>
        <v>#DIV/0!</v>
      </c>
    </row>
    <row r="18815" spans="12:17" x14ac:dyDescent="0.25">
      <c r="L18815" s="10" t="str">
        <f>IF(F18815="","",(SUM(F$2:F18815)))</f>
        <v/>
      </c>
      <c r="M18815" s="31">
        <f t="shared" si="1450"/>
        <v>0</v>
      </c>
      <c r="N18815" s="31">
        <f t="shared" si="1451"/>
        <v>0</v>
      </c>
      <c r="O18815" s="17" t="e">
        <f t="shared" si="1452"/>
        <v>#DIV/0!</v>
      </c>
      <c r="P18815" s="31">
        <f t="shared" si="1453"/>
        <v>0</v>
      </c>
      <c r="Q18815" s="9" t="e">
        <f t="shared" si="1454"/>
        <v>#DIV/0!</v>
      </c>
    </row>
    <row r="18816" spans="12:17" x14ac:dyDescent="0.25">
      <c r="L18816" s="10" t="str">
        <f>IF(F18816="","",(SUM(F$2:F18816)))</f>
        <v/>
      </c>
      <c r="M18816" s="31">
        <f t="shared" si="1450"/>
        <v>0</v>
      </c>
      <c r="N18816" s="31">
        <f t="shared" si="1451"/>
        <v>0</v>
      </c>
      <c r="O18816" s="17" t="e">
        <f t="shared" si="1452"/>
        <v>#DIV/0!</v>
      </c>
      <c r="P18816" s="31">
        <f t="shared" si="1453"/>
        <v>0</v>
      </c>
      <c r="Q18816" s="9" t="e">
        <f t="shared" si="1454"/>
        <v>#DIV/0!</v>
      </c>
    </row>
    <row r="18817" spans="12:17" x14ac:dyDescent="0.25">
      <c r="L18817" s="10" t="str">
        <f>IF(F18817="","",(SUM(F$2:F18817)))</f>
        <v/>
      </c>
      <c r="M18817" s="31">
        <f t="shared" si="1450"/>
        <v>0</v>
      </c>
      <c r="N18817" s="31">
        <f t="shared" si="1451"/>
        <v>0</v>
      </c>
      <c r="O18817" s="17" t="e">
        <f t="shared" si="1452"/>
        <v>#DIV/0!</v>
      </c>
      <c r="P18817" s="31">
        <f t="shared" si="1453"/>
        <v>0</v>
      </c>
      <c r="Q18817" s="9" t="e">
        <f t="shared" si="1454"/>
        <v>#DIV/0!</v>
      </c>
    </row>
    <row r="18818" spans="12:17" x14ac:dyDescent="0.25">
      <c r="L18818" s="10" t="str">
        <f>IF(F18818="","",(SUM(F$2:F18818)))</f>
        <v/>
      </c>
      <c r="M18818" s="31">
        <f t="shared" si="1450"/>
        <v>0</v>
      </c>
      <c r="N18818" s="31">
        <f t="shared" si="1451"/>
        <v>0</v>
      </c>
      <c r="O18818" s="17" t="e">
        <f t="shared" si="1452"/>
        <v>#DIV/0!</v>
      </c>
      <c r="P18818" s="31">
        <f t="shared" si="1453"/>
        <v>0</v>
      </c>
      <c r="Q18818" s="9" t="e">
        <f t="shared" si="1454"/>
        <v>#DIV/0!</v>
      </c>
    </row>
    <row r="18819" spans="12:17" x14ac:dyDescent="0.25">
      <c r="L18819" s="10" t="str">
        <f>IF(F18819="","",(SUM(F$2:F18819)))</f>
        <v/>
      </c>
      <c r="M18819" s="31">
        <f t="shared" si="1450"/>
        <v>0</v>
      </c>
      <c r="N18819" s="31">
        <f t="shared" si="1451"/>
        <v>0</v>
      </c>
      <c r="O18819" s="17" t="e">
        <f t="shared" si="1452"/>
        <v>#DIV/0!</v>
      </c>
      <c r="P18819" s="31">
        <f t="shared" si="1453"/>
        <v>0</v>
      </c>
      <c r="Q18819" s="9" t="e">
        <f t="shared" si="1454"/>
        <v>#DIV/0!</v>
      </c>
    </row>
    <row r="18820" spans="12:17" x14ac:dyDescent="0.25">
      <c r="L18820" s="10" t="str">
        <f>IF(F18820="","",(SUM(F$2:F18820)))</f>
        <v/>
      </c>
      <c r="M18820" s="31">
        <f t="shared" si="1450"/>
        <v>0</v>
      </c>
      <c r="N18820" s="31">
        <f t="shared" si="1451"/>
        <v>0</v>
      </c>
      <c r="O18820" s="17" t="e">
        <f t="shared" si="1452"/>
        <v>#DIV/0!</v>
      </c>
      <c r="P18820" s="31">
        <f t="shared" si="1453"/>
        <v>0</v>
      </c>
      <c r="Q18820" s="9" t="e">
        <f t="shared" si="1454"/>
        <v>#DIV/0!</v>
      </c>
    </row>
    <row r="18821" spans="12:17" x14ac:dyDescent="0.25">
      <c r="L18821" s="10" t="str">
        <f>IF(F18821="","",(SUM(F$2:F18821)))</f>
        <v/>
      </c>
      <c r="M18821" s="31">
        <f t="shared" si="1450"/>
        <v>0</v>
      </c>
      <c r="N18821" s="31">
        <f t="shared" si="1451"/>
        <v>0</v>
      </c>
      <c r="O18821" s="17" t="e">
        <f t="shared" si="1452"/>
        <v>#DIV/0!</v>
      </c>
      <c r="P18821" s="31">
        <f t="shared" si="1453"/>
        <v>0</v>
      </c>
      <c r="Q18821" s="9" t="e">
        <f t="shared" si="1454"/>
        <v>#DIV/0!</v>
      </c>
    </row>
    <row r="18822" spans="12:17" x14ac:dyDescent="0.25">
      <c r="L18822" s="10" t="str">
        <f>IF(F18822="","",(SUM(F$2:F18822)))</f>
        <v/>
      </c>
      <c r="M18822" s="31">
        <f t="shared" si="1450"/>
        <v>0</v>
      </c>
      <c r="N18822" s="31">
        <f t="shared" si="1451"/>
        <v>0</v>
      </c>
      <c r="O18822" s="17" t="e">
        <f t="shared" si="1452"/>
        <v>#DIV/0!</v>
      </c>
      <c r="P18822" s="31">
        <f t="shared" si="1453"/>
        <v>0</v>
      </c>
      <c r="Q18822" s="9" t="e">
        <f t="shared" si="1454"/>
        <v>#DIV/0!</v>
      </c>
    </row>
    <row r="18823" spans="12:17" x14ac:dyDescent="0.25">
      <c r="L18823" s="10" t="str">
        <f>IF(F18823="","",(SUM(F$2:F18823)))</f>
        <v/>
      </c>
      <c r="M18823" s="31">
        <f t="shared" si="1450"/>
        <v>0</v>
      </c>
      <c r="N18823" s="31">
        <f t="shared" si="1451"/>
        <v>0</v>
      </c>
      <c r="O18823" s="17" t="e">
        <f t="shared" si="1452"/>
        <v>#DIV/0!</v>
      </c>
      <c r="P18823" s="31">
        <f t="shared" si="1453"/>
        <v>0</v>
      </c>
      <c r="Q18823" s="9" t="e">
        <f t="shared" si="1454"/>
        <v>#DIV/0!</v>
      </c>
    </row>
    <row r="18824" spans="12:17" x14ac:dyDescent="0.25">
      <c r="L18824" s="10" t="str">
        <f>IF(F18824="","",(SUM(F$2:F18824)))</f>
        <v/>
      </c>
      <c r="M18824" s="31">
        <f t="shared" si="1450"/>
        <v>0</v>
      </c>
      <c r="N18824" s="31">
        <f t="shared" si="1451"/>
        <v>0</v>
      </c>
      <c r="O18824" s="17" t="e">
        <f t="shared" si="1452"/>
        <v>#DIV/0!</v>
      </c>
      <c r="P18824" s="31">
        <f t="shared" si="1453"/>
        <v>0</v>
      </c>
      <c r="Q18824" s="9" t="e">
        <f t="shared" si="1454"/>
        <v>#DIV/0!</v>
      </c>
    </row>
    <row r="18825" spans="12:17" x14ac:dyDescent="0.25">
      <c r="L18825" s="10" t="str">
        <f>IF(F18825="","",(SUM(F$2:F18825)))</f>
        <v/>
      </c>
      <c r="M18825" s="31">
        <f t="shared" si="1450"/>
        <v>0</v>
      </c>
      <c r="N18825" s="31">
        <f t="shared" si="1451"/>
        <v>0</v>
      </c>
      <c r="O18825" s="17" t="e">
        <f t="shared" si="1452"/>
        <v>#DIV/0!</v>
      </c>
      <c r="P18825" s="31">
        <f t="shared" si="1453"/>
        <v>0</v>
      </c>
      <c r="Q18825" s="9" t="e">
        <f t="shared" si="1454"/>
        <v>#DIV/0!</v>
      </c>
    </row>
    <row r="18826" spans="12:17" x14ac:dyDescent="0.25">
      <c r="L18826" s="10" t="str">
        <f>IF(F18826="","",(SUM(F$2:F18826)))</f>
        <v/>
      </c>
      <c r="M18826" s="31">
        <f t="shared" ref="M18826:M18889" si="1455">IF(B$201="","",(COUNTIF($B18627:$B18826, "Tournament Pool Tournament Registration") - COUNTIF($B18627:$B18826, "Tournament Pool Registration (inc. Fee)")))</f>
        <v>0</v>
      </c>
      <c r="N18826" s="31">
        <f t="shared" ref="N18826:N18889" si="1456">IF(B$201="","",(COUNTIF($B18627:$B18826, "Tournament Pool Tournament Registration")))</f>
        <v>0</v>
      </c>
      <c r="O18826" s="17" t="e">
        <f t="shared" ref="O18826:O18889" si="1457">IF(B$201="","",(M18826/N18826))</f>
        <v>#DIV/0!</v>
      </c>
      <c r="P18826" s="31">
        <f t="shared" ref="P18826:P18889" si="1458">IF(B$201="","",(COUNTIF($B18627:$B18826, "Tournament Pool Tournament KO Award")))</f>
        <v>0</v>
      </c>
      <c r="Q18826" s="9" t="e">
        <f t="shared" ref="Q18826:Q18889" si="1459">IF(B$201="","",(P18826/N18826))</f>
        <v>#DIV/0!</v>
      </c>
    </row>
    <row r="18827" spans="12:17" x14ac:dyDescent="0.25">
      <c r="L18827" s="10" t="str">
        <f>IF(F18827="","",(SUM(F$2:F18827)))</f>
        <v/>
      </c>
      <c r="M18827" s="31">
        <f t="shared" si="1455"/>
        <v>0</v>
      </c>
      <c r="N18827" s="31">
        <f t="shared" si="1456"/>
        <v>0</v>
      </c>
      <c r="O18827" s="17" t="e">
        <f t="shared" si="1457"/>
        <v>#DIV/0!</v>
      </c>
      <c r="P18827" s="31">
        <f t="shared" si="1458"/>
        <v>0</v>
      </c>
      <c r="Q18827" s="9" t="e">
        <f t="shared" si="1459"/>
        <v>#DIV/0!</v>
      </c>
    </row>
    <row r="18828" spans="12:17" x14ac:dyDescent="0.25">
      <c r="L18828" s="10" t="str">
        <f>IF(F18828="","",(SUM(F$2:F18828)))</f>
        <v/>
      </c>
      <c r="M18828" s="31">
        <f t="shared" si="1455"/>
        <v>0</v>
      </c>
      <c r="N18828" s="31">
        <f t="shared" si="1456"/>
        <v>0</v>
      </c>
      <c r="O18828" s="17" t="e">
        <f t="shared" si="1457"/>
        <v>#DIV/0!</v>
      </c>
      <c r="P18828" s="31">
        <f t="shared" si="1458"/>
        <v>0</v>
      </c>
      <c r="Q18828" s="9" t="e">
        <f t="shared" si="1459"/>
        <v>#DIV/0!</v>
      </c>
    </row>
    <row r="18829" spans="12:17" x14ac:dyDescent="0.25">
      <c r="L18829" s="10" t="str">
        <f>IF(F18829="","",(SUM(F$2:F18829)))</f>
        <v/>
      </c>
      <c r="M18829" s="31">
        <f t="shared" si="1455"/>
        <v>0</v>
      </c>
      <c r="N18829" s="31">
        <f t="shared" si="1456"/>
        <v>0</v>
      </c>
      <c r="O18829" s="17" t="e">
        <f t="shared" si="1457"/>
        <v>#DIV/0!</v>
      </c>
      <c r="P18829" s="31">
        <f t="shared" si="1458"/>
        <v>0</v>
      </c>
      <c r="Q18829" s="9" t="e">
        <f t="shared" si="1459"/>
        <v>#DIV/0!</v>
      </c>
    </row>
    <row r="18830" spans="12:17" x14ac:dyDescent="0.25">
      <c r="L18830" s="10" t="str">
        <f>IF(F18830="","",(SUM(F$2:F18830)))</f>
        <v/>
      </c>
      <c r="M18830" s="31">
        <f t="shared" si="1455"/>
        <v>0</v>
      </c>
      <c r="N18830" s="31">
        <f t="shared" si="1456"/>
        <v>0</v>
      </c>
      <c r="O18830" s="17" t="e">
        <f t="shared" si="1457"/>
        <v>#DIV/0!</v>
      </c>
      <c r="P18830" s="31">
        <f t="shared" si="1458"/>
        <v>0</v>
      </c>
      <c r="Q18830" s="9" t="e">
        <f t="shared" si="1459"/>
        <v>#DIV/0!</v>
      </c>
    </row>
    <row r="18831" spans="12:17" x14ac:dyDescent="0.25">
      <c r="L18831" s="10" t="str">
        <f>IF(F18831="","",(SUM(F$2:F18831)))</f>
        <v/>
      </c>
      <c r="M18831" s="31">
        <f t="shared" si="1455"/>
        <v>0</v>
      </c>
      <c r="N18831" s="31">
        <f t="shared" si="1456"/>
        <v>0</v>
      </c>
      <c r="O18831" s="17" t="e">
        <f t="shared" si="1457"/>
        <v>#DIV/0!</v>
      </c>
      <c r="P18831" s="31">
        <f t="shared" si="1458"/>
        <v>0</v>
      </c>
      <c r="Q18831" s="9" t="e">
        <f t="shared" si="1459"/>
        <v>#DIV/0!</v>
      </c>
    </row>
    <row r="18832" spans="12:17" x14ac:dyDescent="0.25">
      <c r="L18832" s="10" t="str">
        <f>IF(F18832="","",(SUM(F$2:F18832)))</f>
        <v/>
      </c>
      <c r="M18832" s="31">
        <f t="shared" si="1455"/>
        <v>0</v>
      </c>
      <c r="N18832" s="31">
        <f t="shared" si="1456"/>
        <v>0</v>
      </c>
      <c r="O18832" s="17" t="e">
        <f t="shared" si="1457"/>
        <v>#DIV/0!</v>
      </c>
      <c r="P18832" s="31">
        <f t="shared" si="1458"/>
        <v>0</v>
      </c>
      <c r="Q18832" s="9" t="e">
        <f t="shared" si="1459"/>
        <v>#DIV/0!</v>
      </c>
    </row>
    <row r="18833" spans="12:17" x14ac:dyDescent="0.25">
      <c r="L18833" s="10" t="str">
        <f>IF(F18833="","",(SUM(F$2:F18833)))</f>
        <v/>
      </c>
      <c r="M18833" s="31">
        <f t="shared" si="1455"/>
        <v>0</v>
      </c>
      <c r="N18833" s="31">
        <f t="shared" si="1456"/>
        <v>0</v>
      </c>
      <c r="O18833" s="17" t="e">
        <f t="shared" si="1457"/>
        <v>#DIV/0!</v>
      </c>
      <c r="P18833" s="31">
        <f t="shared" si="1458"/>
        <v>0</v>
      </c>
      <c r="Q18833" s="9" t="e">
        <f t="shared" si="1459"/>
        <v>#DIV/0!</v>
      </c>
    </row>
    <row r="18834" spans="12:17" x14ac:dyDescent="0.25">
      <c r="L18834" s="10" t="str">
        <f>IF(F18834="","",(SUM(F$2:F18834)))</f>
        <v/>
      </c>
      <c r="M18834" s="31">
        <f t="shared" si="1455"/>
        <v>0</v>
      </c>
      <c r="N18834" s="31">
        <f t="shared" si="1456"/>
        <v>0</v>
      </c>
      <c r="O18834" s="17" t="e">
        <f t="shared" si="1457"/>
        <v>#DIV/0!</v>
      </c>
      <c r="P18834" s="31">
        <f t="shared" si="1458"/>
        <v>0</v>
      </c>
      <c r="Q18834" s="9" t="e">
        <f t="shared" si="1459"/>
        <v>#DIV/0!</v>
      </c>
    </row>
    <row r="18835" spans="12:17" x14ac:dyDescent="0.25">
      <c r="L18835" s="10" t="str">
        <f>IF(F18835="","",(SUM(F$2:F18835)))</f>
        <v/>
      </c>
      <c r="M18835" s="31">
        <f t="shared" si="1455"/>
        <v>0</v>
      </c>
      <c r="N18835" s="31">
        <f t="shared" si="1456"/>
        <v>0</v>
      </c>
      <c r="O18835" s="17" t="e">
        <f t="shared" si="1457"/>
        <v>#DIV/0!</v>
      </c>
      <c r="P18835" s="31">
        <f t="shared" si="1458"/>
        <v>0</v>
      </c>
      <c r="Q18835" s="9" t="e">
        <f t="shared" si="1459"/>
        <v>#DIV/0!</v>
      </c>
    </row>
    <row r="18836" spans="12:17" x14ac:dyDescent="0.25">
      <c r="L18836" s="10" t="str">
        <f>IF(F18836="","",(SUM(F$2:F18836)))</f>
        <v/>
      </c>
      <c r="M18836" s="31">
        <f t="shared" si="1455"/>
        <v>0</v>
      </c>
      <c r="N18836" s="31">
        <f t="shared" si="1456"/>
        <v>0</v>
      </c>
      <c r="O18836" s="17" t="e">
        <f t="shared" si="1457"/>
        <v>#DIV/0!</v>
      </c>
      <c r="P18836" s="31">
        <f t="shared" si="1458"/>
        <v>0</v>
      </c>
      <c r="Q18836" s="9" t="e">
        <f t="shared" si="1459"/>
        <v>#DIV/0!</v>
      </c>
    </row>
    <row r="18837" spans="12:17" x14ac:dyDescent="0.25">
      <c r="L18837" s="10" t="str">
        <f>IF(F18837="","",(SUM(F$2:F18837)))</f>
        <v/>
      </c>
      <c r="M18837" s="31">
        <f t="shared" si="1455"/>
        <v>0</v>
      </c>
      <c r="N18837" s="31">
        <f t="shared" si="1456"/>
        <v>0</v>
      </c>
      <c r="O18837" s="17" t="e">
        <f t="shared" si="1457"/>
        <v>#DIV/0!</v>
      </c>
      <c r="P18837" s="31">
        <f t="shared" si="1458"/>
        <v>0</v>
      </c>
      <c r="Q18837" s="9" t="e">
        <f t="shared" si="1459"/>
        <v>#DIV/0!</v>
      </c>
    </row>
    <row r="18838" spans="12:17" x14ac:dyDescent="0.25">
      <c r="L18838" s="10" t="str">
        <f>IF(F18838="","",(SUM(F$2:F18838)))</f>
        <v/>
      </c>
      <c r="M18838" s="31">
        <f t="shared" si="1455"/>
        <v>0</v>
      </c>
      <c r="N18838" s="31">
        <f t="shared" si="1456"/>
        <v>0</v>
      </c>
      <c r="O18838" s="17" t="e">
        <f t="shared" si="1457"/>
        <v>#DIV/0!</v>
      </c>
      <c r="P18838" s="31">
        <f t="shared" si="1458"/>
        <v>0</v>
      </c>
      <c r="Q18838" s="9" t="e">
        <f t="shared" si="1459"/>
        <v>#DIV/0!</v>
      </c>
    </row>
    <row r="18839" spans="12:17" x14ac:dyDescent="0.25">
      <c r="L18839" s="10" t="str">
        <f>IF(F18839="","",(SUM(F$2:F18839)))</f>
        <v/>
      </c>
      <c r="M18839" s="31">
        <f t="shared" si="1455"/>
        <v>0</v>
      </c>
      <c r="N18839" s="31">
        <f t="shared" si="1456"/>
        <v>0</v>
      </c>
      <c r="O18839" s="17" t="e">
        <f t="shared" si="1457"/>
        <v>#DIV/0!</v>
      </c>
      <c r="P18839" s="31">
        <f t="shared" si="1458"/>
        <v>0</v>
      </c>
      <c r="Q18839" s="9" t="e">
        <f t="shared" si="1459"/>
        <v>#DIV/0!</v>
      </c>
    </row>
    <row r="18840" spans="12:17" x14ac:dyDescent="0.25">
      <c r="L18840" s="10" t="str">
        <f>IF(F18840="","",(SUM(F$2:F18840)))</f>
        <v/>
      </c>
      <c r="M18840" s="31">
        <f t="shared" si="1455"/>
        <v>0</v>
      </c>
      <c r="N18840" s="31">
        <f t="shared" si="1456"/>
        <v>0</v>
      </c>
      <c r="O18840" s="17" t="e">
        <f t="shared" si="1457"/>
        <v>#DIV/0!</v>
      </c>
      <c r="P18840" s="31">
        <f t="shared" si="1458"/>
        <v>0</v>
      </c>
      <c r="Q18840" s="9" t="e">
        <f t="shared" si="1459"/>
        <v>#DIV/0!</v>
      </c>
    </row>
    <row r="18841" spans="12:17" x14ac:dyDescent="0.25">
      <c r="L18841" s="10" t="str">
        <f>IF(F18841="","",(SUM(F$2:F18841)))</f>
        <v/>
      </c>
      <c r="M18841" s="31">
        <f t="shared" si="1455"/>
        <v>0</v>
      </c>
      <c r="N18841" s="31">
        <f t="shared" si="1456"/>
        <v>0</v>
      </c>
      <c r="O18841" s="17" t="e">
        <f t="shared" si="1457"/>
        <v>#DIV/0!</v>
      </c>
      <c r="P18841" s="31">
        <f t="shared" si="1458"/>
        <v>0</v>
      </c>
      <c r="Q18841" s="9" t="e">
        <f t="shared" si="1459"/>
        <v>#DIV/0!</v>
      </c>
    </row>
    <row r="18842" spans="12:17" x14ac:dyDescent="0.25">
      <c r="L18842" s="10" t="str">
        <f>IF(F18842="","",(SUM(F$2:F18842)))</f>
        <v/>
      </c>
      <c r="M18842" s="31">
        <f t="shared" si="1455"/>
        <v>0</v>
      </c>
      <c r="N18842" s="31">
        <f t="shared" si="1456"/>
        <v>0</v>
      </c>
      <c r="O18842" s="17" t="e">
        <f t="shared" si="1457"/>
        <v>#DIV/0!</v>
      </c>
      <c r="P18842" s="31">
        <f t="shared" si="1458"/>
        <v>0</v>
      </c>
      <c r="Q18842" s="9" t="e">
        <f t="shared" si="1459"/>
        <v>#DIV/0!</v>
      </c>
    </row>
    <row r="18843" spans="12:17" x14ac:dyDescent="0.25">
      <c r="L18843" s="10" t="str">
        <f>IF(F18843="","",(SUM(F$2:F18843)))</f>
        <v/>
      </c>
      <c r="M18843" s="31">
        <f t="shared" si="1455"/>
        <v>0</v>
      </c>
      <c r="N18843" s="31">
        <f t="shared" si="1456"/>
        <v>0</v>
      </c>
      <c r="O18843" s="17" t="e">
        <f t="shared" si="1457"/>
        <v>#DIV/0!</v>
      </c>
      <c r="P18843" s="31">
        <f t="shared" si="1458"/>
        <v>0</v>
      </c>
      <c r="Q18843" s="9" t="e">
        <f t="shared" si="1459"/>
        <v>#DIV/0!</v>
      </c>
    </row>
    <row r="18844" spans="12:17" x14ac:dyDescent="0.25">
      <c r="L18844" s="10" t="str">
        <f>IF(F18844="","",(SUM(F$2:F18844)))</f>
        <v/>
      </c>
      <c r="M18844" s="31">
        <f t="shared" si="1455"/>
        <v>0</v>
      </c>
      <c r="N18844" s="31">
        <f t="shared" si="1456"/>
        <v>0</v>
      </c>
      <c r="O18844" s="17" t="e">
        <f t="shared" si="1457"/>
        <v>#DIV/0!</v>
      </c>
      <c r="P18844" s="31">
        <f t="shared" si="1458"/>
        <v>0</v>
      </c>
      <c r="Q18844" s="9" t="e">
        <f t="shared" si="1459"/>
        <v>#DIV/0!</v>
      </c>
    </row>
    <row r="18845" spans="12:17" x14ac:dyDescent="0.25">
      <c r="L18845" s="10" t="str">
        <f>IF(F18845="","",(SUM(F$2:F18845)))</f>
        <v/>
      </c>
      <c r="M18845" s="31">
        <f t="shared" si="1455"/>
        <v>0</v>
      </c>
      <c r="N18845" s="31">
        <f t="shared" si="1456"/>
        <v>0</v>
      </c>
      <c r="O18845" s="17" t="e">
        <f t="shared" si="1457"/>
        <v>#DIV/0!</v>
      </c>
      <c r="P18845" s="31">
        <f t="shared" si="1458"/>
        <v>0</v>
      </c>
      <c r="Q18845" s="9" t="e">
        <f t="shared" si="1459"/>
        <v>#DIV/0!</v>
      </c>
    </row>
    <row r="18846" spans="12:17" x14ac:dyDescent="0.25">
      <c r="L18846" s="10" t="str">
        <f>IF(F18846="","",(SUM(F$2:F18846)))</f>
        <v/>
      </c>
      <c r="M18846" s="31">
        <f t="shared" si="1455"/>
        <v>0</v>
      </c>
      <c r="N18846" s="31">
        <f t="shared" si="1456"/>
        <v>0</v>
      </c>
      <c r="O18846" s="17" t="e">
        <f t="shared" si="1457"/>
        <v>#DIV/0!</v>
      </c>
      <c r="P18846" s="31">
        <f t="shared" si="1458"/>
        <v>0</v>
      </c>
      <c r="Q18846" s="9" t="e">
        <f t="shared" si="1459"/>
        <v>#DIV/0!</v>
      </c>
    </row>
    <row r="18847" spans="12:17" x14ac:dyDescent="0.25">
      <c r="L18847" s="10" t="str">
        <f>IF(F18847="","",(SUM(F$2:F18847)))</f>
        <v/>
      </c>
      <c r="M18847" s="31">
        <f t="shared" si="1455"/>
        <v>0</v>
      </c>
      <c r="N18847" s="31">
        <f t="shared" si="1456"/>
        <v>0</v>
      </c>
      <c r="O18847" s="17" t="e">
        <f t="shared" si="1457"/>
        <v>#DIV/0!</v>
      </c>
      <c r="P18847" s="31">
        <f t="shared" si="1458"/>
        <v>0</v>
      </c>
      <c r="Q18847" s="9" t="e">
        <f t="shared" si="1459"/>
        <v>#DIV/0!</v>
      </c>
    </row>
    <row r="18848" spans="12:17" x14ac:dyDescent="0.25">
      <c r="L18848" s="10" t="str">
        <f>IF(F18848="","",(SUM(F$2:F18848)))</f>
        <v/>
      </c>
      <c r="M18848" s="31">
        <f t="shared" si="1455"/>
        <v>0</v>
      </c>
      <c r="N18848" s="31">
        <f t="shared" si="1456"/>
        <v>0</v>
      </c>
      <c r="O18848" s="17" t="e">
        <f t="shared" si="1457"/>
        <v>#DIV/0!</v>
      </c>
      <c r="P18848" s="31">
        <f t="shared" si="1458"/>
        <v>0</v>
      </c>
      <c r="Q18848" s="9" t="e">
        <f t="shared" si="1459"/>
        <v>#DIV/0!</v>
      </c>
    </row>
    <row r="18849" spans="12:17" x14ac:dyDescent="0.25">
      <c r="L18849" s="10" t="str">
        <f>IF(F18849="","",(SUM(F$2:F18849)))</f>
        <v/>
      </c>
      <c r="M18849" s="31">
        <f t="shared" si="1455"/>
        <v>0</v>
      </c>
      <c r="N18849" s="31">
        <f t="shared" si="1456"/>
        <v>0</v>
      </c>
      <c r="O18849" s="17" t="e">
        <f t="shared" si="1457"/>
        <v>#DIV/0!</v>
      </c>
      <c r="P18849" s="31">
        <f t="shared" si="1458"/>
        <v>0</v>
      </c>
      <c r="Q18849" s="9" t="e">
        <f t="shared" si="1459"/>
        <v>#DIV/0!</v>
      </c>
    </row>
    <row r="18850" spans="12:17" x14ac:dyDescent="0.25">
      <c r="L18850" s="10" t="str">
        <f>IF(F18850="","",(SUM(F$2:F18850)))</f>
        <v/>
      </c>
      <c r="M18850" s="31">
        <f t="shared" si="1455"/>
        <v>0</v>
      </c>
      <c r="N18850" s="31">
        <f t="shared" si="1456"/>
        <v>0</v>
      </c>
      <c r="O18850" s="17" t="e">
        <f t="shared" si="1457"/>
        <v>#DIV/0!</v>
      </c>
      <c r="P18850" s="31">
        <f t="shared" si="1458"/>
        <v>0</v>
      </c>
      <c r="Q18850" s="9" t="e">
        <f t="shared" si="1459"/>
        <v>#DIV/0!</v>
      </c>
    </row>
    <row r="18851" spans="12:17" x14ac:dyDescent="0.25">
      <c r="L18851" s="10" t="str">
        <f>IF(F18851="","",(SUM(F$2:F18851)))</f>
        <v/>
      </c>
      <c r="M18851" s="31">
        <f t="shared" si="1455"/>
        <v>0</v>
      </c>
      <c r="N18851" s="31">
        <f t="shared" si="1456"/>
        <v>0</v>
      </c>
      <c r="O18851" s="17" t="e">
        <f t="shared" si="1457"/>
        <v>#DIV/0!</v>
      </c>
      <c r="P18851" s="31">
        <f t="shared" si="1458"/>
        <v>0</v>
      </c>
      <c r="Q18851" s="9" t="e">
        <f t="shared" si="1459"/>
        <v>#DIV/0!</v>
      </c>
    </row>
    <row r="18852" spans="12:17" x14ac:dyDescent="0.25">
      <c r="L18852" s="10" t="str">
        <f>IF(F18852="","",(SUM(F$2:F18852)))</f>
        <v/>
      </c>
      <c r="M18852" s="31">
        <f t="shared" si="1455"/>
        <v>0</v>
      </c>
      <c r="N18852" s="31">
        <f t="shared" si="1456"/>
        <v>0</v>
      </c>
      <c r="O18852" s="17" t="e">
        <f t="shared" si="1457"/>
        <v>#DIV/0!</v>
      </c>
      <c r="P18852" s="31">
        <f t="shared" si="1458"/>
        <v>0</v>
      </c>
      <c r="Q18852" s="9" t="e">
        <f t="shared" si="1459"/>
        <v>#DIV/0!</v>
      </c>
    </row>
    <row r="18853" spans="12:17" x14ac:dyDescent="0.25">
      <c r="L18853" s="10" t="str">
        <f>IF(F18853="","",(SUM(F$2:F18853)))</f>
        <v/>
      </c>
      <c r="M18853" s="31">
        <f t="shared" si="1455"/>
        <v>0</v>
      </c>
      <c r="N18853" s="31">
        <f t="shared" si="1456"/>
        <v>0</v>
      </c>
      <c r="O18853" s="17" t="e">
        <f t="shared" si="1457"/>
        <v>#DIV/0!</v>
      </c>
      <c r="P18853" s="31">
        <f t="shared" si="1458"/>
        <v>0</v>
      </c>
      <c r="Q18853" s="9" t="e">
        <f t="shared" si="1459"/>
        <v>#DIV/0!</v>
      </c>
    </row>
    <row r="18854" spans="12:17" x14ac:dyDescent="0.25">
      <c r="L18854" s="10" t="str">
        <f>IF(F18854="","",(SUM(F$2:F18854)))</f>
        <v/>
      </c>
      <c r="M18854" s="31">
        <f t="shared" si="1455"/>
        <v>0</v>
      </c>
      <c r="N18854" s="31">
        <f t="shared" si="1456"/>
        <v>0</v>
      </c>
      <c r="O18854" s="17" t="e">
        <f t="shared" si="1457"/>
        <v>#DIV/0!</v>
      </c>
      <c r="P18854" s="31">
        <f t="shared" si="1458"/>
        <v>0</v>
      </c>
      <c r="Q18854" s="9" t="e">
        <f t="shared" si="1459"/>
        <v>#DIV/0!</v>
      </c>
    </row>
    <row r="18855" spans="12:17" x14ac:dyDescent="0.25">
      <c r="L18855" s="10" t="str">
        <f>IF(F18855="","",(SUM(F$2:F18855)))</f>
        <v/>
      </c>
      <c r="M18855" s="31">
        <f t="shared" si="1455"/>
        <v>0</v>
      </c>
      <c r="N18855" s="31">
        <f t="shared" si="1456"/>
        <v>0</v>
      </c>
      <c r="O18855" s="17" t="e">
        <f t="shared" si="1457"/>
        <v>#DIV/0!</v>
      </c>
      <c r="P18855" s="31">
        <f t="shared" si="1458"/>
        <v>0</v>
      </c>
      <c r="Q18855" s="9" t="e">
        <f t="shared" si="1459"/>
        <v>#DIV/0!</v>
      </c>
    </row>
    <row r="18856" spans="12:17" x14ac:dyDescent="0.25">
      <c r="L18856" s="10" t="str">
        <f>IF(F18856="","",(SUM(F$2:F18856)))</f>
        <v/>
      </c>
      <c r="M18856" s="31">
        <f t="shared" si="1455"/>
        <v>0</v>
      </c>
      <c r="N18856" s="31">
        <f t="shared" si="1456"/>
        <v>0</v>
      </c>
      <c r="O18856" s="17" t="e">
        <f t="shared" si="1457"/>
        <v>#DIV/0!</v>
      </c>
      <c r="P18856" s="31">
        <f t="shared" si="1458"/>
        <v>0</v>
      </c>
      <c r="Q18856" s="9" t="e">
        <f t="shared" si="1459"/>
        <v>#DIV/0!</v>
      </c>
    </row>
    <row r="18857" spans="12:17" x14ac:dyDescent="0.25">
      <c r="L18857" s="10" t="str">
        <f>IF(F18857="","",(SUM(F$2:F18857)))</f>
        <v/>
      </c>
      <c r="M18857" s="31">
        <f t="shared" si="1455"/>
        <v>0</v>
      </c>
      <c r="N18857" s="31">
        <f t="shared" si="1456"/>
        <v>0</v>
      </c>
      <c r="O18857" s="17" t="e">
        <f t="shared" si="1457"/>
        <v>#DIV/0!</v>
      </c>
      <c r="P18857" s="31">
        <f t="shared" si="1458"/>
        <v>0</v>
      </c>
      <c r="Q18857" s="9" t="e">
        <f t="shared" si="1459"/>
        <v>#DIV/0!</v>
      </c>
    </row>
    <row r="18858" spans="12:17" x14ac:dyDescent="0.25">
      <c r="L18858" s="10" t="str">
        <f>IF(F18858="","",(SUM(F$2:F18858)))</f>
        <v/>
      </c>
      <c r="M18858" s="31">
        <f t="shared" si="1455"/>
        <v>0</v>
      </c>
      <c r="N18858" s="31">
        <f t="shared" si="1456"/>
        <v>0</v>
      </c>
      <c r="O18858" s="17" t="e">
        <f t="shared" si="1457"/>
        <v>#DIV/0!</v>
      </c>
      <c r="P18858" s="31">
        <f t="shared" si="1458"/>
        <v>0</v>
      </c>
      <c r="Q18858" s="9" t="e">
        <f t="shared" si="1459"/>
        <v>#DIV/0!</v>
      </c>
    </row>
    <row r="18859" spans="12:17" x14ac:dyDescent="0.25">
      <c r="L18859" s="10" t="str">
        <f>IF(F18859="","",(SUM(F$2:F18859)))</f>
        <v/>
      </c>
      <c r="M18859" s="31">
        <f t="shared" si="1455"/>
        <v>0</v>
      </c>
      <c r="N18859" s="31">
        <f t="shared" si="1456"/>
        <v>0</v>
      </c>
      <c r="O18859" s="17" t="e">
        <f t="shared" si="1457"/>
        <v>#DIV/0!</v>
      </c>
      <c r="P18859" s="31">
        <f t="shared" si="1458"/>
        <v>0</v>
      </c>
      <c r="Q18859" s="9" t="e">
        <f t="shared" si="1459"/>
        <v>#DIV/0!</v>
      </c>
    </row>
    <row r="18860" spans="12:17" x14ac:dyDescent="0.25">
      <c r="L18860" s="10" t="str">
        <f>IF(F18860="","",(SUM(F$2:F18860)))</f>
        <v/>
      </c>
      <c r="M18860" s="31">
        <f t="shared" si="1455"/>
        <v>0</v>
      </c>
      <c r="N18860" s="31">
        <f t="shared" si="1456"/>
        <v>0</v>
      </c>
      <c r="O18860" s="17" t="e">
        <f t="shared" si="1457"/>
        <v>#DIV/0!</v>
      </c>
      <c r="P18860" s="31">
        <f t="shared" si="1458"/>
        <v>0</v>
      </c>
      <c r="Q18860" s="9" t="e">
        <f t="shared" si="1459"/>
        <v>#DIV/0!</v>
      </c>
    </row>
    <row r="18861" spans="12:17" x14ac:dyDescent="0.25">
      <c r="L18861" s="10" t="str">
        <f>IF(F18861="","",(SUM(F$2:F18861)))</f>
        <v/>
      </c>
      <c r="M18861" s="31">
        <f t="shared" si="1455"/>
        <v>0</v>
      </c>
      <c r="N18861" s="31">
        <f t="shared" si="1456"/>
        <v>0</v>
      </c>
      <c r="O18861" s="17" t="e">
        <f t="shared" si="1457"/>
        <v>#DIV/0!</v>
      </c>
      <c r="P18861" s="31">
        <f t="shared" si="1458"/>
        <v>0</v>
      </c>
      <c r="Q18861" s="9" t="e">
        <f t="shared" si="1459"/>
        <v>#DIV/0!</v>
      </c>
    </row>
    <row r="18862" spans="12:17" x14ac:dyDescent="0.25">
      <c r="L18862" s="10" t="str">
        <f>IF(F18862="","",(SUM(F$2:F18862)))</f>
        <v/>
      </c>
      <c r="M18862" s="31">
        <f t="shared" si="1455"/>
        <v>0</v>
      </c>
      <c r="N18862" s="31">
        <f t="shared" si="1456"/>
        <v>0</v>
      </c>
      <c r="O18862" s="17" t="e">
        <f t="shared" si="1457"/>
        <v>#DIV/0!</v>
      </c>
      <c r="P18862" s="31">
        <f t="shared" si="1458"/>
        <v>0</v>
      </c>
      <c r="Q18862" s="9" t="e">
        <f t="shared" si="1459"/>
        <v>#DIV/0!</v>
      </c>
    </row>
    <row r="18863" spans="12:17" x14ac:dyDescent="0.25">
      <c r="L18863" s="10" t="str">
        <f>IF(F18863="","",(SUM(F$2:F18863)))</f>
        <v/>
      </c>
      <c r="M18863" s="31">
        <f t="shared" si="1455"/>
        <v>0</v>
      </c>
      <c r="N18863" s="31">
        <f t="shared" si="1456"/>
        <v>0</v>
      </c>
      <c r="O18863" s="17" t="e">
        <f t="shared" si="1457"/>
        <v>#DIV/0!</v>
      </c>
      <c r="P18863" s="31">
        <f t="shared" si="1458"/>
        <v>0</v>
      </c>
      <c r="Q18863" s="9" t="e">
        <f t="shared" si="1459"/>
        <v>#DIV/0!</v>
      </c>
    </row>
    <row r="18864" spans="12:17" x14ac:dyDescent="0.25">
      <c r="L18864" s="10" t="str">
        <f>IF(F18864="","",(SUM(F$2:F18864)))</f>
        <v/>
      </c>
      <c r="M18864" s="31">
        <f t="shared" si="1455"/>
        <v>0</v>
      </c>
      <c r="N18864" s="31">
        <f t="shared" si="1456"/>
        <v>0</v>
      </c>
      <c r="O18864" s="17" t="e">
        <f t="shared" si="1457"/>
        <v>#DIV/0!</v>
      </c>
      <c r="P18864" s="31">
        <f t="shared" si="1458"/>
        <v>0</v>
      </c>
      <c r="Q18864" s="9" t="e">
        <f t="shared" si="1459"/>
        <v>#DIV/0!</v>
      </c>
    </row>
    <row r="18865" spans="12:17" x14ac:dyDescent="0.25">
      <c r="L18865" s="10" t="str">
        <f>IF(F18865="","",(SUM(F$2:F18865)))</f>
        <v/>
      </c>
      <c r="M18865" s="31">
        <f t="shared" si="1455"/>
        <v>0</v>
      </c>
      <c r="N18865" s="31">
        <f t="shared" si="1456"/>
        <v>0</v>
      </c>
      <c r="O18865" s="17" t="e">
        <f t="shared" si="1457"/>
        <v>#DIV/0!</v>
      </c>
      <c r="P18865" s="31">
        <f t="shared" si="1458"/>
        <v>0</v>
      </c>
      <c r="Q18865" s="9" t="e">
        <f t="shared" si="1459"/>
        <v>#DIV/0!</v>
      </c>
    </row>
    <row r="18866" spans="12:17" x14ac:dyDescent="0.25">
      <c r="L18866" s="10" t="str">
        <f>IF(F18866="","",(SUM(F$2:F18866)))</f>
        <v/>
      </c>
      <c r="M18866" s="31">
        <f t="shared" si="1455"/>
        <v>0</v>
      </c>
      <c r="N18866" s="31">
        <f t="shared" si="1456"/>
        <v>0</v>
      </c>
      <c r="O18866" s="17" t="e">
        <f t="shared" si="1457"/>
        <v>#DIV/0!</v>
      </c>
      <c r="P18866" s="31">
        <f t="shared" si="1458"/>
        <v>0</v>
      </c>
      <c r="Q18866" s="9" t="e">
        <f t="shared" si="1459"/>
        <v>#DIV/0!</v>
      </c>
    </row>
    <row r="18867" spans="12:17" x14ac:dyDescent="0.25">
      <c r="L18867" s="10" t="str">
        <f>IF(F18867="","",(SUM(F$2:F18867)))</f>
        <v/>
      </c>
      <c r="M18867" s="31">
        <f t="shared" si="1455"/>
        <v>0</v>
      </c>
      <c r="N18867" s="31">
        <f t="shared" si="1456"/>
        <v>0</v>
      </c>
      <c r="O18867" s="17" t="e">
        <f t="shared" si="1457"/>
        <v>#DIV/0!</v>
      </c>
      <c r="P18867" s="31">
        <f t="shared" si="1458"/>
        <v>0</v>
      </c>
      <c r="Q18867" s="9" t="e">
        <f t="shared" si="1459"/>
        <v>#DIV/0!</v>
      </c>
    </row>
    <row r="18868" spans="12:17" x14ac:dyDescent="0.25">
      <c r="L18868" s="10" t="str">
        <f>IF(F18868="","",(SUM(F$2:F18868)))</f>
        <v/>
      </c>
      <c r="M18868" s="31">
        <f t="shared" si="1455"/>
        <v>0</v>
      </c>
      <c r="N18868" s="31">
        <f t="shared" si="1456"/>
        <v>0</v>
      </c>
      <c r="O18868" s="17" t="e">
        <f t="shared" si="1457"/>
        <v>#DIV/0!</v>
      </c>
      <c r="P18868" s="31">
        <f t="shared" si="1458"/>
        <v>0</v>
      </c>
      <c r="Q18868" s="9" t="e">
        <f t="shared" si="1459"/>
        <v>#DIV/0!</v>
      </c>
    </row>
    <row r="18869" spans="12:17" x14ac:dyDescent="0.25">
      <c r="L18869" s="10" t="str">
        <f>IF(F18869="","",(SUM(F$2:F18869)))</f>
        <v/>
      </c>
      <c r="M18869" s="31">
        <f t="shared" si="1455"/>
        <v>0</v>
      </c>
      <c r="N18869" s="31">
        <f t="shared" si="1456"/>
        <v>0</v>
      </c>
      <c r="O18869" s="17" t="e">
        <f t="shared" si="1457"/>
        <v>#DIV/0!</v>
      </c>
      <c r="P18869" s="31">
        <f t="shared" si="1458"/>
        <v>0</v>
      </c>
      <c r="Q18869" s="9" t="e">
        <f t="shared" si="1459"/>
        <v>#DIV/0!</v>
      </c>
    </row>
    <row r="18870" spans="12:17" x14ac:dyDescent="0.25">
      <c r="L18870" s="10" t="str">
        <f>IF(F18870="","",(SUM(F$2:F18870)))</f>
        <v/>
      </c>
      <c r="M18870" s="31">
        <f t="shared" si="1455"/>
        <v>0</v>
      </c>
      <c r="N18870" s="31">
        <f t="shared" si="1456"/>
        <v>0</v>
      </c>
      <c r="O18870" s="17" t="e">
        <f t="shared" si="1457"/>
        <v>#DIV/0!</v>
      </c>
      <c r="P18870" s="31">
        <f t="shared" si="1458"/>
        <v>0</v>
      </c>
      <c r="Q18870" s="9" t="e">
        <f t="shared" si="1459"/>
        <v>#DIV/0!</v>
      </c>
    </row>
    <row r="18871" spans="12:17" x14ac:dyDescent="0.25">
      <c r="L18871" s="10" t="str">
        <f>IF(F18871="","",(SUM(F$2:F18871)))</f>
        <v/>
      </c>
      <c r="M18871" s="31">
        <f t="shared" si="1455"/>
        <v>0</v>
      </c>
      <c r="N18871" s="31">
        <f t="shared" si="1456"/>
        <v>0</v>
      </c>
      <c r="O18871" s="17" t="e">
        <f t="shared" si="1457"/>
        <v>#DIV/0!</v>
      </c>
      <c r="P18871" s="31">
        <f t="shared" si="1458"/>
        <v>0</v>
      </c>
      <c r="Q18871" s="9" t="e">
        <f t="shared" si="1459"/>
        <v>#DIV/0!</v>
      </c>
    </row>
    <row r="18872" spans="12:17" x14ac:dyDescent="0.25">
      <c r="L18872" s="10" t="str">
        <f>IF(F18872="","",(SUM(F$2:F18872)))</f>
        <v/>
      </c>
      <c r="M18872" s="31">
        <f t="shared" si="1455"/>
        <v>0</v>
      </c>
      <c r="N18872" s="31">
        <f t="shared" si="1456"/>
        <v>0</v>
      </c>
      <c r="O18872" s="17" t="e">
        <f t="shared" si="1457"/>
        <v>#DIV/0!</v>
      </c>
      <c r="P18872" s="31">
        <f t="shared" si="1458"/>
        <v>0</v>
      </c>
      <c r="Q18872" s="9" t="e">
        <f t="shared" si="1459"/>
        <v>#DIV/0!</v>
      </c>
    </row>
    <row r="18873" spans="12:17" x14ac:dyDescent="0.25">
      <c r="L18873" s="10" t="str">
        <f>IF(F18873="","",(SUM(F$2:F18873)))</f>
        <v/>
      </c>
      <c r="M18873" s="31">
        <f t="shared" si="1455"/>
        <v>0</v>
      </c>
      <c r="N18873" s="31">
        <f t="shared" si="1456"/>
        <v>0</v>
      </c>
      <c r="O18873" s="17" t="e">
        <f t="shared" si="1457"/>
        <v>#DIV/0!</v>
      </c>
      <c r="P18873" s="31">
        <f t="shared" si="1458"/>
        <v>0</v>
      </c>
      <c r="Q18873" s="9" t="e">
        <f t="shared" si="1459"/>
        <v>#DIV/0!</v>
      </c>
    </row>
    <row r="18874" spans="12:17" x14ac:dyDescent="0.25">
      <c r="L18874" s="10" t="str">
        <f>IF(F18874="","",(SUM(F$2:F18874)))</f>
        <v/>
      </c>
      <c r="M18874" s="31">
        <f t="shared" si="1455"/>
        <v>0</v>
      </c>
      <c r="N18874" s="31">
        <f t="shared" si="1456"/>
        <v>0</v>
      </c>
      <c r="O18874" s="17" t="e">
        <f t="shared" si="1457"/>
        <v>#DIV/0!</v>
      </c>
      <c r="P18874" s="31">
        <f t="shared" si="1458"/>
        <v>0</v>
      </c>
      <c r="Q18874" s="9" t="e">
        <f t="shared" si="1459"/>
        <v>#DIV/0!</v>
      </c>
    </row>
    <row r="18875" spans="12:17" x14ac:dyDescent="0.25">
      <c r="L18875" s="10" t="str">
        <f>IF(F18875="","",(SUM(F$2:F18875)))</f>
        <v/>
      </c>
      <c r="M18875" s="31">
        <f t="shared" si="1455"/>
        <v>0</v>
      </c>
      <c r="N18875" s="31">
        <f t="shared" si="1456"/>
        <v>0</v>
      </c>
      <c r="O18875" s="17" t="e">
        <f t="shared" si="1457"/>
        <v>#DIV/0!</v>
      </c>
      <c r="P18875" s="31">
        <f t="shared" si="1458"/>
        <v>0</v>
      </c>
      <c r="Q18875" s="9" t="e">
        <f t="shared" si="1459"/>
        <v>#DIV/0!</v>
      </c>
    </row>
    <row r="18876" spans="12:17" x14ac:dyDescent="0.25">
      <c r="L18876" s="10" t="str">
        <f>IF(F18876="","",(SUM(F$2:F18876)))</f>
        <v/>
      </c>
      <c r="M18876" s="31">
        <f t="shared" si="1455"/>
        <v>0</v>
      </c>
      <c r="N18876" s="31">
        <f t="shared" si="1456"/>
        <v>0</v>
      </c>
      <c r="O18876" s="17" t="e">
        <f t="shared" si="1457"/>
        <v>#DIV/0!</v>
      </c>
      <c r="P18876" s="31">
        <f t="shared" si="1458"/>
        <v>0</v>
      </c>
      <c r="Q18876" s="9" t="e">
        <f t="shared" si="1459"/>
        <v>#DIV/0!</v>
      </c>
    </row>
    <row r="18877" spans="12:17" x14ac:dyDescent="0.25">
      <c r="L18877" s="10" t="str">
        <f>IF(F18877="","",(SUM(F$2:F18877)))</f>
        <v/>
      </c>
      <c r="M18877" s="31">
        <f t="shared" si="1455"/>
        <v>0</v>
      </c>
      <c r="N18877" s="31">
        <f t="shared" si="1456"/>
        <v>0</v>
      </c>
      <c r="O18877" s="17" t="e">
        <f t="shared" si="1457"/>
        <v>#DIV/0!</v>
      </c>
      <c r="P18877" s="31">
        <f t="shared" si="1458"/>
        <v>0</v>
      </c>
      <c r="Q18877" s="9" t="e">
        <f t="shared" si="1459"/>
        <v>#DIV/0!</v>
      </c>
    </row>
    <row r="18878" spans="12:17" x14ac:dyDescent="0.25">
      <c r="L18878" s="10" t="str">
        <f>IF(F18878="","",(SUM(F$2:F18878)))</f>
        <v/>
      </c>
      <c r="M18878" s="31">
        <f t="shared" si="1455"/>
        <v>0</v>
      </c>
      <c r="N18878" s="31">
        <f t="shared" si="1456"/>
        <v>0</v>
      </c>
      <c r="O18878" s="17" t="e">
        <f t="shared" si="1457"/>
        <v>#DIV/0!</v>
      </c>
      <c r="P18878" s="31">
        <f t="shared" si="1458"/>
        <v>0</v>
      </c>
      <c r="Q18878" s="9" t="e">
        <f t="shared" si="1459"/>
        <v>#DIV/0!</v>
      </c>
    </row>
    <row r="18879" spans="12:17" x14ac:dyDescent="0.25">
      <c r="L18879" s="10" t="str">
        <f>IF(F18879="","",(SUM(F$2:F18879)))</f>
        <v/>
      </c>
      <c r="M18879" s="31">
        <f t="shared" si="1455"/>
        <v>0</v>
      </c>
      <c r="N18879" s="31">
        <f t="shared" si="1456"/>
        <v>0</v>
      </c>
      <c r="O18879" s="17" t="e">
        <f t="shared" si="1457"/>
        <v>#DIV/0!</v>
      </c>
      <c r="P18879" s="31">
        <f t="shared" si="1458"/>
        <v>0</v>
      </c>
      <c r="Q18879" s="9" t="e">
        <f t="shared" si="1459"/>
        <v>#DIV/0!</v>
      </c>
    </row>
    <row r="18880" spans="12:17" x14ac:dyDescent="0.25">
      <c r="L18880" s="10" t="str">
        <f>IF(F18880="","",(SUM(F$2:F18880)))</f>
        <v/>
      </c>
      <c r="M18880" s="31">
        <f t="shared" si="1455"/>
        <v>0</v>
      </c>
      <c r="N18880" s="31">
        <f t="shared" si="1456"/>
        <v>0</v>
      </c>
      <c r="O18880" s="17" t="e">
        <f t="shared" si="1457"/>
        <v>#DIV/0!</v>
      </c>
      <c r="P18880" s="31">
        <f t="shared" si="1458"/>
        <v>0</v>
      </c>
      <c r="Q18880" s="9" t="e">
        <f t="shared" si="1459"/>
        <v>#DIV/0!</v>
      </c>
    </row>
    <row r="18881" spans="12:17" x14ac:dyDescent="0.25">
      <c r="L18881" s="10" t="str">
        <f>IF(F18881="","",(SUM(F$2:F18881)))</f>
        <v/>
      </c>
      <c r="M18881" s="31">
        <f t="shared" si="1455"/>
        <v>0</v>
      </c>
      <c r="N18881" s="31">
        <f t="shared" si="1456"/>
        <v>0</v>
      </c>
      <c r="O18881" s="17" t="e">
        <f t="shared" si="1457"/>
        <v>#DIV/0!</v>
      </c>
      <c r="P18881" s="31">
        <f t="shared" si="1458"/>
        <v>0</v>
      </c>
      <c r="Q18881" s="9" t="e">
        <f t="shared" si="1459"/>
        <v>#DIV/0!</v>
      </c>
    </row>
    <row r="18882" spans="12:17" x14ac:dyDescent="0.25">
      <c r="L18882" s="10" t="str">
        <f>IF(F18882="","",(SUM(F$2:F18882)))</f>
        <v/>
      </c>
      <c r="M18882" s="31">
        <f t="shared" si="1455"/>
        <v>0</v>
      </c>
      <c r="N18882" s="31">
        <f t="shared" si="1456"/>
        <v>0</v>
      </c>
      <c r="O18882" s="17" t="e">
        <f t="shared" si="1457"/>
        <v>#DIV/0!</v>
      </c>
      <c r="P18882" s="31">
        <f t="shared" si="1458"/>
        <v>0</v>
      </c>
      <c r="Q18882" s="9" t="e">
        <f t="shared" si="1459"/>
        <v>#DIV/0!</v>
      </c>
    </row>
    <row r="18883" spans="12:17" x14ac:dyDescent="0.25">
      <c r="L18883" s="10" t="str">
        <f>IF(F18883="","",(SUM(F$2:F18883)))</f>
        <v/>
      </c>
      <c r="M18883" s="31">
        <f t="shared" si="1455"/>
        <v>0</v>
      </c>
      <c r="N18883" s="31">
        <f t="shared" si="1456"/>
        <v>0</v>
      </c>
      <c r="O18883" s="17" t="e">
        <f t="shared" si="1457"/>
        <v>#DIV/0!</v>
      </c>
      <c r="P18883" s="31">
        <f t="shared" si="1458"/>
        <v>0</v>
      </c>
      <c r="Q18883" s="9" t="e">
        <f t="shared" si="1459"/>
        <v>#DIV/0!</v>
      </c>
    </row>
    <row r="18884" spans="12:17" x14ac:dyDescent="0.25">
      <c r="L18884" s="10" t="str">
        <f>IF(F18884="","",(SUM(F$2:F18884)))</f>
        <v/>
      </c>
      <c r="M18884" s="31">
        <f t="shared" si="1455"/>
        <v>0</v>
      </c>
      <c r="N18884" s="31">
        <f t="shared" si="1456"/>
        <v>0</v>
      </c>
      <c r="O18884" s="17" t="e">
        <f t="shared" si="1457"/>
        <v>#DIV/0!</v>
      </c>
      <c r="P18884" s="31">
        <f t="shared" si="1458"/>
        <v>0</v>
      </c>
      <c r="Q18884" s="9" t="e">
        <f t="shared" si="1459"/>
        <v>#DIV/0!</v>
      </c>
    </row>
    <row r="18885" spans="12:17" x14ac:dyDescent="0.25">
      <c r="L18885" s="10" t="str">
        <f>IF(F18885="","",(SUM(F$2:F18885)))</f>
        <v/>
      </c>
      <c r="M18885" s="31">
        <f t="shared" si="1455"/>
        <v>0</v>
      </c>
      <c r="N18885" s="31">
        <f t="shared" si="1456"/>
        <v>0</v>
      </c>
      <c r="O18885" s="17" t="e">
        <f t="shared" si="1457"/>
        <v>#DIV/0!</v>
      </c>
      <c r="P18885" s="31">
        <f t="shared" si="1458"/>
        <v>0</v>
      </c>
      <c r="Q18885" s="9" t="e">
        <f t="shared" si="1459"/>
        <v>#DIV/0!</v>
      </c>
    </row>
    <row r="18886" spans="12:17" x14ac:dyDescent="0.25">
      <c r="L18886" s="10" t="str">
        <f>IF(F18886="","",(SUM(F$2:F18886)))</f>
        <v/>
      </c>
      <c r="M18886" s="31">
        <f t="shared" si="1455"/>
        <v>0</v>
      </c>
      <c r="N18886" s="31">
        <f t="shared" si="1456"/>
        <v>0</v>
      </c>
      <c r="O18886" s="17" t="e">
        <f t="shared" si="1457"/>
        <v>#DIV/0!</v>
      </c>
      <c r="P18886" s="31">
        <f t="shared" si="1458"/>
        <v>0</v>
      </c>
      <c r="Q18886" s="9" t="e">
        <f t="shared" si="1459"/>
        <v>#DIV/0!</v>
      </c>
    </row>
    <row r="18887" spans="12:17" x14ac:dyDescent="0.25">
      <c r="L18887" s="10" t="str">
        <f>IF(F18887="","",(SUM(F$2:F18887)))</f>
        <v/>
      </c>
      <c r="M18887" s="31">
        <f t="shared" si="1455"/>
        <v>0</v>
      </c>
      <c r="N18887" s="31">
        <f t="shared" si="1456"/>
        <v>0</v>
      </c>
      <c r="O18887" s="17" t="e">
        <f t="shared" si="1457"/>
        <v>#DIV/0!</v>
      </c>
      <c r="P18887" s="31">
        <f t="shared" si="1458"/>
        <v>0</v>
      </c>
      <c r="Q18887" s="9" t="e">
        <f t="shared" si="1459"/>
        <v>#DIV/0!</v>
      </c>
    </row>
    <row r="18888" spans="12:17" x14ac:dyDescent="0.25">
      <c r="L18888" s="10" t="str">
        <f>IF(F18888="","",(SUM(F$2:F18888)))</f>
        <v/>
      </c>
      <c r="M18888" s="31">
        <f t="shared" si="1455"/>
        <v>0</v>
      </c>
      <c r="N18888" s="31">
        <f t="shared" si="1456"/>
        <v>0</v>
      </c>
      <c r="O18888" s="17" t="e">
        <f t="shared" si="1457"/>
        <v>#DIV/0!</v>
      </c>
      <c r="P18888" s="31">
        <f t="shared" si="1458"/>
        <v>0</v>
      </c>
      <c r="Q18888" s="9" t="e">
        <f t="shared" si="1459"/>
        <v>#DIV/0!</v>
      </c>
    </row>
    <row r="18889" spans="12:17" x14ac:dyDescent="0.25">
      <c r="L18889" s="10" t="str">
        <f>IF(F18889="","",(SUM(F$2:F18889)))</f>
        <v/>
      </c>
      <c r="M18889" s="31">
        <f t="shared" si="1455"/>
        <v>0</v>
      </c>
      <c r="N18889" s="31">
        <f t="shared" si="1456"/>
        <v>0</v>
      </c>
      <c r="O18889" s="17" t="e">
        <f t="shared" si="1457"/>
        <v>#DIV/0!</v>
      </c>
      <c r="P18889" s="31">
        <f t="shared" si="1458"/>
        <v>0</v>
      </c>
      <c r="Q18889" s="9" t="e">
        <f t="shared" si="1459"/>
        <v>#DIV/0!</v>
      </c>
    </row>
    <row r="18890" spans="12:17" x14ac:dyDescent="0.25">
      <c r="L18890" s="10" t="str">
        <f>IF(F18890="","",(SUM(F$2:F18890)))</f>
        <v/>
      </c>
      <c r="M18890" s="31">
        <f t="shared" ref="M18890:M18953" si="1460">IF(B$201="","",(COUNTIF($B18691:$B18890, "Tournament Pool Tournament Registration") - COUNTIF($B18691:$B18890, "Tournament Pool Registration (inc. Fee)")))</f>
        <v>0</v>
      </c>
      <c r="N18890" s="31">
        <f t="shared" ref="N18890:N18953" si="1461">IF(B$201="","",(COUNTIF($B18691:$B18890, "Tournament Pool Tournament Registration")))</f>
        <v>0</v>
      </c>
      <c r="O18890" s="17" t="e">
        <f t="shared" ref="O18890:O18953" si="1462">IF(B$201="","",(M18890/N18890))</f>
        <v>#DIV/0!</v>
      </c>
      <c r="P18890" s="31">
        <f t="shared" ref="P18890:P18953" si="1463">IF(B$201="","",(COUNTIF($B18691:$B18890, "Tournament Pool Tournament KO Award")))</f>
        <v>0</v>
      </c>
      <c r="Q18890" s="9" t="e">
        <f t="shared" ref="Q18890:Q18953" si="1464">IF(B$201="","",(P18890/N18890))</f>
        <v>#DIV/0!</v>
      </c>
    </row>
    <row r="18891" spans="12:17" x14ac:dyDescent="0.25">
      <c r="L18891" s="10" t="str">
        <f>IF(F18891="","",(SUM(F$2:F18891)))</f>
        <v/>
      </c>
      <c r="M18891" s="31">
        <f t="shared" si="1460"/>
        <v>0</v>
      </c>
      <c r="N18891" s="31">
        <f t="shared" si="1461"/>
        <v>0</v>
      </c>
      <c r="O18891" s="17" t="e">
        <f t="shared" si="1462"/>
        <v>#DIV/0!</v>
      </c>
      <c r="P18891" s="31">
        <f t="shared" si="1463"/>
        <v>0</v>
      </c>
      <c r="Q18891" s="9" t="e">
        <f t="shared" si="1464"/>
        <v>#DIV/0!</v>
      </c>
    </row>
    <row r="18892" spans="12:17" x14ac:dyDescent="0.25">
      <c r="L18892" s="10" t="str">
        <f>IF(F18892="","",(SUM(F$2:F18892)))</f>
        <v/>
      </c>
      <c r="M18892" s="31">
        <f t="shared" si="1460"/>
        <v>0</v>
      </c>
      <c r="N18892" s="31">
        <f t="shared" si="1461"/>
        <v>0</v>
      </c>
      <c r="O18892" s="17" t="e">
        <f t="shared" si="1462"/>
        <v>#DIV/0!</v>
      </c>
      <c r="P18892" s="31">
        <f t="shared" si="1463"/>
        <v>0</v>
      </c>
      <c r="Q18892" s="9" t="e">
        <f t="shared" si="1464"/>
        <v>#DIV/0!</v>
      </c>
    </row>
    <row r="18893" spans="12:17" x14ac:dyDescent="0.25">
      <c r="L18893" s="10" t="str">
        <f>IF(F18893="","",(SUM(F$2:F18893)))</f>
        <v/>
      </c>
      <c r="M18893" s="31">
        <f t="shared" si="1460"/>
        <v>0</v>
      </c>
      <c r="N18893" s="31">
        <f t="shared" si="1461"/>
        <v>0</v>
      </c>
      <c r="O18893" s="17" t="e">
        <f t="shared" si="1462"/>
        <v>#DIV/0!</v>
      </c>
      <c r="P18893" s="31">
        <f t="shared" si="1463"/>
        <v>0</v>
      </c>
      <c r="Q18893" s="9" t="e">
        <f t="shared" si="1464"/>
        <v>#DIV/0!</v>
      </c>
    </row>
    <row r="18894" spans="12:17" x14ac:dyDescent="0.25">
      <c r="L18894" s="10" t="str">
        <f>IF(F18894="","",(SUM(F$2:F18894)))</f>
        <v/>
      </c>
      <c r="M18894" s="31">
        <f t="shared" si="1460"/>
        <v>0</v>
      </c>
      <c r="N18894" s="31">
        <f t="shared" si="1461"/>
        <v>0</v>
      </c>
      <c r="O18894" s="17" t="e">
        <f t="shared" si="1462"/>
        <v>#DIV/0!</v>
      </c>
      <c r="P18894" s="31">
        <f t="shared" si="1463"/>
        <v>0</v>
      </c>
      <c r="Q18894" s="9" t="e">
        <f t="shared" si="1464"/>
        <v>#DIV/0!</v>
      </c>
    </row>
    <row r="18895" spans="12:17" x14ac:dyDescent="0.25">
      <c r="L18895" s="10" t="str">
        <f>IF(F18895="","",(SUM(F$2:F18895)))</f>
        <v/>
      </c>
      <c r="M18895" s="31">
        <f t="shared" si="1460"/>
        <v>0</v>
      </c>
      <c r="N18895" s="31">
        <f t="shared" si="1461"/>
        <v>0</v>
      </c>
      <c r="O18895" s="17" t="e">
        <f t="shared" si="1462"/>
        <v>#DIV/0!</v>
      </c>
      <c r="P18895" s="31">
        <f t="shared" si="1463"/>
        <v>0</v>
      </c>
      <c r="Q18895" s="9" t="e">
        <f t="shared" si="1464"/>
        <v>#DIV/0!</v>
      </c>
    </row>
    <row r="18896" spans="12:17" x14ac:dyDescent="0.25">
      <c r="L18896" s="10" t="str">
        <f>IF(F18896="","",(SUM(F$2:F18896)))</f>
        <v/>
      </c>
      <c r="M18896" s="31">
        <f t="shared" si="1460"/>
        <v>0</v>
      </c>
      <c r="N18896" s="31">
        <f t="shared" si="1461"/>
        <v>0</v>
      </c>
      <c r="O18896" s="17" t="e">
        <f t="shared" si="1462"/>
        <v>#DIV/0!</v>
      </c>
      <c r="P18896" s="31">
        <f t="shared" si="1463"/>
        <v>0</v>
      </c>
      <c r="Q18896" s="9" t="e">
        <f t="shared" si="1464"/>
        <v>#DIV/0!</v>
      </c>
    </row>
    <row r="18897" spans="12:17" x14ac:dyDescent="0.25">
      <c r="L18897" s="10" t="str">
        <f>IF(F18897="","",(SUM(F$2:F18897)))</f>
        <v/>
      </c>
      <c r="M18897" s="31">
        <f t="shared" si="1460"/>
        <v>0</v>
      </c>
      <c r="N18897" s="31">
        <f t="shared" si="1461"/>
        <v>0</v>
      </c>
      <c r="O18897" s="17" t="e">
        <f t="shared" si="1462"/>
        <v>#DIV/0!</v>
      </c>
      <c r="P18897" s="31">
        <f t="shared" si="1463"/>
        <v>0</v>
      </c>
      <c r="Q18897" s="9" t="e">
        <f t="shared" si="1464"/>
        <v>#DIV/0!</v>
      </c>
    </row>
    <row r="18898" spans="12:17" x14ac:dyDescent="0.25">
      <c r="L18898" s="10" t="str">
        <f>IF(F18898="","",(SUM(F$2:F18898)))</f>
        <v/>
      </c>
      <c r="M18898" s="31">
        <f t="shared" si="1460"/>
        <v>0</v>
      </c>
      <c r="N18898" s="31">
        <f t="shared" si="1461"/>
        <v>0</v>
      </c>
      <c r="O18898" s="17" t="e">
        <f t="shared" si="1462"/>
        <v>#DIV/0!</v>
      </c>
      <c r="P18898" s="31">
        <f t="shared" si="1463"/>
        <v>0</v>
      </c>
      <c r="Q18898" s="9" t="e">
        <f t="shared" si="1464"/>
        <v>#DIV/0!</v>
      </c>
    </row>
    <row r="18899" spans="12:17" x14ac:dyDescent="0.25">
      <c r="L18899" s="10" t="str">
        <f>IF(F18899="","",(SUM(F$2:F18899)))</f>
        <v/>
      </c>
      <c r="M18899" s="31">
        <f t="shared" si="1460"/>
        <v>0</v>
      </c>
      <c r="N18899" s="31">
        <f t="shared" si="1461"/>
        <v>0</v>
      </c>
      <c r="O18899" s="17" t="e">
        <f t="shared" si="1462"/>
        <v>#DIV/0!</v>
      </c>
      <c r="P18899" s="31">
        <f t="shared" si="1463"/>
        <v>0</v>
      </c>
      <c r="Q18899" s="9" t="e">
        <f t="shared" si="1464"/>
        <v>#DIV/0!</v>
      </c>
    </row>
    <row r="18900" spans="12:17" x14ac:dyDescent="0.25">
      <c r="L18900" s="10" t="str">
        <f>IF(F18900="","",(SUM(F$2:F18900)))</f>
        <v/>
      </c>
      <c r="M18900" s="31">
        <f t="shared" si="1460"/>
        <v>0</v>
      </c>
      <c r="N18900" s="31">
        <f t="shared" si="1461"/>
        <v>0</v>
      </c>
      <c r="O18900" s="17" t="e">
        <f t="shared" si="1462"/>
        <v>#DIV/0!</v>
      </c>
      <c r="P18900" s="31">
        <f t="shared" si="1463"/>
        <v>0</v>
      </c>
      <c r="Q18900" s="9" t="e">
        <f t="shared" si="1464"/>
        <v>#DIV/0!</v>
      </c>
    </row>
    <row r="18901" spans="12:17" x14ac:dyDescent="0.25">
      <c r="L18901" s="10" t="str">
        <f>IF(F18901="","",(SUM(F$2:F18901)))</f>
        <v/>
      </c>
      <c r="M18901" s="31">
        <f t="shared" si="1460"/>
        <v>0</v>
      </c>
      <c r="N18901" s="31">
        <f t="shared" si="1461"/>
        <v>0</v>
      </c>
      <c r="O18901" s="17" t="e">
        <f t="shared" si="1462"/>
        <v>#DIV/0!</v>
      </c>
      <c r="P18901" s="31">
        <f t="shared" si="1463"/>
        <v>0</v>
      </c>
      <c r="Q18901" s="9" t="e">
        <f t="shared" si="1464"/>
        <v>#DIV/0!</v>
      </c>
    </row>
    <row r="18902" spans="12:17" x14ac:dyDescent="0.25">
      <c r="L18902" s="10" t="str">
        <f>IF(F18902="","",(SUM(F$2:F18902)))</f>
        <v/>
      </c>
      <c r="M18902" s="31">
        <f t="shared" si="1460"/>
        <v>0</v>
      </c>
      <c r="N18902" s="31">
        <f t="shared" si="1461"/>
        <v>0</v>
      </c>
      <c r="O18902" s="17" t="e">
        <f t="shared" si="1462"/>
        <v>#DIV/0!</v>
      </c>
      <c r="P18902" s="31">
        <f t="shared" si="1463"/>
        <v>0</v>
      </c>
      <c r="Q18902" s="9" t="e">
        <f t="shared" si="1464"/>
        <v>#DIV/0!</v>
      </c>
    </row>
    <row r="18903" spans="12:17" x14ac:dyDescent="0.25">
      <c r="L18903" s="10" t="str">
        <f>IF(F18903="","",(SUM(F$2:F18903)))</f>
        <v/>
      </c>
      <c r="M18903" s="31">
        <f t="shared" si="1460"/>
        <v>0</v>
      </c>
      <c r="N18903" s="31">
        <f t="shared" si="1461"/>
        <v>0</v>
      </c>
      <c r="O18903" s="17" t="e">
        <f t="shared" si="1462"/>
        <v>#DIV/0!</v>
      </c>
      <c r="P18903" s="31">
        <f t="shared" si="1463"/>
        <v>0</v>
      </c>
      <c r="Q18903" s="9" t="e">
        <f t="shared" si="1464"/>
        <v>#DIV/0!</v>
      </c>
    </row>
    <row r="18904" spans="12:17" x14ac:dyDescent="0.25">
      <c r="L18904" s="10" t="str">
        <f>IF(F18904="","",(SUM(F$2:F18904)))</f>
        <v/>
      </c>
      <c r="M18904" s="31">
        <f t="shared" si="1460"/>
        <v>0</v>
      </c>
      <c r="N18904" s="31">
        <f t="shared" si="1461"/>
        <v>0</v>
      </c>
      <c r="O18904" s="17" t="e">
        <f t="shared" si="1462"/>
        <v>#DIV/0!</v>
      </c>
      <c r="P18904" s="31">
        <f t="shared" si="1463"/>
        <v>0</v>
      </c>
      <c r="Q18904" s="9" t="e">
        <f t="shared" si="1464"/>
        <v>#DIV/0!</v>
      </c>
    </row>
    <row r="18905" spans="12:17" x14ac:dyDescent="0.25">
      <c r="L18905" s="10" t="str">
        <f>IF(F18905="","",(SUM(F$2:F18905)))</f>
        <v/>
      </c>
      <c r="M18905" s="31">
        <f t="shared" si="1460"/>
        <v>0</v>
      </c>
      <c r="N18905" s="31">
        <f t="shared" si="1461"/>
        <v>0</v>
      </c>
      <c r="O18905" s="17" t="e">
        <f t="shared" si="1462"/>
        <v>#DIV/0!</v>
      </c>
      <c r="P18905" s="31">
        <f t="shared" si="1463"/>
        <v>0</v>
      </c>
      <c r="Q18905" s="9" t="e">
        <f t="shared" si="1464"/>
        <v>#DIV/0!</v>
      </c>
    </row>
    <row r="18906" spans="12:17" x14ac:dyDescent="0.25">
      <c r="L18906" s="10" t="str">
        <f>IF(F18906="","",(SUM(F$2:F18906)))</f>
        <v/>
      </c>
      <c r="M18906" s="31">
        <f t="shared" si="1460"/>
        <v>0</v>
      </c>
      <c r="N18906" s="31">
        <f t="shared" si="1461"/>
        <v>0</v>
      </c>
      <c r="O18906" s="17" t="e">
        <f t="shared" si="1462"/>
        <v>#DIV/0!</v>
      </c>
      <c r="P18906" s="31">
        <f t="shared" si="1463"/>
        <v>0</v>
      </c>
      <c r="Q18906" s="9" t="e">
        <f t="shared" si="1464"/>
        <v>#DIV/0!</v>
      </c>
    </row>
    <row r="18907" spans="12:17" x14ac:dyDescent="0.25">
      <c r="L18907" s="10" t="str">
        <f>IF(F18907="","",(SUM(F$2:F18907)))</f>
        <v/>
      </c>
      <c r="M18907" s="31">
        <f t="shared" si="1460"/>
        <v>0</v>
      </c>
      <c r="N18907" s="31">
        <f t="shared" si="1461"/>
        <v>0</v>
      </c>
      <c r="O18907" s="17" t="e">
        <f t="shared" si="1462"/>
        <v>#DIV/0!</v>
      </c>
      <c r="P18907" s="31">
        <f t="shared" si="1463"/>
        <v>0</v>
      </c>
      <c r="Q18907" s="9" t="e">
        <f t="shared" si="1464"/>
        <v>#DIV/0!</v>
      </c>
    </row>
    <row r="18908" spans="12:17" x14ac:dyDescent="0.25">
      <c r="L18908" s="10" t="str">
        <f>IF(F18908="","",(SUM(F$2:F18908)))</f>
        <v/>
      </c>
      <c r="M18908" s="31">
        <f t="shared" si="1460"/>
        <v>0</v>
      </c>
      <c r="N18908" s="31">
        <f t="shared" si="1461"/>
        <v>0</v>
      </c>
      <c r="O18908" s="17" t="e">
        <f t="shared" si="1462"/>
        <v>#DIV/0!</v>
      </c>
      <c r="P18908" s="31">
        <f t="shared" si="1463"/>
        <v>0</v>
      </c>
      <c r="Q18908" s="9" t="e">
        <f t="shared" si="1464"/>
        <v>#DIV/0!</v>
      </c>
    </row>
    <row r="18909" spans="12:17" x14ac:dyDescent="0.25">
      <c r="L18909" s="10" t="str">
        <f>IF(F18909="","",(SUM(F$2:F18909)))</f>
        <v/>
      </c>
      <c r="M18909" s="31">
        <f t="shared" si="1460"/>
        <v>0</v>
      </c>
      <c r="N18909" s="31">
        <f t="shared" si="1461"/>
        <v>0</v>
      </c>
      <c r="O18909" s="17" t="e">
        <f t="shared" si="1462"/>
        <v>#DIV/0!</v>
      </c>
      <c r="P18909" s="31">
        <f t="shared" si="1463"/>
        <v>0</v>
      </c>
      <c r="Q18909" s="9" t="e">
        <f t="shared" si="1464"/>
        <v>#DIV/0!</v>
      </c>
    </row>
    <row r="18910" spans="12:17" x14ac:dyDescent="0.25">
      <c r="L18910" s="10" t="str">
        <f>IF(F18910="","",(SUM(F$2:F18910)))</f>
        <v/>
      </c>
      <c r="M18910" s="31">
        <f t="shared" si="1460"/>
        <v>0</v>
      </c>
      <c r="N18910" s="31">
        <f t="shared" si="1461"/>
        <v>0</v>
      </c>
      <c r="O18910" s="17" t="e">
        <f t="shared" si="1462"/>
        <v>#DIV/0!</v>
      </c>
      <c r="P18910" s="31">
        <f t="shared" si="1463"/>
        <v>0</v>
      </c>
      <c r="Q18910" s="9" t="e">
        <f t="shared" si="1464"/>
        <v>#DIV/0!</v>
      </c>
    </row>
    <row r="18911" spans="12:17" x14ac:dyDescent="0.25">
      <c r="L18911" s="10" t="str">
        <f>IF(F18911="","",(SUM(F$2:F18911)))</f>
        <v/>
      </c>
      <c r="M18911" s="31">
        <f t="shared" si="1460"/>
        <v>0</v>
      </c>
      <c r="N18911" s="31">
        <f t="shared" si="1461"/>
        <v>0</v>
      </c>
      <c r="O18911" s="17" t="e">
        <f t="shared" si="1462"/>
        <v>#DIV/0!</v>
      </c>
      <c r="P18911" s="31">
        <f t="shared" si="1463"/>
        <v>0</v>
      </c>
      <c r="Q18911" s="9" t="e">
        <f t="shared" si="1464"/>
        <v>#DIV/0!</v>
      </c>
    </row>
    <row r="18912" spans="12:17" x14ac:dyDescent="0.25">
      <c r="L18912" s="10" t="str">
        <f>IF(F18912="","",(SUM(F$2:F18912)))</f>
        <v/>
      </c>
      <c r="M18912" s="31">
        <f t="shared" si="1460"/>
        <v>0</v>
      </c>
      <c r="N18912" s="31">
        <f t="shared" si="1461"/>
        <v>0</v>
      </c>
      <c r="O18912" s="17" t="e">
        <f t="shared" si="1462"/>
        <v>#DIV/0!</v>
      </c>
      <c r="P18912" s="31">
        <f t="shared" si="1463"/>
        <v>0</v>
      </c>
      <c r="Q18912" s="9" t="e">
        <f t="shared" si="1464"/>
        <v>#DIV/0!</v>
      </c>
    </row>
    <row r="18913" spans="12:17" x14ac:dyDescent="0.25">
      <c r="L18913" s="10" t="str">
        <f>IF(F18913="","",(SUM(F$2:F18913)))</f>
        <v/>
      </c>
      <c r="M18913" s="31">
        <f t="shared" si="1460"/>
        <v>0</v>
      </c>
      <c r="N18913" s="31">
        <f t="shared" si="1461"/>
        <v>0</v>
      </c>
      <c r="O18913" s="17" t="e">
        <f t="shared" si="1462"/>
        <v>#DIV/0!</v>
      </c>
      <c r="P18913" s="31">
        <f t="shared" si="1463"/>
        <v>0</v>
      </c>
      <c r="Q18913" s="9" t="e">
        <f t="shared" si="1464"/>
        <v>#DIV/0!</v>
      </c>
    </row>
    <row r="18914" spans="12:17" x14ac:dyDescent="0.25">
      <c r="L18914" s="10" t="str">
        <f>IF(F18914="","",(SUM(F$2:F18914)))</f>
        <v/>
      </c>
      <c r="M18914" s="31">
        <f t="shared" si="1460"/>
        <v>0</v>
      </c>
      <c r="N18914" s="31">
        <f t="shared" si="1461"/>
        <v>0</v>
      </c>
      <c r="O18914" s="17" t="e">
        <f t="shared" si="1462"/>
        <v>#DIV/0!</v>
      </c>
      <c r="P18914" s="31">
        <f t="shared" si="1463"/>
        <v>0</v>
      </c>
      <c r="Q18914" s="9" t="e">
        <f t="shared" si="1464"/>
        <v>#DIV/0!</v>
      </c>
    </row>
    <row r="18915" spans="12:17" x14ac:dyDescent="0.25">
      <c r="L18915" s="10" t="str">
        <f>IF(F18915="","",(SUM(F$2:F18915)))</f>
        <v/>
      </c>
      <c r="M18915" s="31">
        <f t="shared" si="1460"/>
        <v>0</v>
      </c>
      <c r="N18915" s="31">
        <f t="shared" si="1461"/>
        <v>0</v>
      </c>
      <c r="O18915" s="17" t="e">
        <f t="shared" si="1462"/>
        <v>#DIV/0!</v>
      </c>
      <c r="P18915" s="31">
        <f t="shared" si="1463"/>
        <v>0</v>
      </c>
      <c r="Q18915" s="9" t="e">
        <f t="shared" si="1464"/>
        <v>#DIV/0!</v>
      </c>
    </row>
    <row r="18916" spans="12:17" x14ac:dyDescent="0.25">
      <c r="L18916" s="10" t="str">
        <f>IF(F18916="","",(SUM(F$2:F18916)))</f>
        <v/>
      </c>
      <c r="M18916" s="31">
        <f t="shared" si="1460"/>
        <v>0</v>
      </c>
      <c r="N18916" s="31">
        <f t="shared" si="1461"/>
        <v>0</v>
      </c>
      <c r="O18916" s="17" t="e">
        <f t="shared" si="1462"/>
        <v>#DIV/0!</v>
      </c>
      <c r="P18916" s="31">
        <f t="shared" si="1463"/>
        <v>0</v>
      </c>
      <c r="Q18916" s="9" t="e">
        <f t="shared" si="1464"/>
        <v>#DIV/0!</v>
      </c>
    </row>
    <row r="18917" spans="12:17" x14ac:dyDescent="0.25">
      <c r="L18917" s="10" t="str">
        <f>IF(F18917="","",(SUM(F$2:F18917)))</f>
        <v/>
      </c>
      <c r="M18917" s="31">
        <f t="shared" si="1460"/>
        <v>0</v>
      </c>
      <c r="N18917" s="31">
        <f t="shared" si="1461"/>
        <v>0</v>
      </c>
      <c r="O18917" s="17" t="e">
        <f t="shared" si="1462"/>
        <v>#DIV/0!</v>
      </c>
      <c r="P18917" s="31">
        <f t="shared" si="1463"/>
        <v>0</v>
      </c>
      <c r="Q18917" s="9" t="e">
        <f t="shared" si="1464"/>
        <v>#DIV/0!</v>
      </c>
    </row>
    <row r="18918" spans="12:17" x14ac:dyDescent="0.25">
      <c r="L18918" s="10" t="str">
        <f>IF(F18918="","",(SUM(F$2:F18918)))</f>
        <v/>
      </c>
      <c r="M18918" s="31">
        <f t="shared" si="1460"/>
        <v>0</v>
      </c>
      <c r="N18918" s="31">
        <f t="shared" si="1461"/>
        <v>0</v>
      </c>
      <c r="O18918" s="17" t="e">
        <f t="shared" si="1462"/>
        <v>#DIV/0!</v>
      </c>
      <c r="P18918" s="31">
        <f t="shared" si="1463"/>
        <v>0</v>
      </c>
      <c r="Q18918" s="9" t="e">
        <f t="shared" si="1464"/>
        <v>#DIV/0!</v>
      </c>
    </row>
    <row r="18919" spans="12:17" x14ac:dyDescent="0.25">
      <c r="L18919" s="10" t="str">
        <f>IF(F18919="","",(SUM(F$2:F18919)))</f>
        <v/>
      </c>
      <c r="M18919" s="31">
        <f t="shared" si="1460"/>
        <v>0</v>
      </c>
      <c r="N18919" s="31">
        <f t="shared" si="1461"/>
        <v>0</v>
      </c>
      <c r="O18919" s="17" t="e">
        <f t="shared" si="1462"/>
        <v>#DIV/0!</v>
      </c>
      <c r="P18919" s="31">
        <f t="shared" si="1463"/>
        <v>0</v>
      </c>
      <c r="Q18919" s="9" t="e">
        <f t="shared" si="1464"/>
        <v>#DIV/0!</v>
      </c>
    </row>
    <row r="18920" spans="12:17" x14ac:dyDescent="0.25">
      <c r="L18920" s="10" t="str">
        <f>IF(F18920="","",(SUM(F$2:F18920)))</f>
        <v/>
      </c>
      <c r="M18920" s="31">
        <f t="shared" si="1460"/>
        <v>0</v>
      </c>
      <c r="N18920" s="31">
        <f t="shared" si="1461"/>
        <v>0</v>
      </c>
      <c r="O18920" s="17" t="e">
        <f t="shared" si="1462"/>
        <v>#DIV/0!</v>
      </c>
      <c r="P18920" s="31">
        <f t="shared" si="1463"/>
        <v>0</v>
      </c>
      <c r="Q18920" s="9" t="e">
        <f t="shared" si="1464"/>
        <v>#DIV/0!</v>
      </c>
    </row>
    <row r="18921" spans="12:17" x14ac:dyDescent="0.25">
      <c r="L18921" s="10" t="str">
        <f>IF(F18921="","",(SUM(F$2:F18921)))</f>
        <v/>
      </c>
      <c r="M18921" s="31">
        <f t="shared" si="1460"/>
        <v>0</v>
      </c>
      <c r="N18921" s="31">
        <f t="shared" si="1461"/>
        <v>0</v>
      </c>
      <c r="O18921" s="17" t="e">
        <f t="shared" si="1462"/>
        <v>#DIV/0!</v>
      </c>
      <c r="P18921" s="31">
        <f t="shared" si="1463"/>
        <v>0</v>
      </c>
      <c r="Q18921" s="9" t="e">
        <f t="shared" si="1464"/>
        <v>#DIV/0!</v>
      </c>
    </row>
    <row r="18922" spans="12:17" x14ac:dyDescent="0.25">
      <c r="L18922" s="10" t="str">
        <f>IF(F18922="","",(SUM(F$2:F18922)))</f>
        <v/>
      </c>
      <c r="M18922" s="31">
        <f t="shared" si="1460"/>
        <v>0</v>
      </c>
      <c r="N18922" s="31">
        <f t="shared" si="1461"/>
        <v>0</v>
      </c>
      <c r="O18922" s="17" t="e">
        <f t="shared" si="1462"/>
        <v>#DIV/0!</v>
      </c>
      <c r="P18922" s="31">
        <f t="shared" si="1463"/>
        <v>0</v>
      </c>
      <c r="Q18922" s="9" t="e">
        <f t="shared" si="1464"/>
        <v>#DIV/0!</v>
      </c>
    </row>
    <row r="18923" spans="12:17" x14ac:dyDescent="0.25">
      <c r="L18923" s="10" t="str">
        <f>IF(F18923="","",(SUM(F$2:F18923)))</f>
        <v/>
      </c>
      <c r="M18923" s="31">
        <f t="shared" si="1460"/>
        <v>0</v>
      </c>
      <c r="N18923" s="31">
        <f t="shared" si="1461"/>
        <v>0</v>
      </c>
      <c r="O18923" s="17" t="e">
        <f t="shared" si="1462"/>
        <v>#DIV/0!</v>
      </c>
      <c r="P18923" s="31">
        <f t="shared" si="1463"/>
        <v>0</v>
      </c>
      <c r="Q18923" s="9" t="e">
        <f t="shared" si="1464"/>
        <v>#DIV/0!</v>
      </c>
    </row>
    <row r="18924" spans="12:17" x14ac:dyDescent="0.25">
      <c r="L18924" s="10" t="str">
        <f>IF(F18924="","",(SUM(F$2:F18924)))</f>
        <v/>
      </c>
      <c r="M18924" s="31">
        <f t="shared" si="1460"/>
        <v>0</v>
      </c>
      <c r="N18924" s="31">
        <f t="shared" si="1461"/>
        <v>0</v>
      </c>
      <c r="O18924" s="17" t="e">
        <f t="shared" si="1462"/>
        <v>#DIV/0!</v>
      </c>
      <c r="P18924" s="31">
        <f t="shared" si="1463"/>
        <v>0</v>
      </c>
      <c r="Q18924" s="9" t="e">
        <f t="shared" si="1464"/>
        <v>#DIV/0!</v>
      </c>
    </row>
    <row r="18925" spans="12:17" x14ac:dyDescent="0.25">
      <c r="L18925" s="10" t="str">
        <f>IF(F18925="","",(SUM(F$2:F18925)))</f>
        <v/>
      </c>
      <c r="M18925" s="31">
        <f t="shared" si="1460"/>
        <v>0</v>
      </c>
      <c r="N18925" s="31">
        <f t="shared" si="1461"/>
        <v>0</v>
      </c>
      <c r="O18925" s="17" t="e">
        <f t="shared" si="1462"/>
        <v>#DIV/0!</v>
      </c>
      <c r="P18925" s="31">
        <f t="shared" si="1463"/>
        <v>0</v>
      </c>
      <c r="Q18925" s="9" t="e">
        <f t="shared" si="1464"/>
        <v>#DIV/0!</v>
      </c>
    </row>
    <row r="18926" spans="12:17" x14ac:dyDescent="0.25">
      <c r="L18926" s="10" t="str">
        <f>IF(F18926="","",(SUM(F$2:F18926)))</f>
        <v/>
      </c>
      <c r="M18926" s="31">
        <f t="shared" si="1460"/>
        <v>0</v>
      </c>
      <c r="N18926" s="31">
        <f t="shared" si="1461"/>
        <v>0</v>
      </c>
      <c r="O18926" s="17" t="e">
        <f t="shared" si="1462"/>
        <v>#DIV/0!</v>
      </c>
      <c r="P18926" s="31">
        <f t="shared" si="1463"/>
        <v>0</v>
      </c>
      <c r="Q18926" s="9" t="e">
        <f t="shared" si="1464"/>
        <v>#DIV/0!</v>
      </c>
    </row>
    <row r="18927" spans="12:17" x14ac:dyDescent="0.25">
      <c r="L18927" s="10" t="str">
        <f>IF(F18927="","",(SUM(F$2:F18927)))</f>
        <v/>
      </c>
      <c r="M18927" s="31">
        <f t="shared" si="1460"/>
        <v>0</v>
      </c>
      <c r="N18927" s="31">
        <f t="shared" si="1461"/>
        <v>0</v>
      </c>
      <c r="O18927" s="17" t="e">
        <f t="shared" si="1462"/>
        <v>#DIV/0!</v>
      </c>
      <c r="P18927" s="31">
        <f t="shared" si="1463"/>
        <v>0</v>
      </c>
      <c r="Q18927" s="9" t="e">
        <f t="shared" si="1464"/>
        <v>#DIV/0!</v>
      </c>
    </row>
    <row r="18928" spans="12:17" x14ac:dyDescent="0.25">
      <c r="L18928" s="10" t="str">
        <f>IF(F18928="","",(SUM(F$2:F18928)))</f>
        <v/>
      </c>
      <c r="M18928" s="31">
        <f t="shared" si="1460"/>
        <v>0</v>
      </c>
      <c r="N18928" s="31">
        <f t="shared" si="1461"/>
        <v>0</v>
      </c>
      <c r="O18928" s="17" t="e">
        <f t="shared" si="1462"/>
        <v>#DIV/0!</v>
      </c>
      <c r="P18928" s="31">
        <f t="shared" si="1463"/>
        <v>0</v>
      </c>
      <c r="Q18928" s="9" t="e">
        <f t="shared" si="1464"/>
        <v>#DIV/0!</v>
      </c>
    </row>
    <row r="18929" spans="12:17" x14ac:dyDescent="0.25">
      <c r="L18929" s="10" t="str">
        <f>IF(F18929="","",(SUM(F$2:F18929)))</f>
        <v/>
      </c>
      <c r="M18929" s="31">
        <f t="shared" si="1460"/>
        <v>0</v>
      </c>
      <c r="N18929" s="31">
        <f t="shared" si="1461"/>
        <v>0</v>
      </c>
      <c r="O18929" s="17" t="e">
        <f t="shared" si="1462"/>
        <v>#DIV/0!</v>
      </c>
      <c r="P18929" s="31">
        <f t="shared" si="1463"/>
        <v>0</v>
      </c>
      <c r="Q18929" s="9" t="e">
        <f t="shared" si="1464"/>
        <v>#DIV/0!</v>
      </c>
    </row>
    <row r="18930" spans="12:17" x14ac:dyDescent="0.25">
      <c r="L18930" s="10" t="str">
        <f>IF(F18930="","",(SUM(F$2:F18930)))</f>
        <v/>
      </c>
      <c r="M18930" s="31">
        <f t="shared" si="1460"/>
        <v>0</v>
      </c>
      <c r="N18930" s="31">
        <f t="shared" si="1461"/>
        <v>0</v>
      </c>
      <c r="O18930" s="17" t="e">
        <f t="shared" si="1462"/>
        <v>#DIV/0!</v>
      </c>
      <c r="P18930" s="31">
        <f t="shared" si="1463"/>
        <v>0</v>
      </c>
      <c r="Q18930" s="9" t="e">
        <f t="shared" si="1464"/>
        <v>#DIV/0!</v>
      </c>
    </row>
    <row r="18931" spans="12:17" x14ac:dyDescent="0.25">
      <c r="L18931" s="10" t="str">
        <f>IF(F18931="","",(SUM(F$2:F18931)))</f>
        <v/>
      </c>
      <c r="M18931" s="31">
        <f t="shared" si="1460"/>
        <v>0</v>
      </c>
      <c r="N18931" s="31">
        <f t="shared" si="1461"/>
        <v>0</v>
      </c>
      <c r="O18931" s="17" t="e">
        <f t="shared" si="1462"/>
        <v>#DIV/0!</v>
      </c>
      <c r="P18931" s="31">
        <f t="shared" si="1463"/>
        <v>0</v>
      </c>
      <c r="Q18931" s="9" t="e">
        <f t="shared" si="1464"/>
        <v>#DIV/0!</v>
      </c>
    </row>
    <row r="18932" spans="12:17" x14ac:dyDescent="0.25">
      <c r="L18932" s="10" t="str">
        <f>IF(F18932="","",(SUM(F$2:F18932)))</f>
        <v/>
      </c>
      <c r="M18932" s="31">
        <f t="shared" si="1460"/>
        <v>0</v>
      </c>
      <c r="N18932" s="31">
        <f t="shared" si="1461"/>
        <v>0</v>
      </c>
      <c r="O18932" s="17" t="e">
        <f t="shared" si="1462"/>
        <v>#DIV/0!</v>
      </c>
      <c r="P18932" s="31">
        <f t="shared" si="1463"/>
        <v>0</v>
      </c>
      <c r="Q18932" s="9" t="e">
        <f t="shared" si="1464"/>
        <v>#DIV/0!</v>
      </c>
    </row>
    <row r="18933" spans="12:17" x14ac:dyDescent="0.25">
      <c r="L18933" s="10" t="str">
        <f>IF(F18933="","",(SUM(F$2:F18933)))</f>
        <v/>
      </c>
      <c r="M18933" s="31">
        <f t="shared" si="1460"/>
        <v>0</v>
      </c>
      <c r="N18933" s="31">
        <f t="shared" si="1461"/>
        <v>0</v>
      </c>
      <c r="O18933" s="17" t="e">
        <f t="shared" si="1462"/>
        <v>#DIV/0!</v>
      </c>
      <c r="P18933" s="31">
        <f t="shared" si="1463"/>
        <v>0</v>
      </c>
      <c r="Q18933" s="9" t="e">
        <f t="shared" si="1464"/>
        <v>#DIV/0!</v>
      </c>
    </row>
    <row r="18934" spans="12:17" x14ac:dyDescent="0.25">
      <c r="L18934" s="10" t="str">
        <f>IF(F18934="","",(SUM(F$2:F18934)))</f>
        <v/>
      </c>
      <c r="M18934" s="31">
        <f t="shared" si="1460"/>
        <v>0</v>
      </c>
      <c r="N18934" s="31">
        <f t="shared" si="1461"/>
        <v>0</v>
      </c>
      <c r="O18934" s="17" t="e">
        <f t="shared" si="1462"/>
        <v>#DIV/0!</v>
      </c>
      <c r="P18934" s="31">
        <f t="shared" si="1463"/>
        <v>0</v>
      </c>
      <c r="Q18934" s="9" t="e">
        <f t="shared" si="1464"/>
        <v>#DIV/0!</v>
      </c>
    </row>
    <row r="18935" spans="12:17" x14ac:dyDescent="0.25">
      <c r="L18935" s="10" t="str">
        <f>IF(F18935="","",(SUM(F$2:F18935)))</f>
        <v/>
      </c>
      <c r="M18935" s="31">
        <f t="shared" si="1460"/>
        <v>0</v>
      </c>
      <c r="N18935" s="31">
        <f t="shared" si="1461"/>
        <v>0</v>
      </c>
      <c r="O18935" s="17" t="e">
        <f t="shared" si="1462"/>
        <v>#DIV/0!</v>
      </c>
      <c r="P18935" s="31">
        <f t="shared" si="1463"/>
        <v>0</v>
      </c>
      <c r="Q18935" s="9" t="e">
        <f t="shared" si="1464"/>
        <v>#DIV/0!</v>
      </c>
    </row>
    <row r="18936" spans="12:17" x14ac:dyDescent="0.25">
      <c r="L18936" s="10" t="str">
        <f>IF(F18936="","",(SUM(F$2:F18936)))</f>
        <v/>
      </c>
      <c r="M18936" s="31">
        <f t="shared" si="1460"/>
        <v>0</v>
      </c>
      <c r="N18936" s="31">
        <f t="shared" si="1461"/>
        <v>0</v>
      </c>
      <c r="O18936" s="17" t="e">
        <f t="shared" si="1462"/>
        <v>#DIV/0!</v>
      </c>
      <c r="P18936" s="31">
        <f t="shared" si="1463"/>
        <v>0</v>
      </c>
      <c r="Q18936" s="9" t="e">
        <f t="shared" si="1464"/>
        <v>#DIV/0!</v>
      </c>
    </row>
    <row r="18937" spans="12:17" x14ac:dyDescent="0.25">
      <c r="L18937" s="10" t="str">
        <f>IF(F18937="","",(SUM(F$2:F18937)))</f>
        <v/>
      </c>
      <c r="M18937" s="31">
        <f t="shared" si="1460"/>
        <v>0</v>
      </c>
      <c r="N18937" s="31">
        <f t="shared" si="1461"/>
        <v>0</v>
      </c>
      <c r="O18937" s="17" t="e">
        <f t="shared" si="1462"/>
        <v>#DIV/0!</v>
      </c>
      <c r="P18937" s="31">
        <f t="shared" si="1463"/>
        <v>0</v>
      </c>
      <c r="Q18937" s="9" t="e">
        <f t="shared" si="1464"/>
        <v>#DIV/0!</v>
      </c>
    </row>
    <row r="18938" spans="12:17" x14ac:dyDescent="0.25">
      <c r="L18938" s="10" t="str">
        <f>IF(F18938="","",(SUM(F$2:F18938)))</f>
        <v/>
      </c>
      <c r="M18938" s="31">
        <f t="shared" si="1460"/>
        <v>0</v>
      </c>
      <c r="N18938" s="31">
        <f t="shared" si="1461"/>
        <v>0</v>
      </c>
      <c r="O18938" s="17" t="e">
        <f t="shared" si="1462"/>
        <v>#DIV/0!</v>
      </c>
      <c r="P18938" s="31">
        <f t="shared" si="1463"/>
        <v>0</v>
      </c>
      <c r="Q18938" s="9" t="e">
        <f t="shared" si="1464"/>
        <v>#DIV/0!</v>
      </c>
    </row>
    <row r="18939" spans="12:17" x14ac:dyDescent="0.25">
      <c r="L18939" s="10" t="str">
        <f>IF(F18939="","",(SUM(F$2:F18939)))</f>
        <v/>
      </c>
      <c r="M18939" s="31">
        <f t="shared" si="1460"/>
        <v>0</v>
      </c>
      <c r="N18939" s="31">
        <f t="shared" si="1461"/>
        <v>0</v>
      </c>
      <c r="O18939" s="17" t="e">
        <f t="shared" si="1462"/>
        <v>#DIV/0!</v>
      </c>
      <c r="P18939" s="31">
        <f t="shared" si="1463"/>
        <v>0</v>
      </c>
      <c r="Q18939" s="9" t="e">
        <f t="shared" si="1464"/>
        <v>#DIV/0!</v>
      </c>
    </row>
    <row r="18940" spans="12:17" x14ac:dyDescent="0.25">
      <c r="L18940" s="10" t="str">
        <f>IF(F18940="","",(SUM(F$2:F18940)))</f>
        <v/>
      </c>
      <c r="M18940" s="31">
        <f t="shared" si="1460"/>
        <v>0</v>
      </c>
      <c r="N18940" s="31">
        <f t="shared" si="1461"/>
        <v>0</v>
      </c>
      <c r="O18940" s="17" t="e">
        <f t="shared" si="1462"/>
        <v>#DIV/0!</v>
      </c>
      <c r="P18940" s="31">
        <f t="shared" si="1463"/>
        <v>0</v>
      </c>
      <c r="Q18940" s="9" t="e">
        <f t="shared" si="1464"/>
        <v>#DIV/0!</v>
      </c>
    </row>
    <row r="18941" spans="12:17" x14ac:dyDescent="0.25">
      <c r="L18941" s="10" t="str">
        <f>IF(F18941="","",(SUM(F$2:F18941)))</f>
        <v/>
      </c>
      <c r="M18941" s="31">
        <f t="shared" si="1460"/>
        <v>0</v>
      </c>
      <c r="N18941" s="31">
        <f t="shared" si="1461"/>
        <v>0</v>
      </c>
      <c r="O18941" s="17" t="e">
        <f t="shared" si="1462"/>
        <v>#DIV/0!</v>
      </c>
      <c r="P18941" s="31">
        <f t="shared" si="1463"/>
        <v>0</v>
      </c>
      <c r="Q18941" s="9" t="e">
        <f t="shared" si="1464"/>
        <v>#DIV/0!</v>
      </c>
    </row>
    <row r="18942" spans="12:17" x14ac:dyDescent="0.25">
      <c r="L18942" s="10" t="str">
        <f>IF(F18942="","",(SUM(F$2:F18942)))</f>
        <v/>
      </c>
      <c r="M18942" s="31">
        <f t="shared" si="1460"/>
        <v>0</v>
      </c>
      <c r="N18942" s="31">
        <f t="shared" si="1461"/>
        <v>0</v>
      </c>
      <c r="O18942" s="17" t="e">
        <f t="shared" si="1462"/>
        <v>#DIV/0!</v>
      </c>
      <c r="P18942" s="31">
        <f t="shared" si="1463"/>
        <v>0</v>
      </c>
      <c r="Q18942" s="9" t="e">
        <f t="shared" si="1464"/>
        <v>#DIV/0!</v>
      </c>
    </row>
    <row r="18943" spans="12:17" x14ac:dyDescent="0.25">
      <c r="L18943" s="10" t="str">
        <f>IF(F18943="","",(SUM(F$2:F18943)))</f>
        <v/>
      </c>
      <c r="M18943" s="31">
        <f t="shared" si="1460"/>
        <v>0</v>
      </c>
      <c r="N18943" s="31">
        <f t="shared" si="1461"/>
        <v>0</v>
      </c>
      <c r="O18943" s="17" t="e">
        <f t="shared" si="1462"/>
        <v>#DIV/0!</v>
      </c>
      <c r="P18943" s="31">
        <f t="shared" si="1463"/>
        <v>0</v>
      </c>
      <c r="Q18943" s="9" t="e">
        <f t="shared" si="1464"/>
        <v>#DIV/0!</v>
      </c>
    </row>
    <row r="18944" spans="12:17" x14ac:dyDescent="0.25">
      <c r="L18944" s="10" t="str">
        <f>IF(F18944="","",(SUM(F$2:F18944)))</f>
        <v/>
      </c>
      <c r="M18944" s="31">
        <f t="shared" si="1460"/>
        <v>0</v>
      </c>
      <c r="N18944" s="31">
        <f t="shared" si="1461"/>
        <v>0</v>
      </c>
      <c r="O18944" s="17" t="e">
        <f t="shared" si="1462"/>
        <v>#DIV/0!</v>
      </c>
      <c r="P18944" s="31">
        <f t="shared" si="1463"/>
        <v>0</v>
      </c>
      <c r="Q18944" s="9" t="e">
        <f t="shared" si="1464"/>
        <v>#DIV/0!</v>
      </c>
    </row>
    <row r="18945" spans="12:17" x14ac:dyDescent="0.25">
      <c r="L18945" s="10" t="str">
        <f>IF(F18945="","",(SUM(F$2:F18945)))</f>
        <v/>
      </c>
      <c r="M18945" s="31">
        <f t="shared" si="1460"/>
        <v>0</v>
      </c>
      <c r="N18945" s="31">
        <f t="shared" si="1461"/>
        <v>0</v>
      </c>
      <c r="O18945" s="17" t="e">
        <f t="shared" si="1462"/>
        <v>#DIV/0!</v>
      </c>
      <c r="P18945" s="31">
        <f t="shared" si="1463"/>
        <v>0</v>
      </c>
      <c r="Q18945" s="9" t="e">
        <f t="shared" si="1464"/>
        <v>#DIV/0!</v>
      </c>
    </row>
    <row r="18946" spans="12:17" x14ac:dyDescent="0.25">
      <c r="L18946" s="10" t="str">
        <f>IF(F18946="","",(SUM(F$2:F18946)))</f>
        <v/>
      </c>
      <c r="M18946" s="31">
        <f t="shared" si="1460"/>
        <v>0</v>
      </c>
      <c r="N18946" s="31">
        <f t="shared" si="1461"/>
        <v>0</v>
      </c>
      <c r="O18946" s="17" t="e">
        <f t="shared" si="1462"/>
        <v>#DIV/0!</v>
      </c>
      <c r="P18946" s="31">
        <f t="shared" si="1463"/>
        <v>0</v>
      </c>
      <c r="Q18946" s="9" t="e">
        <f t="shared" si="1464"/>
        <v>#DIV/0!</v>
      </c>
    </row>
    <row r="18947" spans="12:17" x14ac:dyDescent="0.25">
      <c r="L18947" s="10" t="str">
        <f>IF(F18947="","",(SUM(F$2:F18947)))</f>
        <v/>
      </c>
      <c r="M18947" s="31">
        <f t="shared" si="1460"/>
        <v>0</v>
      </c>
      <c r="N18947" s="31">
        <f t="shared" si="1461"/>
        <v>0</v>
      </c>
      <c r="O18947" s="17" t="e">
        <f t="shared" si="1462"/>
        <v>#DIV/0!</v>
      </c>
      <c r="P18947" s="31">
        <f t="shared" si="1463"/>
        <v>0</v>
      </c>
      <c r="Q18947" s="9" t="e">
        <f t="shared" si="1464"/>
        <v>#DIV/0!</v>
      </c>
    </row>
    <row r="18948" spans="12:17" x14ac:dyDescent="0.25">
      <c r="L18948" s="10" t="str">
        <f>IF(F18948="","",(SUM(F$2:F18948)))</f>
        <v/>
      </c>
      <c r="M18948" s="31">
        <f t="shared" si="1460"/>
        <v>0</v>
      </c>
      <c r="N18948" s="31">
        <f t="shared" si="1461"/>
        <v>0</v>
      </c>
      <c r="O18948" s="17" t="e">
        <f t="shared" si="1462"/>
        <v>#DIV/0!</v>
      </c>
      <c r="P18948" s="31">
        <f t="shared" si="1463"/>
        <v>0</v>
      </c>
      <c r="Q18948" s="9" t="e">
        <f t="shared" si="1464"/>
        <v>#DIV/0!</v>
      </c>
    </row>
    <row r="18949" spans="12:17" x14ac:dyDescent="0.25">
      <c r="L18949" s="10" t="str">
        <f>IF(F18949="","",(SUM(F$2:F18949)))</f>
        <v/>
      </c>
      <c r="M18949" s="31">
        <f t="shared" si="1460"/>
        <v>0</v>
      </c>
      <c r="N18949" s="31">
        <f t="shared" si="1461"/>
        <v>0</v>
      </c>
      <c r="O18949" s="17" t="e">
        <f t="shared" si="1462"/>
        <v>#DIV/0!</v>
      </c>
      <c r="P18949" s="31">
        <f t="shared" si="1463"/>
        <v>0</v>
      </c>
      <c r="Q18949" s="9" t="e">
        <f t="shared" si="1464"/>
        <v>#DIV/0!</v>
      </c>
    </row>
    <row r="18950" spans="12:17" x14ac:dyDescent="0.25">
      <c r="L18950" s="10" t="str">
        <f>IF(F18950="","",(SUM(F$2:F18950)))</f>
        <v/>
      </c>
      <c r="M18950" s="31">
        <f t="shared" si="1460"/>
        <v>0</v>
      </c>
      <c r="N18950" s="31">
        <f t="shared" si="1461"/>
        <v>0</v>
      </c>
      <c r="O18950" s="17" t="e">
        <f t="shared" si="1462"/>
        <v>#DIV/0!</v>
      </c>
      <c r="P18950" s="31">
        <f t="shared" si="1463"/>
        <v>0</v>
      </c>
      <c r="Q18950" s="9" t="e">
        <f t="shared" si="1464"/>
        <v>#DIV/0!</v>
      </c>
    </row>
    <row r="18951" spans="12:17" x14ac:dyDescent="0.25">
      <c r="L18951" s="10" t="str">
        <f>IF(F18951="","",(SUM(F$2:F18951)))</f>
        <v/>
      </c>
      <c r="M18951" s="31">
        <f t="shared" si="1460"/>
        <v>0</v>
      </c>
      <c r="N18951" s="31">
        <f t="shared" si="1461"/>
        <v>0</v>
      </c>
      <c r="O18951" s="17" t="e">
        <f t="shared" si="1462"/>
        <v>#DIV/0!</v>
      </c>
      <c r="P18951" s="31">
        <f t="shared" si="1463"/>
        <v>0</v>
      </c>
      <c r="Q18951" s="9" t="e">
        <f t="shared" si="1464"/>
        <v>#DIV/0!</v>
      </c>
    </row>
    <row r="18952" spans="12:17" x14ac:dyDescent="0.25">
      <c r="L18952" s="10" t="str">
        <f>IF(F18952="","",(SUM(F$2:F18952)))</f>
        <v/>
      </c>
      <c r="M18952" s="31">
        <f t="shared" si="1460"/>
        <v>0</v>
      </c>
      <c r="N18952" s="31">
        <f t="shared" si="1461"/>
        <v>0</v>
      </c>
      <c r="O18952" s="17" t="e">
        <f t="shared" si="1462"/>
        <v>#DIV/0!</v>
      </c>
      <c r="P18952" s="31">
        <f t="shared" si="1463"/>
        <v>0</v>
      </c>
      <c r="Q18952" s="9" t="e">
        <f t="shared" si="1464"/>
        <v>#DIV/0!</v>
      </c>
    </row>
    <row r="18953" spans="12:17" x14ac:dyDescent="0.25">
      <c r="L18953" s="10" t="str">
        <f>IF(F18953="","",(SUM(F$2:F18953)))</f>
        <v/>
      </c>
      <c r="M18953" s="31">
        <f t="shared" si="1460"/>
        <v>0</v>
      </c>
      <c r="N18953" s="31">
        <f t="shared" si="1461"/>
        <v>0</v>
      </c>
      <c r="O18953" s="17" t="e">
        <f t="shared" si="1462"/>
        <v>#DIV/0!</v>
      </c>
      <c r="P18953" s="31">
        <f t="shared" si="1463"/>
        <v>0</v>
      </c>
      <c r="Q18953" s="9" t="e">
        <f t="shared" si="1464"/>
        <v>#DIV/0!</v>
      </c>
    </row>
    <row r="18954" spans="12:17" x14ac:dyDescent="0.25">
      <c r="L18954" s="10" t="str">
        <f>IF(F18954="","",(SUM(F$2:F18954)))</f>
        <v/>
      </c>
      <c r="M18954" s="31">
        <f t="shared" ref="M18954:M19017" si="1465">IF(B$201="","",(COUNTIF($B18755:$B18954, "Tournament Pool Tournament Registration") - COUNTIF($B18755:$B18954, "Tournament Pool Registration (inc. Fee)")))</f>
        <v>0</v>
      </c>
      <c r="N18954" s="31">
        <f t="shared" ref="N18954:N19017" si="1466">IF(B$201="","",(COUNTIF($B18755:$B18954, "Tournament Pool Tournament Registration")))</f>
        <v>0</v>
      </c>
      <c r="O18954" s="17" t="e">
        <f t="shared" ref="O18954:O19017" si="1467">IF(B$201="","",(M18954/N18954))</f>
        <v>#DIV/0!</v>
      </c>
      <c r="P18954" s="31">
        <f t="shared" ref="P18954:P19017" si="1468">IF(B$201="","",(COUNTIF($B18755:$B18954, "Tournament Pool Tournament KO Award")))</f>
        <v>0</v>
      </c>
      <c r="Q18954" s="9" t="e">
        <f t="shared" ref="Q18954:Q19017" si="1469">IF(B$201="","",(P18954/N18954))</f>
        <v>#DIV/0!</v>
      </c>
    </row>
    <row r="18955" spans="12:17" x14ac:dyDescent="0.25">
      <c r="L18955" s="10" t="str">
        <f>IF(F18955="","",(SUM(F$2:F18955)))</f>
        <v/>
      </c>
      <c r="M18955" s="31">
        <f t="shared" si="1465"/>
        <v>0</v>
      </c>
      <c r="N18955" s="31">
        <f t="shared" si="1466"/>
        <v>0</v>
      </c>
      <c r="O18955" s="17" t="e">
        <f t="shared" si="1467"/>
        <v>#DIV/0!</v>
      </c>
      <c r="P18955" s="31">
        <f t="shared" si="1468"/>
        <v>0</v>
      </c>
      <c r="Q18955" s="9" t="e">
        <f t="shared" si="1469"/>
        <v>#DIV/0!</v>
      </c>
    </row>
    <row r="18956" spans="12:17" x14ac:dyDescent="0.25">
      <c r="L18956" s="10" t="str">
        <f>IF(F18956="","",(SUM(F$2:F18956)))</f>
        <v/>
      </c>
      <c r="M18956" s="31">
        <f t="shared" si="1465"/>
        <v>0</v>
      </c>
      <c r="N18956" s="31">
        <f t="shared" si="1466"/>
        <v>0</v>
      </c>
      <c r="O18956" s="17" t="e">
        <f t="shared" si="1467"/>
        <v>#DIV/0!</v>
      </c>
      <c r="P18956" s="31">
        <f t="shared" si="1468"/>
        <v>0</v>
      </c>
      <c r="Q18956" s="9" t="e">
        <f t="shared" si="1469"/>
        <v>#DIV/0!</v>
      </c>
    </row>
    <row r="18957" spans="12:17" x14ac:dyDescent="0.25">
      <c r="L18957" s="10" t="str">
        <f>IF(F18957="","",(SUM(F$2:F18957)))</f>
        <v/>
      </c>
      <c r="M18957" s="31">
        <f t="shared" si="1465"/>
        <v>0</v>
      </c>
      <c r="N18957" s="31">
        <f t="shared" si="1466"/>
        <v>0</v>
      </c>
      <c r="O18957" s="17" t="e">
        <f t="shared" si="1467"/>
        <v>#DIV/0!</v>
      </c>
      <c r="P18957" s="31">
        <f t="shared" si="1468"/>
        <v>0</v>
      </c>
      <c r="Q18957" s="9" t="e">
        <f t="shared" si="1469"/>
        <v>#DIV/0!</v>
      </c>
    </row>
    <row r="18958" spans="12:17" x14ac:dyDescent="0.25">
      <c r="L18958" s="10" t="str">
        <f>IF(F18958="","",(SUM(F$2:F18958)))</f>
        <v/>
      </c>
      <c r="M18958" s="31">
        <f t="shared" si="1465"/>
        <v>0</v>
      </c>
      <c r="N18958" s="31">
        <f t="shared" si="1466"/>
        <v>0</v>
      </c>
      <c r="O18958" s="17" t="e">
        <f t="shared" si="1467"/>
        <v>#DIV/0!</v>
      </c>
      <c r="P18958" s="31">
        <f t="shared" si="1468"/>
        <v>0</v>
      </c>
      <c r="Q18958" s="9" t="e">
        <f t="shared" si="1469"/>
        <v>#DIV/0!</v>
      </c>
    </row>
    <row r="18959" spans="12:17" x14ac:dyDescent="0.25">
      <c r="L18959" s="10" t="str">
        <f>IF(F18959="","",(SUM(F$2:F18959)))</f>
        <v/>
      </c>
      <c r="M18959" s="31">
        <f t="shared" si="1465"/>
        <v>0</v>
      </c>
      <c r="N18959" s="31">
        <f t="shared" si="1466"/>
        <v>0</v>
      </c>
      <c r="O18959" s="17" t="e">
        <f t="shared" si="1467"/>
        <v>#DIV/0!</v>
      </c>
      <c r="P18959" s="31">
        <f t="shared" si="1468"/>
        <v>0</v>
      </c>
      <c r="Q18959" s="9" t="e">
        <f t="shared" si="1469"/>
        <v>#DIV/0!</v>
      </c>
    </row>
    <row r="18960" spans="12:17" x14ac:dyDescent="0.25">
      <c r="L18960" s="10" t="str">
        <f>IF(F18960="","",(SUM(F$2:F18960)))</f>
        <v/>
      </c>
      <c r="M18960" s="31">
        <f t="shared" si="1465"/>
        <v>0</v>
      </c>
      <c r="N18960" s="31">
        <f t="shared" si="1466"/>
        <v>0</v>
      </c>
      <c r="O18960" s="17" t="e">
        <f t="shared" si="1467"/>
        <v>#DIV/0!</v>
      </c>
      <c r="P18960" s="31">
        <f t="shared" si="1468"/>
        <v>0</v>
      </c>
      <c r="Q18960" s="9" t="e">
        <f t="shared" si="1469"/>
        <v>#DIV/0!</v>
      </c>
    </row>
    <row r="18961" spans="12:17" x14ac:dyDescent="0.25">
      <c r="L18961" s="10" t="str">
        <f>IF(F18961="","",(SUM(F$2:F18961)))</f>
        <v/>
      </c>
      <c r="M18961" s="31">
        <f t="shared" si="1465"/>
        <v>0</v>
      </c>
      <c r="N18961" s="31">
        <f t="shared" si="1466"/>
        <v>0</v>
      </c>
      <c r="O18961" s="17" t="e">
        <f t="shared" si="1467"/>
        <v>#DIV/0!</v>
      </c>
      <c r="P18961" s="31">
        <f t="shared" si="1468"/>
        <v>0</v>
      </c>
      <c r="Q18961" s="9" t="e">
        <f t="shared" si="1469"/>
        <v>#DIV/0!</v>
      </c>
    </row>
    <row r="18962" spans="12:17" x14ac:dyDescent="0.25">
      <c r="L18962" s="10" t="str">
        <f>IF(F18962="","",(SUM(F$2:F18962)))</f>
        <v/>
      </c>
      <c r="M18962" s="31">
        <f t="shared" si="1465"/>
        <v>0</v>
      </c>
      <c r="N18962" s="31">
        <f t="shared" si="1466"/>
        <v>0</v>
      </c>
      <c r="O18962" s="17" t="e">
        <f t="shared" si="1467"/>
        <v>#DIV/0!</v>
      </c>
      <c r="P18962" s="31">
        <f t="shared" si="1468"/>
        <v>0</v>
      </c>
      <c r="Q18962" s="9" t="e">
        <f t="shared" si="1469"/>
        <v>#DIV/0!</v>
      </c>
    </row>
    <row r="18963" spans="12:17" x14ac:dyDescent="0.25">
      <c r="L18963" s="10" t="str">
        <f>IF(F18963="","",(SUM(F$2:F18963)))</f>
        <v/>
      </c>
      <c r="M18963" s="31">
        <f t="shared" si="1465"/>
        <v>0</v>
      </c>
      <c r="N18963" s="31">
        <f t="shared" si="1466"/>
        <v>0</v>
      </c>
      <c r="O18963" s="17" t="e">
        <f t="shared" si="1467"/>
        <v>#DIV/0!</v>
      </c>
      <c r="P18963" s="31">
        <f t="shared" si="1468"/>
        <v>0</v>
      </c>
      <c r="Q18963" s="9" t="e">
        <f t="shared" si="1469"/>
        <v>#DIV/0!</v>
      </c>
    </row>
    <row r="18964" spans="12:17" x14ac:dyDescent="0.25">
      <c r="L18964" s="10" t="str">
        <f>IF(F18964="","",(SUM(F$2:F18964)))</f>
        <v/>
      </c>
      <c r="M18964" s="31">
        <f t="shared" si="1465"/>
        <v>0</v>
      </c>
      <c r="N18964" s="31">
        <f t="shared" si="1466"/>
        <v>0</v>
      </c>
      <c r="O18964" s="17" t="e">
        <f t="shared" si="1467"/>
        <v>#DIV/0!</v>
      </c>
      <c r="P18964" s="31">
        <f t="shared" si="1468"/>
        <v>0</v>
      </c>
      <c r="Q18964" s="9" t="e">
        <f t="shared" si="1469"/>
        <v>#DIV/0!</v>
      </c>
    </row>
    <row r="18965" spans="12:17" x14ac:dyDescent="0.25">
      <c r="L18965" s="10" t="str">
        <f>IF(F18965="","",(SUM(F$2:F18965)))</f>
        <v/>
      </c>
      <c r="M18965" s="31">
        <f t="shared" si="1465"/>
        <v>0</v>
      </c>
      <c r="N18965" s="31">
        <f t="shared" si="1466"/>
        <v>0</v>
      </c>
      <c r="O18965" s="17" t="e">
        <f t="shared" si="1467"/>
        <v>#DIV/0!</v>
      </c>
      <c r="P18965" s="31">
        <f t="shared" si="1468"/>
        <v>0</v>
      </c>
      <c r="Q18965" s="9" t="e">
        <f t="shared" si="1469"/>
        <v>#DIV/0!</v>
      </c>
    </row>
    <row r="18966" spans="12:17" x14ac:dyDescent="0.25">
      <c r="L18966" s="10" t="str">
        <f>IF(F18966="","",(SUM(F$2:F18966)))</f>
        <v/>
      </c>
      <c r="M18966" s="31">
        <f t="shared" si="1465"/>
        <v>0</v>
      </c>
      <c r="N18966" s="31">
        <f t="shared" si="1466"/>
        <v>0</v>
      </c>
      <c r="O18966" s="17" t="e">
        <f t="shared" si="1467"/>
        <v>#DIV/0!</v>
      </c>
      <c r="P18966" s="31">
        <f t="shared" si="1468"/>
        <v>0</v>
      </c>
      <c r="Q18966" s="9" t="e">
        <f t="shared" si="1469"/>
        <v>#DIV/0!</v>
      </c>
    </row>
    <row r="18967" spans="12:17" x14ac:dyDescent="0.25">
      <c r="L18967" s="10" t="str">
        <f>IF(F18967="","",(SUM(F$2:F18967)))</f>
        <v/>
      </c>
      <c r="M18967" s="31">
        <f t="shared" si="1465"/>
        <v>0</v>
      </c>
      <c r="N18967" s="31">
        <f t="shared" si="1466"/>
        <v>0</v>
      </c>
      <c r="O18967" s="17" t="e">
        <f t="shared" si="1467"/>
        <v>#DIV/0!</v>
      </c>
      <c r="P18967" s="31">
        <f t="shared" si="1468"/>
        <v>0</v>
      </c>
      <c r="Q18967" s="9" t="e">
        <f t="shared" si="1469"/>
        <v>#DIV/0!</v>
      </c>
    </row>
    <row r="18968" spans="12:17" x14ac:dyDescent="0.25">
      <c r="L18968" s="10" t="str">
        <f>IF(F18968="","",(SUM(F$2:F18968)))</f>
        <v/>
      </c>
      <c r="M18968" s="31">
        <f t="shared" si="1465"/>
        <v>0</v>
      </c>
      <c r="N18968" s="31">
        <f t="shared" si="1466"/>
        <v>0</v>
      </c>
      <c r="O18968" s="17" t="e">
        <f t="shared" si="1467"/>
        <v>#DIV/0!</v>
      </c>
      <c r="P18968" s="31">
        <f t="shared" si="1468"/>
        <v>0</v>
      </c>
      <c r="Q18968" s="9" t="e">
        <f t="shared" si="1469"/>
        <v>#DIV/0!</v>
      </c>
    </row>
    <row r="18969" spans="12:17" x14ac:dyDescent="0.25">
      <c r="L18969" s="10" t="str">
        <f>IF(F18969="","",(SUM(F$2:F18969)))</f>
        <v/>
      </c>
      <c r="M18969" s="31">
        <f t="shared" si="1465"/>
        <v>0</v>
      </c>
      <c r="N18969" s="31">
        <f t="shared" si="1466"/>
        <v>0</v>
      </c>
      <c r="O18969" s="17" t="e">
        <f t="shared" si="1467"/>
        <v>#DIV/0!</v>
      </c>
      <c r="P18969" s="31">
        <f t="shared" si="1468"/>
        <v>0</v>
      </c>
      <c r="Q18969" s="9" t="e">
        <f t="shared" si="1469"/>
        <v>#DIV/0!</v>
      </c>
    </row>
    <row r="18970" spans="12:17" x14ac:dyDescent="0.25">
      <c r="L18970" s="10" t="str">
        <f>IF(F18970="","",(SUM(F$2:F18970)))</f>
        <v/>
      </c>
      <c r="M18970" s="31">
        <f t="shared" si="1465"/>
        <v>0</v>
      </c>
      <c r="N18970" s="31">
        <f t="shared" si="1466"/>
        <v>0</v>
      </c>
      <c r="O18970" s="17" t="e">
        <f t="shared" si="1467"/>
        <v>#DIV/0!</v>
      </c>
      <c r="P18970" s="31">
        <f t="shared" si="1468"/>
        <v>0</v>
      </c>
      <c r="Q18970" s="9" t="e">
        <f t="shared" si="1469"/>
        <v>#DIV/0!</v>
      </c>
    </row>
    <row r="18971" spans="12:17" x14ac:dyDescent="0.25">
      <c r="L18971" s="10" t="str">
        <f>IF(F18971="","",(SUM(F$2:F18971)))</f>
        <v/>
      </c>
      <c r="M18971" s="31">
        <f t="shared" si="1465"/>
        <v>0</v>
      </c>
      <c r="N18971" s="31">
        <f t="shared" si="1466"/>
        <v>0</v>
      </c>
      <c r="O18971" s="17" t="e">
        <f t="shared" si="1467"/>
        <v>#DIV/0!</v>
      </c>
      <c r="P18971" s="31">
        <f t="shared" si="1468"/>
        <v>0</v>
      </c>
      <c r="Q18971" s="9" t="e">
        <f t="shared" si="1469"/>
        <v>#DIV/0!</v>
      </c>
    </row>
    <row r="18972" spans="12:17" x14ac:dyDescent="0.25">
      <c r="L18972" s="10" t="str">
        <f>IF(F18972="","",(SUM(F$2:F18972)))</f>
        <v/>
      </c>
      <c r="M18972" s="31">
        <f t="shared" si="1465"/>
        <v>0</v>
      </c>
      <c r="N18972" s="31">
        <f t="shared" si="1466"/>
        <v>0</v>
      </c>
      <c r="O18972" s="17" t="e">
        <f t="shared" si="1467"/>
        <v>#DIV/0!</v>
      </c>
      <c r="P18972" s="31">
        <f t="shared" si="1468"/>
        <v>0</v>
      </c>
      <c r="Q18972" s="9" t="e">
        <f t="shared" si="1469"/>
        <v>#DIV/0!</v>
      </c>
    </row>
    <row r="18973" spans="12:17" x14ac:dyDescent="0.25">
      <c r="L18973" s="10" t="str">
        <f>IF(F18973="","",(SUM(F$2:F18973)))</f>
        <v/>
      </c>
      <c r="M18973" s="31">
        <f t="shared" si="1465"/>
        <v>0</v>
      </c>
      <c r="N18973" s="31">
        <f t="shared" si="1466"/>
        <v>0</v>
      </c>
      <c r="O18973" s="17" t="e">
        <f t="shared" si="1467"/>
        <v>#DIV/0!</v>
      </c>
      <c r="P18973" s="31">
        <f t="shared" si="1468"/>
        <v>0</v>
      </c>
      <c r="Q18973" s="9" t="e">
        <f t="shared" si="1469"/>
        <v>#DIV/0!</v>
      </c>
    </row>
    <row r="18974" spans="12:17" x14ac:dyDescent="0.25">
      <c r="L18974" s="10" t="str">
        <f>IF(F18974="","",(SUM(F$2:F18974)))</f>
        <v/>
      </c>
      <c r="M18974" s="31">
        <f t="shared" si="1465"/>
        <v>0</v>
      </c>
      <c r="N18974" s="31">
        <f t="shared" si="1466"/>
        <v>0</v>
      </c>
      <c r="O18974" s="17" t="e">
        <f t="shared" si="1467"/>
        <v>#DIV/0!</v>
      </c>
      <c r="P18974" s="31">
        <f t="shared" si="1468"/>
        <v>0</v>
      </c>
      <c r="Q18974" s="9" t="e">
        <f t="shared" si="1469"/>
        <v>#DIV/0!</v>
      </c>
    </row>
    <row r="18975" spans="12:17" x14ac:dyDescent="0.25">
      <c r="L18975" s="10" t="str">
        <f>IF(F18975="","",(SUM(F$2:F18975)))</f>
        <v/>
      </c>
      <c r="M18975" s="31">
        <f t="shared" si="1465"/>
        <v>0</v>
      </c>
      <c r="N18975" s="31">
        <f t="shared" si="1466"/>
        <v>0</v>
      </c>
      <c r="O18975" s="17" t="e">
        <f t="shared" si="1467"/>
        <v>#DIV/0!</v>
      </c>
      <c r="P18975" s="31">
        <f t="shared" si="1468"/>
        <v>0</v>
      </c>
      <c r="Q18975" s="9" t="e">
        <f t="shared" si="1469"/>
        <v>#DIV/0!</v>
      </c>
    </row>
    <row r="18976" spans="12:17" x14ac:dyDescent="0.25">
      <c r="L18976" s="10" t="str">
        <f>IF(F18976="","",(SUM(F$2:F18976)))</f>
        <v/>
      </c>
      <c r="M18976" s="31">
        <f t="shared" si="1465"/>
        <v>0</v>
      </c>
      <c r="N18976" s="31">
        <f t="shared" si="1466"/>
        <v>0</v>
      </c>
      <c r="O18976" s="17" t="e">
        <f t="shared" si="1467"/>
        <v>#DIV/0!</v>
      </c>
      <c r="P18976" s="31">
        <f t="shared" si="1468"/>
        <v>0</v>
      </c>
      <c r="Q18976" s="9" t="e">
        <f t="shared" si="1469"/>
        <v>#DIV/0!</v>
      </c>
    </row>
    <row r="18977" spans="12:17" x14ac:dyDescent="0.25">
      <c r="L18977" s="10" t="str">
        <f>IF(F18977="","",(SUM(F$2:F18977)))</f>
        <v/>
      </c>
      <c r="M18977" s="31">
        <f t="shared" si="1465"/>
        <v>0</v>
      </c>
      <c r="N18977" s="31">
        <f t="shared" si="1466"/>
        <v>0</v>
      </c>
      <c r="O18977" s="17" t="e">
        <f t="shared" si="1467"/>
        <v>#DIV/0!</v>
      </c>
      <c r="P18977" s="31">
        <f t="shared" si="1468"/>
        <v>0</v>
      </c>
      <c r="Q18977" s="9" t="e">
        <f t="shared" si="1469"/>
        <v>#DIV/0!</v>
      </c>
    </row>
    <row r="18978" spans="12:17" x14ac:dyDescent="0.25">
      <c r="L18978" s="10" t="str">
        <f>IF(F18978="","",(SUM(F$2:F18978)))</f>
        <v/>
      </c>
      <c r="M18978" s="31">
        <f t="shared" si="1465"/>
        <v>0</v>
      </c>
      <c r="N18978" s="31">
        <f t="shared" si="1466"/>
        <v>0</v>
      </c>
      <c r="O18978" s="17" t="e">
        <f t="shared" si="1467"/>
        <v>#DIV/0!</v>
      </c>
      <c r="P18978" s="31">
        <f t="shared" si="1468"/>
        <v>0</v>
      </c>
      <c r="Q18978" s="9" t="e">
        <f t="shared" si="1469"/>
        <v>#DIV/0!</v>
      </c>
    </row>
    <row r="18979" spans="12:17" x14ac:dyDescent="0.25">
      <c r="L18979" s="10" t="str">
        <f>IF(F18979="","",(SUM(F$2:F18979)))</f>
        <v/>
      </c>
      <c r="M18979" s="31">
        <f t="shared" si="1465"/>
        <v>0</v>
      </c>
      <c r="N18979" s="31">
        <f t="shared" si="1466"/>
        <v>0</v>
      </c>
      <c r="O18979" s="17" t="e">
        <f t="shared" si="1467"/>
        <v>#DIV/0!</v>
      </c>
      <c r="P18979" s="31">
        <f t="shared" si="1468"/>
        <v>0</v>
      </c>
      <c r="Q18979" s="9" t="e">
        <f t="shared" si="1469"/>
        <v>#DIV/0!</v>
      </c>
    </row>
    <row r="18980" spans="12:17" x14ac:dyDescent="0.25">
      <c r="L18980" s="10" t="str">
        <f>IF(F18980="","",(SUM(F$2:F18980)))</f>
        <v/>
      </c>
      <c r="M18980" s="31">
        <f t="shared" si="1465"/>
        <v>0</v>
      </c>
      <c r="N18980" s="31">
        <f t="shared" si="1466"/>
        <v>0</v>
      </c>
      <c r="O18980" s="17" t="e">
        <f t="shared" si="1467"/>
        <v>#DIV/0!</v>
      </c>
      <c r="P18980" s="31">
        <f t="shared" si="1468"/>
        <v>0</v>
      </c>
      <c r="Q18980" s="9" t="e">
        <f t="shared" si="1469"/>
        <v>#DIV/0!</v>
      </c>
    </row>
    <row r="18981" spans="12:17" x14ac:dyDescent="0.25">
      <c r="L18981" s="10" t="str">
        <f>IF(F18981="","",(SUM(F$2:F18981)))</f>
        <v/>
      </c>
      <c r="M18981" s="31">
        <f t="shared" si="1465"/>
        <v>0</v>
      </c>
      <c r="N18981" s="31">
        <f t="shared" si="1466"/>
        <v>0</v>
      </c>
      <c r="O18981" s="17" t="e">
        <f t="shared" si="1467"/>
        <v>#DIV/0!</v>
      </c>
      <c r="P18981" s="31">
        <f t="shared" si="1468"/>
        <v>0</v>
      </c>
      <c r="Q18981" s="9" t="e">
        <f t="shared" si="1469"/>
        <v>#DIV/0!</v>
      </c>
    </row>
    <row r="18982" spans="12:17" x14ac:dyDescent="0.25">
      <c r="L18982" s="10" t="str">
        <f>IF(F18982="","",(SUM(F$2:F18982)))</f>
        <v/>
      </c>
      <c r="M18982" s="31">
        <f t="shared" si="1465"/>
        <v>0</v>
      </c>
      <c r="N18982" s="31">
        <f t="shared" si="1466"/>
        <v>0</v>
      </c>
      <c r="O18982" s="17" t="e">
        <f t="shared" si="1467"/>
        <v>#DIV/0!</v>
      </c>
      <c r="P18982" s="31">
        <f t="shared" si="1468"/>
        <v>0</v>
      </c>
      <c r="Q18982" s="9" t="e">
        <f t="shared" si="1469"/>
        <v>#DIV/0!</v>
      </c>
    </row>
    <row r="18983" spans="12:17" x14ac:dyDescent="0.25">
      <c r="L18983" s="10" t="str">
        <f>IF(F18983="","",(SUM(F$2:F18983)))</f>
        <v/>
      </c>
      <c r="M18983" s="31">
        <f t="shared" si="1465"/>
        <v>0</v>
      </c>
      <c r="N18983" s="31">
        <f t="shared" si="1466"/>
        <v>0</v>
      </c>
      <c r="O18983" s="17" t="e">
        <f t="shared" si="1467"/>
        <v>#DIV/0!</v>
      </c>
      <c r="P18983" s="31">
        <f t="shared" si="1468"/>
        <v>0</v>
      </c>
      <c r="Q18983" s="9" t="e">
        <f t="shared" si="1469"/>
        <v>#DIV/0!</v>
      </c>
    </row>
    <row r="18984" spans="12:17" x14ac:dyDescent="0.25">
      <c r="L18984" s="10" t="str">
        <f>IF(F18984="","",(SUM(F$2:F18984)))</f>
        <v/>
      </c>
      <c r="M18984" s="31">
        <f t="shared" si="1465"/>
        <v>0</v>
      </c>
      <c r="N18984" s="31">
        <f t="shared" si="1466"/>
        <v>0</v>
      </c>
      <c r="O18984" s="17" t="e">
        <f t="shared" si="1467"/>
        <v>#DIV/0!</v>
      </c>
      <c r="P18984" s="31">
        <f t="shared" si="1468"/>
        <v>0</v>
      </c>
      <c r="Q18984" s="9" t="e">
        <f t="shared" si="1469"/>
        <v>#DIV/0!</v>
      </c>
    </row>
    <row r="18985" spans="12:17" x14ac:dyDescent="0.25">
      <c r="L18985" s="10" t="str">
        <f>IF(F18985="","",(SUM(F$2:F18985)))</f>
        <v/>
      </c>
      <c r="M18985" s="31">
        <f t="shared" si="1465"/>
        <v>0</v>
      </c>
      <c r="N18985" s="31">
        <f t="shared" si="1466"/>
        <v>0</v>
      </c>
      <c r="O18985" s="17" t="e">
        <f t="shared" si="1467"/>
        <v>#DIV/0!</v>
      </c>
      <c r="P18985" s="31">
        <f t="shared" si="1468"/>
        <v>0</v>
      </c>
      <c r="Q18985" s="9" t="e">
        <f t="shared" si="1469"/>
        <v>#DIV/0!</v>
      </c>
    </row>
    <row r="18986" spans="12:17" x14ac:dyDescent="0.25">
      <c r="L18986" s="10" t="str">
        <f>IF(F18986="","",(SUM(F$2:F18986)))</f>
        <v/>
      </c>
      <c r="M18986" s="31">
        <f t="shared" si="1465"/>
        <v>0</v>
      </c>
      <c r="N18986" s="31">
        <f t="shared" si="1466"/>
        <v>0</v>
      </c>
      <c r="O18986" s="17" t="e">
        <f t="shared" si="1467"/>
        <v>#DIV/0!</v>
      </c>
      <c r="P18986" s="31">
        <f t="shared" si="1468"/>
        <v>0</v>
      </c>
      <c r="Q18986" s="9" t="e">
        <f t="shared" si="1469"/>
        <v>#DIV/0!</v>
      </c>
    </row>
    <row r="18987" spans="12:17" x14ac:dyDescent="0.25">
      <c r="L18987" s="10" t="str">
        <f>IF(F18987="","",(SUM(F$2:F18987)))</f>
        <v/>
      </c>
      <c r="M18987" s="31">
        <f t="shared" si="1465"/>
        <v>0</v>
      </c>
      <c r="N18987" s="31">
        <f t="shared" si="1466"/>
        <v>0</v>
      </c>
      <c r="O18987" s="17" t="e">
        <f t="shared" si="1467"/>
        <v>#DIV/0!</v>
      </c>
      <c r="P18987" s="31">
        <f t="shared" si="1468"/>
        <v>0</v>
      </c>
      <c r="Q18987" s="9" t="e">
        <f t="shared" si="1469"/>
        <v>#DIV/0!</v>
      </c>
    </row>
    <row r="18988" spans="12:17" x14ac:dyDescent="0.25">
      <c r="L18988" s="10" t="str">
        <f>IF(F18988="","",(SUM(F$2:F18988)))</f>
        <v/>
      </c>
      <c r="M18988" s="31">
        <f t="shared" si="1465"/>
        <v>0</v>
      </c>
      <c r="N18988" s="31">
        <f t="shared" si="1466"/>
        <v>0</v>
      </c>
      <c r="O18988" s="17" t="e">
        <f t="shared" si="1467"/>
        <v>#DIV/0!</v>
      </c>
      <c r="P18988" s="31">
        <f t="shared" si="1468"/>
        <v>0</v>
      </c>
      <c r="Q18988" s="9" t="e">
        <f t="shared" si="1469"/>
        <v>#DIV/0!</v>
      </c>
    </row>
    <row r="18989" spans="12:17" x14ac:dyDescent="0.25">
      <c r="L18989" s="10" t="str">
        <f>IF(F18989="","",(SUM(F$2:F18989)))</f>
        <v/>
      </c>
      <c r="M18989" s="31">
        <f t="shared" si="1465"/>
        <v>0</v>
      </c>
      <c r="N18989" s="31">
        <f t="shared" si="1466"/>
        <v>0</v>
      </c>
      <c r="O18989" s="17" t="e">
        <f t="shared" si="1467"/>
        <v>#DIV/0!</v>
      </c>
      <c r="P18989" s="31">
        <f t="shared" si="1468"/>
        <v>0</v>
      </c>
      <c r="Q18989" s="9" t="e">
        <f t="shared" si="1469"/>
        <v>#DIV/0!</v>
      </c>
    </row>
    <row r="18990" spans="12:17" x14ac:dyDescent="0.25">
      <c r="L18990" s="10" t="str">
        <f>IF(F18990="","",(SUM(F$2:F18990)))</f>
        <v/>
      </c>
      <c r="M18990" s="31">
        <f t="shared" si="1465"/>
        <v>0</v>
      </c>
      <c r="N18990" s="31">
        <f t="shared" si="1466"/>
        <v>0</v>
      </c>
      <c r="O18990" s="17" t="e">
        <f t="shared" si="1467"/>
        <v>#DIV/0!</v>
      </c>
      <c r="P18990" s="31">
        <f t="shared" si="1468"/>
        <v>0</v>
      </c>
      <c r="Q18990" s="9" t="e">
        <f t="shared" si="1469"/>
        <v>#DIV/0!</v>
      </c>
    </row>
    <row r="18991" spans="12:17" x14ac:dyDescent="0.25">
      <c r="L18991" s="10" t="str">
        <f>IF(F18991="","",(SUM(F$2:F18991)))</f>
        <v/>
      </c>
      <c r="M18991" s="31">
        <f t="shared" si="1465"/>
        <v>0</v>
      </c>
      <c r="N18991" s="31">
        <f t="shared" si="1466"/>
        <v>0</v>
      </c>
      <c r="O18991" s="17" t="e">
        <f t="shared" si="1467"/>
        <v>#DIV/0!</v>
      </c>
      <c r="P18991" s="31">
        <f t="shared" si="1468"/>
        <v>0</v>
      </c>
      <c r="Q18991" s="9" t="e">
        <f t="shared" si="1469"/>
        <v>#DIV/0!</v>
      </c>
    </row>
    <row r="18992" spans="12:17" x14ac:dyDescent="0.25">
      <c r="L18992" s="10" t="str">
        <f>IF(F18992="","",(SUM(F$2:F18992)))</f>
        <v/>
      </c>
      <c r="M18992" s="31">
        <f t="shared" si="1465"/>
        <v>0</v>
      </c>
      <c r="N18992" s="31">
        <f t="shared" si="1466"/>
        <v>0</v>
      </c>
      <c r="O18992" s="17" t="e">
        <f t="shared" si="1467"/>
        <v>#DIV/0!</v>
      </c>
      <c r="P18992" s="31">
        <f t="shared" si="1468"/>
        <v>0</v>
      </c>
      <c r="Q18992" s="9" t="e">
        <f t="shared" si="1469"/>
        <v>#DIV/0!</v>
      </c>
    </row>
    <row r="18993" spans="12:17" x14ac:dyDescent="0.25">
      <c r="L18993" s="10" t="str">
        <f>IF(F18993="","",(SUM(F$2:F18993)))</f>
        <v/>
      </c>
      <c r="M18993" s="31">
        <f t="shared" si="1465"/>
        <v>0</v>
      </c>
      <c r="N18993" s="31">
        <f t="shared" si="1466"/>
        <v>0</v>
      </c>
      <c r="O18993" s="17" t="e">
        <f t="shared" si="1467"/>
        <v>#DIV/0!</v>
      </c>
      <c r="P18993" s="31">
        <f t="shared" si="1468"/>
        <v>0</v>
      </c>
      <c r="Q18993" s="9" t="e">
        <f t="shared" si="1469"/>
        <v>#DIV/0!</v>
      </c>
    </row>
    <row r="18994" spans="12:17" x14ac:dyDescent="0.25">
      <c r="L18994" s="10" t="str">
        <f>IF(F18994="","",(SUM(F$2:F18994)))</f>
        <v/>
      </c>
      <c r="M18994" s="31">
        <f t="shared" si="1465"/>
        <v>0</v>
      </c>
      <c r="N18994" s="31">
        <f t="shared" si="1466"/>
        <v>0</v>
      </c>
      <c r="O18994" s="17" t="e">
        <f t="shared" si="1467"/>
        <v>#DIV/0!</v>
      </c>
      <c r="P18994" s="31">
        <f t="shared" si="1468"/>
        <v>0</v>
      </c>
      <c r="Q18994" s="9" t="e">
        <f t="shared" si="1469"/>
        <v>#DIV/0!</v>
      </c>
    </row>
    <row r="18995" spans="12:17" x14ac:dyDescent="0.25">
      <c r="L18995" s="10" t="str">
        <f>IF(F18995="","",(SUM(F$2:F18995)))</f>
        <v/>
      </c>
      <c r="M18995" s="31">
        <f t="shared" si="1465"/>
        <v>0</v>
      </c>
      <c r="N18995" s="31">
        <f t="shared" si="1466"/>
        <v>0</v>
      </c>
      <c r="O18995" s="17" t="e">
        <f t="shared" si="1467"/>
        <v>#DIV/0!</v>
      </c>
      <c r="P18995" s="31">
        <f t="shared" si="1468"/>
        <v>0</v>
      </c>
      <c r="Q18995" s="9" t="e">
        <f t="shared" si="1469"/>
        <v>#DIV/0!</v>
      </c>
    </row>
    <row r="18996" spans="12:17" x14ac:dyDescent="0.25">
      <c r="L18996" s="10" t="str">
        <f>IF(F18996="","",(SUM(F$2:F18996)))</f>
        <v/>
      </c>
      <c r="M18996" s="31">
        <f t="shared" si="1465"/>
        <v>0</v>
      </c>
      <c r="N18996" s="31">
        <f t="shared" si="1466"/>
        <v>0</v>
      </c>
      <c r="O18996" s="17" t="e">
        <f t="shared" si="1467"/>
        <v>#DIV/0!</v>
      </c>
      <c r="P18996" s="31">
        <f t="shared" si="1468"/>
        <v>0</v>
      </c>
      <c r="Q18996" s="9" t="e">
        <f t="shared" si="1469"/>
        <v>#DIV/0!</v>
      </c>
    </row>
    <row r="18997" spans="12:17" x14ac:dyDescent="0.25">
      <c r="L18997" s="10" t="str">
        <f>IF(F18997="","",(SUM(F$2:F18997)))</f>
        <v/>
      </c>
      <c r="M18997" s="31">
        <f t="shared" si="1465"/>
        <v>0</v>
      </c>
      <c r="N18997" s="31">
        <f t="shared" si="1466"/>
        <v>0</v>
      </c>
      <c r="O18997" s="17" t="e">
        <f t="shared" si="1467"/>
        <v>#DIV/0!</v>
      </c>
      <c r="P18997" s="31">
        <f t="shared" si="1468"/>
        <v>0</v>
      </c>
      <c r="Q18997" s="9" t="e">
        <f t="shared" si="1469"/>
        <v>#DIV/0!</v>
      </c>
    </row>
    <row r="18998" spans="12:17" x14ac:dyDescent="0.25">
      <c r="L18998" s="10" t="str">
        <f>IF(F18998="","",(SUM(F$2:F18998)))</f>
        <v/>
      </c>
      <c r="M18998" s="31">
        <f t="shared" si="1465"/>
        <v>0</v>
      </c>
      <c r="N18998" s="31">
        <f t="shared" si="1466"/>
        <v>0</v>
      </c>
      <c r="O18998" s="17" t="e">
        <f t="shared" si="1467"/>
        <v>#DIV/0!</v>
      </c>
      <c r="P18998" s="31">
        <f t="shared" si="1468"/>
        <v>0</v>
      </c>
      <c r="Q18998" s="9" t="e">
        <f t="shared" si="1469"/>
        <v>#DIV/0!</v>
      </c>
    </row>
    <row r="18999" spans="12:17" x14ac:dyDescent="0.25">
      <c r="L18999" s="10" t="str">
        <f>IF(F18999="","",(SUM(F$2:F18999)))</f>
        <v/>
      </c>
      <c r="M18999" s="31">
        <f t="shared" si="1465"/>
        <v>0</v>
      </c>
      <c r="N18999" s="31">
        <f t="shared" si="1466"/>
        <v>0</v>
      </c>
      <c r="O18999" s="17" t="e">
        <f t="shared" si="1467"/>
        <v>#DIV/0!</v>
      </c>
      <c r="P18999" s="31">
        <f t="shared" si="1468"/>
        <v>0</v>
      </c>
      <c r="Q18999" s="9" t="e">
        <f t="shared" si="1469"/>
        <v>#DIV/0!</v>
      </c>
    </row>
    <row r="19000" spans="12:17" x14ac:dyDescent="0.25">
      <c r="L19000" s="10" t="str">
        <f>IF(F19000="","",(SUM(F$2:F19000)))</f>
        <v/>
      </c>
      <c r="M19000" s="31">
        <f t="shared" si="1465"/>
        <v>0</v>
      </c>
      <c r="N19000" s="31">
        <f t="shared" si="1466"/>
        <v>0</v>
      </c>
      <c r="O19000" s="17" t="e">
        <f t="shared" si="1467"/>
        <v>#DIV/0!</v>
      </c>
      <c r="P19000" s="31">
        <f t="shared" si="1468"/>
        <v>0</v>
      </c>
      <c r="Q19000" s="9" t="e">
        <f t="shared" si="1469"/>
        <v>#DIV/0!</v>
      </c>
    </row>
    <row r="19001" spans="12:17" x14ac:dyDescent="0.25">
      <c r="L19001" s="10" t="str">
        <f>IF(F19001="","",(SUM(F$2:F19001)))</f>
        <v/>
      </c>
      <c r="M19001" s="31">
        <f t="shared" si="1465"/>
        <v>0</v>
      </c>
      <c r="N19001" s="31">
        <f t="shared" si="1466"/>
        <v>0</v>
      </c>
      <c r="O19001" s="17" t="e">
        <f t="shared" si="1467"/>
        <v>#DIV/0!</v>
      </c>
      <c r="P19001" s="31">
        <f t="shared" si="1468"/>
        <v>0</v>
      </c>
      <c r="Q19001" s="9" t="e">
        <f t="shared" si="1469"/>
        <v>#DIV/0!</v>
      </c>
    </row>
    <row r="19002" spans="12:17" x14ac:dyDescent="0.25">
      <c r="L19002" s="10" t="str">
        <f>IF(F19002="","",(SUM(F$2:F19002)))</f>
        <v/>
      </c>
      <c r="M19002" s="31">
        <f t="shared" si="1465"/>
        <v>0</v>
      </c>
      <c r="N19002" s="31">
        <f t="shared" si="1466"/>
        <v>0</v>
      </c>
      <c r="O19002" s="17" t="e">
        <f t="shared" si="1467"/>
        <v>#DIV/0!</v>
      </c>
      <c r="P19002" s="31">
        <f t="shared" si="1468"/>
        <v>0</v>
      </c>
      <c r="Q19002" s="9" t="e">
        <f t="shared" si="1469"/>
        <v>#DIV/0!</v>
      </c>
    </row>
    <row r="19003" spans="12:17" x14ac:dyDescent="0.25">
      <c r="L19003" s="10" t="str">
        <f>IF(F19003="","",(SUM(F$2:F19003)))</f>
        <v/>
      </c>
      <c r="M19003" s="31">
        <f t="shared" si="1465"/>
        <v>0</v>
      </c>
      <c r="N19003" s="31">
        <f t="shared" si="1466"/>
        <v>0</v>
      </c>
      <c r="O19003" s="17" t="e">
        <f t="shared" si="1467"/>
        <v>#DIV/0!</v>
      </c>
      <c r="P19003" s="31">
        <f t="shared" si="1468"/>
        <v>0</v>
      </c>
      <c r="Q19003" s="9" t="e">
        <f t="shared" si="1469"/>
        <v>#DIV/0!</v>
      </c>
    </row>
    <row r="19004" spans="12:17" x14ac:dyDescent="0.25">
      <c r="L19004" s="10" t="str">
        <f>IF(F19004="","",(SUM(F$2:F19004)))</f>
        <v/>
      </c>
      <c r="M19004" s="31">
        <f t="shared" si="1465"/>
        <v>0</v>
      </c>
      <c r="N19004" s="31">
        <f t="shared" si="1466"/>
        <v>0</v>
      </c>
      <c r="O19004" s="17" t="e">
        <f t="shared" si="1467"/>
        <v>#DIV/0!</v>
      </c>
      <c r="P19004" s="31">
        <f t="shared" si="1468"/>
        <v>0</v>
      </c>
      <c r="Q19004" s="9" t="e">
        <f t="shared" si="1469"/>
        <v>#DIV/0!</v>
      </c>
    </row>
    <row r="19005" spans="12:17" x14ac:dyDescent="0.25">
      <c r="L19005" s="10" t="str">
        <f>IF(F19005="","",(SUM(F$2:F19005)))</f>
        <v/>
      </c>
      <c r="M19005" s="31">
        <f t="shared" si="1465"/>
        <v>0</v>
      </c>
      <c r="N19005" s="31">
        <f t="shared" si="1466"/>
        <v>0</v>
      </c>
      <c r="O19005" s="17" t="e">
        <f t="shared" si="1467"/>
        <v>#DIV/0!</v>
      </c>
      <c r="P19005" s="31">
        <f t="shared" si="1468"/>
        <v>0</v>
      </c>
      <c r="Q19005" s="9" t="e">
        <f t="shared" si="1469"/>
        <v>#DIV/0!</v>
      </c>
    </row>
    <row r="19006" spans="12:17" x14ac:dyDescent="0.25">
      <c r="L19006" s="10" t="str">
        <f>IF(F19006="","",(SUM(F$2:F19006)))</f>
        <v/>
      </c>
      <c r="M19006" s="31">
        <f t="shared" si="1465"/>
        <v>0</v>
      </c>
      <c r="N19006" s="31">
        <f t="shared" si="1466"/>
        <v>0</v>
      </c>
      <c r="O19006" s="17" t="e">
        <f t="shared" si="1467"/>
        <v>#DIV/0!</v>
      </c>
      <c r="P19006" s="31">
        <f t="shared" si="1468"/>
        <v>0</v>
      </c>
      <c r="Q19006" s="9" t="e">
        <f t="shared" si="1469"/>
        <v>#DIV/0!</v>
      </c>
    </row>
    <row r="19007" spans="12:17" x14ac:dyDescent="0.25">
      <c r="L19007" s="10" t="str">
        <f>IF(F19007="","",(SUM(F$2:F19007)))</f>
        <v/>
      </c>
      <c r="M19007" s="31">
        <f t="shared" si="1465"/>
        <v>0</v>
      </c>
      <c r="N19007" s="31">
        <f t="shared" si="1466"/>
        <v>0</v>
      </c>
      <c r="O19007" s="17" t="e">
        <f t="shared" si="1467"/>
        <v>#DIV/0!</v>
      </c>
      <c r="P19007" s="31">
        <f t="shared" si="1468"/>
        <v>0</v>
      </c>
      <c r="Q19007" s="9" t="e">
        <f t="shared" si="1469"/>
        <v>#DIV/0!</v>
      </c>
    </row>
    <row r="19008" spans="12:17" x14ac:dyDescent="0.25">
      <c r="L19008" s="10" t="str">
        <f>IF(F19008="","",(SUM(F$2:F19008)))</f>
        <v/>
      </c>
      <c r="M19008" s="31">
        <f t="shared" si="1465"/>
        <v>0</v>
      </c>
      <c r="N19008" s="31">
        <f t="shared" si="1466"/>
        <v>0</v>
      </c>
      <c r="O19008" s="17" t="e">
        <f t="shared" si="1467"/>
        <v>#DIV/0!</v>
      </c>
      <c r="P19008" s="31">
        <f t="shared" si="1468"/>
        <v>0</v>
      </c>
      <c r="Q19008" s="9" t="e">
        <f t="shared" si="1469"/>
        <v>#DIV/0!</v>
      </c>
    </row>
    <row r="19009" spans="12:17" x14ac:dyDescent="0.25">
      <c r="L19009" s="10" t="str">
        <f>IF(F19009="","",(SUM(F$2:F19009)))</f>
        <v/>
      </c>
      <c r="M19009" s="31">
        <f t="shared" si="1465"/>
        <v>0</v>
      </c>
      <c r="N19009" s="31">
        <f t="shared" si="1466"/>
        <v>0</v>
      </c>
      <c r="O19009" s="17" t="e">
        <f t="shared" si="1467"/>
        <v>#DIV/0!</v>
      </c>
      <c r="P19009" s="31">
        <f t="shared" si="1468"/>
        <v>0</v>
      </c>
      <c r="Q19009" s="9" t="e">
        <f t="shared" si="1469"/>
        <v>#DIV/0!</v>
      </c>
    </row>
    <row r="19010" spans="12:17" x14ac:dyDescent="0.25">
      <c r="L19010" s="10" t="str">
        <f>IF(F19010="","",(SUM(F$2:F19010)))</f>
        <v/>
      </c>
      <c r="M19010" s="31">
        <f t="shared" si="1465"/>
        <v>0</v>
      </c>
      <c r="N19010" s="31">
        <f t="shared" si="1466"/>
        <v>0</v>
      </c>
      <c r="O19010" s="17" t="e">
        <f t="shared" si="1467"/>
        <v>#DIV/0!</v>
      </c>
      <c r="P19010" s="31">
        <f t="shared" si="1468"/>
        <v>0</v>
      </c>
      <c r="Q19010" s="9" t="e">
        <f t="shared" si="1469"/>
        <v>#DIV/0!</v>
      </c>
    </row>
    <row r="19011" spans="12:17" x14ac:dyDescent="0.25">
      <c r="L19011" s="10" t="str">
        <f>IF(F19011="","",(SUM(F$2:F19011)))</f>
        <v/>
      </c>
      <c r="M19011" s="31">
        <f t="shared" si="1465"/>
        <v>0</v>
      </c>
      <c r="N19011" s="31">
        <f t="shared" si="1466"/>
        <v>0</v>
      </c>
      <c r="O19011" s="17" t="e">
        <f t="shared" si="1467"/>
        <v>#DIV/0!</v>
      </c>
      <c r="P19011" s="31">
        <f t="shared" si="1468"/>
        <v>0</v>
      </c>
      <c r="Q19011" s="9" t="e">
        <f t="shared" si="1469"/>
        <v>#DIV/0!</v>
      </c>
    </row>
    <row r="19012" spans="12:17" x14ac:dyDescent="0.25">
      <c r="L19012" s="10" t="str">
        <f>IF(F19012="","",(SUM(F$2:F19012)))</f>
        <v/>
      </c>
      <c r="M19012" s="31">
        <f t="shared" si="1465"/>
        <v>0</v>
      </c>
      <c r="N19012" s="31">
        <f t="shared" si="1466"/>
        <v>0</v>
      </c>
      <c r="O19012" s="17" t="e">
        <f t="shared" si="1467"/>
        <v>#DIV/0!</v>
      </c>
      <c r="P19012" s="31">
        <f t="shared" si="1468"/>
        <v>0</v>
      </c>
      <c r="Q19012" s="9" t="e">
        <f t="shared" si="1469"/>
        <v>#DIV/0!</v>
      </c>
    </row>
    <row r="19013" spans="12:17" x14ac:dyDescent="0.25">
      <c r="L19013" s="10" t="str">
        <f>IF(F19013="","",(SUM(F$2:F19013)))</f>
        <v/>
      </c>
      <c r="M19013" s="31">
        <f t="shared" si="1465"/>
        <v>0</v>
      </c>
      <c r="N19013" s="31">
        <f t="shared" si="1466"/>
        <v>0</v>
      </c>
      <c r="O19013" s="17" t="e">
        <f t="shared" si="1467"/>
        <v>#DIV/0!</v>
      </c>
      <c r="P19013" s="31">
        <f t="shared" si="1468"/>
        <v>0</v>
      </c>
      <c r="Q19013" s="9" t="e">
        <f t="shared" si="1469"/>
        <v>#DIV/0!</v>
      </c>
    </row>
    <row r="19014" spans="12:17" x14ac:dyDescent="0.25">
      <c r="L19014" s="10" t="str">
        <f>IF(F19014="","",(SUM(F$2:F19014)))</f>
        <v/>
      </c>
      <c r="M19014" s="31">
        <f t="shared" si="1465"/>
        <v>0</v>
      </c>
      <c r="N19014" s="31">
        <f t="shared" si="1466"/>
        <v>0</v>
      </c>
      <c r="O19014" s="17" t="e">
        <f t="shared" si="1467"/>
        <v>#DIV/0!</v>
      </c>
      <c r="P19014" s="31">
        <f t="shared" si="1468"/>
        <v>0</v>
      </c>
      <c r="Q19014" s="9" t="e">
        <f t="shared" si="1469"/>
        <v>#DIV/0!</v>
      </c>
    </row>
    <row r="19015" spans="12:17" x14ac:dyDescent="0.25">
      <c r="L19015" s="10" t="str">
        <f>IF(F19015="","",(SUM(F$2:F19015)))</f>
        <v/>
      </c>
      <c r="M19015" s="31">
        <f t="shared" si="1465"/>
        <v>0</v>
      </c>
      <c r="N19015" s="31">
        <f t="shared" si="1466"/>
        <v>0</v>
      </c>
      <c r="O19015" s="17" t="e">
        <f t="shared" si="1467"/>
        <v>#DIV/0!</v>
      </c>
      <c r="P19015" s="31">
        <f t="shared" si="1468"/>
        <v>0</v>
      </c>
      <c r="Q19015" s="9" t="e">
        <f t="shared" si="1469"/>
        <v>#DIV/0!</v>
      </c>
    </row>
    <row r="19016" spans="12:17" x14ac:dyDescent="0.25">
      <c r="L19016" s="10" t="str">
        <f>IF(F19016="","",(SUM(F$2:F19016)))</f>
        <v/>
      </c>
      <c r="M19016" s="31">
        <f t="shared" si="1465"/>
        <v>0</v>
      </c>
      <c r="N19016" s="31">
        <f t="shared" si="1466"/>
        <v>0</v>
      </c>
      <c r="O19016" s="17" t="e">
        <f t="shared" si="1467"/>
        <v>#DIV/0!</v>
      </c>
      <c r="P19016" s="31">
        <f t="shared" si="1468"/>
        <v>0</v>
      </c>
      <c r="Q19016" s="9" t="e">
        <f t="shared" si="1469"/>
        <v>#DIV/0!</v>
      </c>
    </row>
    <row r="19017" spans="12:17" x14ac:dyDescent="0.25">
      <c r="L19017" s="10" t="str">
        <f>IF(F19017="","",(SUM(F$2:F19017)))</f>
        <v/>
      </c>
      <c r="M19017" s="31">
        <f t="shared" si="1465"/>
        <v>0</v>
      </c>
      <c r="N19017" s="31">
        <f t="shared" si="1466"/>
        <v>0</v>
      </c>
      <c r="O19017" s="17" t="e">
        <f t="shared" si="1467"/>
        <v>#DIV/0!</v>
      </c>
      <c r="P19017" s="31">
        <f t="shared" si="1468"/>
        <v>0</v>
      </c>
      <c r="Q19017" s="9" t="e">
        <f t="shared" si="1469"/>
        <v>#DIV/0!</v>
      </c>
    </row>
    <row r="19018" spans="12:17" x14ac:dyDescent="0.25">
      <c r="L19018" s="10" t="str">
        <f>IF(F19018="","",(SUM(F$2:F19018)))</f>
        <v/>
      </c>
      <c r="M19018" s="31">
        <f t="shared" ref="M19018:M19081" si="1470">IF(B$201="","",(COUNTIF($B18819:$B19018, "Tournament Pool Tournament Registration") - COUNTIF($B18819:$B19018, "Tournament Pool Registration (inc. Fee)")))</f>
        <v>0</v>
      </c>
      <c r="N19018" s="31">
        <f t="shared" ref="N19018:N19081" si="1471">IF(B$201="","",(COUNTIF($B18819:$B19018, "Tournament Pool Tournament Registration")))</f>
        <v>0</v>
      </c>
      <c r="O19018" s="17" t="e">
        <f t="shared" ref="O19018:O19081" si="1472">IF(B$201="","",(M19018/N19018))</f>
        <v>#DIV/0!</v>
      </c>
      <c r="P19018" s="31">
        <f t="shared" ref="P19018:P19081" si="1473">IF(B$201="","",(COUNTIF($B18819:$B19018, "Tournament Pool Tournament KO Award")))</f>
        <v>0</v>
      </c>
      <c r="Q19018" s="9" t="e">
        <f t="shared" ref="Q19018:Q19081" si="1474">IF(B$201="","",(P19018/N19018))</f>
        <v>#DIV/0!</v>
      </c>
    </row>
    <row r="19019" spans="12:17" x14ac:dyDescent="0.25">
      <c r="L19019" s="10" t="str">
        <f>IF(F19019="","",(SUM(F$2:F19019)))</f>
        <v/>
      </c>
      <c r="M19019" s="31">
        <f t="shared" si="1470"/>
        <v>0</v>
      </c>
      <c r="N19019" s="31">
        <f t="shared" si="1471"/>
        <v>0</v>
      </c>
      <c r="O19019" s="17" t="e">
        <f t="shared" si="1472"/>
        <v>#DIV/0!</v>
      </c>
      <c r="P19019" s="31">
        <f t="shared" si="1473"/>
        <v>0</v>
      </c>
      <c r="Q19019" s="9" t="e">
        <f t="shared" si="1474"/>
        <v>#DIV/0!</v>
      </c>
    </row>
    <row r="19020" spans="12:17" x14ac:dyDescent="0.25">
      <c r="L19020" s="10" t="str">
        <f>IF(F19020="","",(SUM(F$2:F19020)))</f>
        <v/>
      </c>
      <c r="M19020" s="31">
        <f t="shared" si="1470"/>
        <v>0</v>
      </c>
      <c r="N19020" s="31">
        <f t="shared" si="1471"/>
        <v>0</v>
      </c>
      <c r="O19020" s="17" t="e">
        <f t="shared" si="1472"/>
        <v>#DIV/0!</v>
      </c>
      <c r="P19020" s="31">
        <f t="shared" si="1473"/>
        <v>0</v>
      </c>
      <c r="Q19020" s="9" t="e">
        <f t="shared" si="1474"/>
        <v>#DIV/0!</v>
      </c>
    </row>
    <row r="19021" spans="12:17" x14ac:dyDescent="0.25">
      <c r="L19021" s="10" t="str">
        <f>IF(F19021="","",(SUM(F$2:F19021)))</f>
        <v/>
      </c>
      <c r="M19021" s="31">
        <f t="shared" si="1470"/>
        <v>0</v>
      </c>
      <c r="N19021" s="31">
        <f t="shared" si="1471"/>
        <v>0</v>
      </c>
      <c r="O19021" s="17" t="e">
        <f t="shared" si="1472"/>
        <v>#DIV/0!</v>
      </c>
      <c r="P19021" s="31">
        <f t="shared" si="1473"/>
        <v>0</v>
      </c>
      <c r="Q19021" s="9" t="e">
        <f t="shared" si="1474"/>
        <v>#DIV/0!</v>
      </c>
    </row>
    <row r="19022" spans="12:17" x14ac:dyDescent="0.25">
      <c r="L19022" s="10" t="str">
        <f>IF(F19022="","",(SUM(F$2:F19022)))</f>
        <v/>
      </c>
      <c r="M19022" s="31">
        <f t="shared" si="1470"/>
        <v>0</v>
      </c>
      <c r="N19022" s="31">
        <f t="shared" si="1471"/>
        <v>0</v>
      </c>
      <c r="O19022" s="17" t="e">
        <f t="shared" si="1472"/>
        <v>#DIV/0!</v>
      </c>
      <c r="P19022" s="31">
        <f t="shared" si="1473"/>
        <v>0</v>
      </c>
      <c r="Q19022" s="9" t="e">
        <f t="shared" si="1474"/>
        <v>#DIV/0!</v>
      </c>
    </row>
    <row r="19023" spans="12:17" x14ac:dyDescent="0.25">
      <c r="L19023" s="10" t="str">
        <f>IF(F19023="","",(SUM(F$2:F19023)))</f>
        <v/>
      </c>
      <c r="M19023" s="31">
        <f t="shared" si="1470"/>
        <v>0</v>
      </c>
      <c r="N19023" s="31">
        <f t="shared" si="1471"/>
        <v>0</v>
      </c>
      <c r="O19023" s="17" t="e">
        <f t="shared" si="1472"/>
        <v>#DIV/0!</v>
      </c>
      <c r="P19023" s="31">
        <f t="shared" si="1473"/>
        <v>0</v>
      </c>
      <c r="Q19023" s="9" t="e">
        <f t="shared" si="1474"/>
        <v>#DIV/0!</v>
      </c>
    </row>
    <row r="19024" spans="12:17" x14ac:dyDescent="0.25">
      <c r="L19024" s="10" t="str">
        <f>IF(F19024="","",(SUM(F$2:F19024)))</f>
        <v/>
      </c>
      <c r="M19024" s="31">
        <f t="shared" si="1470"/>
        <v>0</v>
      </c>
      <c r="N19024" s="31">
        <f t="shared" si="1471"/>
        <v>0</v>
      </c>
      <c r="O19024" s="17" t="e">
        <f t="shared" si="1472"/>
        <v>#DIV/0!</v>
      </c>
      <c r="P19024" s="31">
        <f t="shared" si="1473"/>
        <v>0</v>
      </c>
      <c r="Q19024" s="9" t="e">
        <f t="shared" si="1474"/>
        <v>#DIV/0!</v>
      </c>
    </row>
    <row r="19025" spans="12:17" x14ac:dyDescent="0.25">
      <c r="L19025" s="10" t="str">
        <f>IF(F19025="","",(SUM(F$2:F19025)))</f>
        <v/>
      </c>
      <c r="M19025" s="31">
        <f t="shared" si="1470"/>
        <v>0</v>
      </c>
      <c r="N19025" s="31">
        <f t="shared" si="1471"/>
        <v>0</v>
      </c>
      <c r="O19025" s="17" t="e">
        <f t="shared" si="1472"/>
        <v>#DIV/0!</v>
      </c>
      <c r="P19025" s="31">
        <f t="shared" si="1473"/>
        <v>0</v>
      </c>
      <c r="Q19025" s="9" t="e">
        <f t="shared" si="1474"/>
        <v>#DIV/0!</v>
      </c>
    </row>
    <row r="19026" spans="12:17" x14ac:dyDescent="0.25">
      <c r="L19026" s="10" t="str">
        <f>IF(F19026="","",(SUM(F$2:F19026)))</f>
        <v/>
      </c>
      <c r="M19026" s="31">
        <f t="shared" si="1470"/>
        <v>0</v>
      </c>
      <c r="N19026" s="31">
        <f t="shared" si="1471"/>
        <v>0</v>
      </c>
      <c r="O19026" s="17" t="e">
        <f t="shared" si="1472"/>
        <v>#DIV/0!</v>
      </c>
      <c r="P19026" s="31">
        <f t="shared" si="1473"/>
        <v>0</v>
      </c>
      <c r="Q19026" s="9" t="e">
        <f t="shared" si="1474"/>
        <v>#DIV/0!</v>
      </c>
    </row>
    <row r="19027" spans="12:17" x14ac:dyDescent="0.25">
      <c r="L19027" s="10" t="str">
        <f>IF(F19027="","",(SUM(F$2:F19027)))</f>
        <v/>
      </c>
      <c r="M19027" s="31">
        <f t="shared" si="1470"/>
        <v>0</v>
      </c>
      <c r="N19027" s="31">
        <f t="shared" si="1471"/>
        <v>0</v>
      </c>
      <c r="O19027" s="17" t="e">
        <f t="shared" si="1472"/>
        <v>#DIV/0!</v>
      </c>
      <c r="P19027" s="31">
        <f t="shared" si="1473"/>
        <v>0</v>
      </c>
      <c r="Q19027" s="9" t="e">
        <f t="shared" si="1474"/>
        <v>#DIV/0!</v>
      </c>
    </row>
    <row r="19028" spans="12:17" x14ac:dyDescent="0.25">
      <c r="L19028" s="10" t="str">
        <f>IF(F19028="","",(SUM(F$2:F19028)))</f>
        <v/>
      </c>
      <c r="M19028" s="31">
        <f t="shared" si="1470"/>
        <v>0</v>
      </c>
      <c r="N19028" s="31">
        <f t="shared" si="1471"/>
        <v>0</v>
      </c>
      <c r="O19028" s="17" t="e">
        <f t="shared" si="1472"/>
        <v>#DIV/0!</v>
      </c>
      <c r="P19028" s="31">
        <f t="shared" si="1473"/>
        <v>0</v>
      </c>
      <c r="Q19028" s="9" t="e">
        <f t="shared" si="1474"/>
        <v>#DIV/0!</v>
      </c>
    </row>
    <row r="19029" spans="12:17" x14ac:dyDescent="0.25">
      <c r="L19029" s="10" t="str">
        <f>IF(F19029="","",(SUM(F$2:F19029)))</f>
        <v/>
      </c>
      <c r="M19029" s="31">
        <f t="shared" si="1470"/>
        <v>0</v>
      </c>
      <c r="N19029" s="31">
        <f t="shared" si="1471"/>
        <v>0</v>
      </c>
      <c r="O19029" s="17" t="e">
        <f t="shared" si="1472"/>
        <v>#DIV/0!</v>
      </c>
      <c r="P19029" s="31">
        <f t="shared" si="1473"/>
        <v>0</v>
      </c>
      <c r="Q19029" s="9" t="e">
        <f t="shared" si="1474"/>
        <v>#DIV/0!</v>
      </c>
    </row>
    <row r="19030" spans="12:17" x14ac:dyDescent="0.25">
      <c r="L19030" s="10" t="str">
        <f>IF(F19030="","",(SUM(F$2:F19030)))</f>
        <v/>
      </c>
      <c r="M19030" s="31">
        <f t="shared" si="1470"/>
        <v>0</v>
      </c>
      <c r="N19030" s="31">
        <f t="shared" si="1471"/>
        <v>0</v>
      </c>
      <c r="O19030" s="17" t="e">
        <f t="shared" si="1472"/>
        <v>#DIV/0!</v>
      </c>
      <c r="P19030" s="31">
        <f t="shared" si="1473"/>
        <v>0</v>
      </c>
      <c r="Q19030" s="9" t="e">
        <f t="shared" si="1474"/>
        <v>#DIV/0!</v>
      </c>
    </row>
    <row r="19031" spans="12:17" x14ac:dyDescent="0.25">
      <c r="L19031" s="10" t="str">
        <f>IF(F19031="","",(SUM(F$2:F19031)))</f>
        <v/>
      </c>
      <c r="M19031" s="31">
        <f t="shared" si="1470"/>
        <v>0</v>
      </c>
      <c r="N19031" s="31">
        <f t="shared" si="1471"/>
        <v>0</v>
      </c>
      <c r="O19031" s="17" t="e">
        <f t="shared" si="1472"/>
        <v>#DIV/0!</v>
      </c>
      <c r="P19031" s="31">
        <f t="shared" si="1473"/>
        <v>0</v>
      </c>
      <c r="Q19031" s="9" t="e">
        <f t="shared" si="1474"/>
        <v>#DIV/0!</v>
      </c>
    </row>
    <row r="19032" spans="12:17" x14ac:dyDescent="0.25">
      <c r="L19032" s="10" t="str">
        <f>IF(F19032="","",(SUM(F$2:F19032)))</f>
        <v/>
      </c>
      <c r="M19032" s="31">
        <f t="shared" si="1470"/>
        <v>0</v>
      </c>
      <c r="N19032" s="31">
        <f t="shared" si="1471"/>
        <v>0</v>
      </c>
      <c r="O19032" s="17" t="e">
        <f t="shared" si="1472"/>
        <v>#DIV/0!</v>
      </c>
      <c r="P19032" s="31">
        <f t="shared" si="1473"/>
        <v>0</v>
      </c>
      <c r="Q19032" s="9" t="e">
        <f t="shared" si="1474"/>
        <v>#DIV/0!</v>
      </c>
    </row>
    <row r="19033" spans="12:17" x14ac:dyDescent="0.25">
      <c r="L19033" s="10" t="str">
        <f>IF(F19033="","",(SUM(F$2:F19033)))</f>
        <v/>
      </c>
      <c r="M19033" s="31">
        <f t="shared" si="1470"/>
        <v>0</v>
      </c>
      <c r="N19033" s="31">
        <f t="shared" si="1471"/>
        <v>0</v>
      </c>
      <c r="O19033" s="17" t="e">
        <f t="shared" si="1472"/>
        <v>#DIV/0!</v>
      </c>
      <c r="P19033" s="31">
        <f t="shared" si="1473"/>
        <v>0</v>
      </c>
      <c r="Q19033" s="9" t="e">
        <f t="shared" si="1474"/>
        <v>#DIV/0!</v>
      </c>
    </row>
    <row r="19034" spans="12:17" x14ac:dyDescent="0.25">
      <c r="L19034" s="10" t="str">
        <f>IF(F19034="","",(SUM(F$2:F19034)))</f>
        <v/>
      </c>
      <c r="M19034" s="31">
        <f t="shared" si="1470"/>
        <v>0</v>
      </c>
      <c r="N19034" s="31">
        <f t="shared" si="1471"/>
        <v>0</v>
      </c>
      <c r="O19034" s="17" t="e">
        <f t="shared" si="1472"/>
        <v>#DIV/0!</v>
      </c>
      <c r="P19034" s="31">
        <f t="shared" si="1473"/>
        <v>0</v>
      </c>
      <c r="Q19034" s="9" t="e">
        <f t="shared" si="1474"/>
        <v>#DIV/0!</v>
      </c>
    </row>
    <row r="19035" spans="12:17" x14ac:dyDescent="0.25">
      <c r="L19035" s="10" t="str">
        <f>IF(F19035="","",(SUM(F$2:F19035)))</f>
        <v/>
      </c>
      <c r="M19035" s="31">
        <f t="shared" si="1470"/>
        <v>0</v>
      </c>
      <c r="N19035" s="31">
        <f t="shared" si="1471"/>
        <v>0</v>
      </c>
      <c r="O19035" s="17" t="e">
        <f t="shared" si="1472"/>
        <v>#DIV/0!</v>
      </c>
      <c r="P19035" s="31">
        <f t="shared" si="1473"/>
        <v>0</v>
      </c>
      <c r="Q19035" s="9" t="e">
        <f t="shared" si="1474"/>
        <v>#DIV/0!</v>
      </c>
    </row>
    <row r="19036" spans="12:17" x14ac:dyDescent="0.25">
      <c r="L19036" s="10" t="str">
        <f>IF(F19036="","",(SUM(F$2:F19036)))</f>
        <v/>
      </c>
      <c r="M19036" s="31">
        <f t="shared" si="1470"/>
        <v>0</v>
      </c>
      <c r="N19036" s="31">
        <f t="shared" si="1471"/>
        <v>0</v>
      </c>
      <c r="O19036" s="17" t="e">
        <f t="shared" si="1472"/>
        <v>#DIV/0!</v>
      </c>
      <c r="P19036" s="31">
        <f t="shared" si="1473"/>
        <v>0</v>
      </c>
      <c r="Q19036" s="9" t="e">
        <f t="shared" si="1474"/>
        <v>#DIV/0!</v>
      </c>
    </row>
    <row r="19037" spans="12:17" x14ac:dyDescent="0.25">
      <c r="L19037" s="10" t="str">
        <f>IF(F19037="","",(SUM(F$2:F19037)))</f>
        <v/>
      </c>
      <c r="M19037" s="31">
        <f t="shared" si="1470"/>
        <v>0</v>
      </c>
      <c r="N19037" s="31">
        <f t="shared" si="1471"/>
        <v>0</v>
      </c>
      <c r="O19037" s="17" t="e">
        <f t="shared" si="1472"/>
        <v>#DIV/0!</v>
      </c>
      <c r="P19037" s="31">
        <f t="shared" si="1473"/>
        <v>0</v>
      </c>
      <c r="Q19037" s="9" t="e">
        <f t="shared" si="1474"/>
        <v>#DIV/0!</v>
      </c>
    </row>
    <row r="19038" spans="12:17" x14ac:dyDescent="0.25">
      <c r="L19038" s="10" t="str">
        <f>IF(F19038="","",(SUM(F$2:F19038)))</f>
        <v/>
      </c>
      <c r="M19038" s="31">
        <f t="shared" si="1470"/>
        <v>0</v>
      </c>
      <c r="N19038" s="31">
        <f t="shared" si="1471"/>
        <v>0</v>
      </c>
      <c r="O19038" s="17" t="e">
        <f t="shared" si="1472"/>
        <v>#DIV/0!</v>
      </c>
      <c r="P19038" s="31">
        <f t="shared" si="1473"/>
        <v>0</v>
      </c>
      <c r="Q19038" s="9" t="e">
        <f t="shared" si="1474"/>
        <v>#DIV/0!</v>
      </c>
    </row>
    <row r="19039" spans="12:17" x14ac:dyDescent="0.25">
      <c r="L19039" s="10" t="str">
        <f>IF(F19039="","",(SUM(F$2:F19039)))</f>
        <v/>
      </c>
      <c r="M19039" s="31">
        <f t="shared" si="1470"/>
        <v>0</v>
      </c>
      <c r="N19039" s="31">
        <f t="shared" si="1471"/>
        <v>0</v>
      </c>
      <c r="O19039" s="17" t="e">
        <f t="shared" si="1472"/>
        <v>#DIV/0!</v>
      </c>
      <c r="P19039" s="31">
        <f t="shared" si="1473"/>
        <v>0</v>
      </c>
      <c r="Q19039" s="9" t="e">
        <f t="shared" si="1474"/>
        <v>#DIV/0!</v>
      </c>
    </row>
    <row r="19040" spans="12:17" x14ac:dyDescent="0.25">
      <c r="L19040" s="10" t="str">
        <f>IF(F19040="","",(SUM(F$2:F19040)))</f>
        <v/>
      </c>
      <c r="M19040" s="31">
        <f t="shared" si="1470"/>
        <v>0</v>
      </c>
      <c r="N19040" s="31">
        <f t="shared" si="1471"/>
        <v>0</v>
      </c>
      <c r="O19040" s="17" t="e">
        <f t="shared" si="1472"/>
        <v>#DIV/0!</v>
      </c>
      <c r="P19040" s="31">
        <f t="shared" si="1473"/>
        <v>0</v>
      </c>
      <c r="Q19040" s="9" t="e">
        <f t="shared" si="1474"/>
        <v>#DIV/0!</v>
      </c>
    </row>
    <row r="19041" spans="12:17" x14ac:dyDescent="0.25">
      <c r="L19041" s="10" t="str">
        <f>IF(F19041="","",(SUM(F$2:F19041)))</f>
        <v/>
      </c>
      <c r="M19041" s="31">
        <f t="shared" si="1470"/>
        <v>0</v>
      </c>
      <c r="N19041" s="31">
        <f t="shared" si="1471"/>
        <v>0</v>
      </c>
      <c r="O19041" s="17" t="e">
        <f t="shared" si="1472"/>
        <v>#DIV/0!</v>
      </c>
      <c r="P19041" s="31">
        <f t="shared" si="1473"/>
        <v>0</v>
      </c>
      <c r="Q19041" s="9" t="e">
        <f t="shared" si="1474"/>
        <v>#DIV/0!</v>
      </c>
    </row>
    <row r="19042" spans="12:17" x14ac:dyDescent="0.25">
      <c r="L19042" s="10" t="str">
        <f>IF(F19042="","",(SUM(F$2:F19042)))</f>
        <v/>
      </c>
      <c r="M19042" s="31">
        <f t="shared" si="1470"/>
        <v>0</v>
      </c>
      <c r="N19042" s="31">
        <f t="shared" si="1471"/>
        <v>0</v>
      </c>
      <c r="O19042" s="17" t="e">
        <f t="shared" si="1472"/>
        <v>#DIV/0!</v>
      </c>
      <c r="P19042" s="31">
        <f t="shared" si="1473"/>
        <v>0</v>
      </c>
      <c r="Q19042" s="9" t="e">
        <f t="shared" si="1474"/>
        <v>#DIV/0!</v>
      </c>
    </row>
    <row r="19043" spans="12:17" x14ac:dyDescent="0.25">
      <c r="L19043" s="10" t="str">
        <f>IF(F19043="","",(SUM(F$2:F19043)))</f>
        <v/>
      </c>
      <c r="M19043" s="31">
        <f t="shared" si="1470"/>
        <v>0</v>
      </c>
      <c r="N19043" s="31">
        <f t="shared" si="1471"/>
        <v>0</v>
      </c>
      <c r="O19043" s="17" t="e">
        <f t="shared" si="1472"/>
        <v>#DIV/0!</v>
      </c>
      <c r="P19043" s="31">
        <f t="shared" si="1473"/>
        <v>0</v>
      </c>
      <c r="Q19043" s="9" t="e">
        <f t="shared" si="1474"/>
        <v>#DIV/0!</v>
      </c>
    </row>
    <row r="19044" spans="12:17" x14ac:dyDescent="0.25">
      <c r="L19044" s="10" t="str">
        <f>IF(F19044="","",(SUM(F$2:F19044)))</f>
        <v/>
      </c>
      <c r="M19044" s="31">
        <f t="shared" si="1470"/>
        <v>0</v>
      </c>
      <c r="N19044" s="31">
        <f t="shared" si="1471"/>
        <v>0</v>
      </c>
      <c r="O19044" s="17" t="e">
        <f t="shared" si="1472"/>
        <v>#DIV/0!</v>
      </c>
      <c r="P19044" s="31">
        <f t="shared" si="1473"/>
        <v>0</v>
      </c>
      <c r="Q19044" s="9" t="e">
        <f t="shared" si="1474"/>
        <v>#DIV/0!</v>
      </c>
    </row>
    <row r="19045" spans="12:17" x14ac:dyDescent="0.25">
      <c r="L19045" s="10" t="str">
        <f>IF(F19045="","",(SUM(F$2:F19045)))</f>
        <v/>
      </c>
      <c r="M19045" s="31">
        <f t="shared" si="1470"/>
        <v>0</v>
      </c>
      <c r="N19045" s="31">
        <f t="shared" si="1471"/>
        <v>0</v>
      </c>
      <c r="O19045" s="17" t="e">
        <f t="shared" si="1472"/>
        <v>#DIV/0!</v>
      </c>
      <c r="P19045" s="31">
        <f t="shared" si="1473"/>
        <v>0</v>
      </c>
      <c r="Q19045" s="9" t="e">
        <f t="shared" si="1474"/>
        <v>#DIV/0!</v>
      </c>
    </row>
    <row r="19046" spans="12:17" x14ac:dyDescent="0.25">
      <c r="L19046" s="10" t="str">
        <f>IF(F19046="","",(SUM(F$2:F19046)))</f>
        <v/>
      </c>
      <c r="M19046" s="31">
        <f t="shared" si="1470"/>
        <v>0</v>
      </c>
      <c r="N19046" s="31">
        <f t="shared" si="1471"/>
        <v>0</v>
      </c>
      <c r="O19046" s="17" t="e">
        <f t="shared" si="1472"/>
        <v>#DIV/0!</v>
      </c>
      <c r="P19046" s="31">
        <f t="shared" si="1473"/>
        <v>0</v>
      </c>
      <c r="Q19046" s="9" t="e">
        <f t="shared" si="1474"/>
        <v>#DIV/0!</v>
      </c>
    </row>
    <row r="19047" spans="12:17" x14ac:dyDescent="0.25">
      <c r="L19047" s="10" t="str">
        <f>IF(F19047="","",(SUM(F$2:F19047)))</f>
        <v/>
      </c>
      <c r="M19047" s="31">
        <f t="shared" si="1470"/>
        <v>0</v>
      </c>
      <c r="N19047" s="31">
        <f t="shared" si="1471"/>
        <v>0</v>
      </c>
      <c r="O19047" s="17" t="e">
        <f t="shared" si="1472"/>
        <v>#DIV/0!</v>
      </c>
      <c r="P19047" s="31">
        <f t="shared" si="1473"/>
        <v>0</v>
      </c>
      <c r="Q19047" s="9" t="e">
        <f t="shared" si="1474"/>
        <v>#DIV/0!</v>
      </c>
    </row>
    <row r="19048" spans="12:17" x14ac:dyDescent="0.25">
      <c r="L19048" s="10" t="str">
        <f>IF(F19048="","",(SUM(F$2:F19048)))</f>
        <v/>
      </c>
      <c r="M19048" s="31">
        <f t="shared" si="1470"/>
        <v>0</v>
      </c>
      <c r="N19048" s="31">
        <f t="shared" si="1471"/>
        <v>0</v>
      </c>
      <c r="O19048" s="17" t="e">
        <f t="shared" si="1472"/>
        <v>#DIV/0!</v>
      </c>
      <c r="P19048" s="31">
        <f t="shared" si="1473"/>
        <v>0</v>
      </c>
      <c r="Q19048" s="9" t="e">
        <f t="shared" si="1474"/>
        <v>#DIV/0!</v>
      </c>
    </row>
    <row r="19049" spans="12:17" x14ac:dyDescent="0.25">
      <c r="L19049" s="10" t="str">
        <f>IF(F19049="","",(SUM(F$2:F19049)))</f>
        <v/>
      </c>
      <c r="M19049" s="31">
        <f t="shared" si="1470"/>
        <v>0</v>
      </c>
      <c r="N19049" s="31">
        <f t="shared" si="1471"/>
        <v>0</v>
      </c>
      <c r="O19049" s="17" t="e">
        <f t="shared" si="1472"/>
        <v>#DIV/0!</v>
      </c>
      <c r="P19049" s="31">
        <f t="shared" si="1473"/>
        <v>0</v>
      </c>
      <c r="Q19049" s="9" t="e">
        <f t="shared" si="1474"/>
        <v>#DIV/0!</v>
      </c>
    </row>
    <row r="19050" spans="12:17" x14ac:dyDescent="0.25">
      <c r="L19050" s="10" t="str">
        <f>IF(F19050="","",(SUM(F$2:F19050)))</f>
        <v/>
      </c>
      <c r="M19050" s="31">
        <f t="shared" si="1470"/>
        <v>0</v>
      </c>
      <c r="N19050" s="31">
        <f t="shared" si="1471"/>
        <v>0</v>
      </c>
      <c r="O19050" s="17" t="e">
        <f t="shared" si="1472"/>
        <v>#DIV/0!</v>
      </c>
      <c r="P19050" s="31">
        <f t="shared" si="1473"/>
        <v>0</v>
      </c>
      <c r="Q19050" s="9" t="e">
        <f t="shared" si="1474"/>
        <v>#DIV/0!</v>
      </c>
    </row>
    <row r="19051" spans="12:17" x14ac:dyDescent="0.25">
      <c r="L19051" s="10" t="str">
        <f>IF(F19051="","",(SUM(F$2:F19051)))</f>
        <v/>
      </c>
      <c r="M19051" s="31">
        <f t="shared" si="1470"/>
        <v>0</v>
      </c>
      <c r="N19051" s="31">
        <f t="shared" si="1471"/>
        <v>0</v>
      </c>
      <c r="O19051" s="17" t="e">
        <f t="shared" si="1472"/>
        <v>#DIV/0!</v>
      </c>
      <c r="P19051" s="31">
        <f t="shared" si="1473"/>
        <v>0</v>
      </c>
      <c r="Q19051" s="9" t="e">
        <f t="shared" si="1474"/>
        <v>#DIV/0!</v>
      </c>
    </row>
    <row r="19052" spans="12:17" x14ac:dyDescent="0.25">
      <c r="L19052" s="10" t="str">
        <f>IF(F19052="","",(SUM(F$2:F19052)))</f>
        <v/>
      </c>
      <c r="M19052" s="31">
        <f t="shared" si="1470"/>
        <v>0</v>
      </c>
      <c r="N19052" s="31">
        <f t="shared" si="1471"/>
        <v>0</v>
      </c>
      <c r="O19052" s="17" t="e">
        <f t="shared" si="1472"/>
        <v>#DIV/0!</v>
      </c>
      <c r="P19052" s="31">
        <f t="shared" si="1473"/>
        <v>0</v>
      </c>
      <c r="Q19052" s="9" t="e">
        <f t="shared" si="1474"/>
        <v>#DIV/0!</v>
      </c>
    </row>
    <row r="19053" spans="12:17" x14ac:dyDescent="0.25">
      <c r="L19053" s="10" t="str">
        <f>IF(F19053="","",(SUM(F$2:F19053)))</f>
        <v/>
      </c>
      <c r="M19053" s="31">
        <f t="shared" si="1470"/>
        <v>0</v>
      </c>
      <c r="N19053" s="31">
        <f t="shared" si="1471"/>
        <v>0</v>
      </c>
      <c r="O19053" s="17" t="e">
        <f t="shared" si="1472"/>
        <v>#DIV/0!</v>
      </c>
      <c r="P19053" s="31">
        <f t="shared" si="1473"/>
        <v>0</v>
      </c>
      <c r="Q19053" s="9" t="e">
        <f t="shared" si="1474"/>
        <v>#DIV/0!</v>
      </c>
    </row>
    <row r="19054" spans="12:17" x14ac:dyDescent="0.25">
      <c r="L19054" s="10" t="str">
        <f>IF(F19054="","",(SUM(F$2:F19054)))</f>
        <v/>
      </c>
      <c r="M19054" s="31">
        <f t="shared" si="1470"/>
        <v>0</v>
      </c>
      <c r="N19054" s="31">
        <f t="shared" si="1471"/>
        <v>0</v>
      </c>
      <c r="O19054" s="17" t="e">
        <f t="shared" si="1472"/>
        <v>#DIV/0!</v>
      </c>
      <c r="P19054" s="31">
        <f t="shared" si="1473"/>
        <v>0</v>
      </c>
      <c r="Q19054" s="9" t="e">
        <f t="shared" si="1474"/>
        <v>#DIV/0!</v>
      </c>
    </row>
    <row r="19055" spans="12:17" x14ac:dyDescent="0.25">
      <c r="L19055" s="10" t="str">
        <f>IF(F19055="","",(SUM(F$2:F19055)))</f>
        <v/>
      </c>
      <c r="M19055" s="31">
        <f t="shared" si="1470"/>
        <v>0</v>
      </c>
      <c r="N19055" s="31">
        <f t="shared" si="1471"/>
        <v>0</v>
      </c>
      <c r="O19055" s="17" t="e">
        <f t="shared" si="1472"/>
        <v>#DIV/0!</v>
      </c>
      <c r="P19055" s="31">
        <f t="shared" si="1473"/>
        <v>0</v>
      </c>
      <c r="Q19055" s="9" t="e">
        <f t="shared" si="1474"/>
        <v>#DIV/0!</v>
      </c>
    </row>
    <row r="19056" spans="12:17" x14ac:dyDescent="0.25">
      <c r="L19056" s="10" t="str">
        <f>IF(F19056="","",(SUM(F$2:F19056)))</f>
        <v/>
      </c>
      <c r="M19056" s="31">
        <f t="shared" si="1470"/>
        <v>0</v>
      </c>
      <c r="N19056" s="31">
        <f t="shared" si="1471"/>
        <v>0</v>
      </c>
      <c r="O19056" s="17" t="e">
        <f t="shared" si="1472"/>
        <v>#DIV/0!</v>
      </c>
      <c r="P19056" s="31">
        <f t="shared" si="1473"/>
        <v>0</v>
      </c>
      <c r="Q19056" s="9" t="e">
        <f t="shared" si="1474"/>
        <v>#DIV/0!</v>
      </c>
    </row>
    <row r="19057" spans="12:17" x14ac:dyDescent="0.25">
      <c r="L19057" s="10" t="str">
        <f>IF(F19057="","",(SUM(F$2:F19057)))</f>
        <v/>
      </c>
      <c r="M19057" s="31">
        <f t="shared" si="1470"/>
        <v>0</v>
      </c>
      <c r="N19057" s="31">
        <f t="shared" si="1471"/>
        <v>0</v>
      </c>
      <c r="O19057" s="17" t="e">
        <f t="shared" si="1472"/>
        <v>#DIV/0!</v>
      </c>
      <c r="P19057" s="31">
        <f t="shared" si="1473"/>
        <v>0</v>
      </c>
      <c r="Q19057" s="9" t="e">
        <f t="shared" si="1474"/>
        <v>#DIV/0!</v>
      </c>
    </row>
    <row r="19058" spans="12:17" x14ac:dyDescent="0.25">
      <c r="L19058" s="10" t="str">
        <f>IF(F19058="","",(SUM(F$2:F19058)))</f>
        <v/>
      </c>
      <c r="M19058" s="31">
        <f t="shared" si="1470"/>
        <v>0</v>
      </c>
      <c r="N19058" s="31">
        <f t="shared" si="1471"/>
        <v>0</v>
      </c>
      <c r="O19058" s="17" t="e">
        <f t="shared" si="1472"/>
        <v>#DIV/0!</v>
      </c>
      <c r="P19058" s="31">
        <f t="shared" si="1473"/>
        <v>0</v>
      </c>
      <c r="Q19058" s="9" t="e">
        <f t="shared" si="1474"/>
        <v>#DIV/0!</v>
      </c>
    </row>
    <row r="19059" spans="12:17" x14ac:dyDescent="0.25">
      <c r="L19059" s="10" t="str">
        <f>IF(F19059="","",(SUM(F$2:F19059)))</f>
        <v/>
      </c>
      <c r="M19059" s="31">
        <f t="shared" si="1470"/>
        <v>0</v>
      </c>
      <c r="N19059" s="31">
        <f t="shared" si="1471"/>
        <v>0</v>
      </c>
      <c r="O19059" s="17" t="e">
        <f t="shared" si="1472"/>
        <v>#DIV/0!</v>
      </c>
      <c r="P19059" s="31">
        <f t="shared" si="1473"/>
        <v>0</v>
      </c>
      <c r="Q19059" s="9" t="e">
        <f t="shared" si="1474"/>
        <v>#DIV/0!</v>
      </c>
    </row>
    <row r="19060" spans="12:17" x14ac:dyDescent="0.25">
      <c r="L19060" s="10" t="str">
        <f>IF(F19060="","",(SUM(F$2:F19060)))</f>
        <v/>
      </c>
      <c r="M19060" s="31">
        <f t="shared" si="1470"/>
        <v>0</v>
      </c>
      <c r="N19060" s="31">
        <f t="shared" si="1471"/>
        <v>0</v>
      </c>
      <c r="O19060" s="17" t="e">
        <f t="shared" si="1472"/>
        <v>#DIV/0!</v>
      </c>
      <c r="P19060" s="31">
        <f t="shared" si="1473"/>
        <v>0</v>
      </c>
      <c r="Q19060" s="9" t="e">
        <f t="shared" si="1474"/>
        <v>#DIV/0!</v>
      </c>
    </row>
    <row r="19061" spans="12:17" x14ac:dyDescent="0.25">
      <c r="L19061" s="10" t="str">
        <f>IF(F19061="","",(SUM(F$2:F19061)))</f>
        <v/>
      </c>
      <c r="M19061" s="31">
        <f t="shared" si="1470"/>
        <v>0</v>
      </c>
      <c r="N19061" s="31">
        <f t="shared" si="1471"/>
        <v>0</v>
      </c>
      <c r="O19061" s="17" t="e">
        <f t="shared" si="1472"/>
        <v>#DIV/0!</v>
      </c>
      <c r="P19061" s="31">
        <f t="shared" si="1473"/>
        <v>0</v>
      </c>
      <c r="Q19061" s="9" t="e">
        <f t="shared" si="1474"/>
        <v>#DIV/0!</v>
      </c>
    </row>
    <row r="19062" spans="12:17" x14ac:dyDescent="0.25">
      <c r="L19062" s="10" t="str">
        <f>IF(F19062="","",(SUM(F$2:F19062)))</f>
        <v/>
      </c>
      <c r="M19062" s="31">
        <f t="shared" si="1470"/>
        <v>0</v>
      </c>
      <c r="N19062" s="31">
        <f t="shared" si="1471"/>
        <v>0</v>
      </c>
      <c r="O19062" s="17" t="e">
        <f t="shared" si="1472"/>
        <v>#DIV/0!</v>
      </c>
      <c r="P19062" s="31">
        <f t="shared" si="1473"/>
        <v>0</v>
      </c>
      <c r="Q19062" s="9" t="e">
        <f t="shared" si="1474"/>
        <v>#DIV/0!</v>
      </c>
    </row>
    <row r="19063" spans="12:17" x14ac:dyDescent="0.25">
      <c r="L19063" s="10" t="str">
        <f>IF(F19063="","",(SUM(F$2:F19063)))</f>
        <v/>
      </c>
      <c r="M19063" s="31">
        <f t="shared" si="1470"/>
        <v>0</v>
      </c>
      <c r="N19063" s="31">
        <f t="shared" si="1471"/>
        <v>0</v>
      </c>
      <c r="O19063" s="17" t="e">
        <f t="shared" si="1472"/>
        <v>#DIV/0!</v>
      </c>
      <c r="P19063" s="31">
        <f t="shared" si="1473"/>
        <v>0</v>
      </c>
      <c r="Q19063" s="9" t="e">
        <f t="shared" si="1474"/>
        <v>#DIV/0!</v>
      </c>
    </row>
    <row r="19064" spans="12:17" x14ac:dyDescent="0.25">
      <c r="L19064" s="10" t="str">
        <f>IF(F19064="","",(SUM(F$2:F19064)))</f>
        <v/>
      </c>
      <c r="M19064" s="31">
        <f t="shared" si="1470"/>
        <v>0</v>
      </c>
      <c r="N19064" s="31">
        <f t="shared" si="1471"/>
        <v>0</v>
      </c>
      <c r="O19064" s="17" t="e">
        <f t="shared" si="1472"/>
        <v>#DIV/0!</v>
      </c>
      <c r="P19064" s="31">
        <f t="shared" si="1473"/>
        <v>0</v>
      </c>
      <c r="Q19064" s="9" t="e">
        <f t="shared" si="1474"/>
        <v>#DIV/0!</v>
      </c>
    </row>
    <row r="19065" spans="12:17" x14ac:dyDescent="0.25">
      <c r="L19065" s="10" t="str">
        <f>IF(F19065="","",(SUM(F$2:F19065)))</f>
        <v/>
      </c>
      <c r="M19065" s="31">
        <f t="shared" si="1470"/>
        <v>0</v>
      </c>
      <c r="N19065" s="31">
        <f t="shared" si="1471"/>
        <v>0</v>
      </c>
      <c r="O19065" s="17" t="e">
        <f t="shared" si="1472"/>
        <v>#DIV/0!</v>
      </c>
      <c r="P19065" s="31">
        <f t="shared" si="1473"/>
        <v>0</v>
      </c>
      <c r="Q19065" s="9" t="e">
        <f t="shared" si="1474"/>
        <v>#DIV/0!</v>
      </c>
    </row>
    <row r="19066" spans="12:17" x14ac:dyDescent="0.25">
      <c r="L19066" s="10" t="str">
        <f>IF(F19066="","",(SUM(F$2:F19066)))</f>
        <v/>
      </c>
      <c r="M19066" s="31">
        <f t="shared" si="1470"/>
        <v>0</v>
      </c>
      <c r="N19066" s="31">
        <f t="shared" si="1471"/>
        <v>0</v>
      </c>
      <c r="O19066" s="17" t="e">
        <f t="shared" si="1472"/>
        <v>#DIV/0!</v>
      </c>
      <c r="P19066" s="31">
        <f t="shared" si="1473"/>
        <v>0</v>
      </c>
      <c r="Q19066" s="9" t="e">
        <f t="shared" si="1474"/>
        <v>#DIV/0!</v>
      </c>
    </row>
    <row r="19067" spans="12:17" x14ac:dyDescent="0.25">
      <c r="L19067" s="10" t="str">
        <f>IF(F19067="","",(SUM(F$2:F19067)))</f>
        <v/>
      </c>
      <c r="M19067" s="31">
        <f t="shared" si="1470"/>
        <v>0</v>
      </c>
      <c r="N19067" s="31">
        <f t="shared" si="1471"/>
        <v>0</v>
      </c>
      <c r="O19067" s="17" t="e">
        <f t="shared" si="1472"/>
        <v>#DIV/0!</v>
      </c>
      <c r="P19067" s="31">
        <f t="shared" si="1473"/>
        <v>0</v>
      </c>
      <c r="Q19067" s="9" t="e">
        <f t="shared" si="1474"/>
        <v>#DIV/0!</v>
      </c>
    </row>
    <row r="19068" spans="12:17" x14ac:dyDescent="0.25">
      <c r="L19068" s="10" t="str">
        <f>IF(F19068="","",(SUM(F$2:F19068)))</f>
        <v/>
      </c>
      <c r="M19068" s="31">
        <f t="shared" si="1470"/>
        <v>0</v>
      </c>
      <c r="N19068" s="31">
        <f t="shared" si="1471"/>
        <v>0</v>
      </c>
      <c r="O19068" s="17" t="e">
        <f t="shared" si="1472"/>
        <v>#DIV/0!</v>
      </c>
      <c r="P19068" s="31">
        <f t="shared" si="1473"/>
        <v>0</v>
      </c>
      <c r="Q19068" s="9" t="e">
        <f t="shared" si="1474"/>
        <v>#DIV/0!</v>
      </c>
    </row>
    <row r="19069" spans="12:17" x14ac:dyDescent="0.25">
      <c r="L19069" s="10" t="str">
        <f>IF(F19069="","",(SUM(F$2:F19069)))</f>
        <v/>
      </c>
      <c r="M19069" s="31">
        <f t="shared" si="1470"/>
        <v>0</v>
      </c>
      <c r="N19069" s="31">
        <f t="shared" si="1471"/>
        <v>0</v>
      </c>
      <c r="O19069" s="17" t="e">
        <f t="shared" si="1472"/>
        <v>#DIV/0!</v>
      </c>
      <c r="P19069" s="31">
        <f t="shared" si="1473"/>
        <v>0</v>
      </c>
      <c r="Q19069" s="9" t="e">
        <f t="shared" si="1474"/>
        <v>#DIV/0!</v>
      </c>
    </row>
    <row r="19070" spans="12:17" x14ac:dyDescent="0.25">
      <c r="L19070" s="10" t="str">
        <f>IF(F19070="","",(SUM(F$2:F19070)))</f>
        <v/>
      </c>
      <c r="M19070" s="31">
        <f t="shared" si="1470"/>
        <v>0</v>
      </c>
      <c r="N19070" s="31">
        <f t="shared" si="1471"/>
        <v>0</v>
      </c>
      <c r="O19070" s="17" t="e">
        <f t="shared" si="1472"/>
        <v>#DIV/0!</v>
      </c>
      <c r="P19070" s="31">
        <f t="shared" si="1473"/>
        <v>0</v>
      </c>
      <c r="Q19070" s="9" t="e">
        <f t="shared" si="1474"/>
        <v>#DIV/0!</v>
      </c>
    </row>
    <row r="19071" spans="12:17" x14ac:dyDescent="0.25">
      <c r="L19071" s="10" t="str">
        <f>IF(F19071="","",(SUM(F$2:F19071)))</f>
        <v/>
      </c>
      <c r="M19071" s="31">
        <f t="shared" si="1470"/>
        <v>0</v>
      </c>
      <c r="N19071" s="31">
        <f t="shared" si="1471"/>
        <v>0</v>
      </c>
      <c r="O19071" s="17" t="e">
        <f t="shared" si="1472"/>
        <v>#DIV/0!</v>
      </c>
      <c r="P19071" s="31">
        <f t="shared" si="1473"/>
        <v>0</v>
      </c>
      <c r="Q19071" s="9" t="e">
        <f t="shared" si="1474"/>
        <v>#DIV/0!</v>
      </c>
    </row>
    <row r="19072" spans="12:17" x14ac:dyDescent="0.25">
      <c r="L19072" s="10" t="str">
        <f>IF(F19072="","",(SUM(F$2:F19072)))</f>
        <v/>
      </c>
      <c r="M19072" s="31">
        <f t="shared" si="1470"/>
        <v>0</v>
      </c>
      <c r="N19072" s="31">
        <f t="shared" si="1471"/>
        <v>0</v>
      </c>
      <c r="O19072" s="17" t="e">
        <f t="shared" si="1472"/>
        <v>#DIV/0!</v>
      </c>
      <c r="P19072" s="31">
        <f t="shared" si="1473"/>
        <v>0</v>
      </c>
      <c r="Q19072" s="9" t="e">
        <f t="shared" si="1474"/>
        <v>#DIV/0!</v>
      </c>
    </row>
    <row r="19073" spans="12:17" x14ac:dyDescent="0.25">
      <c r="L19073" s="10" t="str">
        <f>IF(F19073="","",(SUM(F$2:F19073)))</f>
        <v/>
      </c>
      <c r="M19073" s="31">
        <f t="shared" si="1470"/>
        <v>0</v>
      </c>
      <c r="N19073" s="31">
        <f t="shared" si="1471"/>
        <v>0</v>
      </c>
      <c r="O19073" s="17" t="e">
        <f t="shared" si="1472"/>
        <v>#DIV/0!</v>
      </c>
      <c r="P19073" s="31">
        <f t="shared" si="1473"/>
        <v>0</v>
      </c>
      <c r="Q19073" s="9" t="e">
        <f t="shared" si="1474"/>
        <v>#DIV/0!</v>
      </c>
    </row>
    <row r="19074" spans="12:17" x14ac:dyDescent="0.25">
      <c r="L19074" s="10" t="str">
        <f>IF(F19074="","",(SUM(F$2:F19074)))</f>
        <v/>
      </c>
      <c r="M19074" s="31">
        <f t="shared" si="1470"/>
        <v>0</v>
      </c>
      <c r="N19074" s="31">
        <f t="shared" si="1471"/>
        <v>0</v>
      </c>
      <c r="O19074" s="17" t="e">
        <f t="shared" si="1472"/>
        <v>#DIV/0!</v>
      </c>
      <c r="P19074" s="31">
        <f t="shared" si="1473"/>
        <v>0</v>
      </c>
      <c r="Q19074" s="9" t="e">
        <f t="shared" si="1474"/>
        <v>#DIV/0!</v>
      </c>
    </row>
    <row r="19075" spans="12:17" x14ac:dyDescent="0.25">
      <c r="L19075" s="10" t="str">
        <f>IF(F19075="","",(SUM(F$2:F19075)))</f>
        <v/>
      </c>
      <c r="M19075" s="31">
        <f t="shared" si="1470"/>
        <v>0</v>
      </c>
      <c r="N19075" s="31">
        <f t="shared" si="1471"/>
        <v>0</v>
      </c>
      <c r="O19075" s="17" t="e">
        <f t="shared" si="1472"/>
        <v>#DIV/0!</v>
      </c>
      <c r="P19075" s="31">
        <f t="shared" si="1473"/>
        <v>0</v>
      </c>
      <c r="Q19075" s="9" t="e">
        <f t="shared" si="1474"/>
        <v>#DIV/0!</v>
      </c>
    </row>
    <row r="19076" spans="12:17" x14ac:dyDescent="0.25">
      <c r="L19076" s="10" t="str">
        <f>IF(F19076="","",(SUM(F$2:F19076)))</f>
        <v/>
      </c>
      <c r="M19076" s="31">
        <f t="shared" si="1470"/>
        <v>0</v>
      </c>
      <c r="N19076" s="31">
        <f t="shared" si="1471"/>
        <v>0</v>
      </c>
      <c r="O19076" s="17" t="e">
        <f t="shared" si="1472"/>
        <v>#DIV/0!</v>
      </c>
      <c r="P19076" s="31">
        <f t="shared" si="1473"/>
        <v>0</v>
      </c>
      <c r="Q19076" s="9" t="e">
        <f t="shared" si="1474"/>
        <v>#DIV/0!</v>
      </c>
    </row>
    <row r="19077" spans="12:17" x14ac:dyDescent="0.25">
      <c r="L19077" s="10" t="str">
        <f>IF(F19077="","",(SUM(F$2:F19077)))</f>
        <v/>
      </c>
      <c r="M19077" s="31">
        <f t="shared" si="1470"/>
        <v>0</v>
      </c>
      <c r="N19077" s="31">
        <f t="shared" si="1471"/>
        <v>0</v>
      </c>
      <c r="O19077" s="17" t="e">
        <f t="shared" si="1472"/>
        <v>#DIV/0!</v>
      </c>
      <c r="P19077" s="31">
        <f t="shared" si="1473"/>
        <v>0</v>
      </c>
      <c r="Q19077" s="9" t="e">
        <f t="shared" si="1474"/>
        <v>#DIV/0!</v>
      </c>
    </row>
    <row r="19078" spans="12:17" x14ac:dyDescent="0.25">
      <c r="L19078" s="10" t="str">
        <f>IF(F19078="","",(SUM(F$2:F19078)))</f>
        <v/>
      </c>
      <c r="M19078" s="31">
        <f t="shared" si="1470"/>
        <v>0</v>
      </c>
      <c r="N19078" s="31">
        <f t="shared" si="1471"/>
        <v>0</v>
      </c>
      <c r="O19078" s="17" t="e">
        <f t="shared" si="1472"/>
        <v>#DIV/0!</v>
      </c>
      <c r="P19078" s="31">
        <f t="shared" si="1473"/>
        <v>0</v>
      </c>
      <c r="Q19078" s="9" t="e">
        <f t="shared" si="1474"/>
        <v>#DIV/0!</v>
      </c>
    </row>
    <row r="19079" spans="12:17" x14ac:dyDescent="0.25">
      <c r="L19079" s="10" t="str">
        <f>IF(F19079="","",(SUM(F$2:F19079)))</f>
        <v/>
      </c>
      <c r="M19079" s="31">
        <f t="shared" si="1470"/>
        <v>0</v>
      </c>
      <c r="N19079" s="31">
        <f t="shared" si="1471"/>
        <v>0</v>
      </c>
      <c r="O19079" s="17" t="e">
        <f t="shared" si="1472"/>
        <v>#DIV/0!</v>
      </c>
      <c r="P19079" s="31">
        <f t="shared" si="1473"/>
        <v>0</v>
      </c>
      <c r="Q19079" s="9" t="e">
        <f t="shared" si="1474"/>
        <v>#DIV/0!</v>
      </c>
    </row>
    <row r="19080" spans="12:17" x14ac:dyDescent="0.25">
      <c r="L19080" s="10" t="str">
        <f>IF(F19080="","",(SUM(F$2:F19080)))</f>
        <v/>
      </c>
      <c r="M19080" s="31">
        <f t="shared" si="1470"/>
        <v>0</v>
      </c>
      <c r="N19080" s="31">
        <f t="shared" si="1471"/>
        <v>0</v>
      </c>
      <c r="O19080" s="17" t="e">
        <f t="shared" si="1472"/>
        <v>#DIV/0!</v>
      </c>
      <c r="P19080" s="31">
        <f t="shared" si="1473"/>
        <v>0</v>
      </c>
      <c r="Q19080" s="9" t="e">
        <f t="shared" si="1474"/>
        <v>#DIV/0!</v>
      </c>
    </row>
    <row r="19081" spans="12:17" x14ac:dyDescent="0.25">
      <c r="L19081" s="10" t="str">
        <f>IF(F19081="","",(SUM(F$2:F19081)))</f>
        <v/>
      </c>
      <c r="M19081" s="31">
        <f t="shared" si="1470"/>
        <v>0</v>
      </c>
      <c r="N19081" s="31">
        <f t="shared" si="1471"/>
        <v>0</v>
      </c>
      <c r="O19081" s="17" t="e">
        <f t="shared" si="1472"/>
        <v>#DIV/0!</v>
      </c>
      <c r="P19081" s="31">
        <f t="shared" si="1473"/>
        <v>0</v>
      </c>
      <c r="Q19081" s="9" t="e">
        <f t="shared" si="1474"/>
        <v>#DIV/0!</v>
      </c>
    </row>
    <row r="19082" spans="12:17" x14ac:dyDescent="0.25">
      <c r="L19082" s="10" t="str">
        <f>IF(F19082="","",(SUM(F$2:F19082)))</f>
        <v/>
      </c>
      <c r="M19082" s="31">
        <f t="shared" ref="M19082:M19145" si="1475">IF(B$201="","",(COUNTIF($B18883:$B19082, "Tournament Pool Tournament Registration") - COUNTIF($B18883:$B19082, "Tournament Pool Registration (inc. Fee)")))</f>
        <v>0</v>
      </c>
      <c r="N19082" s="31">
        <f t="shared" ref="N19082:N19145" si="1476">IF(B$201="","",(COUNTIF($B18883:$B19082, "Tournament Pool Tournament Registration")))</f>
        <v>0</v>
      </c>
      <c r="O19082" s="17" t="e">
        <f t="shared" ref="O19082:O19145" si="1477">IF(B$201="","",(M19082/N19082))</f>
        <v>#DIV/0!</v>
      </c>
      <c r="P19082" s="31">
        <f t="shared" ref="P19082:P19145" si="1478">IF(B$201="","",(COUNTIF($B18883:$B19082, "Tournament Pool Tournament KO Award")))</f>
        <v>0</v>
      </c>
      <c r="Q19082" s="9" t="e">
        <f t="shared" ref="Q19082:Q19145" si="1479">IF(B$201="","",(P19082/N19082))</f>
        <v>#DIV/0!</v>
      </c>
    </row>
    <row r="19083" spans="12:17" x14ac:dyDescent="0.25">
      <c r="L19083" s="10" t="str">
        <f>IF(F19083="","",(SUM(F$2:F19083)))</f>
        <v/>
      </c>
      <c r="M19083" s="31">
        <f t="shared" si="1475"/>
        <v>0</v>
      </c>
      <c r="N19083" s="31">
        <f t="shared" si="1476"/>
        <v>0</v>
      </c>
      <c r="O19083" s="17" t="e">
        <f t="shared" si="1477"/>
        <v>#DIV/0!</v>
      </c>
      <c r="P19083" s="31">
        <f t="shared" si="1478"/>
        <v>0</v>
      </c>
      <c r="Q19083" s="9" t="e">
        <f t="shared" si="1479"/>
        <v>#DIV/0!</v>
      </c>
    </row>
    <row r="19084" spans="12:17" x14ac:dyDescent="0.25">
      <c r="L19084" s="10" t="str">
        <f>IF(F19084="","",(SUM(F$2:F19084)))</f>
        <v/>
      </c>
      <c r="M19084" s="31">
        <f t="shared" si="1475"/>
        <v>0</v>
      </c>
      <c r="N19084" s="31">
        <f t="shared" si="1476"/>
        <v>0</v>
      </c>
      <c r="O19084" s="17" t="e">
        <f t="shared" si="1477"/>
        <v>#DIV/0!</v>
      </c>
      <c r="P19084" s="31">
        <f t="shared" si="1478"/>
        <v>0</v>
      </c>
      <c r="Q19084" s="9" t="e">
        <f t="shared" si="1479"/>
        <v>#DIV/0!</v>
      </c>
    </row>
    <row r="19085" spans="12:17" x14ac:dyDescent="0.25">
      <c r="L19085" s="10" t="str">
        <f>IF(F19085="","",(SUM(F$2:F19085)))</f>
        <v/>
      </c>
      <c r="M19085" s="31">
        <f t="shared" si="1475"/>
        <v>0</v>
      </c>
      <c r="N19085" s="31">
        <f t="shared" si="1476"/>
        <v>0</v>
      </c>
      <c r="O19085" s="17" t="e">
        <f t="shared" si="1477"/>
        <v>#DIV/0!</v>
      </c>
      <c r="P19085" s="31">
        <f t="shared" si="1478"/>
        <v>0</v>
      </c>
      <c r="Q19085" s="9" t="e">
        <f t="shared" si="1479"/>
        <v>#DIV/0!</v>
      </c>
    </row>
    <row r="19086" spans="12:17" x14ac:dyDescent="0.25">
      <c r="L19086" s="10" t="str">
        <f>IF(F19086="","",(SUM(F$2:F19086)))</f>
        <v/>
      </c>
      <c r="M19086" s="31">
        <f t="shared" si="1475"/>
        <v>0</v>
      </c>
      <c r="N19086" s="31">
        <f t="shared" si="1476"/>
        <v>0</v>
      </c>
      <c r="O19086" s="17" t="e">
        <f t="shared" si="1477"/>
        <v>#DIV/0!</v>
      </c>
      <c r="P19086" s="31">
        <f t="shared" si="1478"/>
        <v>0</v>
      </c>
      <c r="Q19086" s="9" t="e">
        <f t="shared" si="1479"/>
        <v>#DIV/0!</v>
      </c>
    </row>
    <row r="19087" spans="12:17" x14ac:dyDescent="0.25">
      <c r="L19087" s="10" t="str">
        <f>IF(F19087="","",(SUM(F$2:F19087)))</f>
        <v/>
      </c>
      <c r="M19087" s="31">
        <f t="shared" si="1475"/>
        <v>0</v>
      </c>
      <c r="N19087" s="31">
        <f t="shared" si="1476"/>
        <v>0</v>
      </c>
      <c r="O19087" s="17" t="e">
        <f t="shared" si="1477"/>
        <v>#DIV/0!</v>
      </c>
      <c r="P19087" s="31">
        <f t="shared" si="1478"/>
        <v>0</v>
      </c>
      <c r="Q19087" s="9" t="e">
        <f t="shared" si="1479"/>
        <v>#DIV/0!</v>
      </c>
    </row>
    <row r="19088" spans="12:17" x14ac:dyDescent="0.25">
      <c r="L19088" s="10" t="str">
        <f>IF(F19088="","",(SUM(F$2:F19088)))</f>
        <v/>
      </c>
      <c r="M19088" s="31">
        <f t="shared" si="1475"/>
        <v>0</v>
      </c>
      <c r="N19088" s="31">
        <f t="shared" si="1476"/>
        <v>0</v>
      </c>
      <c r="O19088" s="17" t="e">
        <f t="shared" si="1477"/>
        <v>#DIV/0!</v>
      </c>
      <c r="P19088" s="31">
        <f t="shared" si="1478"/>
        <v>0</v>
      </c>
      <c r="Q19088" s="9" t="e">
        <f t="shared" si="1479"/>
        <v>#DIV/0!</v>
      </c>
    </row>
    <row r="19089" spans="12:17" x14ac:dyDescent="0.25">
      <c r="L19089" s="10" t="str">
        <f>IF(F19089="","",(SUM(F$2:F19089)))</f>
        <v/>
      </c>
      <c r="M19089" s="31">
        <f t="shared" si="1475"/>
        <v>0</v>
      </c>
      <c r="N19089" s="31">
        <f t="shared" si="1476"/>
        <v>0</v>
      </c>
      <c r="O19089" s="17" t="e">
        <f t="shared" si="1477"/>
        <v>#DIV/0!</v>
      </c>
      <c r="P19089" s="31">
        <f t="shared" si="1478"/>
        <v>0</v>
      </c>
      <c r="Q19089" s="9" t="e">
        <f t="shared" si="1479"/>
        <v>#DIV/0!</v>
      </c>
    </row>
    <row r="19090" spans="12:17" x14ac:dyDescent="0.25">
      <c r="L19090" s="10" t="str">
        <f>IF(F19090="","",(SUM(F$2:F19090)))</f>
        <v/>
      </c>
      <c r="M19090" s="31">
        <f t="shared" si="1475"/>
        <v>0</v>
      </c>
      <c r="N19090" s="31">
        <f t="shared" si="1476"/>
        <v>0</v>
      </c>
      <c r="O19090" s="17" t="e">
        <f t="shared" si="1477"/>
        <v>#DIV/0!</v>
      </c>
      <c r="P19090" s="31">
        <f t="shared" si="1478"/>
        <v>0</v>
      </c>
      <c r="Q19090" s="9" t="e">
        <f t="shared" si="1479"/>
        <v>#DIV/0!</v>
      </c>
    </row>
    <row r="19091" spans="12:17" x14ac:dyDescent="0.25">
      <c r="L19091" s="10" t="str">
        <f>IF(F19091="","",(SUM(F$2:F19091)))</f>
        <v/>
      </c>
      <c r="M19091" s="31">
        <f t="shared" si="1475"/>
        <v>0</v>
      </c>
      <c r="N19091" s="31">
        <f t="shared" si="1476"/>
        <v>0</v>
      </c>
      <c r="O19091" s="17" t="e">
        <f t="shared" si="1477"/>
        <v>#DIV/0!</v>
      </c>
      <c r="P19091" s="31">
        <f t="shared" si="1478"/>
        <v>0</v>
      </c>
      <c r="Q19091" s="9" t="e">
        <f t="shared" si="1479"/>
        <v>#DIV/0!</v>
      </c>
    </row>
    <row r="19092" spans="12:17" x14ac:dyDescent="0.25">
      <c r="L19092" s="10" t="str">
        <f>IF(F19092="","",(SUM(F$2:F19092)))</f>
        <v/>
      </c>
      <c r="M19092" s="31">
        <f t="shared" si="1475"/>
        <v>0</v>
      </c>
      <c r="N19092" s="31">
        <f t="shared" si="1476"/>
        <v>0</v>
      </c>
      <c r="O19092" s="17" t="e">
        <f t="shared" si="1477"/>
        <v>#DIV/0!</v>
      </c>
      <c r="P19092" s="31">
        <f t="shared" si="1478"/>
        <v>0</v>
      </c>
      <c r="Q19092" s="9" t="e">
        <f t="shared" si="1479"/>
        <v>#DIV/0!</v>
      </c>
    </row>
    <row r="19093" spans="12:17" x14ac:dyDescent="0.25">
      <c r="L19093" s="10" t="str">
        <f>IF(F19093="","",(SUM(F$2:F19093)))</f>
        <v/>
      </c>
      <c r="M19093" s="31">
        <f t="shared" si="1475"/>
        <v>0</v>
      </c>
      <c r="N19093" s="31">
        <f t="shared" si="1476"/>
        <v>0</v>
      </c>
      <c r="O19093" s="17" t="e">
        <f t="shared" si="1477"/>
        <v>#DIV/0!</v>
      </c>
      <c r="P19093" s="31">
        <f t="shared" si="1478"/>
        <v>0</v>
      </c>
      <c r="Q19093" s="9" t="e">
        <f t="shared" si="1479"/>
        <v>#DIV/0!</v>
      </c>
    </row>
    <row r="19094" spans="12:17" x14ac:dyDescent="0.25">
      <c r="L19094" s="10" t="str">
        <f>IF(F19094="","",(SUM(F$2:F19094)))</f>
        <v/>
      </c>
      <c r="M19094" s="31">
        <f t="shared" si="1475"/>
        <v>0</v>
      </c>
      <c r="N19094" s="31">
        <f t="shared" si="1476"/>
        <v>0</v>
      </c>
      <c r="O19094" s="17" t="e">
        <f t="shared" si="1477"/>
        <v>#DIV/0!</v>
      </c>
      <c r="P19094" s="31">
        <f t="shared" si="1478"/>
        <v>0</v>
      </c>
      <c r="Q19094" s="9" t="e">
        <f t="shared" si="1479"/>
        <v>#DIV/0!</v>
      </c>
    </row>
    <row r="19095" spans="12:17" x14ac:dyDescent="0.25">
      <c r="L19095" s="10" t="str">
        <f>IF(F19095="","",(SUM(F$2:F19095)))</f>
        <v/>
      </c>
      <c r="M19095" s="31">
        <f t="shared" si="1475"/>
        <v>0</v>
      </c>
      <c r="N19095" s="31">
        <f t="shared" si="1476"/>
        <v>0</v>
      </c>
      <c r="O19095" s="17" t="e">
        <f t="shared" si="1477"/>
        <v>#DIV/0!</v>
      </c>
      <c r="P19095" s="31">
        <f t="shared" si="1478"/>
        <v>0</v>
      </c>
      <c r="Q19095" s="9" t="e">
        <f t="shared" si="1479"/>
        <v>#DIV/0!</v>
      </c>
    </row>
    <row r="19096" spans="12:17" x14ac:dyDescent="0.25">
      <c r="L19096" s="10" t="str">
        <f>IF(F19096="","",(SUM(F$2:F19096)))</f>
        <v/>
      </c>
      <c r="M19096" s="31">
        <f t="shared" si="1475"/>
        <v>0</v>
      </c>
      <c r="N19096" s="31">
        <f t="shared" si="1476"/>
        <v>0</v>
      </c>
      <c r="O19096" s="17" t="e">
        <f t="shared" si="1477"/>
        <v>#DIV/0!</v>
      </c>
      <c r="P19096" s="31">
        <f t="shared" si="1478"/>
        <v>0</v>
      </c>
      <c r="Q19096" s="9" t="e">
        <f t="shared" si="1479"/>
        <v>#DIV/0!</v>
      </c>
    </row>
    <row r="19097" spans="12:17" x14ac:dyDescent="0.25">
      <c r="L19097" s="10" t="str">
        <f>IF(F19097="","",(SUM(F$2:F19097)))</f>
        <v/>
      </c>
      <c r="M19097" s="31">
        <f t="shared" si="1475"/>
        <v>0</v>
      </c>
      <c r="N19097" s="31">
        <f t="shared" si="1476"/>
        <v>0</v>
      </c>
      <c r="O19097" s="17" t="e">
        <f t="shared" si="1477"/>
        <v>#DIV/0!</v>
      </c>
      <c r="P19097" s="31">
        <f t="shared" si="1478"/>
        <v>0</v>
      </c>
      <c r="Q19097" s="9" t="e">
        <f t="shared" si="1479"/>
        <v>#DIV/0!</v>
      </c>
    </row>
    <row r="19098" spans="12:17" x14ac:dyDescent="0.25">
      <c r="L19098" s="10" t="str">
        <f>IF(F19098="","",(SUM(F$2:F19098)))</f>
        <v/>
      </c>
      <c r="M19098" s="31">
        <f t="shared" si="1475"/>
        <v>0</v>
      </c>
      <c r="N19098" s="31">
        <f t="shared" si="1476"/>
        <v>0</v>
      </c>
      <c r="O19098" s="17" t="e">
        <f t="shared" si="1477"/>
        <v>#DIV/0!</v>
      </c>
      <c r="P19098" s="31">
        <f t="shared" si="1478"/>
        <v>0</v>
      </c>
      <c r="Q19098" s="9" t="e">
        <f t="shared" si="1479"/>
        <v>#DIV/0!</v>
      </c>
    </row>
    <row r="19099" spans="12:17" x14ac:dyDescent="0.25">
      <c r="L19099" s="10" t="str">
        <f>IF(F19099="","",(SUM(F$2:F19099)))</f>
        <v/>
      </c>
      <c r="M19099" s="31">
        <f t="shared" si="1475"/>
        <v>0</v>
      </c>
      <c r="N19099" s="31">
        <f t="shared" si="1476"/>
        <v>0</v>
      </c>
      <c r="O19099" s="17" t="e">
        <f t="shared" si="1477"/>
        <v>#DIV/0!</v>
      </c>
      <c r="P19099" s="31">
        <f t="shared" si="1478"/>
        <v>0</v>
      </c>
      <c r="Q19099" s="9" t="e">
        <f t="shared" si="1479"/>
        <v>#DIV/0!</v>
      </c>
    </row>
    <row r="19100" spans="12:17" x14ac:dyDescent="0.25">
      <c r="L19100" s="10" t="str">
        <f>IF(F19100="","",(SUM(F$2:F19100)))</f>
        <v/>
      </c>
      <c r="M19100" s="31">
        <f t="shared" si="1475"/>
        <v>0</v>
      </c>
      <c r="N19100" s="31">
        <f t="shared" si="1476"/>
        <v>0</v>
      </c>
      <c r="O19100" s="17" t="e">
        <f t="shared" si="1477"/>
        <v>#DIV/0!</v>
      </c>
      <c r="P19100" s="31">
        <f t="shared" si="1478"/>
        <v>0</v>
      </c>
      <c r="Q19100" s="9" t="e">
        <f t="shared" si="1479"/>
        <v>#DIV/0!</v>
      </c>
    </row>
    <row r="19101" spans="12:17" x14ac:dyDescent="0.25">
      <c r="L19101" s="10" t="str">
        <f>IF(F19101="","",(SUM(F$2:F19101)))</f>
        <v/>
      </c>
      <c r="M19101" s="31">
        <f t="shared" si="1475"/>
        <v>0</v>
      </c>
      <c r="N19101" s="31">
        <f t="shared" si="1476"/>
        <v>0</v>
      </c>
      <c r="O19101" s="17" t="e">
        <f t="shared" si="1477"/>
        <v>#DIV/0!</v>
      </c>
      <c r="P19101" s="31">
        <f t="shared" si="1478"/>
        <v>0</v>
      </c>
      <c r="Q19101" s="9" t="e">
        <f t="shared" si="1479"/>
        <v>#DIV/0!</v>
      </c>
    </row>
    <row r="19102" spans="12:17" x14ac:dyDescent="0.25">
      <c r="L19102" s="10" t="str">
        <f>IF(F19102="","",(SUM(F$2:F19102)))</f>
        <v/>
      </c>
      <c r="M19102" s="31">
        <f t="shared" si="1475"/>
        <v>0</v>
      </c>
      <c r="N19102" s="31">
        <f t="shared" si="1476"/>
        <v>0</v>
      </c>
      <c r="O19102" s="17" t="e">
        <f t="shared" si="1477"/>
        <v>#DIV/0!</v>
      </c>
      <c r="P19102" s="31">
        <f t="shared" si="1478"/>
        <v>0</v>
      </c>
      <c r="Q19102" s="9" t="e">
        <f t="shared" si="1479"/>
        <v>#DIV/0!</v>
      </c>
    </row>
    <row r="19103" spans="12:17" x14ac:dyDescent="0.25">
      <c r="L19103" s="10" t="str">
        <f>IF(F19103="","",(SUM(F$2:F19103)))</f>
        <v/>
      </c>
      <c r="M19103" s="31">
        <f t="shared" si="1475"/>
        <v>0</v>
      </c>
      <c r="N19103" s="31">
        <f t="shared" si="1476"/>
        <v>0</v>
      </c>
      <c r="O19103" s="17" t="e">
        <f t="shared" si="1477"/>
        <v>#DIV/0!</v>
      </c>
      <c r="P19103" s="31">
        <f t="shared" si="1478"/>
        <v>0</v>
      </c>
      <c r="Q19103" s="9" t="e">
        <f t="shared" si="1479"/>
        <v>#DIV/0!</v>
      </c>
    </row>
    <row r="19104" spans="12:17" x14ac:dyDescent="0.25">
      <c r="L19104" s="10" t="str">
        <f>IF(F19104="","",(SUM(F$2:F19104)))</f>
        <v/>
      </c>
      <c r="M19104" s="31">
        <f t="shared" si="1475"/>
        <v>0</v>
      </c>
      <c r="N19104" s="31">
        <f t="shared" si="1476"/>
        <v>0</v>
      </c>
      <c r="O19104" s="17" t="e">
        <f t="shared" si="1477"/>
        <v>#DIV/0!</v>
      </c>
      <c r="P19104" s="31">
        <f t="shared" si="1478"/>
        <v>0</v>
      </c>
      <c r="Q19104" s="9" t="e">
        <f t="shared" si="1479"/>
        <v>#DIV/0!</v>
      </c>
    </row>
    <row r="19105" spans="12:17" x14ac:dyDescent="0.25">
      <c r="L19105" s="10" t="str">
        <f>IF(F19105="","",(SUM(F$2:F19105)))</f>
        <v/>
      </c>
      <c r="M19105" s="31">
        <f t="shared" si="1475"/>
        <v>0</v>
      </c>
      <c r="N19105" s="31">
        <f t="shared" si="1476"/>
        <v>0</v>
      </c>
      <c r="O19105" s="17" t="e">
        <f t="shared" si="1477"/>
        <v>#DIV/0!</v>
      </c>
      <c r="P19105" s="31">
        <f t="shared" si="1478"/>
        <v>0</v>
      </c>
      <c r="Q19105" s="9" t="e">
        <f t="shared" si="1479"/>
        <v>#DIV/0!</v>
      </c>
    </row>
    <row r="19106" spans="12:17" x14ac:dyDescent="0.25">
      <c r="L19106" s="10" t="str">
        <f>IF(F19106="","",(SUM(F$2:F19106)))</f>
        <v/>
      </c>
      <c r="M19106" s="31">
        <f t="shared" si="1475"/>
        <v>0</v>
      </c>
      <c r="N19106" s="31">
        <f t="shared" si="1476"/>
        <v>0</v>
      </c>
      <c r="O19106" s="17" t="e">
        <f t="shared" si="1477"/>
        <v>#DIV/0!</v>
      </c>
      <c r="P19106" s="31">
        <f t="shared" si="1478"/>
        <v>0</v>
      </c>
      <c r="Q19106" s="9" t="e">
        <f t="shared" si="1479"/>
        <v>#DIV/0!</v>
      </c>
    </row>
    <row r="19107" spans="12:17" x14ac:dyDescent="0.25">
      <c r="L19107" s="10" t="str">
        <f>IF(F19107="","",(SUM(F$2:F19107)))</f>
        <v/>
      </c>
      <c r="M19107" s="31">
        <f t="shared" si="1475"/>
        <v>0</v>
      </c>
      <c r="N19107" s="31">
        <f t="shared" si="1476"/>
        <v>0</v>
      </c>
      <c r="O19107" s="17" t="e">
        <f t="shared" si="1477"/>
        <v>#DIV/0!</v>
      </c>
      <c r="P19107" s="31">
        <f t="shared" si="1478"/>
        <v>0</v>
      </c>
      <c r="Q19107" s="9" t="e">
        <f t="shared" si="1479"/>
        <v>#DIV/0!</v>
      </c>
    </row>
    <row r="19108" spans="12:17" x14ac:dyDescent="0.25">
      <c r="L19108" s="10" t="str">
        <f>IF(F19108="","",(SUM(F$2:F19108)))</f>
        <v/>
      </c>
      <c r="M19108" s="31">
        <f t="shared" si="1475"/>
        <v>0</v>
      </c>
      <c r="N19108" s="31">
        <f t="shared" si="1476"/>
        <v>0</v>
      </c>
      <c r="O19108" s="17" t="e">
        <f t="shared" si="1477"/>
        <v>#DIV/0!</v>
      </c>
      <c r="P19108" s="31">
        <f t="shared" si="1478"/>
        <v>0</v>
      </c>
      <c r="Q19108" s="9" t="e">
        <f t="shared" si="1479"/>
        <v>#DIV/0!</v>
      </c>
    </row>
    <row r="19109" spans="12:17" x14ac:dyDescent="0.25">
      <c r="L19109" s="10" t="str">
        <f>IF(F19109="","",(SUM(F$2:F19109)))</f>
        <v/>
      </c>
      <c r="M19109" s="31">
        <f t="shared" si="1475"/>
        <v>0</v>
      </c>
      <c r="N19109" s="31">
        <f t="shared" si="1476"/>
        <v>0</v>
      </c>
      <c r="O19109" s="17" t="e">
        <f t="shared" si="1477"/>
        <v>#DIV/0!</v>
      </c>
      <c r="P19109" s="31">
        <f t="shared" si="1478"/>
        <v>0</v>
      </c>
      <c r="Q19109" s="9" t="e">
        <f t="shared" si="1479"/>
        <v>#DIV/0!</v>
      </c>
    </row>
    <row r="19110" spans="12:17" x14ac:dyDescent="0.25">
      <c r="L19110" s="10" t="str">
        <f>IF(F19110="","",(SUM(F$2:F19110)))</f>
        <v/>
      </c>
      <c r="M19110" s="31">
        <f t="shared" si="1475"/>
        <v>0</v>
      </c>
      <c r="N19110" s="31">
        <f t="shared" si="1476"/>
        <v>0</v>
      </c>
      <c r="O19110" s="17" t="e">
        <f t="shared" si="1477"/>
        <v>#DIV/0!</v>
      </c>
      <c r="P19110" s="31">
        <f t="shared" si="1478"/>
        <v>0</v>
      </c>
      <c r="Q19110" s="9" t="e">
        <f t="shared" si="1479"/>
        <v>#DIV/0!</v>
      </c>
    </row>
    <row r="19111" spans="12:17" x14ac:dyDescent="0.25">
      <c r="L19111" s="10" t="str">
        <f>IF(F19111="","",(SUM(F$2:F19111)))</f>
        <v/>
      </c>
      <c r="M19111" s="31">
        <f t="shared" si="1475"/>
        <v>0</v>
      </c>
      <c r="N19111" s="31">
        <f t="shared" si="1476"/>
        <v>0</v>
      </c>
      <c r="O19111" s="17" t="e">
        <f t="shared" si="1477"/>
        <v>#DIV/0!</v>
      </c>
      <c r="P19111" s="31">
        <f t="shared" si="1478"/>
        <v>0</v>
      </c>
      <c r="Q19111" s="9" t="e">
        <f t="shared" si="1479"/>
        <v>#DIV/0!</v>
      </c>
    </row>
    <row r="19112" spans="12:17" x14ac:dyDescent="0.25">
      <c r="L19112" s="10" t="str">
        <f>IF(F19112="","",(SUM(F$2:F19112)))</f>
        <v/>
      </c>
      <c r="M19112" s="31">
        <f t="shared" si="1475"/>
        <v>0</v>
      </c>
      <c r="N19112" s="31">
        <f t="shared" si="1476"/>
        <v>0</v>
      </c>
      <c r="O19112" s="17" t="e">
        <f t="shared" si="1477"/>
        <v>#DIV/0!</v>
      </c>
      <c r="P19112" s="31">
        <f t="shared" si="1478"/>
        <v>0</v>
      </c>
      <c r="Q19112" s="9" t="e">
        <f t="shared" si="1479"/>
        <v>#DIV/0!</v>
      </c>
    </row>
    <row r="19113" spans="12:17" x14ac:dyDescent="0.25">
      <c r="L19113" s="10" t="str">
        <f>IF(F19113="","",(SUM(F$2:F19113)))</f>
        <v/>
      </c>
      <c r="M19113" s="31">
        <f t="shared" si="1475"/>
        <v>0</v>
      </c>
      <c r="N19113" s="31">
        <f t="shared" si="1476"/>
        <v>0</v>
      </c>
      <c r="O19113" s="17" t="e">
        <f t="shared" si="1477"/>
        <v>#DIV/0!</v>
      </c>
      <c r="P19113" s="31">
        <f t="shared" si="1478"/>
        <v>0</v>
      </c>
      <c r="Q19113" s="9" t="e">
        <f t="shared" si="1479"/>
        <v>#DIV/0!</v>
      </c>
    </row>
    <row r="19114" spans="12:17" x14ac:dyDescent="0.25">
      <c r="L19114" s="10" t="str">
        <f>IF(F19114="","",(SUM(F$2:F19114)))</f>
        <v/>
      </c>
      <c r="M19114" s="31">
        <f t="shared" si="1475"/>
        <v>0</v>
      </c>
      <c r="N19114" s="31">
        <f t="shared" si="1476"/>
        <v>0</v>
      </c>
      <c r="O19114" s="17" t="e">
        <f t="shared" si="1477"/>
        <v>#DIV/0!</v>
      </c>
      <c r="P19114" s="31">
        <f t="shared" si="1478"/>
        <v>0</v>
      </c>
      <c r="Q19114" s="9" t="e">
        <f t="shared" si="1479"/>
        <v>#DIV/0!</v>
      </c>
    </row>
    <row r="19115" spans="12:17" x14ac:dyDescent="0.25">
      <c r="L19115" s="10" t="str">
        <f>IF(F19115="","",(SUM(F$2:F19115)))</f>
        <v/>
      </c>
      <c r="M19115" s="31">
        <f t="shared" si="1475"/>
        <v>0</v>
      </c>
      <c r="N19115" s="31">
        <f t="shared" si="1476"/>
        <v>0</v>
      </c>
      <c r="O19115" s="17" t="e">
        <f t="shared" si="1477"/>
        <v>#DIV/0!</v>
      </c>
      <c r="P19115" s="31">
        <f t="shared" si="1478"/>
        <v>0</v>
      </c>
      <c r="Q19115" s="9" t="e">
        <f t="shared" si="1479"/>
        <v>#DIV/0!</v>
      </c>
    </row>
    <row r="19116" spans="12:17" x14ac:dyDescent="0.25">
      <c r="L19116" s="10" t="str">
        <f>IF(F19116="","",(SUM(F$2:F19116)))</f>
        <v/>
      </c>
      <c r="M19116" s="31">
        <f t="shared" si="1475"/>
        <v>0</v>
      </c>
      <c r="N19116" s="31">
        <f t="shared" si="1476"/>
        <v>0</v>
      </c>
      <c r="O19116" s="17" t="e">
        <f t="shared" si="1477"/>
        <v>#DIV/0!</v>
      </c>
      <c r="P19116" s="31">
        <f t="shared" si="1478"/>
        <v>0</v>
      </c>
      <c r="Q19116" s="9" t="e">
        <f t="shared" si="1479"/>
        <v>#DIV/0!</v>
      </c>
    </row>
    <row r="19117" spans="12:17" x14ac:dyDescent="0.25">
      <c r="L19117" s="10" t="str">
        <f>IF(F19117="","",(SUM(F$2:F19117)))</f>
        <v/>
      </c>
      <c r="M19117" s="31">
        <f t="shared" si="1475"/>
        <v>0</v>
      </c>
      <c r="N19117" s="31">
        <f t="shared" si="1476"/>
        <v>0</v>
      </c>
      <c r="O19117" s="17" t="e">
        <f t="shared" si="1477"/>
        <v>#DIV/0!</v>
      </c>
      <c r="P19117" s="31">
        <f t="shared" si="1478"/>
        <v>0</v>
      </c>
      <c r="Q19117" s="9" t="e">
        <f t="shared" si="1479"/>
        <v>#DIV/0!</v>
      </c>
    </row>
    <row r="19118" spans="12:17" x14ac:dyDescent="0.25">
      <c r="L19118" s="10" t="str">
        <f>IF(F19118="","",(SUM(F$2:F19118)))</f>
        <v/>
      </c>
      <c r="M19118" s="31">
        <f t="shared" si="1475"/>
        <v>0</v>
      </c>
      <c r="N19118" s="31">
        <f t="shared" si="1476"/>
        <v>0</v>
      </c>
      <c r="O19118" s="17" t="e">
        <f t="shared" si="1477"/>
        <v>#DIV/0!</v>
      </c>
      <c r="P19118" s="31">
        <f t="shared" si="1478"/>
        <v>0</v>
      </c>
      <c r="Q19118" s="9" t="e">
        <f t="shared" si="1479"/>
        <v>#DIV/0!</v>
      </c>
    </row>
    <row r="19119" spans="12:17" x14ac:dyDescent="0.25">
      <c r="L19119" s="10" t="str">
        <f>IF(F19119="","",(SUM(F$2:F19119)))</f>
        <v/>
      </c>
      <c r="M19119" s="31">
        <f t="shared" si="1475"/>
        <v>0</v>
      </c>
      <c r="N19119" s="31">
        <f t="shared" si="1476"/>
        <v>0</v>
      </c>
      <c r="O19119" s="17" t="e">
        <f t="shared" si="1477"/>
        <v>#DIV/0!</v>
      </c>
      <c r="P19119" s="31">
        <f t="shared" si="1478"/>
        <v>0</v>
      </c>
      <c r="Q19119" s="9" t="e">
        <f t="shared" si="1479"/>
        <v>#DIV/0!</v>
      </c>
    </row>
    <row r="19120" spans="12:17" x14ac:dyDescent="0.25">
      <c r="L19120" s="10" t="str">
        <f>IF(F19120="","",(SUM(F$2:F19120)))</f>
        <v/>
      </c>
      <c r="M19120" s="31">
        <f t="shared" si="1475"/>
        <v>0</v>
      </c>
      <c r="N19120" s="31">
        <f t="shared" si="1476"/>
        <v>0</v>
      </c>
      <c r="O19120" s="17" t="e">
        <f t="shared" si="1477"/>
        <v>#DIV/0!</v>
      </c>
      <c r="P19120" s="31">
        <f t="shared" si="1478"/>
        <v>0</v>
      </c>
      <c r="Q19120" s="9" t="e">
        <f t="shared" si="1479"/>
        <v>#DIV/0!</v>
      </c>
    </row>
    <row r="19121" spans="12:17" x14ac:dyDescent="0.25">
      <c r="L19121" s="10" t="str">
        <f>IF(F19121="","",(SUM(F$2:F19121)))</f>
        <v/>
      </c>
      <c r="M19121" s="31">
        <f t="shared" si="1475"/>
        <v>0</v>
      </c>
      <c r="N19121" s="31">
        <f t="shared" si="1476"/>
        <v>0</v>
      </c>
      <c r="O19121" s="17" t="e">
        <f t="shared" si="1477"/>
        <v>#DIV/0!</v>
      </c>
      <c r="P19121" s="31">
        <f t="shared" si="1478"/>
        <v>0</v>
      </c>
      <c r="Q19121" s="9" t="e">
        <f t="shared" si="1479"/>
        <v>#DIV/0!</v>
      </c>
    </row>
    <row r="19122" spans="12:17" x14ac:dyDescent="0.25">
      <c r="L19122" s="10" t="str">
        <f>IF(F19122="","",(SUM(F$2:F19122)))</f>
        <v/>
      </c>
      <c r="M19122" s="31">
        <f t="shared" si="1475"/>
        <v>0</v>
      </c>
      <c r="N19122" s="31">
        <f t="shared" si="1476"/>
        <v>0</v>
      </c>
      <c r="O19122" s="17" t="e">
        <f t="shared" si="1477"/>
        <v>#DIV/0!</v>
      </c>
      <c r="P19122" s="31">
        <f t="shared" si="1478"/>
        <v>0</v>
      </c>
      <c r="Q19122" s="9" t="e">
        <f t="shared" si="1479"/>
        <v>#DIV/0!</v>
      </c>
    </row>
    <row r="19123" spans="12:17" x14ac:dyDescent="0.25">
      <c r="L19123" s="10" t="str">
        <f>IF(F19123="","",(SUM(F$2:F19123)))</f>
        <v/>
      </c>
      <c r="M19123" s="31">
        <f t="shared" si="1475"/>
        <v>0</v>
      </c>
      <c r="N19123" s="31">
        <f t="shared" si="1476"/>
        <v>0</v>
      </c>
      <c r="O19123" s="17" t="e">
        <f t="shared" si="1477"/>
        <v>#DIV/0!</v>
      </c>
      <c r="P19123" s="31">
        <f t="shared" si="1478"/>
        <v>0</v>
      </c>
      <c r="Q19123" s="9" t="e">
        <f t="shared" si="1479"/>
        <v>#DIV/0!</v>
      </c>
    </row>
    <row r="19124" spans="12:17" x14ac:dyDescent="0.25">
      <c r="L19124" s="10" t="str">
        <f>IF(F19124="","",(SUM(F$2:F19124)))</f>
        <v/>
      </c>
      <c r="M19124" s="31">
        <f t="shared" si="1475"/>
        <v>0</v>
      </c>
      <c r="N19124" s="31">
        <f t="shared" si="1476"/>
        <v>0</v>
      </c>
      <c r="O19124" s="17" t="e">
        <f t="shared" si="1477"/>
        <v>#DIV/0!</v>
      </c>
      <c r="P19124" s="31">
        <f t="shared" si="1478"/>
        <v>0</v>
      </c>
      <c r="Q19124" s="9" t="e">
        <f t="shared" si="1479"/>
        <v>#DIV/0!</v>
      </c>
    </row>
    <row r="19125" spans="12:17" x14ac:dyDescent="0.25">
      <c r="L19125" s="10" t="str">
        <f>IF(F19125="","",(SUM(F$2:F19125)))</f>
        <v/>
      </c>
      <c r="M19125" s="31">
        <f t="shared" si="1475"/>
        <v>0</v>
      </c>
      <c r="N19125" s="31">
        <f t="shared" si="1476"/>
        <v>0</v>
      </c>
      <c r="O19125" s="17" t="e">
        <f t="shared" si="1477"/>
        <v>#DIV/0!</v>
      </c>
      <c r="P19125" s="31">
        <f t="shared" si="1478"/>
        <v>0</v>
      </c>
      <c r="Q19125" s="9" t="e">
        <f t="shared" si="1479"/>
        <v>#DIV/0!</v>
      </c>
    </row>
    <row r="19126" spans="12:17" x14ac:dyDescent="0.25">
      <c r="L19126" s="10" t="str">
        <f>IF(F19126="","",(SUM(F$2:F19126)))</f>
        <v/>
      </c>
      <c r="M19126" s="31">
        <f t="shared" si="1475"/>
        <v>0</v>
      </c>
      <c r="N19126" s="31">
        <f t="shared" si="1476"/>
        <v>0</v>
      </c>
      <c r="O19126" s="17" t="e">
        <f t="shared" si="1477"/>
        <v>#DIV/0!</v>
      </c>
      <c r="P19126" s="31">
        <f t="shared" si="1478"/>
        <v>0</v>
      </c>
      <c r="Q19126" s="9" t="e">
        <f t="shared" si="1479"/>
        <v>#DIV/0!</v>
      </c>
    </row>
    <row r="19127" spans="12:17" x14ac:dyDescent="0.25">
      <c r="L19127" s="10" t="str">
        <f>IF(F19127="","",(SUM(F$2:F19127)))</f>
        <v/>
      </c>
      <c r="M19127" s="31">
        <f t="shared" si="1475"/>
        <v>0</v>
      </c>
      <c r="N19127" s="31">
        <f t="shared" si="1476"/>
        <v>0</v>
      </c>
      <c r="O19127" s="17" t="e">
        <f t="shared" si="1477"/>
        <v>#DIV/0!</v>
      </c>
      <c r="P19127" s="31">
        <f t="shared" si="1478"/>
        <v>0</v>
      </c>
      <c r="Q19127" s="9" t="e">
        <f t="shared" si="1479"/>
        <v>#DIV/0!</v>
      </c>
    </row>
    <row r="19128" spans="12:17" x14ac:dyDescent="0.25">
      <c r="L19128" s="10" t="str">
        <f>IF(F19128="","",(SUM(F$2:F19128)))</f>
        <v/>
      </c>
      <c r="M19128" s="31">
        <f t="shared" si="1475"/>
        <v>0</v>
      </c>
      <c r="N19128" s="31">
        <f t="shared" si="1476"/>
        <v>0</v>
      </c>
      <c r="O19128" s="17" t="e">
        <f t="shared" si="1477"/>
        <v>#DIV/0!</v>
      </c>
      <c r="P19128" s="31">
        <f t="shared" si="1478"/>
        <v>0</v>
      </c>
      <c r="Q19128" s="9" t="e">
        <f t="shared" si="1479"/>
        <v>#DIV/0!</v>
      </c>
    </row>
    <row r="19129" spans="12:17" x14ac:dyDescent="0.25">
      <c r="L19129" s="10" t="str">
        <f>IF(F19129="","",(SUM(F$2:F19129)))</f>
        <v/>
      </c>
      <c r="M19129" s="31">
        <f t="shared" si="1475"/>
        <v>0</v>
      </c>
      <c r="N19129" s="31">
        <f t="shared" si="1476"/>
        <v>0</v>
      </c>
      <c r="O19129" s="17" t="e">
        <f t="shared" si="1477"/>
        <v>#DIV/0!</v>
      </c>
      <c r="P19129" s="31">
        <f t="shared" si="1478"/>
        <v>0</v>
      </c>
      <c r="Q19129" s="9" t="e">
        <f t="shared" si="1479"/>
        <v>#DIV/0!</v>
      </c>
    </row>
    <row r="19130" spans="12:17" x14ac:dyDescent="0.25">
      <c r="L19130" s="10" t="str">
        <f>IF(F19130="","",(SUM(F$2:F19130)))</f>
        <v/>
      </c>
      <c r="M19130" s="31">
        <f t="shared" si="1475"/>
        <v>0</v>
      </c>
      <c r="N19130" s="31">
        <f t="shared" si="1476"/>
        <v>0</v>
      </c>
      <c r="O19130" s="17" t="e">
        <f t="shared" si="1477"/>
        <v>#DIV/0!</v>
      </c>
      <c r="P19130" s="31">
        <f t="shared" si="1478"/>
        <v>0</v>
      </c>
      <c r="Q19130" s="9" t="e">
        <f t="shared" si="1479"/>
        <v>#DIV/0!</v>
      </c>
    </row>
    <row r="19131" spans="12:17" x14ac:dyDescent="0.25">
      <c r="L19131" s="10" t="str">
        <f>IF(F19131="","",(SUM(F$2:F19131)))</f>
        <v/>
      </c>
      <c r="M19131" s="31">
        <f t="shared" si="1475"/>
        <v>0</v>
      </c>
      <c r="N19131" s="31">
        <f t="shared" si="1476"/>
        <v>0</v>
      </c>
      <c r="O19131" s="17" t="e">
        <f t="shared" si="1477"/>
        <v>#DIV/0!</v>
      </c>
      <c r="P19131" s="31">
        <f t="shared" si="1478"/>
        <v>0</v>
      </c>
      <c r="Q19131" s="9" t="e">
        <f t="shared" si="1479"/>
        <v>#DIV/0!</v>
      </c>
    </row>
    <row r="19132" spans="12:17" x14ac:dyDescent="0.25">
      <c r="L19132" s="10" t="str">
        <f>IF(F19132="","",(SUM(F$2:F19132)))</f>
        <v/>
      </c>
      <c r="M19132" s="31">
        <f t="shared" si="1475"/>
        <v>0</v>
      </c>
      <c r="N19132" s="31">
        <f t="shared" si="1476"/>
        <v>0</v>
      </c>
      <c r="O19132" s="17" t="e">
        <f t="shared" si="1477"/>
        <v>#DIV/0!</v>
      </c>
      <c r="P19132" s="31">
        <f t="shared" si="1478"/>
        <v>0</v>
      </c>
      <c r="Q19132" s="9" t="e">
        <f t="shared" si="1479"/>
        <v>#DIV/0!</v>
      </c>
    </row>
    <row r="19133" spans="12:17" x14ac:dyDescent="0.25">
      <c r="L19133" s="10" t="str">
        <f>IF(F19133="","",(SUM(F$2:F19133)))</f>
        <v/>
      </c>
      <c r="M19133" s="31">
        <f t="shared" si="1475"/>
        <v>0</v>
      </c>
      <c r="N19133" s="31">
        <f t="shared" si="1476"/>
        <v>0</v>
      </c>
      <c r="O19133" s="17" t="e">
        <f t="shared" si="1477"/>
        <v>#DIV/0!</v>
      </c>
      <c r="P19133" s="31">
        <f t="shared" si="1478"/>
        <v>0</v>
      </c>
      <c r="Q19133" s="9" t="e">
        <f t="shared" si="1479"/>
        <v>#DIV/0!</v>
      </c>
    </row>
    <row r="19134" spans="12:17" x14ac:dyDescent="0.25">
      <c r="L19134" s="10" t="str">
        <f>IF(F19134="","",(SUM(F$2:F19134)))</f>
        <v/>
      </c>
      <c r="M19134" s="31">
        <f t="shared" si="1475"/>
        <v>0</v>
      </c>
      <c r="N19134" s="31">
        <f t="shared" si="1476"/>
        <v>0</v>
      </c>
      <c r="O19134" s="17" t="e">
        <f t="shared" si="1477"/>
        <v>#DIV/0!</v>
      </c>
      <c r="P19134" s="31">
        <f t="shared" si="1478"/>
        <v>0</v>
      </c>
      <c r="Q19134" s="9" t="e">
        <f t="shared" si="1479"/>
        <v>#DIV/0!</v>
      </c>
    </row>
    <row r="19135" spans="12:17" x14ac:dyDescent="0.25">
      <c r="L19135" s="10" t="str">
        <f>IF(F19135="","",(SUM(F$2:F19135)))</f>
        <v/>
      </c>
      <c r="M19135" s="31">
        <f t="shared" si="1475"/>
        <v>0</v>
      </c>
      <c r="N19135" s="31">
        <f t="shared" si="1476"/>
        <v>0</v>
      </c>
      <c r="O19135" s="17" t="e">
        <f t="shared" si="1477"/>
        <v>#DIV/0!</v>
      </c>
      <c r="P19135" s="31">
        <f t="shared" si="1478"/>
        <v>0</v>
      </c>
      <c r="Q19135" s="9" t="e">
        <f t="shared" si="1479"/>
        <v>#DIV/0!</v>
      </c>
    </row>
    <row r="19136" spans="12:17" x14ac:dyDescent="0.25">
      <c r="L19136" s="10" t="str">
        <f>IF(F19136="","",(SUM(F$2:F19136)))</f>
        <v/>
      </c>
      <c r="M19136" s="31">
        <f t="shared" si="1475"/>
        <v>0</v>
      </c>
      <c r="N19136" s="31">
        <f t="shared" si="1476"/>
        <v>0</v>
      </c>
      <c r="O19136" s="17" t="e">
        <f t="shared" si="1477"/>
        <v>#DIV/0!</v>
      </c>
      <c r="P19136" s="31">
        <f t="shared" si="1478"/>
        <v>0</v>
      </c>
      <c r="Q19136" s="9" t="e">
        <f t="shared" si="1479"/>
        <v>#DIV/0!</v>
      </c>
    </row>
    <row r="19137" spans="12:17" x14ac:dyDescent="0.25">
      <c r="L19137" s="10" t="str">
        <f>IF(F19137="","",(SUM(F$2:F19137)))</f>
        <v/>
      </c>
      <c r="M19137" s="31">
        <f t="shared" si="1475"/>
        <v>0</v>
      </c>
      <c r="N19137" s="31">
        <f t="shared" si="1476"/>
        <v>0</v>
      </c>
      <c r="O19137" s="17" t="e">
        <f t="shared" si="1477"/>
        <v>#DIV/0!</v>
      </c>
      <c r="P19137" s="31">
        <f t="shared" si="1478"/>
        <v>0</v>
      </c>
      <c r="Q19137" s="9" t="e">
        <f t="shared" si="1479"/>
        <v>#DIV/0!</v>
      </c>
    </row>
    <row r="19138" spans="12:17" x14ac:dyDescent="0.25">
      <c r="L19138" s="10" t="str">
        <f>IF(F19138="","",(SUM(F$2:F19138)))</f>
        <v/>
      </c>
      <c r="M19138" s="31">
        <f t="shared" si="1475"/>
        <v>0</v>
      </c>
      <c r="N19138" s="31">
        <f t="shared" si="1476"/>
        <v>0</v>
      </c>
      <c r="O19138" s="17" t="e">
        <f t="shared" si="1477"/>
        <v>#DIV/0!</v>
      </c>
      <c r="P19138" s="31">
        <f t="shared" si="1478"/>
        <v>0</v>
      </c>
      <c r="Q19138" s="9" t="e">
        <f t="shared" si="1479"/>
        <v>#DIV/0!</v>
      </c>
    </row>
    <row r="19139" spans="12:17" x14ac:dyDescent="0.25">
      <c r="L19139" s="10" t="str">
        <f>IF(F19139="","",(SUM(F$2:F19139)))</f>
        <v/>
      </c>
      <c r="M19139" s="31">
        <f t="shared" si="1475"/>
        <v>0</v>
      </c>
      <c r="N19139" s="31">
        <f t="shared" si="1476"/>
        <v>0</v>
      </c>
      <c r="O19139" s="17" t="e">
        <f t="shared" si="1477"/>
        <v>#DIV/0!</v>
      </c>
      <c r="P19139" s="31">
        <f t="shared" si="1478"/>
        <v>0</v>
      </c>
      <c r="Q19139" s="9" t="e">
        <f t="shared" si="1479"/>
        <v>#DIV/0!</v>
      </c>
    </row>
    <row r="19140" spans="12:17" x14ac:dyDescent="0.25">
      <c r="L19140" s="10" t="str">
        <f>IF(F19140="","",(SUM(F$2:F19140)))</f>
        <v/>
      </c>
      <c r="M19140" s="31">
        <f t="shared" si="1475"/>
        <v>0</v>
      </c>
      <c r="N19140" s="31">
        <f t="shared" si="1476"/>
        <v>0</v>
      </c>
      <c r="O19140" s="17" t="e">
        <f t="shared" si="1477"/>
        <v>#DIV/0!</v>
      </c>
      <c r="P19140" s="31">
        <f t="shared" si="1478"/>
        <v>0</v>
      </c>
      <c r="Q19140" s="9" t="e">
        <f t="shared" si="1479"/>
        <v>#DIV/0!</v>
      </c>
    </row>
    <row r="19141" spans="12:17" x14ac:dyDescent="0.25">
      <c r="L19141" s="10" t="str">
        <f>IF(F19141="","",(SUM(F$2:F19141)))</f>
        <v/>
      </c>
      <c r="M19141" s="31">
        <f t="shared" si="1475"/>
        <v>0</v>
      </c>
      <c r="N19141" s="31">
        <f t="shared" si="1476"/>
        <v>0</v>
      </c>
      <c r="O19141" s="17" t="e">
        <f t="shared" si="1477"/>
        <v>#DIV/0!</v>
      </c>
      <c r="P19141" s="31">
        <f t="shared" si="1478"/>
        <v>0</v>
      </c>
      <c r="Q19141" s="9" t="e">
        <f t="shared" si="1479"/>
        <v>#DIV/0!</v>
      </c>
    </row>
    <row r="19142" spans="12:17" x14ac:dyDescent="0.25">
      <c r="L19142" s="10" t="str">
        <f>IF(F19142="","",(SUM(F$2:F19142)))</f>
        <v/>
      </c>
      <c r="M19142" s="31">
        <f t="shared" si="1475"/>
        <v>0</v>
      </c>
      <c r="N19142" s="31">
        <f t="shared" si="1476"/>
        <v>0</v>
      </c>
      <c r="O19142" s="17" t="e">
        <f t="shared" si="1477"/>
        <v>#DIV/0!</v>
      </c>
      <c r="P19142" s="31">
        <f t="shared" si="1478"/>
        <v>0</v>
      </c>
      <c r="Q19142" s="9" t="e">
        <f t="shared" si="1479"/>
        <v>#DIV/0!</v>
      </c>
    </row>
    <row r="19143" spans="12:17" x14ac:dyDescent="0.25">
      <c r="L19143" s="10" t="str">
        <f>IF(F19143="","",(SUM(F$2:F19143)))</f>
        <v/>
      </c>
      <c r="M19143" s="31">
        <f t="shared" si="1475"/>
        <v>0</v>
      </c>
      <c r="N19143" s="31">
        <f t="shared" si="1476"/>
        <v>0</v>
      </c>
      <c r="O19143" s="17" t="e">
        <f t="shared" si="1477"/>
        <v>#DIV/0!</v>
      </c>
      <c r="P19143" s="31">
        <f t="shared" si="1478"/>
        <v>0</v>
      </c>
      <c r="Q19143" s="9" t="e">
        <f t="shared" si="1479"/>
        <v>#DIV/0!</v>
      </c>
    </row>
    <row r="19144" spans="12:17" x14ac:dyDescent="0.25">
      <c r="L19144" s="10" t="str">
        <f>IF(F19144="","",(SUM(F$2:F19144)))</f>
        <v/>
      </c>
      <c r="M19144" s="31">
        <f t="shared" si="1475"/>
        <v>0</v>
      </c>
      <c r="N19144" s="31">
        <f t="shared" si="1476"/>
        <v>0</v>
      </c>
      <c r="O19144" s="17" t="e">
        <f t="shared" si="1477"/>
        <v>#DIV/0!</v>
      </c>
      <c r="P19144" s="31">
        <f t="shared" si="1478"/>
        <v>0</v>
      </c>
      <c r="Q19144" s="9" t="e">
        <f t="shared" si="1479"/>
        <v>#DIV/0!</v>
      </c>
    </row>
    <row r="19145" spans="12:17" x14ac:dyDescent="0.25">
      <c r="L19145" s="10" t="str">
        <f>IF(F19145="","",(SUM(F$2:F19145)))</f>
        <v/>
      </c>
      <c r="M19145" s="31">
        <f t="shared" si="1475"/>
        <v>0</v>
      </c>
      <c r="N19145" s="31">
        <f t="shared" si="1476"/>
        <v>0</v>
      </c>
      <c r="O19145" s="17" t="e">
        <f t="shared" si="1477"/>
        <v>#DIV/0!</v>
      </c>
      <c r="P19145" s="31">
        <f t="shared" si="1478"/>
        <v>0</v>
      </c>
      <c r="Q19145" s="9" t="e">
        <f t="shared" si="1479"/>
        <v>#DIV/0!</v>
      </c>
    </row>
    <row r="19146" spans="12:17" x14ac:dyDescent="0.25">
      <c r="L19146" s="10" t="str">
        <f>IF(F19146="","",(SUM(F$2:F19146)))</f>
        <v/>
      </c>
      <c r="M19146" s="31">
        <f t="shared" ref="M19146:M19209" si="1480">IF(B$201="","",(COUNTIF($B18947:$B19146, "Tournament Pool Tournament Registration") - COUNTIF($B18947:$B19146, "Tournament Pool Registration (inc. Fee)")))</f>
        <v>0</v>
      </c>
      <c r="N19146" s="31">
        <f t="shared" ref="N19146:N19209" si="1481">IF(B$201="","",(COUNTIF($B18947:$B19146, "Tournament Pool Tournament Registration")))</f>
        <v>0</v>
      </c>
      <c r="O19146" s="17" t="e">
        <f t="shared" ref="O19146:O19209" si="1482">IF(B$201="","",(M19146/N19146))</f>
        <v>#DIV/0!</v>
      </c>
      <c r="P19146" s="31">
        <f t="shared" ref="P19146:P19209" si="1483">IF(B$201="","",(COUNTIF($B18947:$B19146, "Tournament Pool Tournament KO Award")))</f>
        <v>0</v>
      </c>
      <c r="Q19146" s="9" t="e">
        <f t="shared" ref="Q19146:Q19209" si="1484">IF(B$201="","",(P19146/N19146))</f>
        <v>#DIV/0!</v>
      </c>
    </row>
    <row r="19147" spans="12:17" x14ac:dyDescent="0.25">
      <c r="L19147" s="10" t="str">
        <f>IF(F19147="","",(SUM(F$2:F19147)))</f>
        <v/>
      </c>
      <c r="M19147" s="31">
        <f t="shared" si="1480"/>
        <v>0</v>
      </c>
      <c r="N19147" s="31">
        <f t="shared" si="1481"/>
        <v>0</v>
      </c>
      <c r="O19147" s="17" t="e">
        <f t="shared" si="1482"/>
        <v>#DIV/0!</v>
      </c>
      <c r="P19147" s="31">
        <f t="shared" si="1483"/>
        <v>0</v>
      </c>
      <c r="Q19147" s="9" t="e">
        <f t="shared" si="1484"/>
        <v>#DIV/0!</v>
      </c>
    </row>
    <row r="19148" spans="12:17" x14ac:dyDescent="0.25">
      <c r="L19148" s="10" t="str">
        <f>IF(F19148="","",(SUM(F$2:F19148)))</f>
        <v/>
      </c>
      <c r="M19148" s="31">
        <f t="shared" si="1480"/>
        <v>0</v>
      </c>
      <c r="N19148" s="31">
        <f t="shared" si="1481"/>
        <v>0</v>
      </c>
      <c r="O19148" s="17" t="e">
        <f t="shared" si="1482"/>
        <v>#DIV/0!</v>
      </c>
      <c r="P19148" s="31">
        <f t="shared" si="1483"/>
        <v>0</v>
      </c>
      <c r="Q19148" s="9" t="e">
        <f t="shared" si="1484"/>
        <v>#DIV/0!</v>
      </c>
    </row>
    <row r="19149" spans="12:17" x14ac:dyDescent="0.25">
      <c r="L19149" s="10" t="str">
        <f>IF(F19149="","",(SUM(F$2:F19149)))</f>
        <v/>
      </c>
      <c r="M19149" s="31">
        <f t="shared" si="1480"/>
        <v>0</v>
      </c>
      <c r="N19149" s="31">
        <f t="shared" si="1481"/>
        <v>0</v>
      </c>
      <c r="O19149" s="17" t="e">
        <f t="shared" si="1482"/>
        <v>#DIV/0!</v>
      </c>
      <c r="P19149" s="31">
        <f t="shared" si="1483"/>
        <v>0</v>
      </c>
      <c r="Q19149" s="9" t="e">
        <f t="shared" si="1484"/>
        <v>#DIV/0!</v>
      </c>
    </row>
    <row r="19150" spans="12:17" x14ac:dyDescent="0.25">
      <c r="L19150" s="10" t="str">
        <f>IF(F19150="","",(SUM(F$2:F19150)))</f>
        <v/>
      </c>
      <c r="M19150" s="31">
        <f t="shared" si="1480"/>
        <v>0</v>
      </c>
      <c r="N19150" s="31">
        <f t="shared" si="1481"/>
        <v>0</v>
      </c>
      <c r="O19150" s="17" t="e">
        <f t="shared" si="1482"/>
        <v>#DIV/0!</v>
      </c>
      <c r="P19150" s="31">
        <f t="shared" si="1483"/>
        <v>0</v>
      </c>
      <c r="Q19150" s="9" t="e">
        <f t="shared" si="1484"/>
        <v>#DIV/0!</v>
      </c>
    </row>
    <row r="19151" spans="12:17" x14ac:dyDescent="0.25">
      <c r="L19151" s="10" t="str">
        <f>IF(F19151="","",(SUM(F$2:F19151)))</f>
        <v/>
      </c>
      <c r="M19151" s="31">
        <f t="shared" si="1480"/>
        <v>0</v>
      </c>
      <c r="N19151" s="31">
        <f t="shared" si="1481"/>
        <v>0</v>
      </c>
      <c r="O19151" s="17" t="e">
        <f t="shared" si="1482"/>
        <v>#DIV/0!</v>
      </c>
      <c r="P19151" s="31">
        <f t="shared" si="1483"/>
        <v>0</v>
      </c>
      <c r="Q19151" s="9" t="e">
        <f t="shared" si="1484"/>
        <v>#DIV/0!</v>
      </c>
    </row>
    <row r="19152" spans="12:17" x14ac:dyDescent="0.25">
      <c r="L19152" s="10" t="str">
        <f>IF(F19152="","",(SUM(F$2:F19152)))</f>
        <v/>
      </c>
      <c r="M19152" s="31">
        <f t="shared" si="1480"/>
        <v>0</v>
      </c>
      <c r="N19152" s="31">
        <f t="shared" si="1481"/>
        <v>0</v>
      </c>
      <c r="O19152" s="17" t="e">
        <f t="shared" si="1482"/>
        <v>#DIV/0!</v>
      </c>
      <c r="P19152" s="31">
        <f t="shared" si="1483"/>
        <v>0</v>
      </c>
      <c r="Q19152" s="9" t="e">
        <f t="shared" si="1484"/>
        <v>#DIV/0!</v>
      </c>
    </row>
    <row r="19153" spans="12:17" x14ac:dyDescent="0.25">
      <c r="L19153" s="10" t="str">
        <f>IF(F19153="","",(SUM(F$2:F19153)))</f>
        <v/>
      </c>
      <c r="M19153" s="31">
        <f t="shared" si="1480"/>
        <v>0</v>
      </c>
      <c r="N19153" s="31">
        <f t="shared" si="1481"/>
        <v>0</v>
      </c>
      <c r="O19153" s="17" t="e">
        <f t="shared" si="1482"/>
        <v>#DIV/0!</v>
      </c>
      <c r="P19153" s="31">
        <f t="shared" si="1483"/>
        <v>0</v>
      </c>
      <c r="Q19153" s="9" t="e">
        <f t="shared" si="1484"/>
        <v>#DIV/0!</v>
      </c>
    </row>
    <row r="19154" spans="12:17" x14ac:dyDescent="0.25">
      <c r="L19154" s="10" t="str">
        <f>IF(F19154="","",(SUM(F$2:F19154)))</f>
        <v/>
      </c>
      <c r="M19154" s="31">
        <f t="shared" si="1480"/>
        <v>0</v>
      </c>
      <c r="N19154" s="31">
        <f t="shared" si="1481"/>
        <v>0</v>
      </c>
      <c r="O19154" s="17" t="e">
        <f t="shared" si="1482"/>
        <v>#DIV/0!</v>
      </c>
      <c r="P19154" s="31">
        <f t="shared" si="1483"/>
        <v>0</v>
      </c>
      <c r="Q19154" s="9" t="e">
        <f t="shared" si="1484"/>
        <v>#DIV/0!</v>
      </c>
    </row>
    <row r="19155" spans="12:17" x14ac:dyDescent="0.25">
      <c r="L19155" s="10" t="str">
        <f>IF(F19155="","",(SUM(F$2:F19155)))</f>
        <v/>
      </c>
      <c r="M19155" s="31">
        <f t="shared" si="1480"/>
        <v>0</v>
      </c>
      <c r="N19155" s="31">
        <f t="shared" si="1481"/>
        <v>0</v>
      </c>
      <c r="O19155" s="17" t="e">
        <f t="shared" si="1482"/>
        <v>#DIV/0!</v>
      </c>
      <c r="P19155" s="31">
        <f t="shared" si="1483"/>
        <v>0</v>
      </c>
      <c r="Q19155" s="9" t="e">
        <f t="shared" si="1484"/>
        <v>#DIV/0!</v>
      </c>
    </row>
    <row r="19156" spans="12:17" x14ac:dyDescent="0.25">
      <c r="L19156" s="10" t="str">
        <f>IF(F19156="","",(SUM(F$2:F19156)))</f>
        <v/>
      </c>
      <c r="M19156" s="31">
        <f t="shared" si="1480"/>
        <v>0</v>
      </c>
      <c r="N19156" s="31">
        <f t="shared" si="1481"/>
        <v>0</v>
      </c>
      <c r="O19156" s="17" t="e">
        <f t="shared" si="1482"/>
        <v>#DIV/0!</v>
      </c>
      <c r="P19156" s="31">
        <f t="shared" si="1483"/>
        <v>0</v>
      </c>
      <c r="Q19156" s="9" t="e">
        <f t="shared" si="1484"/>
        <v>#DIV/0!</v>
      </c>
    </row>
    <row r="19157" spans="12:17" x14ac:dyDescent="0.25">
      <c r="L19157" s="10" t="str">
        <f>IF(F19157="","",(SUM(F$2:F19157)))</f>
        <v/>
      </c>
      <c r="M19157" s="31">
        <f t="shared" si="1480"/>
        <v>0</v>
      </c>
      <c r="N19157" s="31">
        <f t="shared" si="1481"/>
        <v>0</v>
      </c>
      <c r="O19157" s="17" t="e">
        <f t="shared" si="1482"/>
        <v>#DIV/0!</v>
      </c>
      <c r="P19157" s="31">
        <f t="shared" si="1483"/>
        <v>0</v>
      </c>
      <c r="Q19157" s="9" t="e">
        <f t="shared" si="1484"/>
        <v>#DIV/0!</v>
      </c>
    </row>
    <row r="19158" spans="12:17" x14ac:dyDescent="0.25">
      <c r="L19158" s="10" t="str">
        <f>IF(F19158="","",(SUM(F$2:F19158)))</f>
        <v/>
      </c>
      <c r="M19158" s="31">
        <f t="shared" si="1480"/>
        <v>0</v>
      </c>
      <c r="N19158" s="31">
        <f t="shared" si="1481"/>
        <v>0</v>
      </c>
      <c r="O19158" s="17" t="e">
        <f t="shared" si="1482"/>
        <v>#DIV/0!</v>
      </c>
      <c r="P19158" s="31">
        <f t="shared" si="1483"/>
        <v>0</v>
      </c>
      <c r="Q19158" s="9" t="e">
        <f t="shared" si="1484"/>
        <v>#DIV/0!</v>
      </c>
    </row>
    <row r="19159" spans="12:17" x14ac:dyDescent="0.25">
      <c r="L19159" s="10" t="str">
        <f>IF(F19159="","",(SUM(F$2:F19159)))</f>
        <v/>
      </c>
      <c r="M19159" s="31">
        <f t="shared" si="1480"/>
        <v>0</v>
      </c>
      <c r="N19159" s="31">
        <f t="shared" si="1481"/>
        <v>0</v>
      </c>
      <c r="O19159" s="17" t="e">
        <f t="shared" si="1482"/>
        <v>#DIV/0!</v>
      </c>
      <c r="P19159" s="31">
        <f t="shared" si="1483"/>
        <v>0</v>
      </c>
      <c r="Q19159" s="9" t="e">
        <f t="shared" si="1484"/>
        <v>#DIV/0!</v>
      </c>
    </row>
    <row r="19160" spans="12:17" x14ac:dyDescent="0.25">
      <c r="L19160" s="10" t="str">
        <f>IF(F19160="","",(SUM(F$2:F19160)))</f>
        <v/>
      </c>
      <c r="M19160" s="31">
        <f t="shared" si="1480"/>
        <v>0</v>
      </c>
      <c r="N19160" s="31">
        <f t="shared" si="1481"/>
        <v>0</v>
      </c>
      <c r="O19160" s="17" t="e">
        <f t="shared" si="1482"/>
        <v>#DIV/0!</v>
      </c>
      <c r="P19160" s="31">
        <f t="shared" si="1483"/>
        <v>0</v>
      </c>
      <c r="Q19160" s="9" t="e">
        <f t="shared" si="1484"/>
        <v>#DIV/0!</v>
      </c>
    </row>
    <row r="19161" spans="12:17" x14ac:dyDescent="0.25">
      <c r="L19161" s="10" t="str">
        <f>IF(F19161="","",(SUM(F$2:F19161)))</f>
        <v/>
      </c>
      <c r="M19161" s="31">
        <f t="shared" si="1480"/>
        <v>0</v>
      </c>
      <c r="N19161" s="31">
        <f t="shared" si="1481"/>
        <v>0</v>
      </c>
      <c r="O19161" s="17" t="e">
        <f t="shared" si="1482"/>
        <v>#DIV/0!</v>
      </c>
      <c r="P19161" s="31">
        <f t="shared" si="1483"/>
        <v>0</v>
      </c>
      <c r="Q19161" s="9" t="e">
        <f t="shared" si="1484"/>
        <v>#DIV/0!</v>
      </c>
    </row>
    <row r="19162" spans="12:17" x14ac:dyDescent="0.25">
      <c r="L19162" s="10" t="str">
        <f>IF(F19162="","",(SUM(F$2:F19162)))</f>
        <v/>
      </c>
      <c r="M19162" s="31">
        <f t="shared" si="1480"/>
        <v>0</v>
      </c>
      <c r="N19162" s="31">
        <f t="shared" si="1481"/>
        <v>0</v>
      </c>
      <c r="O19162" s="17" t="e">
        <f t="shared" si="1482"/>
        <v>#DIV/0!</v>
      </c>
      <c r="P19162" s="31">
        <f t="shared" si="1483"/>
        <v>0</v>
      </c>
      <c r="Q19162" s="9" t="e">
        <f t="shared" si="1484"/>
        <v>#DIV/0!</v>
      </c>
    </row>
    <row r="19163" spans="12:17" x14ac:dyDescent="0.25">
      <c r="L19163" s="10" t="str">
        <f>IF(F19163="","",(SUM(F$2:F19163)))</f>
        <v/>
      </c>
      <c r="M19163" s="31">
        <f t="shared" si="1480"/>
        <v>0</v>
      </c>
      <c r="N19163" s="31">
        <f t="shared" si="1481"/>
        <v>0</v>
      </c>
      <c r="O19163" s="17" t="e">
        <f t="shared" si="1482"/>
        <v>#DIV/0!</v>
      </c>
      <c r="P19163" s="31">
        <f t="shared" si="1483"/>
        <v>0</v>
      </c>
      <c r="Q19163" s="9" t="e">
        <f t="shared" si="1484"/>
        <v>#DIV/0!</v>
      </c>
    </row>
    <row r="19164" spans="12:17" x14ac:dyDescent="0.25">
      <c r="L19164" s="10" t="str">
        <f>IF(F19164="","",(SUM(F$2:F19164)))</f>
        <v/>
      </c>
      <c r="M19164" s="31">
        <f t="shared" si="1480"/>
        <v>0</v>
      </c>
      <c r="N19164" s="31">
        <f t="shared" si="1481"/>
        <v>0</v>
      </c>
      <c r="O19164" s="17" t="e">
        <f t="shared" si="1482"/>
        <v>#DIV/0!</v>
      </c>
      <c r="P19164" s="31">
        <f t="shared" si="1483"/>
        <v>0</v>
      </c>
      <c r="Q19164" s="9" t="e">
        <f t="shared" si="1484"/>
        <v>#DIV/0!</v>
      </c>
    </row>
    <row r="19165" spans="12:17" x14ac:dyDescent="0.25">
      <c r="L19165" s="10" t="str">
        <f>IF(F19165="","",(SUM(F$2:F19165)))</f>
        <v/>
      </c>
      <c r="M19165" s="31">
        <f t="shared" si="1480"/>
        <v>0</v>
      </c>
      <c r="N19165" s="31">
        <f t="shared" si="1481"/>
        <v>0</v>
      </c>
      <c r="O19165" s="17" t="e">
        <f t="shared" si="1482"/>
        <v>#DIV/0!</v>
      </c>
      <c r="P19165" s="31">
        <f t="shared" si="1483"/>
        <v>0</v>
      </c>
      <c r="Q19165" s="9" t="e">
        <f t="shared" si="1484"/>
        <v>#DIV/0!</v>
      </c>
    </row>
    <row r="19166" spans="12:17" x14ac:dyDescent="0.25">
      <c r="L19166" s="10" t="str">
        <f>IF(F19166="","",(SUM(F$2:F19166)))</f>
        <v/>
      </c>
      <c r="M19166" s="31">
        <f t="shared" si="1480"/>
        <v>0</v>
      </c>
      <c r="N19166" s="31">
        <f t="shared" si="1481"/>
        <v>0</v>
      </c>
      <c r="O19166" s="17" t="e">
        <f t="shared" si="1482"/>
        <v>#DIV/0!</v>
      </c>
      <c r="P19166" s="31">
        <f t="shared" si="1483"/>
        <v>0</v>
      </c>
      <c r="Q19166" s="9" t="e">
        <f t="shared" si="1484"/>
        <v>#DIV/0!</v>
      </c>
    </row>
    <row r="19167" spans="12:17" x14ac:dyDescent="0.25">
      <c r="L19167" s="10" t="str">
        <f>IF(F19167="","",(SUM(F$2:F19167)))</f>
        <v/>
      </c>
      <c r="M19167" s="31">
        <f t="shared" si="1480"/>
        <v>0</v>
      </c>
      <c r="N19167" s="31">
        <f t="shared" si="1481"/>
        <v>0</v>
      </c>
      <c r="O19167" s="17" t="e">
        <f t="shared" si="1482"/>
        <v>#DIV/0!</v>
      </c>
      <c r="P19167" s="31">
        <f t="shared" si="1483"/>
        <v>0</v>
      </c>
      <c r="Q19167" s="9" t="e">
        <f t="shared" si="1484"/>
        <v>#DIV/0!</v>
      </c>
    </row>
    <row r="19168" spans="12:17" x14ac:dyDescent="0.25">
      <c r="L19168" s="10" t="str">
        <f>IF(F19168="","",(SUM(F$2:F19168)))</f>
        <v/>
      </c>
      <c r="M19168" s="31">
        <f t="shared" si="1480"/>
        <v>0</v>
      </c>
      <c r="N19168" s="31">
        <f t="shared" si="1481"/>
        <v>0</v>
      </c>
      <c r="O19168" s="17" t="e">
        <f t="shared" si="1482"/>
        <v>#DIV/0!</v>
      </c>
      <c r="P19168" s="31">
        <f t="shared" si="1483"/>
        <v>0</v>
      </c>
      <c r="Q19168" s="9" t="e">
        <f t="shared" si="1484"/>
        <v>#DIV/0!</v>
      </c>
    </row>
    <row r="19169" spans="12:17" x14ac:dyDescent="0.25">
      <c r="L19169" s="10" t="str">
        <f>IF(F19169="","",(SUM(F$2:F19169)))</f>
        <v/>
      </c>
      <c r="M19169" s="31">
        <f t="shared" si="1480"/>
        <v>0</v>
      </c>
      <c r="N19169" s="31">
        <f t="shared" si="1481"/>
        <v>0</v>
      </c>
      <c r="O19169" s="17" t="e">
        <f t="shared" si="1482"/>
        <v>#DIV/0!</v>
      </c>
      <c r="P19169" s="31">
        <f t="shared" si="1483"/>
        <v>0</v>
      </c>
      <c r="Q19169" s="9" t="e">
        <f t="shared" si="1484"/>
        <v>#DIV/0!</v>
      </c>
    </row>
    <row r="19170" spans="12:17" x14ac:dyDescent="0.25">
      <c r="L19170" s="10" t="str">
        <f>IF(F19170="","",(SUM(F$2:F19170)))</f>
        <v/>
      </c>
      <c r="M19170" s="31">
        <f t="shared" si="1480"/>
        <v>0</v>
      </c>
      <c r="N19170" s="31">
        <f t="shared" si="1481"/>
        <v>0</v>
      </c>
      <c r="O19170" s="17" t="e">
        <f t="shared" si="1482"/>
        <v>#DIV/0!</v>
      </c>
      <c r="P19170" s="31">
        <f t="shared" si="1483"/>
        <v>0</v>
      </c>
      <c r="Q19170" s="9" t="e">
        <f t="shared" si="1484"/>
        <v>#DIV/0!</v>
      </c>
    </row>
    <row r="19171" spans="12:17" x14ac:dyDescent="0.25">
      <c r="L19171" s="10" t="str">
        <f>IF(F19171="","",(SUM(F$2:F19171)))</f>
        <v/>
      </c>
      <c r="M19171" s="31">
        <f t="shared" si="1480"/>
        <v>0</v>
      </c>
      <c r="N19171" s="31">
        <f t="shared" si="1481"/>
        <v>0</v>
      </c>
      <c r="O19171" s="17" t="e">
        <f t="shared" si="1482"/>
        <v>#DIV/0!</v>
      </c>
      <c r="P19171" s="31">
        <f t="shared" si="1483"/>
        <v>0</v>
      </c>
      <c r="Q19171" s="9" t="e">
        <f t="shared" si="1484"/>
        <v>#DIV/0!</v>
      </c>
    </row>
    <row r="19172" spans="12:17" x14ac:dyDescent="0.25">
      <c r="L19172" s="10" t="str">
        <f>IF(F19172="","",(SUM(F$2:F19172)))</f>
        <v/>
      </c>
      <c r="M19172" s="31">
        <f t="shared" si="1480"/>
        <v>0</v>
      </c>
      <c r="N19172" s="31">
        <f t="shared" si="1481"/>
        <v>0</v>
      </c>
      <c r="O19172" s="17" t="e">
        <f t="shared" si="1482"/>
        <v>#DIV/0!</v>
      </c>
      <c r="P19172" s="31">
        <f t="shared" si="1483"/>
        <v>0</v>
      </c>
      <c r="Q19172" s="9" t="e">
        <f t="shared" si="1484"/>
        <v>#DIV/0!</v>
      </c>
    </row>
    <row r="19173" spans="12:17" x14ac:dyDescent="0.25">
      <c r="L19173" s="10" t="str">
        <f>IF(F19173="","",(SUM(F$2:F19173)))</f>
        <v/>
      </c>
      <c r="M19173" s="31">
        <f t="shared" si="1480"/>
        <v>0</v>
      </c>
      <c r="N19173" s="31">
        <f t="shared" si="1481"/>
        <v>0</v>
      </c>
      <c r="O19173" s="17" t="e">
        <f t="shared" si="1482"/>
        <v>#DIV/0!</v>
      </c>
      <c r="P19173" s="31">
        <f t="shared" si="1483"/>
        <v>0</v>
      </c>
      <c r="Q19173" s="9" t="e">
        <f t="shared" si="1484"/>
        <v>#DIV/0!</v>
      </c>
    </row>
    <row r="19174" spans="12:17" x14ac:dyDescent="0.25">
      <c r="L19174" s="10" t="str">
        <f>IF(F19174="","",(SUM(F$2:F19174)))</f>
        <v/>
      </c>
      <c r="M19174" s="31">
        <f t="shared" si="1480"/>
        <v>0</v>
      </c>
      <c r="N19174" s="31">
        <f t="shared" si="1481"/>
        <v>0</v>
      </c>
      <c r="O19174" s="17" t="e">
        <f t="shared" si="1482"/>
        <v>#DIV/0!</v>
      </c>
      <c r="P19174" s="31">
        <f t="shared" si="1483"/>
        <v>0</v>
      </c>
      <c r="Q19174" s="9" t="e">
        <f t="shared" si="1484"/>
        <v>#DIV/0!</v>
      </c>
    </row>
    <row r="19175" spans="12:17" x14ac:dyDescent="0.25">
      <c r="L19175" s="10" t="str">
        <f>IF(F19175="","",(SUM(F$2:F19175)))</f>
        <v/>
      </c>
      <c r="M19175" s="31">
        <f t="shared" si="1480"/>
        <v>0</v>
      </c>
      <c r="N19175" s="31">
        <f t="shared" si="1481"/>
        <v>0</v>
      </c>
      <c r="O19175" s="17" t="e">
        <f t="shared" si="1482"/>
        <v>#DIV/0!</v>
      </c>
      <c r="P19175" s="31">
        <f t="shared" si="1483"/>
        <v>0</v>
      </c>
      <c r="Q19175" s="9" t="e">
        <f t="shared" si="1484"/>
        <v>#DIV/0!</v>
      </c>
    </row>
    <row r="19176" spans="12:17" x14ac:dyDescent="0.25">
      <c r="L19176" s="10" t="str">
        <f>IF(F19176="","",(SUM(F$2:F19176)))</f>
        <v/>
      </c>
      <c r="M19176" s="31">
        <f t="shared" si="1480"/>
        <v>0</v>
      </c>
      <c r="N19176" s="31">
        <f t="shared" si="1481"/>
        <v>0</v>
      </c>
      <c r="O19176" s="17" t="e">
        <f t="shared" si="1482"/>
        <v>#DIV/0!</v>
      </c>
      <c r="P19176" s="31">
        <f t="shared" si="1483"/>
        <v>0</v>
      </c>
      <c r="Q19176" s="9" t="e">
        <f t="shared" si="1484"/>
        <v>#DIV/0!</v>
      </c>
    </row>
    <row r="19177" spans="12:17" x14ac:dyDescent="0.25">
      <c r="L19177" s="10" t="str">
        <f>IF(F19177="","",(SUM(F$2:F19177)))</f>
        <v/>
      </c>
      <c r="M19177" s="31">
        <f t="shared" si="1480"/>
        <v>0</v>
      </c>
      <c r="N19177" s="31">
        <f t="shared" si="1481"/>
        <v>0</v>
      </c>
      <c r="O19177" s="17" t="e">
        <f t="shared" si="1482"/>
        <v>#DIV/0!</v>
      </c>
      <c r="P19177" s="31">
        <f t="shared" si="1483"/>
        <v>0</v>
      </c>
      <c r="Q19177" s="9" t="e">
        <f t="shared" si="1484"/>
        <v>#DIV/0!</v>
      </c>
    </row>
    <row r="19178" spans="12:17" x14ac:dyDescent="0.25">
      <c r="L19178" s="10" t="str">
        <f>IF(F19178="","",(SUM(F$2:F19178)))</f>
        <v/>
      </c>
      <c r="M19178" s="31">
        <f t="shared" si="1480"/>
        <v>0</v>
      </c>
      <c r="N19178" s="31">
        <f t="shared" si="1481"/>
        <v>0</v>
      </c>
      <c r="O19178" s="17" t="e">
        <f t="shared" si="1482"/>
        <v>#DIV/0!</v>
      </c>
      <c r="P19178" s="31">
        <f t="shared" si="1483"/>
        <v>0</v>
      </c>
      <c r="Q19178" s="9" t="e">
        <f t="shared" si="1484"/>
        <v>#DIV/0!</v>
      </c>
    </row>
    <row r="19179" spans="12:17" x14ac:dyDescent="0.25">
      <c r="L19179" s="10" t="str">
        <f>IF(F19179="","",(SUM(F$2:F19179)))</f>
        <v/>
      </c>
      <c r="M19179" s="31">
        <f t="shared" si="1480"/>
        <v>0</v>
      </c>
      <c r="N19179" s="31">
        <f t="shared" si="1481"/>
        <v>0</v>
      </c>
      <c r="O19179" s="17" t="e">
        <f t="shared" si="1482"/>
        <v>#DIV/0!</v>
      </c>
      <c r="P19179" s="31">
        <f t="shared" si="1483"/>
        <v>0</v>
      </c>
      <c r="Q19179" s="9" t="e">
        <f t="shared" si="1484"/>
        <v>#DIV/0!</v>
      </c>
    </row>
    <row r="19180" spans="12:17" x14ac:dyDescent="0.25">
      <c r="L19180" s="10" t="str">
        <f>IF(F19180="","",(SUM(F$2:F19180)))</f>
        <v/>
      </c>
      <c r="M19180" s="31">
        <f t="shared" si="1480"/>
        <v>0</v>
      </c>
      <c r="N19180" s="31">
        <f t="shared" si="1481"/>
        <v>0</v>
      </c>
      <c r="O19180" s="17" t="e">
        <f t="shared" si="1482"/>
        <v>#DIV/0!</v>
      </c>
      <c r="P19180" s="31">
        <f t="shared" si="1483"/>
        <v>0</v>
      </c>
      <c r="Q19180" s="9" t="e">
        <f t="shared" si="1484"/>
        <v>#DIV/0!</v>
      </c>
    </row>
    <row r="19181" spans="12:17" x14ac:dyDescent="0.25">
      <c r="L19181" s="10" t="str">
        <f>IF(F19181="","",(SUM(F$2:F19181)))</f>
        <v/>
      </c>
      <c r="M19181" s="31">
        <f t="shared" si="1480"/>
        <v>0</v>
      </c>
      <c r="N19181" s="31">
        <f t="shared" si="1481"/>
        <v>0</v>
      </c>
      <c r="O19181" s="17" t="e">
        <f t="shared" si="1482"/>
        <v>#DIV/0!</v>
      </c>
      <c r="P19181" s="31">
        <f t="shared" si="1483"/>
        <v>0</v>
      </c>
      <c r="Q19181" s="9" t="e">
        <f t="shared" si="1484"/>
        <v>#DIV/0!</v>
      </c>
    </row>
    <row r="19182" spans="12:17" x14ac:dyDescent="0.25">
      <c r="L19182" s="10" t="str">
        <f>IF(F19182="","",(SUM(F$2:F19182)))</f>
        <v/>
      </c>
      <c r="M19182" s="31">
        <f t="shared" si="1480"/>
        <v>0</v>
      </c>
      <c r="N19182" s="31">
        <f t="shared" si="1481"/>
        <v>0</v>
      </c>
      <c r="O19182" s="17" t="e">
        <f t="shared" si="1482"/>
        <v>#DIV/0!</v>
      </c>
      <c r="P19182" s="31">
        <f t="shared" si="1483"/>
        <v>0</v>
      </c>
      <c r="Q19182" s="9" t="e">
        <f t="shared" si="1484"/>
        <v>#DIV/0!</v>
      </c>
    </row>
    <row r="19183" spans="12:17" x14ac:dyDescent="0.25">
      <c r="L19183" s="10" t="str">
        <f>IF(F19183="","",(SUM(F$2:F19183)))</f>
        <v/>
      </c>
      <c r="M19183" s="31">
        <f t="shared" si="1480"/>
        <v>0</v>
      </c>
      <c r="N19183" s="31">
        <f t="shared" si="1481"/>
        <v>0</v>
      </c>
      <c r="O19183" s="17" t="e">
        <f t="shared" si="1482"/>
        <v>#DIV/0!</v>
      </c>
      <c r="P19183" s="31">
        <f t="shared" si="1483"/>
        <v>0</v>
      </c>
      <c r="Q19183" s="9" t="e">
        <f t="shared" si="1484"/>
        <v>#DIV/0!</v>
      </c>
    </row>
    <row r="19184" spans="12:17" x14ac:dyDescent="0.25">
      <c r="L19184" s="10" t="str">
        <f>IF(F19184="","",(SUM(F$2:F19184)))</f>
        <v/>
      </c>
      <c r="M19184" s="31">
        <f t="shared" si="1480"/>
        <v>0</v>
      </c>
      <c r="N19184" s="31">
        <f t="shared" si="1481"/>
        <v>0</v>
      </c>
      <c r="O19184" s="17" t="e">
        <f t="shared" si="1482"/>
        <v>#DIV/0!</v>
      </c>
      <c r="P19184" s="31">
        <f t="shared" si="1483"/>
        <v>0</v>
      </c>
      <c r="Q19184" s="9" t="e">
        <f t="shared" si="1484"/>
        <v>#DIV/0!</v>
      </c>
    </row>
    <row r="19185" spans="12:17" x14ac:dyDescent="0.25">
      <c r="L19185" s="10" t="str">
        <f>IF(F19185="","",(SUM(F$2:F19185)))</f>
        <v/>
      </c>
      <c r="M19185" s="31">
        <f t="shared" si="1480"/>
        <v>0</v>
      </c>
      <c r="N19185" s="31">
        <f t="shared" si="1481"/>
        <v>0</v>
      </c>
      <c r="O19185" s="17" t="e">
        <f t="shared" si="1482"/>
        <v>#DIV/0!</v>
      </c>
      <c r="P19185" s="31">
        <f t="shared" si="1483"/>
        <v>0</v>
      </c>
      <c r="Q19185" s="9" t="e">
        <f t="shared" si="1484"/>
        <v>#DIV/0!</v>
      </c>
    </row>
    <row r="19186" spans="12:17" x14ac:dyDescent="0.25">
      <c r="L19186" s="10" t="str">
        <f>IF(F19186="","",(SUM(F$2:F19186)))</f>
        <v/>
      </c>
      <c r="M19186" s="31">
        <f t="shared" si="1480"/>
        <v>0</v>
      </c>
      <c r="N19186" s="31">
        <f t="shared" si="1481"/>
        <v>0</v>
      </c>
      <c r="O19186" s="17" t="e">
        <f t="shared" si="1482"/>
        <v>#DIV/0!</v>
      </c>
      <c r="P19186" s="31">
        <f t="shared" si="1483"/>
        <v>0</v>
      </c>
      <c r="Q19186" s="9" t="e">
        <f t="shared" si="1484"/>
        <v>#DIV/0!</v>
      </c>
    </row>
    <row r="19187" spans="12:17" x14ac:dyDescent="0.25">
      <c r="L19187" s="10" t="str">
        <f>IF(F19187="","",(SUM(F$2:F19187)))</f>
        <v/>
      </c>
      <c r="M19187" s="31">
        <f t="shared" si="1480"/>
        <v>0</v>
      </c>
      <c r="N19187" s="31">
        <f t="shared" si="1481"/>
        <v>0</v>
      </c>
      <c r="O19187" s="17" t="e">
        <f t="shared" si="1482"/>
        <v>#DIV/0!</v>
      </c>
      <c r="P19187" s="31">
        <f t="shared" si="1483"/>
        <v>0</v>
      </c>
      <c r="Q19187" s="9" t="e">
        <f t="shared" si="1484"/>
        <v>#DIV/0!</v>
      </c>
    </row>
    <row r="19188" spans="12:17" x14ac:dyDescent="0.25">
      <c r="L19188" s="10" t="str">
        <f>IF(F19188="","",(SUM(F$2:F19188)))</f>
        <v/>
      </c>
      <c r="M19188" s="31">
        <f t="shared" si="1480"/>
        <v>0</v>
      </c>
      <c r="N19188" s="31">
        <f t="shared" si="1481"/>
        <v>0</v>
      </c>
      <c r="O19188" s="17" t="e">
        <f t="shared" si="1482"/>
        <v>#DIV/0!</v>
      </c>
      <c r="P19188" s="31">
        <f t="shared" si="1483"/>
        <v>0</v>
      </c>
      <c r="Q19188" s="9" t="e">
        <f t="shared" si="1484"/>
        <v>#DIV/0!</v>
      </c>
    </row>
    <row r="19189" spans="12:17" x14ac:dyDescent="0.25">
      <c r="L19189" s="10" t="str">
        <f>IF(F19189="","",(SUM(F$2:F19189)))</f>
        <v/>
      </c>
      <c r="M19189" s="31">
        <f t="shared" si="1480"/>
        <v>0</v>
      </c>
      <c r="N19189" s="31">
        <f t="shared" si="1481"/>
        <v>0</v>
      </c>
      <c r="O19189" s="17" t="e">
        <f t="shared" si="1482"/>
        <v>#DIV/0!</v>
      </c>
      <c r="P19189" s="31">
        <f t="shared" si="1483"/>
        <v>0</v>
      </c>
      <c r="Q19189" s="9" t="e">
        <f t="shared" si="1484"/>
        <v>#DIV/0!</v>
      </c>
    </row>
    <row r="19190" spans="12:17" x14ac:dyDescent="0.25">
      <c r="L19190" s="10" t="str">
        <f>IF(F19190="","",(SUM(F$2:F19190)))</f>
        <v/>
      </c>
      <c r="M19190" s="31">
        <f t="shared" si="1480"/>
        <v>0</v>
      </c>
      <c r="N19190" s="31">
        <f t="shared" si="1481"/>
        <v>0</v>
      </c>
      <c r="O19190" s="17" t="e">
        <f t="shared" si="1482"/>
        <v>#DIV/0!</v>
      </c>
      <c r="P19190" s="31">
        <f t="shared" si="1483"/>
        <v>0</v>
      </c>
      <c r="Q19190" s="9" t="e">
        <f t="shared" si="1484"/>
        <v>#DIV/0!</v>
      </c>
    </row>
    <row r="19191" spans="12:17" x14ac:dyDescent="0.25">
      <c r="L19191" s="10" t="str">
        <f>IF(F19191="","",(SUM(F$2:F19191)))</f>
        <v/>
      </c>
      <c r="M19191" s="31">
        <f t="shared" si="1480"/>
        <v>0</v>
      </c>
      <c r="N19191" s="31">
        <f t="shared" si="1481"/>
        <v>0</v>
      </c>
      <c r="O19191" s="17" t="e">
        <f t="shared" si="1482"/>
        <v>#DIV/0!</v>
      </c>
      <c r="P19191" s="31">
        <f t="shared" si="1483"/>
        <v>0</v>
      </c>
      <c r="Q19191" s="9" t="e">
        <f t="shared" si="1484"/>
        <v>#DIV/0!</v>
      </c>
    </row>
    <row r="19192" spans="12:17" x14ac:dyDescent="0.25">
      <c r="L19192" s="10" t="str">
        <f>IF(F19192="","",(SUM(F$2:F19192)))</f>
        <v/>
      </c>
      <c r="M19192" s="31">
        <f t="shared" si="1480"/>
        <v>0</v>
      </c>
      <c r="N19192" s="31">
        <f t="shared" si="1481"/>
        <v>0</v>
      </c>
      <c r="O19192" s="17" t="e">
        <f t="shared" si="1482"/>
        <v>#DIV/0!</v>
      </c>
      <c r="P19192" s="31">
        <f t="shared" si="1483"/>
        <v>0</v>
      </c>
      <c r="Q19192" s="9" t="e">
        <f t="shared" si="1484"/>
        <v>#DIV/0!</v>
      </c>
    </row>
    <row r="19193" spans="12:17" x14ac:dyDescent="0.25">
      <c r="L19193" s="10" t="str">
        <f>IF(F19193="","",(SUM(F$2:F19193)))</f>
        <v/>
      </c>
      <c r="M19193" s="31">
        <f t="shared" si="1480"/>
        <v>0</v>
      </c>
      <c r="N19193" s="31">
        <f t="shared" si="1481"/>
        <v>0</v>
      </c>
      <c r="O19193" s="17" t="e">
        <f t="shared" si="1482"/>
        <v>#DIV/0!</v>
      </c>
      <c r="P19193" s="31">
        <f t="shared" si="1483"/>
        <v>0</v>
      </c>
      <c r="Q19193" s="9" t="e">
        <f t="shared" si="1484"/>
        <v>#DIV/0!</v>
      </c>
    </row>
    <row r="19194" spans="12:17" x14ac:dyDescent="0.25">
      <c r="L19194" s="10" t="str">
        <f>IF(F19194="","",(SUM(F$2:F19194)))</f>
        <v/>
      </c>
      <c r="M19194" s="31">
        <f t="shared" si="1480"/>
        <v>0</v>
      </c>
      <c r="N19194" s="31">
        <f t="shared" si="1481"/>
        <v>0</v>
      </c>
      <c r="O19194" s="17" t="e">
        <f t="shared" si="1482"/>
        <v>#DIV/0!</v>
      </c>
      <c r="P19194" s="31">
        <f t="shared" si="1483"/>
        <v>0</v>
      </c>
      <c r="Q19194" s="9" t="e">
        <f t="shared" si="1484"/>
        <v>#DIV/0!</v>
      </c>
    </row>
    <row r="19195" spans="12:17" x14ac:dyDescent="0.25">
      <c r="L19195" s="10" t="str">
        <f>IF(F19195="","",(SUM(F$2:F19195)))</f>
        <v/>
      </c>
      <c r="M19195" s="31">
        <f t="shared" si="1480"/>
        <v>0</v>
      </c>
      <c r="N19195" s="31">
        <f t="shared" si="1481"/>
        <v>0</v>
      </c>
      <c r="O19195" s="17" t="e">
        <f t="shared" si="1482"/>
        <v>#DIV/0!</v>
      </c>
      <c r="P19195" s="31">
        <f t="shared" si="1483"/>
        <v>0</v>
      </c>
      <c r="Q19195" s="9" t="e">
        <f t="shared" si="1484"/>
        <v>#DIV/0!</v>
      </c>
    </row>
    <row r="19196" spans="12:17" x14ac:dyDescent="0.25">
      <c r="L19196" s="10" t="str">
        <f>IF(F19196="","",(SUM(F$2:F19196)))</f>
        <v/>
      </c>
      <c r="M19196" s="31">
        <f t="shared" si="1480"/>
        <v>0</v>
      </c>
      <c r="N19196" s="31">
        <f t="shared" si="1481"/>
        <v>0</v>
      </c>
      <c r="O19196" s="17" t="e">
        <f t="shared" si="1482"/>
        <v>#DIV/0!</v>
      </c>
      <c r="P19196" s="31">
        <f t="shared" si="1483"/>
        <v>0</v>
      </c>
      <c r="Q19196" s="9" t="e">
        <f t="shared" si="1484"/>
        <v>#DIV/0!</v>
      </c>
    </row>
    <row r="19197" spans="12:17" x14ac:dyDescent="0.25">
      <c r="L19197" s="10" t="str">
        <f>IF(F19197="","",(SUM(F$2:F19197)))</f>
        <v/>
      </c>
      <c r="M19197" s="31">
        <f t="shared" si="1480"/>
        <v>0</v>
      </c>
      <c r="N19197" s="31">
        <f t="shared" si="1481"/>
        <v>0</v>
      </c>
      <c r="O19197" s="17" t="e">
        <f t="shared" si="1482"/>
        <v>#DIV/0!</v>
      </c>
      <c r="P19197" s="31">
        <f t="shared" si="1483"/>
        <v>0</v>
      </c>
      <c r="Q19197" s="9" t="e">
        <f t="shared" si="1484"/>
        <v>#DIV/0!</v>
      </c>
    </row>
    <row r="19198" spans="12:17" x14ac:dyDescent="0.25">
      <c r="L19198" s="10" t="str">
        <f>IF(F19198="","",(SUM(F$2:F19198)))</f>
        <v/>
      </c>
      <c r="M19198" s="31">
        <f t="shared" si="1480"/>
        <v>0</v>
      </c>
      <c r="N19198" s="31">
        <f t="shared" si="1481"/>
        <v>0</v>
      </c>
      <c r="O19198" s="17" t="e">
        <f t="shared" si="1482"/>
        <v>#DIV/0!</v>
      </c>
      <c r="P19198" s="31">
        <f t="shared" si="1483"/>
        <v>0</v>
      </c>
      <c r="Q19198" s="9" t="e">
        <f t="shared" si="1484"/>
        <v>#DIV/0!</v>
      </c>
    </row>
    <row r="19199" spans="12:17" x14ac:dyDescent="0.25">
      <c r="L19199" s="10" t="str">
        <f>IF(F19199="","",(SUM(F$2:F19199)))</f>
        <v/>
      </c>
      <c r="M19199" s="31">
        <f t="shared" si="1480"/>
        <v>0</v>
      </c>
      <c r="N19199" s="31">
        <f t="shared" si="1481"/>
        <v>0</v>
      </c>
      <c r="O19199" s="17" t="e">
        <f t="shared" si="1482"/>
        <v>#DIV/0!</v>
      </c>
      <c r="P19199" s="31">
        <f t="shared" si="1483"/>
        <v>0</v>
      </c>
      <c r="Q19199" s="9" t="e">
        <f t="shared" si="1484"/>
        <v>#DIV/0!</v>
      </c>
    </row>
    <row r="19200" spans="12:17" x14ac:dyDescent="0.25">
      <c r="L19200" s="10" t="str">
        <f>IF(F19200="","",(SUM(F$2:F19200)))</f>
        <v/>
      </c>
      <c r="M19200" s="31">
        <f t="shared" si="1480"/>
        <v>0</v>
      </c>
      <c r="N19200" s="31">
        <f t="shared" si="1481"/>
        <v>0</v>
      </c>
      <c r="O19200" s="17" t="e">
        <f t="shared" si="1482"/>
        <v>#DIV/0!</v>
      </c>
      <c r="P19200" s="31">
        <f t="shared" si="1483"/>
        <v>0</v>
      </c>
      <c r="Q19200" s="9" t="e">
        <f t="shared" si="1484"/>
        <v>#DIV/0!</v>
      </c>
    </row>
    <row r="19201" spans="12:17" x14ac:dyDescent="0.25">
      <c r="L19201" s="10" t="str">
        <f>IF(F19201="","",(SUM(F$2:F19201)))</f>
        <v/>
      </c>
      <c r="M19201" s="31">
        <f t="shared" si="1480"/>
        <v>0</v>
      </c>
      <c r="N19201" s="31">
        <f t="shared" si="1481"/>
        <v>0</v>
      </c>
      <c r="O19201" s="17" t="e">
        <f t="shared" si="1482"/>
        <v>#DIV/0!</v>
      </c>
      <c r="P19201" s="31">
        <f t="shared" si="1483"/>
        <v>0</v>
      </c>
      <c r="Q19201" s="9" t="e">
        <f t="shared" si="1484"/>
        <v>#DIV/0!</v>
      </c>
    </row>
    <row r="19202" spans="12:17" x14ac:dyDescent="0.25">
      <c r="L19202" s="10" t="str">
        <f>IF(F19202="","",(SUM(F$2:F19202)))</f>
        <v/>
      </c>
      <c r="M19202" s="31">
        <f t="shared" si="1480"/>
        <v>0</v>
      </c>
      <c r="N19202" s="31">
        <f t="shared" si="1481"/>
        <v>0</v>
      </c>
      <c r="O19202" s="17" t="e">
        <f t="shared" si="1482"/>
        <v>#DIV/0!</v>
      </c>
      <c r="P19202" s="31">
        <f t="shared" si="1483"/>
        <v>0</v>
      </c>
      <c r="Q19202" s="9" t="e">
        <f t="shared" si="1484"/>
        <v>#DIV/0!</v>
      </c>
    </row>
    <row r="19203" spans="12:17" x14ac:dyDescent="0.25">
      <c r="L19203" s="10" t="str">
        <f>IF(F19203="","",(SUM(F$2:F19203)))</f>
        <v/>
      </c>
      <c r="M19203" s="31">
        <f t="shared" si="1480"/>
        <v>0</v>
      </c>
      <c r="N19203" s="31">
        <f t="shared" si="1481"/>
        <v>0</v>
      </c>
      <c r="O19203" s="17" t="e">
        <f t="shared" si="1482"/>
        <v>#DIV/0!</v>
      </c>
      <c r="P19203" s="31">
        <f t="shared" si="1483"/>
        <v>0</v>
      </c>
      <c r="Q19203" s="9" t="e">
        <f t="shared" si="1484"/>
        <v>#DIV/0!</v>
      </c>
    </row>
    <row r="19204" spans="12:17" x14ac:dyDescent="0.25">
      <c r="L19204" s="10" t="str">
        <f>IF(F19204="","",(SUM(F$2:F19204)))</f>
        <v/>
      </c>
      <c r="M19204" s="31">
        <f t="shared" si="1480"/>
        <v>0</v>
      </c>
      <c r="N19204" s="31">
        <f t="shared" si="1481"/>
        <v>0</v>
      </c>
      <c r="O19204" s="17" t="e">
        <f t="shared" si="1482"/>
        <v>#DIV/0!</v>
      </c>
      <c r="P19204" s="31">
        <f t="shared" si="1483"/>
        <v>0</v>
      </c>
      <c r="Q19204" s="9" t="e">
        <f t="shared" si="1484"/>
        <v>#DIV/0!</v>
      </c>
    </row>
    <row r="19205" spans="12:17" x14ac:dyDescent="0.25">
      <c r="L19205" s="10" t="str">
        <f>IF(F19205="","",(SUM(F$2:F19205)))</f>
        <v/>
      </c>
      <c r="M19205" s="31">
        <f t="shared" si="1480"/>
        <v>0</v>
      </c>
      <c r="N19205" s="31">
        <f t="shared" si="1481"/>
        <v>0</v>
      </c>
      <c r="O19205" s="17" t="e">
        <f t="shared" si="1482"/>
        <v>#DIV/0!</v>
      </c>
      <c r="P19205" s="31">
        <f t="shared" si="1483"/>
        <v>0</v>
      </c>
      <c r="Q19205" s="9" t="e">
        <f t="shared" si="1484"/>
        <v>#DIV/0!</v>
      </c>
    </row>
    <row r="19206" spans="12:17" x14ac:dyDescent="0.25">
      <c r="L19206" s="10" t="str">
        <f>IF(F19206="","",(SUM(F$2:F19206)))</f>
        <v/>
      </c>
      <c r="M19206" s="31">
        <f t="shared" si="1480"/>
        <v>0</v>
      </c>
      <c r="N19206" s="31">
        <f t="shared" si="1481"/>
        <v>0</v>
      </c>
      <c r="O19206" s="17" t="e">
        <f t="shared" si="1482"/>
        <v>#DIV/0!</v>
      </c>
      <c r="P19206" s="31">
        <f t="shared" si="1483"/>
        <v>0</v>
      </c>
      <c r="Q19206" s="9" t="e">
        <f t="shared" si="1484"/>
        <v>#DIV/0!</v>
      </c>
    </row>
    <row r="19207" spans="12:17" x14ac:dyDescent="0.25">
      <c r="L19207" s="10" t="str">
        <f>IF(F19207="","",(SUM(F$2:F19207)))</f>
        <v/>
      </c>
      <c r="M19207" s="31">
        <f t="shared" si="1480"/>
        <v>0</v>
      </c>
      <c r="N19207" s="31">
        <f t="shared" si="1481"/>
        <v>0</v>
      </c>
      <c r="O19207" s="17" t="e">
        <f t="shared" si="1482"/>
        <v>#DIV/0!</v>
      </c>
      <c r="P19207" s="31">
        <f t="shared" si="1483"/>
        <v>0</v>
      </c>
      <c r="Q19207" s="9" t="e">
        <f t="shared" si="1484"/>
        <v>#DIV/0!</v>
      </c>
    </row>
    <row r="19208" spans="12:17" x14ac:dyDescent="0.25">
      <c r="L19208" s="10" t="str">
        <f>IF(F19208="","",(SUM(F$2:F19208)))</f>
        <v/>
      </c>
      <c r="M19208" s="31">
        <f t="shared" si="1480"/>
        <v>0</v>
      </c>
      <c r="N19208" s="31">
        <f t="shared" si="1481"/>
        <v>0</v>
      </c>
      <c r="O19208" s="17" t="e">
        <f t="shared" si="1482"/>
        <v>#DIV/0!</v>
      </c>
      <c r="P19208" s="31">
        <f t="shared" si="1483"/>
        <v>0</v>
      </c>
      <c r="Q19208" s="9" t="e">
        <f t="shared" si="1484"/>
        <v>#DIV/0!</v>
      </c>
    </row>
    <row r="19209" spans="12:17" x14ac:dyDescent="0.25">
      <c r="L19209" s="10" t="str">
        <f>IF(F19209="","",(SUM(F$2:F19209)))</f>
        <v/>
      </c>
      <c r="M19209" s="31">
        <f t="shared" si="1480"/>
        <v>0</v>
      </c>
      <c r="N19209" s="31">
        <f t="shared" si="1481"/>
        <v>0</v>
      </c>
      <c r="O19209" s="17" t="e">
        <f t="shared" si="1482"/>
        <v>#DIV/0!</v>
      </c>
      <c r="P19209" s="31">
        <f t="shared" si="1483"/>
        <v>0</v>
      </c>
      <c r="Q19209" s="9" t="e">
        <f t="shared" si="1484"/>
        <v>#DIV/0!</v>
      </c>
    </row>
    <row r="19210" spans="12:17" x14ac:dyDescent="0.25">
      <c r="L19210" s="10" t="str">
        <f>IF(F19210="","",(SUM(F$2:F19210)))</f>
        <v/>
      </c>
      <c r="M19210" s="31">
        <f t="shared" ref="M19210:M19273" si="1485">IF(B$201="","",(COUNTIF($B19011:$B19210, "Tournament Pool Tournament Registration") - COUNTIF($B19011:$B19210, "Tournament Pool Registration (inc. Fee)")))</f>
        <v>0</v>
      </c>
      <c r="N19210" s="31">
        <f t="shared" ref="N19210:N19273" si="1486">IF(B$201="","",(COUNTIF($B19011:$B19210, "Tournament Pool Tournament Registration")))</f>
        <v>0</v>
      </c>
      <c r="O19210" s="17" t="e">
        <f t="shared" ref="O19210:O19273" si="1487">IF(B$201="","",(M19210/N19210))</f>
        <v>#DIV/0!</v>
      </c>
      <c r="P19210" s="31">
        <f t="shared" ref="P19210:P19273" si="1488">IF(B$201="","",(COUNTIF($B19011:$B19210, "Tournament Pool Tournament KO Award")))</f>
        <v>0</v>
      </c>
      <c r="Q19210" s="9" t="e">
        <f t="shared" ref="Q19210:Q19273" si="1489">IF(B$201="","",(P19210/N19210))</f>
        <v>#DIV/0!</v>
      </c>
    </row>
    <row r="19211" spans="12:17" x14ac:dyDescent="0.25">
      <c r="L19211" s="10" t="str">
        <f>IF(F19211="","",(SUM(F$2:F19211)))</f>
        <v/>
      </c>
      <c r="M19211" s="31">
        <f t="shared" si="1485"/>
        <v>0</v>
      </c>
      <c r="N19211" s="31">
        <f t="shared" si="1486"/>
        <v>0</v>
      </c>
      <c r="O19211" s="17" t="e">
        <f t="shared" si="1487"/>
        <v>#DIV/0!</v>
      </c>
      <c r="P19211" s="31">
        <f t="shared" si="1488"/>
        <v>0</v>
      </c>
      <c r="Q19211" s="9" t="e">
        <f t="shared" si="1489"/>
        <v>#DIV/0!</v>
      </c>
    </row>
    <row r="19212" spans="12:17" x14ac:dyDescent="0.25">
      <c r="L19212" s="10" t="str">
        <f>IF(F19212="","",(SUM(F$2:F19212)))</f>
        <v/>
      </c>
      <c r="M19212" s="31">
        <f t="shared" si="1485"/>
        <v>0</v>
      </c>
      <c r="N19212" s="31">
        <f t="shared" si="1486"/>
        <v>0</v>
      </c>
      <c r="O19212" s="17" t="e">
        <f t="shared" si="1487"/>
        <v>#DIV/0!</v>
      </c>
      <c r="P19212" s="31">
        <f t="shared" si="1488"/>
        <v>0</v>
      </c>
      <c r="Q19212" s="9" t="e">
        <f t="shared" si="1489"/>
        <v>#DIV/0!</v>
      </c>
    </row>
    <row r="19213" spans="12:17" x14ac:dyDescent="0.25">
      <c r="L19213" s="10" t="str">
        <f>IF(F19213="","",(SUM(F$2:F19213)))</f>
        <v/>
      </c>
      <c r="M19213" s="31">
        <f t="shared" si="1485"/>
        <v>0</v>
      </c>
      <c r="N19213" s="31">
        <f t="shared" si="1486"/>
        <v>0</v>
      </c>
      <c r="O19213" s="17" t="e">
        <f t="shared" si="1487"/>
        <v>#DIV/0!</v>
      </c>
      <c r="P19213" s="31">
        <f t="shared" si="1488"/>
        <v>0</v>
      </c>
      <c r="Q19213" s="9" t="e">
        <f t="shared" si="1489"/>
        <v>#DIV/0!</v>
      </c>
    </row>
    <row r="19214" spans="12:17" x14ac:dyDescent="0.25">
      <c r="L19214" s="10" t="str">
        <f>IF(F19214="","",(SUM(F$2:F19214)))</f>
        <v/>
      </c>
      <c r="M19214" s="31">
        <f t="shared" si="1485"/>
        <v>0</v>
      </c>
      <c r="N19214" s="31">
        <f t="shared" si="1486"/>
        <v>0</v>
      </c>
      <c r="O19214" s="17" t="e">
        <f t="shared" si="1487"/>
        <v>#DIV/0!</v>
      </c>
      <c r="P19214" s="31">
        <f t="shared" si="1488"/>
        <v>0</v>
      </c>
      <c r="Q19214" s="9" t="e">
        <f t="shared" si="1489"/>
        <v>#DIV/0!</v>
      </c>
    </row>
    <row r="19215" spans="12:17" x14ac:dyDescent="0.25">
      <c r="L19215" s="10" t="str">
        <f>IF(F19215="","",(SUM(F$2:F19215)))</f>
        <v/>
      </c>
      <c r="M19215" s="31">
        <f t="shared" si="1485"/>
        <v>0</v>
      </c>
      <c r="N19215" s="31">
        <f t="shared" si="1486"/>
        <v>0</v>
      </c>
      <c r="O19215" s="17" t="e">
        <f t="shared" si="1487"/>
        <v>#DIV/0!</v>
      </c>
      <c r="P19215" s="31">
        <f t="shared" si="1488"/>
        <v>0</v>
      </c>
      <c r="Q19215" s="9" t="e">
        <f t="shared" si="1489"/>
        <v>#DIV/0!</v>
      </c>
    </row>
    <row r="19216" spans="12:17" x14ac:dyDescent="0.25">
      <c r="L19216" s="10" t="str">
        <f>IF(F19216="","",(SUM(F$2:F19216)))</f>
        <v/>
      </c>
      <c r="M19216" s="31">
        <f t="shared" si="1485"/>
        <v>0</v>
      </c>
      <c r="N19216" s="31">
        <f t="shared" si="1486"/>
        <v>0</v>
      </c>
      <c r="O19216" s="17" t="e">
        <f t="shared" si="1487"/>
        <v>#DIV/0!</v>
      </c>
      <c r="P19216" s="31">
        <f t="shared" si="1488"/>
        <v>0</v>
      </c>
      <c r="Q19216" s="9" t="e">
        <f t="shared" si="1489"/>
        <v>#DIV/0!</v>
      </c>
    </row>
    <row r="19217" spans="12:17" x14ac:dyDescent="0.25">
      <c r="L19217" s="10" t="str">
        <f>IF(F19217="","",(SUM(F$2:F19217)))</f>
        <v/>
      </c>
      <c r="M19217" s="31">
        <f t="shared" si="1485"/>
        <v>0</v>
      </c>
      <c r="N19217" s="31">
        <f t="shared" si="1486"/>
        <v>0</v>
      </c>
      <c r="O19217" s="17" t="e">
        <f t="shared" si="1487"/>
        <v>#DIV/0!</v>
      </c>
      <c r="P19217" s="31">
        <f t="shared" si="1488"/>
        <v>0</v>
      </c>
      <c r="Q19217" s="9" t="e">
        <f t="shared" si="1489"/>
        <v>#DIV/0!</v>
      </c>
    </row>
    <row r="19218" spans="12:17" x14ac:dyDescent="0.25">
      <c r="L19218" s="10" t="str">
        <f>IF(F19218="","",(SUM(F$2:F19218)))</f>
        <v/>
      </c>
      <c r="M19218" s="31">
        <f t="shared" si="1485"/>
        <v>0</v>
      </c>
      <c r="N19218" s="31">
        <f t="shared" si="1486"/>
        <v>0</v>
      </c>
      <c r="O19218" s="17" t="e">
        <f t="shared" si="1487"/>
        <v>#DIV/0!</v>
      </c>
      <c r="P19218" s="31">
        <f t="shared" si="1488"/>
        <v>0</v>
      </c>
      <c r="Q19218" s="9" t="e">
        <f t="shared" si="1489"/>
        <v>#DIV/0!</v>
      </c>
    </row>
    <row r="19219" spans="12:17" x14ac:dyDescent="0.25">
      <c r="L19219" s="10" t="str">
        <f>IF(F19219="","",(SUM(F$2:F19219)))</f>
        <v/>
      </c>
      <c r="M19219" s="31">
        <f t="shared" si="1485"/>
        <v>0</v>
      </c>
      <c r="N19219" s="31">
        <f t="shared" si="1486"/>
        <v>0</v>
      </c>
      <c r="O19219" s="17" t="e">
        <f t="shared" si="1487"/>
        <v>#DIV/0!</v>
      </c>
      <c r="P19219" s="31">
        <f t="shared" si="1488"/>
        <v>0</v>
      </c>
      <c r="Q19219" s="9" t="e">
        <f t="shared" si="1489"/>
        <v>#DIV/0!</v>
      </c>
    </row>
    <row r="19220" spans="12:17" x14ac:dyDescent="0.25">
      <c r="L19220" s="10" t="str">
        <f>IF(F19220="","",(SUM(F$2:F19220)))</f>
        <v/>
      </c>
      <c r="M19220" s="31">
        <f t="shared" si="1485"/>
        <v>0</v>
      </c>
      <c r="N19220" s="31">
        <f t="shared" si="1486"/>
        <v>0</v>
      </c>
      <c r="O19220" s="17" t="e">
        <f t="shared" si="1487"/>
        <v>#DIV/0!</v>
      </c>
      <c r="P19220" s="31">
        <f t="shared" si="1488"/>
        <v>0</v>
      </c>
      <c r="Q19220" s="9" t="e">
        <f t="shared" si="1489"/>
        <v>#DIV/0!</v>
      </c>
    </row>
    <row r="19221" spans="12:17" x14ac:dyDescent="0.25">
      <c r="L19221" s="10" t="str">
        <f>IF(F19221="","",(SUM(F$2:F19221)))</f>
        <v/>
      </c>
      <c r="M19221" s="31">
        <f t="shared" si="1485"/>
        <v>0</v>
      </c>
      <c r="N19221" s="31">
        <f t="shared" si="1486"/>
        <v>0</v>
      </c>
      <c r="O19221" s="17" t="e">
        <f t="shared" si="1487"/>
        <v>#DIV/0!</v>
      </c>
      <c r="P19221" s="31">
        <f t="shared" si="1488"/>
        <v>0</v>
      </c>
      <c r="Q19221" s="9" t="e">
        <f t="shared" si="1489"/>
        <v>#DIV/0!</v>
      </c>
    </row>
    <row r="19222" spans="12:17" x14ac:dyDescent="0.25">
      <c r="L19222" s="10" t="str">
        <f>IF(F19222="","",(SUM(F$2:F19222)))</f>
        <v/>
      </c>
      <c r="M19222" s="31">
        <f t="shared" si="1485"/>
        <v>0</v>
      </c>
      <c r="N19222" s="31">
        <f t="shared" si="1486"/>
        <v>0</v>
      </c>
      <c r="O19222" s="17" t="e">
        <f t="shared" si="1487"/>
        <v>#DIV/0!</v>
      </c>
      <c r="P19222" s="31">
        <f t="shared" si="1488"/>
        <v>0</v>
      </c>
      <c r="Q19222" s="9" t="e">
        <f t="shared" si="1489"/>
        <v>#DIV/0!</v>
      </c>
    </row>
    <row r="19223" spans="12:17" x14ac:dyDescent="0.25">
      <c r="L19223" s="10" t="str">
        <f>IF(F19223="","",(SUM(F$2:F19223)))</f>
        <v/>
      </c>
      <c r="M19223" s="31">
        <f t="shared" si="1485"/>
        <v>0</v>
      </c>
      <c r="N19223" s="31">
        <f t="shared" si="1486"/>
        <v>0</v>
      </c>
      <c r="O19223" s="17" t="e">
        <f t="shared" si="1487"/>
        <v>#DIV/0!</v>
      </c>
      <c r="P19223" s="31">
        <f t="shared" si="1488"/>
        <v>0</v>
      </c>
      <c r="Q19223" s="9" t="e">
        <f t="shared" si="1489"/>
        <v>#DIV/0!</v>
      </c>
    </row>
    <row r="19224" spans="12:17" x14ac:dyDescent="0.25">
      <c r="L19224" s="10" t="str">
        <f>IF(F19224="","",(SUM(F$2:F19224)))</f>
        <v/>
      </c>
      <c r="M19224" s="31">
        <f t="shared" si="1485"/>
        <v>0</v>
      </c>
      <c r="N19224" s="31">
        <f t="shared" si="1486"/>
        <v>0</v>
      </c>
      <c r="O19224" s="17" t="e">
        <f t="shared" si="1487"/>
        <v>#DIV/0!</v>
      </c>
      <c r="P19224" s="31">
        <f t="shared" si="1488"/>
        <v>0</v>
      </c>
      <c r="Q19224" s="9" t="e">
        <f t="shared" si="1489"/>
        <v>#DIV/0!</v>
      </c>
    </row>
    <row r="19225" spans="12:17" x14ac:dyDescent="0.25">
      <c r="L19225" s="10" t="str">
        <f>IF(F19225="","",(SUM(F$2:F19225)))</f>
        <v/>
      </c>
      <c r="M19225" s="31">
        <f t="shared" si="1485"/>
        <v>0</v>
      </c>
      <c r="N19225" s="31">
        <f t="shared" si="1486"/>
        <v>0</v>
      </c>
      <c r="O19225" s="17" t="e">
        <f t="shared" si="1487"/>
        <v>#DIV/0!</v>
      </c>
      <c r="P19225" s="31">
        <f t="shared" si="1488"/>
        <v>0</v>
      </c>
      <c r="Q19225" s="9" t="e">
        <f t="shared" si="1489"/>
        <v>#DIV/0!</v>
      </c>
    </row>
    <row r="19226" spans="12:17" x14ac:dyDescent="0.25">
      <c r="L19226" s="10" t="str">
        <f>IF(F19226="","",(SUM(F$2:F19226)))</f>
        <v/>
      </c>
      <c r="M19226" s="31">
        <f t="shared" si="1485"/>
        <v>0</v>
      </c>
      <c r="N19226" s="31">
        <f t="shared" si="1486"/>
        <v>0</v>
      </c>
      <c r="O19226" s="17" t="e">
        <f t="shared" si="1487"/>
        <v>#DIV/0!</v>
      </c>
      <c r="P19226" s="31">
        <f t="shared" si="1488"/>
        <v>0</v>
      </c>
      <c r="Q19226" s="9" t="e">
        <f t="shared" si="1489"/>
        <v>#DIV/0!</v>
      </c>
    </row>
    <row r="19227" spans="12:17" x14ac:dyDescent="0.25">
      <c r="L19227" s="10" t="str">
        <f>IF(F19227="","",(SUM(F$2:F19227)))</f>
        <v/>
      </c>
      <c r="M19227" s="31">
        <f t="shared" si="1485"/>
        <v>0</v>
      </c>
      <c r="N19227" s="31">
        <f t="shared" si="1486"/>
        <v>0</v>
      </c>
      <c r="O19227" s="17" t="e">
        <f t="shared" si="1487"/>
        <v>#DIV/0!</v>
      </c>
      <c r="P19227" s="31">
        <f t="shared" si="1488"/>
        <v>0</v>
      </c>
      <c r="Q19227" s="9" t="e">
        <f t="shared" si="1489"/>
        <v>#DIV/0!</v>
      </c>
    </row>
    <row r="19228" spans="12:17" x14ac:dyDescent="0.25">
      <c r="L19228" s="10" t="str">
        <f>IF(F19228="","",(SUM(F$2:F19228)))</f>
        <v/>
      </c>
      <c r="M19228" s="31">
        <f t="shared" si="1485"/>
        <v>0</v>
      </c>
      <c r="N19228" s="31">
        <f t="shared" si="1486"/>
        <v>0</v>
      </c>
      <c r="O19228" s="17" t="e">
        <f t="shared" si="1487"/>
        <v>#DIV/0!</v>
      </c>
      <c r="P19228" s="31">
        <f t="shared" si="1488"/>
        <v>0</v>
      </c>
      <c r="Q19228" s="9" t="e">
        <f t="shared" si="1489"/>
        <v>#DIV/0!</v>
      </c>
    </row>
    <row r="19229" spans="12:17" x14ac:dyDescent="0.25">
      <c r="L19229" s="10" t="str">
        <f>IF(F19229="","",(SUM(F$2:F19229)))</f>
        <v/>
      </c>
      <c r="M19229" s="31">
        <f t="shared" si="1485"/>
        <v>0</v>
      </c>
      <c r="N19229" s="31">
        <f t="shared" si="1486"/>
        <v>0</v>
      </c>
      <c r="O19229" s="17" t="e">
        <f t="shared" si="1487"/>
        <v>#DIV/0!</v>
      </c>
      <c r="P19229" s="31">
        <f t="shared" si="1488"/>
        <v>0</v>
      </c>
      <c r="Q19229" s="9" t="e">
        <f t="shared" si="1489"/>
        <v>#DIV/0!</v>
      </c>
    </row>
    <row r="19230" spans="12:17" x14ac:dyDescent="0.25">
      <c r="L19230" s="10" t="str">
        <f>IF(F19230="","",(SUM(F$2:F19230)))</f>
        <v/>
      </c>
      <c r="M19230" s="31">
        <f t="shared" si="1485"/>
        <v>0</v>
      </c>
      <c r="N19230" s="31">
        <f t="shared" si="1486"/>
        <v>0</v>
      </c>
      <c r="O19230" s="17" t="e">
        <f t="shared" si="1487"/>
        <v>#DIV/0!</v>
      </c>
      <c r="P19230" s="31">
        <f t="shared" si="1488"/>
        <v>0</v>
      </c>
      <c r="Q19230" s="9" t="e">
        <f t="shared" si="1489"/>
        <v>#DIV/0!</v>
      </c>
    </row>
    <row r="19231" spans="12:17" x14ac:dyDescent="0.25">
      <c r="L19231" s="10" t="str">
        <f>IF(F19231="","",(SUM(F$2:F19231)))</f>
        <v/>
      </c>
      <c r="M19231" s="31">
        <f t="shared" si="1485"/>
        <v>0</v>
      </c>
      <c r="N19231" s="31">
        <f t="shared" si="1486"/>
        <v>0</v>
      </c>
      <c r="O19231" s="17" t="e">
        <f t="shared" si="1487"/>
        <v>#DIV/0!</v>
      </c>
      <c r="P19231" s="31">
        <f t="shared" si="1488"/>
        <v>0</v>
      </c>
      <c r="Q19231" s="9" t="e">
        <f t="shared" si="1489"/>
        <v>#DIV/0!</v>
      </c>
    </row>
    <row r="19232" spans="12:17" x14ac:dyDescent="0.25">
      <c r="L19232" s="10" t="str">
        <f>IF(F19232="","",(SUM(F$2:F19232)))</f>
        <v/>
      </c>
      <c r="M19232" s="31">
        <f t="shared" si="1485"/>
        <v>0</v>
      </c>
      <c r="N19232" s="31">
        <f t="shared" si="1486"/>
        <v>0</v>
      </c>
      <c r="O19232" s="17" t="e">
        <f t="shared" si="1487"/>
        <v>#DIV/0!</v>
      </c>
      <c r="P19232" s="31">
        <f t="shared" si="1488"/>
        <v>0</v>
      </c>
      <c r="Q19232" s="9" t="e">
        <f t="shared" si="1489"/>
        <v>#DIV/0!</v>
      </c>
    </row>
    <row r="19233" spans="12:17" x14ac:dyDescent="0.25">
      <c r="L19233" s="10" t="str">
        <f>IF(F19233="","",(SUM(F$2:F19233)))</f>
        <v/>
      </c>
      <c r="M19233" s="31">
        <f t="shared" si="1485"/>
        <v>0</v>
      </c>
      <c r="N19233" s="31">
        <f t="shared" si="1486"/>
        <v>0</v>
      </c>
      <c r="O19233" s="17" t="e">
        <f t="shared" si="1487"/>
        <v>#DIV/0!</v>
      </c>
      <c r="P19233" s="31">
        <f t="shared" si="1488"/>
        <v>0</v>
      </c>
      <c r="Q19233" s="9" t="e">
        <f t="shared" si="1489"/>
        <v>#DIV/0!</v>
      </c>
    </row>
    <row r="19234" spans="12:17" x14ac:dyDescent="0.25">
      <c r="L19234" s="10" t="str">
        <f>IF(F19234="","",(SUM(F$2:F19234)))</f>
        <v/>
      </c>
      <c r="M19234" s="31">
        <f t="shared" si="1485"/>
        <v>0</v>
      </c>
      <c r="N19234" s="31">
        <f t="shared" si="1486"/>
        <v>0</v>
      </c>
      <c r="O19234" s="17" t="e">
        <f t="shared" si="1487"/>
        <v>#DIV/0!</v>
      </c>
      <c r="P19234" s="31">
        <f t="shared" si="1488"/>
        <v>0</v>
      </c>
      <c r="Q19234" s="9" t="e">
        <f t="shared" si="1489"/>
        <v>#DIV/0!</v>
      </c>
    </row>
    <row r="19235" spans="12:17" x14ac:dyDescent="0.25">
      <c r="L19235" s="10" t="str">
        <f>IF(F19235="","",(SUM(F$2:F19235)))</f>
        <v/>
      </c>
      <c r="M19235" s="31">
        <f t="shared" si="1485"/>
        <v>0</v>
      </c>
      <c r="N19235" s="31">
        <f t="shared" si="1486"/>
        <v>0</v>
      </c>
      <c r="O19235" s="17" t="e">
        <f t="shared" si="1487"/>
        <v>#DIV/0!</v>
      </c>
      <c r="P19235" s="31">
        <f t="shared" si="1488"/>
        <v>0</v>
      </c>
      <c r="Q19235" s="9" t="e">
        <f t="shared" si="1489"/>
        <v>#DIV/0!</v>
      </c>
    </row>
    <row r="19236" spans="12:17" x14ac:dyDescent="0.25">
      <c r="L19236" s="10" t="str">
        <f>IF(F19236="","",(SUM(F$2:F19236)))</f>
        <v/>
      </c>
      <c r="M19236" s="31">
        <f t="shared" si="1485"/>
        <v>0</v>
      </c>
      <c r="N19236" s="31">
        <f t="shared" si="1486"/>
        <v>0</v>
      </c>
      <c r="O19236" s="17" t="e">
        <f t="shared" si="1487"/>
        <v>#DIV/0!</v>
      </c>
      <c r="P19236" s="31">
        <f t="shared" si="1488"/>
        <v>0</v>
      </c>
      <c r="Q19236" s="9" t="e">
        <f t="shared" si="1489"/>
        <v>#DIV/0!</v>
      </c>
    </row>
    <row r="19237" spans="12:17" x14ac:dyDescent="0.25">
      <c r="L19237" s="10" t="str">
        <f>IF(F19237="","",(SUM(F$2:F19237)))</f>
        <v/>
      </c>
      <c r="M19237" s="31">
        <f t="shared" si="1485"/>
        <v>0</v>
      </c>
      <c r="N19237" s="31">
        <f t="shared" si="1486"/>
        <v>0</v>
      </c>
      <c r="O19237" s="17" t="e">
        <f t="shared" si="1487"/>
        <v>#DIV/0!</v>
      </c>
      <c r="P19237" s="31">
        <f t="shared" si="1488"/>
        <v>0</v>
      </c>
      <c r="Q19237" s="9" t="e">
        <f t="shared" si="1489"/>
        <v>#DIV/0!</v>
      </c>
    </row>
    <row r="19238" spans="12:17" x14ac:dyDescent="0.25">
      <c r="L19238" s="10" t="str">
        <f>IF(F19238="","",(SUM(F$2:F19238)))</f>
        <v/>
      </c>
      <c r="M19238" s="31">
        <f t="shared" si="1485"/>
        <v>0</v>
      </c>
      <c r="N19238" s="31">
        <f t="shared" si="1486"/>
        <v>0</v>
      </c>
      <c r="O19238" s="17" t="e">
        <f t="shared" si="1487"/>
        <v>#DIV/0!</v>
      </c>
      <c r="P19238" s="31">
        <f t="shared" si="1488"/>
        <v>0</v>
      </c>
      <c r="Q19238" s="9" t="e">
        <f t="shared" si="1489"/>
        <v>#DIV/0!</v>
      </c>
    </row>
    <row r="19239" spans="12:17" x14ac:dyDescent="0.25">
      <c r="L19239" s="10" t="str">
        <f>IF(F19239="","",(SUM(F$2:F19239)))</f>
        <v/>
      </c>
      <c r="M19239" s="31">
        <f t="shared" si="1485"/>
        <v>0</v>
      </c>
      <c r="N19239" s="31">
        <f t="shared" si="1486"/>
        <v>0</v>
      </c>
      <c r="O19239" s="17" t="e">
        <f t="shared" si="1487"/>
        <v>#DIV/0!</v>
      </c>
      <c r="P19239" s="31">
        <f t="shared" si="1488"/>
        <v>0</v>
      </c>
      <c r="Q19239" s="9" t="e">
        <f t="shared" si="1489"/>
        <v>#DIV/0!</v>
      </c>
    </row>
    <row r="19240" spans="12:17" x14ac:dyDescent="0.25">
      <c r="L19240" s="10" t="str">
        <f>IF(F19240="","",(SUM(F$2:F19240)))</f>
        <v/>
      </c>
      <c r="M19240" s="31">
        <f t="shared" si="1485"/>
        <v>0</v>
      </c>
      <c r="N19240" s="31">
        <f t="shared" si="1486"/>
        <v>0</v>
      </c>
      <c r="O19240" s="17" t="e">
        <f t="shared" si="1487"/>
        <v>#DIV/0!</v>
      </c>
      <c r="P19240" s="31">
        <f t="shared" si="1488"/>
        <v>0</v>
      </c>
      <c r="Q19240" s="9" t="e">
        <f t="shared" si="1489"/>
        <v>#DIV/0!</v>
      </c>
    </row>
    <row r="19241" spans="12:17" x14ac:dyDescent="0.25">
      <c r="L19241" s="10" t="str">
        <f>IF(F19241="","",(SUM(F$2:F19241)))</f>
        <v/>
      </c>
      <c r="M19241" s="31">
        <f t="shared" si="1485"/>
        <v>0</v>
      </c>
      <c r="N19241" s="31">
        <f t="shared" si="1486"/>
        <v>0</v>
      </c>
      <c r="O19241" s="17" t="e">
        <f t="shared" si="1487"/>
        <v>#DIV/0!</v>
      </c>
      <c r="P19241" s="31">
        <f t="shared" si="1488"/>
        <v>0</v>
      </c>
      <c r="Q19241" s="9" t="e">
        <f t="shared" si="1489"/>
        <v>#DIV/0!</v>
      </c>
    </row>
    <row r="19242" spans="12:17" x14ac:dyDescent="0.25">
      <c r="L19242" s="10" t="str">
        <f>IF(F19242="","",(SUM(F$2:F19242)))</f>
        <v/>
      </c>
      <c r="M19242" s="31">
        <f t="shared" si="1485"/>
        <v>0</v>
      </c>
      <c r="N19242" s="31">
        <f t="shared" si="1486"/>
        <v>0</v>
      </c>
      <c r="O19242" s="17" t="e">
        <f t="shared" si="1487"/>
        <v>#DIV/0!</v>
      </c>
      <c r="P19242" s="31">
        <f t="shared" si="1488"/>
        <v>0</v>
      </c>
      <c r="Q19242" s="9" t="e">
        <f t="shared" si="1489"/>
        <v>#DIV/0!</v>
      </c>
    </row>
    <row r="19243" spans="12:17" x14ac:dyDescent="0.25">
      <c r="L19243" s="10" t="str">
        <f>IF(F19243="","",(SUM(F$2:F19243)))</f>
        <v/>
      </c>
      <c r="M19243" s="31">
        <f t="shared" si="1485"/>
        <v>0</v>
      </c>
      <c r="N19243" s="31">
        <f t="shared" si="1486"/>
        <v>0</v>
      </c>
      <c r="O19243" s="17" t="e">
        <f t="shared" si="1487"/>
        <v>#DIV/0!</v>
      </c>
      <c r="P19243" s="31">
        <f t="shared" si="1488"/>
        <v>0</v>
      </c>
      <c r="Q19243" s="9" t="e">
        <f t="shared" si="1489"/>
        <v>#DIV/0!</v>
      </c>
    </row>
    <row r="19244" spans="12:17" x14ac:dyDescent="0.25">
      <c r="L19244" s="10" t="str">
        <f>IF(F19244="","",(SUM(F$2:F19244)))</f>
        <v/>
      </c>
      <c r="M19244" s="31">
        <f t="shared" si="1485"/>
        <v>0</v>
      </c>
      <c r="N19244" s="31">
        <f t="shared" si="1486"/>
        <v>0</v>
      </c>
      <c r="O19244" s="17" t="e">
        <f t="shared" si="1487"/>
        <v>#DIV/0!</v>
      </c>
      <c r="P19244" s="31">
        <f t="shared" si="1488"/>
        <v>0</v>
      </c>
      <c r="Q19244" s="9" t="e">
        <f t="shared" si="1489"/>
        <v>#DIV/0!</v>
      </c>
    </row>
    <row r="19245" spans="12:17" x14ac:dyDescent="0.25">
      <c r="L19245" s="10" t="str">
        <f>IF(F19245="","",(SUM(F$2:F19245)))</f>
        <v/>
      </c>
      <c r="M19245" s="31">
        <f t="shared" si="1485"/>
        <v>0</v>
      </c>
      <c r="N19245" s="31">
        <f t="shared" si="1486"/>
        <v>0</v>
      </c>
      <c r="O19245" s="17" t="e">
        <f t="shared" si="1487"/>
        <v>#DIV/0!</v>
      </c>
      <c r="P19245" s="31">
        <f t="shared" si="1488"/>
        <v>0</v>
      </c>
      <c r="Q19245" s="9" t="e">
        <f t="shared" si="1489"/>
        <v>#DIV/0!</v>
      </c>
    </row>
    <row r="19246" spans="12:17" x14ac:dyDescent="0.25">
      <c r="L19246" s="10" t="str">
        <f>IF(F19246="","",(SUM(F$2:F19246)))</f>
        <v/>
      </c>
      <c r="M19246" s="31">
        <f t="shared" si="1485"/>
        <v>0</v>
      </c>
      <c r="N19246" s="31">
        <f t="shared" si="1486"/>
        <v>0</v>
      </c>
      <c r="O19246" s="17" t="e">
        <f t="shared" si="1487"/>
        <v>#DIV/0!</v>
      </c>
      <c r="P19246" s="31">
        <f t="shared" si="1488"/>
        <v>0</v>
      </c>
      <c r="Q19246" s="9" t="e">
        <f t="shared" si="1489"/>
        <v>#DIV/0!</v>
      </c>
    </row>
    <row r="19247" spans="12:17" x14ac:dyDescent="0.25">
      <c r="L19247" s="10" t="str">
        <f>IF(F19247="","",(SUM(F$2:F19247)))</f>
        <v/>
      </c>
      <c r="M19247" s="31">
        <f t="shared" si="1485"/>
        <v>0</v>
      </c>
      <c r="N19247" s="31">
        <f t="shared" si="1486"/>
        <v>0</v>
      </c>
      <c r="O19247" s="17" t="e">
        <f t="shared" si="1487"/>
        <v>#DIV/0!</v>
      </c>
      <c r="P19247" s="31">
        <f t="shared" si="1488"/>
        <v>0</v>
      </c>
      <c r="Q19247" s="9" t="e">
        <f t="shared" si="1489"/>
        <v>#DIV/0!</v>
      </c>
    </row>
    <row r="19248" spans="12:17" x14ac:dyDescent="0.25">
      <c r="L19248" s="10" t="str">
        <f>IF(F19248="","",(SUM(F$2:F19248)))</f>
        <v/>
      </c>
      <c r="M19248" s="31">
        <f t="shared" si="1485"/>
        <v>0</v>
      </c>
      <c r="N19248" s="31">
        <f t="shared" si="1486"/>
        <v>0</v>
      </c>
      <c r="O19248" s="17" t="e">
        <f t="shared" si="1487"/>
        <v>#DIV/0!</v>
      </c>
      <c r="P19248" s="31">
        <f t="shared" si="1488"/>
        <v>0</v>
      </c>
      <c r="Q19248" s="9" t="e">
        <f t="shared" si="1489"/>
        <v>#DIV/0!</v>
      </c>
    </row>
    <row r="19249" spans="12:17" x14ac:dyDescent="0.25">
      <c r="L19249" s="10" t="str">
        <f>IF(F19249="","",(SUM(F$2:F19249)))</f>
        <v/>
      </c>
      <c r="M19249" s="31">
        <f t="shared" si="1485"/>
        <v>0</v>
      </c>
      <c r="N19249" s="31">
        <f t="shared" si="1486"/>
        <v>0</v>
      </c>
      <c r="O19249" s="17" t="e">
        <f t="shared" si="1487"/>
        <v>#DIV/0!</v>
      </c>
      <c r="P19249" s="31">
        <f t="shared" si="1488"/>
        <v>0</v>
      </c>
      <c r="Q19249" s="9" t="e">
        <f t="shared" si="1489"/>
        <v>#DIV/0!</v>
      </c>
    </row>
    <row r="19250" spans="12:17" x14ac:dyDescent="0.25">
      <c r="L19250" s="10" t="str">
        <f>IF(F19250="","",(SUM(F$2:F19250)))</f>
        <v/>
      </c>
      <c r="M19250" s="31">
        <f t="shared" si="1485"/>
        <v>0</v>
      </c>
      <c r="N19250" s="31">
        <f t="shared" si="1486"/>
        <v>0</v>
      </c>
      <c r="O19250" s="17" t="e">
        <f t="shared" si="1487"/>
        <v>#DIV/0!</v>
      </c>
      <c r="P19250" s="31">
        <f t="shared" si="1488"/>
        <v>0</v>
      </c>
      <c r="Q19250" s="9" t="e">
        <f t="shared" si="1489"/>
        <v>#DIV/0!</v>
      </c>
    </row>
    <row r="19251" spans="12:17" x14ac:dyDescent="0.25">
      <c r="L19251" s="10" t="str">
        <f>IF(F19251="","",(SUM(F$2:F19251)))</f>
        <v/>
      </c>
      <c r="M19251" s="31">
        <f t="shared" si="1485"/>
        <v>0</v>
      </c>
      <c r="N19251" s="31">
        <f t="shared" si="1486"/>
        <v>0</v>
      </c>
      <c r="O19251" s="17" t="e">
        <f t="shared" si="1487"/>
        <v>#DIV/0!</v>
      </c>
      <c r="P19251" s="31">
        <f t="shared" si="1488"/>
        <v>0</v>
      </c>
      <c r="Q19251" s="9" t="e">
        <f t="shared" si="1489"/>
        <v>#DIV/0!</v>
      </c>
    </row>
    <row r="19252" spans="12:17" x14ac:dyDescent="0.25">
      <c r="L19252" s="10" t="str">
        <f>IF(F19252="","",(SUM(F$2:F19252)))</f>
        <v/>
      </c>
      <c r="M19252" s="31">
        <f t="shared" si="1485"/>
        <v>0</v>
      </c>
      <c r="N19252" s="31">
        <f t="shared" si="1486"/>
        <v>0</v>
      </c>
      <c r="O19252" s="17" t="e">
        <f t="shared" si="1487"/>
        <v>#DIV/0!</v>
      </c>
      <c r="P19252" s="31">
        <f t="shared" si="1488"/>
        <v>0</v>
      </c>
      <c r="Q19252" s="9" t="e">
        <f t="shared" si="1489"/>
        <v>#DIV/0!</v>
      </c>
    </row>
    <row r="19253" spans="12:17" x14ac:dyDescent="0.25">
      <c r="L19253" s="10" t="str">
        <f>IF(F19253="","",(SUM(F$2:F19253)))</f>
        <v/>
      </c>
      <c r="M19253" s="31">
        <f t="shared" si="1485"/>
        <v>0</v>
      </c>
      <c r="N19253" s="31">
        <f t="shared" si="1486"/>
        <v>0</v>
      </c>
      <c r="O19253" s="17" t="e">
        <f t="shared" si="1487"/>
        <v>#DIV/0!</v>
      </c>
      <c r="P19253" s="31">
        <f t="shared" si="1488"/>
        <v>0</v>
      </c>
      <c r="Q19253" s="9" t="e">
        <f t="shared" si="1489"/>
        <v>#DIV/0!</v>
      </c>
    </row>
    <row r="19254" spans="12:17" x14ac:dyDescent="0.25">
      <c r="L19254" s="10" t="str">
        <f>IF(F19254="","",(SUM(F$2:F19254)))</f>
        <v/>
      </c>
      <c r="M19254" s="31">
        <f t="shared" si="1485"/>
        <v>0</v>
      </c>
      <c r="N19254" s="31">
        <f t="shared" si="1486"/>
        <v>0</v>
      </c>
      <c r="O19254" s="17" t="e">
        <f t="shared" si="1487"/>
        <v>#DIV/0!</v>
      </c>
      <c r="P19254" s="31">
        <f t="shared" si="1488"/>
        <v>0</v>
      </c>
      <c r="Q19254" s="9" t="e">
        <f t="shared" si="1489"/>
        <v>#DIV/0!</v>
      </c>
    </row>
    <row r="19255" spans="12:17" x14ac:dyDescent="0.25">
      <c r="L19255" s="10" t="str">
        <f>IF(F19255="","",(SUM(F$2:F19255)))</f>
        <v/>
      </c>
      <c r="M19255" s="31">
        <f t="shared" si="1485"/>
        <v>0</v>
      </c>
      <c r="N19255" s="31">
        <f t="shared" si="1486"/>
        <v>0</v>
      </c>
      <c r="O19255" s="17" t="e">
        <f t="shared" si="1487"/>
        <v>#DIV/0!</v>
      </c>
      <c r="P19255" s="31">
        <f t="shared" si="1488"/>
        <v>0</v>
      </c>
      <c r="Q19255" s="9" t="e">
        <f t="shared" si="1489"/>
        <v>#DIV/0!</v>
      </c>
    </row>
    <row r="19256" spans="12:17" x14ac:dyDescent="0.25">
      <c r="L19256" s="10" t="str">
        <f>IF(F19256="","",(SUM(F$2:F19256)))</f>
        <v/>
      </c>
      <c r="M19256" s="31">
        <f t="shared" si="1485"/>
        <v>0</v>
      </c>
      <c r="N19256" s="31">
        <f t="shared" si="1486"/>
        <v>0</v>
      </c>
      <c r="O19256" s="17" t="e">
        <f t="shared" si="1487"/>
        <v>#DIV/0!</v>
      </c>
      <c r="P19256" s="31">
        <f t="shared" si="1488"/>
        <v>0</v>
      </c>
      <c r="Q19256" s="9" t="e">
        <f t="shared" si="1489"/>
        <v>#DIV/0!</v>
      </c>
    </row>
    <row r="19257" spans="12:17" x14ac:dyDescent="0.25">
      <c r="L19257" s="10" t="str">
        <f>IF(F19257="","",(SUM(F$2:F19257)))</f>
        <v/>
      </c>
      <c r="M19257" s="31">
        <f t="shared" si="1485"/>
        <v>0</v>
      </c>
      <c r="N19257" s="31">
        <f t="shared" si="1486"/>
        <v>0</v>
      </c>
      <c r="O19257" s="17" t="e">
        <f t="shared" si="1487"/>
        <v>#DIV/0!</v>
      </c>
      <c r="P19257" s="31">
        <f t="shared" si="1488"/>
        <v>0</v>
      </c>
      <c r="Q19257" s="9" t="e">
        <f t="shared" si="1489"/>
        <v>#DIV/0!</v>
      </c>
    </row>
    <row r="19258" spans="12:17" x14ac:dyDescent="0.25">
      <c r="L19258" s="10" t="str">
        <f>IF(F19258="","",(SUM(F$2:F19258)))</f>
        <v/>
      </c>
      <c r="M19258" s="31">
        <f t="shared" si="1485"/>
        <v>0</v>
      </c>
      <c r="N19258" s="31">
        <f t="shared" si="1486"/>
        <v>0</v>
      </c>
      <c r="O19258" s="17" t="e">
        <f t="shared" si="1487"/>
        <v>#DIV/0!</v>
      </c>
      <c r="P19258" s="31">
        <f t="shared" si="1488"/>
        <v>0</v>
      </c>
      <c r="Q19258" s="9" t="e">
        <f t="shared" si="1489"/>
        <v>#DIV/0!</v>
      </c>
    </row>
    <row r="19259" spans="12:17" x14ac:dyDescent="0.25">
      <c r="L19259" s="10" t="str">
        <f>IF(F19259="","",(SUM(F$2:F19259)))</f>
        <v/>
      </c>
      <c r="M19259" s="31">
        <f t="shared" si="1485"/>
        <v>0</v>
      </c>
      <c r="N19259" s="31">
        <f t="shared" si="1486"/>
        <v>0</v>
      </c>
      <c r="O19259" s="17" t="e">
        <f t="shared" si="1487"/>
        <v>#DIV/0!</v>
      </c>
      <c r="P19259" s="31">
        <f t="shared" si="1488"/>
        <v>0</v>
      </c>
      <c r="Q19259" s="9" t="e">
        <f t="shared" si="1489"/>
        <v>#DIV/0!</v>
      </c>
    </row>
    <row r="19260" spans="12:17" x14ac:dyDescent="0.25">
      <c r="L19260" s="10" t="str">
        <f>IF(F19260="","",(SUM(F$2:F19260)))</f>
        <v/>
      </c>
      <c r="M19260" s="31">
        <f t="shared" si="1485"/>
        <v>0</v>
      </c>
      <c r="N19260" s="31">
        <f t="shared" si="1486"/>
        <v>0</v>
      </c>
      <c r="O19260" s="17" t="e">
        <f t="shared" si="1487"/>
        <v>#DIV/0!</v>
      </c>
      <c r="P19260" s="31">
        <f t="shared" si="1488"/>
        <v>0</v>
      </c>
      <c r="Q19260" s="9" t="e">
        <f t="shared" si="1489"/>
        <v>#DIV/0!</v>
      </c>
    </row>
    <row r="19261" spans="12:17" x14ac:dyDescent="0.25">
      <c r="L19261" s="10" t="str">
        <f>IF(F19261="","",(SUM(F$2:F19261)))</f>
        <v/>
      </c>
      <c r="M19261" s="31">
        <f t="shared" si="1485"/>
        <v>0</v>
      </c>
      <c r="N19261" s="31">
        <f t="shared" si="1486"/>
        <v>0</v>
      </c>
      <c r="O19261" s="17" t="e">
        <f t="shared" si="1487"/>
        <v>#DIV/0!</v>
      </c>
      <c r="P19261" s="31">
        <f t="shared" si="1488"/>
        <v>0</v>
      </c>
      <c r="Q19261" s="9" t="e">
        <f t="shared" si="1489"/>
        <v>#DIV/0!</v>
      </c>
    </row>
    <row r="19262" spans="12:17" x14ac:dyDescent="0.25">
      <c r="L19262" s="10" t="str">
        <f>IF(F19262="","",(SUM(F$2:F19262)))</f>
        <v/>
      </c>
      <c r="M19262" s="31">
        <f t="shared" si="1485"/>
        <v>0</v>
      </c>
      <c r="N19262" s="31">
        <f t="shared" si="1486"/>
        <v>0</v>
      </c>
      <c r="O19262" s="17" t="e">
        <f t="shared" si="1487"/>
        <v>#DIV/0!</v>
      </c>
      <c r="P19262" s="31">
        <f t="shared" si="1488"/>
        <v>0</v>
      </c>
      <c r="Q19262" s="9" t="e">
        <f t="shared" si="1489"/>
        <v>#DIV/0!</v>
      </c>
    </row>
    <row r="19263" spans="12:17" x14ac:dyDescent="0.25">
      <c r="L19263" s="10" t="str">
        <f>IF(F19263="","",(SUM(F$2:F19263)))</f>
        <v/>
      </c>
      <c r="M19263" s="31">
        <f t="shared" si="1485"/>
        <v>0</v>
      </c>
      <c r="N19263" s="31">
        <f t="shared" si="1486"/>
        <v>0</v>
      </c>
      <c r="O19263" s="17" t="e">
        <f t="shared" si="1487"/>
        <v>#DIV/0!</v>
      </c>
      <c r="P19263" s="31">
        <f t="shared" si="1488"/>
        <v>0</v>
      </c>
      <c r="Q19263" s="9" t="e">
        <f t="shared" si="1489"/>
        <v>#DIV/0!</v>
      </c>
    </row>
    <row r="19264" spans="12:17" x14ac:dyDescent="0.25">
      <c r="L19264" s="10" t="str">
        <f>IF(F19264="","",(SUM(F$2:F19264)))</f>
        <v/>
      </c>
      <c r="M19264" s="31">
        <f t="shared" si="1485"/>
        <v>0</v>
      </c>
      <c r="N19264" s="31">
        <f t="shared" si="1486"/>
        <v>0</v>
      </c>
      <c r="O19264" s="17" t="e">
        <f t="shared" si="1487"/>
        <v>#DIV/0!</v>
      </c>
      <c r="P19264" s="31">
        <f t="shared" si="1488"/>
        <v>0</v>
      </c>
      <c r="Q19264" s="9" t="e">
        <f t="shared" si="1489"/>
        <v>#DIV/0!</v>
      </c>
    </row>
    <row r="19265" spans="12:17" x14ac:dyDescent="0.25">
      <c r="L19265" s="10" t="str">
        <f>IF(F19265="","",(SUM(F$2:F19265)))</f>
        <v/>
      </c>
      <c r="M19265" s="31">
        <f t="shared" si="1485"/>
        <v>0</v>
      </c>
      <c r="N19265" s="31">
        <f t="shared" si="1486"/>
        <v>0</v>
      </c>
      <c r="O19265" s="17" t="e">
        <f t="shared" si="1487"/>
        <v>#DIV/0!</v>
      </c>
      <c r="P19265" s="31">
        <f t="shared" si="1488"/>
        <v>0</v>
      </c>
      <c r="Q19265" s="9" t="e">
        <f t="shared" si="1489"/>
        <v>#DIV/0!</v>
      </c>
    </row>
    <row r="19266" spans="12:17" x14ac:dyDescent="0.25">
      <c r="L19266" s="10" t="str">
        <f>IF(F19266="","",(SUM(F$2:F19266)))</f>
        <v/>
      </c>
      <c r="M19266" s="31">
        <f t="shared" si="1485"/>
        <v>0</v>
      </c>
      <c r="N19266" s="31">
        <f t="shared" si="1486"/>
        <v>0</v>
      </c>
      <c r="O19266" s="17" t="e">
        <f t="shared" si="1487"/>
        <v>#DIV/0!</v>
      </c>
      <c r="P19266" s="31">
        <f t="shared" si="1488"/>
        <v>0</v>
      </c>
      <c r="Q19266" s="9" t="e">
        <f t="shared" si="1489"/>
        <v>#DIV/0!</v>
      </c>
    </row>
    <row r="19267" spans="12:17" x14ac:dyDescent="0.25">
      <c r="L19267" s="10" t="str">
        <f>IF(F19267="","",(SUM(F$2:F19267)))</f>
        <v/>
      </c>
      <c r="M19267" s="31">
        <f t="shared" si="1485"/>
        <v>0</v>
      </c>
      <c r="N19267" s="31">
        <f t="shared" si="1486"/>
        <v>0</v>
      </c>
      <c r="O19267" s="17" t="e">
        <f t="shared" si="1487"/>
        <v>#DIV/0!</v>
      </c>
      <c r="P19267" s="31">
        <f t="shared" si="1488"/>
        <v>0</v>
      </c>
      <c r="Q19267" s="9" t="e">
        <f t="shared" si="1489"/>
        <v>#DIV/0!</v>
      </c>
    </row>
    <row r="19268" spans="12:17" x14ac:dyDescent="0.25">
      <c r="L19268" s="10" t="str">
        <f>IF(F19268="","",(SUM(F$2:F19268)))</f>
        <v/>
      </c>
      <c r="M19268" s="31">
        <f t="shared" si="1485"/>
        <v>0</v>
      </c>
      <c r="N19268" s="31">
        <f t="shared" si="1486"/>
        <v>0</v>
      </c>
      <c r="O19268" s="17" t="e">
        <f t="shared" si="1487"/>
        <v>#DIV/0!</v>
      </c>
      <c r="P19268" s="31">
        <f t="shared" si="1488"/>
        <v>0</v>
      </c>
      <c r="Q19268" s="9" t="e">
        <f t="shared" si="1489"/>
        <v>#DIV/0!</v>
      </c>
    </row>
    <row r="19269" spans="12:17" x14ac:dyDescent="0.25">
      <c r="L19269" s="10" t="str">
        <f>IF(F19269="","",(SUM(F$2:F19269)))</f>
        <v/>
      </c>
      <c r="M19269" s="31">
        <f t="shared" si="1485"/>
        <v>0</v>
      </c>
      <c r="N19269" s="31">
        <f t="shared" si="1486"/>
        <v>0</v>
      </c>
      <c r="O19269" s="17" t="e">
        <f t="shared" si="1487"/>
        <v>#DIV/0!</v>
      </c>
      <c r="P19269" s="31">
        <f t="shared" si="1488"/>
        <v>0</v>
      </c>
      <c r="Q19269" s="9" t="e">
        <f t="shared" si="1489"/>
        <v>#DIV/0!</v>
      </c>
    </row>
    <row r="19270" spans="12:17" x14ac:dyDescent="0.25">
      <c r="L19270" s="10" t="str">
        <f>IF(F19270="","",(SUM(F$2:F19270)))</f>
        <v/>
      </c>
      <c r="M19270" s="31">
        <f t="shared" si="1485"/>
        <v>0</v>
      </c>
      <c r="N19270" s="31">
        <f t="shared" si="1486"/>
        <v>0</v>
      </c>
      <c r="O19270" s="17" t="e">
        <f t="shared" si="1487"/>
        <v>#DIV/0!</v>
      </c>
      <c r="P19270" s="31">
        <f t="shared" si="1488"/>
        <v>0</v>
      </c>
      <c r="Q19270" s="9" t="e">
        <f t="shared" si="1489"/>
        <v>#DIV/0!</v>
      </c>
    </row>
    <row r="19271" spans="12:17" x14ac:dyDescent="0.25">
      <c r="L19271" s="10" t="str">
        <f>IF(F19271="","",(SUM(F$2:F19271)))</f>
        <v/>
      </c>
      <c r="M19271" s="31">
        <f t="shared" si="1485"/>
        <v>0</v>
      </c>
      <c r="N19271" s="31">
        <f t="shared" si="1486"/>
        <v>0</v>
      </c>
      <c r="O19271" s="17" t="e">
        <f t="shared" si="1487"/>
        <v>#DIV/0!</v>
      </c>
      <c r="P19271" s="31">
        <f t="shared" si="1488"/>
        <v>0</v>
      </c>
      <c r="Q19271" s="9" t="e">
        <f t="shared" si="1489"/>
        <v>#DIV/0!</v>
      </c>
    </row>
    <row r="19272" spans="12:17" x14ac:dyDescent="0.25">
      <c r="L19272" s="10" t="str">
        <f>IF(F19272="","",(SUM(F$2:F19272)))</f>
        <v/>
      </c>
      <c r="M19272" s="31">
        <f t="shared" si="1485"/>
        <v>0</v>
      </c>
      <c r="N19272" s="31">
        <f t="shared" si="1486"/>
        <v>0</v>
      </c>
      <c r="O19272" s="17" t="e">
        <f t="shared" si="1487"/>
        <v>#DIV/0!</v>
      </c>
      <c r="P19272" s="31">
        <f t="shared" si="1488"/>
        <v>0</v>
      </c>
      <c r="Q19272" s="9" t="e">
        <f t="shared" si="1489"/>
        <v>#DIV/0!</v>
      </c>
    </row>
    <row r="19273" spans="12:17" x14ac:dyDescent="0.25">
      <c r="L19273" s="10" t="str">
        <f>IF(F19273="","",(SUM(F$2:F19273)))</f>
        <v/>
      </c>
      <c r="M19273" s="31">
        <f t="shared" si="1485"/>
        <v>0</v>
      </c>
      <c r="N19273" s="31">
        <f t="shared" si="1486"/>
        <v>0</v>
      </c>
      <c r="O19273" s="17" t="e">
        <f t="shared" si="1487"/>
        <v>#DIV/0!</v>
      </c>
      <c r="P19273" s="31">
        <f t="shared" si="1488"/>
        <v>0</v>
      </c>
      <c r="Q19273" s="9" t="e">
        <f t="shared" si="1489"/>
        <v>#DIV/0!</v>
      </c>
    </row>
    <row r="19274" spans="12:17" x14ac:dyDescent="0.25">
      <c r="L19274" s="10" t="str">
        <f>IF(F19274="","",(SUM(F$2:F19274)))</f>
        <v/>
      </c>
      <c r="M19274" s="31">
        <f t="shared" ref="M19274:M19337" si="1490">IF(B$201="","",(COUNTIF($B19075:$B19274, "Tournament Pool Tournament Registration") - COUNTIF($B19075:$B19274, "Tournament Pool Registration (inc. Fee)")))</f>
        <v>0</v>
      </c>
      <c r="N19274" s="31">
        <f t="shared" ref="N19274:N19337" si="1491">IF(B$201="","",(COUNTIF($B19075:$B19274, "Tournament Pool Tournament Registration")))</f>
        <v>0</v>
      </c>
      <c r="O19274" s="17" t="e">
        <f t="shared" ref="O19274:O19337" si="1492">IF(B$201="","",(M19274/N19274))</f>
        <v>#DIV/0!</v>
      </c>
      <c r="P19274" s="31">
        <f t="shared" ref="P19274:P19337" si="1493">IF(B$201="","",(COUNTIF($B19075:$B19274, "Tournament Pool Tournament KO Award")))</f>
        <v>0</v>
      </c>
      <c r="Q19274" s="9" t="e">
        <f t="shared" ref="Q19274:Q19337" si="1494">IF(B$201="","",(P19274/N19274))</f>
        <v>#DIV/0!</v>
      </c>
    </row>
    <row r="19275" spans="12:17" x14ac:dyDescent="0.25">
      <c r="L19275" s="10" t="str">
        <f>IF(F19275="","",(SUM(F$2:F19275)))</f>
        <v/>
      </c>
      <c r="M19275" s="31">
        <f t="shared" si="1490"/>
        <v>0</v>
      </c>
      <c r="N19275" s="31">
        <f t="shared" si="1491"/>
        <v>0</v>
      </c>
      <c r="O19275" s="17" t="e">
        <f t="shared" si="1492"/>
        <v>#DIV/0!</v>
      </c>
      <c r="P19275" s="31">
        <f t="shared" si="1493"/>
        <v>0</v>
      </c>
      <c r="Q19275" s="9" t="e">
        <f t="shared" si="1494"/>
        <v>#DIV/0!</v>
      </c>
    </row>
    <row r="19276" spans="12:17" x14ac:dyDescent="0.25">
      <c r="L19276" s="10" t="str">
        <f>IF(F19276="","",(SUM(F$2:F19276)))</f>
        <v/>
      </c>
      <c r="M19276" s="31">
        <f t="shared" si="1490"/>
        <v>0</v>
      </c>
      <c r="N19276" s="31">
        <f t="shared" si="1491"/>
        <v>0</v>
      </c>
      <c r="O19276" s="17" t="e">
        <f t="shared" si="1492"/>
        <v>#DIV/0!</v>
      </c>
      <c r="P19276" s="31">
        <f t="shared" si="1493"/>
        <v>0</v>
      </c>
      <c r="Q19276" s="9" t="e">
        <f t="shared" si="1494"/>
        <v>#DIV/0!</v>
      </c>
    </row>
    <row r="19277" spans="12:17" x14ac:dyDescent="0.25">
      <c r="L19277" s="10" t="str">
        <f>IF(F19277="","",(SUM(F$2:F19277)))</f>
        <v/>
      </c>
      <c r="M19277" s="31">
        <f t="shared" si="1490"/>
        <v>0</v>
      </c>
      <c r="N19277" s="31">
        <f t="shared" si="1491"/>
        <v>0</v>
      </c>
      <c r="O19277" s="17" t="e">
        <f t="shared" si="1492"/>
        <v>#DIV/0!</v>
      </c>
      <c r="P19277" s="31">
        <f t="shared" si="1493"/>
        <v>0</v>
      </c>
      <c r="Q19277" s="9" t="e">
        <f t="shared" si="1494"/>
        <v>#DIV/0!</v>
      </c>
    </row>
    <row r="19278" spans="12:17" x14ac:dyDescent="0.25">
      <c r="L19278" s="10" t="str">
        <f>IF(F19278="","",(SUM(F$2:F19278)))</f>
        <v/>
      </c>
      <c r="M19278" s="31">
        <f t="shared" si="1490"/>
        <v>0</v>
      </c>
      <c r="N19278" s="31">
        <f t="shared" si="1491"/>
        <v>0</v>
      </c>
      <c r="O19278" s="17" t="e">
        <f t="shared" si="1492"/>
        <v>#DIV/0!</v>
      </c>
      <c r="P19278" s="31">
        <f t="shared" si="1493"/>
        <v>0</v>
      </c>
      <c r="Q19278" s="9" t="e">
        <f t="shared" si="1494"/>
        <v>#DIV/0!</v>
      </c>
    </row>
    <row r="19279" spans="12:17" x14ac:dyDescent="0.25">
      <c r="L19279" s="10" t="str">
        <f>IF(F19279="","",(SUM(F$2:F19279)))</f>
        <v/>
      </c>
      <c r="M19279" s="31">
        <f t="shared" si="1490"/>
        <v>0</v>
      </c>
      <c r="N19279" s="31">
        <f t="shared" si="1491"/>
        <v>0</v>
      </c>
      <c r="O19279" s="17" t="e">
        <f t="shared" si="1492"/>
        <v>#DIV/0!</v>
      </c>
      <c r="P19279" s="31">
        <f t="shared" si="1493"/>
        <v>0</v>
      </c>
      <c r="Q19279" s="9" t="e">
        <f t="shared" si="1494"/>
        <v>#DIV/0!</v>
      </c>
    </row>
    <row r="19280" spans="12:17" x14ac:dyDescent="0.25">
      <c r="L19280" s="10" t="str">
        <f>IF(F19280="","",(SUM(F$2:F19280)))</f>
        <v/>
      </c>
      <c r="M19280" s="31">
        <f t="shared" si="1490"/>
        <v>0</v>
      </c>
      <c r="N19280" s="31">
        <f t="shared" si="1491"/>
        <v>0</v>
      </c>
      <c r="O19280" s="17" t="e">
        <f t="shared" si="1492"/>
        <v>#DIV/0!</v>
      </c>
      <c r="P19280" s="31">
        <f t="shared" si="1493"/>
        <v>0</v>
      </c>
      <c r="Q19280" s="9" t="e">
        <f t="shared" si="1494"/>
        <v>#DIV/0!</v>
      </c>
    </row>
    <row r="19281" spans="12:17" x14ac:dyDescent="0.25">
      <c r="L19281" s="10" t="str">
        <f>IF(F19281="","",(SUM(F$2:F19281)))</f>
        <v/>
      </c>
      <c r="M19281" s="31">
        <f t="shared" si="1490"/>
        <v>0</v>
      </c>
      <c r="N19281" s="31">
        <f t="shared" si="1491"/>
        <v>0</v>
      </c>
      <c r="O19281" s="17" t="e">
        <f t="shared" si="1492"/>
        <v>#DIV/0!</v>
      </c>
      <c r="P19281" s="31">
        <f t="shared" si="1493"/>
        <v>0</v>
      </c>
      <c r="Q19281" s="9" t="e">
        <f t="shared" si="1494"/>
        <v>#DIV/0!</v>
      </c>
    </row>
    <row r="19282" spans="12:17" x14ac:dyDescent="0.25">
      <c r="L19282" s="10" t="str">
        <f>IF(F19282="","",(SUM(F$2:F19282)))</f>
        <v/>
      </c>
      <c r="M19282" s="31">
        <f t="shared" si="1490"/>
        <v>0</v>
      </c>
      <c r="N19282" s="31">
        <f t="shared" si="1491"/>
        <v>0</v>
      </c>
      <c r="O19282" s="17" t="e">
        <f t="shared" si="1492"/>
        <v>#DIV/0!</v>
      </c>
      <c r="P19282" s="31">
        <f t="shared" si="1493"/>
        <v>0</v>
      </c>
      <c r="Q19282" s="9" t="e">
        <f t="shared" si="1494"/>
        <v>#DIV/0!</v>
      </c>
    </row>
    <row r="19283" spans="12:17" x14ac:dyDescent="0.25">
      <c r="L19283" s="10" t="str">
        <f>IF(F19283="","",(SUM(F$2:F19283)))</f>
        <v/>
      </c>
      <c r="M19283" s="31">
        <f t="shared" si="1490"/>
        <v>0</v>
      </c>
      <c r="N19283" s="31">
        <f t="shared" si="1491"/>
        <v>0</v>
      </c>
      <c r="O19283" s="17" t="e">
        <f t="shared" si="1492"/>
        <v>#DIV/0!</v>
      </c>
      <c r="P19283" s="31">
        <f t="shared" si="1493"/>
        <v>0</v>
      </c>
      <c r="Q19283" s="9" t="e">
        <f t="shared" si="1494"/>
        <v>#DIV/0!</v>
      </c>
    </row>
    <row r="19284" spans="12:17" x14ac:dyDescent="0.25">
      <c r="L19284" s="10" t="str">
        <f>IF(F19284="","",(SUM(F$2:F19284)))</f>
        <v/>
      </c>
      <c r="M19284" s="31">
        <f t="shared" si="1490"/>
        <v>0</v>
      </c>
      <c r="N19284" s="31">
        <f t="shared" si="1491"/>
        <v>0</v>
      </c>
      <c r="O19284" s="17" t="e">
        <f t="shared" si="1492"/>
        <v>#DIV/0!</v>
      </c>
      <c r="P19284" s="31">
        <f t="shared" si="1493"/>
        <v>0</v>
      </c>
      <c r="Q19284" s="9" t="e">
        <f t="shared" si="1494"/>
        <v>#DIV/0!</v>
      </c>
    </row>
    <row r="19285" spans="12:17" x14ac:dyDescent="0.25">
      <c r="L19285" s="10" t="str">
        <f>IF(F19285="","",(SUM(F$2:F19285)))</f>
        <v/>
      </c>
      <c r="M19285" s="31">
        <f t="shared" si="1490"/>
        <v>0</v>
      </c>
      <c r="N19285" s="31">
        <f t="shared" si="1491"/>
        <v>0</v>
      </c>
      <c r="O19285" s="17" t="e">
        <f t="shared" si="1492"/>
        <v>#DIV/0!</v>
      </c>
      <c r="P19285" s="31">
        <f t="shared" si="1493"/>
        <v>0</v>
      </c>
      <c r="Q19285" s="9" t="e">
        <f t="shared" si="1494"/>
        <v>#DIV/0!</v>
      </c>
    </row>
    <row r="19286" spans="12:17" x14ac:dyDescent="0.25">
      <c r="L19286" s="10" t="str">
        <f>IF(F19286="","",(SUM(F$2:F19286)))</f>
        <v/>
      </c>
      <c r="M19286" s="31">
        <f t="shared" si="1490"/>
        <v>0</v>
      </c>
      <c r="N19286" s="31">
        <f t="shared" si="1491"/>
        <v>0</v>
      </c>
      <c r="O19286" s="17" t="e">
        <f t="shared" si="1492"/>
        <v>#DIV/0!</v>
      </c>
      <c r="P19286" s="31">
        <f t="shared" si="1493"/>
        <v>0</v>
      </c>
      <c r="Q19286" s="9" t="e">
        <f t="shared" si="1494"/>
        <v>#DIV/0!</v>
      </c>
    </row>
    <row r="19287" spans="12:17" x14ac:dyDescent="0.25">
      <c r="L19287" s="10" t="str">
        <f>IF(F19287="","",(SUM(F$2:F19287)))</f>
        <v/>
      </c>
      <c r="M19287" s="31">
        <f t="shared" si="1490"/>
        <v>0</v>
      </c>
      <c r="N19287" s="31">
        <f t="shared" si="1491"/>
        <v>0</v>
      </c>
      <c r="O19287" s="17" t="e">
        <f t="shared" si="1492"/>
        <v>#DIV/0!</v>
      </c>
      <c r="P19287" s="31">
        <f t="shared" si="1493"/>
        <v>0</v>
      </c>
      <c r="Q19287" s="9" t="e">
        <f t="shared" si="1494"/>
        <v>#DIV/0!</v>
      </c>
    </row>
    <row r="19288" spans="12:17" x14ac:dyDescent="0.25">
      <c r="L19288" s="10" t="str">
        <f>IF(F19288="","",(SUM(F$2:F19288)))</f>
        <v/>
      </c>
      <c r="M19288" s="31">
        <f t="shared" si="1490"/>
        <v>0</v>
      </c>
      <c r="N19288" s="31">
        <f t="shared" si="1491"/>
        <v>0</v>
      </c>
      <c r="O19288" s="17" t="e">
        <f t="shared" si="1492"/>
        <v>#DIV/0!</v>
      </c>
      <c r="P19288" s="31">
        <f t="shared" si="1493"/>
        <v>0</v>
      </c>
      <c r="Q19288" s="9" t="e">
        <f t="shared" si="1494"/>
        <v>#DIV/0!</v>
      </c>
    </row>
    <row r="19289" spans="12:17" x14ac:dyDescent="0.25">
      <c r="L19289" s="10" t="str">
        <f>IF(F19289="","",(SUM(F$2:F19289)))</f>
        <v/>
      </c>
      <c r="M19289" s="31">
        <f t="shared" si="1490"/>
        <v>0</v>
      </c>
      <c r="N19289" s="31">
        <f t="shared" si="1491"/>
        <v>0</v>
      </c>
      <c r="O19289" s="17" t="e">
        <f t="shared" si="1492"/>
        <v>#DIV/0!</v>
      </c>
      <c r="P19289" s="31">
        <f t="shared" si="1493"/>
        <v>0</v>
      </c>
      <c r="Q19289" s="9" t="e">
        <f t="shared" si="1494"/>
        <v>#DIV/0!</v>
      </c>
    </row>
    <row r="19290" spans="12:17" x14ac:dyDescent="0.25">
      <c r="L19290" s="10" t="str">
        <f>IF(F19290="","",(SUM(F$2:F19290)))</f>
        <v/>
      </c>
      <c r="M19290" s="31">
        <f t="shared" si="1490"/>
        <v>0</v>
      </c>
      <c r="N19290" s="31">
        <f t="shared" si="1491"/>
        <v>0</v>
      </c>
      <c r="O19290" s="17" t="e">
        <f t="shared" si="1492"/>
        <v>#DIV/0!</v>
      </c>
      <c r="P19290" s="31">
        <f t="shared" si="1493"/>
        <v>0</v>
      </c>
      <c r="Q19290" s="9" t="e">
        <f t="shared" si="1494"/>
        <v>#DIV/0!</v>
      </c>
    </row>
    <row r="19291" spans="12:17" x14ac:dyDescent="0.25">
      <c r="L19291" s="10" t="str">
        <f>IF(F19291="","",(SUM(F$2:F19291)))</f>
        <v/>
      </c>
      <c r="M19291" s="31">
        <f t="shared" si="1490"/>
        <v>0</v>
      </c>
      <c r="N19291" s="31">
        <f t="shared" si="1491"/>
        <v>0</v>
      </c>
      <c r="O19291" s="17" t="e">
        <f t="shared" si="1492"/>
        <v>#DIV/0!</v>
      </c>
      <c r="P19291" s="31">
        <f t="shared" si="1493"/>
        <v>0</v>
      </c>
      <c r="Q19291" s="9" t="e">
        <f t="shared" si="1494"/>
        <v>#DIV/0!</v>
      </c>
    </row>
    <row r="19292" spans="12:17" x14ac:dyDescent="0.25">
      <c r="L19292" s="10" t="str">
        <f>IF(F19292="","",(SUM(F$2:F19292)))</f>
        <v/>
      </c>
      <c r="M19292" s="31">
        <f t="shared" si="1490"/>
        <v>0</v>
      </c>
      <c r="N19292" s="31">
        <f t="shared" si="1491"/>
        <v>0</v>
      </c>
      <c r="O19292" s="17" t="e">
        <f t="shared" si="1492"/>
        <v>#DIV/0!</v>
      </c>
      <c r="P19292" s="31">
        <f t="shared" si="1493"/>
        <v>0</v>
      </c>
      <c r="Q19292" s="9" t="e">
        <f t="shared" si="1494"/>
        <v>#DIV/0!</v>
      </c>
    </row>
    <row r="19293" spans="12:17" x14ac:dyDescent="0.25">
      <c r="L19293" s="10" t="str">
        <f>IF(F19293="","",(SUM(F$2:F19293)))</f>
        <v/>
      </c>
      <c r="M19293" s="31">
        <f t="shared" si="1490"/>
        <v>0</v>
      </c>
      <c r="N19293" s="31">
        <f t="shared" si="1491"/>
        <v>0</v>
      </c>
      <c r="O19293" s="17" t="e">
        <f t="shared" si="1492"/>
        <v>#DIV/0!</v>
      </c>
      <c r="P19293" s="31">
        <f t="shared" si="1493"/>
        <v>0</v>
      </c>
      <c r="Q19293" s="9" t="e">
        <f t="shared" si="1494"/>
        <v>#DIV/0!</v>
      </c>
    </row>
    <row r="19294" spans="12:17" x14ac:dyDescent="0.25">
      <c r="L19294" s="10" t="str">
        <f>IF(F19294="","",(SUM(F$2:F19294)))</f>
        <v/>
      </c>
      <c r="M19294" s="31">
        <f t="shared" si="1490"/>
        <v>0</v>
      </c>
      <c r="N19294" s="31">
        <f t="shared" si="1491"/>
        <v>0</v>
      </c>
      <c r="O19294" s="17" t="e">
        <f t="shared" si="1492"/>
        <v>#DIV/0!</v>
      </c>
      <c r="P19294" s="31">
        <f t="shared" si="1493"/>
        <v>0</v>
      </c>
      <c r="Q19294" s="9" t="e">
        <f t="shared" si="1494"/>
        <v>#DIV/0!</v>
      </c>
    </row>
    <row r="19295" spans="12:17" x14ac:dyDescent="0.25">
      <c r="L19295" s="10" t="str">
        <f>IF(F19295="","",(SUM(F$2:F19295)))</f>
        <v/>
      </c>
      <c r="M19295" s="31">
        <f t="shared" si="1490"/>
        <v>0</v>
      </c>
      <c r="N19295" s="31">
        <f t="shared" si="1491"/>
        <v>0</v>
      </c>
      <c r="O19295" s="17" t="e">
        <f t="shared" si="1492"/>
        <v>#DIV/0!</v>
      </c>
      <c r="P19295" s="31">
        <f t="shared" si="1493"/>
        <v>0</v>
      </c>
      <c r="Q19295" s="9" t="e">
        <f t="shared" si="1494"/>
        <v>#DIV/0!</v>
      </c>
    </row>
    <row r="19296" spans="12:17" x14ac:dyDescent="0.25">
      <c r="L19296" s="10" t="str">
        <f>IF(F19296="","",(SUM(F$2:F19296)))</f>
        <v/>
      </c>
      <c r="M19296" s="31">
        <f t="shared" si="1490"/>
        <v>0</v>
      </c>
      <c r="N19296" s="31">
        <f t="shared" si="1491"/>
        <v>0</v>
      </c>
      <c r="O19296" s="17" t="e">
        <f t="shared" si="1492"/>
        <v>#DIV/0!</v>
      </c>
      <c r="P19296" s="31">
        <f t="shared" si="1493"/>
        <v>0</v>
      </c>
      <c r="Q19296" s="9" t="e">
        <f t="shared" si="1494"/>
        <v>#DIV/0!</v>
      </c>
    </row>
    <row r="19297" spans="12:17" x14ac:dyDescent="0.25">
      <c r="L19297" s="10" t="str">
        <f>IF(F19297="","",(SUM(F$2:F19297)))</f>
        <v/>
      </c>
      <c r="M19297" s="31">
        <f t="shared" si="1490"/>
        <v>0</v>
      </c>
      <c r="N19297" s="31">
        <f t="shared" si="1491"/>
        <v>0</v>
      </c>
      <c r="O19297" s="17" t="e">
        <f t="shared" si="1492"/>
        <v>#DIV/0!</v>
      </c>
      <c r="P19297" s="31">
        <f t="shared" si="1493"/>
        <v>0</v>
      </c>
      <c r="Q19297" s="9" t="e">
        <f t="shared" si="1494"/>
        <v>#DIV/0!</v>
      </c>
    </row>
    <row r="19298" spans="12:17" x14ac:dyDescent="0.25">
      <c r="L19298" s="10" t="str">
        <f>IF(F19298="","",(SUM(F$2:F19298)))</f>
        <v/>
      </c>
      <c r="M19298" s="31">
        <f t="shared" si="1490"/>
        <v>0</v>
      </c>
      <c r="N19298" s="31">
        <f t="shared" si="1491"/>
        <v>0</v>
      </c>
      <c r="O19298" s="17" t="e">
        <f t="shared" si="1492"/>
        <v>#DIV/0!</v>
      </c>
      <c r="P19298" s="31">
        <f t="shared" si="1493"/>
        <v>0</v>
      </c>
      <c r="Q19298" s="9" t="e">
        <f t="shared" si="1494"/>
        <v>#DIV/0!</v>
      </c>
    </row>
    <row r="19299" spans="12:17" x14ac:dyDescent="0.25">
      <c r="L19299" s="10" t="str">
        <f>IF(F19299="","",(SUM(F$2:F19299)))</f>
        <v/>
      </c>
      <c r="M19299" s="31">
        <f t="shared" si="1490"/>
        <v>0</v>
      </c>
      <c r="N19299" s="31">
        <f t="shared" si="1491"/>
        <v>0</v>
      </c>
      <c r="O19299" s="17" t="e">
        <f t="shared" si="1492"/>
        <v>#DIV/0!</v>
      </c>
      <c r="P19299" s="31">
        <f t="shared" si="1493"/>
        <v>0</v>
      </c>
      <c r="Q19299" s="9" t="e">
        <f t="shared" si="1494"/>
        <v>#DIV/0!</v>
      </c>
    </row>
    <row r="19300" spans="12:17" x14ac:dyDescent="0.25">
      <c r="L19300" s="10" t="str">
        <f>IF(F19300="","",(SUM(F$2:F19300)))</f>
        <v/>
      </c>
      <c r="M19300" s="31">
        <f t="shared" si="1490"/>
        <v>0</v>
      </c>
      <c r="N19300" s="31">
        <f t="shared" si="1491"/>
        <v>0</v>
      </c>
      <c r="O19300" s="17" t="e">
        <f t="shared" si="1492"/>
        <v>#DIV/0!</v>
      </c>
      <c r="P19300" s="31">
        <f t="shared" si="1493"/>
        <v>0</v>
      </c>
      <c r="Q19300" s="9" t="e">
        <f t="shared" si="1494"/>
        <v>#DIV/0!</v>
      </c>
    </row>
    <row r="19301" spans="12:17" x14ac:dyDescent="0.25">
      <c r="L19301" s="10" t="str">
        <f>IF(F19301="","",(SUM(F$2:F19301)))</f>
        <v/>
      </c>
      <c r="M19301" s="31">
        <f t="shared" si="1490"/>
        <v>0</v>
      </c>
      <c r="N19301" s="31">
        <f t="shared" si="1491"/>
        <v>0</v>
      </c>
      <c r="O19301" s="17" t="e">
        <f t="shared" si="1492"/>
        <v>#DIV/0!</v>
      </c>
      <c r="P19301" s="31">
        <f t="shared" si="1493"/>
        <v>0</v>
      </c>
      <c r="Q19301" s="9" t="e">
        <f t="shared" si="1494"/>
        <v>#DIV/0!</v>
      </c>
    </row>
    <row r="19302" spans="12:17" x14ac:dyDescent="0.25">
      <c r="L19302" s="10" t="str">
        <f>IF(F19302="","",(SUM(F$2:F19302)))</f>
        <v/>
      </c>
      <c r="M19302" s="31">
        <f t="shared" si="1490"/>
        <v>0</v>
      </c>
      <c r="N19302" s="31">
        <f t="shared" si="1491"/>
        <v>0</v>
      </c>
      <c r="O19302" s="17" t="e">
        <f t="shared" si="1492"/>
        <v>#DIV/0!</v>
      </c>
      <c r="P19302" s="31">
        <f t="shared" si="1493"/>
        <v>0</v>
      </c>
      <c r="Q19302" s="9" t="e">
        <f t="shared" si="1494"/>
        <v>#DIV/0!</v>
      </c>
    </row>
    <row r="19303" spans="12:17" x14ac:dyDescent="0.25">
      <c r="L19303" s="10" t="str">
        <f>IF(F19303="","",(SUM(F$2:F19303)))</f>
        <v/>
      </c>
      <c r="M19303" s="31">
        <f t="shared" si="1490"/>
        <v>0</v>
      </c>
      <c r="N19303" s="31">
        <f t="shared" si="1491"/>
        <v>0</v>
      </c>
      <c r="O19303" s="17" t="e">
        <f t="shared" si="1492"/>
        <v>#DIV/0!</v>
      </c>
      <c r="P19303" s="31">
        <f t="shared" si="1493"/>
        <v>0</v>
      </c>
      <c r="Q19303" s="9" t="e">
        <f t="shared" si="1494"/>
        <v>#DIV/0!</v>
      </c>
    </row>
    <row r="19304" spans="12:17" x14ac:dyDescent="0.25">
      <c r="L19304" s="10" t="str">
        <f>IF(F19304="","",(SUM(F$2:F19304)))</f>
        <v/>
      </c>
      <c r="M19304" s="31">
        <f t="shared" si="1490"/>
        <v>0</v>
      </c>
      <c r="N19304" s="31">
        <f t="shared" si="1491"/>
        <v>0</v>
      </c>
      <c r="O19304" s="17" t="e">
        <f t="shared" si="1492"/>
        <v>#DIV/0!</v>
      </c>
      <c r="P19304" s="31">
        <f t="shared" si="1493"/>
        <v>0</v>
      </c>
      <c r="Q19304" s="9" t="e">
        <f t="shared" si="1494"/>
        <v>#DIV/0!</v>
      </c>
    </row>
    <row r="19305" spans="12:17" x14ac:dyDescent="0.25">
      <c r="L19305" s="10" t="str">
        <f>IF(F19305="","",(SUM(F$2:F19305)))</f>
        <v/>
      </c>
      <c r="M19305" s="31">
        <f t="shared" si="1490"/>
        <v>0</v>
      </c>
      <c r="N19305" s="31">
        <f t="shared" si="1491"/>
        <v>0</v>
      </c>
      <c r="O19305" s="17" t="e">
        <f t="shared" si="1492"/>
        <v>#DIV/0!</v>
      </c>
      <c r="P19305" s="31">
        <f t="shared" si="1493"/>
        <v>0</v>
      </c>
      <c r="Q19305" s="9" t="e">
        <f t="shared" si="1494"/>
        <v>#DIV/0!</v>
      </c>
    </row>
    <row r="19306" spans="12:17" x14ac:dyDescent="0.25">
      <c r="L19306" s="10" t="str">
        <f>IF(F19306="","",(SUM(F$2:F19306)))</f>
        <v/>
      </c>
      <c r="M19306" s="31">
        <f t="shared" si="1490"/>
        <v>0</v>
      </c>
      <c r="N19306" s="31">
        <f t="shared" si="1491"/>
        <v>0</v>
      </c>
      <c r="O19306" s="17" t="e">
        <f t="shared" si="1492"/>
        <v>#DIV/0!</v>
      </c>
      <c r="P19306" s="31">
        <f t="shared" si="1493"/>
        <v>0</v>
      </c>
      <c r="Q19306" s="9" t="e">
        <f t="shared" si="1494"/>
        <v>#DIV/0!</v>
      </c>
    </row>
    <row r="19307" spans="12:17" x14ac:dyDescent="0.25">
      <c r="L19307" s="10" t="str">
        <f>IF(F19307="","",(SUM(F$2:F19307)))</f>
        <v/>
      </c>
      <c r="M19307" s="31">
        <f t="shared" si="1490"/>
        <v>0</v>
      </c>
      <c r="N19307" s="31">
        <f t="shared" si="1491"/>
        <v>0</v>
      </c>
      <c r="O19307" s="17" t="e">
        <f t="shared" si="1492"/>
        <v>#DIV/0!</v>
      </c>
      <c r="P19307" s="31">
        <f t="shared" si="1493"/>
        <v>0</v>
      </c>
      <c r="Q19307" s="9" t="e">
        <f t="shared" si="1494"/>
        <v>#DIV/0!</v>
      </c>
    </row>
    <row r="19308" spans="12:17" x14ac:dyDescent="0.25">
      <c r="L19308" s="10" t="str">
        <f>IF(F19308="","",(SUM(F$2:F19308)))</f>
        <v/>
      </c>
      <c r="M19308" s="31">
        <f t="shared" si="1490"/>
        <v>0</v>
      </c>
      <c r="N19308" s="31">
        <f t="shared" si="1491"/>
        <v>0</v>
      </c>
      <c r="O19308" s="17" t="e">
        <f t="shared" si="1492"/>
        <v>#DIV/0!</v>
      </c>
      <c r="P19308" s="31">
        <f t="shared" si="1493"/>
        <v>0</v>
      </c>
      <c r="Q19308" s="9" t="e">
        <f t="shared" si="1494"/>
        <v>#DIV/0!</v>
      </c>
    </row>
    <row r="19309" spans="12:17" x14ac:dyDescent="0.25">
      <c r="L19309" s="10" t="str">
        <f>IF(F19309="","",(SUM(F$2:F19309)))</f>
        <v/>
      </c>
      <c r="M19309" s="31">
        <f t="shared" si="1490"/>
        <v>0</v>
      </c>
      <c r="N19309" s="31">
        <f t="shared" si="1491"/>
        <v>0</v>
      </c>
      <c r="O19309" s="17" t="e">
        <f t="shared" si="1492"/>
        <v>#DIV/0!</v>
      </c>
      <c r="P19309" s="31">
        <f t="shared" si="1493"/>
        <v>0</v>
      </c>
      <c r="Q19309" s="9" t="e">
        <f t="shared" si="1494"/>
        <v>#DIV/0!</v>
      </c>
    </row>
    <row r="19310" spans="12:17" x14ac:dyDescent="0.25">
      <c r="L19310" s="10" t="str">
        <f>IF(F19310="","",(SUM(F$2:F19310)))</f>
        <v/>
      </c>
      <c r="M19310" s="31">
        <f t="shared" si="1490"/>
        <v>0</v>
      </c>
      <c r="N19310" s="31">
        <f t="shared" si="1491"/>
        <v>0</v>
      </c>
      <c r="O19310" s="17" t="e">
        <f t="shared" si="1492"/>
        <v>#DIV/0!</v>
      </c>
      <c r="P19310" s="31">
        <f t="shared" si="1493"/>
        <v>0</v>
      </c>
      <c r="Q19310" s="9" t="e">
        <f t="shared" si="1494"/>
        <v>#DIV/0!</v>
      </c>
    </row>
    <row r="19311" spans="12:17" x14ac:dyDescent="0.25">
      <c r="L19311" s="10" t="str">
        <f>IF(F19311="","",(SUM(F$2:F19311)))</f>
        <v/>
      </c>
      <c r="M19311" s="31">
        <f t="shared" si="1490"/>
        <v>0</v>
      </c>
      <c r="N19311" s="31">
        <f t="shared" si="1491"/>
        <v>0</v>
      </c>
      <c r="O19311" s="17" t="e">
        <f t="shared" si="1492"/>
        <v>#DIV/0!</v>
      </c>
      <c r="P19311" s="31">
        <f t="shared" si="1493"/>
        <v>0</v>
      </c>
      <c r="Q19311" s="9" t="e">
        <f t="shared" si="1494"/>
        <v>#DIV/0!</v>
      </c>
    </row>
    <row r="19312" spans="12:17" x14ac:dyDescent="0.25">
      <c r="L19312" s="10" t="str">
        <f>IF(F19312="","",(SUM(F$2:F19312)))</f>
        <v/>
      </c>
      <c r="M19312" s="31">
        <f t="shared" si="1490"/>
        <v>0</v>
      </c>
      <c r="N19312" s="31">
        <f t="shared" si="1491"/>
        <v>0</v>
      </c>
      <c r="O19312" s="17" t="e">
        <f t="shared" si="1492"/>
        <v>#DIV/0!</v>
      </c>
      <c r="P19312" s="31">
        <f t="shared" si="1493"/>
        <v>0</v>
      </c>
      <c r="Q19312" s="9" t="e">
        <f t="shared" si="1494"/>
        <v>#DIV/0!</v>
      </c>
    </row>
    <row r="19313" spans="12:17" x14ac:dyDescent="0.25">
      <c r="L19313" s="10" t="str">
        <f>IF(F19313="","",(SUM(F$2:F19313)))</f>
        <v/>
      </c>
      <c r="M19313" s="31">
        <f t="shared" si="1490"/>
        <v>0</v>
      </c>
      <c r="N19313" s="31">
        <f t="shared" si="1491"/>
        <v>0</v>
      </c>
      <c r="O19313" s="17" t="e">
        <f t="shared" si="1492"/>
        <v>#DIV/0!</v>
      </c>
      <c r="P19313" s="31">
        <f t="shared" si="1493"/>
        <v>0</v>
      </c>
      <c r="Q19313" s="9" t="e">
        <f t="shared" si="1494"/>
        <v>#DIV/0!</v>
      </c>
    </row>
    <row r="19314" spans="12:17" x14ac:dyDescent="0.25">
      <c r="L19314" s="10" t="str">
        <f>IF(F19314="","",(SUM(F$2:F19314)))</f>
        <v/>
      </c>
      <c r="M19314" s="31">
        <f t="shared" si="1490"/>
        <v>0</v>
      </c>
      <c r="N19314" s="31">
        <f t="shared" si="1491"/>
        <v>0</v>
      </c>
      <c r="O19314" s="17" t="e">
        <f t="shared" si="1492"/>
        <v>#DIV/0!</v>
      </c>
      <c r="P19314" s="31">
        <f t="shared" si="1493"/>
        <v>0</v>
      </c>
      <c r="Q19314" s="9" t="e">
        <f t="shared" si="1494"/>
        <v>#DIV/0!</v>
      </c>
    </row>
    <row r="19315" spans="12:17" x14ac:dyDescent="0.25">
      <c r="L19315" s="10" t="str">
        <f>IF(F19315="","",(SUM(F$2:F19315)))</f>
        <v/>
      </c>
      <c r="M19315" s="31">
        <f t="shared" si="1490"/>
        <v>0</v>
      </c>
      <c r="N19315" s="31">
        <f t="shared" si="1491"/>
        <v>0</v>
      </c>
      <c r="O19315" s="17" t="e">
        <f t="shared" si="1492"/>
        <v>#DIV/0!</v>
      </c>
      <c r="P19315" s="31">
        <f t="shared" si="1493"/>
        <v>0</v>
      </c>
      <c r="Q19315" s="9" t="e">
        <f t="shared" si="1494"/>
        <v>#DIV/0!</v>
      </c>
    </row>
    <row r="19316" spans="12:17" x14ac:dyDescent="0.25">
      <c r="L19316" s="10" t="str">
        <f>IF(F19316="","",(SUM(F$2:F19316)))</f>
        <v/>
      </c>
      <c r="M19316" s="31">
        <f t="shared" si="1490"/>
        <v>0</v>
      </c>
      <c r="N19316" s="31">
        <f t="shared" si="1491"/>
        <v>0</v>
      </c>
      <c r="O19316" s="17" t="e">
        <f t="shared" si="1492"/>
        <v>#DIV/0!</v>
      </c>
      <c r="P19316" s="31">
        <f t="shared" si="1493"/>
        <v>0</v>
      </c>
      <c r="Q19316" s="9" t="e">
        <f t="shared" si="1494"/>
        <v>#DIV/0!</v>
      </c>
    </row>
    <row r="19317" spans="12:17" x14ac:dyDescent="0.25">
      <c r="L19317" s="10" t="str">
        <f>IF(F19317="","",(SUM(F$2:F19317)))</f>
        <v/>
      </c>
      <c r="M19317" s="31">
        <f t="shared" si="1490"/>
        <v>0</v>
      </c>
      <c r="N19317" s="31">
        <f t="shared" si="1491"/>
        <v>0</v>
      </c>
      <c r="O19317" s="17" t="e">
        <f t="shared" si="1492"/>
        <v>#DIV/0!</v>
      </c>
      <c r="P19317" s="31">
        <f t="shared" si="1493"/>
        <v>0</v>
      </c>
      <c r="Q19317" s="9" t="e">
        <f t="shared" si="1494"/>
        <v>#DIV/0!</v>
      </c>
    </row>
    <row r="19318" spans="12:17" x14ac:dyDescent="0.25">
      <c r="L19318" s="10" t="str">
        <f>IF(F19318="","",(SUM(F$2:F19318)))</f>
        <v/>
      </c>
      <c r="M19318" s="31">
        <f t="shared" si="1490"/>
        <v>0</v>
      </c>
      <c r="N19318" s="31">
        <f t="shared" si="1491"/>
        <v>0</v>
      </c>
      <c r="O19318" s="17" t="e">
        <f t="shared" si="1492"/>
        <v>#DIV/0!</v>
      </c>
      <c r="P19318" s="31">
        <f t="shared" si="1493"/>
        <v>0</v>
      </c>
      <c r="Q19318" s="9" t="e">
        <f t="shared" si="1494"/>
        <v>#DIV/0!</v>
      </c>
    </row>
    <row r="19319" spans="12:17" x14ac:dyDescent="0.25">
      <c r="L19319" s="10" t="str">
        <f>IF(F19319="","",(SUM(F$2:F19319)))</f>
        <v/>
      </c>
      <c r="M19319" s="31">
        <f t="shared" si="1490"/>
        <v>0</v>
      </c>
      <c r="N19319" s="31">
        <f t="shared" si="1491"/>
        <v>0</v>
      </c>
      <c r="O19319" s="17" t="e">
        <f t="shared" si="1492"/>
        <v>#DIV/0!</v>
      </c>
      <c r="P19319" s="31">
        <f t="shared" si="1493"/>
        <v>0</v>
      </c>
      <c r="Q19319" s="9" t="e">
        <f t="shared" si="1494"/>
        <v>#DIV/0!</v>
      </c>
    </row>
    <row r="19320" spans="12:17" x14ac:dyDescent="0.25">
      <c r="L19320" s="10" t="str">
        <f>IF(F19320="","",(SUM(F$2:F19320)))</f>
        <v/>
      </c>
      <c r="M19320" s="31">
        <f t="shared" si="1490"/>
        <v>0</v>
      </c>
      <c r="N19320" s="31">
        <f t="shared" si="1491"/>
        <v>0</v>
      </c>
      <c r="O19320" s="17" t="e">
        <f t="shared" si="1492"/>
        <v>#DIV/0!</v>
      </c>
      <c r="P19320" s="31">
        <f t="shared" si="1493"/>
        <v>0</v>
      </c>
      <c r="Q19320" s="9" t="e">
        <f t="shared" si="1494"/>
        <v>#DIV/0!</v>
      </c>
    </row>
    <row r="19321" spans="12:17" x14ac:dyDescent="0.25">
      <c r="L19321" s="10" t="str">
        <f>IF(F19321="","",(SUM(F$2:F19321)))</f>
        <v/>
      </c>
      <c r="M19321" s="31">
        <f t="shared" si="1490"/>
        <v>0</v>
      </c>
      <c r="N19321" s="31">
        <f t="shared" si="1491"/>
        <v>0</v>
      </c>
      <c r="O19321" s="17" t="e">
        <f t="shared" si="1492"/>
        <v>#DIV/0!</v>
      </c>
      <c r="P19321" s="31">
        <f t="shared" si="1493"/>
        <v>0</v>
      </c>
      <c r="Q19321" s="9" t="e">
        <f t="shared" si="1494"/>
        <v>#DIV/0!</v>
      </c>
    </row>
    <row r="19322" spans="12:17" x14ac:dyDescent="0.25">
      <c r="L19322" s="10" t="str">
        <f>IF(F19322="","",(SUM(F$2:F19322)))</f>
        <v/>
      </c>
      <c r="M19322" s="31">
        <f t="shared" si="1490"/>
        <v>0</v>
      </c>
      <c r="N19322" s="31">
        <f t="shared" si="1491"/>
        <v>0</v>
      </c>
      <c r="O19322" s="17" t="e">
        <f t="shared" si="1492"/>
        <v>#DIV/0!</v>
      </c>
      <c r="P19322" s="31">
        <f t="shared" si="1493"/>
        <v>0</v>
      </c>
      <c r="Q19322" s="9" t="e">
        <f t="shared" si="1494"/>
        <v>#DIV/0!</v>
      </c>
    </row>
    <row r="19323" spans="12:17" x14ac:dyDescent="0.25">
      <c r="L19323" s="10" t="str">
        <f>IF(F19323="","",(SUM(F$2:F19323)))</f>
        <v/>
      </c>
      <c r="M19323" s="31">
        <f t="shared" si="1490"/>
        <v>0</v>
      </c>
      <c r="N19323" s="31">
        <f t="shared" si="1491"/>
        <v>0</v>
      </c>
      <c r="O19323" s="17" t="e">
        <f t="shared" si="1492"/>
        <v>#DIV/0!</v>
      </c>
      <c r="P19323" s="31">
        <f t="shared" si="1493"/>
        <v>0</v>
      </c>
      <c r="Q19323" s="9" t="e">
        <f t="shared" si="1494"/>
        <v>#DIV/0!</v>
      </c>
    </row>
    <row r="19324" spans="12:17" x14ac:dyDescent="0.25">
      <c r="L19324" s="10" t="str">
        <f>IF(F19324="","",(SUM(F$2:F19324)))</f>
        <v/>
      </c>
      <c r="M19324" s="31">
        <f t="shared" si="1490"/>
        <v>0</v>
      </c>
      <c r="N19324" s="31">
        <f t="shared" si="1491"/>
        <v>0</v>
      </c>
      <c r="O19324" s="17" t="e">
        <f t="shared" si="1492"/>
        <v>#DIV/0!</v>
      </c>
      <c r="P19324" s="31">
        <f t="shared" si="1493"/>
        <v>0</v>
      </c>
      <c r="Q19324" s="9" t="e">
        <f t="shared" si="1494"/>
        <v>#DIV/0!</v>
      </c>
    </row>
    <row r="19325" spans="12:17" x14ac:dyDescent="0.25">
      <c r="L19325" s="10" t="str">
        <f>IF(F19325="","",(SUM(F$2:F19325)))</f>
        <v/>
      </c>
      <c r="M19325" s="31">
        <f t="shared" si="1490"/>
        <v>0</v>
      </c>
      <c r="N19325" s="31">
        <f t="shared" si="1491"/>
        <v>0</v>
      </c>
      <c r="O19325" s="17" t="e">
        <f t="shared" si="1492"/>
        <v>#DIV/0!</v>
      </c>
      <c r="P19325" s="31">
        <f t="shared" si="1493"/>
        <v>0</v>
      </c>
      <c r="Q19325" s="9" t="e">
        <f t="shared" si="1494"/>
        <v>#DIV/0!</v>
      </c>
    </row>
    <row r="19326" spans="12:17" x14ac:dyDescent="0.25">
      <c r="L19326" s="10" t="str">
        <f>IF(F19326="","",(SUM(F$2:F19326)))</f>
        <v/>
      </c>
      <c r="M19326" s="31">
        <f t="shared" si="1490"/>
        <v>0</v>
      </c>
      <c r="N19326" s="31">
        <f t="shared" si="1491"/>
        <v>0</v>
      </c>
      <c r="O19326" s="17" t="e">
        <f t="shared" si="1492"/>
        <v>#DIV/0!</v>
      </c>
      <c r="P19326" s="31">
        <f t="shared" si="1493"/>
        <v>0</v>
      </c>
      <c r="Q19326" s="9" t="e">
        <f t="shared" si="1494"/>
        <v>#DIV/0!</v>
      </c>
    </row>
    <row r="19327" spans="12:17" x14ac:dyDescent="0.25">
      <c r="L19327" s="10" t="str">
        <f>IF(F19327="","",(SUM(F$2:F19327)))</f>
        <v/>
      </c>
      <c r="M19327" s="31">
        <f t="shared" si="1490"/>
        <v>0</v>
      </c>
      <c r="N19327" s="31">
        <f t="shared" si="1491"/>
        <v>0</v>
      </c>
      <c r="O19327" s="17" t="e">
        <f t="shared" si="1492"/>
        <v>#DIV/0!</v>
      </c>
      <c r="P19327" s="31">
        <f t="shared" si="1493"/>
        <v>0</v>
      </c>
      <c r="Q19327" s="9" t="e">
        <f t="shared" si="1494"/>
        <v>#DIV/0!</v>
      </c>
    </row>
    <row r="19328" spans="12:17" x14ac:dyDescent="0.25">
      <c r="L19328" s="10" t="str">
        <f>IF(F19328="","",(SUM(F$2:F19328)))</f>
        <v/>
      </c>
      <c r="M19328" s="31">
        <f t="shared" si="1490"/>
        <v>0</v>
      </c>
      <c r="N19328" s="31">
        <f t="shared" si="1491"/>
        <v>0</v>
      </c>
      <c r="O19328" s="17" t="e">
        <f t="shared" si="1492"/>
        <v>#DIV/0!</v>
      </c>
      <c r="P19328" s="31">
        <f t="shared" si="1493"/>
        <v>0</v>
      </c>
      <c r="Q19328" s="9" t="e">
        <f t="shared" si="1494"/>
        <v>#DIV/0!</v>
      </c>
    </row>
    <row r="19329" spans="12:17" x14ac:dyDescent="0.25">
      <c r="L19329" s="10" t="str">
        <f>IF(F19329="","",(SUM(F$2:F19329)))</f>
        <v/>
      </c>
      <c r="M19329" s="31">
        <f t="shared" si="1490"/>
        <v>0</v>
      </c>
      <c r="N19329" s="31">
        <f t="shared" si="1491"/>
        <v>0</v>
      </c>
      <c r="O19329" s="17" t="e">
        <f t="shared" si="1492"/>
        <v>#DIV/0!</v>
      </c>
      <c r="P19329" s="31">
        <f t="shared" si="1493"/>
        <v>0</v>
      </c>
      <c r="Q19329" s="9" t="e">
        <f t="shared" si="1494"/>
        <v>#DIV/0!</v>
      </c>
    </row>
    <row r="19330" spans="12:17" x14ac:dyDescent="0.25">
      <c r="L19330" s="10" t="str">
        <f>IF(F19330="","",(SUM(F$2:F19330)))</f>
        <v/>
      </c>
      <c r="M19330" s="31">
        <f t="shared" si="1490"/>
        <v>0</v>
      </c>
      <c r="N19330" s="31">
        <f t="shared" si="1491"/>
        <v>0</v>
      </c>
      <c r="O19330" s="17" t="e">
        <f t="shared" si="1492"/>
        <v>#DIV/0!</v>
      </c>
      <c r="P19330" s="31">
        <f t="shared" si="1493"/>
        <v>0</v>
      </c>
      <c r="Q19330" s="9" t="e">
        <f t="shared" si="1494"/>
        <v>#DIV/0!</v>
      </c>
    </row>
    <row r="19331" spans="12:17" x14ac:dyDescent="0.25">
      <c r="L19331" s="10" t="str">
        <f>IF(F19331="","",(SUM(F$2:F19331)))</f>
        <v/>
      </c>
      <c r="M19331" s="31">
        <f t="shared" si="1490"/>
        <v>0</v>
      </c>
      <c r="N19331" s="31">
        <f t="shared" si="1491"/>
        <v>0</v>
      </c>
      <c r="O19331" s="17" t="e">
        <f t="shared" si="1492"/>
        <v>#DIV/0!</v>
      </c>
      <c r="P19331" s="31">
        <f t="shared" si="1493"/>
        <v>0</v>
      </c>
      <c r="Q19331" s="9" t="e">
        <f t="shared" si="1494"/>
        <v>#DIV/0!</v>
      </c>
    </row>
    <row r="19332" spans="12:17" x14ac:dyDescent="0.25">
      <c r="L19332" s="10" t="str">
        <f>IF(F19332="","",(SUM(F$2:F19332)))</f>
        <v/>
      </c>
      <c r="M19332" s="31">
        <f t="shared" si="1490"/>
        <v>0</v>
      </c>
      <c r="N19332" s="31">
        <f t="shared" si="1491"/>
        <v>0</v>
      </c>
      <c r="O19332" s="17" t="e">
        <f t="shared" si="1492"/>
        <v>#DIV/0!</v>
      </c>
      <c r="P19332" s="31">
        <f t="shared" si="1493"/>
        <v>0</v>
      </c>
      <c r="Q19332" s="9" t="e">
        <f t="shared" si="1494"/>
        <v>#DIV/0!</v>
      </c>
    </row>
    <row r="19333" spans="12:17" x14ac:dyDescent="0.25">
      <c r="L19333" s="10" t="str">
        <f>IF(F19333="","",(SUM(F$2:F19333)))</f>
        <v/>
      </c>
      <c r="M19333" s="31">
        <f t="shared" si="1490"/>
        <v>0</v>
      </c>
      <c r="N19333" s="31">
        <f t="shared" si="1491"/>
        <v>0</v>
      </c>
      <c r="O19333" s="17" t="e">
        <f t="shared" si="1492"/>
        <v>#DIV/0!</v>
      </c>
      <c r="P19333" s="31">
        <f t="shared" si="1493"/>
        <v>0</v>
      </c>
      <c r="Q19333" s="9" t="e">
        <f t="shared" si="1494"/>
        <v>#DIV/0!</v>
      </c>
    </row>
    <row r="19334" spans="12:17" x14ac:dyDescent="0.25">
      <c r="L19334" s="10" t="str">
        <f>IF(F19334="","",(SUM(F$2:F19334)))</f>
        <v/>
      </c>
      <c r="M19334" s="31">
        <f t="shared" si="1490"/>
        <v>0</v>
      </c>
      <c r="N19334" s="31">
        <f t="shared" si="1491"/>
        <v>0</v>
      </c>
      <c r="O19334" s="17" t="e">
        <f t="shared" si="1492"/>
        <v>#DIV/0!</v>
      </c>
      <c r="P19334" s="31">
        <f t="shared" si="1493"/>
        <v>0</v>
      </c>
      <c r="Q19334" s="9" t="e">
        <f t="shared" si="1494"/>
        <v>#DIV/0!</v>
      </c>
    </row>
    <row r="19335" spans="12:17" x14ac:dyDescent="0.25">
      <c r="L19335" s="10" t="str">
        <f>IF(F19335="","",(SUM(F$2:F19335)))</f>
        <v/>
      </c>
      <c r="M19335" s="31">
        <f t="shared" si="1490"/>
        <v>0</v>
      </c>
      <c r="N19335" s="31">
        <f t="shared" si="1491"/>
        <v>0</v>
      </c>
      <c r="O19335" s="17" t="e">
        <f t="shared" si="1492"/>
        <v>#DIV/0!</v>
      </c>
      <c r="P19335" s="31">
        <f t="shared" si="1493"/>
        <v>0</v>
      </c>
      <c r="Q19335" s="9" t="e">
        <f t="shared" si="1494"/>
        <v>#DIV/0!</v>
      </c>
    </row>
    <row r="19336" spans="12:17" x14ac:dyDescent="0.25">
      <c r="L19336" s="10" t="str">
        <f>IF(F19336="","",(SUM(F$2:F19336)))</f>
        <v/>
      </c>
      <c r="M19336" s="31">
        <f t="shared" si="1490"/>
        <v>0</v>
      </c>
      <c r="N19336" s="31">
        <f t="shared" si="1491"/>
        <v>0</v>
      </c>
      <c r="O19336" s="17" t="e">
        <f t="shared" si="1492"/>
        <v>#DIV/0!</v>
      </c>
      <c r="P19336" s="31">
        <f t="shared" si="1493"/>
        <v>0</v>
      </c>
      <c r="Q19336" s="9" t="e">
        <f t="shared" si="1494"/>
        <v>#DIV/0!</v>
      </c>
    </row>
    <row r="19337" spans="12:17" x14ac:dyDescent="0.25">
      <c r="L19337" s="10" t="str">
        <f>IF(F19337="","",(SUM(F$2:F19337)))</f>
        <v/>
      </c>
      <c r="M19337" s="31">
        <f t="shared" si="1490"/>
        <v>0</v>
      </c>
      <c r="N19337" s="31">
        <f t="shared" si="1491"/>
        <v>0</v>
      </c>
      <c r="O19337" s="17" t="e">
        <f t="shared" si="1492"/>
        <v>#DIV/0!</v>
      </c>
      <c r="P19337" s="31">
        <f t="shared" si="1493"/>
        <v>0</v>
      </c>
      <c r="Q19337" s="9" t="e">
        <f t="shared" si="1494"/>
        <v>#DIV/0!</v>
      </c>
    </row>
    <row r="19338" spans="12:17" x14ac:dyDescent="0.25">
      <c r="L19338" s="10" t="str">
        <f>IF(F19338="","",(SUM(F$2:F19338)))</f>
        <v/>
      </c>
      <c r="M19338" s="31">
        <f t="shared" ref="M19338:M19401" si="1495">IF(B$201="","",(COUNTIF($B19139:$B19338, "Tournament Pool Tournament Registration") - COUNTIF($B19139:$B19338, "Tournament Pool Registration (inc. Fee)")))</f>
        <v>0</v>
      </c>
      <c r="N19338" s="31">
        <f t="shared" ref="N19338:N19401" si="1496">IF(B$201="","",(COUNTIF($B19139:$B19338, "Tournament Pool Tournament Registration")))</f>
        <v>0</v>
      </c>
      <c r="O19338" s="17" t="e">
        <f t="shared" ref="O19338:O19401" si="1497">IF(B$201="","",(M19338/N19338))</f>
        <v>#DIV/0!</v>
      </c>
      <c r="P19338" s="31">
        <f t="shared" ref="P19338:P19401" si="1498">IF(B$201="","",(COUNTIF($B19139:$B19338, "Tournament Pool Tournament KO Award")))</f>
        <v>0</v>
      </c>
      <c r="Q19338" s="9" t="e">
        <f t="shared" ref="Q19338:Q19401" si="1499">IF(B$201="","",(P19338/N19338))</f>
        <v>#DIV/0!</v>
      </c>
    </row>
    <row r="19339" spans="12:17" x14ac:dyDescent="0.25">
      <c r="L19339" s="10" t="str">
        <f>IF(F19339="","",(SUM(F$2:F19339)))</f>
        <v/>
      </c>
      <c r="M19339" s="31">
        <f t="shared" si="1495"/>
        <v>0</v>
      </c>
      <c r="N19339" s="31">
        <f t="shared" si="1496"/>
        <v>0</v>
      </c>
      <c r="O19339" s="17" t="e">
        <f t="shared" si="1497"/>
        <v>#DIV/0!</v>
      </c>
      <c r="P19339" s="31">
        <f t="shared" si="1498"/>
        <v>0</v>
      </c>
      <c r="Q19339" s="9" t="e">
        <f t="shared" si="1499"/>
        <v>#DIV/0!</v>
      </c>
    </row>
    <row r="19340" spans="12:17" x14ac:dyDescent="0.25">
      <c r="L19340" s="10" t="str">
        <f>IF(F19340="","",(SUM(F$2:F19340)))</f>
        <v/>
      </c>
      <c r="M19340" s="31">
        <f t="shared" si="1495"/>
        <v>0</v>
      </c>
      <c r="N19340" s="31">
        <f t="shared" si="1496"/>
        <v>0</v>
      </c>
      <c r="O19340" s="17" t="e">
        <f t="shared" si="1497"/>
        <v>#DIV/0!</v>
      </c>
      <c r="P19340" s="31">
        <f t="shared" si="1498"/>
        <v>0</v>
      </c>
      <c r="Q19340" s="9" t="e">
        <f t="shared" si="1499"/>
        <v>#DIV/0!</v>
      </c>
    </row>
    <row r="19341" spans="12:17" x14ac:dyDescent="0.25">
      <c r="L19341" s="10" t="str">
        <f>IF(F19341="","",(SUM(F$2:F19341)))</f>
        <v/>
      </c>
      <c r="M19341" s="31">
        <f t="shared" si="1495"/>
        <v>0</v>
      </c>
      <c r="N19341" s="31">
        <f t="shared" si="1496"/>
        <v>0</v>
      </c>
      <c r="O19341" s="17" t="e">
        <f t="shared" si="1497"/>
        <v>#DIV/0!</v>
      </c>
      <c r="P19341" s="31">
        <f t="shared" si="1498"/>
        <v>0</v>
      </c>
      <c r="Q19341" s="9" t="e">
        <f t="shared" si="1499"/>
        <v>#DIV/0!</v>
      </c>
    </row>
    <row r="19342" spans="12:17" x14ac:dyDescent="0.25">
      <c r="L19342" s="10" t="str">
        <f>IF(F19342="","",(SUM(F$2:F19342)))</f>
        <v/>
      </c>
      <c r="M19342" s="31">
        <f t="shared" si="1495"/>
        <v>0</v>
      </c>
      <c r="N19342" s="31">
        <f t="shared" si="1496"/>
        <v>0</v>
      </c>
      <c r="O19342" s="17" t="e">
        <f t="shared" si="1497"/>
        <v>#DIV/0!</v>
      </c>
      <c r="P19342" s="31">
        <f t="shared" si="1498"/>
        <v>0</v>
      </c>
      <c r="Q19342" s="9" t="e">
        <f t="shared" si="1499"/>
        <v>#DIV/0!</v>
      </c>
    </row>
    <row r="19343" spans="12:17" x14ac:dyDescent="0.25">
      <c r="L19343" s="10" t="str">
        <f>IF(F19343="","",(SUM(F$2:F19343)))</f>
        <v/>
      </c>
      <c r="M19343" s="31">
        <f t="shared" si="1495"/>
        <v>0</v>
      </c>
      <c r="N19343" s="31">
        <f t="shared" si="1496"/>
        <v>0</v>
      </c>
      <c r="O19343" s="17" t="e">
        <f t="shared" si="1497"/>
        <v>#DIV/0!</v>
      </c>
      <c r="P19343" s="31">
        <f t="shared" si="1498"/>
        <v>0</v>
      </c>
      <c r="Q19343" s="9" t="e">
        <f t="shared" si="1499"/>
        <v>#DIV/0!</v>
      </c>
    </row>
    <row r="19344" spans="12:17" x14ac:dyDescent="0.25">
      <c r="L19344" s="10" t="str">
        <f>IF(F19344="","",(SUM(F$2:F19344)))</f>
        <v/>
      </c>
      <c r="M19344" s="31">
        <f t="shared" si="1495"/>
        <v>0</v>
      </c>
      <c r="N19344" s="31">
        <f t="shared" si="1496"/>
        <v>0</v>
      </c>
      <c r="O19344" s="17" t="e">
        <f t="shared" si="1497"/>
        <v>#DIV/0!</v>
      </c>
      <c r="P19344" s="31">
        <f t="shared" si="1498"/>
        <v>0</v>
      </c>
      <c r="Q19344" s="9" t="e">
        <f t="shared" si="1499"/>
        <v>#DIV/0!</v>
      </c>
    </row>
    <row r="19345" spans="12:17" x14ac:dyDescent="0.25">
      <c r="L19345" s="10" t="str">
        <f>IF(F19345="","",(SUM(F$2:F19345)))</f>
        <v/>
      </c>
      <c r="M19345" s="31">
        <f t="shared" si="1495"/>
        <v>0</v>
      </c>
      <c r="N19345" s="31">
        <f t="shared" si="1496"/>
        <v>0</v>
      </c>
      <c r="O19345" s="17" t="e">
        <f t="shared" si="1497"/>
        <v>#DIV/0!</v>
      </c>
      <c r="P19345" s="31">
        <f t="shared" si="1498"/>
        <v>0</v>
      </c>
      <c r="Q19345" s="9" t="e">
        <f t="shared" si="1499"/>
        <v>#DIV/0!</v>
      </c>
    </row>
    <row r="19346" spans="12:17" x14ac:dyDescent="0.25">
      <c r="L19346" s="10" t="str">
        <f>IF(F19346="","",(SUM(F$2:F19346)))</f>
        <v/>
      </c>
      <c r="M19346" s="31">
        <f t="shared" si="1495"/>
        <v>0</v>
      </c>
      <c r="N19346" s="31">
        <f t="shared" si="1496"/>
        <v>0</v>
      </c>
      <c r="O19346" s="17" t="e">
        <f t="shared" si="1497"/>
        <v>#DIV/0!</v>
      </c>
      <c r="P19346" s="31">
        <f t="shared" si="1498"/>
        <v>0</v>
      </c>
      <c r="Q19346" s="9" t="e">
        <f t="shared" si="1499"/>
        <v>#DIV/0!</v>
      </c>
    </row>
    <row r="19347" spans="12:17" x14ac:dyDescent="0.25">
      <c r="L19347" s="10" t="str">
        <f>IF(F19347="","",(SUM(F$2:F19347)))</f>
        <v/>
      </c>
      <c r="M19347" s="31">
        <f t="shared" si="1495"/>
        <v>0</v>
      </c>
      <c r="N19347" s="31">
        <f t="shared" si="1496"/>
        <v>0</v>
      </c>
      <c r="O19347" s="17" t="e">
        <f t="shared" si="1497"/>
        <v>#DIV/0!</v>
      </c>
      <c r="P19347" s="31">
        <f t="shared" si="1498"/>
        <v>0</v>
      </c>
      <c r="Q19347" s="9" t="e">
        <f t="shared" si="1499"/>
        <v>#DIV/0!</v>
      </c>
    </row>
    <row r="19348" spans="12:17" x14ac:dyDescent="0.25">
      <c r="L19348" s="10" t="str">
        <f>IF(F19348="","",(SUM(F$2:F19348)))</f>
        <v/>
      </c>
      <c r="M19348" s="31">
        <f t="shared" si="1495"/>
        <v>0</v>
      </c>
      <c r="N19348" s="31">
        <f t="shared" si="1496"/>
        <v>0</v>
      </c>
      <c r="O19348" s="17" t="e">
        <f t="shared" si="1497"/>
        <v>#DIV/0!</v>
      </c>
      <c r="P19348" s="31">
        <f t="shared" si="1498"/>
        <v>0</v>
      </c>
      <c r="Q19348" s="9" t="e">
        <f t="shared" si="1499"/>
        <v>#DIV/0!</v>
      </c>
    </row>
    <row r="19349" spans="12:17" x14ac:dyDescent="0.25">
      <c r="L19349" s="10" t="str">
        <f>IF(F19349="","",(SUM(F$2:F19349)))</f>
        <v/>
      </c>
      <c r="M19349" s="31">
        <f t="shared" si="1495"/>
        <v>0</v>
      </c>
      <c r="N19349" s="31">
        <f t="shared" si="1496"/>
        <v>0</v>
      </c>
      <c r="O19349" s="17" t="e">
        <f t="shared" si="1497"/>
        <v>#DIV/0!</v>
      </c>
      <c r="P19349" s="31">
        <f t="shared" si="1498"/>
        <v>0</v>
      </c>
      <c r="Q19349" s="9" t="e">
        <f t="shared" si="1499"/>
        <v>#DIV/0!</v>
      </c>
    </row>
    <row r="19350" spans="12:17" x14ac:dyDescent="0.25">
      <c r="L19350" s="10" t="str">
        <f>IF(F19350="","",(SUM(F$2:F19350)))</f>
        <v/>
      </c>
      <c r="M19350" s="31">
        <f t="shared" si="1495"/>
        <v>0</v>
      </c>
      <c r="N19350" s="31">
        <f t="shared" si="1496"/>
        <v>0</v>
      </c>
      <c r="O19350" s="17" t="e">
        <f t="shared" si="1497"/>
        <v>#DIV/0!</v>
      </c>
      <c r="P19350" s="31">
        <f t="shared" si="1498"/>
        <v>0</v>
      </c>
      <c r="Q19350" s="9" t="e">
        <f t="shared" si="1499"/>
        <v>#DIV/0!</v>
      </c>
    </row>
    <row r="19351" spans="12:17" x14ac:dyDescent="0.25">
      <c r="L19351" s="10" t="str">
        <f>IF(F19351="","",(SUM(F$2:F19351)))</f>
        <v/>
      </c>
      <c r="M19351" s="31">
        <f t="shared" si="1495"/>
        <v>0</v>
      </c>
      <c r="N19351" s="31">
        <f t="shared" si="1496"/>
        <v>0</v>
      </c>
      <c r="O19351" s="17" t="e">
        <f t="shared" si="1497"/>
        <v>#DIV/0!</v>
      </c>
      <c r="P19351" s="31">
        <f t="shared" si="1498"/>
        <v>0</v>
      </c>
      <c r="Q19351" s="9" t="e">
        <f t="shared" si="1499"/>
        <v>#DIV/0!</v>
      </c>
    </row>
    <row r="19352" spans="12:17" x14ac:dyDescent="0.25">
      <c r="L19352" s="10" t="str">
        <f>IF(F19352="","",(SUM(F$2:F19352)))</f>
        <v/>
      </c>
      <c r="M19352" s="31">
        <f t="shared" si="1495"/>
        <v>0</v>
      </c>
      <c r="N19352" s="31">
        <f t="shared" si="1496"/>
        <v>0</v>
      </c>
      <c r="O19352" s="17" t="e">
        <f t="shared" si="1497"/>
        <v>#DIV/0!</v>
      </c>
      <c r="P19352" s="31">
        <f t="shared" si="1498"/>
        <v>0</v>
      </c>
      <c r="Q19352" s="9" t="e">
        <f t="shared" si="1499"/>
        <v>#DIV/0!</v>
      </c>
    </row>
    <row r="19353" spans="12:17" x14ac:dyDescent="0.25">
      <c r="L19353" s="10" t="str">
        <f>IF(F19353="","",(SUM(F$2:F19353)))</f>
        <v/>
      </c>
      <c r="M19353" s="31">
        <f t="shared" si="1495"/>
        <v>0</v>
      </c>
      <c r="N19353" s="31">
        <f t="shared" si="1496"/>
        <v>0</v>
      </c>
      <c r="O19353" s="17" t="e">
        <f t="shared" si="1497"/>
        <v>#DIV/0!</v>
      </c>
      <c r="P19353" s="31">
        <f t="shared" si="1498"/>
        <v>0</v>
      </c>
      <c r="Q19353" s="9" t="e">
        <f t="shared" si="1499"/>
        <v>#DIV/0!</v>
      </c>
    </row>
    <row r="19354" spans="12:17" x14ac:dyDescent="0.25">
      <c r="L19354" s="10" t="str">
        <f>IF(F19354="","",(SUM(F$2:F19354)))</f>
        <v/>
      </c>
      <c r="M19354" s="31">
        <f t="shared" si="1495"/>
        <v>0</v>
      </c>
      <c r="N19354" s="31">
        <f t="shared" si="1496"/>
        <v>0</v>
      </c>
      <c r="O19354" s="17" t="e">
        <f t="shared" si="1497"/>
        <v>#DIV/0!</v>
      </c>
      <c r="P19354" s="31">
        <f t="shared" si="1498"/>
        <v>0</v>
      </c>
      <c r="Q19354" s="9" t="e">
        <f t="shared" si="1499"/>
        <v>#DIV/0!</v>
      </c>
    </row>
    <row r="19355" spans="12:17" x14ac:dyDescent="0.25">
      <c r="L19355" s="10" t="str">
        <f>IF(F19355="","",(SUM(F$2:F19355)))</f>
        <v/>
      </c>
      <c r="M19355" s="31">
        <f t="shared" si="1495"/>
        <v>0</v>
      </c>
      <c r="N19355" s="31">
        <f t="shared" si="1496"/>
        <v>0</v>
      </c>
      <c r="O19355" s="17" t="e">
        <f t="shared" si="1497"/>
        <v>#DIV/0!</v>
      </c>
      <c r="P19355" s="31">
        <f t="shared" si="1498"/>
        <v>0</v>
      </c>
      <c r="Q19355" s="9" t="e">
        <f t="shared" si="1499"/>
        <v>#DIV/0!</v>
      </c>
    </row>
    <row r="19356" spans="12:17" x14ac:dyDescent="0.25">
      <c r="L19356" s="10" t="str">
        <f>IF(F19356="","",(SUM(F$2:F19356)))</f>
        <v/>
      </c>
      <c r="M19356" s="31">
        <f t="shared" si="1495"/>
        <v>0</v>
      </c>
      <c r="N19356" s="31">
        <f t="shared" si="1496"/>
        <v>0</v>
      </c>
      <c r="O19356" s="17" t="e">
        <f t="shared" si="1497"/>
        <v>#DIV/0!</v>
      </c>
      <c r="P19356" s="31">
        <f t="shared" si="1498"/>
        <v>0</v>
      </c>
      <c r="Q19356" s="9" t="e">
        <f t="shared" si="1499"/>
        <v>#DIV/0!</v>
      </c>
    </row>
    <row r="19357" spans="12:17" x14ac:dyDescent="0.25">
      <c r="L19357" s="10" t="str">
        <f>IF(F19357="","",(SUM(F$2:F19357)))</f>
        <v/>
      </c>
      <c r="M19357" s="31">
        <f t="shared" si="1495"/>
        <v>0</v>
      </c>
      <c r="N19357" s="31">
        <f t="shared" si="1496"/>
        <v>0</v>
      </c>
      <c r="O19357" s="17" t="e">
        <f t="shared" si="1497"/>
        <v>#DIV/0!</v>
      </c>
      <c r="P19357" s="31">
        <f t="shared" si="1498"/>
        <v>0</v>
      </c>
      <c r="Q19357" s="9" t="e">
        <f t="shared" si="1499"/>
        <v>#DIV/0!</v>
      </c>
    </row>
    <row r="19358" spans="12:17" x14ac:dyDescent="0.25">
      <c r="L19358" s="10" t="str">
        <f>IF(F19358="","",(SUM(F$2:F19358)))</f>
        <v/>
      </c>
      <c r="M19358" s="31">
        <f t="shared" si="1495"/>
        <v>0</v>
      </c>
      <c r="N19358" s="31">
        <f t="shared" si="1496"/>
        <v>0</v>
      </c>
      <c r="O19358" s="17" t="e">
        <f t="shared" si="1497"/>
        <v>#DIV/0!</v>
      </c>
      <c r="P19358" s="31">
        <f t="shared" si="1498"/>
        <v>0</v>
      </c>
      <c r="Q19358" s="9" t="e">
        <f t="shared" si="1499"/>
        <v>#DIV/0!</v>
      </c>
    </row>
    <row r="19359" spans="12:17" x14ac:dyDescent="0.25">
      <c r="L19359" s="10" t="str">
        <f>IF(F19359="","",(SUM(F$2:F19359)))</f>
        <v/>
      </c>
      <c r="M19359" s="31">
        <f t="shared" si="1495"/>
        <v>0</v>
      </c>
      <c r="N19359" s="31">
        <f t="shared" si="1496"/>
        <v>0</v>
      </c>
      <c r="O19359" s="17" t="e">
        <f t="shared" si="1497"/>
        <v>#DIV/0!</v>
      </c>
      <c r="P19359" s="31">
        <f t="shared" si="1498"/>
        <v>0</v>
      </c>
      <c r="Q19359" s="9" t="e">
        <f t="shared" si="1499"/>
        <v>#DIV/0!</v>
      </c>
    </row>
    <row r="19360" spans="12:17" x14ac:dyDescent="0.25">
      <c r="L19360" s="10" t="str">
        <f>IF(F19360="","",(SUM(F$2:F19360)))</f>
        <v/>
      </c>
      <c r="M19360" s="31">
        <f t="shared" si="1495"/>
        <v>0</v>
      </c>
      <c r="N19360" s="31">
        <f t="shared" si="1496"/>
        <v>0</v>
      </c>
      <c r="O19360" s="17" t="e">
        <f t="shared" si="1497"/>
        <v>#DIV/0!</v>
      </c>
      <c r="P19360" s="31">
        <f t="shared" si="1498"/>
        <v>0</v>
      </c>
      <c r="Q19360" s="9" t="e">
        <f t="shared" si="1499"/>
        <v>#DIV/0!</v>
      </c>
    </row>
    <row r="19361" spans="12:17" x14ac:dyDescent="0.25">
      <c r="L19361" s="10" t="str">
        <f>IF(F19361="","",(SUM(F$2:F19361)))</f>
        <v/>
      </c>
      <c r="M19361" s="31">
        <f t="shared" si="1495"/>
        <v>0</v>
      </c>
      <c r="N19361" s="31">
        <f t="shared" si="1496"/>
        <v>0</v>
      </c>
      <c r="O19361" s="17" t="e">
        <f t="shared" si="1497"/>
        <v>#DIV/0!</v>
      </c>
      <c r="P19361" s="31">
        <f t="shared" si="1498"/>
        <v>0</v>
      </c>
      <c r="Q19361" s="9" t="e">
        <f t="shared" si="1499"/>
        <v>#DIV/0!</v>
      </c>
    </row>
    <row r="19362" spans="12:17" x14ac:dyDescent="0.25">
      <c r="L19362" s="10" t="str">
        <f>IF(F19362="","",(SUM(F$2:F19362)))</f>
        <v/>
      </c>
      <c r="M19362" s="31">
        <f t="shared" si="1495"/>
        <v>0</v>
      </c>
      <c r="N19362" s="31">
        <f t="shared" si="1496"/>
        <v>0</v>
      </c>
      <c r="O19362" s="17" t="e">
        <f t="shared" si="1497"/>
        <v>#DIV/0!</v>
      </c>
      <c r="P19362" s="31">
        <f t="shared" si="1498"/>
        <v>0</v>
      </c>
      <c r="Q19362" s="9" t="e">
        <f t="shared" si="1499"/>
        <v>#DIV/0!</v>
      </c>
    </row>
    <row r="19363" spans="12:17" x14ac:dyDescent="0.25">
      <c r="L19363" s="10" t="str">
        <f>IF(F19363="","",(SUM(F$2:F19363)))</f>
        <v/>
      </c>
      <c r="M19363" s="31">
        <f t="shared" si="1495"/>
        <v>0</v>
      </c>
      <c r="N19363" s="31">
        <f t="shared" si="1496"/>
        <v>0</v>
      </c>
      <c r="O19363" s="17" t="e">
        <f t="shared" si="1497"/>
        <v>#DIV/0!</v>
      </c>
      <c r="P19363" s="31">
        <f t="shared" si="1498"/>
        <v>0</v>
      </c>
      <c r="Q19363" s="9" t="e">
        <f t="shared" si="1499"/>
        <v>#DIV/0!</v>
      </c>
    </row>
    <row r="19364" spans="12:17" x14ac:dyDescent="0.25">
      <c r="L19364" s="10" t="str">
        <f>IF(F19364="","",(SUM(F$2:F19364)))</f>
        <v/>
      </c>
      <c r="M19364" s="31">
        <f t="shared" si="1495"/>
        <v>0</v>
      </c>
      <c r="N19364" s="31">
        <f t="shared" si="1496"/>
        <v>0</v>
      </c>
      <c r="O19364" s="17" t="e">
        <f t="shared" si="1497"/>
        <v>#DIV/0!</v>
      </c>
      <c r="P19364" s="31">
        <f t="shared" si="1498"/>
        <v>0</v>
      </c>
      <c r="Q19364" s="9" t="e">
        <f t="shared" si="1499"/>
        <v>#DIV/0!</v>
      </c>
    </row>
    <row r="19365" spans="12:17" x14ac:dyDescent="0.25">
      <c r="L19365" s="10" t="str">
        <f>IF(F19365="","",(SUM(F$2:F19365)))</f>
        <v/>
      </c>
      <c r="M19365" s="31">
        <f t="shared" si="1495"/>
        <v>0</v>
      </c>
      <c r="N19365" s="31">
        <f t="shared" si="1496"/>
        <v>0</v>
      </c>
      <c r="O19365" s="17" t="e">
        <f t="shared" si="1497"/>
        <v>#DIV/0!</v>
      </c>
      <c r="P19365" s="31">
        <f t="shared" si="1498"/>
        <v>0</v>
      </c>
      <c r="Q19365" s="9" t="e">
        <f t="shared" si="1499"/>
        <v>#DIV/0!</v>
      </c>
    </row>
    <row r="19366" spans="12:17" x14ac:dyDescent="0.25">
      <c r="L19366" s="10" t="str">
        <f>IF(F19366="","",(SUM(F$2:F19366)))</f>
        <v/>
      </c>
      <c r="M19366" s="31">
        <f t="shared" si="1495"/>
        <v>0</v>
      </c>
      <c r="N19366" s="31">
        <f t="shared" si="1496"/>
        <v>0</v>
      </c>
      <c r="O19366" s="17" t="e">
        <f t="shared" si="1497"/>
        <v>#DIV/0!</v>
      </c>
      <c r="P19366" s="31">
        <f t="shared" si="1498"/>
        <v>0</v>
      </c>
      <c r="Q19366" s="9" t="e">
        <f t="shared" si="1499"/>
        <v>#DIV/0!</v>
      </c>
    </row>
    <row r="19367" spans="12:17" x14ac:dyDescent="0.25">
      <c r="L19367" s="10" t="str">
        <f>IF(F19367="","",(SUM(F$2:F19367)))</f>
        <v/>
      </c>
      <c r="M19367" s="31">
        <f t="shared" si="1495"/>
        <v>0</v>
      </c>
      <c r="N19367" s="31">
        <f t="shared" si="1496"/>
        <v>0</v>
      </c>
      <c r="O19367" s="17" t="e">
        <f t="shared" si="1497"/>
        <v>#DIV/0!</v>
      </c>
      <c r="P19367" s="31">
        <f t="shared" si="1498"/>
        <v>0</v>
      </c>
      <c r="Q19367" s="9" t="e">
        <f t="shared" si="1499"/>
        <v>#DIV/0!</v>
      </c>
    </row>
    <row r="19368" spans="12:17" x14ac:dyDescent="0.25">
      <c r="L19368" s="10" t="str">
        <f>IF(F19368="","",(SUM(F$2:F19368)))</f>
        <v/>
      </c>
      <c r="M19368" s="31">
        <f t="shared" si="1495"/>
        <v>0</v>
      </c>
      <c r="N19368" s="31">
        <f t="shared" si="1496"/>
        <v>0</v>
      </c>
      <c r="O19368" s="17" t="e">
        <f t="shared" si="1497"/>
        <v>#DIV/0!</v>
      </c>
      <c r="P19368" s="31">
        <f t="shared" si="1498"/>
        <v>0</v>
      </c>
      <c r="Q19368" s="9" t="e">
        <f t="shared" si="1499"/>
        <v>#DIV/0!</v>
      </c>
    </row>
    <row r="19369" spans="12:17" x14ac:dyDescent="0.25">
      <c r="L19369" s="10" t="str">
        <f>IF(F19369="","",(SUM(F$2:F19369)))</f>
        <v/>
      </c>
      <c r="M19369" s="31">
        <f t="shared" si="1495"/>
        <v>0</v>
      </c>
      <c r="N19369" s="31">
        <f t="shared" si="1496"/>
        <v>0</v>
      </c>
      <c r="O19369" s="17" t="e">
        <f t="shared" si="1497"/>
        <v>#DIV/0!</v>
      </c>
      <c r="P19369" s="31">
        <f t="shared" si="1498"/>
        <v>0</v>
      </c>
      <c r="Q19369" s="9" t="e">
        <f t="shared" si="1499"/>
        <v>#DIV/0!</v>
      </c>
    </row>
    <row r="19370" spans="12:17" x14ac:dyDescent="0.25">
      <c r="L19370" s="10" t="str">
        <f>IF(F19370="","",(SUM(F$2:F19370)))</f>
        <v/>
      </c>
      <c r="M19370" s="31">
        <f t="shared" si="1495"/>
        <v>0</v>
      </c>
      <c r="N19370" s="31">
        <f t="shared" si="1496"/>
        <v>0</v>
      </c>
      <c r="O19370" s="17" t="e">
        <f t="shared" si="1497"/>
        <v>#DIV/0!</v>
      </c>
      <c r="P19370" s="31">
        <f t="shared" si="1498"/>
        <v>0</v>
      </c>
      <c r="Q19370" s="9" t="e">
        <f t="shared" si="1499"/>
        <v>#DIV/0!</v>
      </c>
    </row>
    <row r="19371" spans="12:17" x14ac:dyDescent="0.25">
      <c r="L19371" s="10" t="str">
        <f>IF(F19371="","",(SUM(F$2:F19371)))</f>
        <v/>
      </c>
      <c r="M19371" s="31">
        <f t="shared" si="1495"/>
        <v>0</v>
      </c>
      <c r="N19371" s="31">
        <f t="shared" si="1496"/>
        <v>0</v>
      </c>
      <c r="O19371" s="17" t="e">
        <f t="shared" si="1497"/>
        <v>#DIV/0!</v>
      </c>
      <c r="P19371" s="31">
        <f t="shared" si="1498"/>
        <v>0</v>
      </c>
      <c r="Q19371" s="9" t="e">
        <f t="shared" si="1499"/>
        <v>#DIV/0!</v>
      </c>
    </row>
    <row r="19372" spans="12:17" x14ac:dyDescent="0.25">
      <c r="L19372" s="10" t="str">
        <f>IF(F19372="","",(SUM(F$2:F19372)))</f>
        <v/>
      </c>
      <c r="M19372" s="31">
        <f t="shared" si="1495"/>
        <v>0</v>
      </c>
      <c r="N19372" s="31">
        <f t="shared" si="1496"/>
        <v>0</v>
      </c>
      <c r="O19372" s="17" t="e">
        <f t="shared" si="1497"/>
        <v>#DIV/0!</v>
      </c>
      <c r="P19372" s="31">
        <f t="shared" si="1498"/>
        <v>0</v>
      </c>
      <c r="Q19372" s="9" t="e">
        <f t="shared" si="1499"/>
        <v>#DIV/0!</v>
      </c>
    </row>
    <row r="19373" spans="12:17" x14ac:dyDescent="0.25">
      <c r="L19373" s="10" t="str">
        <f>IF(F19373="","",(SUM(F$2:F19373)))</f>
        <v/>
      </c>
      <c r="M19373" s="31">
        <f t="shared" si="1495"/>
        <v>0</v>
      </c>
      <c r="N19373" s="31">
        <f t="shared" si="1496"/>
        <v>0</v>
      </c>
      <c r="O19373" s="17" t="e">
        <f t="shared" si="1497"/>
        <v>#DIV/0!</v>
      </c>
      <c r="P19373" s="31">
        <f t="shared" si="1498"/>
        <v>0</v>
      </c>
      <c r="Q19373" s="9" t="e">
        <f t="shared" si="1499"/>
        <v>#DIV/0!</v>
      </c>
    </row>
    <row r="19374" spans="12:17" x14ac:dyDescent="0.25">
      <c r="L19374" s="10" t="str">
        <f>IF(F19374="","",(SUM(F$2:F19374)))</f>
        <v/>
      </c>
      <c r="M19374" s="31">
        <f t="shared" si="1495"/>
        <v>0</v>
      </c>
      <c r="N19374" s="31">
        <f t="shared" si="1496"/>
        <v>0</v>
      </c>
      <c r="O19374" s="17" t="e">
        <f t="shared" si="1497"/>
        <v>#DIV/0!</v>
      </c>
      <c r="P19374" s="31">
        <f t="shared" si="1498"/>
        <v>0</v>
      </c>
      <c r="Q19374" s="9" t="e">
        <f t="shared" si="1499"/>
        <v>#DIV/0!</v>
      </c>
    </row>
    <row r="19375" spans="12:17" x14ac:dyDescent="0.25">
      <c r="L19375" s="10" t="str">
        <f>IF(F19375="","",(SUM(F$2:F19375)))</f>
        <v/>
      </c>
      <c r="M19375" s="31">
        <f t="shared" si="1495"/>
        <v>0</v>
      </c>
      <c r="N19375" s="31">
        <f t="shared" si="1496"/>
        <v>0</v>
      </c>
      <c r="O19375" s="17" t="e">
        <f t="shared" si="1497"/>
        <v>#DIV/0!</v>
      </c>
      <c r="P19375" s="31">
        <f t="shared" si="1498"/>
        <v>0</v>
      </c>
      <c r="Q19375" s="9" t="e">
        <f t="shared" si="1499"/>
        <v>#DIV/0!</v>
      </c>
    </row>
    <row r="19376" spans="12:17" x14ac:dyDescent="0.25">
      <c r="L19376" s="10" t="str">
        <f>IF(F19376="","",(SUM(F$2:F19376)))</f>
        <v/>
      </c>
      <c r="M19376" s="31">
        <f t="shared" si="1495"/>
        <v>0</v>
      </c>
      <c r="N19376" s="31">
        <f t="shared" si="1496"/>
        <v>0</v>
      </c>
      <c r="O19376" s="17" t="e">
        <f t="shared" si="1497"/>
        <v>#DIV/0!</v>
      </c>
      <c r="P19376" s="31">
        <f t="shared" si="1498"/>
        <v>0</v>
      </c>
      <c r="Q19376" s="9" t="e">
        <f t="shared" si="1499"/>
        <v>#DIV/0!</v>
      </c>
    </row>
    <row r="19377" spans="12:17" x14ac:dyDescent="0.25">
      <c r="L19377" s="10" t="str">
        <f>IF(F19377="","",(SUM(F$2:F19377)))</f>
        <v/>
      </c>
      <c r="M19377" s="31">
        <f t="shared" si="1495"/>
        <v>0</v>
      </c>
      <c r="N19377" s="31">
        <f t="shared" si="1496"/>
        <v>0</v>
      </c>
      <c r="O19377" s="17" t="e">
        <f t="shared" si="1497"/>
        <v>#DIV/0!</v>
      </c>
      <c r="P19377" s="31">
        <f t="shared" si="1498"/>
        <v>0</v>
      </c>
      <c r="Q19377" s="9" t="e">
        <f t="shared" si="1499"/>
        <v>#DIV/0!</v>
      </c>
    </row>
    <row r="19378" spans="12:17" x14ac:dyDescent="0.25">
      <c r="L19378" s="10" t="str">
        <f>IF(F19378="","",(SUM(F$2:F19378)))</f>
        <v/>
      </c>
      <c r="M19378" s="31">
        <f t="shared" si="1495"/>
        <v>0</v>
      </c>
      <c r="N19378" s="31">
        <f t="shared" si="1496"/>
        <v>0</v>
      </c>
      <c r="O19378" s="17" t="e">
        <f t="shared" si="1497"/>
        <v>#DIV/0!</v>
      </c>
      <c r="P19378" s="31">
        <f t="shared" si="1498"/>
        <v>0</v>
      </c>
      <c r="Q19378" s="9" t="e">
        <f t="shared" si="1499"/>
        <v>#DIV/0!</v>
      </c>
    </row>
    <row r="19379" spans="12:17" x14ac:dyDescent="0.25">
      <c r="L19379" s="10" t="str">
        <f>IF(F19379="","",(SUM(F$2:F19379)))</f>
        <v/>
      </c>
      <c r="M19379" s="31">
        <f t="shared" si="1495"/>
        <v>0</v>
      </c>
      <c r="N19379" s="31">
        <f t="shared" si="1496"/>
        <v>0</v>
      </c>
      <c r="O19379" s="17" t="e">
        <f t="shared" si="1497"/>
        <v>#DIV/0!</v>
      </c>
      <c r="P19379" s="31">
        <f t="shared" si="1498"/>
        <v>0</v>
      </c>
      <c r="Q19379" s="9" t="e">
        <f t="shared" si="1499"/>
        <v>#DIV/0!</v>
      </c>
    </row>
    <row r="19380" spans="12:17" x14ac:dyDescent="0.25">
      <c r="L19380" s="10" t="str">
        <f>IF(F19380="","",(SUM(F$2:F19380)))</f>
        <v/>
      </c>
      <c r="M19380" s="31">
        <f t="shared" si="1495"/>
        <v>0</v>
      </c>
      <c r="N19380" s="31">
        <f t="shared" si="1496"/>
        <v>0</v>
      </c>
      <c r="O19380" s="17" t="e">
        <f t="shared" si="1497"/>
        <v>#DIV/0!</v>
      </c>
      <c r="P19380" s="31">
        <f t="shared" si="1498"/>
        <v>0</v>
      </c>
      <c r="Q19380" s="9" t="e">
        <f t="shared" si="1499"/>
        <v>#DIV/0!</v>
      </c>
    </row>
    <row r="19381" spans="12:17" x14ac:dyDescent="0.25">
      <c r="L19381" s="10" t="str">
        <f>IF(F19381="","",(SUM(F$2:F19381)))</f>
        <v/>
      </c>
      <c r="M19381" s="31">
        <f t="shared" si="1495"/>
        <v>0</v>
      </c>
      <c r="N19381" s="31">
        <f t="shared" si="1496"/>
        <v>0</v>
      </c>
      <c r="O19381" s="17" t="e">
        <f t="shared" si="1497"/>
        <v>#DIV/0!</v>
      </c>
      <c r="P19381" s="31">
        <f t="shared" si="1498"/>
        <v>0</v>
      </c>
      <c r="Q19381" s="9" t="e">
        <f t="shared" si="1499"/>
        <v>#DIV/0!</v>
      </c>
    </row>
    <row r="19382" spans="12:17" x14ac:dyDescent="0.25">
      <c r="L19382" s="10" t="str">
        <f>IF(F19382="","",(SUM(F$2:F19382)))</f>
        <v/>
      </c>
      <c r="M19382" s="31">
        <f t="shared" si="1495"/>
        <v>0</v>
      </c>
      <c r="N19382" s="31">
        <f t="shared" si="1496"/>
        <v>0</v>
      </c>
      <c r="O19382" s="17" t="e">
        <f t="shared" si="1497"/>
        <v>#DIV/0!</v>
      </c>
      <c r="P19382" s="31">
        <f t="shared" si="1498"/>
        <v>0</v>
      </c>
      <c r="Q19382" s="9" t="e">
        <f t="shared" si="1499"/>
        <v>#DIV/0!</v>
      </c>
    </row>
    <row r="19383" spans="12:17" x14ac:dyDescent="0.25">
      <c r="L19383" s="10" t="str">
        <f>IF(F19383="","",(SUM(F$2:F19383)))</f>
        <v/>
      </c>
      <c r="M19383" s="31">
        <f t="shared" si="1495"/>
        <v>0</v>
      </c>
      <c r="N19383" s="31">
        <f t="shared" si="1496"/>
        <v>0</v>
      </c>
      <c r="O19383" s="17" t="e">
        <f t="shared" si="1497"/>
        <v>#DIV/0!</v>
      </c>
      <c r="P19383" s="31">
        <f t="shared" si="1498"/>
        <v>0</v>
      </c>
      <c r="Q19383" s="9" t="e">
        <f t="shared" si="1499"/>
        <v>#DIV/0!</v>
      </c>
    </row>
    <row r="19384" spans="12:17" x14ac:dyDescent="0.25">
      <c r="L19384" s="10" t="str">
        <f>IF(F19384="","",(SUM(F$2:F19384)))</f>
        <v/>
      </c>
      <c r="M19384" s="31">
        <f t="shared" si="1495"/>
        <v>0</v>
      </c>
      <c r="N19384" s="31">
        <f t="shared" si="1496"/>
        <v>0</v>
      </c>
      <c r="O19384" s="17" t="e">
        <f t="shared" si="1497"/>
        <v>#DIV/0!</v>
      </c>
      <c r="P19384" s="31">
        <f t="shared" si="1498"/>
        <v>0</v>
      </c>
      <c r="Q19384" s="9" t="e">
        <f t="shared" si="1499"/>
        <v>#DIV/0!</v>
      </c>
    </row>
    <row r="19385" spans="12:17" x14ac:dyDescent="0.25">
      <c r="L19385" s="10" t="str">
        <f>IF(F19385="","",(SUM(F$2:F19385)))</f>
        <v/>
      </c>
      <c r="M19385" s="31">
        <f t="shared" si="1495"/>
        <v>0</v>
      </c>
      <c r="N19385" s="31">
        <f t="shared" si="1496"/>
        <v>0</v>
      </c>
      <c r="O19385" s="17" t="e">
        <f t="shared" si="1497"/>
        <v>#DIV/0!</v>
      </c>
      <c r="P19385" s="31">
        <f t="shared" si="1498"/>
        <v>0</v>
      </c>
      <c r="Q19385" s="9" t="e">
        <f t="shared" si="1499"/>
        <v>#DIV/0!</v>
      </c>
    </row>
    <row r="19386" spans="12:17" x14ac:dyDescent="0.25">
      <c r="L19386" s="10" t="str">
        <f>IF(F19386="","",(SUM(F$2:F19386)))</f>
        <v/>
      </c>
      <c r="M19386" s="31">
        <f t="shared" si="1495"/>
        <v>0</v>
      </c>
      <c r="N19386" s="31">
        <f t="shared" si="1496"/>
        <v>0</v>
      </c>
      <c r="O19386" s="17" t="e">
        <f t="shared" si="1497"/>
        <v>#DIV/0!</v>
      </c>
      <c r="P19386" s="31">
        <f t="shared" si="1498"/>
        <v>0</v>
      </c>
      <c r="Q19386" s="9" t="e">
        <f t="shared" si="1499"/>
        <v>#DIV/0!</v>
      </c>
    </row>
    <row r="19387" spans="12:17" x14ac:dyDescent="0.25">
      <c r="L19387" s="10" t="str">
        <f>IF(F19387="","",(SUM(F$2:F19387)))</f>
        <v/>
      </c>
      <c r="M19387" s="31">
        <f t="shared" si="1495"/>
        <v>0</v>
      </c>
      <c r="N19387" s="31">
        <f t="shared" si="1496"/>
        <v>0</v>
      </c>
      <c r="O19387" s="17" t="e">
        <f t="shared" si="1497"/>
        <v>#DIV/0!</v>
      </c>
      <c r="P19387" s="31">
        <f t="shared" si="1498"/>
        <v>0</v>
      </c>
      <c r="Q19387" s="9" t="e">
        <f t="shared" si="1499"/>
        <v>#DIV/0!</v>
      </c>
    </row>
    <row r="19388" spans="12:17" x14ac:dyDescent="0.25">
      <c r="L19388" s="10" t="str">
        <f>IF(F19388="","",(SUM(F$2:F19388)))</f>
        <v/>
      </c>
      <c r="M19388" s="31">
        <f t="shared" si="1495"/>
        <v>0</v>
      </c>
      <c r="N19388" s="31">
        <f t="shared" si="1496"/>
        <v>0</v>
      </c>
      <c r="O19388" s="17" t="e">
        <f t="shared" si="1497"/>
        <v>#DIV/0!</v>
      </c>
      <c r="P19388" s="31">
        <f t="shared" si="1498"/>
        <v>0</v>
      </c>
      <c r="Q19388" s="9" t="e">
        <f t="shared" si="1499"/>
        <v>#DIV/0!</v>
      </c>
    </row>
    <row r="19389" spans="12:17" x14ac:dyDescent="0.25">
      <c r="L19389" s="10" t="str">
        <f>IF(F19389="","",(SUM(F$2:F19389)))</f>
        <v/>
      </c>
      <c r="M19389" s="31">
        <f t="shared" si="1495"/>
        <v>0</v>
      </c>
      <c r="N19389" s="31">
        <f t="shared" si="1496"/>
        <v>0</v>
      </c>
      <c r="O19389" s="17" t="e">
        <f t="shared" si="1497"/>
        <v>#DIV/0!</v>
      </c>
      <c r="P19389" s="31">
        <f t="shared" si="1498"/>
        <v>0</v>
      </c>
      <c r="Q19389" s="9" t="e">
        <f t="shared" si="1499"/>
        <v>#DIV/0!</v>
      </c>
    </row>
    <row r="19390" spans="12:17" x14ac:dyDescent="0.25">
      <c r="L19390" s="10" t="str">
        <f>IF(F19390="","",(SUM(F$2:F19390)))</f>
        <v/>
      </c>
      <c r="M19390" s="31">
        <f t="shared" si="1495"/>
        <v>0</v>
      </c>
      <c r="N19390" s="31">
        <f t="shared" si="1496"/>
        <v>0</v>
      </c>
      <c r="O19390" s="17" t="e">
        <f t="shared" si="1497"/>
        <v>#DIV/0!</v>
      </c>
      <c r="P19390" s="31">
        <f t="shared" si="1498"/>
        <v>0</v>
      </c>
      <c r="Q19390" s="9" t="e">
        <f t="shared" si="1499"/>
        <v>#DIV/0!</v>
      </c>
    </row>
    <row r="19391" spans="12:17" x14ac:dyDescent="0.25">
      <c r="L19391" s="10" t="str">
        <f>IF(F19391="","",(SUM(F$2:F19391)))</f>
        <v/>
      </c>
      <c r="M19391" s="31">
        <f t="shared" si="1495"/>
        <v>0</v>
      </c>
      <c r="N19391" s="31">
        <f t="shared" si="1496"/>
        <v>0</v>
      </c>
      <c r="O19391" s="17" t="e">
        <f t="shared" si="1497"/>
        <v>#DIV/0!</v>
      </c>
      <c r="P19391" s="31">
        <f t="shared" si="1498"/>
        <v>0</v>
      </c>
      <c r="Q19391" s="9" t="e">
        <f t="shared" si="1499"/>
        <v>#DIV/0!</v>
      </c>
    </row>
    <row r="19392" spans="12:17" x14ac:dyDescent="0.25">
      <c r="L19392" s="10" t="str">
        <f>IF(F19392="","",(SUM(F$2:F19392)))</f>
        <v/>
      </c>
      <c r="M19392" s="31">
        <f t="shared" si="1495"/>
        <v>0</v>
      </c>
      <c r="N19392" s="31">
        <f t="shared" si="1496"/>
        <v>0</v>
      </c>
      <c r="O19392" s="17" t="e">
        <f t="shared" si="1497"/>
        <v>#DIV/0!</v>
      </c>
      <c r="P19392" s="31">
        <f t="shared" si="1498"/>
        <v>0</v>
      </c>
      <c r="Q19392" s="9" t="e">
        <f t="shared" si="1499"/>
        <v>#DIV/0!</v>
      </c>
    </row>
    <row r="19393" spans="12:17" x14ac:dyDescent="0.25">
      <c r="L19393" s="10" t="str">
        <f>IF(F19393="","",(SUM(F$2:F19393)))</f>
        <v/>
      </c>
      <c r="M19393" s="31">
        <f t="shared" si="1495"/>
        <v>0</v>
      </c>
      <c r="N19393" s="31">
        <f t="shared" si="1496"/>
        <v>0</v>
      </c>
      <c r="O19393" s="17" t="e">
        <f t="shared" si="1497"/>
        <v>#DIV/0!</v>
      </c>
      <c r="P19393" s="31">
        <f t="shared" si="1498"/>
        <v>0</v>
      </c>
      <c r="Q19393" s="9" t="e">
        <f t="shared" si="1499"/>
        <v>#DIV/0!</v>
      </c>
    </row>
    <row r="19394" spans="12:17" x14ac:dyDescent="0.25">
      <c r="L19394" s="10" t="str">
        <f>IF(F19394="","",(SUM(F$2:F19394)))</f>
        <v/>
      </c>
      <c r="M19394" s="31">
        <f t="shared" si="1495"/>
        <v>0</v>
      </c>
      <c r="N19394" s="31">
        <f t="shared" si="1496"/>
        <v>0</v>
      </c>
      <c r="O19394" s="17" t="e">
        <f t="shared" si="1497"/>
        <v>#DIV/0!</v>
      </c>
      <c r="P19394" s="31">
        <f t="shared" si="1498"/>
        <v>0</v>
      </c>
      <c r="Q19394" s="9" t="e">
        <f t="shared" si="1499"/>
        <v>#DIV/0!</v>
      </c>
    </row>
    <row r="19395" spans="12:17" x14ac:dyDescent="0.25">
      <c r="L19395" s="10" t="str">
        <f>IF(F19395="","",(SUM(F$2:F19395)))</f>
        <v/>
      </c>
      <c r="M19395" s="31">
        <f t="shared" si="1495"/>
        <v>0</v>
      </c>
      <c r="N19395" s="31">
        <f t="shared" si="1496"/>
        <v>0</v>
      </c>
      <c r="O19395" s="17" t="e">
        <f t="shared" si="1497"/>
        <v>#DIV/0!</v>
      </c>
      <c r="P19395" s="31">
        <f t="shared" si="1498"/>
        <v>0</v>
      </c>
      <c r="Q19395" s="9" t="e">
        <f t="shared" si="1499"/>
        <v>#DIV/0!</v>
      </c>
    </row>
    <row r="19396" spans="12:17" x14ac:dyDescent="0.25">
      <c r="L19396" s="10" t="str">
        <f>IF(F19396="","",(SUM(F$2:F19396)))</f>
        <v/>
      </c>
      <c r="M19396" s="31">
        <f t="shared" si="1495"/>
        <v>0</v>
      </c>
      <c r="N19396" s="31">
        <f t="shared" si="1496"/>
        <v>0</v>
      </c>
      <c r="O19396" s="17" t="e">
        <f t="shared" si="1497"/>
        <v>#DIV/0!</v>
      </c>
      <c r="P19396" s="31">
        <f t="shared" si="1498"/>
        <v>0</v>
      </c>
      <c r="Q19396" s="9" t="e">
        <f t="shared" si="1499"/>
        <v>#DIV/0!</v>
      </c>
    </row>
    <row r="19397" spans="12:17" x14ac:dyDescent="0.25">
      <c r="L19397" s="10" t="str">
        <f>IF(F19397="","",(SUM(F$2:F19397)))</f>
        <v/>
      </c>
      <c r="M19397" s="31">
        <f t="shared" si="1495"/>
        <v>0</v>
      </c>
      <c r="N19397" s="31">
        <f t="shared" si="1496"/>
        <v>0</v>
      </c>
      <c r="O19397" s="17" t="e">
        <f t="shared" si="1497"/>
        <v>#DIV/0!</v>
      </c>
      <c r="P19397" s="31">
        <f t="shared" si="1498"/>
        <v>0</v>
      </c>
      <c r="Q19397" s="9" t="e">
        <f t="shared" si="1499"/>
        <v>#DIV/0!</v>
      </c>
    </row>
    <row r="19398" spans="12:17" x14ac:dyDescent="0.25">
      <c r="L19398" s="10" t="str">
        <f>IF(F19398="","",(SUM(F$2:F19398)))</f>
        <v/>
      </c>
      <c r="M19398" s="31">
        <f t="shared" si="1495"/>
        <v>0</v>
      </c>
      <c r="N19398" s="31">
        <f t="shared" si="1496"/>
        <v>0</v>
      </c>
      <c r="O19398" s="17" t="e">
        <f t="shared" si="1497"/>
        <v>#DIV/0!</v>
      </c>
      <c r="P19398" s="31">
        <f t="shared" si="1498"/>
        <v>0</v>
      </c>
      <c r="Q19398" s="9" t="e">
        <f t="shared" si="1499"/>
        <v>#DIV/0!</v>
      </c>
    </row>
    <row r="19399" spans="12:17" x14ac:dyDescent="0.25">
      <c r="L19399" s="10" t="str">
        <f>IF(F19399="","",(SUM(F$2:F19399)))</f>
        <v/>
      </c>
      <c r="M19399" s="31">
        <f t="shared" si="1495"/>
        <v>0</v>
      </c>
      <c r="N19399" s="31">
        <f t="shared" si="1496"/>
        <v>0</v>
      </c>
      <c r="O19399" s="17" t="e">
        <f t="shared" si="1497"/>
        <v>#DIV/0!</v>
      </c>
      <c r="P19399" s="31">
        <f t="shared" si="1498"/>
        <v>0</v>
      </c>
      <c r="Q19399" s="9" t="e">
        <f t="shared" si="1499"/>
        <v>#DIV/0!</v>
      </c>
    </row>
    <row r="19400" spans="12:17" x14ac:dyDescent="0.25">
      <c r="L19400" s="10" t="str">
        <f>IF(F19400="","",(SUM(F$2:F19400)))</f>
        <v/>
      </c>
      <c r="M19400" s="31">
        <f t="shared" si="1495"/>
        <v>0</v>
      </c>
      <c r="N19400" s="31">
        <f t="shared" si="1496"/>
        <v>0</v>
      </c>
      <c r="O19400" s="17" t="e">
        <f t="shared" si="1497"/>
        <v>#DIV/0!</v>
      </c>
      <c r="P19400" s="31">
        <f t="shared" si="1498"/>
        <v>0</v>
      </c>
      <c r="Q19400" s="9" t="e">
        <f t="shared" si="1499"/>
        <v>#DIV/0!</v>
      </c>
    </row>
    <row r="19401" spans="12:17" x14ac:dyDescent="0.25">
      <c r="L19401" s="10" t="str">
        <f>IF(F19401="","",(SUM(F$2:F19401)))</f>
        <v/>
      </c>
      <c r="M19401" s="31">
        <f t="shared" si="1495"/>
        <v>0</v>
      </c>
      <c r="N19401" s="31">
        <f t="shared" si="1496"/>
        <v>0</v>
      </c>
      <c r="O19401" s="17" t="e">
        <f t="shared" si="1497"/>
        <v>#DIV/0!</v>
      </c>
      <c r="P19401" s="31">
        <f t="shared" si="1498"/>
        <v>0</v>
      </c>
      <c r="Q19401" s="9" t="e">
        <f t="shared" si="1499"/>
        <v>#DIV/0!</v>
      </c>
    </row>
    <row r="19402" spans="12:17" x14ac:dyDescent="0.25">
      <c r="L19402" s="10" t="str">
        <f>IF(F19402="","",(SUM(F$2:F19402)))</f>
        <v/>
      </c>
      <c r="M19402" s="31">
        <f t="shared" ref="M19402:M19465" si="1500">IF(B$201="","",(COUNTIF($B19203:$B19402, "Tournament Pool Tournament Registration") - COUNTIF($B19203:$B19402, "Tournament Pool Registration (inc. Fee)")))</f>
        <v>0</v>
      </c>
      <c r="N19402" s="31">
        <f t="shared" ref="N19402:N19465" si="1501">IF(B$201="","",(COUNTIF($B19203:$B19402, "Tournament Pool Tournament Registration")))</f>
        <v>0</v>
      </c>
      <c r="O19402" s="17" t="e">
        <f t="shared" ref="O19402:O19465" si="1502">IF(B$201="","",(M19402/N19402))</f>
        <v>#DIV/0!</v>
      </c>
      <c r="P19402" s="31">
        <f t="shared" ref="P19402:P19465" si="1503">IF(B$201="","",(COUNTIF($B19203:$B19402, "Tournament Pool Tournament KO Award")))</f>
        <v>0</v>
      </c>
      <c r="Q19402" s="9" t="e">
        <f t="shared" ref="Q19402:Q19465" si="1504">IF(B$201="","",(P19402/N19402))</f>
        <v>#DIV/0!</v>
      </c>
    </row>
    <row r="19403" spans="12:17" x14ac:dyDescent="0.25">
      <c r="L19403" s="10" t="str">
        <f>IF(F19403="","",(SUM(F$2:F19403)))</f>
        <v/>
      </c>
      <c r="M19403" s="31">
        <f t="shared" si="1500"/>
        <v>0</v>
      </c>
      <c r="N19403" s="31">
        <f t="shared" si="1501"/>
        <v>0</v>
      </c>
      <c r="O19403" s="17" t="e">
        <f t="shared" si="1502"/>
        <v>#DIV/0!</v>
      </c>
      <c r="P19403" s="31">
        <f t="shared" si="1503"/>
        <v>0</v>
      </c>
      <c r="Q19403" s="9" t="e">
        <f t="shared" si="1504"/>
        <v>#DIV/0!</v>
      </c>
    </row>
    <row r="19404" spans="12:17" x14ac:dyDescent="0.25">
      <c r="L19404" s="10" t="str">
        <f>IF(F19404="","",(SUM(F$2:F19404)))</f>
        <v/>
      </c>
      <c r="M19404" s="31">
        <f t="shared" si="1500"/>
        <v>0</v>
      </c>
      <c r="N19404" s="31">
        <f t="shared" si="1501"/>
        <v>0</v>
      </c>
      <c r="O19404" s="17" t="e">
        <f t="shared" si="1502"/>
        <v>#DIV/0!</v>
      </c>
      <c r="P19404" s="31">
        <f t="shared" si="1503"/>
        <v>0</v>
      </c>
      <c r="Q19404" s="9" t="e">
        <f t="shared" si="1504"/>
        <v>#DIV/0!</v>
      </c>
    </row>
    <row r="19405" spans="12:17" x14ac:dyDescent="0.25">
      <c r="L19405" s="10" t="str">
        <f>IF(F19405="","",(SUM(F$2:F19405)))</f>
        <v/>
      </c>
      <c r="M19405" s="31">
        <f t="shared" si="1500"/>
        <v>0</v>
      </c>
      <c r="N19405" s="31">
        <f t="shared" si="1501"/>
        <v>0</v>
      </c>
      <c r="O19405" s="17" t="e">
        <f t="shared" si="1502"/>
        <v>#DIV/0!</v>
      </c>
      <c r="P19405" s="31">
        <f t="shared" si="1503"/>
        <v>0</v>
      </c>
      <c r="Q19405" s="9" t="e">
        <f t="shared" si="1504"/>
        <v>#DIV/0!</v>
      </c>
    </row>
    <row r="19406" spans="12:17" x14ac:dyDescent="0.25">
      <c r="L19406" s="10" t="str">
        <f>IF(F19406="","",(SUM(F$2:F19406)))</f>
        <v/>
      </c>
      <c r="M19406" s="31">
        <f t="shared" si="1500"/>
        <v>0</v>
      </c>
      <c r="N19406" s="31">
        <f t="shared" si="1501"/>
        <v>0</v>
      </c>
      <c r="O19406" s="17" t="e">
        <f t="shared" si="1502"/>
        <v>#DIV/0!</v>
      </c>
      <c r="P19406" s="31">
        <f t="shared" si="1503"/>
        <v>0</v>
      </c>
      <c r="Q19406" s="9" t="e">
        <f t="shared" si="1504"/>
        <v>#DIV/0!</v>
      </c>
    </row>
    <row r="19407" spans="12:17" x14ac:dyDescent="0.25">
      <c r="L19407" s="10" t="str">
        <f>IF(F19407="","",(SUM(F$2:F19407)))</f>
        <v/>
      </c>
      <c r="M19407" s="31">
        <f t="shared" si="1500"/>
        <v>0</v>
      </c>
      <c r="N19407" s="31">
        <f t="shared" si="1501"/>
        <v>0</v>
      </c>
      <c r="O19407" s="17" t="e">
        <f t="shared" si="1502"/>
        <v>#DIV/0!</v>
      </c>
      <c r="P19407" s="31">
        <f t="shared" si="1503"/>
        <v>0</v>
      </c>
      <c r="Q19407" s="9" t="e">
        <f t="shared" si="1504"/>
        <v>#DIV/0!</v>
      </c>
    </row>
    <row r="19408" spans="12:17" x14ac:dyDescent="0.25">
      <c r="L19408" s="10" t="str">
        <f>IF(F19408="","",(SUM(F$2:F19408)))</f>
        <v/>
      </c>
      <c r="M19408" s="31">
        <f t="shared" si="1500"/>
        <v>0</v>
      </c>
      <c r="N19408" s="31">
        <f t="shared" si="1501"/>
        <v>0</v>
      </c>
      <c r="O19408" s="17" t="e">
        <f t="shared" si="1502"/>
        <v>#DIV/0!</v>
      </c>
      <c r="P19408" s="31">
        <f t="shared" si="1503"/>
        <v>0</v>
      </c>
      <c r="Q19408" s="9" t="e">
        <f t="shared" si="1504"/>
        <v>#DIV/0!</v>
      </c>
    </row>
    <row r="19409" spans="12:17" x14ac:dyDescent="0.25">
      <c r="L19409" s="10" t="str">
        <f>IF(F19409="","",(SUM(F$2:F19409)))</f>
        <v/>
      </c>
      <c r="M19409" s="31">
        <f t="shared" si="1500"/>
        <v>0</v>
      </c>
      <c r="N19409" s="31">
        <f t="shared" si="1501"/>
        <v>0</v>
      </c>
      <c r="O19409" s="17" t="e">
        <f t="shared" si="1502"/>
        <v>#DIV/0!</v>
      </c>
      <c r="P19409" s="31">
        <f t="shared" si="1503"/>
        <v>0</v>
      </c>
      <c r="Q19409" s="9" t="e">
        <f t="shared" si="1504"/>
        <v>#DIV/0!</v>
      </c>
    </row>
    <row r="19410" spans="12:17" x14ac:dyDescent="0.25">
      <c r="L19410" s="10" t="str">
        <f>IF(F19410="","",(SUM(F$2:F19410)))</f>
        <v/>
      </c>
      <c r="M19410" s="31">
        <f t="shared" si="1500"/>
        <v>0</v>
      </c>
      <c r="N19410" s="31">
        <f t="shared" si="1501"/>
        <v>0</v>
      </c>
      <c r="O19410" s="17" t="e">
        <f t="shared" si="1502"/>
        <v>#DIV/0!</v>
      </c>
      <c r="P19410" s="31">
        <f t="shared" si="1503"/>
        <v>0</v>
      </c>
      <c r="Q19410" s="9" t="e">
        <f t="shared" si="1504"/>
        <v>#DIV/0!</v>
      </c>
    </row>
    <row r="19411" spans="12:17" x14ac:dyDescent="0.25">
      <c r="L19411" s="10" t="str">
        <f>IF(F19411="","",(SUM(F$2:F19411)))</f>
        <v/>
      </c>
      <c r="M19411" s="31">
        <f t="shared" si="1500"/>
        <v>0</v>
      </c>
      <c r="N19411" s="31">
        <f t="shared" si="1501"/>
        <v>0</v>
      </c>
      <c r="O19411" s="17" t="e">
        <f t="shared" si="1502"/>
        <v>#DIV/0!</v>
      </c>
      <c r="P19411" s="31">
        <f t="shared" si="1503"/>
        <v>0</v>
      </c>
      <c r="Q19411" s="9" t="e">
        <f t="shared" si="1504"/>
        <v>#DIV/0!</v>
      </c>
    </row>
    <row r="19412" spans="12:17" x14ac:dyDescent="0.25">
      <c r="L19412" s="10" t="str">
        <f>IF(F19412="","",(SUM(F$2:F19412)))</f>
        <v/>
      </c>
      <c r="M19412" s="31">
        <f t="shared" si="1500"/>
        <v>0</v>
      </c>
      <c r="N19412" s="31">
        <f t="shared" si="1501"/>
        <v>0</v>
      </c>
      <c r="O19412" s="17" t="e">
        <f t="shared" si="1502"/>
        <v>#DIV/0!</v>
      </c>
      <c r="P19412" s="31">
        <f t="shared" si="1503"/>
        <v>0</v>
      </c>
      <c r="Q19412" s="9" t="e">
        <f t="shared" si="1504"/>
        <v>#DIV/0!</v>
      </c>
    </row>
    <row r="19413" spans="12:17" x14ac:dyDescent="0.25">
      <c r="L19413" s="10" t="str">
        <f>IF(F19413="","",(SUM(F$2:F19413)))</f>
        <v/>
      </c>
      <c r="M19413" s="31">
        <f t="shared" si="1500"/>
        <v>0</v>
      </c>
      <c r="N19413" s="31">
        <f t="shared" si="1501"/>
        <v>0</v>
      </c>
      <c r="O19413" s="17" t="e">
        <f t="shared" si="1502"/>
        <v>#DIV/0!</v>
      </c>
      <c r="P19413" s="31">
        <f t="shared" si="1503"/>
        <v>0</v>
      </c>
      <c r="Q19413" s="9" t="e">
        <f t="shared" si="1504"/>
        <v>#DIV/0!</v>
      </c>
    </row>
    <row r="19414" spans="12:17" x14ac:dyDescent="0.25">
      <c r="L19414" s="10" t="str">
        <f>IF(F19414="","",(SUM(F$2:F19414)))</f>
        <v/>
      </c>
      <c r="M19414" s="31">
        <f t="shared" si="1500"/>
        <v>0</v>
      </c>
      <c r="N19414" s="31">
        <f t="shared" si="1501"/>
        <v>0</v>
      </c>
      <c r="O19414" s="17" t="e">
        <f t="shared" si="1502"/>
        <v>#DIV/0!</v>
      </c>
      <c r="P19414" s="31">
        <f t="shared" si="1503"/>
        <v>0</v>
      </c>
      <c r="Q19414" s="9" t="e">
        <f t="shared" si="1504"/>
        <v>#DIV/0!</v>
      </c>
    </row>
    <row r="19415" spans="12:17" x14ac:dyDescent="0.25">
      <c r="L19415" s="10" t="str">
        <f>IF(F19415="","",(SUM(F$2:F19415)))</f>
        <v/>
      </c>
      <c r="M19415" s="31">
        <f t="shared" si="1500"/>
        <v>0</v>
      </c>
      <c r="N19415" s="31">
        <f t="shared" si="1501"/>
        <v>0</v>
      </c>
      <c r="O19415" s="17" t="e">
        <f t="shared" si="1502"/>
        <v>#DIV/0!</v>
      </c>
      <c r="P19415" s="31">
        <f t="shared" si="1503"/>
        <v>0</v>
      </c>
      <c r="Q19415" s="9" t="e">
        <f t="shared" si="1504"/>
        <v>#DIV/0!</v>
      </c>
    </row>
    <row r="19416" spans="12:17" x14ac:dyDescent="0.25">
      <c r="L19416" s="10" t="str">
        <f>IF(F19416="","",(SUM(F$2:F19416)))</f>
        <v/>
      </c>
      <c r="M19416" s="31">
        <f t="shared" si="1500"/>
        <v>0</v>
      </c>
      <c r="N19416" s="31">
        <f t="shared" si="1501"/>
        <v>0</v>
      </c>
      <c r="O19416" s="17" t="e">
        <f t="shared" si="1502"/>
        <v>#DIV/0!</v>
      </c>
      <c r="P19416" s="31">
        <f t="shared" si="1503"/>
        <v>0</v>
      </c>
      <c r="Q19416" s="9" t="e">
        <f t="shared" si="1504"/>
        <v>#DIV/0!</v>
      </c>
    </row>
    <row r="19417" spans="12:17" x14ac:dyDescent="0.25">
      <c r="L19417" s="10" t="str">
        <f>IF(F19417="","",(SUM(F$2:F19417)))</f>
        <v/>
      </c>
      <c r="M19417" s="31">
        <f t="shared" si="1500"/>
        <v>0</v>
      </c>
      <c r="N19417" s="31">
        <f t="shared" si="1501"/>
        <v>0</v>
      </c>
      <c r="O19417" s="17" t="e">
        <f t="shared" si="1502"/>
        <v>#DIV/0!</v>
      </c>
      <c r="P19417" s="31">
        <f t="shared" si="1503"/>
        <v>0</v>
      </c>
      <c r="Q19417" s="9" t="e">
        <f t="shared" si="1504"/>
        <v>#DIV/0!</v>
      </c>
    </row>
    <row r="19418" spans="12:17" x14ac:dyDescent="0.25">
      <c r="L19418" s="10" t="str">
        <f>IF(F19418="","",(SUM(F$2:F19418)))</f>
        <v/>
      </c>
      <c r="M19418" s="31">
        <f t="shared" si="1500"/>
        <v>0</v>
      </c>
      <c r="N19418" s="31">
        <f t="shared" si="1501"/>
        <v>0</v>
      </c>
      <c r="O19418" s="17" t="e">
        <f t="shared" si="1502"/>
        <v>#DIV/0!</v>
      </c>
      <c r="P19418" s="31">
        <f t="shared" si="1503"/>
        <v>0</v>
      </c>
      <c r="Q19418" s="9" t="e">
        <f t="shared" si="1504"/>
        <v>#DIV/0!</v>
      </c>
    </row>
    <row r="19419" spans="12:17" x14ac:dyDescent="0.25">
      <c r="L19419" s="10" t="str">
        <f>IF(F19419="","",(SUM(F$2:F19419)))</f>
        <v/>
      </c>
      <c r="M19419" s="31">
        <f t="shared" si="1500"/>
        <v>0</v>
      </c>
      <c r="N19419" s="31">
        <f t="shared" si="1501"/>
        <v>0</v>
      </c>
      <c r="O19419" s="17" t="e">
        <f t="shared" si="1502"/>
        <v>#DIV/0!</v>
      </c>
      <c r="P19419" s="31">
        <f t="shared" si="1503"/>
        <v>0</v>
      </c>
      <c r="Q19419" s="9" t="e">
        <f t="shared" si="1504"/>
        <v>#DIV/0!</v>
      </c>
    </row>
    <row r="19420" spans="12:17" x14ac:dyDescent="0.25">
      <c r="L19420" s="10" t="str">
        <f>IF(F19420="","",(SUM(F$2:F19420)))</f>
        <v/>
      </c>
      <c r="M19420" s="31">
        <f t="shared" si="1500"/>
        <v>0</v>
      </c>
      <c r="N19420" s="31">
        <f t="shared" si="1501"/>
        <v>0</v>
      </c>
      <c r="O19420" s="17" t="e">
        <f t="shared" si="1502"/>
        <v>#DIV/0!</v>
      </c>
      <c r="P19420" s="31">
        <f t="shared" si="1503"/>
        <v>0</v>
      </c>
      <c r="Q19420" s="9" t="e">
        <f t="shared" si="1504"/>
        <v>#DIV/0!</v>
      </c>
    </row>
    <row r="19421" spans="12:17" x14ac:dyDescent="0.25">
      <c r="L19421" s="10" t="str">
        <f>IF(F19421="","",(SUM(F$2:F19421)))</f>
        <v/>
      </c>
      <c r="M19421" s="31">
        <f t="shared" si="1500"/>
        <v>0</v>
      </c>
      <c r="N19421" s="31">
        <f t="shared" si="1501"/>
        <v>0</v>
      </c>
      <c r="O19421" s="17" t="e">
        <f t="shared" si="1502"/>
        <v>#DIV/0!</v>
      </c>
      <c r="P19421" s="31">
        <f t="shared" si="1503"/>
        <v>0</v>
      </c>
      <c r="Q19421" s="9" t="e">
        <f t="shared" si="1504"/>
        <v>#DIV/0!</v>
      </c>
    </row>
    <row r="19422" spans="12:17" x14ac:dyDescent="0.25">
      <c r="L19422" s="10" t="str">
        <f>IF(F19422="","",(SUM(F$2:F19422)))</f>
        <v/>
      </c>
      <c r="M19422" s="31">
        <f t="shared" si="1500"/>
        <v>0</v>
      </c>
      <c r="N19422" s="31">
        <f t="shared" si="1501"/>
        <v>0</v>
      </c>
      <c r="O19422" s="17" t="e">
        <f t="shared" si="1502"/>
        <v>#DIV/0!</v>
      </c>
      <c r="P19422" s="31">
        <f t="shared" si="1503"/>
        <v>0</v>
      </c>
      <c r="Q19422" s="9" t="e">
        <f t="shared" si="1504"/>
        <v>#DIV/0!</v>
      </c>
    </row>
    <row r="19423" spans="12:17" x14ac:dyDescent="0.25">
      <c r="L19423" s="10" t="str">
        <f>IF(F19423="","",(SUM(F$2:F19423)))</f>
        <v/>
      </c>
      <c r="M19423" s="31">
        <f t="shared" si="1500"/>
        <v>0</v>
      </c>
      <c r="N19423" s="31">
        <f t="shared" si="1501"/>
        <v>0</v>
      </c>
      <c r="O19423" s="17" t="e">
        <f t="shared" si="1502"/>
        <v>#DIV/0!</v>
      </c>
      <c r="P19423" s="31">
        <f t="shared" si="1503"/>
        <v>0</v>
      </c>
      <c r="Q19423" s="9" t="e">
        <f t="shared" si="1504"/>
        <v>#DIV/0!</v>
      </c>
    </row>
    <row r="19424" spans="12:17" x14ac:dyDescent="0.25">
      <c r="L19424" s="10" t="str">
        <f>IF(F19424="","",(SUM(F$2:F19424)))</f>
        <v/>
      </c>
      <c r="M19424" s="31">
        <f t="shared" si="1500"/>
        <v>0</v>
      </c>
      <c r="N19424" s="31">
        <f t="shared" si="1501"/>
        <v>0</v>
      </c>
      <c r="O19424" s="17" t="e">
        <f t="shared" si="1502"/>
        <v>#DIV/0!</v>
      </c>
      <c r="P19424" s="31">
        <f t="shared" si="1503"/>
        <v>0</v>
      </c>
      <c r="Q19424" s="9" t="e">
        <f t="shared" si="1504"/>
        <v>#DIV/0!</v>
      </c>
    </row>
    <row r="19425" spans="12:17" x14ac:dyDescent="0.25">
      <c r="L19425" s="10" t="str">
        <f>IF(F19425="","",(SUM(F$2:F19425)))</f>
        <v/>
      </c>
      <c r="M19425" s="31">
        <f t="shared" si="1500"/>
        <v>0</v>
      </c>
      <c r="N19425" s="31">
        <f t="shared" si="1501"/>
        <v>0</v>
      </c>
      <c r="O19425" s="17" t="e">
        <f t="shared" si="1502"/>
        <v>#DIV/0!</v>
      </c>
      <c r="P19425" s="31">
        <f t="shared" si="1503"/>
        <v>0</v>
      </c>
      <c r="Q19425" s="9" t="e">
        <f t="shared" si="1504"/>
        <v>#DIV/0!</v>
      </c>
    </row>
    <row r="19426" spans="12:17" x14ac:dyDescent="0.25">
      <c r="L19426" s="10" t="str">
        <f>IF(F19426="","",(SUM(F$2:F19426)))</f>
        <v/>
      </c>
      <c r="M19426" s="31">
        <f t="shared" si="1500"/>
        <v>0</v>
      </c>
      <c r="N19426" s="31">
        <f t="shared" si="1501"/>
        <v>0</v>
      </c>
      <c r="O19426" s="17" t="e">
        <f t="shared" si="1502"/>
        <v>#DIV/0!</v>
      </c>
      <c r="P19426" s="31">
        <f t="shared" si="1503"/>
        <v>0</v>
      </c>
      <c r="Q19426" s="9" t="e">
        <f t="shared" si="1504"/>
        <v>#DIV/0!</v>
      </c>
    </row>
    <row r="19427" spans="12:17" x14ac:dyDescent="0.25">
      <c r="L19427" s="10" t="str">
        <f>IF(F19427="","",(SUM(F$2:F19427)))</f>
        <v/>
      </c>
      <c r="M19427" s="31">
        <f t="shared" si="1500"/>
        <v>0</v>
      </c>
      <c r="N19427" s="31">
        <f t="shared" si="1501"/>
        <v>0</v>
      </c>
      <c r="O19427" s="17" t="e">
        <f t="shared" si="1502"/>
        <v>#DIV/0!</v>
      </c>
      <c r="P19427" s="31">
        <f t="shared" si="1503"/>
        <v>0</v>
      </c>
      <c r="Q19427" s="9" t="e">
        <f t="shared" si="1504"/>
        <v>#DIV/0!</v>
      </c>
    </row>
    <row r="19428" spans="12:17" x14ac:dyDescent="0.25">
      <c r="L19428" s="10" t="str">
        <f>IF(F19428="","",(SUM(F$2:F19428)))</f>
        <v/>
      </c>
      <c r="M19428" s="31">
        <f t="shared" si="1500"/>
        <v>0</v>
      </c>
      <c r="N19428" s="31">
        <f t="shared" si="1501"/>
        <v>0</v>
      </c>
      <c r="O19428" s="17" t="e">
        <f t="shared" si="1502"/>
        <v>#DIV/0!</v>
      </c>
      <c r="P19428" s="31">
        <f t="shared" si="1503"/>
        <v>0</v>
      </c>
      <c r="Q19428" s="9" t="e">
        <f t="shared" si="1504"/>
        <v>#DIV/0!</v>
      </c>
    </row>
    <row r="19429" spans="12:17" x14ac:dyDescent="0.25">
      <c r="L19429" s="10" t="str">
        <f>IF(F19429="","",(SUM(F$2:F19429)))</f>
        <v/>
      </c>
      <c r="M19429" s="31">
        <f t="shared" si="1500"/>
        <v>0</v>
      </c>
      <c r="N19429" s="31">
        <f t="shared" si="1501"/>
        <v>0</v>
      </c>
      <c r="O19429" s="17" t="e">
        <f t="shared" si="1502"/>
        <v>#DIV/0!</v>
      </c>
      <c r="P19429" s="31">
        <f t="shared" si="1503"/>
        <v>0</v>
      </c>
      <c r="Q19429" s="9" t="e">
        <f t="shared" si="1504"/>
        <v>#DIV/0!</v>
      </c>
    </row>
    <row r="19430" spans="12:17" x14ac:dyDescent="0.25">
      <c r="L19430" s="10" t="str">
        <f>IF(F19430="","",(SUM(F$2:F19430)))</f>
        <v/>
      </c>
      <c r="M19430" s="31">
        <f t="shared" si="1500"/>
        <v>0</v>
      </c>
      <c r="N19430" s="31">
        <f t="shared" si="1501"/>
        <v>0</v>
      </c>
      <c r="O19430" s="17" t="e">
        <f t="shared" si="1502"/>
        <v>#DIV/0!</v>
      </c>
      <c r="P19430" s="31">
        <f t="shared" si="1503"/>
        <v>0</v>
      </c>
      <c r="Q19430" s="9" t="e">
        <f t="shared" si="1504"/>
        <v>#DIV/0!</v>
      </c>
    </row>
    <row r="19431" spans="12:17" x14ac:dyDescent="0.25">
      <c r="L19431" s="10" t="str">
        <f>IF(F19431="","",(SUM(F$2:F19431)))</f>
        <v/>
      </c>
      <c r="M19431" s="31">
        <f t="shared" si="1500"/>
        <v>0</v>
      </c>
      <c r="N19431" s="31">
        <f t="shared" si="1501"/>
        <v>0</v>
      </c>
      <c r="O19431" s="17" t="e">
        <f t="shared" si="1502"/>
        <v>#DIV/0!</v>
      </c>
      <c r="P19431" s="31">
        <f t="shared" si="1503"/>
        <v>0</v>
      </c>
      <c r="Q19431" s="9" t="e">
        <f t="shared" si="1504"/>
        <v>#DIV/0!</v>
      </c>
    </row>
    <row r="19432" spans="12:17" x14ac:dyDescent="0.25">
      <c r="L19432" s="10" t="str">
        <f>IF(F19432="","",(SUM(F$2:F19432)))</f>
        <v/>
      </c>
      <c r="M19432" s="31">
        <f t="shared" si="1500"/>
        <v>0</v>
      </c>
      <c r="N19432" s="31">
        <f t="shared" si="1501"/>
        <v>0</v>
      </c>
      <c r="O19432" s="17" t="e">
        <f t="shared" si="1502"/>
        <v>#DIV/0!</v>
      </c>
      <c r="P19432" s="31">
        <f t="shared" si="1503"/>
        <v>0</v>
      </c>
      <c r="Q19432" s="9" t="e">
        <f t="shared" si="1504"/>
        <v>#DIV/0!</v>
      </c>
    </row>
    <row r="19433" spans="12:17" x14ac:dyDescent="0.25">
      <c r="L19433" s="10" t="str">
        <f>IF(F19433="","",(SUM(F$2:F19433)))</f>
        <v/>
      </c>
      <c r="M19433" s="31">
        <f t="shared" si="1500"/>
        <v>0</v>
      </c>
      <c r="N19433" s="31">
        <f t="shared" si="1501"/>
        <v>0</v>
      </c>
      <c r="O19433" s="17" t="e">
        <f t="shared" si="1502"/>
        <v>#DIV/0!</v>
      </c>
      <c r="P19433" s="31">
        <f t="shared" si="1503"/>
        <v>0</v>
      </c>
      <c r="Q19433" s="9" t="e">
        <f t="shared" si="1504"/>
        <v>#DIV/0!</v>
      </c>
    </row>
    <row r="19434" spans="12:17" x14ac:dyDescent="0.25">
      <c r="L19434" s="10" t="str">
        <f>IF(F19434="","",(SUM(F$2:F19434)))</f>
        <v/>
      </c>
      <c r="M19434" s="31">
        <f t="shared" si="1500"/>
        <v>0</v>
      </c>
      <c r="N19434" s="31">
        <f t="shared" si="1501"/>
        <v>0</v>
      </c>
      <c r="O19434" s="17" t="e">
        <f t="shared" si="1502"/>
        <v>#DIV/0!</v>
      </c>
      <c r="P19434" s="31">
        <f t="shared" si="1503"/>
        <v>0</v>
      </c>
      <c r="Q19434" s="9" t="e">
        <f t="shared" si="1504"/>
        <v>#DIV/0!</v>
      </c>
    </row>
    <row r="19435" spans="12:17" x14ac:dyDescent="0.25">
      <c r="L19435" s="10" t="str">
        <f>IF(F19435="","",(SUM(F$2:F19435)))</f>
        <v/>
      </c>
      <c r="M19435" s="31">
        <f t="shared" si="1500"/>
        <v>0</v>
      </c>
      <c r="N19435" s="31">
        <f t="shared" si="1501"/>
        <v>0</v>
      </c>
      <c r="O19435" s="17" t="e">
        <f t="shared" si="1502"/>
        <v>#DIV/0!</v>
      </c>
      <c r="P19435" s="31">
        <f t="shared" si="1503"/>
        <v>0</v>
      </c>
      <c r="Q19435" s="9" t="e">
        <f t="shared" si="1504"/>
        <v>#DIV/0!</v>
      </c>
    </row>
    <row r="19436" spans="12:17" x14ac:dyDescent="0.25">
      <c r="L19436" s="10" t="str">
        <f>IF(F19436="","",(SUM(F$2:F19436)))</f>
        <v/>
      </c>
      <c r="M19436" s="31">
        <f t="shared" si="1500"/>
        <v>0</v>
      </c>
      <c r="N19436" s="31">
        <f t="shared" si="1501"/>
        <v>0</v>
      </c>
      <c r="O19436" s="17" t="e">
        <f t="shared" si="1502"/>
        <v>#DIV/0!</v>
      </c>
      <c r="P19436" s="31">
        <f t="shared" si="1503"/>
        <v>0</v>
      </c>
      <c r="Q19436" s="9" t="e">
        <f t="shared" si="1504"/>
        <v>#DIV/0!</v>
      </c>
    </row>
    <row r="19437" spans="12:17" x14ac:dyDescent="0.25">
      <c r="L19437" s="10" t="str">
        <f>IF(F19437="","",(SUM(F$2:F19437)))</f>
        <v/>
      </c>
      <c r="M19437" s="31">
        <f t="shared" si="1500"/>
        <v>0</v>
      </c>
      <c r="N19437" s="31">
        <f t="shared" si="1501"/>
        <v>0</v>
      </c>
      <c r="O19437" s="17" t="e">
        <f t="shared" si="1502"/>
        <v>#DIV/0!</v>
      </c>
      <c r="P19437" s="31">
        <f t="shared" si="1503"/>
        <v>0</v>
      </c>
      <c r="Q19437" s="9" t="e">
        <f t="shared" si="1504"/>
        <v>#DIV/0!</v>
      </c>
    </row>
    <row r="19438" spans="12:17" x14ac:dyDescent="0.25">
      <c r="L19438" s="10" t="str">
        <f>IF(F19438="","",(SUM(F$2:F19438)))</f>
        <v/>
      </c>
      <c r="M19438" s="31">
        <f t="shared" si="1500"/>
        <v>0</v>
      </c>
      <c r="N19438" s="31">
        <f t="shared" si="1501"/>
        <v>0</v>
      </c>
      <c r="O19438" s="17" t="e">
        <f t="shared" si="1502"/>
        <v>#DIV/0!</v>
      </c>
      <c r="P19438" s="31">
        <f t="shared" si="1503"/>
        <v>0</v>
      </c>
      <c r="Q19438" s="9" t="e">
        <f t="shared" si="1504"/>
        <v>#DIV/0!</v>
      </c>
    </row>
    <row r="19439" spans="12:17" x14ac:dyDescent="0.25">
      <c r="L19439" s="10" t="str">
        <f>IF(F19439="","",(SUM(F$2:F19439)))</f>
        <v/>
      </c>
      <c r="M19439" s="31">
        <f t="shared" si="1500"/>
        <v>0</v>
      </c>
      <c r="N19439" s="31">
        <f t="shared" si="1501"/>
        <v>0</v>
      </c>
      <c r="O19439" s="17" t="e">
        <f t="shared" si="1502"/>
        <v>#DIV/0!</v>
      </c>
      <c r="P19439" s="31">
        <f t="shared" si="1503"/>
        <v>0</v>
      </c>
      <c r="Q19439" s="9" t="e">
        <f t="shared" si="1504"/>
        <v>#DIV/0!</v>
      </c>
    </row>
    <row r="19440" spans="12:17" x14ac:dyDescent="0.25">
      <c r="L19440" s="10" t="str">
        <f>IF(F19440="","",(SUM(F$2:F19440)))</f>
        <v/>
      </c>
      <c r="M19440" s="31">
        <f t="shared" si="1500"/>
        <v>0</v>
      </c>
      <c r="N19440" s="31">
        <f t="shared" si="1501"/>
        <v>0</v>
      </c>
      <c r="O19440" s="17" t="e">
        <f t="shared" si="1502"/>
        <v>#DIV/0!</v>
      </c>
      <c r="P19440" s="31">
        <f t="shared" si="1503"/>
        <v>0</v>
      </c>
      <c r="Q19440" s="9" t="e">
        <f t="shared" si="1504"/>
        <v>#DIV/0!</v>
      </c>
    </row>
    <row r="19441" spans="12:17" x14ac:dyDescent="0.25">
      <c r="L19441" s="10" t="str">
        <f>IF(F19441="","",(SUM(F$2:F19441)))</f>
        <v/>
      </c>
      <c r="M19441" s="31">
        <f t="shared" si="1500"/>
        <v>0</v>
      </c>
      <c r="N19441" s="31">
        <f t="shared" si="1501"/>
        <v>0</v>
      </c>
      <c r="O19441" s="17" t="e">
        <f t="shared" si="1502"/>
        <v>#DIV/0!</v>
      </c>
      <c r="P19441" s="31">
        <f t="shared" si="1503"/>
        <v>0</v>
      </c>
      <c r="Q19441" s="9" t="e">
        <f t="shared" si="1504"/>
        <v>#DIV/0!</v>
      </c>
    </row>
    <row r="19442" spans="12:17" x14ac:dyDescent="0.25">
      <c r="L19442" s="10" t="str">
        <f>IF(F19442="","",(SUM(F$2:F19442)))</f>
        <v/>
      </c>
      <c r="M19442" s="31">
        <f t="shared" si="1500"/>
        <v>0</v>
      </c>
      <c r="N19442" s="31">
        <f t="shared" si="1501"/>
        <v>0</v>
      </c>
      <c r="O19442" s="17" t="e">
        <f t="shared" si="1502"/>
        <v>#DIV/0!</v>
      </c>
      <c r="P19442" s="31">
        <f t="shared" si="1503"/>
        <v>0</v>
      </c>
      <c r="Q19442" s="9" t="e">
        <f t="shared" si="1504"/>
        <v>#DIV/0!</v>
      </c>
    </row>
    <row r="19443" spans="12:17" x14ac:dyDescent="0.25">
      <c r="L19443" s="10" t="str">
        <f>IF(F19443="","",(SUM(F$2:F19443)))</f>
        <v/>
      </c>
      <c r="M19443" s="31">
        <f t="shared" si="1500"/>
        <v>0</v>
      </c>
      <c r="N19443" s="31">
        <f t="shared" si="1501"/>
        <v>0</v>
      </c>
      <c r="O19443" s="17" t="e">
        <f t="shared" si="1502"/>
        <v>#DIV/0!</v>
      </c>
      <c r="P19443" s="31">
        <f t="shared" si="1503"/>
        <v>0</v>
      </c>
      <c r="Q19443" s="9" t="e">
        <f t="shared" si="1504"/>
        <v>#DIV/0!</v>
      </c>
    </row>
    <row r="19444" spans="12:17" x14ac:dyDescent="0.25">
      <c r="L19444" s="10" t="str">
        <f>IF(F19444="","",(SUM(F$2:F19444)))</f>
        <v/>
      </c>
      <c r="M19444" s="31">
        <f t="shared" si="1500"/>
        <v>0</v>
      </c>
      <c r="N19444" s="31">
        <f t="shared" si="1501"/>
        <v>0</v>
      </c>
      <c r="O19444" s="17" t="e">
        <f t="shared" si="1502"/>
        <v>#DIV/0!</v>
      </c>
      <c r="P19444" s="31">
        <f t="shared" si="1503"/>
        <v>0</v>
      </c>
      <c r="Q19444" s="9" t="e">
        <f t="shared" si="1504"/>
        <v>#DIV/0!</v>
      </c>
    </row>
    <row r="19445" spans="12:17" x14ac:dyDescent="0.25">
      <c r="L19445" s="10" t="str">
        <f>IF(F19445="","",(SUM(F$2:F19445)))</f>
        <v/>
      </c>
      <c r="M19445" s="31">
        <f t="shared" si="1500"/>
        <v>0</v>
      </c>
      <c r="N19445" s="31">
        <f t="shared" si="1501"/>
        <v>0</v>
      </c>
      <c r="O19445" s="17" t="e">
        <f t="shared" si="1502"/>
        <v>#DIV/0!</v>
      </c>
      <c r="P19445" s="31">
        <f t="shared" si="1503"/>
        <v>0</v>
      </c>
      <c r="Q19445" s="9" t="e">
        <f t="shared" si="1504"/>
        <v>#DIV/0!</v>
      </c>
    </row>
    <row r="19446" spans="12:17" x14ac:dyDescent="0.25">
      <c r="L19446" s="10" t="str">
        <f>IF(F19446="","",(SUM(F$2:F19446)))</f>
        <v/>
      </c>
      <c r="M19446" s="31">
        <f t="shared" si="1500"/>
        <v>0</v>
      </c>
      <c r="N19446" s="31">
        <f t="shared" si="1501"/>
        <v>0</v>
      </c>
      <c r="O19446" s="17" t="e">
        <f t="shared" si="1502"/>
        <v>#DIV/0!</v>
      </c>
      <c r="P19446" s="31">
        <f t="shared" si="1503"/>
        <v>0</v>
      </c>
      <c r="Q19446" s="9" t="e">
        <f t="shared" si="1504"/>
        <v>#DIV/0!</v>
      </c>
    </row>
    <row r="19447" spans="12:17" x14ac:dyDescent="0.25">
      <c r="L19447" s="10" t="str">
        <f>IF(F19447="","",(SUM(F$2:F19447)))</f>
        <v/>
      </c>
      <c r="M19447" s="31">
        <f t="shared" si="1500"/>
        <v>0</v>
      </c>
      <c r="N19447" s="31">
        <f t="shared" si="1501"/>
        <v>0</v>
      </c>
      <c r="O19447" s="17" t="e">
        <f t="shared" si="1502"/>
        <v>#DIV/0!</v>
      </c>
      <c r="P19447" s="31">
        <f t="shared" si="1503"/>
        <v>0</v>
      </c>
      <c r="Q19447" s="9" t="e">
        <f t="shared" si="1504"/>
        <v>#DIV/0!</v>
      </c>
    </row>
    <row r="19448" spans="12:17" x14ac:dyDescent="0.25">
      <c r="L19448" s="10" t="str">
        <f>IF(F19448="","",(SUM(F$2:F19448)))</f>
        <v/>
      </c>
      <c r="M19448" s="31">
        <f t="shared" si="1500"/>
        <v>0</v>
      </c>
      <c r="N19448" s="31">
        <f t="shared" si="1501"/>
        <v>0</v>
      </c>
      <c r="O19448" s="17" t="e">
        <f t="shared" si="1502"/>
        <v>#DIV/0!</v>
      </c>
      <c r="P19448" s="31">
        <f t="shared" si="1503"/>
        <v>0</v>
      </c>
      <c r="Q19448" s="9" t="e">
        <f t="shared" si="1504"/>
        <v>#DIV/0!</v>
      </c>
    </row>
    <row r="19449" spans="12:17" x14ac:dyDescent="0.25">
      <c r="L19449" s="10" t="str">
        <f>IF(F19449="","",(SUM(F$2:F19449)))</f>
        <v/>
      </c>
      <c r="M19449" s="31">
        <f t="shared" si="1500"/>
        <v>0</v>
      </c>
      <c r="N19449" s="31">
        <f t="shared" si="1501"/>
        <v>0</v>
      </c>
      <c r="O19449" s="17" t="e">
        <f t="shared" si="1502"/>
        <v>#DIV/0!</v>
      </c>
      <c r="P19449" s="31">
        <f t="shared" si="1503"/>
        <v>0</v>
      </c>
      <c r="Q19449" s="9" t="e">
        <f t="shared" si="1504"/>
        <v>#DIV/0!</v>
      </c>
    </row>
    <row r="19450" spans="12:17" x14ac:dyDescent="0.25">
      <c r="L19450" s="10" t="str">
        <f>IF(F19450="","",(SUM(F$2:F19450)))</f>
        <v/>
      </c>
      <c r="M19450" s="31">
        <f t="shared" si="1500"/>
        <v>0</v>
      </c>
      <c r="N19450" s="31">
        <f t="shared" si="1501"/>
        <v>0</v>
      </c>
      <c r="O19450" s="17" t="e">
        <f t="shared" si="1502"/>
        <v>#DIV/0!</v>
      </c>
      <c r="P19450" s="31">
        <f t="shared" si="1503"/>
        <v>0</v>
      </c>
      <c r="Q19450" s="9" t="e">
        <f t="shared" si="1504"/>
        <v>#DIV/0!</v>
      </c>
    </row>
    <row r="19451" spans="12:17" x14ac:dyDescent="0.25">
      <c r="L19451" s="10" t="str">
        <f>IF(F19451="","",(SUM(F$2:F19451)))</f>
        <v/>
      </c>
      <c r="M19451" s="31">
        <f t="shared" si="1500"/>
        <v>0</v>
      </c>
      <c r="N19451" s="31">
        <f t="shared" si="1501"/>
        <v>0</v>
      </c>
      <c r="O19451" s="17" t="e">
        <f t="shared" si="1502"/>
        <v>#DIV/0!</v>
      </c>
      <c r="P19451" s="31">
        <f t="shared" si="1503"/>
        <v>0</v>
      </c>
      <c r="Q19451" s="9" t="e">
        <f t="shared" si="1504"/>
        <v>#DIV/0!</v>
      </c>
    </row>
    <row r="19452" spans="12:17" x14ac:dyDescent="0.25">
      <c r="L19452" s="10" t="str">
        <f>IF(F19452="","",(SUM(F$2:F19452)))</f>
        <v/>
      </c>
      <c r="M19452" s="31">
        <f t="shared" si="1500"/>
        <v>0</v>
      </c>
      <c r="N19452" s="31">
        <f t="shared" si="1501"/>
        <v>0</v>
      </c>
      <c r="O19452" s="17" t="e">
        <f t="shared" si="1502"/>
        <v>#DIV/0!</v>
      </c>
      <c r="P19452" s="31">
        <f t="shared" si="1503"/>
        <v>0</v>
      </c>
      <c r="Q19452" s="9" t="e">
        <f t="shared" si="1504"/>
        <v>#DIV/0!</v>
      </c>
    </row>
    <row r="19453" spans="12:17" x14ac:dyDescent="0.25">
      <c r="L19453" s="10" t="str">
        <f>IF(F19453="","",(SUM(F$2:F19453)))</f>
        <v/>
      </c>
      <c r="M19453" s="31">
        <f t="shared" si="1500"/>
        <v>0</v>
      </c>
      <c r="N19453" s="31">
        <f t="shared" si="1501"/>
        <v>0</v>
      </c>
      <c r="O19453" s="17" t="e">
        <f t="shared" si="1502"/>
        <v>#DIV/0!</v>
      </c>
      <c r="P19453" s="31">
        <f t="shared" si="1503"/>
        <v>0</v>
      </c>
      <c r="Q19453" s="9" t="e">
        <f t="shared" si="1504"/>
        <v>#DIV/0!</v>
      </c>
    </row>
    <row r="19454" spans="12:17" x14ac:dyDescent="0.25">
      <c r="L19454" s="10" t="str">
        <f>IF(F19454="","",(SUM(F$2:F19454)))</f>
        <v/>
      </c>
      <c r="M19454" s="31">
        <f t="shared" si="1500"/>
        <v>0</v>
      </c>
      <c r="N19454" s="31">
        <f t="shared" si="1501"/>
        <v>0</v>
      </c>
      <c r="O19454" s="17" t="e">
        <f t="shared" si="1502"/>
        <v>#DIV/0!</v>
      </c>
      <c r="P19454" s="31">
        <f t="shared" si="1503"/>
        <v>0</v>
      </c>
      <c r="Q19454" s="9" t="e">
        <f t="shared" si="1504"/>
        <v>#DIV/0!</v>
      </c>
    </row>
    <row r="19455" spans="12:17" x14ac:dyDescent="0.25">
      <c r="L19455" s="10" t="str">
        <f>IF(F19455="","",(SUM(F$2:F19455)))</f>
        <v/>
      </c>
      <c r="M19455" s="31">
        <f t="shared" si="1500"/>
        <v>0</v>
      </c>
      <c r="N19455" s="31">
        <f t="shared" si="1501"/>
        <v>0</v>
      </c>
      <c r="O19455" s="17" t="e">
        <f t="shared" si="1502"/>
        <v>#DIV/0!</v>
      </c>
      <c r="P19455" s="31">
        <f t="shared" si="1503"/>
        <v>0</v>
      </c>
      <c r="Q19455" s="9" t="e">
        <f t="shared" si="1504"/>
        <v>#DIV/0!</v>
      </c>
    </row>
    <row r="19456" spans="12:17" x14ac:dyDescent="0.25">
      <c r="L19456" s="10" t="str">
        <f>IF(F19456="","",(SUM(F$2:F19456)))</f>
        <v/>
      </c>
      <c r="M19456" s="31">
        <f t="shared" si="1500"/>
        <v>0</v>
      </c>
      <c r="N19456" s="31">
        <f t="shared" si="1501"/>
        <v>0</v>
      </c>
      <c r="O19456" s="17" t="e">
        <f t="shared" si="1502"/>
        <v>#DIV/0!</v>
      </c>
      <c r="P19456" s="31">
        <f t="shared" si="1503"/>
        <v>0</v>
      </c>
      <c r="Q19456" s="9" t="e">
        <f t="shared" si="1504"/>
        <v>#DIV/0!</v>
      </c>
    </row>
    <row r="19457" spans="12:17" x14ac:dyDescent="0.25">
      <c r="L19457" s="10" t="str">
        <f>IF(F19457="","",(SUM(F$2:F19457)))</f>
        <v/>
      </c>
      <c r="M19457" s="31">
        <f t="shared" si="1500"/>
        <v>0</v>
      </c>
      <c r="N19457" s="31">
        <f t="shared" si="1501"/>
        <v>0</v>
      </c>
      <c r="O19457" s="17" t="e">
        <f t="shared" si="1502"/>
        <v>#DIV/0!</v>
      </c>
      <c r="P19457" s="31">
        <f t="shared" si="1503"/>
        <v>0</v>
      </c>
      <c r="Q19457" s="9" t="e">
        <f t="shared" si="1504"/>
        <v>#DIV/0!</v>
      </c>
    </row>
    <row r="19458" spans="12:17" x14ac:dyDescent="0.25">
      <c r="L19458" s="10" t="str">
        <f>IF(F19458="","",(SUM(F$2:F19458)))</f>
        <v/>
      </c>
      <c r="M19458" s="31">
        <f t="shared" si="1500"/>
        <v>0</v>
      </c>
      <c r="N19458" s="31">
        <f t="shared" si="1501"/>
        <v>0</v>
      </c>
      <c r="O19458" s="17" t="e">
        <f t="shared" si="1502"/>
        <v>#DIV/0!</v>
      </c>
      <c r="P19458" s="31">
        <f t="shared" si="1503"/>
        <v>0</v>
      </c>
      <c r="Q19458" s="9" t="e">
        <f t="shared" si="1504"/>
        <v>#DIV/0!</v>
      </c>
    </row>
    <row r="19459" spans="12:17" x14ac:dyDescent="0.25">
      <c r="L19459" s="10" t="str">
        <f>IF(F19459="","",(SUM(F$2:F19459)))</f>
        <v/>
      </c>
      <c r="M19459" s="31">
        <f t="shared" si="1500"/>
        <v>0</v>
      </c>
      <c r="N19459" s="31">
        <f t="shared" si="1501"/>
        <v>0</v>
      </c>
      <c r="O19459" s="17" t="e">
        <f t="shared" si="1502"/>
        <v>#DIV/0!</v>
      </c>
      <c r="P19459" s="31">
        <f t="shared" si="1503"/>
        <v>0</v>
      </c>
      <c r="Q19459" s="9" t="e">
        <f t="shared" si="1504"/>
        <v>#DIV/0!</v>
      </c>
    </row>
    <row r="19460" spans="12:17" x14ac:dyDescent="0.25">
      <c r="L19460" s="10" t="str">
        <f>IF(F19460="","",(SUM(F$2:F19460)))</f>
        <v/>
      </c>
      <c r="M19460" s="31">
        <f t="shared" si="1500"/>
        <v>0</v>
      </c>
      <c r="N19460" s="31">
        <f t="shared" si="1501"/>
        <v>0</v>
      </c>
      <c r="O19460" s="17" t="e">
        <f t="shared" si="1502"/>
        <v>#DIV/0!</v>
      </c>
      <c r="P19460" s="31">
        <f t="shared" si="1503"/>
        <v>0</v>
      </c>
      <c r="Q19460" s="9" t="e">
        <f t="shared" si="1504"/>
        <v>#DIV/0!</v>
      </c>
    </row>
    <row r="19461" spans="12:17" x14ac:dyDescent="0.25">
      <c r="L19461" s="10" t="str">
        <f>IF(F19461="","",(SUM(F$2:F19461)))</f>
        <v/>
      </c>
      <c r="M19461" s="31">
        <f t="shared" si="1500"/>
        <v>0</v>
      </c>
      <c r="N19461" s="31">
        <f t="shared" si="1501"/>
        <v>0</v>
      </c>
      <c r="O19461" s="17" t="e">
        <f t="shared" si="1502"/>
        <v>#DIV/0!</v>
      </c>
      <c r="P19461" s="31">
        <f t="shared" si="1503"/>
        <v>0</v>
      </c>
      <c r="Q19461" s="9" t="e">
        <f t="shared" si="1504"/>
        <v>#DIV/0!</v>
      </c>
    </row>
    <row r="19462" spans="12:17" x14ac:dyDescent="0.25">
      <c r="L19462" s="10" t="str">
        <f>IF(F19462="","",(SUM(F$2:F19462)))</f>
        <v/>
      </c>
      <c r="M19462" s="31">
        <f t="shared" si="1500"/>
        <v>0</v>
      </c>
      <c r="N19462" s="31">
        <f t="shared" si="1501"/>
        <v>0</v>
      </c>
      <c r="O19462" s="17" t="e">
        <f t="shared" si="1502"/>
        <v>#DIV/0!</v>
      </c>
      <c r="P19462" s="31">
        <f t="shared" si="1503"/>
        <v>0</v>
      </c>
      <c r="Q19462" s="9" t="e">
        <f t="shared" si="1504"/>
        <v>#DIV/0!</v>
      </c>
    </row>
    <row r="19463" spans="12:17" x14ac:dyDescent="0.25">
      <c r="L19463" s="10" t="str">
        <f>IF(F19463="","",(SUM(F$2:F19463)))</f>
        <v/>
      </c>
      <c r="M19463" s="31">
        <f t="shared" si="1500"/>
        <v>0</v>
      </c>
      <c r="N19463" s="31">
        <f t="shared" si="1501"/>
        <v>0</v>
      </c>
      <c r="O19463" s="17" t="e">
        <f t="shared" si="1502"/>
        <v>#DIV/0!</v>
      </c>
      <c r="P19463" s="31">
        <f t="shared" si="1503"/>
        <v>0</v>
      </c>
      <c r="Q19463" s="9" t="e">
        <f t="shared" si="1504"/>
        <v>#DIV/0!</v>
      </c>
    </row>
    <row r="19464" spans="12:17" x14ac:dyDescent="0.25">
      <c r="L19464" s="10" t="str">
        <f>IF(F19464="","",(SUM(F$2:F19464)))</f>
        <v/>
      </c>
      <c r="M19464" s="31">
        <f t="shared" si="1500"/>
        <v>0</v>
      </c>
      <c r="N19464" s="31">
        <f t="shared" si="1501"/>
        <v>0</v>
      </c>
      <c r="O19464" s="17" t="e">
        <f t="shared" si="1502"/>
        <v>#DIV/0!</v>
      </c>
      <c r="P19464" s="31">
        <f t="shared" si="1503"/>
        <v>0</v>
      </c>
      <c r="Q19464" s="9" t="e">
        <f t="shared" si="1504"/>
        <v>#DIV/0!</v>
      </c>
    </row>
    <row r="19465" spans="12:17" x14ac:dyDescent="0.25">
      <c r="L19465" s="10" t="str">
        <f>IF(F19465="","",(SUM(F$2:F19465)))</f>
        <v/>
      </c>
      <c r="M19465" s="31">
        <f t="shared" si="1500"/>
        <v>0</v>
      </c>
      <c r="N19465" s="31">
        <f t="shared" si="1501"/>
        <v>0</v>
      </c>
      <c r="O19465" s="17" t="e">
        <f t="shared" si="1502"/>
        <v>#DIV/0!</v>
      </c>
      <c r="P19465" s="31">
        <f t="shared" si="1503"/>
        <v>0</v>
      </c>
      <c r="Q19465" s="9" t="e">
        <f t="shared" si="1504"/>
        <v>#DIV/0!</v>
      </c>
    </row>
    <row r="19466" spans="12:17" x14ac:dyDescent="0.25">
      <c r="L19466" s="10" t="str">
        <f>IF(F19466="","",(SUM(F$2:F19466)))</f>
        <v/>
      </c>
      <c r="M19466" s="31">
        <f t="shared" ref="M19466:M19529" si="1505">IF(B$201="","",(COUNTIF($B19267:$B19466, "Tournament Pool Tournament Registration") - COUNTIF($B19267:$B19466, "Tournament Pool Registration (inc. Fee)")))</f>
        <v>0</v>
      </c>
      <c r="N19466" s="31">
        <f t="shared" ref="N19466:N19529" si="1506">IF(B$201="","",(COUNTIF($B19267:$B19466, "Tournament Pool Tournament Registration")))</f>
        <v>0</v>
      </c>
      <c r="O19466" s="17" t="e">
        <f t="shared" ref="O19466:O19529" si="1507">IF(B$201="","",(M19466/N19466))</f>
        <v>#DIV/0!</v>
      </c>
      <c r="P19466" s="31">
        <f t="shared" ref="P19466:P19529" si="1508">IF(B$201="","",(COUNTIF($B19267:$B19466, "Tournament Pool Tournament KO Award")))</f>
        <v>0</v>
      </c>
      <c r="Q19466" s="9" t="e">
        <f t="shared" ref="Q19466:Q19529" si="1509">IF(B$201="","",(P19466/N19466))</f>
        <v>#DIV/0!</v>
      </c>
    </row>
    <row r="19467" spans="12:17" x14ac:dyDescent="0.25">
      <c r="L19467" s="10" t="str">
        <f>IF(F19467="","",(SUM(F$2:F19467)))</f>
        <v/>
      </c>
      <c r="M19467" s="31">
        <f t="shared" si="1505"/>
        <v>0</v>
      </c>
      <c r="N19467" s="31">
        <f t="shared" si="1506"/>
        <v>0</v>
      </c>
      <c r="O19467" s="17" t="e">
        <f t="shared" si="1507"/>
        <v>#DIV/0!</v>
      </c>
      <c r="P19467" s="31">
        <f t="shared" si="1508"/>
        <v>0</v>
      </c>
      <c r="Q19467" s="9" t="e">
        <f t="shared" si="1509"/>
        <v>#DIV/0!</v>
      </c>
    </row>
    <row r="19468" spans="12:17" x14ac:dyDescent="0.25">
      <c r="L19468" s="10" t="str">
        <f>IF(F19468="","",(SUM(F$2:F19468)))</f>
        <v/>
      </c>
      <c r="M19468" s="31">
        <f t="shared" si="1505"/>
        <v>0</v>
      </c>
      <c r="N19468" s="31">
        <f t="shared" si="1506"/>
        <v>0</v>
      </c>
      <c r="O19468" s="17" t="e">
        <f t="shared" si="1507"/>
        <v>#DIV/0!</v>
      </c>
      <c r="P19468" s="31">
        <f t="shared" si="1508"/>
        <v>0</v>
      </c>
      <c r="Q19468" s="9" t="e">
        <f t="shared" si="1509"/>
        <v>#DIV/0!</v>
      </c>
    </row>
    <row r="19469" spans="12:17" x14ac:dyDescent="0.25">
      <c r="L19469" s="10" t="str">
        <f>IF(F19469="","",(SUM(F$2:F19469)))</f>
        <v/>
      </c>
      <c r="M19469" s="31">
        <f t="shared" si="1505"/>
        <v>0</v>
      </c>
      <c r="N19469" s="31">
        <f t="shared" si="1506"/>
        <v>0</v>
      </c>
      <c r="O19469" s="17" t="e">
        <f t="shared" si="1507"/>
        <v>#DIV/0!</v>
      </c>
      <c r="P19469" s="31">
        <f t="shared" si="1508"/>
        <v>0</v>
      </c>
      <c r="Q19469" s="9" t="e">
        <f t="shared" si="1509"/>
        <v>#DIV/0!</v>
      </c>
    </row>
    <row r="19470" spans="12:17" x14ac:dyDescent="0.25">
      <c r="L19470" s="10" t="str">
        <f>IF(F19470="","",(SUM(F$2:F19470)))</f>
        <v/>
      </c>
      <c r="M19470" s="31">
        <f t="shared" si="1505"/>
        <v>0</v>
      </c>
      <c r="N19470" s="31">
        <f t="shared" si="1506"/>
        <v>0</v>
      </c>
      <c r="O19470" s="17" t="e">
        <f t="shared" si="1507"/>
        <v>#DIV/0!</v>
      </c>
      <c r="P19470" s="31">
        <f t="shared" si="1508"/>
        <v>0</v>
      </c>
      <c r="Q19470" s="9" t="e">
        <f t="shared" si="1509"/>
        <v>#DIV/0!</v>
      </c>
    </row>
    <row r="19471" spans="12:17" x14ac:dyDescent="0.25">
      <c r="L19471" s="10" t="str">
        <f>IF(F19471="","",(SUM(F$2:F19471)))</f>
        <v/>
      </c>
      <c r="M19471" s="31">
        <f t="shared" si="1505"/>
        <v>0</v>
      </c>
      <c r="N19471" s="31">
        <f t="shared" si="1506"/>
        <v>0</v>
      </c>
      <c r="O19471" s="17" t="e">
        <f t="shared" si="1507"/>
        <v>#DIV/0!</v>
      </c>
      <c r="P19471" s="31">
        <f t="shared" si="1508"/>
        <v>0</v>
      </c>
      <c r="Q19471" s="9" t="e">
        <f t="shared" si="1509"/>
        <v>#DIV/0!</v>
      </c>
    </row>
    <row r="19472" spans="12:17" x14ac:dyDescent="0.25">
      <c r="L19472" s="10" t="str">
        <f>IF(F19472="","",(SUM(F$2:F19472)))</f>
        <v/>
      </c>
      <c r="M19472" s="31">
        <f t="shared" si="1505"/>
        <v>0</v>
      </c>
      <c r="N19472" s="31">
        <f t="shared" si="1506"/>
        <v>0</v>
      </c>
      <c r="O19472" s="17" t="e">
        <f t="shared" si="1507"/>
        <v>#DIV/0!</v>
      </c>
      <c r="P19472" s="31">
        <f t="shared" si="1508"/>
        <v>0</v>
      </c>
      <c r="Q19472" s="9" t="e">
        <f t="shared" si="1509"/>
        <v>#DIV/0!</v>
      </c>
    </row>
    <row r="19473" spans="12:17" x14ac:dyDescent="0.25">
      <c r="L19473" s="10" t="str">
        <f>IF(F19473="","",(SUM(F$2:F19473)))</f>
        <v/>
      </c>
      <c r="M19473" s="31">
        <f t="shared" si="1505"/>
        <v>0</v>
      </c>
      <c r="N19473" s="31">
        <f t="shared" si="1506"/>
        <v>0</v>
      </c>
      <c r="O19473" s="17" t="e">
        <f t="shared" si="1507"/>
        <v>#DIV/0!</v>
      </c>
      <c r="P19473" s="31">
        <f t="shared" si="1508"/>
        <v>0</v>
      </c>
      <c r="Q19473" s="9" t="e">
        <f t="shared" si="1509"/>
        <v>#DIV/0!</v>
      </c>
    </row>
    <row r="19474" spans="12:17" x14ac:dyDescent="0.25">
      <c r="L19474" s="10" t="str">
        <f>IF(F19474="","",(SUM(F$2:F19474)))</f>
        <v/>
      </c>
      <c r="M19474" s="31">
        <f t="shared" si="1505"/>
        <v>0</v>
      </c>
      <c r="N19474" s="31">
        <f t="shared" si="1506"/>
        <v>0</v>
      </c>
      <c r="O19474" s="17" t="e">
        <f t="shared" si="1507"/>
        <v>#DIV/0!</v>
      </c>
      <c r="P19474" s="31">
        <f t="shared" si="1508"/>
        <v>0</v>
      </c>
      <c r="Q19474" s="9" t="e">
        <f t="shared" si="1509"/>
        <v>#DIV/0!</v>
      </c>
    </row>
    <row r="19475" spans="12:17" x14ac:dyDescent="0.25">
      <c r="L19475" s="10" t="str">
        <f>IF(F19475="","",(SUM(F$2:F19475)))</f>
        <v/>
      </c>
      <c r="M19475" s="31">
        <f t="shared" si="1505"/>
        <v>0</v>
      </c>
      <c r="N19475" s="31">
        <f t="shared" si="1506"/>
        <v>0</v>
      </c>
      <c r="O19475" s="17" t="e">
        <f t="shared" si="1507"/>
        <v>#DIV/0!</v>
      </c>
      <c r="P19475" s="31">
        <f t="shared" si="1508"/>
        <v>0</v>
      </c>
      <c r="Q19475" s="9" t="e">
        <f t="shared" si="1509"/>
        <v>#DIV/0!</v>
      </c>
    </row>
    <row r="19476" spans="12:17" x14ac:dyDescent="0.25">
      <c r="L19476" s="10" t="str">
        <f>IF(F19476="","",(SUM(F$2:F19476)))</f>
        <v/>
      </c>
      <c r="M19476" s="31">
        <f t="shared" si="1505"/>
        <v>0</v>
      </c>
      <c r="N19476" s="31">
        <f t="shared" si="1506"/>
        <v>0</v>
      </c>
      <c r="O19476" s="17" t="e">
        <f t="shared" si="1507"/>
        <v>#DIV/0!</v>
      </c>
      <c r="P19476" s="31">
        <f t="shared" si="1508"/>
        <v>0</v>
      </c>
      <c r="Q19476" s="9" t="e">
        <f t="shared" si="1509"/>
        <v>#DIV/0!</v>
      </c>
    </row>
    <row r="19477" spans="12:17" x14ac:dyDescent="0.25">
      <c r="L19477" s="10" t="str">
        <f>IF(F19477="","",(SUM(F$2:F19477)))</f>
        <v/>
      </c>
      <c r="M19477" s="31">
        <f t="shared" si="1505"/>
        <v>0</v>
      </c>
      <c r="N19477" s="31">
        <f t="shared" si="1506"/>
        <v>0</v>
      </c>
      <c r="O19477" s="17" t="e">
        <f t="shared" si="1507"/>
        <v>#DIV/0!</v>
      </c>
      <c r="P19477" s="31">
        <f t="shared" si="1508"/>
        <v>0</v>
      </c>
      <c r="Q19477" s="9" t="e">
        <f t="shared" si="1509"/>
        <v>#DIV/0!</v>
      </c>
    </row>
    <row r="19478" spans="12:17" x14ac:dyDescent="0.25">
      <c r="L19478" s="10" t="str">
        <f>IF(F19478="","",(SUM(F$2:F19478)))</f>
        <v/>
      </c>
      <c r="M19478" s="31">
        <f t="shared" si="1505"/>
        <v>0</v>
      </c>
      <c r="N19478" s="31">
        <f t="shared" si="1506"/>
        <v>0</v>
      </c>
      <c r="O19478" s="17" t="e">
        <f t="shared" si="1507"/>
        <v>#DIV/0!</v>
      </c>
      <c r="P19478" s="31">
        <f t="shared" si="1508"/>
        <v>0</v>
      </c>
      <c r="Q19478" s="9" t="e">
        <f t="shared" si="1509"/>
        <v>#DIV/0!</v>
      </c>
    </row>
    <row r="19479" spans="12:17" x14ac:dyDescent="0.25">
      <c r="L19479" s="10" t="str">
        <f>IF(F19479="","",(SUM(F$2:F19479)))</f>
        <v/>
      </c>
      <c r="M19479" s="31">
        <f t="shared" si="1505"/>
        <v>0</v>
      </c>
      <c r="N19479" s="31">
        <f t="shared" si="1506"/>
        <v>0</v>
      </c>
      <c r="O19479" s="17" t="e">
        <f t="shared" si="1507"/>
        <v>#DIV/0!</v>
      </c>
      <c r="P19479" s="31">
        <f t="shared" si="1508"/>
        <v>0</v>
      </c>
      <c r="Q19479" s="9" t="e">
        <f t="shared" si="1509"/>
        <v>#DIV/0!</v>
      </c>
    </row>
    <row r="19480" spans="12:17" x14ac:dyDescent="0.25">
      <c r="L19480" s="10" t="str">
        <f>IF(F19480="","",(SUM(F$2:F19480)))</f>
        <v/>
      </c>
      <c r="M19480" s="31">
        <f t="shared" si="1505"/>
        <v>0</v>
      </c>
      <c r="N19480" s="31">
        <f t="shared" si="1506"/>
        <v>0</v>
      </c>
      <c r="O19480" s="17" t="e">
        <f t="shared" si="1507"/>
        <v>#DIV/0!</v>
      </c>
      <c r="P19480" s="31">
        <f t="shared" si="1508"/>
        <v>0</v>
      </c>
      <c r="Q19480" s="9" t="e">
        <f t="shared" si="1509"/>
        <v>#DIV/0!</v>
      </c>
    </row>
    <row r="19481" spans="12:17" x14ac:dyDescent="0.25">
      <c r="L19481" s="10" t="str">
        <f>IF(F19481="","",(SUM(F$2:F19481)))</f>
        <v/>
      </c>
      <c r="M19481" s="31">
        <f t="shared" si="1505"/>
        <v>0</v>
      </c>
      <c r="N19481" s="31">
        <f t="shared" si="1506"/>
        <v>0</v>
      </c>
      <c r="O19481" s="17" t="e">
        <f t="shared" si="1507"/>
        <v>#DIV/0!</v>
      </c>
      <c r="P19481" s="31">
        <f t="shared" si="1508"/>
        <v>0</v>
      </c>
      <c r="Q19481" s="9" t="e">
        <f t="shared" si="1509"/>
        <v>#DIV/0!</v>
      </c>
    </row>
    <row r="19482" spans="12:17" x14ac:dyDescent="0.25">
      <c r="L19482" s="10" t="str">
        <f>IF(F19482="","",(SUM(F$2:F19482)))</f>
        <v/>
      </c>
      <c r="M19482" s="31">
        <f t="shared" si="1505"/>
        <v>0</v>
      </c>
      <c r="N19482" s="31">
        <f t="shared" si="1506"/>
        <v>0</v>
      </c>
      <c r="O19482" s="17" t="e">
        <f t="shared" si="1507"/>
        <v>#DIV/0!</v>
      </c>
      <c r="P19482" s="31">
        <f t="shared" si="1508"/>
        <v>0</v>
      </c>
      <c r="Q19482" s="9" t="e">
        <f t="shared" si="1509"/>
        <v>#DIV/0!</v>
      </c>
    </row>
    <row r="19483" spans="12:17" x14ac:dyDescent="0.25">
      <c r="L19483" s="10" t="str">
        <f>IF(F19483="","",(SUM(F$2:F19483)))</f>
        <v/>
      </c>
      <c r="M19483" s="31">
        <f t="shared" si="1505"/>
        <v>0</v>
      </c>
      <c r="N19483" s="31">
        <f t="shared" si="1506"/>
        <v>0</v>
      </c>
      <c r="O19483" s="17" t="e">
        <f t="shared" si="1507"/>
        <v>#DIV/0!</v>
      </c>
      <c r="P19483" s="31">
        <f t="shared" si="1508"/>
        <v>0</v>
      </c>
      <c r="Q19483" s="9" t="e">
        <f t="shared" si="1509"/>
        <v>#DIV/0!</v>
      </c>
    </row>
    <row r="19484" spans="12:17" x14ac:dyDescent="0.25">
      <c r="L19484" s="10" t="str">
        <f>IF(F19484="","",(SUM(F$2:F19484)))</f>
        <v/>
      </c>
      <c r="M19484" s="31">
        <f t="shared" si="1505"/>
        <v>0</v>
      </c>
      <c r="N19484" s="31">
        <f t="shared" si="1506"/>
        <v>0</v>
      </c>
      <c r="O19484" s="17" t="e">
        <f t="shared" si="1507"/>
        <v>#DIV/0!</v>
      </c>
      <c r="P19484" s="31">
        <f t="shared" si="1508"/>
        <v>0</v>
      </c>
      <c r="Q19484" s="9" t="e">
        <f t="shared" si="1509"/>
        <v>#DIV/0!</v>
      </c>
    </row>
    <row r="19485" spans="12:17" x14ac:dyDescent="0.25">
      <c r="L19485" s="10" t="str">
        <f>IF(F19485="","",(SUM(F$2:F19485)))</f>
        <v/>
      </c>
      <c r="M19485" s="31">
        <f t="shared" si="1505"/>
        <v>0</v>
      </c>
      <c r="N19485" s="31">
        <f t="shared" si="1506"/>
        <v>0</v>
      </c>
      <c r="O19485" s="17" t="e">
        <f t="shared" si="1507"/>
        <v>#DIV/0!</v>
      </c>
      <c r="P19485" s="31">
        <f t="shared" si="1508"/>
        <v>0</v>
      </c>
      <c r="Q19485" s="9" t="e">
        <f t="shared" si="1509"/>
        <v>#DIV/0!</v>
      </c>
    </row>
    <row r="19486" spans="12:17" x14ac:dyDescent="0.25">
      <c r="L19486" s="10" t="str">
        <f>IF(F19486="","",(SUM(F$2:F19486)))</f>
        <v/>
      </c>
      <c r="M19486" s="31">
        <f t="shared" si="1505"/>
        <v>0</v>
      </c>
      <c r="N19486" s="31">
        <f t="shared" si="1506"/>
        <v>0</v>
      </c>
      <c r="O19486" s="17" t="e">
        <f t="shared" si="1507"/>
        <v>#DIV/0!</v>
      </c>
      <c r="P19486" s="31">
        <f t="shared" si="1508"/>
        <v>0</v>
      </c>
      <c r="Q19486" s="9" t="e">
        <f t="shared" si="1509"/>
        <v>#DIV/0!</v>
      </c>
    </row>
    <row r="19487" spans="12:17" x14ac:dyDescent="0.25">
      <c r="L19487" s="10" t="str">
        <f>IF(F19487="","",(SUM(F$2:F19487)))</f>
        <v/>
      </c>
      <c r="M19487" s="31">
        <f t="shared" si="1505"/>
        <v>0</v>
      </c>
      <c r="N19487" s="31">
        <f t="shared" si="1506"/>
        <v>0</v>
      </c>
      <c r="O19487" s="17" t="e">
        <f t="shared" si="1507"/>
        <v>#DIV/0!</v>
      </c>
      <c r="P19487" s="31">
        <f t="shared" si="1508"/>
        <v>0</v>
      </c>
      <c r="Q19487" s="9" t="e">
        <f t="shared" si="1509"/>
        <v>#DIV/0!</v>
      </c>
    </row>
    <row r="19488" spans="12:17" x14ac:dyDescent="0.25">
      <c r="L19488" s="10" t="str">
        <f>IF(F19488="","",(SUM(F$2:F19488)))</f>
        <v/>
      </c>
      <c r="M19488" s="31">
        <f t="shared" si="1505"/>
        <v>0</v>
      </c>
      <c r="N19488" s="31">
        <f t="shared" si="1506"/>
        <v>0</v>
      </c>
      <c r="O19488" s="17" t="e">
        <f t="shared" si="1507"/>
        <v>#DIV/0!</v>
      </c>
      <c r="P19488" s="31">
        <f t="shared" si="1508"/>
        <v>0</v>
      </c>
      <c r="Q19488" s="9" t="e">
        <f t="shared" si="1509"/>
        <v>#DIV/0!</v>
      </c>
    </row>
    <row r="19489" spans="12:17" x14ac:dyDescent="0.25">
      <c r="L19489" s="10" t="str">
        <f>IF(F19489="","",(SUM(F$2:F19489)))</f>
        <v/>
      </c>
      <c r="M19489" s="31">
        <f t="shared" si="1505"/>
        <v>0</v>
      </c>
      <c r="N19489" s="31">
        <f t="shared" si="1506"/>
        <v>0</v>
      </c>
      <c r="O19489" s="17" t="e">
        <f t="shared" si="1507"/>
        <v>#DIV/0!</v>
      </c>
      <c r="P19489" s="31">
        <f t="shared" si="1508"/>
        <v>0</v>
      </c>
      <c r="Q19489" s="9" t="e">
        <f t="shared" si="1509"/>
        <v>#DIV/0!</v>
      </c>
    </row>
    <row r="19490" spans="12:17" x14ac:dyDescent="0.25">
      <c r="L19490" s="10" t="str">
        <f>IF(F19490="","",(SUM(F$2:F19490)))</f>
        <v/>
      </c>
      <c r="M19490" s="31">
        <f t="shared" si="1505"/>
        <v>0</v>
      </c>
      <c r="N19490" s="31">
        <f t="shared" si="1506"/>
        <v>0</v>
      </c>
      <c r="O19490" s="17" t="e">
        <f t="shared" si="1507"/>
        <v>#DIV/0!</v>
      </c>
      <c r="P19490" s="31">
        <f t="shared" si="1508"/>
        <v>0</v>
      </c>
      <c r="Q19490" s="9" t="e">
        <f t="shared" si="1509"/>
        <v>#DIV/0!</v>
      </c>
    </row>
    <row r="19491" spans="12:17" x14ac:dyDescent="0.25">
      <c r="L19491" s="10" t="str">
        <f>IF(F19491="","",(SUM(F$2:F19491)))</f>
        <v/>
      </c>
      <c r="M19491" s="31">
        <f t="shared" si="1505"/>
        <v>0</v>
      </c>
      <c r="N19491" s="31">
        <f t="shared" si="1506"/>
        <v>0</v>
      </c>
      <c r="O19491" s="17" t="e">
        <f t="shared" si="1507"/>
        <v>#DIV/0!</v>
      </c>
      <c r="P19491" s="31">
        <f t="shared" si="1508"/>
        <v>0</v>
      </c>
      <c r="Q19491" s="9" t="e">
        <f t="shared" si="1509"/>
        <v>#DIV/0!</v>
      </c>
    </row>
    <row r="19492" spans="12:17" x14ac:dyDescent="0.25">
      <c r="L19492" s="10" t="str">
        <f>IF(F19492="","",(SUM(F$2:F19492)))</f>
        <v/>
      </c>
      <c r="M19492" s="31">
        <f t="shared" si="1505"/>
        <v>0</v>
      </c>
      <c r="N19492" s="31">
        <f t="shared" si="1506"/>
        <v>0</v>
      </c>
      <c r="O19492" s="17" t="e">
        <f t="shared" si="1507"/>
        <v>#DIV/0!</v>
      </c>
      <c r="P19492" s="31">
        <f t="shared" si="1508"/>
        <v>0</v>
      </c>
      <c r="Q19492" s="9" t="e">
        <f t="shared" si="1509"/>
        <v>#DIV/0!</v>
      </c>
    </row>
    <row r="19493" spans="12:17" x14ac:dyDescent="0.25">
      <c r="L19493" s="10" t="str">
        <f>IF(F19493="","",(SUM(F$2:F19493)))</f>
        <v/>
      </c>
      <c r="M19493" s="31">
        <f t="shared" si="1505"/>
        <v>0</v>
      </c>
      <c r="N19493" s="31">
        <f t="shared" si="1506"/>
        <v>0</v>
      </c>
      <c r="O19493" s="17" t="e">
        <f t="shared" si="1507"/>
        <v>#DIV/0!</v>
      </c>
      <c r="P19493" s="31">
        <f t="shared" si="1508"/>
        <v>0</v>
      </c>
      <c r="Q19493" s="9" t="e">
        <f t="shared" si="1509"/>
        <v>#DIV/0!</v>
      </c>
    </row>
    <row r="19494" spans="12:17" x14ac:dyDescent="0.25">
      <c r="L19494" s="10" t="str">
        <f>IF(F19494="","",(SUM(F$2:F19494)))</f>
        <v/>
      </c>
      <c r="M19494" s="31">
        <f t="shared" si="1505"/>
        <v>0</v>
      </c>
      <c r="N19494" s="31">
        <f t="shared" si="1506"/>
        <v>0</v>
      </c>
      <c r="O19494" s="17" t="e">
        <f t="shared" si="1507"/>
        <v>#DIV/0!</v>
      </c>
      <c r="P19494" s="31">
        <f t="shared" si="1508"/>
        <v>0</v>
      </c>
      <c r="Q19494" s="9" t="e">
        <f t="shared" si="1509"/>
        <v>#DIV/0!</v>
      </c>
    </row>
    <row r="19495" spans="12:17" x14ac:dyDescent="0.25">
      <c r="L19495" s="10" t="str">
        <f>IF(F19495="","",(SUM(F$2:F19495)))</f>
        <v/>
      </c>
      <c r="M19495" s="31">
        <f t="shared" si="1505"/>
        <v>0</v>
      </c>
      <c r="N19495" s="31">
        <f t="shared" si="1506"/>
        <v>0</v>
      </c>
      <c r="O19495" s="17" t="e">
        <f t="shared" si="1507"/>
        <v>#DIV/0!</v>
      </c>
      <c r="P19495" s="31">
        <f t="shared" si="1508"/>
        <v>0</v>
      </c>
      <c r="Q19495" s="9" t="e">
        <f t="shared" si="1509"/>
        <v>#DIV/0!</v>
      </c>
    </row>
    <row r="19496" spans="12:17" x14ac:dyDescent="0.25">
      <c r="L19496" s="10" t="str">
        <f>IF(F19496="","",(SUM(F$2:F19496)))</f>
        <v/>
      </c>
      <c r="M19496" s="31">
        <f t="shared" si="1505"/>
        <v>0</v>
      </c>
      <c r="N19496" s="31">
        <f t="shared" si="1506"/>
        <v>0</v>
      </c>
      <c r="O19496" s="17" t="e">
        <f t="shared" si="1507"/>
        <v>#DIV/0!</v>
      </c>
      <c r="P19496" s="31">
        <f t="shared" si="1508"/>
        <v>0</v>
      </c>
      <c r="Q19496" s="9" t="e">
        <f t="shared" si="1509"/>
        <v>#DIV/0!</v>
      </c>
    </row>
    <row r="19497" spans="12:17" x14ac:dyDescent="0.25">
      <c r="L19497" s="10" t="str">
        <f>IF(F19497="","",(SUM(F$2:F19497)))</f>
        <v/>
      </c>
      <c r="M19497" s="31">
        <f t="shared" si="1505"/>
        <v>0</v>
      </c>
      <c r="N19497" s="31">
        <f t="shared" si="1506"/>
        <v>0</v>
      </c>
      <c r="O19497" s="17" t="e">
        <f t="shared" si="1507"/>
        <v>#DIV/0!</v>
      </c>
      <c r="P19497" s="31">
        <f t="shared" si="1508"/>
        <v>0</v>
      </c>
      <c r="Q19497" s="9" t="e">
        <f t="shared" si="1509"/>
        <v>#DIV/0!</v>
      </c>
    </row>
    <row r="19498" spans="12:17" x14ac:dyDescent="0.25">
      <c r="L19498" s="10" t="str">
        <f>IF(F19498="","",(SUM(F$2:F19498)))</f>
        <v/>
      </c>
      <c r="M19498" s="31">
        <f t="shared" si="1505"/>
        <v>0</v>
      </c>
      <c r="N19498" s="31">
        <f t="shared" si="1506"/>
        <v>0</v>
      </c>
      <c r="O19498" s="17" t="e">
        <f t="shared" si="1507"/>
        <v>#DIV/0!</v>
      </c>
      <c r="P19498" s="31">
        <f t="shared" si="1508"/>
        <v>0</v>
      </c>
      <c r="Q19498" s="9" t="e">
        <f t="shared" si="1509"/>
        <v>#DIV/0!</v>
      </c>
    </row>
    <row r="19499" spans="12:17" x14ac:dyDescent="0.25">
      <c r="L19499" s="10" t="str">
        <f>IF(F19499="","",(SUM(F$2:F19499)))</f>
        <v/>
      </c>
      <c r="M19499" s="31">
        <f t="shared" si="1505"/>
        <v>0</v>
      </c>
      <c r="N19499" s="31">
        <f t="shared" si="1506"/>
        <v>0</v>
      </c>
      <c r="O19499" s="17" t="e">
        <f t="shared" si="1507"/>
        <v>#DIV/0!</v>
      </c>
      <c r="P19499" s="31">
        <f t="shared" si="1508"/>
        <v>0</v>
      </c>
      <c r="Q19499" s="9" t="e">
        <f t="shared" si="1509"/>
        <v>#DIV/0!</v>
      </c>
    </row>
    <row r="19500" spans="12:17" x14ac:dyDescent="0.25">
      <c r="L19500" s="10" t="str">
        <f>IF(F19500="","",(SUM(F$2:F19500)))</f>
        <v/>
      </c>
      <c r="M19500" s="31">
        <f t="shared" si="1505"/>
        <v>0</v>
      </c>
      <c r="N19500" s="31">
        <f t="shared" si="1506"/>
        <v>0</v>
      </c>
      <c r="O19500" s="17" t="e">
        <f t="shared" si="1507"/>
        <v>#DIV/0!</v>
      </c>
      <c r="P19500" s="31">
        <f t="shared" si="1508"/>
        <v>0</v>
      </c>
      <c r="Q19500" s="9" t="e">
        <f t="shared" si="1509"/>
        <v>#DIV/0!</v>
      </c>
    </row>
    <row r="19501" spans="12:17" x14ac:dyDescent="0.25">
      <c r="L19501" s="10" t="str">
        <f>IF(F19501="","",(SUM(F$2:F19501)))</f>
        <v/>
      </c>
      <c r="M19501" s="31">
        <f t="shared" si="1505"/>
        <v>0</v>
      </c>
      <c r="N19501" s="31">
        <f t="shared" si="1506"/>
        <v>0</v>
      </c>
      <c r="O19501" s="17" t="e">
        <f t="shared" si="1507"/>
        <v>#DIV/0!</v>
      </c>
      <c r="P19501" s="31">
        <f t="shared" si="1508"/>
        <v>0</v>
      </c>
      <c r="Q19501" s="9" t="e">
        <f t="shared" si="1509"/>
        <v>#DIV/0!</v>
      </c>
    </row>
    <row r="19502" spans="12:17" x14ac:dyDescent="0.25">
      <c r="L19502" s="10" t="str">
        <f>IF(F19502="","",(SUM(F$2:F19502)))</f>
        <v/>
      </c>
      <c r="M19502" s="31">
        <f t="shared" si="1505"/>
        <v>0</v>
      </c>
      <c r="N19502" s="31">
        <f t="shared" si="1506"/>
        <v>0</v>
      </c>
      <c r="O19502" s="17" t="e">
        <f t="shared" si="1507"/>
        <v>#DIV/0!</v>
      </c>
      <c r="P19502" s="31">
        <f t="shared" si="1508"/>
        <v>0</v>
      </c>
      <c r="Q19502" s="9" t="e">
        <f t="shared" si="1509"/>
        <v>#DIV/0!</v>
      </c>
    </row>
    <row r="19503" spans="12:17" x14ac:dyDescent="0.25">
      <c r="L19503" s="10" t="str">
        <f>IF(F19503="","",(SUM(F$2:F19503)))</f>
        <v/>
      </c>
      <c r="M19503" s="31">
        <f t="shared" si="1505"/>
        <v>0</v>
      </c>
      <c r="N19503" s="31">
        <f t="shared" si="1506"/>
        <v>0</v>
      </c>
      <c r="O19503" s="17" t="e">
        <f t="shared" si="1507"/>
        <v>#DIV/0!</v>
      </c>
      <c r="P19503" s="31">
        <f t="shared" si="1508"/>
        <v>0</v>
      </c>
      <c r="Q19503" s="9" t="e">
        <f t="shared" si="1509"/>
        <v>#DIV/0!</v>
      </c>
    </row>
    <row r="19504" spans="12:17" x14ac:dyDescent="0.25">
      <c r="L19504" s="10" t="str">
        <f>IF(F19504="","",(SUM(F$2:F19504)))</f>
        <v/>
      </c>
      <c r="M19504" s="31">
        <f t="shared" si="1505"/>
        <v>0</v>
      </c>
      <c r="N19504" s="31">
        <f t="shared" si="1506"/>
        <v>0</v>
      </c>
      <c r="O19504" s="17" t="e">
        <f t="shared" si="1507"/>
        <v>#DIV/0!</v>
      </c>
      <c r="P19504" s="31">
        <f t="shared" si="1508"/>
        <v>0</v>
      </c>
      <c r="Q19504" s="9" t="e">
        <f t="shared" si="1509"/>
        <v>#DIV/0!</v>
      </c>
    </row>
    <row r="19505" spans="12:17" x14ac:dyDescent="0.25">
      <c r="L19505" s="10" t="str">
        <f>IF(F19505="","",(SUM(F$2:F19505)))</f>
        <v/>
      </c>
      <c r="M19505" s="31">
        <f t="shared" si="1505"/>
        <v>0</v>
      </c>
      <c r="N19505" s="31">
        <f t="shared" si="1506"/>
        <v>0</v>
      </c>
      <c r="O19505" s="17" t="e">
        <f t="shared" si="1507"/>
        <v>#DIV/0!</v>
      </c>
      <c r="P19505" s="31">
        <f t="shared" si="1508"/>
        <v>0</v>
      </c>
      <c r="Q19505" s="9" t="e">
        <f t="shared" si="1509"/>
        <v>#DIV/0!</v>
      </c>
    </row>
    <row r="19506" spans="12:17" x14ac:dyDescent="0.25">
      <c r="L19506" s="10" t="str">
        <f>IF(F19506="","",(SUM(F$2:F19506)))</f>
        <v/>
      </c>
      <c r="M19506" s="31">
        <f t="shared" si="1505"/>
        <v>0</v>
      </c>
      <c r="N19506" s="31">
        <f t="shared" si="1506"/>
        <v>0</v>
      </c>
      <c r="O19506" s="17" t="e">
        <f t="shared" si="1507"/>
        <v>#DIV/0!</v>
      </c>
      <c r="P19506" s="31">
        <f t="shared" si="1508"/>
        <v>0</v>
      </c>
      <c r="Q19506" s="9" t="e">
        <f t="shared" si="1509"/>
        <v>#DIV/0!</v>
      </c>
    </row>
    <row r="19507" spans="12:17" x14ac:dyDescent="0.25">
      <c r="L19507" s="10" t="str">
        <f>IF(F19507="","",(SUM(F$2:F19507)))</f>
        <v/>
      </c>
      <c r="M19507" s="31">
        <f t="shared" si="1505"/>
        <v>0</v>
      </c>
      <c r="N19507" s="31">
        <f t="shared" si="1506"/>
        <v>0</v>
      </c>
      <c r="O19507" s="17" t="e">
        <f t="shared" si="1507"/>
        <v>#DIV/0!</v>
      </c>
      <c r="P19507" s="31">
        <f t="shared" si="1508"/>
        <v>0</v>
      </c>
      <c r="Q19507" s="9" t="e">
        <f t="shared" si="1509"/>
        <v>#DIV/0!</v>
      </c>
    </row>
    <row r="19508" spans="12:17" x14ac:dyDescent="0.25">
      <c r="L19508" s="10" t="str">
        <f>IF(F19508="","",(SUM(F$2:F19508)))</f>
        <v/>
      </c>
      <c r="M19508" s="31">
        <f t="shared" si="1505"/>
        <v>0</v>
      </c>
      <c r="N19508" s="31">
        <f t="shared" si="1506"/>
        <v>0</v>
      </c>
      <c r="O19508" s="17" t="e">
        <f t="shared" si="1507"/>
        <v>#DIV/0!</v>
      </c>
      <c r="P19508" s="31">
        <f t="shared" si="1508"/>
        <v>0</v>
      </c>
      <c r="Q19508" s="9" t="e">
        <f t="shared" si="1509"/>
        <v>#DIV/0!</v>
      </c>
    </row>
    <row r="19509" spans="12:17" x14ac:dyDescent="0.25">
      <c r="L19509" s="10" t="str">
        <f>IF(F19509="","",(SUM(F$2:F19509)))</f>
        <v/>
      </c>
      <c r="M19509" s="31">
        <f t="shared" si="1505"/>
        <v>0</v>
      </c>
      <c r="N19509" s="31">
        <f t="shared" si="1506"/>
        <v>0</v>
      </c>
      <c r="O19509" s="17" t="e">
        <f t="shared" si="1507"/>
        <v>#DIV/0!</v>
      </c>
      <c r="P19509" s="31">
        <f t="shared" si="1508"/>
        <v>0</v>
      </c>
      <c r="Q19509" s="9" t="e">
        <f t="shared" si="1509"/>
        <v>#DIV/0!</v>
      </c>
    </row>
    <row r="19510" spans="12:17" x14ac:dyDescent="0.25">
      <c r="L19510" s="10" t="str">
        <f>IF(F19510="","",(SUM(F$2:F19510)))</f>
        <v/>
      </c>
      <c r="M19510" s="31">
        <f t="shared" si="1505"/>
        <v>0</v>
      </c>
      <c r="N19510" s="31">
        <f t="shared" si="1506"/>
        <v>0</v>
      </c>
      <c r="O19510" s="17" t="e">
        <f t="shared" si="1507"/>
        <v>#DIV/0!</v>
      </c>
      <c r="P19510" s="31">
        <f t="shared" si="1508"/>
        <v>0</v>
      </c>
      <c r="Q19510" s="9" t="e">
        <f t="shared" si="1509"/>
        <v>#DIV/0!</v>
      </c>
    </row>
    <row r="19511" spans="12:17" x14ac:dyDescent="0.25">
      <c r="L19511" s="10" t="str">
        <f>IF(F19511="","",(SUM(F$2:F19511)))</f>
        <v/>
      </c>
      <c r="M19511" s="31">
        <f t="shared" si="1505"/>
        <v>0</v>
      </c>
      <c r="N19511" s="31">
        <f t="shared" si="1506"/>
        <v>0</v>
      </c>
      <c r="O19511" s="17" t="e">
        <f t="shared" si="1507"/>
        <v>#DIV/0!</v>
      </c>
      <c r="P19511" s="31">
        <f t="shared" si="1508"/>
        <v>0</v>
      </c>
      <c r="Q19511" s="9" t="e">
        <f t="shared" si="1509"/>
        <v>#DIV/0!</v>
      </c>
    </row>
    <row r="19512" spans="12:17" x14ac:dyDescent="0.25">
      <c r="L19512" s="10" t="str">
        <f>IF(F19512="","",(SUM(F$2:F19512)))</f>
        <v/>
      </c>
      <c r="M19512" s="31">
        <f t="shared" si="1505"/>
        <v>0</v>
      </c>
      <c r="N19512" s="31">
        <f t="shared" si="1506"/>
        <v>0</v>
      </c>
      <c r="O19512" s="17" t="e">
        <f t="shared" si="1507"/>
        <v>#DIV/0!</v>
      </c>
      <c r="P19512" s="31">
        <f t="shared" si="1508"/>
        <v>0</v>
      </c>
      <c r="Q19512" s="9" t="e">
        <f t="shared" si="1509"/>
        <v>#DIV/0!</v>
      </c>
    </row>
    <row r="19513" spans="12:17" x14ac:dyDescent="0.25">
      <c r="L19513" s="10" t="str">
        <f>IF(F19513="","",(SUM(F$2:F19513)))</f>
        <v/>
      </c>
      <c r="M19513" s="31">
        <f t="shared" si="1505"/>
        <v>0</v>
      </c>
      <c r="N19513" s="31">
        <f t="shared" si="1506"/>
        <v>0</v>
      </c>
      <c r="O19513" s="17" t="e">
        <f t="shared" si="1507"/>
        <v>#DIV/0!</v>
      </c>
      <c r="P19513" s="31">
        <f t="shared" si="1508"/>
        <v>0</v>
      </c>
      <c r="Q19513" s="9" t="e">
        <f t="shared" si="1509"/>
        <v>#DIV/0!</v>
      </c>
    </row>
    <row r="19514" spans="12:17" x14ac:dyDescent="0.25">
      <c r="L19514" s="10" t="str">
        <f>IF(F19514="","",(SUM(F$2:F19514)))</f>
        <v/>
      </c>
      <c r="M19514" s="31">
        <f t="shared" si="1505"/>
        <v>0</v>
      </c>
      <c r="N19514" s="31">
        <f t="shared" si="1506"/>
        <v>0</v>
      </c>
      <c r="O19514" s="17" t="e">
        <f t="shared" si="1507"/>
        <v>#DIV/0!</v>
      </c>
      <c r="P19514" s="31">
        <f t="shared" si="1508"/>
        <v>0</v>
      </c>
      <c r="Q19514" s="9" t="e">
        <f t="shared" si="1509"/>
        <v>#DIV/0!</v>
      </c>
    </row>
    <row r="19515" spans="12:17" x14ac:dyDescent="0.25">
      <c r="L19515" s="10" t="str">
        <f>IF(F19515="","",(SUM(F$2:F19515)))</f>
        <v/>
      </c>
      <c r="M19515" s="31">
        <f t="shared" si="1505"/>
        <v>0</v>
      </c>
      <c r="N19515" s="31">
        <f t="shared" si="1506"/>
        <v>0</v>
      </c>
      <c r="O19515" s="17" t="e">
        <f t="shared" si="1507"/>
        <v>#DIV/0!</v>
      </c>
      <c r="P19515" s="31">
        <f t="shared" si="1508"/>
        <v>0</v>
      </c>
      <c r="Q19515" s="9" t="e">
        <f t="shared" si="1509"/>
        <v>#DIV/0!</v>
      </c>
    </row>
    <row r="19516" spans="12:17" x14ac:dyDescent="0.25">
      <c r="L19516" s="10" t="str">
        <f>IF(F19516="","",(SUM(F$2:F19516)))</f>
        <v/>
      </c>
      <c r="M19516" s="31">
        <f t="shared" si="1505"/>
        <v>0</v>
      </c>
      <c r="N19516" s="31">
        <f t="shared" si="1506"/>
        <v>0</v>
      </c>
      <c r="O19516" s="17" t="e">
        <f t="shared" si="1507"/>
        <v>#DIV/0!</v>
      </c>
      <c r="P19516" s="31">
        <f t="shared" si="1508"/>
        <v>0</v>
      </c>
      <c r="Q19516" s="9" t="e">
        <f t="shared" si="1509"/>
        <v>#DIV/0!</v>
      </c>
    </row>
    <row r="19517" spans="12:17" x14ac:dyDescent="0.25">
      <c r="L19517" s="10" t="str">
        <f>IF(F19517="","",(SUM(F$2:F19517)))</f>
        <v/>
      </c>
      <c r="M19517" s="31">
        <f t="shared" si="1505"/>
        <v>0</v>
      </c>
      <c r="N19517" s="31">
        <f t="shared" si="1506"/>
        <v>0</v>
      </c>
      <c r="O19517" s="17" t="e">
        <f t="shared" si="1507"/>
        <v>#DIV/0!</v>
      </c>
      <c r="P19517" s="31">
        <f t="shared" si="1508"/>
        <v>0</v>
      </c>
      <c r="Q19517" s="9" t="e">
        <f t="shared" si="1509"/>
        <v>#DIV/0!</v>
      </c>
    </row>
    <row r="19518" spans="12:17" x14ac:dyDescent="0.25">
      <c r="L19518" s="10" t="str">
        <f>IF(F19518="","",(SUM(F$2:F19518)))</f>
        <v/>
      </c>
      <c r="M19518" s="31">
        <f t="shared" si="1505"/>
        <v>0</v>
      </c>
      <c r="N19518" s="31">
        <f t="shared" si="1506"/>
        <v>0</v>
      </c>
      <c r="O19518" s="17" t="e">
        <f t="shared" si="1507"/>
        <v>#DIV/0!</v>
      </c>
      <c r="P19518" s="31">
        <f t="shared" si="1508"/>
        <v>0</v>
      </c>
      <c r="Q19518" s="9" t="e">
        <f t="shared" si="1509"/>
        <v>#DIV/0!</v>
      </c>
    </row>
    <row r="19519" spans="12:17" x14ac:dyDescent="0.25">
      <c r="L19519" s="10" t="str">
        <f>IF(F19519="","",(SUM(F$2:F19519)))</f>
        <v/>
      </c>
      <c r="M19519" s="31">
        <f t="shared" si="1505"/>
        <v>0</v>
      </c>
      <c r="N19519" s="31">
        <f t="shared" si="1506"/>
        <v>0</v>
      </c>
      <c r="O19519" s="17" t="e">
        <f t="shared" si="1507"/>
        <v>#DIV/0!</v>
      </c>
      <c r="P19519" s="31">
        <f t="shared" si="1508"/>
        <v>0</v>
      </c>
      <c r="Q19519" s="9" t="e">
        <f t="shared" si="1509"/>
        <v>#DIV/0!</v>
      </c>
    </row>
    <row r="19520" spans="12:17" x14ac:dyDescent="0.25">
      <c r="L19520" s="10" t="str">
        <f>IF(F19520="","",(SUM(F$2:F19520)))</f>
        <v/>
      </c>
      <c r="M19520" s="31">
        <f t="shared" si="1505"/>
        <v>0</v>
      </c>
      <c r="N19520" s="31">
        <f t="shared" si="1506"/>
        <v>0</v>
      </c>
      <c r="O19520" s="17" t="e">
        <f t="shared" si="1507"/>
        <v>#DIV/0!</v>
      </c>
      <c r="P19520" s="31">
        <f t="shared" si="1508"/>
        <v>0</v>
      </c>
      <c r="Q19520" s="9" t="e">
        <f t="shared" si="1509"/>
        <v>#DIV/0!</v>
      </c>
    </row>
    <row r="19521" spans="12:17" x14ac:dyDescent="0.25">
      <c r="L19521" s="10" t="str">
        <f>IF(F19521="","",(SUM(F$2:F19521)))</f>
        <v/>
      </c>
      <c r="M19521" s="31">
        <f t="shared" si="1505"/>
        <v>0</v>
      </c>
      <c r="N19521" s="31">
        <f t="shared" si="1506"/>
        <v>0</v>
      </c>
      <c r="O19521" s="17" t="e">
        <f t="shared" si="1507"/>
        <v>#DIV/0!</v>
      </c>
      <c r="P19521" s="31">
        <f t="shared" si="1508"/>
        <v>0</v>
      </c>
      <c r="Q19521" s="9" t="e">
        <f t="shared" si="1509"/>
        <v>#DIV/0!</v>
      </c>
    </row>
    <row r="19522" spans="12:17" x14ac:dyDescent="0.25">
      <c r="L19522" s="10" t="str">
        <f>IF(F19522="","",(SUM(F$2:F19522)))</f>
        <v/>
      </c>
      <c r="M19522" s="31">
        <f t="shared" si="1505"/>
        <v>0</v>
      </c>
      <c r="N19522" s="31">
        <f t="shared" si="1506"/>
        <v>0</v>
      </c>
      <c r="O19522" s="17" t="e">
        <f t="shared" si="1507"/>
        <v>#DIV/0!</v>
      </c>
      <c r="P19522" s="31">
        <f t="shared" si="1508"/>
        <v>0</v>
      </c>
      <c r="Q19522" s="9" t="e">
        <f t="shared" si="1509"/>
        <v>#DIV/0!</v>
      </c>
    </row>
    <row r="19523" spans="12:17" x14ac:dyDescent="0.25">
      <c r="L19523" s="10" t="str">
        <f>IF(F19523="","",(SUM(F$2:F19523)))</f>
        <v/>
      </c>
      <c r="M19523" s="31">
        <f t="shared" si="1505"/>
        <v>0</v>
      </c>
      <c r="N19523" s="31">
        <f t="shared" si="1506"/>
        <v>0</v>
      </c>
      <c r="O19523" s="17" t="e">
        <f t="shared" si="1507"/>
        <v>#DIV/0!</v>
      </c>
      <c r="P19523" s="31">
        <f t="shared" si="1508"/>
        <v>0</v>
      </c>
      <c r="Q19523" s="9" t="e">
        <f t="shared" si="1509"/>
        <v>#DIV/0!</v>
      </c>
    </row>
    <row r="19524" spans="12:17" x14ac:dyDescent="0.25">
      <c r="L19524" s="10" t="str">
        <f>IF(F19524="","",(SUM(F$2:F19524)))</f>
        <v/>
      </c>
      <c r="M19524" s="31">
        <f t="shared" si="1505"/>
        <v>0</v>
      </c>
      <c r="N19524" s="31">
        <f t="shared" si="1506"/>
        <v>0</v>
      </c>
      <c r="O19524" s="17" t="e">
        <f t="shared" si="1507"/>
        <v>#DIV/0!</v>
      </c>
      <c r="P19524" s="31">
        <f t="shared" si="1508"/>
        <v>0</v>
      </c>
      <c r="Q19524" s="9" t="e">
        <f t="shared" si="1509"/>
        <v>#DIV/0!</v>
      </c>
    </row>
    <row r="19525" spans="12:17" x14ac:dyDescent="0.25">
      <c r="L19525" s="10" t="str">
        <f>IF(F19525="","",(SUM(F$2:F19525)))</f>
        <v/>
      </c>
      <c r="M19525" s="31">
        <f t="shared" si="1505"/>
        <v>0</v>
      </c>
      <c r="N19525" s="31">
        <f t="shared" si="1506"/>
        <v>0</v>
      </c>
      <c r="O19525" s="17" t="e">
        <f t="shared" si="1507"/>
        <v>#DIV/0!</v>
      </c>
      <c r="P19525" s="31">
        <f t="shared" si="1508"/>
        <v>0</v>
      </c>
      <c r="Q19525" s="9" t="e">
        <f t="shared" si="1509"/>
        <v>#DIV/0!</v>
      </c>
    </row>
    <row r="19526" spans="12:17" x14ac:dyDescent="0.25">
      <c r="L19526" s="10" t="str">
        <f>IF(F19526="","",(SUM(F$2:F19526)))</f>
        <v/>
      </c>
      <c r="M19526" s="31">
        <f t="shared" si="1505"/>
        <v>0</v>
      </c>
      <c r="N19526" s="31">
        <f t="shared" si="1506"/>
        <v>0</v>
      </c>
      <c r="O19526" s="17" t="e">
        <f t="shared" si="1507"/>
        <v>#DIV/0!</v>
      </c>
      <c r="P19526" s="31">
        <f t="shared" si="1508"/>
        <v>0</v>
      </c>
      <c r="Q19526" s="9" t="e">
        <f t="shared" si="1509"/>
        <v>#DIV/0!</v>
      </c>
    </row>
    <row r="19527" spans="12:17" x14ac:dyDescent="0.25">
      <c r="L19527" s="10" t="str">
        <f>IF(F19527="","",(SUM(F$2:F19527)))</f>
        <v/>
      </c>
      <c r="M19527" s="31">
        <f t="shared" si="1505"/>
        <v>0</v>
      </c>
      <c r="N19527" s="31">
        <f t="shared" si="1506"/>
        <v>0</v>
      </c>
      <c r="O19527" s="17" t="e">
        <f t="shared" si="1507"/>
        <v>#DIV/0!</v>
      </c>
      <c r="P19527" s="31">
        <f t="shared" si="1508"/>
        <v>0</v>
      </c>
      <c r="Q19527" s="9" t="e">
        <f t="shared" si="1509"/>
        <v>#DIV/0!</v>
      </c>
    </row>
    <row r="19528" spans="12:17" x14ac:dyDescent="0.25">
      <c r="L19528" s="10" t="str">
        <f>IF(F19528="","",(SUM(F$2:F19528)))</f>
        <v/>
      </c>
      <c r="M19528" s="31">
        <f t="shared" si="1505"/>
        <v>0</v>
      </c>
      <c r="N19528" s="31">
        <f t="shared" si="1506"/>
        <v>0</v>
      </c>
      <c r="O19528" s="17" t="e">
        <f t="shared" si="1507"/>
        <v>#DIV/0!</v>
      </c>
      <c r="P19528" s="31">
        <f t="shared" si="1508"/>
        <v>0</v>
      </c>
      <c r="Q19528" s="9" t="e">
        <f t="shared" si="1509"/>
        <v>#DIV/0!</v>
      </c>
    </row>
    <row r="19529" spans="12:17" x14ac:dyDescent="0.25">
      <c r="L19529" s="10" t="str">
        <f>IF(F19529="","",(SUM(F$2:F19529)))</f>
        <v/>
      </c>
      <c r="M19529" s="31">
        <f t="shared" si="1505"/>
        <v>0</v>
      </c>
      <c r="N19529" s="31">
        <f t="shared" si="1506"/>
        <v>0</v>
      </c>
      <c r="O19529" s="17" t="e">
        <f t="shared" si="1507"/>
        <v>#DIV/0!</v>
      </c>
      <c r="P19529" s="31">
        <f t="shared" si="1508"/>
        <v>0</v>
      </c>
      <c r="Q19529" s="9" t="e">
        <f t="shared" si="1509"/>
        <v>#DIV/0!</v>
      </c>
    </row>
    <row r="19530" spans="12:17" x14ac:dyDescent="0.25">
      <c r="L19530" s="10" t="str">
        <f>IF(F19530="","",(SUM(F$2:F19530)))</f>
        <v/>
      </c>
      <c r="M19530" s="31">
        <f t="shared" ref="M19530:M19593" si="1510">IF(B$201="","",(COUNTIF($B19331:$B19530, "Tournament Pool Tournament Registration") - COUNTIF($B19331:$B19530, "Tournament Pool Registration (inc. Fee)")))</f>
        <v>0</v>
      </c>
      <c r="N19530" s="31">
        <f t="shared" ref="N19530:N19593" si="1511">IF(B$201="","",(COUNTIF($B19331:$B19530, "Tournament Pool Tournament Registration")))</f>
        <v>0</v>
      </c>
      <c r="O19530" s="17" t="e">
        <f t="shared" ref="O19530:O19593" si="1512">IF(B$201="","",(M19530/N19530))</f>
        <v>#DIV/0!</v>
      </c>
      <c r="P19530" s="31">
        <f t="shared" ref="P19530:P19593" si="1513">IF(B$201="","",(COUNTIF($B19331:$B19530, "Tournament Pool Tournament KO Award")))</f>
        <v>0</v>
      </c>
      <c r="Q19530" s="9" t="e">
        <f t="shared" ref="Q19530:Q19593" si="1514">IF(B$201="","",(P19530/N19530))</f>
        <v>#DIV/0!</v>
      </c>
    </row>
    <row r="19531" spans="12:17" x14ac:dyDescent="0.25">
      <c r="L19531" s="10" t="str">
        <f>IF(F19531="","",(SUM(F$2:F19531)))</f>
        <v/>
      </c>
      <c r="M19531" s="31">
        <f t="shared" si="1510"/>
        <v>0</v>
      </c>
      <c r="N19531" s="31">
        <f t="shared" si="1511"/>
        <v>0</v>
      </c>
      <c r="O19531" s="17" t="e">
        <f t="shared" si="1512"/>
        <v>#DIV/0!</v>
      </c>
      <c r="P19531" s="31">
        <f t="shared" si="1513"/>
        <v>0</v>
      </c>
      <c r="Q19531" s="9" t="e">
        <f t="shared" si="1514"/>
        <v>#DIV/0!</v>
      </c>
    </row>
    <row r="19532" spans="12:17" x14ac:dyDescent="0.25">
      <c r="L19532" s="10" t="str">
        <f>IF(F19532="","",(SUM(F$2:F19532)))</f>
        <v/>
      </c>
      <c r="M19532" s="31">
        <f t="shared" si="1510"/>
        <v>0</v>
      </c>
      <c r="N19532" s="31">
        <f t="shared" si="1511"/>
        <v>0</v>
      </c>
      <c r="O19532" s="17" t="e">
        <f t="shared" si="1512"/>
        <v>#DIV/0!</v>
      </c>
      <c r="P19532" s="31">
        <f t="shared" si="1513"/>
        <v>0</v>
      </c>
      <c r="Q19532" s="9" t="e">
        <f t="shared" si="1514"/>
        <v>#DIV/0!</v>
      </c>
    </row>
    <row r="19533" spans="12:17" x14ac:dyDescent="0.25">
      <c r="L19533" s="10" t="str">
        <f>IF(F19533="","",(SUM(F$2:F19533)))</f>
        <v/>
      </c>
      <c r="M19533" s="31">
        <f t="shared" si="1510"/>
        <v>0</v>
      </c>
      <c r="N19533" s="31">
        <f t="shared" si="1511"/>
        <v>0</v>
      </c>
      <c r="O19533" s="17" t="e">
        <f t="shared" si="1512"/>
        <v>#DIV/0!</v>
      </c>
      <c r="P19533" s="31">
        <f t="shared" si="1513"/>
        <v>0</v>
      </c>
      <c r="Q19533" s="9" t="e">
        <f t="shared" si="1514"/>
        <v>#DIV/0!</v>
      </c>
    </row>
    <row r="19534" spans="12:17" x14ac:dyDescent="0.25">
      <c r="L19534" s="10" t="str">
        <f>IF(F19534="","",(SUM(F$2:F19534)))</f>
        <v/>
      </c>
      <c r="M19534" s="31">
        <f t="shared" si="1510"/>
        <v>0</v>
      </c>
      <c r="N19534" s="31">
        <f t="shared" si="1511"/>
        <v>0</v>
      </c>
      <c r="O19534" s="17" t="e">
        <f t="shared" si="1512"/>
        <v>#DIV/0!</v>
      </c>
      <c r="P19534" s="31">
        <f t="shared" si="1513"/>
        <v>0</v>
      </c>
      <c r="Q19534" s="9" t="e">
        <f t="shared" si="1514"/>
        <v>#DIV/0!</v>
      </c>
    </row>
    <row r="19535" spans="12:17" x14ac:dyDescent="0.25">
      <c r="L19535" s="10" t="str">
        <f>IF(F19535="","",(SUM(F$2:F19535)))</f>
        <v/>
      </c>
      <c r="M19535" s="31">
        <f t="shared" si="1510"/>
        <v>0</v>
      </c>
      <c r="N19535" s="31">
        <f t="shared" si="1511"/>
        <v>0</v>
      </c>
      <c r="O19535" s="17" t="e">
        <f t="shared" si="1512"/>
        <v>#DIV/0!</v>
      </c>
      <c r="P19535" s="31">
        <f t="shared" si="1513"/>
        <v>0</v>
      </c>
      <c r="Q19535" s="9" t="e">
        <f t="shared" si="1514"/>
        <v>#DIV/0!</v>
      </c>
    </row>
    <row r="19536" spans="12:17" x14ac:dyDescent="0.25">
      <c r="L19536" s="10" t="str">
        <f>IF(F19536="","",(SUM(F$2:F19536)))</f>
        <v/>
      </c>
      <c r="M19536" s="31">
        <f t="shared" si="1510"/>
        <v>0</v>
      </c>
      <c r="N19536" s="31">
        <f t="shared" si="1511"/>
        <v>0</v>
      </c>
      <c r="O19536" s="17" t="e">
        <f t="shared" si="1512"/>
        <v>#DIV/0!</v>
      </c>
      <c r="P19536" s="31">
        <f t="shared" si="1513"/>
        <v>0</v>
      </c>
      <c r="Q19536" s="9" t="e">
        <f t="shared" si="1514"/>
        <v>#DIV/0!</v>
      </c>
    </row>
    <row r="19537" spans="12:17" x14ac:dyDescent="0.25">
      <c r="L19537" s="10" t="str">
        <f>IF(F19537="","",(SUM(F$2:F19537)))</f>
        <v/>
      </c>
      <c r="M19537" s="31">
        <f t="shared" si="1510"/>
        <v>0</v>
      </c>
      <c r="N19537" s="31">
        <f t="shared" si="1511"/>
        <v>0</v>
      </c>
      <c r="O19537" s="17" t="e">
        <f t="shared" si="1512"/>
        <v>#DIV/0!</v>
      </c>
      <c r="P19537" s="31">
        <f t="shared" si="1513"/>
        <v>0</v>
      </c>
      <c r="Q19537" s="9" t="e">
        <f t="shared" si="1514"/>
        <v>#DIV/0!</v>
      </c>
    </row>
    <row r="19538" spans="12:17" x14ac:dyDescent="0.25">
      <c r="L19538" s="10" t="str">
        <f>IF(F19538="","",(SUM(F$2:F19538)))</f>
        <v/>
      </c>
      <c r="M19538" s="31">
        <f t="shared" si="1510"/>
        <v>0</v>
      </c>
      <c r="N19538" s="31">
        <f t="shared" si="1511"/>
        <v>0</v>
      </c>
      <c r="O19538" s="17" t="e">
        <f t="shared" si="1512"/>
        <v>#DIV/0!</v>
      </c>
      <c r="P19538" s="31">
        <f t="shared" si="1513"/>
        <v>0</v>
      </c>
      <c r="Q19538" s="9" t="e">
        <f t="shared" si="1514"/>
        <v>#DIV/0!</v>
      </c>
    </row>
    <row r="19539" spans="12:17" x14ac:dyDescent="0.25">
      <c r="L19539" s="10" t="str">
        <f>IF(F19539="","",(SUM(F$2:F19539)))</f>
        <v/>
      </c>
      <c r="M19539" s="31">
        <f t="shared" si="1510"/>
        <v>0</v>
      </c>
      <c r="N19539" s="31">
        <f t="shared" si="1511"/>
        <v>0</v>
      </c>
      <c r="O19539" s="17" t="e">
        <f t="shared" si="1512"/>
        <v>#DIV/0!</v>
      </c>
      <c r="P19539" s="31">
        <f t="shared" si="1513"/>
        <v>0</v>
      </c>
      <c r="Q19539" s="9" t="e">
        <f t="shared" si="1514"/>
        <v>#DIV/0!</v>
      </c>
    </row>
    <row r="19540" spans="12:17" x14ac:dyDescent="0.25">
      <c r="L19540" s="10" t="str">
        <f>IF(F19540="","",(SUM(F$2:F19540)))</f>
        <v/>
      </c>
      <c r="M19540" s="31">
        <f t="shared" si="1510"/>
        <v>0</v>
      </c>
      <c r="N19540" s="31">
        <f t="shared" si="1511"/>
        <v>0</v>
      </c>
      <c r="O19540" s="17" t="e">
        <f t="shared" si="1512"/>
        <v>#DIV/0!</v>
      </c>
      <c r="P19540" s="31">
        <f t="shared" si="1513"/>
        <v>0</v>
      </c>
      <c r="Q19540" s="9" t="e">
        <f t="shared" si="1514"/>
        <v>#DIV/0!</v>
      </c>
    </row>
    <row r="19541" spans="12:17" x14ac:dyDescent="0.25">
      <c r="L19541" s="10" t="str">
        <f>IF(F19541="","",(SUM(F$2:F19541)))</f>
        <v/>
      </c>
      <c r="M19541" s="31">
        <f t="shared" si="1510"/>
        <v>0</v>
      </c>
      <c r="N19541" s="31">
        <f t="shared" si="1511"/>
        <v>0</v>
      </c>
      <c r="O19541" s="17" t="e">
        <f t="shared" si="1512"/>
        <v>#DIV/0!</v>
      </c>
      <c r="P19541" s="31">
        <f t="shared" si="1513"/>
        <v>0</v>
      </c>
      <c r="Q19541" s="9" t="e">
        <f t="shared" si="1514"/>
        <v>#DIV/0!</v>
      </c>
    </row>
    <row r="19542" spans="12:17" x14ac:dyDescent="0.25">
      <c r="L19542" s="10" t="str">
        <f>IF(F19542="","",(SUM(F$2:F19542)))</f>
        <v/>
      </c>
      <c r="M19542" s="31">
        <f t="shared" si="1510"/>
        <v>0</v>
      </c>
      <c r="N19542" s="31">
        <f t="shared" si="1511"/>
        <v>0</v>
      </c>
      <c r="O19542" s="17" t="e">
        <f t="shared" si="1512"/>
        <v>#DIV/0!</v>
      </c>
      <c r="P19542" s="31">
        <f t="shared" si="1513"/>
        <v>0</v>
      </c>
      <c r="Q19542" s="9" t="e">
        <f t="shared" si="1514"/>
        <v>#DIV/0!</v>
      </c>
    </row>
    <row r="19543" spans="12:17" x14ac:dyDescent="0.25">
      <c r="L19543" s="10" t="str">
        <f>IF(F19543="","",(SUM(F$2:F19543)))</f>
        <v/>
      </c>
      <c r="M19543" s="31">
        <f t="shared" si="1510"/>
        <v>0</v>
      </c>
      <c r="N19543" s="31">
        <f t="shared" si="1511"/>
        <v>0</v>
      </c>
      <c r="O19543" s="17" t="e">
        <f t="shared" si="1512"/>
        <v>#DIV/0!</v>
      </c>
      <c r="P19543" s="31">
        <f t="shared" si="1513"/>
        <v>0</v>
      </c>
      <c r="Q19543" s="9" t="e">
        <f t="shared" si="1514"/>
        <v>#DIV/0!</v>
      </c>
    </row>
    <row r="19544" spans="12:17" x14ac:dyDescent="0.25">
      <c r="L19544" s="10" t="str">
        <f>IF(F19544="","",(SUM(F$2:F19544)))</f>
        <v/>
      </c>
      <c r="M19544" s="31">
        <f t="shared" si="1510"/>
        <v>0</v>
      </c>
      <c r="N19544" s="31">
        <f t="shared" si="1511"/>
        <v>0</v>
      </c>
      <c r="O19544" s="17" t="e">
        <f t="shared" si="1512"/>
        <v>#DIV/0!</v>
      </c>
      <c r="P19544" s="31">
        <f t="shared" si="1513"/>
        <v>0</v>
      </c>
      <c r="Q19544" s="9" t="e">
        <f t="shared" si="1514"/>
        <v>#DIV/0!</v>
      </c>
    </row>
    <row r="19545" spans="12:17" x14ac:dyDescent="0.25">
      <c r="L19545" s="10" t="str">
        <f>IF(F19545="","",(SUM(F$2:F19545)))</f>
        <v/>
      </c>
      <c r="M19545" s="31">
        <f t="shared" si="1510"/>
        <v>0</v>
      </c>
      <c r="N19545" s="31">
        <f t="shared" si="1511"/>
        <v>0</v>
      </c>
      <c r="O19545" s="17" t="e">
        <f t="shared" si="1512"/>
        <v>#DIV/0!</v>
      </c>
      <c r="P19545" s="31">
        <f t="shared" si="1513"/>
        <v>0</v>
      </c>
      <c r="Q19545" s="9" t="e">
        <f t="shared" si="1514"/>
        <v>#DIV/0!</v>
      </c>
    </row>
    <row r="19546" spans="12:17" x14ac:dyDescent="0.25">
      <c r="L19546" s="10" t="str">
        <f>IF(F19546="","",(SUM(F$2:F19546)))</f>
        <v/>
      </c>
      <c r="M19546" s="31">
        <f t="shared" si="1510"/>
        <v>0</v>
      </c>
      <c r="N19546" s="31">
        <f t="shared" si="1511"/>
        <v>0</v>
      </c>
      <c r="O19546" s="17" t="e">
        <f t="shared" si="1512"/>
        <v>#DIV/0!</v>
      </c>
      <c r="P19546" s="31">
        <f t="shared" si="1513"/>
        <v>0</v>
      </c>
      <c r="Q19546" s="9" t="e">
        <f t="shared" si="1514"/>
        <v>#DIV/0!</v>
      </c>
    </row>
    <row r="19547" spans="12:17" x14ac:dyDescent="0.25">
      <c r="L19547" s="10" t="str">
        <f>IF(F19547="","",(SUM(F$2:F19547)))</f>
        <v/>
      </c>
      <c r="M19547" s="31">
        <f t="shared" si="1510"/>
        <v>0</v>
      </c>
      <c r="N19547" s="31">
        <f t="shared" si="1511"/>
        <v>0</v>
      </c>
      <c r="O19547" s="17" t="e">
        <f t="shared" si="1512"/>
        <v>#DIV/0!</v>
      </c>
      <c r="P19547" s="31">
        <f t="shared" si="1513"/>
        <v>0</v>
      </c>
      <c r="Q19547" s="9" t="e">
        <f t="shared" si="1514"/>
        <v>#DIV/0!</v>
      </c>
    </row>
    <row r="19548" spans="12:17" x14ac:dyDescent="0.25">
      <c r="L19548" s="10" t="str">
        <f>IF(F19548="","",(SUM(F$2:F19548)))</f>
        <v/>
      </c>
      <c r="M19548" s="31">
        <f t="shared" si="1510"/>
        <v>0</v>
      </c>
      <c r="N19548" s="31">
        <f t="shared" si="1511"/>
        <v>0</v>
      </c>
      <c r="O19548" s="17" t="e">
        <f t="shared" si="1512"/>
        <v>#DIV/0!</v>
      </c>
      <c r="P19548" s="31">
        <f t="shared" si="1513"/>
        <v>0</v>
      </c>
      <c r="Q19548" s="9" t="e">
        <f t="shared" si="1514"/>
        <v>#DIV/0!</v>
      </c>
    </row>
    <row r="19549" spans="12:17" x14ac:dyDescent="0.25">
      <c r="L19549" s="10" t="str">
        <f>IF(F19549="","",(SUM(F$2:F19549)))</f>
        <v/>
      </c>
      <c r="M19549" s="31">
        <f t="shared" si="1510"/>
        <v>0</v>
      </c>
      <c r="N19549" s="31">
        <f t="shared" si="1511"/>
        <v>0</v>
      </c>
      <c r="O19549" s="17" t="e">
        <f t="shared" si="1512"/>
        <v>#DIV/0!</v>
      </c>
      <c r="P19549" s="31">
        <f t="shared" si="1513"/>
        <v>0</v>
      </c>
      <c r="Q19549" s="9" t="e">
        <f t="shared" si="1514"/>
        <v>#DIV/0!</v>
      </c>
    </row>
    <row r="19550" spans="12:17" x14ac:dyDescent="0.25">
      <c r="L19550" s="10" t="str">
        <f>IF(F19550="","",(SUM(F$2:F19550)))</f>
        <v/>
      </c>
      <c r="M19550" s="31">
        <f t="shared" si="1510"/>
        <v>0</v>
      </c>
      <c r="N19550" s="31">
        <f t="shared" si="1511"/>
        <v>0</v>
      </c>
      <c r="O19550" s="17" t="e">
        <f t="shared" si="1512"/>
        <v>#DIV/0!</v>
      </c>
      <c r="P19550" s="31">
        <f t="shared" si="1513"/>
        <v>0</v>
      </c>
      <c r="Q19550" s="9" t="e">
        <f t="shared" si="1514"/>
        <v>#DIV/0!</v>
      </c>
    </row>
    <row r="19551" spans="12:17" x14ac:dyDescent="0.25">
      <c r="L19551" s="10" t="str">
        <f>IF(F19551="","",(SUM(F$2:F19551)))</f>
        <v/>
      </c>
      <c r="M19551" s="31">
        <f t="shared" si="1510"/>
        <v>0</v>
      </c>
      <c r="N19551" s="31">
        <f t="shared" si="1511"/>
        <v>0</v>
      </c>
      <c r="O19551" s="17" t="e">
        <f t="shared" si="1512"/>
        <v>#DIV/0!</v>
      </c>
      <c r="P19551" s="31">
        <f t="shared" si="1513"/>
        <v>0</v>
      </c>
      <c r="Q19551" s="9" t="e">
        <f t="shared" si="1514"/>
        <v>#DIV/0!</v>
      </c>
    </row>
    <row r="19552" spans="12:17" x14ac:dyDescent="0.25">
      <c r="L19552" s="10" t="str">
        <f>IF(F19552="","",(SUM(F$2:F19552)))</f>
        <v/>
      </c>
      <c r="M19552" s="31">
        <f t="shared" si="1510"/>
        <v>0</v>
      </c>
      <c r="N19552" s="31">
        <f t="shared" si="1511"/>
        <v>0</v>
      </c>
      <c r="O19552" s="17" t="e">
        <f t="shared" si="1512"/>
        <v>#DIV/0!</v>
      </c>
      <c r="P19552" s="31">
        <f t="shared" si="1513"/>
        <v>0</v>
      </c>
      <c r="Q19552" s="9" t="e">
        <f t="shared" si="1514"/>
        <v>#DIV/0!</v>
      </c>
    </row>
    <row r="19553" spans="12:17" x14ac:dyDescent="0.25">
      <c r="L19553" s="10" t="str">
        <f>IF(F19553="","",(SUM(F$2:F19553)))</f>
        <v/>
      </c>
      <c r="M19553" s="31">
        <f t="shared" si="1510"/>
        <v>0</v>
      </c>
      <c r="N19553" s="31">
        <f t="shared" si="1511"/>
        <v>0</v>
      </c>
      <c r="O19553" s="17" t="e">
        <f t="shared" si="1512"/>
        <v>#DIV/0!</v>
      </c>
      <c r="P19553" s="31">
        <f t="shared" si="1513"/>
        <v>0</v>
      </c>
      <c r="Q19553" s="9" t="e">
        <f t="shared" si="1514"/>
        <v>#DIV/0!</v>
      </c>
    </row>
    <row r="19554" spans="12:17" x14ac:dyDescent="0.25">
      <c r="L19554" s="10" t="str">
        <f>IF(F19554="","",(SUM(F$2:F19554)))</f>
        <v/>
      </c>
      <c r="M19554" s="31">
        <f t="shared" si="1510"/>
        <v>0</v>
      </c>
      <c r="N19554" s="31">
        <f t="shared" si="1511"/>
        <v>0</v>
      </c>
      <c r="O19554" s="17" t="e">
        <f t="shared" si="1512"/>
        <v>#DIV/0!</v>
      </c>
      <c r="P19554" s="31">
        <f t="shared" si="1513"/>
        <v>0</v>
      </c>
      <c r="Q19554" s="9" t="e">
        <f t="shared" si="1514"/>
        <v>#DIV/0!</v>
      </c>
    </row>
    <row r="19555" spans="12:17" x14ac:dyDescent="0.25">
      <c r="L19555" s="10" t="str">
        <f>IF(F19555="","",(SUM(F$2:F19555)))</f>
        <v/>
      </c>
      <c r="M19555" s="31">
        <f t="shared" si="1510"/>
        <v>0</v>
      </c>
      <c r="N19555" s="31">
        <f t="shared" si="1511"/>
        <v>0</v>
      </c>
      <c r="O19555" s="17" t="e">
        <f t="shared" si="1512"/>
        <v>#DIV/0!</v>
      </c>
      <c r="P19555" s="31">
        <f t="shared" si="1513"/>
        <v>0</v>
      </c>
      <c r="Q19555" s="9" t="e">
        <f t="shared" si="1514"/>
        <v>#DIV/0!</v>
      </c>
    </row>
    <row r="19556" spans="12:17" x14ac:dyDescent="0.25">
      <c r="L19556" s="10" t="str">
        <f>IF(F19556="","",(SUM(F$2:F19556)))</f>
        <v/>
      </c>
      <c r="M19556" s="31">
        <f t="shared" si="1510"/>
        <v>0</v>
      </c>
      <c r="N19556" s="31">
        <f t="shared" si="1511"/>
        <v>0</v>
      </c>
      <c r="O19556" s="17" t="e">
        <f t="shared" si="1512"/>
        <v>#DIV/0!</v>
      </c>
      <c r="P19556" s="31">
        <f t="shared" si="1513"/>
        <v>0</v>
      </c>
      <c r="Q19556" s="9" t="e">
        <f t="shared" si="1514"/>
        <v>#DIV/0!</v>
      </c>
    </row>
    <row r="19557" spans="12:17" x14ac:dyDescent="0.25">
      <c r="L19557" s="10" t="str">
        <f>IF(F19557="","",(SUM(F$2:F19557)))</f>
        <v/>
      </c>
      <c r="M19557" s="31">
        <f t="shared" si="1510"/>
        <v>0</v>
      </c>
      <c r="N19557" s="31">
        <f t="shared" si="1511"/>
        <v>0</v>
      </c>
      <c r="O19557" s="17" t="e">
        <f t="shared" si="1512"/>
        <v>#DIV/0!</v>
      </c>
      <c r="P19557" s="31">
        <f t="shared" si="1513"/>
        <v>0</v>
      </c>
      <c r="Q19557" s="9" t="e">
        <f t="shared" si="1514"/>
        <v>#DIV/0!</v>
      </c>
    </row>
    <row r="19558" spans="12:17" x14ac:dyDescent="0.25">
      <c r="L19558" s="10" t="str">
        <f>IF(F19558="","",(SUM(F$2:F19558)))</f>
        <v/>
      </c>
      <c r="M19558" s="31">
        <f t="shared" si="1510"/>
        <v>0</v>
      </c>
      <c r="N19558" s="31">
        <f t="shared" si="1511"/>
        <v>0</v>
      </c>
      <c r="O19558" s="17" t="e">
        <f t="shared" si="1512"/>
        <v>#DIV/0!</v>
      </c>
      <c r="P19558" s="31">
        <f t="shared" si="1513"/>
        <v>0</v>
      </c>
      <c r="Q19558" s="9" t="e">
        <f t="shared" si="1514"/>
        <v>#DIV/0!</v>
      </c>
    </row>
    <row r="19559" spans="12:17" x14ac:dyDescent="0.25">
      <c r="L19559" s="10" t="str">
        <f>IF(F19559="","",(SUM(F$2:F19559)))</f>
        <v/>
      </c>
      <c r="M19559" s="31">
        <f t="shared" si="1510"/>
        <v>0</v>
      </c>
      <c r="N19559" s="31">
        <f t="shared" si="1511"/>
        <v>0</v>
      </c>
      <c r="O19559" s="17" t="e">
        <f t="shared" si="1512"/>
        <v>#DIV/0!</v>
      </c>
      <c r="P19559" s="31">
        <f t="shared" si="1513"/>
        <v>0</v>
      </c>
      <c r="Q19559" s="9" t="e">
        <f t="shared" si="1514"/>
        <v>#DIV/0!</v>
      </c>
    </row>
    <row r="19560" spans="12:17" x14ac:dyDescent="0.25">
      <c r="L19560" s="10" t="str">
        <f>IF(F19560="","",(SUM(F$2:F19560)))</f>
        <v/>
      </c>
      <c r="M19560" s="31">
        <f t="shared" si="1510"/>
        <v>0</v>
      </c>
      <c r="N19560" s="31">
        <f t="shared" si="1511"/>
        <v>0</v>
      </c>
      <c r="O19560" s="17" t="e">
        <f t="shared" si="1512"/>
        <v>#DIV/0!</v>
      </c>
      <c r="P19560" s="31">
        <f t="shared" si="1513"/>
        <v>0</v>
      </c>
      <c r="Q19560" s="9" t="e">
        <f t="shared" si="1514"/>
        <v>#DIV/0!</v>
      </c>
    </row>
    <row r="19561" spans="12:17" x14ac:dyDescent="0.25">
      <c r="L19561" s="10" t="str">
        <f>IF(F19561="","",(SUM(F$2:F19561)))</f>
        <v/>
      </c>
      <c r="M19561" s="31">
        <f t="shared" si="1510"/>
        <v>0</v>
      </c>
      <c r="N19561" s="31">
        <f t="shared" si="1511"/>
        <v>0</v>
      </c>
      <c r="O19561" s="17" t="e">
        <f t="shared" si="1512"/>
        <v>#DIV/0!</v>
      </c>
      <c r="P19561" s="31">
        <f t="shared" si="1513"/>
        <v>0</v>
      </c>
      <c r="Q19561" s="9" t="e">
        <f t="shared" si="1514"/>
        <v>#DIV/0!</v>
      </c>
    </row>
    <row r="19562" spans="12:17" x14ac:dyDescent="0.25">
      <c r="L19562" s="10" t="str">
        <f>IF(F19562="","",(SUM(F$2:F19562)))</f>
        <v/>
      </c>
      <c r="M19562" s="31">
        <f t="shared" si="1510"/>
        <v>0</v>
      </c>
      <c r="N19562" s="31">
        <f t="shared" si="1511"/>
        <v>0</v>
      </c>
      <c r="O19562" s="17" t="e">
        <f t="shared" si="1512"/>
        <v>#DIV/0!</v>
      </c>
      <c r="P19562" s="31">
        <f t="shared" si="1513"/>
        <v>0</v>
      </c>
      <c r="Q19562" s="9" t="e">
        <f t="shared" si="1514"/>
        <v>#DIV/0!</v>
      </c>
    </row>
    <row r="19563" spans="12:17" x14ac:dyDescent="0.25">
      <c r="L19563" s="10" t="str">
        <f>IF(F19563="","",(SUM(F$2:F19563)))</f>
        <v/>
      </c>
      <c r="M19563" s="31">
        <f t="shared" si="1510"/>
        <v>0</v>
      </c>
      <c r="N19563" s="31">
        <f t="shared" si="1511"/>
        <v>0</v>
      </c>
      <c r="O19563" s="17" t="e">
        <f t="shared" si="1512"/>
        <v>#DIV/0!</v>
      </c>
      <c r="P19563" s="31">
        <f t="shared" si="1513"/>
        <v>0</v>
      </c>
      <c r="Q19563" s="9" t="e">
        <f t="shared" si="1514"/>
        <v>#DIV/0!</v>
      </c>
    </row>
    <row r="19564" spans="12:17" x14ac:dyDescent="0.25">
      <c r="L19564" s="10" t="str">
        <f>IF(F19564="","",(SUM(F$2:F19564)))</f>
        <v/>
      </c>
      <c r="M19564" s="31">
        <f t="shared" si="1510"/>
        <v>0</v>
      </c>
      <c r="N19564" s="31">
        <f t="shared" si="1511"/>
        <v>0</v>
      </c>
      <c r="O19564" s="17" t="e">
        <f t="shared" si="1512"/>
        <v>#DIV/0!</v>
      </c>
      <c r="P19564" s="31">
        <f t="shared" si="1513"/>
        <v>0</v>
      </c>
      <c r="Q19564" s="9" t="e">
        <f t="shared" si="1514"/>
        <v>#DIV/0!</v>
      </c>
    </row>
    <row r="19565" spans="12:17" x14ac:dyDescent="0.25">
      <c r="L19565" s="10" t="str">
        <f>IF(F19565="","",(SUM(F$2:F19565)))</f>
        <v/>
      </c>
      <c r="M19565" s="31">
        <f t="shared" si="1510"/>
        <v>0</v>
      </c>
      <c r="N19565" s="31">
        <f t="shared" si="1511"/>
        <v>0</v>
      </c>
      <c r="O19565" s="17" t="e">
        <f t="shared" si="1512"/>
        <v>#DIV/0!</v>
      </c>
      <c r="P19565" s="31">
        <f t="shared" si="1513"/>
        <v>0</v>
      </c>
      <c r="Q19565" s="9" t="e">
        <f t="shared" si="1514"/>
        <v>#DIV/0!</v>
      </c>
    </row>
    <row r="19566" spans="12:17" x14ac:dyDescent="0.25">
      <c r="L19566" s="10" t="str">
        <f>IF(F19566="","",(SUM(F$2:F19566)))</f>
        <v/>
      </c>
      <c r="M19566" s="31">
        <f t="shared" si="1510"/>
        <v>0</v>
      </c>
      <c r="N19566" s="31">
        <f t="shared" si="1511"/>
        <v>0</v>
      </c>
      <c r="O19566" s="17" t="e">
        <f t="shared" si="1512"/>
        <v>#DIV/0!</v>
      </c>
      <c r="P19566" s="31">
        <f t="shared" si="1513"/>
        <v>0</v>
      </c>
      <c r="Q19566" s="9" t="e">
        <f t="shared" si="1514"/>
        <v>#DIV/0!</v>
      </c>
    </row>
    <row r="19567" spans="12:17" x14ac:dyDescent="0.25">
      <c r="L19567" s="10" t="str">
        <f>IF(F19567="","",(SUM(F$2:F19567)))</f>
        <v/>
      </c>
      <c r="M19567" s="31">
        <f t="shared" si="1510"/>
        <v>0</v>
      </c>
      <c r="N19567" s="31">
        <f t="shared" si="1511"/>
        <v>0</v>
      </c>
      <c r="O19567" s="17" t="e">
        <f t="shared" si="1512"/>
        <v>#DIV/0!</v>
      </c>
      <c r="P19567" s="31">
        <f t="shared" si="1513"/>
        <v>0</v>
      </c>
      <c r="Q19567" s="9" t="e">
        <f t="shared" si="1514"/>
        <v>#DIV/0!</v>
      </c>
    </row>
    <row r="19568" spans="12:17" x14ac:dyDescent="0.25">
      <c r="L19568" s="10" t="str">
        <f>IF(F19568="","",(SUM(F$2:F19568)))</f>
        <v/>
      </c>
      <c r="M19568" s="31">
        <f t="shared" si="1510"/>
        <v>0</v>
      </c>
      <c r="N19568" s="31">
        <f t="shared" si="1511"/>
        <v>0</v>
      </c>
      <c r="O19568" s="17" t="e">
        <f t="shared" si="1512"/>
        <v>#DIV/0!</v>
      </c>
      <c r="P19568" s="31">
        <f t="shared" si="1513"/>
        <v>0</v>
      </c>
      <c r="Q19568" s="9" t="e">
        <f t="shared" si="1514"/>
        <v>#DIV/0!</v>
      </c>
    </row>
    <row r="19569" spans="12:17" x14ac:dyDescent="0.25">
      <c r="L19569" s="10" t="str">
        <f>IF(F19569="","",(SUM(F$2:F19569)))</f>
        <v/>
      </c>
      <c r="M19569" s="31">
        <f t="shared" si="1510"/>
        <v>0</v>
      </c>
      <c r="N19569" s="31">
        <f t="shared" si="1511"/>
        <v>0</v>
      </c>
      <c r="O19569" s="17" t="e">
        <f t="shared" si="1512"/>
        <v>#DIV/0!</v>
      </c>
      <c r="P19569" s="31">
        <f t="shared" si="1513"/>
        <v>0</v>
      </c>
      <c r="Q19569" s="9" t="e">
        <f t="shared" si="1514"/>
        <v>#DIV/0!</v>
      </c>
    </row>
    <row r="19570" spans="12:17" x14ac:dyDescent="0.25">
      <c r="L19570" s="10" t="str">
        <f>IF(F19570="","",(SUM(F$2:F19570)))</f>
        <v/>
      </c>
      <c r="M19570" s="31">
        <f t="shared" si="1510"/>
        <v>0</v>
      </c>
      <c r="N19570" s="31">
        <f t="shared" si="1511"/>
        <v>0</v>
      </c>
      <c r="O19570" s="17" t="e">
        <f t="shared" si="1512"/>
        <v>#DIV/0!</v>
      </c>
      <c r="P19570" s="31">
        <f t="shared" si="1513"/>
        <v>0</v>
      </c>
      <c r="Q19570" s="9" t="e">
        <f t="shared" si="1514"/>
        <v>#DIV/0!</v>
      </c>
    </row>
    <row r="19571" spans="12:17" x14ac:dyDescent="0.25">
      <c r="L19571" s="10" t="str">
        <f>IF(F19571="","",(SUM(F$2:F19571)))</f>
        <v/>
      </c>
      <c r="M19571" s="31">
        <f t="shared" si="1510"/>
        <v>0</v>
      </c>
      <c r="N19571" s="31">
        <f t="shared" si="1511"/>
        <v>0</v>
      </c>
      <c r="O19571" s="17" t="e">
        <f t="shared" si="1512"/>
        <v>#DIV/0!</v>
      </c>
      <c r="P19571" s="31">
        <f t="shared" si="1513"/>
        <v>0</v>
      </c>
      <c r="Q19571" s="9" t="e">
        <f t="shared" si="1514"/>
        <v>#DIV/0!</v>
      </c>
    </row>
    <row r="19572" spans="12:17" x14ac:dyDescent="0.25">
      <c r="L19572" s="10" t="str">
        <f>IF(F19572="","",(SUM(F$2:F19572)))</f>
        <v/>
      </c>
      <c r="M19572" s="31">
        <f t="shared" si="1510"/>
        <v>0</v>
      </c>
      <c r="N19572" s="31">
        <f t="shared" si="1511"/>
        <v>0</v>
      </c>
      <c r="O19572" s="17" t="e">
        <f t="shared" si="1512"/>
        <v>#DIV/0!</v>
      </c>
      <c r="P19572" s="31">
        <f t="shared" si="1513"/>
        <v>0</v>
      </c>
      <c r="Q19572" s="9" t="e">
        <f t="shared" si="1514"/>
        <v>#DIV/0!</v>
      </c>
    </row>
    <row r="19573" spans="12:17" x14ac:dyDescent="0.25">
      <c r="L19573" s="10" t="str">
        <f>IF(F19573="","",(SUM(F$2:F19573)))</f>
        <v/>
      </c>
      <c r="M19573" s="31">
        <f t="shared" si="1510"/>
        <v>0</v>
      </c>
      <c r="N19573" s="31">
        <f t="shared" si="1511"/>
        <v>0</v>
      </c>
      <c r="O19573" s="17" t="e">
        <f t="shared" si="1512"/>
        <v>#DIV/0!</v>
      </c>
      <c r="P19573" s="31">
        <f t="shared" si="1513"/>
        <v>0</v>
      </c>
      <c r="Q19573" s="9" t="e">
        <f t="shared" si="1514"/>
        <v>#DIV/0!</v>
      </c>
    </row>
    <row r="19574" spans="12:17" x14ac:dyDescent="0.25">
      <c r="L19574" s="10" t="str">
        <f>IF(F19574="","",(SUM(F$2:F19574)))</f>
        <v/>
      </c>
      <c r="M19574" s="31">
        <f t="shared" si="1510"/>
        <v>0</v>
      </c>
      <c r="N19574" s="31">
        <f t="shared" si="1511"/>
        <v>0</v>
      </c>
      <c r="O19574" s="17" t="e">
        <f t="shared" si="1512"/>
        <v>#DIV/0!</v>
      </c>
      <c r="P19574" s="31">
        <f t="shared" si="1513"/>
        <v>0</v>
      </c>
      <c r="Q19574" s="9" t="e">
        <f t="shared" si="1514"/>
        <v>#DIV/0!</v>
      </c>
    </row>
    <row r="19575" spans="12:17" x14ac:dyDescent="0.25">
      <c r="L19575" s="10" t="str">
        <f>IF(F19575="","",(SUM(F$2:F19575)))</f>
        <v/>
      </c>
      <c r="M19575" s="31">
        <f t="shared" si="1510"/>
        <v>0</v>
      </c>
      <c r="N19575" s="31">
        <f t="shared" si="1511"/>
        <v>0</v>
      </c>
      <c r="O19575" s="17" t="e">
        <f t="shared" si="1512"/>
        <v>#DIV/0!</v>
      </c>
      <c r="P19575" s="31">
        <f t="shared" si="1513"/>
        <v>0</v>
      </c>
      <c r="Q19575" s="9" t="e">
        <f t="shared" si="1514"/>
        <v>#DIV/0!</v>
      </c>
    </row>
    <row r="19576" spans="12:17" x14ac:dyDescent="0.25">
      <c r="L19576" s="10" t="str">
        <f>IF(F19576="","",(SUM(F$2:F19576)))</f>
        <v/>
      </c>
      <c r="M19576" s="31">
        <f t="shared" si="1510"/>
        <v>0</v>
      </c>
      <c r="N19576" s="31">
        <f t="shared" si="1511"/>
        <v>0</v>
      </c>
      <c r="O19576" s="17" t="e">
        <f t="shared" si="1512"/>
        <v>#DIV/0!</v>
      </c>
      <c r="P19576" s="31">
        <f t="shared" si="1513"/>
        <v>0</v>
      </c>
      <c r="Q19576" s="9" t="e">
        <f t="shared" si="1514"/>
        <v>#DIV/0!</v>
      </c>
    </row>
    <row r="19577" spans="12:17" x14ac:dyDescent="0.25">
      <c r="L19577" s="10" t="str">
        <f>IF(F19577="","",(SUM(F$2:F19577)))</f>
        <v/>
      </c>
      <c r="M19577" s="31">
        <f t="shared" si="1510"/>
        <v>0</v>
      </c>
      <c r="N19577" s="31">
        <f t="shared" si="1511"/>
        <v>0</v>
      </c>
      <c r="O19577" s="17" t="e">
        <f t="shared" si="1512"/>
        <v>#DIV/0!</v>
      </c>
      <c r="P19577" s="31">
        <f t="shared" si="1513"/>
        <v>0</v>
      </c>
      <c r="Q19577" s="9" t="e">
        <f t="shared" si="1514"/>
        <v>#DIV/0!</v>
      </c>
    </row>
    <row r="19578" spans="12:17" x14ac:dyDescent="0.25">
      <c r="L19578" s="10" t="str">
        <f>IF(F19578="","",(SUM(F$2:F19578)))</f>
        <v/>
      </c>
      <c r="M19578" s="31">
        <f t="shared" si="1510"/>
        <v>0</v>
      </c>
      <c r="N19578" s="31">
        <f t="shared" si="1511"/>
        <v>0</v>
      </c>
      <c r="O19578" s="17" t="e">
        <f t="shared" si="1512"/>
        <v>#DIV/0!</v>
      </c>
      <c r="P19578" s="31">
        <f t="shared" si="1513"/>
        <v>0</v>
      </c>
      <c r="Q19578" s="9" t="e">
        <f t="shared" si="1514"/>
        <v>#DIV/0!</v>
      </c>
    </row>
    <row r="19579" spans="12:17" x14ac:dyDescent="0.25">
      <c r="L19579" s="10" t="str">
        <f>IF(F19579="","",(SUM(F$2:F19579)))</f>
        <v/>
      </c>
      <c r="M19579" s="31">
        <f t="shared" si="1510"/>
        <v>0</v>
      </c>
      <c r="N19579" s="31">
        <f t="shared" si="1511"/>
        <v>0</v>
      </c>
      <c r="O19579" s="17" t="e">
        <f t="shared" si="1512"/>
        <v>#DIV/0!</v>
      </c>
      <c r="P19579" s="31">
        <f t="shared" si="1513"/>
        <v>0</v>
      </c>
      <c r="Q19579" s="9" t="e">
        <f t="shared" si="1514"/>
        <v>#DIV/0!</v>
      </c>
    </row>
    <row r="19580" spans="12:17" x14ac:dyDescent="0.25">
      <c r="L19580" s="10" t="str">
        <f>IF(F19580="","",(SUM(F$2:F19580)))</f>
        <v/>
      </c>
      <c r="M19580" s="31">
        <f t="shared" si="1510"/>
        <v>0</v>
      </c>
      <c r="N19580" s="31">
        <f t="shared" si="1511"/>
        <v>0</v>
      </c>
      <c r="O19580" s="17" t="e">
        <f t="shared" si="1512"/>
        <v>#DIV/0!</v>
      </c>
      <c r="P19580" s="31">
        <f t="shared" si="1513"/>
        <v>0</v>
      </c>
      <c r="Q19580" s="9" t="e">
        <f t="shared" si="1514"/>
        <v>#DIV/0!</v>
      </c>
    </row>
    <row r="19581" spans="12:17" x14ac:dyDescent="0.25">
      <c r="L19581" s="10" t="str">
        <f>IF(F19581="","",(SUM(F$2:F19581)))</f>
        <v/>
      </c>
      <c r="M19581" s="31">
        <f t="shared" si="1510"/>
        <v>0</v>
      </c>
      <c r="N19581" s="31">
        <f t="shared" si="1511"/>
        <v>0</v>
      </c>
      <c r="O19581" s="17" t="e">
        <f t="shared" si="1512"/>
        <v>#DIV/0!</v>
      </c>
      <c r="P19581" s="31">
        <f t="shared" si="1513"/>
        <v>0</v>
      </c>
      <c r="Q19581" s="9" t="e">
        <f t="shared" si="1514"/>
        <v>#DIV/0!</v>
      </c>
    </row>
    <row r="19582" spans="12:17" x14ac:dyDescent="0.25">
      <c r="L19582" s="10" t="str">
        <f>IF(F19582="","",(SUM(F$2:F19582)))</f>
        <v/>
      </c>
      <c r="M19582" s="31">
        <f t="shared" si="1510"/>
        <v>0</v>
      </c>
      <c r="N19582" s="31">
        <f t="shared" si="1511"/>
        <v>0</v>
      </c>
      <c r="O19582" s="17" t="e">
        <f t="shared" si="1512"/>
        <v>#DIV/0!</v>
      </c>
      <c r="P19582" s="31">
        <f t="shared" si="1513"/>
        <v>0</v>
      </c>
      <c r="Q19582" s="9" t="e">
        <f t="shared" si="1514"/>
        <v>#DIV/0!</v>
      </c>
    </row>
    <row r="19583" spans="12:17" x14ac:dyDescent="0.25">
      <c r="L19583" s="10" t="str">
        <f>IF(F19583="","",(SUM(F$2:F19583)))</f>
        <v/>
      </c>
      <c r="M19583" s="31">
        <f t="shared" si="1510"/>
        <v>0</v>
      </c>
      <c r="N19583" s="31">
        <f t="shared" si="1511"/>
        <v>0</v>
      </c>
      <c r="O19583" s="17" t="e">
        <f t="shared" si="1512"/>
        <v>#DIV/0!</v>
      </c>
      <c r="P19583" s="31">
        <f t="shared" si="1513"/>
        <v>0</v>
      </c>
      <c r="Q19583" s="9" t="e">
        <f t="shared" si="1514"/>
        <v>#DIV/0!</v>
      </c>
    </row>
    <row r="19584" spans="12:17" x14ac:dyDescent="0.25">
      <c r="L19584" s="10" t="str">
        <f>IF(F19584="","",(SUM(F$2:F19584)))</f>
        <v/>
      </c>
      <c r="M19584" s="31">
        <f t="shared" si="1510"/>
        <v>0</v>
      </c>
      <c r="N19584" s="31">
        <f t="shared" si="1511"/>
        <v>0</v>
      </c>
      <c r="O19584" s="17" t="e">
        <f t="shared" si="1512"/>
        <v>#DIV/0!</v>
      </c>
      <c r="P19584" s="31">
        <f t="shared" si="1513"/>
        <v>0</v>
      </c>
      <c r="Q19584" s="9" t="e">
        <f t="shared" si="1514"/>
        <v>#DIV/0!</v>
      </c>
    </row>
    <row r="19585" spans="12:17" x14ac:dyDescent="0.25">
      <c r="L19585" s="10" t="str">
        <f>IF(F19585="","",(SUM(F$2:F19585)))</f>
        <v/>
      </c>
      <c r="M19585" s="31">
        <f t="shared" si="1510"/>
        <v>0</v>
      </c>
      <c r="N19585" s="31">
        <f t="shared" si="1511"/>
        <v>0</v>
      </c>
      <c r="O19585" s="17" t="e">
        <f t="shared" si="1512"/>
        <v>#DIV/0!</v>
      </c>
      <c r="P19585" s="31">
        <f t="shared" si="1513"/>
        <v>0</v>
      </c>
      <c r="Q19585" s="9" t="e">
        <f t="shared" si="1514"/>
        <v>#DIV/0!</v>
      </c>
    </row>
    <row r="19586" spans="12:17" x14ac:dyDescent="0.25">
      <c r="L19586" s="10" t="str">
        <f>IF(F19586="","",(SUM(F$2:F19586)))</f>
        <v/>
      </c>
      <c r="M19586" s="31">
        <f t="shared" si="1510"/>
        <v>0</v>
      </c>
      <c r="N19586" s="31">
        <f t="shared" si="1511"/>
        <v>0</v>
      </c>
      <c r="O19586" s="17" t="e">
        <f t="shared" si="1512"/>
        <v>#DIV/0!</v>
      </c>
      <c r="P19586" s="31">
        <f t="shared" si="1513"/>
        <v>0</v>
      </c>
      <c r="Q19586" s="9" t="e">
        <f t="shared" si="1514"/>
        <v>#DIV/0!</v>
      </c>
    </row>
    <row r="19587" spans="12:17" x14ac:dyDescent="0.25">
      <c r="L19587" s="10" t="str">
        <f>IF(F19587="","",(SUM(F$2:F19587)))</f>
        <v/>
      </c>
      <c r="M19587" s="31">
        <f t="shared" si="1510"/>
        <v>0</v>
      </c>
      <c r="N19587" s="31">
        <f t="shared" si="1511"/>
        <v>0</v>
      </c>
      <c r="O19587" s="17" t="e">
        <f t="shared" si="1512"/>
        <v>#DIV/0!</v>
      </c>
      <c r="P19587" s="31">
        <f t="shared" si="1513"/>
        <v>0</v>
      </c>
      <c r="Q19587" s="9" t="e">
        <f t="shared" si="1514"/>
        <v>#DIV/0!</v>
      </c>
    </row>
    <row r="19588" spans="12:17" x14ac:dyDescent="0.25">
      <c r="L19588" s="10" t="str">
        <f>IF(F19588="","",(SUM(F$2:F19588)))</f>
        <v/>
      </c>
      <c r="M19588" s="31">
        <f t="shared" si="1510"/>
        <v>0</v>
      </c>
      <c r="N19588" s="31">
        <f t="shared" si="1511"/>
        <v>0</v>
      </c>
      <c r="O19588" s="17" t="e">
        <f t="shared" si="1512"/>
        <v>#DIV/0!</v>
      </c>
      <c r="P19588" s="31">
        <f t="shared" si="1513"/>
        <v>0</v>
      </c>
      <c r="Q19588" s="9" t="e">
        <f t="shared" si="1514"/>
        <v>#DIV/0!</v>
      </c>
    </row>
    <row r="19589" spans="12:17" x14ac:dyDescent="0.25">
      <c r="L19589" s="10" t="str">
        <f>IF(F19589="","",(SUM(F$2:F19589)))</f>
        <v/>
      </c>
      <c r="M19589" s="31">
        <f t="shared" si="1510"/>
        <v>0</v>
      </c>
      <c r="N19589" s="31">
        <f t="shared" si="1511"/>
        <v>0</v>
      </c>
      <c r="O19589" s="17" t="e">
        <f t="shared" si="1512"/>
        <v>#DIV/0!</v>
      </c>
      <c r="P19589" s="31">
        <f t="shared" si="1513"/>
        <v>0</v>
      </c>
      <c r="Q19589" s="9" t="e">
        <f t="shared" si="1514"/>
        <v>#DIV/0!</v>
      </c>
    </row>
    <row r="19590" spans="12:17" x14ac:dyDescent="0.25">
      <c r="L19590" s="10" t="str">
        <f>IF(F19590="","",(SUM(F$2:F19590)))</f>
        <v/>
      </c>
      <c r="M19590" s="31">
        <f t="shared" si="1510"/>
        <v>0</v>
      </c>
      <c r="N19590" s="31">
        <f t="shared" si="1511"/>
        <v>0</v>
      </c>
      <c r="O19590" s="17" t="e">
        <f t="shared" si="1512"/>
        <v>#DIV/0!</v>
      </c>
      <c r="P19590" s="31">
        <f t="shared" si="1513"/>
        <v>0</v>
      </c>
      <c r="Q19590" s="9" t="e">
        <f t="shared" si="1514"/>
        <v>#DIV/0!</v>
      </c>
    </row>
    <row r="19591" spans="12:17" x14ac:dyDescent="0.25">
      <c r="L19591" s="10" t="str">
        <f>IF(F19591="","",(SUM(F$2:F19591)))</f>
        <v/>
      </c>
      <c r="M19591" s="31">
        <f t="shared" si="1510"/>
        <v>0</v>
      </c>
      <c r="N19591" s="31">
        <f t="shared" si="1511"/>
        <v>0</v>
      </c>
      <c r="O19591" s="17" t="e">
        <f t="shared" si="1512"/>
        <v>#DIV/0!</v>
      </c>
      <c r="P19591" s="31">
        <f t="shared" si="1513"/>
        <v>0</v>
      </c>
      <c r="Q19591" s="9" t="e">
        <f t="shared" si="1514"/>
        <v>#DIV/0!</v>
      </c>
    </row>
    <row r="19592" spans="12:17" x14ac:dyDescent="0.25">
      <c r="L19592" s="10" t="str">
        <f>IF(F19592="","",(SUM(F$2:F19592)))</f>
        <v/>
      </c>
      <c r="M19592" s="31">
        <f t="shared" si="1510"/>
        <v>0</v>
      </c>
      <c r="N19592" s="31">
        <f t="shared" si="1511"/>
        <v>0</v>
      </c>
      <c r="O19592" s="17" t="e">
        <f t="shared" si="1512"/>
        <v>#DIV/0!</v>
      </c>
      <c r="P19592" s="31">
        <f t="shared" si="1513"/>
        <v>0</v>
      </c>
      <c r="Q19592" s="9" t="e">
        <f t="shared" si="1514"/>
        <v>#DIV/0!</v>
      </c>
    </row>
    <row r="19593" spans="12:17" x14ac:dyDescent="0.25">
      <c r="L19593" s="10" t="str">
        <f>IF(F19593="","",(SUM(F$2:F19593)))</f>
        <v/>
      </c>
      <c r="M19593" s="31">
        <f t="shared" si="1510"/>
        <v>0</v>
      </c>
      <c r="N19593" s="31">
        <f t="shared" si="1511"/>
        <v>0</v>
      </c>
      <c r="O19593" s="17" t="e">
        <f t="shared" si="1512"/>
        <v>#DIV/0!</v>
      </c>
      <c r="P19593" s="31">
        <f t="shared" si="1513"/>
        <v>0</v>
      </c>
      <c r="Q19593" s="9" t="e">
        <f t="shared" si="1514"/>
        <v>#DIV/0!</v>
      </c>
    </row>
    <row r="19594" spans="12:17" x14ac:dyDescent="0.25">
      <c r="L19594" s="10" t="str">
        <f>IF(F19594="","",(SUM(F$2:F19594)))</f>
        <v/>
      </c>
      <c r="M19594" s="31">
        <f t="shared" ref="M19594:M19657" si="1515">IF(B$201="","",(COUNTIF($B19395:$B19594, "Tournament Pool Tournament Registration") - COUNTIF($B19395:$B19594, "Tournament Pool Registration (inc. Fee)")))</f>
        <v>0</v>
      </c>
      <c r="N19594" s="31">
        <f t="shared" ref="N19594:N19657" si="1516">IF(B$201="","",(COUNTIF($B19395:$B19594, "Tournament Pool Tournament Registration")))</f>
        <v>0</v>
      </c>
      <c r="O19594" s="17" t="e">
        <f t="shared" ref="O19594:O19657" si="1517">IF(B$201="","",(M19594/N19594))</f>
        <v>#DIV/0!</v>
      </c>
      <c r="P19594" s="31">
        <f t="shared" ref="P19594:P19657" si="1518">IF(B$201="","",(COUNTIF($B19395:$B19594, "Tournament Pool Tournament KO Award")))</f>
        <v>0</v>
      </c>
      <c r="Q19594" s="9" t="e">
        <f t="shared" ref="Q19594:Q19657" si="1519">IF(B$201="","",(P19594/N19594))</f>
        <v>#DIV/0!</v>
      </c>
    </row>
    <row r="19595" spans="12:17" x14ac:dyDescent="0.25">
      <c r="L19595" s="10" t="str">
        <f>IF(F19595="","",(SUM(F$2:F19595)))</f>
        <v/>
      </c>
      <c r="M19595" s="31">
        <f t="shared" si="1515"/>
        <v>0</v>
      </c>
      <c r="N19595" s="31">
        <f t="shared" si="1516"/>
        <v>0</v>
      </c>
      <c r="O19595" s="17" t="e">
        <f t="shared" si="1517"/>
        <v>#DIV/0!</v>
      </c>
      <c r="P19595" s="31">
        <f t="shared" si="1518"/>
        <v>0</v>
      </c>
      <c r="Q19595" s="9" t="e">
        <f t="shared" si="1519"/>
        <v>#DIV/0!</v>
      </c>
    </row>
    <row r="19596" spans="12:17" x14ac:dyDescent="0.25">
      <c r="L19596" s="10" t="str">
        <f>IF(F19596="","",(SUM(F$2:F19596)))</f>
        <v/>
      </c>
      <c r="M19596" s="31">
        <f t="shared" si="1515"/>
        <v>0</v>
      </c>
      <c r="N19596" s="31">
        <f t="shared" si="1516"/>
        <v>0</v>
      </c>
      <c r="O19596" s="17" t="e">
        <f t="shared" si="1517"/>
        <v>#DIV/0!</v>
      </c>
      <c r="P19596" s="31">
        <f t="shared" si="1518"/>
        <v>0</v>
      </c>
      <c r="Q19596" s="9" t="e">
        <f t="shared" si="1519"/>
        <v>#DIV/0!</v>
      </c>
    </row>
    <row r="19597" spans="12:17" x14ac:dyDescent="0.25">
      <c r="L19597" s="10" t="str">
        <f>IF(F19597="","",(SUM(F$2:F19597)))</f>
        <v/>
      </c>
      <c r="M19597" s="31">
        <f t="shared" si="1515"/>
        <v>0</v>
      </c>
      <c r="N19597" s="31">
        <f t="shared" si="1516"/>
        <v>0</v>
      </c>
      <c r="O19597" s="17" t="e">
        <f t="shared" si="1517"/>
        <v>#DIV/0!</v>
      </c>
      <c r="P19597" s="31">
        <f t="shared" si="1518"/>
        <v>0</v>
      </c>
      <c r="Q19597" s="9" t="e">
        <f t="shared" si="1519"/>
        <v>#DIV/0!</v>
      </c>
    </row>
    <row r="19598" spans="12:17" x14ac:dyDescent="0.25">
      <c r="L19598" s="10" t="str">
        <f>IF(F19598="","",(SUM(F$2:F19598)))</f>
        <v/>
      </c>
      <c r="M19598" s="31">
        <f t="shared" si="1515"/>
        <v>0</v>
      </c>
      <c r="N19598" s="31">
        <f t="shared" si="1516"/>
        <v>0</v>
      </c>
      <c r="O19598" s="17" t="e">
        <f t="shared" si="1517"/>
        <v>#DIV/0!</v>
      </c>
      <c r="P19598" s="31">
        <f t="shared" si="1518"/>
        <v>0</v>
      </c>
      <c r="Q19598" s="9" t="e">
        <f t="shared" si="1519"/>
        <v>#DIV/0!</v>
      </c>
    </row>
    <row r="19599" spans="12:17" x14ac:dyDescent="0.25">
      <c r="L19599" s="10" t="str">
        <f>IF(F19599="","",(SUM(F$2:F19599)))</f>
        <v/>
      </c>
      <c r="M19599" s="31">
        <f t="shared" si="1515"/>
        <v>0</v>
      </c>
      <c r="N19599" s="31">
        <f t="shared" si="1516"/>
        <v>0</v>
      </c>
      <c r="O19599" s="17" t="e">
        <f t="shared" si="1517"/>
        <v>#DIV/0!</v>
      </c>
      <c r="P19599" s="31">
        <f t="shared" si="1518"/>
        <v>0</v>
      </c>
      <c r="Q19599" s="9" t="e">
        <f t="shared" si="1519"/>
        <v>#DIV/0!</v>
      </c>
    </row>
    <row r="19600" spans="12:17" x14ac:dyDescent="0.25">
      <c r="L19600" s="10" t="str">
        <f>IF(F19600="","",(SUM(F$2:F19600)))</f>
        <v/>
      </c>
      <c r="M19600" s="31">
        <f t="shared" si="1515"/>
        <v>0</v>
      </c>
      <c r="N19600" s="31">
        <f t="shared" si="1516"/>
        <v>0</v>
      </c>
      <c r="O19600" s="17" t="e">
        <f t="shared" si="1517"/>
        <v>#DIV/0!</v>
      </c>
      <c r="P19600" s="31">
        <f t="shared" si="1518"/>
        <v>0</v>
      </c>
      <c r="Q19600" s="9" t="e">
        <f t="shared" si="1519"/>
        <v>#DIV/0!</v>
      </c>
    </row>
    <row r="19601" spans="12:17" x14ac:dyDescent="0.25">
      <c r="L19601" s="10" t="str">
        <f>IF(F19601="","",(SUM(F$2:F19601)))</f>
        <v/>
      </c>
      <c r="M19601" s="31">
        <f t="shared" si="1515"/>
        <v>0</v>
      </c>
      <c r="N19601" s="31">
        <f t="shared" si="1516"/>
        <v>0</v>
      </c>
      <c r="O19601" s="17" t="e">
        <f t="shared" si="1517"/>
        <v>#DIV/0!</v>
      </c>
      <c r="P19601" s="31">
        <f t="shared" si="1518"/>
        <v>0</v>
      </c>
      <c r="Q19601" s="9" t="e">
        <f t="shared" si="1519"/>
        <v>#DIV/0!</v>
      </c>
    </row>
    <row r="19602" spans="12:17" x14ac:dyDescent="0.25">
      <c r="L19602" s="10" t="str">
        <f>IF(F19602="","",(SUM(F$2:F19602)))</f>
        <v/>
      </c>
      <c r="M19602" s="31">
        <f t="shared" si="1515"/>
        <v>0</v>
      </c>
      <c r="N19602" s="31">
        <f t="shared" si="1516"/>
        <v>0</v>
      </c>
      <c r="O19602" s="17" t="e">
        <f t="shared" si="1517"/>
        <v>#DIV/0!</v>
      </c>
      <c r="P19602" s="31">
        <f t="shared" si="1518"/>
        <v>0</v>
      </c>
      <c r="Q19602" s="9" t="e">
        <f t="shared" si="1519"/>
        <v>#DIV/0!</v>
      </c>
    </row>
    <row r="19603" spans="12:17" x14ac:dyDescent="0.25">
      <c r="L19603" s="10" t="str">
        <f>IF(F19603="","",(SUM(F$2:F19603)))</f>
        <v/>
      </c>
      <c r="M19603" s="31">
        <f t="shared" si="1515"/>
        <v>0</v>
      </c>
      <c r="N19603" s="31">
        <f t="shared" si="1516"/>
        <v>0</v>
      </c>
      <c r="O19603" s="17" t="e">
        <f t="shared" si="1517"/>
        <v>#DIV/0!</v>
      </c>
      <c r="P19603" s="31">
        <f t="shared" si="1518"/>
        <v>0</v>
      </c>
      <c r="Q19603" s="9" t="e">
        <f t="shared" si="1519"/>
        <v>#DIV/0!</v>
      </c>
    </row>
    <row r="19604" spans="12:17" x14ac:dyDescent="0.25">
      <c r="L19604" s="10" t="str">
        <f>IF(F19604="","",(SUM(F$2:F19604)))</f>
        <v/>
      </c>
      <c r="M19604" s="31">
        <f t="shared" si="1515"/>
        <v>0</v>
      </c>
      <c r="N19604" s="31">
        <f t="shared" si="1516"/>
        <v>0</v>
      </c>
      <c r="O19604" s="17" t="e">
        <f t="shared" si="1517"/>
        <v>#DIV/0!</v>
      </c>
      <c r="P19604" s="31">
        <f t="shared" si="1518"/>
        <v>0</v>
      </c>
      <c r="Q19604" s="9" t="e">
        <f t="shared" si="1519"/>
        <v>#DIV/0!</v>
      </c>
    </row>
    <row r="19605" spans="12:17" x14ac:dyDescent="0.25">
      <c r="L19605" s="10" t="str">
        <f>IF(F19605="","",(SUM(F$2:F19605)))</f>
        <v/>
      </c>
      <c r="M19605" s="31">
        <f t="shared" si="1515"/>
        <v>0</v>
      </c>
      <c r="N19605" s="31">
        <f t="shared" si="1516"/>
        <v>0</v>
      </c>
      <c r="O19605" s="17" t="e">
        <f t="shared" si="1517"/>
        <v>#DIV/0!</v>
      </c>
      <c r="P19605" s="31">
        <f t="shared" si="1518"/>
        <v>0</v>
      </c>
      <c r="Q19605" s="9" t="e">
        <f t="shared" si="1519"/>
        <v>#DIV/0!</v>
      </c>
    </row>
    <row r="19606" spans="12:17" x14ac:dyDescent="0.25">
      <c r="L19606" s="10" t="str">
        <f>IF(F19606="","",(SUM(F$2:F19606)))</f>
        <v/>
      </c>
      <c r="M19606" s="31">
        <f t="shared" si="1515"/>
        <v>0</v>
      </c>
      <c r="N19606" s="31">
        <f t="shared" si="1516"/>
        <v>0</v>
      </c>
      <c r="O19606" s="17" t="e">
        <f t="shared" si="1517"/>
        <v>#DIV/0!</v>
      </c>
      <c r="P19606" s="31">
        <f t="shared" si="1518"/>
        <v>0</v>
      </c>
      <c r="Q19606" s="9" t="e">
        <f t="shared" si="1519"/>
        <v>#DIV/0!</v>
      </c>
    </row>
    <row r="19607" spans="12:17" x14ac:dyDescent="0.25">
      <c r="L19607" s="10" t="str">
        <f>IF(F19607="","",(SUM(F$2:F19607)))</f>
        <v/>
      </c>
      <c r="M19607" s="31">
        <f t="shared" si="1515"/>
        <v>0</v>
      </c>
      <c r="N19607" s="31">
        <f t="shared" si="1516"/>
        <v>0</v>
      </c>
      <c r="O19607" s="17" t="e">
        <f t="shared" si="1517"/>
        <v>#DIV/0!</v>
      </c>
      <c r="P19607" s="31">
        <f t="shared" si="1518"/>
        <v>0</v>
      </c>
      <c r="Q19607" s="9" t="e">
        <f t="shared" si="1519"/>
        <v>#DIV/0!</v>
      </c>
    </row>
    <row r="19608" spans="12:17" x14ac:dyDescent="0.25">
      <c r="L19608" s="10" t="str">
        <f>IF(F19608="","",(SUM(F$2:F19608)))</f>
        <v/>
      </c>
      <c r="M19608" s="31">
        <f t="shared" si="1515"/>
        <v>0</v>
      </c>
      <c r="N19608" s="31">
        <f t="shared" si="1516"/>
        <v>0</v>
      </c>
      <c r="O19608" s="17" t="e">
        <f t="shared" si="1517"/>
        <v>#DIV/0!</v>
      </c>
      <c r="P19608" s="31">
        <f t="shared" si="1518"/>
        <v>0</v>
      </c>
      <c r="Q19608" s="9" t="e">
        <f t="shared" si="1519"/>
        <v>#DIV/0!</v>
      </c>
    </row>
    <row r="19609" spans="12:17" x14ac:dyDescent="0.25">
      <c r="L19609" s="10" t="str">
        <f>IF(F19609="","",(SUM(F$2:F19609)))</f>
        <v/>
      </c>
      <c r="M19609" s="31">
        <f t="shared" si="1515"/>
        <v>0</v>
      </c>
      <c r="N19609" s="31">
        <f t="shared" si="1516"/>
        <v>0</v>
      </c>
      <c r="O19609" s="17" t="e">
        <f t="shared" si="1517"/>
        <v>#DIV/0!</v>
      </c>
      <c r="P19609" s="31">
        <f t="shared" si="1518"/>
        <v>0</v>
      </c>
      <c r="Q19609" s="9" t="e">
        <f t="shared" si="1519"/>
        <v>#DIV/0!</v>
      </c>
    </row>
    <row r="19610" spans="12:17" x14ac:dyDescent="0.25">
      <c r="L19610" s="10" t="str">
        <f>IF(F19610="","",(SUM(F$2:F19610)))</f>
        <v/>
      </c>
      <c r="M19610" s="31">
        <f t="shared" si="1515"/>
        <v>0</v>
      </c>
      <c r="N19610" s="31">
        <f t="shared" si="1516"/>
        <v>0</v>
      </c>
      <c r="O19610" s="17" t="e">
        <f t="shared" si="1517"/>
        <v>#DIV/0!</v>
      </c>
      <c r="P19610" s="31">
        <f t="shared" si="1518"/>
        <v>0</v>
      </c>
      <c r="Q19610" s="9" t="e">
        <f t="shared" si="1519"/>
        <v>#DIV/0!</v>
      </c>
    </row>
    <row r="19611" spans="12:17" x14ac:dyDescent="0.25">
      <c r="L19611" s="10" t="str">
        <f>IF(F19611="","",(SUM(F$2:F19611)))</f>
        <v/>
      </c>
      <c r="M19611" s="31">
        <f t="shared" si="1515"/>
        <v>0</v>
      </c>
      <c r="N19611" s="31">
        <f t="shared" si="1516"/>
        <v>0</v>
      </c>
      <c r="O19611" s="17" t="e">
        <f t="shared" si="1517"/>
        <v>#DIV/0!</v>
      </c>
      <c r="P19611" s="31">
        <f t="shared" si="1518"/>
        <v>0</v>
      </c>
      <c r="Q19611" s="9" t="e">
        <f t="shared" si="1519"/>
        <v>#DIV/0!</v>
      </c>
    </row>
    <row r="19612" spans="12:17" x14ac:dyDescent="0.25">
      <c r="L19612" s="10" t="str">
        <f>IF(F19612="","",(SUM(F$2:F19612)))</f>
        <v/>
      </c>
      <c r="M19612" s="31">
        <f t="shared" si="1515"/>
        <v>0</v>
      </c>
      <c r="N19612" s="31">
        <f t="shared" si="1516"/>
        <v>0</v>
      </c>
      <c r="O19612" s="17" t="e">
        <f t="shared" si="1517"/>
        <v>#DIV/0!</v>
      </c>
      <c r="P19612" s="31">
        <f t="shared" si="1518"/>
        <v>0</v>
      </c>
      <c r="Q19612" s="9" t="e">
        <f t="shared" si="1519"/>
        <v>#DIV/0!</v>
      </c>
    </row>
    <row r="19613" spans="12:17" x14ac:dyDescent="0.25">
      <c r="L19613" s="10" t="str">
        <f>IF(F19613="","",(SUM(F$2:F19613)))</f>
        <v/>
      </c>
      <c r="M19613" s="31">
        <f t="shared" si="1515"/>
        <v>0</v>
      </c>
      <c r="N19613" s="31">
        <f t="shared" si="1516"/>
        <v>0</v>
      </c>
      <c r="O19613" s="17" t="e">
        <f t="shared" si="1517"/>
        <v>#DIV/0!</v>
      </c>
      <c r="P19613" s="31">
        <f t="shared" si="1518"/>
        <v>0</v>
      </c>
      <c r="Q19613" s="9" t="e">
        <f t="shared" si="1519"/>
        <v>#DIV/0!</v>
      </c>
    </row>
    <row r="19614" spans="12:17" x14ac:dyDescent="0.25">
      <c r="L19614" s="10" t="str">
        <f>IF(F19614="","",(SUM(F$2:F19614)))</f>
        <v/>
      </c>
      <c r="M19614" s="31">
        <f t="shared" si="1515"/>
        <v>0</v>
      </c>
      <c r="N19614" s="31">
        <f t="shared" si="1516"/>
        <v>0</v>
      </c>
      <c r="O19614" s="17" t="e">
        <f t="shared" si="1517"/>
        <v>#DIV/0!</v>
      </c>
      <c r="P19614" s="31">
        <f t="shared" si="1518"/>
        <v>0</v>
      </c>
      <c r="Q19614" s="9" t="e">
        <f t="shared" si="1519"/>
        <v>#DIV/0!</v>
      </c>
    </row>
    <row r="19615" spans="12:17" x14ac:dyDescent="0.25">
      <c r="L19615" s="10" t="str">
        <f>IF(F19615="","",(SUM(F$2:F19615)))</f>
        <v/>
      </c>
      <c r="M19615" s="31">
        <f t="shared" si="1515"/>
        <v>0</v>
      </c>
      <c r="N19615" s="31">
        <f t="shared" si="1516"/>
        <v>0</v>
      </c>
      <c r="O19615" s="17" t="e">
        <f t="shared" si="1517"/>
        <v>#DIV/0!</v>
      </c>
      <c r="P19615" s="31">
        <f t="shared" si="1518"/>
        <v>0</v>
      </c>
      <c r="Q19615" s="9" t="e">
        <f t="shared" si="1519"/>
        <v>#DIV/0!</v>
      </c>
    </row>
    <row r="19616" spans="12:17" x14ac:dyDescent="0.25">
      <c r="L19616" s="10" t="str">
        <f>IF(F19616="","",(SUM(F$2:F19616)))</f>
        <v/>
      </c>
      <c r="M19616" s="31">
        <f t="shared" si="1515"/>
        <v>0</v>
      </c>
      <c r="N19616" s="31">
        <f t="shared" si="1516"/>
        <v>0</v>
      </c>
      <c r="O19616" s="17" t="e">
        <f t="shared" si="1517"/>
        <v>#DIV/0!</v>
      </c>
      <c r="P19616" s="31">
        <f t="shared" si="1518"/>
        <v>0</v>
      </c>
      <c r="Q19616" s="9" t="e">
        <f t="shared" si="1519"/>
        <v>#DIV/0!</v>
      </c>
    </row>
    <row r="19617" spans="12:17" x14ac:dyDescent="0.25">
      <c r="L19617" s="10" t="str">
        <f>IF(F19617="","",(SUM(F$2:F19617)))</f>
        <v/>
      </c>
      <c r="M19617" s="31">
        <f t="shared" si="1515"/>
        <v>0</v>
      </c>
      <c r="N19617" s="31">
        <f t="shared" si="1516"/>
        <v>0</v>
      </c>
      <c r="O19617" s="17" t="e">
        <f t="shared" si="1517"/>
        <v>#DIV/0!</v>
      </c>
      <c r="P19617" s="31">
        <f t="shared" si="1518"/>
        <v>0</v>
      </c>
      <c r="Q19617" s="9" t="e">
        <f t="shared" si="1519"/>
        <v>#DIV/0!</v>
      </c>
    </row>
    <row r="19618" spans="12:17" x14ac:dyDescent="0.25">
      <c r="L19618" s="10" t="str">
        <f>IF(F19618="","",(SUM(F$2:F19618)))</f>
        <v/>
      </c>
      <c r="M19618" s="31">
        <f t="shared" si="1515"/>
        <v>0</v>
      </c>
      <c r="N19618" s="31">
        <f t="shared" si="1516"/>
        <v>0</v>
      </c>
      <c r="O19618" s="17" t="e">
        <f t="shared" si="1517"/>
        <v>#DIV/0!</v>
      </c>
      <c r="P19618" s="31">
        <f t="shared" si="1518"/>
        <v>0</v>
      </c>
      <c r="Q19618" s="9" t="e">
        <f t="shared" si="1519"/>
        <v>#DIV/0!</v>
      </c>
    </row>
    <row r="19619" spans="12:17" x14ac:dyDescent="0.25">
      <c r="L19619" s="10" t="str">
        <f>IF(F19619="","",(SUM(F$2:F19619)))</f>
        <v/>
      </c>
      <c r="M19619" s="31">
        <f t="shared" si="1515"/>
        <v>0</v>
      </c>
      <c r="N19619" s="31">
        <f t="shared" si="1516"/>
        <v>0</v>
      </c>
      <c r="O19619" s="17" t="e">
        <f t="shared" si="1517"/>
        <v>#DIV/0!</v>
      </c>
      <c r="P19619" s="31">
        <f t="shared" si="1518"/>
        <v>0</v>
      </c>
      <c r="Q19619" s="9" t="e">
        <f t="shared" si="1519"/>
        <v>#DIV/0!</v>
      </c>
    </row>
    <row r="19620" spans="12:17" x14ac:dyDescent="0.25">
      <c r="L19620" s="10" t="str">
        <f>IF(F19620="","",(SUM(F$2:F19620)))</f>
        <v/>
      </c>
      <c r="M19620" s="31">
        <f t="shared" si="1515"/>
        <v>0</v>
      </c>
      <c r="N19620" s="31">
        <f t="shared" si="1516"/>
        <v>0</v>
      </c>
      <c r="O19620" s="17" t="e">
        <f t="shared" si="1517"/>
        <v>#DIV/0!</v>
      </c>
      <c r="P19620" s="31">
        <f t="shared" si="1518"/>
        <v>0</v>
      </c>
      <c r="Q19620" s="9" t="e">
        <f t="shared" si="1519"/>
        <v>#DIV/0!</v>
      </c>
    </row>
    <row r="19621" spans="12:17" x14ac:dyDescent="0.25">
      <c r="L19621" s="10" t="str">
        <f>IF(F19621="","",(SUM(F$2:F19621)))</f>
        <v/>
      </c>
      <c r="M19621" s="31">
        <f t="shared" si="1515"/>
        <v>0</v>
      </c>
      <c r="N19621" s="31">
        <f t="shared" si="1516"/>
        <v>0</v>
      </c>
      <c r="O19621" s="17" t="e">
        <f t="shared" si="1517"/>
        <v>#DIV/0!</v>
      </c>
      <c r="P19621" s="31">
        <f t="shared" si="1518"/>
        <v>0</v>
      </c>
      <c r="Q19621" s="9" t="e">
        <f t="shared" si="1519"/>
        <v>#DIV/0!</v>
      </c>
    </row>
    <row r="19622" spans="12:17" x14ac:dyDescent="0.25">
      <c r="L19622" s="10" t="str">
        <f>IF(F19622="","",(SUM(F$2:F19622)))</f>
        <v/>
      </c>
      <c r="M19622" s="31">
        <f t="shared" si="1515"/>
        <v>0</v>
      </c>
      <c r="N19622" s="31">
        <f t="shared" si="1516"/>
        <v>0</v>
      </c>
      <c r="O19622" s="17" t="e">
        <f t="shared" si="1517"/>
        <v>#DIV/0!</v>
      </c>
      <c r="P19622" s="31">
        <f t="shared" si="1518"/>
        <v>0</v>
      </c>
      <c r="Q19622" s="9" t="e">
        <f t="shared" si="1519"/>
        <v>#DIV/0!</v>
      </c>
    </row>
    <row r="19623" spans="12:17" x14ac:dyDescent="0.25">
      <c r="L19623" s="10" t="str">
        <f>IF(F19623="","",(SUM(F$2:F19623)))</f>
        <v/>
      </c>
      <c r="M19623" s="31">
        <f t="shared" si="1515"/>
        <v>0</v>
      </c>
      <c r="N19623" s="31">
        <f t="shared" si="1516"/>
        <v>0</v>
      </c>
      <c r="O19623" s="17" t="e">
        <f t="shared" si="1517"/>
        <v>#DIV/0!</v>
      </c>
      <c r="P19623" s="31">
        <f t="shared" si="1518"/>
        <v>0</v>
      </c>
      <c r="Q19623" s="9" t="e">
        <f t="shared" si="1519"/>
        <v>#DIV/0!</v>
      </c>
    </row>
    <row r="19624" spans="12:17" x14ac:dyDescent="0.25">
      <c r="L19624" s="10" t="str">
        <f>IF(F19624="","",(SUM(F$2:F19624)))</f>
        <v/>
      </c>
      <c r="M19624" s="31">
        <f t="shared" si="1515"/>
        <v>0</v>
      </c>
      <c r="N19624" s="31">
        <f t="shared" si="1516"/>
        <v>0</v>
      </c>
      <c r="O19624" s="17" t="e">
        <f t="shared" si="1517"/>
        <v>#DIV/0!</v>
      </c>
      <c r="P19624" s="31">
        <f t="shared" si="1518"/>
        <v>0</v>
      </c>
      <c r="Q19624" s="9" t="e">
        <f t="shared" si="1519"/>
        <v>#DIV/0!</v>
      </c>
    </row>
    <row r="19625" spans="12:17" x14ac:dyDescent="0.25">
      <c r="L19625" s="10" t="str">
        <f>IF(F19625="","",(SUM(F$2:F19625)))</f>
        <v/>
      </c>
      <c r="M19625" s="31">
        <f t="shared" si="1515"/>
        <v>0</v>
      </c>
      <c r="N19625" s="31">
        <f t="shared" si="1516"/>
        <v>0</v>
      </c>
      <c r="O19625" s="17" t="e">
        <f t="shared" si="1517"/>
        <v>#DIV/0!</v>
      </c>
      <c r="P19625" s="31">
        <f t="shared" si="1518"/>
        <v>0</v>
      </c>
      <c r="Q19625" s="9" t="e">
        <f t="shared" si="1519"/>
        <v>#DIV/0!</v>
      </c>
    </row>
    <row r="19626" spans="12:17" x14ac:dyDescent="0.25">
      <c r="L19626" s="10" t="str">
        <f>IF(F19626="","",(SUM(F$2:F19626)))</f>
        <v/>
      </c>
      <c r="M19626" s="31">
        <f t="shared" si="1515"/>
        <v>0</v>
      </c>
      <c r="N19626" s="31">
        <f t="shared" si="1516"/>
        <v>0</v>
      </c>
      <c r="O19626" s="17" t="e">
        <f t="shared" si="1517"/>
        <v>#DIV/0!</v>
      </c>
      <c r="P19626" s="31">
        <f t="shared" si="1518"/>
        <v>0</v>
      </c>
      <c r="Q19626" s="9" t="e">
        <f t="shared" si="1519"/>
        <v>#DIV/0!</v>
      </c>
    </row>
    <row r="19627" spans="12:17" x14ac:dyDescent="0.25">
      <c r="L19627" s="10" t="str">
        <f>IF(F19627="","",(SUM(F$2:F19627)))</f>
        <v/>
      </c>
      <c r="M19627" s="31">
        <f t="shared" si="1515"/>
        <v>0</v>
      </c>
      <c r="N19627" s="31">
        <f t="shared" si="1516"/>
        <v>0</v>
      </c>
      <c r="O19627" s="17" t="e">
        <f t="shared" si="1517"/>
        <v>#DIV/0!</v>
      </c>
      <c r="P19627" s="31">
        <f t="shared" si="1518"/>
        <v>0</v>
      </c>
      <c r="Q19627" s="9" t="e">
        <f t="shared" si="1519"/>
        <v>#DIV/0!</v>
      </c>
    </row>
    <row r="19628" spans="12:17" x14ac:dyDescent="0.25">
      <c r="L19628" s="10" t="str">
        <f>IF(F19628="","",(SUM(F$2:F19628)))</f>
        <v/>
      </c>
      <c r="M19628" s="31">
        <f t="shared" si="1515"/>
        <v>0</v>
      </c>
      <c r="N19628" s="31">
        <f t="shared" si="1516"/>
        <v>0</v>
      </c>
      <c r="O19628" s="17" t="e">
        <f t="shared" si="1517"/>
        <v>#DIV/0!</v>
      </c>
      <c r="P19628" s="31">
        <f t="shared" si="1518"/>
        <v>0</v>
      </c>
      <c r="Q19628" s="9" t="e">
        <f t="shared" si="1519"/>
        <v>#DIV/0!</v>
      </c>
    </row>
    <row r="19629" spans="12:17" x14ac:dyDescent="0.25">
      <c r="L19629" s="10" t="str">
        <f>IF(F19629="","",(SUM(F$2:F19629)))</f>
        <v/>
      </c>
      <c r="M19629" s="31">
        <f t="shared" si="1515"/>
        <v>0</v>
      </c>
      <c r="N19629" s="31">
        <f t="shared" si="1516"/>
        <v>0</v>
      </c>
      <c r="O19629" s="17" t="e">
        <f t="shared" si="1517"/>
        <v>#DIV/0!</v>
      </c>
      <c r="P19629" s="31">
        <f t="shared" si="1518"/>
        <v>0</v>
      </c>
      <c r="Q19629" s="9" t="e">
        <f t="shared" si="1519"/>
        <v>#DIV/0!</v>
      </c>
    </row>
    <row r="19630" spans="12:17" x14ac:dyDescent="0.25">
      <c r="L19630" s="10" t="str">
        <f>IF(F19630="","",(SUM(F$2:F19630)))</f>
        <v/>
      </c>
      <c r="M19630" s="31">
        <f t="shared" si="1515"/>
        <v>0</v>
      </c>
      <c r="N19630" s="31">
        <f t="shared" si="1516"/>
        <v>0</v>
      </c>
      <c r="O19630" s="17" t="e">
        <f t="shared" si="1517"/>
        <v>#DIV/0!</v>
      </c>
      <c r="P19630" s="31">
        <f t="shared" si="1518"/>
        <v>0</v>
      </c>
      <c r="Q19630" s="9" t="e">
        <f t="shared" si="1519"/>
        <v>#DIV/0!</v>
      </c>
    </row>
    <row r="19631" spans="12:17" x14ac:dyDescent="0.25">
      <c r="L19631" s="10" t="str">
        <f>IF(F19631="","",(SUM(F$2:F19631)))</f>
        <v/>
      </c>
      <c r="M19631" s="31">
        <f t="shared" si="1515"/>
        <v>0</v>
      </c>
      <c r="N19631" s="31">
        <f t="shared" si="1516"/>
        <v>0</v>
      </c>
      <c r="O19631" s="17" t="e">
        <f t="shared" si="1517"/>
        <v>#DIV/0!</v>
      </c>
      <c r="P19631" s="31">
        <f t="shared" si="1518"/>
        <v>0</v>
      </c>
      <c r="Q19631" s="9" t="e">
        <f t="shared" si="1519"/>
        <v>#DIV/0!</v>
      </c>
    </row>
    <row r="19632" spans="12:17" x14ac:dyDescent="0.25">
      <c r="L19632" s="10" t="str">
        <f>IF(F19632="","",(SUM(F$2:F19632)))</f>
        <v/>
      </c>
      <c r="M19632" s="31">
        <f t="shared" si="1515"/>
        <v>0</v>
      </c>
      <c r="N19632" s="31">
        <f t="shared" si="1516"/>
        <v>0</v>
      </c>
      <c r="O19632" s="17" t="e">
        <f t="shared" si="1517"/>
        <v>#DIV/0!</v>
      </c>
      <c r="P19632" s="31">
        <f t="shared" si="1518"/>
        <v>0</v>
      </c>
      <c r="Q19632" s="9" t="e">
        <f t="shared" si="1519"/>
        <v>#DIV/0!</v>
      </c>
    </row>
    <row r="19633" spans="12:17" x14ac:dyDescent="0.25">
      <c r="L19633" s="10" t="str">
        <f>IF(F19633="","",(SUM(F$2:F19633)))</f>
        <v/>
      </c>
      <c r="M19633" s="31">
        <f t="shared" si="1515"/>
        <v>0</v>
      </c>
      <c r="N19633" s="31">
        <f t="shared" si="1516"/>
        <v>0</v>
      </c>
      <c r="O19633" s="17" t="e">
        <f t="shared" si="1517"/>
        <v>#DIV/0!</v>
      </c>
      <c r="P19633" s="31">
        <f t="shared" si="1518"/>
        <v>0</v>
      </c>
      <c r="Q19633" s="9" t="e">
        <f t="shared" si="1519"/>
        <v>#DIV/0!</v>
      </c>
    </row>
    <row r="19634" spans="12:17" x14ac:dyDescent="0.25">
      <c r="L19634" s="10" t="str">
        <f>IF(F19634="","",(SUM(F$2:F19634)))</f>
        <v/>
      </c>
      <c r="M19634" s="31">
        <f t="shared" si="1515"/>
        <v>0</v>
      </c>
      <c r="N19634" s="31">
        <f t="shared" si="1516"/>
        <v>0</v>
      </c>
      <c r="O19634" s="17" t="e">
        <f t="shared" si="1517"/>
        <v>#DIV/0!</v>
      </c>
      <c r="P19634" s="31">
        <f t="shared" si="1518"/>
        <v>0</v>
      </c>
      <c r="Q19634" s="9" t="e">
        <f t="shared" si="1519"/>
        <v>#DIV/0!</v>
      </c>
    </row>
    <row r="19635" spans="12:17" x14ac:dyDescent="0.25">
      <c r="L19635" s="10" t="str">
        <f>IF(F19635="","",(SUM(F$2:F19635)))</f>
        <v/>
      </c>
      <c r="M19635" s="31">
        <f t="shared" si="1515"/>
        <v>0</v>
      </c>
      <c r="N19635" s="31">
        <f t="shared" si="1516"/>
        <v>0</v>
      </c>
      <c r="O19635" s="17" t="e">
        <f t="shared" si="1517"/>
        <v>#DIV/0!</v>
      </c>
      <c r="P19635" s="31">
        <f t="shared" si="1518"/>
        <v>0</v>
      </c>
      <c r="Q19635" s="9" t="e">
        <f t="shared" si="1519"/>
        <v>#DIV/0!</v>
      </c>
    </row>
    <row r="19636" spans="12:17" x14ac:dyDescent="0.25">
      <c r="L19636" s="10" t="str">
        <f>IF(F19636="","",(SUM(F$2:F19636)))</f>
        <v/>
      </c>
      <c r="M19636" s="31">
        <f t="shared" si="1515"/>
        <v>0</v>
      </c>
      <c r="N19636" s="31">
        <f t="shared" si="1516"/>
        <v>0</v>
      </c>
      <c r="O19636" s="17" t="e">
        <f t="shared" si="1517"/>
        <v>#DIV/0!</v>
      </c>
      <c r="P19636" s="31">
        <f t="shared" si="1518"/>
        <v>0</v>
      </c>
      <c r="Q19636" s="9" t="e">
        <f t="shared" si="1519"/>
        <v>#DIV/0!</v>
      </c>
    </row>
    <row r="19637" spans="12:17" x14ac:dyDescent="0.25">
      <c r="L19637" s="10" t="str">
        <f>IF(F19637="","",(SUM(F$2:F19637)))</f>
        <v/>
      </c>
      <c r="M19637" s="31">
        <f t="shared" si="1515"/>
        <v>0</v>
      </c>
      <c r="N19637" s="31">
        <f t="shared" si="1516"/>
        <v>0</v>
      </c>
      <c r="O19637" s="17" t="e">
        <f t="shared" si="1517"/>
        <v>#DIV/0!</v>
      </c>
      <c r="P19637" s="31">
        <f t="shared" si="1518"/>
        <v>0</v>
      </c>
      <c r="Q19637" s="9" t="e">
        <f t="shared" si="1519"/>
        <v>#DIV/0!</v>
      </c>
    </row>
    <row r="19638" spans="12:17" x14ac:dyDescent="0.25">
      <c r="L19638" s="10" t="str">
        <f>IF(F19638="","",(SUM(F$2:F19638)))</f>
        <v/>
      </c>
      <c r="M19638" s="31">
        <f t="shared" si="1515"/>
        <v>0</v>
      </c>
      <c r="N19638" s="31">
        <f t="shared" si="1516"/>
        <v>0</v>
      </c>
      <c r="O19638" s="17" t="e">
        <f t="shared" si="1517"/>
        <v>#DIV/0!</v>
      </c>
      <c r="P19638" s="31">
        <f t="shared" si="1518"/>
        <v>0</v>
      </c>
      <c r="Q19638" s="9" t="e">
        <f t="shared" si="1519"/>
        <v>#DIV/0!</v>
      </c>
    </row>
    <row r="19639" spans="12:17" x14ac:dyDescent="0.25">
      <c r="L19639" s="10" t="str">
        <f>IF(F19639="","",(SUM(F$2:F19639)))</f>
        <v/>
      </c>
      <c r="M19639" s="31">
        <f t="shared" si="1515"/>
        <v>0</v>
      </c>
      <c r="N19639" s="31">
        <f t="shared" si="1516"/>
        <v>0</v>
      </c>
      <c r="O19639" s="17" t="e">
        <f t="shared" si="1517"/>
        <v>#DIV/0!</v>
      </c>
      <c r="P19639" s="31">
        <f t="shared" si="1518"/>
        <v>0</v>
      </c>
      <c r="Q19639" s="9" t="e">
        <f t="shared" si="1519"/>
        <v>#DIV/0!</v>
      </c>
    </row>
    <row r="19640" spans="12:17" x14ac:dyDescent="0.25">
      <c r="L19640" s="10" t="str">
        <f>IF(F19640="","",(SUM(F$2:F19640)))</f>
        <v/>
      </c>
      <c r="M19640" s="31">
        <f t="shared" si="1515"/>
        <v>0</v>
      </c>
      <c r="N19640" s="31">
        <f t="shared" si="1516"/>
        <v>0</v>
      </c>
      <c r="O19640" s="17" t="e">
        <f t="shared" si="1517"/>
        <v>#DIV/0!</v>
      </c>
      <c r="P19640" s="31">
        <f t="shared" si="1518"/>
        <v>0</v>
      </c>
      <c r="Q19640" s="9" t="e">
        <f t="shared" si="1519"/>
        <v>#DIV/0!</v>
      </c>
    </row>
    <row r="19641" spans="12:17" x14ac:dyDescent="0.25">
      <c r="L19641" s="10" t="str">
        <f>IF(F19641="","",(SUM(F$2:F19641)))</f>
        <v/>
      </c>
      <c r="M19641" s="31">
        <f t="shared" si="1515"/>
        <v>0</v>
      </c>
      <c r="N19641" s="31">
        <f t="shared" si="1516"/>
        <v>0</v>
      </c>
      <c r="O19641" s="17" t="e">
        <f t="shared" si="1517"/>
        <v>#DIV/0!</v>
      </c>
      <c r="P19641" s="31">
        <f t="shared" si="1518"/>
        <v>0</v>
      </c>
      <c r="Q19641" s="9" t="e">
        <f t="shared" si="1519"/>
        <v>#DIV/0!</v>
      </c>
    </row>
    <row r="19642" spans="12:17" x14ac:dyDescent="0.25">
      <c r="L19642" s="10" t="str">
        <f>IF(F19642="","",(SUM(F$2:F19642)))</f>
        <v/>
      </c>
      <c r="M19642" s="31">
        <f t="shared" si="1515"/>
        <v>0</v>
      </c>
      <c r="N19642" s="31">
        <f t="shared" si="1516"/>
        <v>0</v>
      </c>
      <c r="O19642" s="17" t="e">
        <f t="shared" si="1517"/>
        <v>#DIV/0!</v>
      </c>
      <c r="P19642" s="31">
        <f t="shared" si="1518"/>
        <v>0</v>
      </c>
      <c r="Q19642" s="9" t="e">
        <f t="shared" si="1519"/>
        <v>#DIV/0!</v>
      </c>
    </row>
    <row r="19643" spans="12:17" x14ac:dyDescent="0.25">
      <c r="L19643" s="10" t="str">
        <f>IF(F19643="","",(SUM(F$2:F19643)))</f>
        <v/>
      </c>
      <c r="M19643" s="31">
        <f t="shared" si="1515"/>
        <v>0</v>
      </c>
      <c r="N19643" s="31">
        <f t="shared" si="1516"/>
        <v>0</v>
      </c>
      <c r="O19643" s="17" t="e">
        <f t="shared" si="1517"/>
        <v>#DIV/0!</v>
      </c>
      <c r="P19643" s="31">
        <f t="shared" si="1518"/>
        <v>0</v>
      </c>
      <c r="Q19643" s="9" t="e">
        <f t="shared" si="1519"/>
        <v>#DIV/0!</v>
      </c>
    </row>
    <row r="19644" spans="12:17" x14ac:dyDescent="0.25">
      <c r="L19644" s="10" t="str">
        <f>IF(F19644="","",(SUM(F$2:F19644)))</f>
        <v/>
      </c>
      <c r="M19644" s="31">
        <f t="shared" si="1515"/>
        <v>0</v>
      </c>
      <c r="N19644" s="31">
        <f t="shared" si="1516"/>
        <v>0</v>
      </c>
      <c r="O19644" s="17" t="e">
        <f t="shared" si="1517"/>
        <v>#DIV/0!</v>
      </c>
      <c r="P19644" s="31">
        <f t="shared" si="1518"/>
        <v>0</v>
      </c>
      <c r="Q19644" s="9" t="e">
        <f t="shared" si="1519"/>
        <v>#DIV/0!</v>
      </c>
    </row>
    <row r="19645" spans="12:17" x14ac:dyDescent="0.25">
      <c r="L19645" s="10" t="str">
        <f>IF(F19645="","",(SUM(F$2:F19645)))</f>
        <v/>
      </c>
      <c r="M19645" s="31">
        <f t="shared" si="1515"/>
        <v>0</v>
      </c>
      <c r="N19645" s="31">
        <f t="shared" si="1516"/>
        <v>0</v>
      </c>
      <c r="O19645" s="17" t="e">
        <f t="shared" si="1517"/>
        <v>#DIV/0!</v>
      </c>
      <c r="P19645" s="31">
        <f t="shared" si="1518"/>
        <v>0</v>
      </c>
      <c r="Q19645" s="9" t="e">
        <f t="shared" si="1519"/>
        <v>#DIV/0!</v>
      </c>
    </row>
    <row r="19646" spans="12:17" x14ac:dyDescent="0.25">
      <c r="L19646" s="10" t="str">
        <f>IF(F19646="","",(SUM(F$2:F19646)))</f>
        <v/>
      </c>
      <c r="M19646" s="31">
        <f t="shared" si="1515"/>
        <v>0</v>
      </c>
      <c r="N19646" s="31">
        <f t="shared" si="1516"/>
        <v>0</v>
      </c>
      <c r="O19646" s="17" t="e">
        <f t="shared" si="1517"/>
        <v>#DIV/0!</v>
      </c>
      <c r="P19646" s="31">
        <f t="shared" si="1518"/>
        <v>0</v>
      </c>
      <c r="Q19646" s="9" t="e">
        <f t="shared" si="1519"/>
        <v>#DIV/0!</v>
      </c>
    </row>
    <row r="19647" spans="12:17" x14ac:dyDescent="0.25">
      <c r="L19647" s="10" t="str">
        <f>IF(F19647="","",(SUM(F$2:F19647)))</f>
        <v/>
      </c>
      <c r="M19647" s="31">
        <f t="shared" si="1515"/>
        <v>0</v>
      </c>
      <c r="N19647" s="31">
        <f t="shared" si="1516"/>
        <v>0</v>
      </c>
      <c r="O19647" s="17" t="e">
        <f t="shared" si="1517"/>
        <v>#DIV/0!</v>
      </c>
      <c r="P19647" s="31">
        <f t="shared" si="1518"/>
        <v>0</v>
      </c>
      <c r="Q19647" s="9" t="e">
        <f t="shared" si="1519"/>
        <v>#DIV/0!</v>
      </c>
    </row>
    <row r="19648" spans="12:17" x14ac:dyDescent="0.25">
      <c r="L19648" s="10" t="str">
        <f>IF(F19648="","",(SUM(F$2:F19648)))</f>
        <v/>
      </c>
      <c r="M19648" s="31">
        <f t="shared" si="1515"/>
        <v>0</v>
      </c>
      <c r="N19648" s="31">
        <f t="shared" si="1516"/>
        <v>0</v>
      </c>
      <c r="O19648" s="17" t="e">
        <f t="shared" si="1517"/>
        <v>#DIV/0!</v>
      </c>
      <c r="P19648" s="31">
        <f t="shared" si="1518"/>
        <v>0</v>
      </c>
      <c r="Q19648" s="9" t="e">
        <f t="shared" si="1519"/>
        <v>#DIV/0!</v>
      </c>
    </row>
    <row r="19649" spans="12:17" x14ac:dyDescent="0.25">
      <c r="L19649" s="10" t="str">
        <f>IF(F19649="","",(SUM(F$2:F19649)))</f>
        <v/>
      </c>
      <c r="M19649" s="31">
        <f t="shared" si="1515"/>
        <v>0</v>
      </c>
      <c r="N19649" s="31">
        <f t="shared" si="1516"/>
        <v>0</v>
      </c>
      <c r="O19649" s="17" t="e">
        <f t="shared" si="1517"/>
        <v>#DIV/0!</v>
      </c>
      <c r="P19649" s="31">
        <f t="shared" si="1518"/>
        <v>0</v>
      </c>
      <c r="Q19649" s="9" t="e">
        <f t="shared" si="1519"/>
        <v>#DIV/0!</v>
      </c>
    </row>
    <row r="19650" spans="12:17" x14ac:dyDescent="0.25">
      <c r="L19650" s="10" t="str">
        <f>IF(F19650="","",(SUM(F$2:F19650)))</f>
        <v/>
      </c>
      <c r="M19650" s="31">
        <f t="shared" si="1515"/>
        <v>0</v>
      </c>
      <c r="N19650" s="31">
        <f t="shared" si="1516"/>
        <v>0</v>
      </c>
      <c r="O19650" s="17" t="e">
        <f t="shared" si="1517"/>
        <v>#DIV/0!</v>
      </c>
      <c r="P19650" s="31">
        <f t="shared" si="1518"/>
        <v>0</v>
      </c>
      <c r="Q19650" s="9" t="e">
        <f t="shared" si="1519"/>
        <v>#DIV/0!</v>
      </c>
    </row>
    <row r="19651" spans="12:17" x14ac:dyDescent="0.25">
      <c r="L19651" s="10" t="str">
        <f>IF(F19651="","",(SUM(F$2:F19651)))</f>
        <v/>
      </c>
      <c r="M19651" s="31">
        <f t="shared" si="1515"/>
        <v>0</v>
      </c>
      <c r="N19651" s="31">
        <f t="shared" si="1516"/>
        <v>0</v>
      </c>
      <c r="O19651" s="17" t="e">
        <f t="shared" si="1517"/>
        <v>#DIV/0!</v>
      </c>
      <c r="P19651" s="31">
        <f t="shared" si="1518"/>
        <v>0</v>
      </c>
      <c r="Q19651" s="9" t="e">
        <f t="shared" si="1519"/>
        <v>#DIV/0!</v>
      </c>
    </row>
    <row r="19652" spans="12:17" x14ac:dyDescent="0.25">
      <c r="L19652" s="10" t="str">
        <f>IF(F19652="","",(SUM(F$2:F19652)))</f>
        <v/>
      </c>
      <c r="M19652" s="31">
        <f t="shared" si="1515"/>
        <v>0</v>
      </c>
      <c r="N19652" s="31">
        <f t="shared" si="1516"/>
        <v>0</v>
      </c>
      <c r="O19652" s="17" t="e">
        <f t="shared" si="1517"/>
        <v>#DIV/0!</v>
      </c>
      <c r="P19652" s="31">
        <f t="shared" si="1518"/>
        <v>0</v>
      </c>
      <c r="Q19652" s="9" t="e">
        <f t="shared" si="1519"/>
        <v>#DIV/0!</v>
      </c>
    </row>
    <row r="19653" spans="12:17" x14ac:dyDescent="0.25">
      <c r="L19653" s="10" t="str">
        <f>IF(F19653="","",(SUM(F$2:F19653)))</f>
        <v/>
      </c>
      <c r="M19653" s="31">
        <f t="shared" si="1515"/>
        <v>0</v>
      </c>
      <c r="N19653" s="31">
        <f t="shared" si="1516"/>
        <v>0</v>
      </c>
      <c r="O19653" s="17" t="e">
        <f t="shared" si="1517"/>
        <v>#DIV/0!</v>
      </c>
      <c r="P19653" s="31">
        <f t="shared" si="1518"/>
        <v>0</v>
      </c>
      <c r="Q19653" s="9" t="e">
        <f t="shared" si="1519"/>
        <v>#DIV/0!</v>
      </c>
    </row>
    <row r="19654" spans="12:17" x14ac:dyDescent="0.25">
      <c r="L19654" s="10" t="str">
        <f>IF(F19654="","",(SUM(F$2:F19654)))</f>
        <v/>
      </c>
      <c r="M19654" s="31">
        <f t="shared" si="1515"/>
        <v>0</v>
      </c>
      <c r="N19654" s="31">
        <f t="shared" si="1516"/>
        <v>0</v>
      </c>
      <c r="O19654" s="17" t="e">
        <f t="shared" si="1517"/>
        <v>#DIV/0!</v>
      </c>
      <c r="P19654" s="31">
        <f t="shared" si="1518"/>
        <v>0</v>
      </c>
      <c r="Q19654" s="9" t="e">
        <f t="shared" si="1519"/>
        <v>#DIV/0!</v>
      </c>
    </row>
    <row r="19655" spans="12:17" x14ac:dyDescent="0.25">
      <c r="L19655" s="10" t="str">
        <f>IF(F19655="","",(SUM(F$2:F19655)))</f>
        <v/>
      </c>
      <c r="M19655" s="31">
        <f t="shared" si="1515"/>
        <v>0</v>
      </c>
      <c r="N19655" s="31">
        <f t="shared" si="1516"/>
        <v>0</v>
      </c>
      <c r="O19655" s="17" t="e">
        <f t="shared" si="1517"/>
        <v>#DIV/0!</v>
      </c>
      <c r="P19655" s="31">
        <f t="shared" si="1518"/>
        <v>0</v>
      </c>
      <c r="Q19655" s="9" t="e">
        <f t="shared" si="1519"/>
        <v>#DIV/0!</v>
      </c>
    </row>
    <row r="19656" spans="12:17" x14ac:dyDescent="0.25">
      <c r="L19656" s="10" t="str">
        <f>IF(F19656="","",(SUM(F$2:F19656)))</f>
        <v/>
      </c>
      <c r="M19656" s="31">
        <f t="shared" si="1515"/>
        <v>0</v>
      </c>
      <c r="N19656" s="31">
        <f t="shared" si="1516"/>
        <v>0</v>
      </c>
      <c r="O19656" s="17" t="e">
        <f t="shared" si="1517"/>
        <v>#DIV/0!</v>
      </c>
      <c r="P19656" s="31">
        <f t="shared" si="1518"/>
        <v>0</v>
      </c>
      <c r="Q19656" s="9" t="e">
        <f t="shared" si="1519"/>
        <v>#DIV/0!</v>
      </c>
    </row>
    <row r="19657" spans="12:17" x14ac:dyDescent="0.25">
      <c r="L19657" s="10" t="str">
        <f>IF(F19657="","",(SUM(F$2:F19657)))</f>
        <v/>
      </c>
      <c r="M19657" s="31">
        <f t="shared" si="1515"/>
        <v>0</v>
      </c>
      <c r="N19657" s="31">
        <f t="shared" si="1516"/>
        <v>0</v>
      </c>
      <c r="O19657" s="17" t="e">
        <f t="shared" si="1517"/>
        <v>#DIV/0!</v>
      </c>
      <c r="P19657" s="31">
        <f t="shared" si="1518"/>
        <v>0</v>
      </c>
      <c r="Q19657" s="9" t="e">
        <f t="shared" si="1519"/>
        <v>#DIV/0!</v>
      </c>
    </row>
    <row r="19658" spans="12:17" x14ac:dyDescent="0.25">
      <c r="L19658" s="10" t="str">
        <f>IF(F19658="","",(SUM(F$2:F19658)))</f>
        <v/>
      </c>
      <c r="M19658" s="31">
        <f t="shared" ref="M19658:M19721" si="1520">IF(B$201="","",(COUNTIF($B19459:$B19658, "Tournament Pool Tournament Registration") - COUNTIF($B19459:$B19658, "Tournament Pool Registration (inc. Fee)")))</f>
        <v>0</v>
      </c>
      <c r="N19658" s="31">
        <f t="shared" ref="N19658:N19721" si="1521">IF(B$201="","",(COUNTIF($B19459:$B19658, "Tournament Pool Tournament Registration")))</f>
        <v>0</v>
      </c>
      <c r="O19658" s="17" t="e">
        <f t="shared" ref="O19658:O19721" si="1522">IF(B$201="","",(M19658/N19658))</f>
        <v>#DIV/0!</v>
      </c>
      <c r="P19658" s="31">
        <f t="shared" ref="P19658:P19721" si="1523">IF(B$201="","",(COUNTIF($B19459:$B19658, "Tournament Pool Tournament KO Award")))</f>
        <v>0</v>
      </c>
      <c r="Q19658" s="9" t="e">
        <f t="shared" ref="Q19658:Q19721" si="1524">IF(B$201="","",(P19658/N19658))</f>
        <v>#DIV/0!</v>
      </c>
    </row>
    <row r="19659" spans="12:17" x14ac:dyDescent="0.25">
      <c r="L19659" s="10" t="str">
        <f>IF(F19659="","",(SUM(F$2:F19659)))</f>
        <v/>
      </c>
      <c r="M19659" s="31">
        <f t="shared" si="1520"/>
        <v>0</v>
      </c>
      <c r="N19659" s="31">
        <f t="shared" si="1521"/>
        <v>0</v>
      </c>
      <c r="O19659" s="17" t="e">
        <f t="shared" si="1522"/>
        <v>#DIV/0!</v>
      </c>
      <c r="P19659" s="31">
        <f t="shared" si="1523"/>
        <v>0</v>
      </c>
      <c r="Q19659" s="9" t="e">
        <f t="shared" si="1524"/>
        <v>#DIV/0!</v>
      </c>
    </row>
    <row r="19660" spans="12:17" x14ac:dyDescent="0.25">
      <c r="L19660" s="10" t="str">
        <f>IF(F19660="","",(SUM(F$2:F19660)))</f>
        <v/>
      </c>
      <c r="M19660" s="31">
        <f t="shared" si="1520"/>
        <v>0</v>
      </c>
      <c r="N19660" s="31">
        <f t="shared" si="1521"/>
        <v>0</v>
      </c>
      <c r="O19660" s="17" t="e">
        <f t="shared" si="1522"/>
        <v>#DIV/0!</v>
      </c>
      <c r="P19660" s="31">
        <f t="shared" si="1523"/>
        <v>0</v>
      </c>
      <c r="Q19660" s="9" t="e">
        <f t="shared" si="1524"/>
        <v>#DIV/0!</v>
      </c>
    </row>
    <row r="19661" spans="12:17" x14ac:dyDescent="0.25">
      <c r="L19661" s="10" t="str">
        <f>IF(F19661="","",(SUM(F$2:F19661)))</f>
        <v/>
      </c>
      <c r="M19661" s="31">
        <f t="shared" si="1520"/>
        <v>0</v>
      </c>
      <c r="N19661" s="31">
        <f t="shared" si="1521"/>
        <v>0</v>
      </c>
      <c r="O19661" s="17" t="e">
        <f t="shared" si="1522"/>
        <v>#DIV/0!</v>
      </c>
      <c r="P19661" s="31">
        <f t="shared" si="1523"/>
        <v>0</v>
      </c>
      <c r="Q19661" s="9" t="e">
        <f t="shared" si="1524"/>
        <v>#DIV/0!</v>
      </c>
    </row>
    <row r="19662" spans="12:17" x14ac:dyDescent="0.25">
      <c r="L19662" s="10" t="str">
        <f>IF(F19662="","",(SUM(F$2:F19662)))</f>
        <v/>
      </c>
      <c r="M19662" s="31">
        <f t="shared" si="1520"/>
        <v>0</v>
      </c>
      <c r="N19662" s="31">
        <f t="shared" si="1521"/>
        <v>0</v>
      </c>
      <c r="O19662" s="17" t="e">
        <f t="shared" si="1522"/>
        <v>#DIV/0!</v>
      </c>
      <c r="P19662" s="31">
        <f t="shared" si="1523"/>
        <v>0</v>
      </c>
      <c r="Q19662" s="9" t="e">
        <f t="shared" si="1524"/>
        <v>#DIV/0!</v>
      </c>
    </row>
    <row r="19663" spans="12:17" x14ac:dyDescent="0.25">
      <c r="L19663" s="10" t="str">
        <f>IF(F19663="","",(SUM(F$2:F19663)))</f>
        <v/>
      </c>
      <c r="M19663" s="31">
        <f t="shared" si="1520"/>
        <v>0</v>
      </c>
      <c r="N19663" s="31">
        <f t="shared" si="1521"/>
        <v>0</v>
      </c>
      <c r="O19663" s="17" t="e">
        <f t="shared" si="1522"/>
        <v>#DIV/0!</v>
      </c>
      <c r="P19663" s="31">
        <f t="shared" si="1523"/>
        <v>0</v>
      </c>
      <c r="Q19663" s="9" t="e">
        <f t="shared" si="1524"/>
        <v>#DIV/0!</v>
      </c>
    </row>
    <row r="19664" spans="12:17" x14ac:dyDescent="0.25">
      <c r="L19664" s="10" t="str">
        <f>IF(F19664="","",(SUM(F$2:F19664)))</f>
        <v/>
      </c>
      <c r="M19664" s="31">
        <f t="shared" si="1520"/>
        <v>0</v>
      </c>
      <c r="N19664" s="31">
        <f t="shared" si="1521"/>
        <v>0</v>
      </c>
      <c r="O19664" s="17" t="e">
        <f t="shared" si="1522"/>
        <v>#DIV/0!</v>
      </c>
      <c r="P19664" s="31">
        <f t="shared" si="1523"/>
        <v>0</v>
      </c>
      <c r="Q19664" s="9" t="e">
        <f t="shared" si="1524"/>
        <v>#DIV/0!</v>
      </c>
    </row>
    <row r="19665" spans="12:17" x14ac:dyDescent="0.25">
      <c r="L19665" s="10" t="str">
        <f>IF(F19665="","",(SUM(F$2:F19665)))</f>
        <v/>
      </c>
      <c r="M19665" s="31">
        <f t="shared" si="1520"/>
        <v>0</v>
      </c>
      <c r="N19665" s="31">
        <f t="shared" si="1521"/>
        <v>0</v>
      </c>
      <c r="O19665" s="17" t="e">
        <f t="shared" si="1522"/>
        <v>#DIV/0!</v>
      </c>
      <c r="P19665" s="31">
        <f t="shared" si="1523"/>
        <v>0</v>
      </c>
      <c r="Q19665" s="9" t="e">
        <f t="shared" si="1524"/>
        <v>#DIV/0!</v>
      </c>
    </row>
    <row r="19666" spans="12:17" x14ac:dyDescent="0.25">
      <c r="L19666" s="10" t="str">
        <f>IF(F19666="","",(SUM(F$2:F19666)))</f>
        <v/>
      </c>
      <c r="M19666" s="31">
        <f t="shared" si="1520"/>
        <v>0</v>
      </c>
      <c r="N19666" s="31">
        <f t="shared" si="1521"/>
        <v>0</v>
      </c>
      <c r="O19666" s="17" t="e">
        <f t="shared" si="1522"/>
        <v>#DIV/0!</v>
      </c>
      <c r="P19666" s="31">
        <f t="shared" si="1523"/>
        <v>0</v>
      </c>
      <c r="Q19666" s="9" t="e">
        <f t="shared" si="1524"/>
        <v>#DIV/0!</v>
      </c>
    </row>
    <row r="19667" spans="12:17" x14ac:dyDescent="0.25">
      <c r="L19667" s="10" t="str">
        <f>IF(F19667="","",(SUM(F$2:F19667)))</f>
        <v/>
      </c>
      <c r="M19667" s="31">
        <f t="shared" si="1520"/>
        <v>0</v>
      </c>
      <c r="N19667" s="31">
        <f t="shared" si="1521"/>
        <v>0</v>
      </c>
      <c r="O19667" s="17" t="e">
        <f t="shared" si="1522"/>
        <v>#DIV/0!</v>
      </c>
      <c r="P19667" s="31">
        <f t="shared" si="1523"/>
        <v>0</v>
      </c>
      <c r="Q19667" s="9" t="e">
        <f t="shared" si="1524"/>
        <v>#DIV/0!</v>
      </c>
    </row>
    <row r="19668" spans="12:17" x14ac:dyDescent="0.25">
      <c r="L19668" s="10" t="str">
        <f>IF(F19668="","",(SUM(F$2:F19668)))</f>
        <v/>
      </c>
      <c r="M19668" s="31">
        <f t="shared" si="1520"/>
        <v>0</v>
      </c>
      <c r="N19668" s="31">
        <f t="shared" si="1521"/>
        <v>0</v>
      </c>
      <c r="O19668" s="17" t="e">
        <f t="shared" si="1522"/>
        <v>#DIV/0!</v>
      </c>
      <c r="P19668" s="31">
        <f t="shared" si="1523"/>
        <v>0</v>
      </c>
      <c r="Q19668" s="9" t="e">
        <f t="shared" si="1524"/>
        <v>#DIV/0!</v>
      </c>
    </row>
    <row r="19669" spans="12:17" x14ac:dyDescent="0.25">
      <c r="L19669" s="10" t="str">
        <f>IF(F19669="","",(SUM(F$2:F19669)))</f>
        <v/>
      </c>
      <c r="M19669" s="31">
        <f t="shared" si="1520"/>
        <v>0</v>
      </c>
      <c r="N19669" s="31">
        <f t="shared" si="1521"/>
        <v>0</v>
      </c>
      <c r="O19669" s="17" t="e">
        <f t="shared" si="1522"/>
        <v>#DIV/0!</v>
      </c>
      <c r="P19669" s="31">
        <f t="shared" si="1523"/>
        <v>0</v>
      </c>
      <c r="Q19669" s="9" t="e">
        <f t="shared" si="1524"/>
        <v>#DIV/0!</v>
      </c>
    </row>
    <row r="19670" spans="12:17" x14ac:dyDescent="0.25">
      <c r="L19670" s="10" t="str">
        <f>IF(F19670="","",(SUM(F$2:F19670)))</f>
        <v/>
      </c>
      <c r="M19670" s="31">
        <f t="shared" si="1520"/>
        <v>0</v>
      </c>
      <c r="N19670" s="31">
        <f t="shared" si="1521"/>
        <v>0</v>
      </c>
      <c r="O19670" s="17" t="e">
        <f t="shared" si="1522"/>
        <v>#DIV/0!</v>
      </c>
      <c r="P19670" s="31">
        <f t="shared" si="1523"/>
        <v>0</v>
      </c>
      <c r="Q19670" s="9" t="e">
        <f t="shared" si="1524"/>
        <v>#DIV/0!</v>
      </c>
    </row>
    <row r="19671" spans="12:17" x14ac:dyDescent="0.25">
      <c r="L19671" s="10" t="str">
        <f>IF(F19671="","",(SUM(F$2:F19671)))</f>
        <v/>
      </c>
      <c r="M19671" s="31">
        <f t="shared" si="1520"/>
        <v>0</v>
      </c>
      <c r="N19671" s="31">
        <f t="shared" si="1521"/>
        <v>0</v>
      </c>
      <c r="O19671" s="17" t="e">
        <f t="shared" si="1522"/>
        <v>#DIV/0!</v>
      </c>
      <c r="P19671" s="31">
        <f t="shared" si="1523"/>
        <v>0</v>
      </c>
      <c r="Q19671" s="9" t="e">
        <f t="shared" si="1524"/>
        <v>#DIV/0!</v>
      </c>
    </row>
    <row r="19672" spans="12:17" x14ac:dyDescent="0.25">
      <c r="L19672" s="10" t="str">
        <f>IF(F19672="","",(SUM(F$2:F19672)))</f>
        <v/>
      </c>
      <c r="M19672" s="31">
        <f t="shared" si="1520"/>
        <v>0</v>
      </c>
      <c r="N19672" s="31">
        <f t="shared" si="1521"/>
        <v>0</v>
      </c>
      <c r="O19672" s="17" t="e">
        <f t="shared" si="1522"/>
        <v>#DIV/0!</v>
      </c>
      <c r="P19672" s="31">
        <f t="shared" si="1523"/>
        <v>0</v>
      </c>
      <c r="Q19672" s="9" t="e">
        <f t="shared" si="1524"/>
        <v>#DIV/0!</v>
      </c>
    </row>
    <row r="19673" spans="12:17" x14ac:dyDescent="0.25">
      <c r="L19673" s="10" t="str">
        <f>IF(F19673="","",(SUM(F$2:F19673)))</f>
        <v/>
      </c>
      <c r="M19673" s="31">
        <f t="shared" si="1520"/>
        <v>0</v>
      </c>
      <c r="N19673" s="31">
        <f t="shared" si="1521"/>
        <v>0</v>
      </c>
      <c r="O19673" s="17" t="e">
        <f t="shared" si="1522"/>
        <v>#DIV/0!</v>
      </c>
      <c r="P19673" s="31">
        <f t="shared" si="1523"/>
        <v>0</v>
      </c>
      <c r="Q19673" s="9" t="e">
        <f t="shared" si="1524"/>
        <v>#DIV/0!</v>
      </c>
    </row>
    <row r="19674" spans="12:17" x14ac:dyDescent="0.25">
      <c r="L19674" s="10" t="str">
        <f>IF(F19674="","",(SUM(F$2:F19674)))</f>
        <v/>
      </c>
      <c r="M19674" s="31">
        <f t="shared" si="1520"/>
        <v>0</v>
      </c>
      <c r="N19674" s="31">
        <f t="shared" si="1521"/>
        <v>0</v>
      </c>
      <c r="O19674" s="17" t="e">
        <f t="shared" si="1522"/>
        <v>#DIV/0!</v>
      </c>
      <c r="P19674" s="31">
        <f t="shared" si="1523"/>
        <v>0</v>
      </c>
      <c r="Q19674" s="9" t="e">
        <f t="shared" si="1524"/>
        <v>#DIV/0!</v>
      </c>
    </row>
    <row r="19675" spans="12:17" x14ac:dyDescent="0.25">
      <c r="L19675" s="10" t="str">
        <f>IF(F19675="","",(SUM(F$2:F19675)))</f>
        <v/>
      </c>
      <c r="M19675" s="31">
        <f t="shared" si="1520"/>
        <v>0</v>
      </c>
      <c r="N19675" s="31">
        <f t="shared" si="1521"/>
        <v>0</v>
      </c>
      <c r="O19675" s="17" t="e">
        <f t="shared" si="1522"/>
        <v>#DIV/0!</v>
      </c>
      <c r="P19675" s="31">
        <f t="shared" si="1523"/>
        <v>0</v>
      </c>
      <c r="Q19675" s="9" t="e">
        <f t="shared" si="1524"/>
        <v>#DIV/0!</v>
      </c>
    </row>
    <row r="19676" spans="12:17" x14ac:dyDescent="0.25">
      <c r="L19676" s="10" t="str">
        <f>IF(F19676="","",(SUM(F$2:F19676)))</f>
        <v/>
      </c>
      <c r="M19676" s="31">
        <f t="shared" si="1520"/>
        <v>0</v>
      </c>
      <c r="N19676" s="31">
        <f t="shared" si="1521"/>
        <v>0</v>
      </c>
      <c r="O19676" s="17" t="e">
        <f t="shared" si="1522"/>
        <v>#DIV/0!</v>
      </c>
      <c r="P19676" s="31">
        <f t="shared" si="1523"/>
        <v>0</v>
      </c>
      <c r="Q19676" s="9" t="e">
        <f t="shared" si="1524"/>
        <v>#DIV/0!</v>
      </c>
    </row>
    <row r="19677" spans="12:17" x14ac:dyDescent="0.25">
      <c r="L19677" s="10" t="str">
        <f>IF(F19677="","",(SUM(F$2:F19677)))</f>
        <v/>
      </c>
      <c r="M19677" s="31">
        <f t="shared" si="1520"/>
        <v>0</v>
      </c>
      <c r="N19677" s="31">
        <f t="shared" si="1521"/>
        <v>0</v>
      </c>
      <c r="O19677" s="17" t="e">
        <f t="shared" si="1522"/>
        <v>#DIV/0!</v>
      </c>
      <c r="P19677" s="31">
        <f t="shared" si="1523"/>
        <v>0</v>
      </c>
      <c r="Q19677" s="9" t="e">
        <f t="shared" si="1524"/>
        <v>#DIV/0!</v>
      </c>
    </row>
    <row r="19678" spans="12:17" x14ac:dyDescent="0.25">
      <c r="L19678" s="10" t="str">
        <f>IF(F19678="","",(SUM(F$2:F19678)))</f>
        <v/>
      </c>
      <c r="M19678" s="31">
        <f t="shared" si="1520"/>
        <v>0</v>
      </c>
      <c r="N19678" s="31">
        <f t="shared" si="1521"/>
        <v>0</v>
      </c>
      <c r="O19678" s="17" t="e">
        <f t="shared" si="1522"/>
        <v>#DIV/0!</v>
      </c>
      <c r="P19678" s="31">
        <f t="shared" si="1523"/>
        <v>0</v>
      </c>
      <c r="Q19678" s="9" t="e">
        <f t="shared" si="1524"/>
        <v>#DIV/0!</v>
      </c>
    </row>
    <row r="19679" spans="12:17" x14ac:dyDescent="0.25">
      <c r="L19679" s="10" t="str">
        <f>IF(F19679="","",(SUM(F$2:F19679)))</f>
        <v/>
      </c>
      <c r="M19679" s="31">
        <f t="shared" si="1520"/>
        <v>0</v>
      </c>
      <c r="N19679" s="31">
        <f t="shared" si="1521"/>
        <v>0</v>
      </c>
      <c r="O19679" s="17" t="e">
        <f t="shared" si="1522"/>
        <v>#DIV/0!</v>
      </c>
      <c r="P19679" s="31">
        <f t="shared" si="1523"/>
        <v>0</v>
      </c>
      <c r="Q19679" s="9" t="e">
        <f t="shared" si="1524"/>
        <v>#DIV/0!</v>
      </c>
    </row>
    <row r="19680" spans="12:17" x14ac:dyDescent="0.25">
      <c r="L19680" s="10" t="str">
        <f>IF(F19680="","",(SUM(F$2:F19680)))</f>
        <v/>
      </c>
      <c r="M19680" s="31">
        <f t="shared" si="1520"/>
        <v>0</v>
      </c>
      <c r="N19680" s="31">
        <f t="shared" si="1521"/>
        <v>0</v>
      </c>
      <c r="O19680" s="17" t="e">
        <f t="shared" si="1522"/>
        <v>#DIV/0!</v>
      </c>
      <c r="P19680" s="31">
        <f t="shared" si="1523"/>
        <v>0</v>
      </c>
      <c r="Q19680" s="9" t="e">
        <f t="shared" si="1524"/>
        <v>#DIV/0!</v>
      </c>
    </row>
    <row r="19681" spans="12:17" x14ac:dyDescent="0.25">
      <c r="L19681" s="10" t="str">
        <f>IF(F19681="","",(SUM(F$2:F19681)))</f>
        <v/>
      </c>
      <c r="M19681" s="31">
        <f t="shared" si="1520"/>
        <v>0</v>
      </c>
      <c r="N19681" s="31">
        <f t="shared" si="1521"/>
        <v>0</v>
      </c>
      <c r="O19681" s="17" t="e">
        <f t="shared" si="1522"/>
        <v>#DIV/0!</v>
      </c>
      <c r="P19681" s="31">
        <f t="shared" si="1523"/>
        <v>0</v>
      </c>
      <c r="Q19681" s="9" t="e">
        <f t="shared" si="1524"/>
        <v>#DIV/0!</v>
      </c>
    </row>
    <row r="19682" spans="12:17" x14ac:dyDescent="0.25">
      <c r="L19682" s="10" t="str">
        <f>IF(F19682="","",(SUM(F$2:F19682)))</f>
        <v/>
      </c>
      <c r="M19682" s="31">
        <f t="shared" si="1520"/>
        <v>0</v>
      </c>
      <c r="N19682" s="31">
        <f t="shared" si="1521"/>
        <v>0</v>
      </c>
      <c r="O19682" s="17" t="e">
        <f t="shared" si="1522"/>
        <v>#DIV/0!</v>
      </c>
      <c r="P19682" s="31">
        <f t="shared" si="1523"/>
        <v>0</v>
      </c>
      <c r="Q19682" s="9" t="e">
        <f t="shared" si="1524"/>
        <v>#DIV/0!</v>
      </c>
    </row>
    <row r="19683" spans="12:17" x14ac:dyDescent="0.25">
      <c r="L19683" s="10" t="str">
        <f>IF(F19683="","",(SUM(F$2:F19683)))</f>
        <v/>
      </c>
      <c r="M19683" s="31">
        <f t="shared" si="1520"/>
        <v>0</v>
      </c>
      <c r="N19683" s="31">
        <f t="shared" si="1521"/>
        <v>0</v>
      </c>
      <c r="O19683" s="17" t="e">
        <f t="shared" si="1522"/>
        <v>#DIV/0!</v>
      </c>
      <c r="P19683" s="31">
        <f t="shared" si="1523"/>
        <v>0</v>
      </c>
      <c r="Q19683" s="9" t="e">
        <f t="shared" si="1524"/>
        <v>#DIV/0!</v>
      </c>
    </row>
    <row r="19684" spans="12:17" x14ac:dyDescent="0.25">
      <c r="L19684" s="10" t="str">
        <f>IF(F19684="","",(SUM(F$2:F19684)))</f>
        <v/>
      </c>
      <c r="M19684" s="31">
        <f t="shared" si="1520"/>
        <v>0</v>
      </c>
      <c r="N19684" s="31">
        <f t="shared" si="1521"/>
        <v>0</v>
      </c>
      <c r="O19684" s="17" t="e">
        <f t="shared" si="1522"/>
        <v>#DIV/0!</v>
      </c>
      <c r="P19684" s="31">
        <f t="shared" si="1523"/>
        <v>0</v>
      </c>
      <c r="Q19684" s="9" t="e">
        <f t="shared" si="1524"/>
        <v>#DIV/0!</v>
      </c>
    </row>
    <row r="19685" spans="12:17" x14ac:dyDescent="0.25">
      <c r="L19685" s="10" t="str">
        <f>IF(F19685="","",(SUM(F$2:F19685)))</f>
        <v/>
      </c>
      <c r="M19685" s="31">
        <f t="shared" si="1520"/>
        <v>0</v>
      </c>
      <c r="N19685" s="31">
        <f t="shared" si="1521"/>
        <v>0</v>
      </c>
      <c r="O19685" s="17" t="e">
        <f t="shared" si="1522"/>
        <v>#DIV/0!</v>
      </c>
      <c r="P19685" s="31">
        <f t="shared" si="1523"/>
        <v>0</v>
      </c>
      <c r="Q19685" s="9" t="e">
        <f t="shared" si="1524"/>
        <v>#DIV/0!</v>
      </c>
    </row>
    <row r="19686" spans="12:17" x14ac:dyDescent="0.25">
      <c r="L19686" s="10" t="str">
        <f>IF(F19686="","",(SUM(F$2:F19686)))</f>
        <v/>
      </c>
      <c r="M19686" s="31">
        <f t="shared" si="1520"/>
        <v>0</v>
      </c>
      <c r="N19686" s="31">
        <f t="shared" si="1521"/>
        <v>0</v>
      </c>
      <c r="O19686" s="17" t="e">
        <f t="shared" si="1522"/>
        <v>#DIV/0!</v>
      </c>
      <c r="P19686" s="31">
        <f t="shared" si="1523"/>
        <v>0</v>
      </c>
      <c r="Q19686" s="9" t="e">
        <f t="shared" si="1524"/>
        <v>#DIV/0!</v>
      </c>
    </row>
    <row r="19687" spans="12:17" x14ac:dyDescent="0.25">
      <c r="L19687" s="10" t="str">
        <f>IF(F19687="","",(SUM(F$2:F19687)))</f>
        <v/>
      </c>
      <c r="M19687" s="31">
        <f t="shared" si="1520"/>
        <v>0</v>
      </c>
      <c r="N19687" s="31">
        <f t="shared" si="1521"/>
        <v>0</v>
      </c>
      <c r="O19687" s="17" t="e">
        <f t="shared" si="1522"/>
        <v>#DIV/0!</v>
      </c>
      <c r="P19687" s="31">
        <f t="shared" si="1523"/>
        <v>0</v>
      </c>
      <c r="Q19687" s="9" t="e">
        <f t="shared" si="1524"/>
        <v>#DIV/0!</v>
      </c>
    </row>
    <row r="19688" spans="12:17" x14ac:dyDescent="0.25">
      <c r="L19688" s="10" t="str">
        <f>IF(F19688="","",(SUM(F$2:F19688)))</f>
        <v/>
      </c>
      <c r="M19688" s="31">
        <f t="shared" si="1520"/>
        <v>0</v>
      </c>
      <c r="N19688" s="31">
        <f t="shared" si="1521"/>
        <v>0</v>
      </c>
      <c r="O19688" s="17" t="e">
        <f t="shared" si="1522"/>
        <v>#DIV/0!</v>
      </c>
      <c r="P19688" s="31">
        <f t="shared" si="1523"/>
        <v>0</v>
      </c>
      <c r="Q19688" s="9" t="e">
        <f t="shared" si="1524"/>
        <v>#DIV/0!</v>
      </c>
    </row>
    <row r="19689" spans="12:17" x14ac:dyDescent="0.25">
      <c r="L19689" s="10" t="str">
        <f>IF(F19689="","",(SUM(F$2:F19689)))</f>
        <v/>
      </c>
      <c r="M19689" s="31">
        <f t="shared" si="1520"/>
        <v>0</v>
      </c>
      <c r="N19689" s="31">
        <f t="shared" si="1521"/>
        <v>0</v>
      </c>
      <c r="O19689" s="17" t="e">
        <f t="shared" si="1522"/>
        <v>#DIV/0!</v>
      </c>
      <c r="P19689" s="31">
        <f t="shared" si="1523"/>
        <v>0</v>
      </c>
      <c r="Q19689" s="9" t="e">
        <f t="shared" si="1524"/>
        <v>#DIV/0!</v>
      </c>
    </row>
    <row r="19690" spans="12:17" x14ac:dyDescent="0.25">
      <c r="L19690" s="10" t="str">
        <f>IF(F19690="","",(SUM(F$2:F19690)))</f>
        <v/>
      </c>
      <c r="M19690" s="31">
        <f t="shared" si="1520"/>
        <v>0</v>
      </c>
      <c r="N19690" s="31">
        <f t="shared" si="1521"/>
        <v>0</v>
      </c>
      <c r="O19690" s="17" t="e">
        <f t="shared" si="1522"/>
        <v>#DIV/0!</v>
      </c>
      <c r="P19690" s="31">
        <f t="shared" si="1523"/>
        <v>0</v>
      </c>
      <c r="Q19690" s="9" t="e">
        <f t="shared" si="1524"/>
        <v>#DIV/0!</v>
      </c>
    </row>
    <row r="19691" spans="12:17" x14ac:dyDescent="0.25">
      <c r="L19691" s="10" t="str">
        <f>IF(F19691="","",(SUM(F$2:F19691)))</f>
        <v/>
      </c>
      <c r="M19691" s="31">
        <f t="shared" si="1520"/>
        <v>0</v>
      </c>
      <c r="N19691" s="31">
        <f t="shared" si="1521"/>
        <v>0</v>
      </c>
      <c r="O19691" s="17" t="e">
        <f t="shared" si="1522"/>
        <v>#DIV/0!</v>
      </c>
      <c r="P19691" s="31">
        <f t="shared" si="1523"/>
        <v>0</v>
      </c>
      <c r="Q19691" s="9" t="e">
        <f t="shared" si="1524"/>
        <v>#DIV/0!</v>
      </c>
    </row>
    <row r="19692" spans="12:17" x14ac:dyDescent="0.25">
      <c r="L19692" s="10" t="str">
        <f>IF(F19692="","",(SUM(F$2:F19692)))</f>
        <v/>
      </c>
      <c r="M19692" s="31">
        <f t="shared" si="1520"/>
        <v>0</v>
      </c>
      <c r="N19692" s="31">
        <f t="shared" si="1521"/>
        <v>0</v>
      </c>
      <c r="O19692" s="17" t="e">
        <f t="shared" si="1522"/>
        <v>#DIV/0!</v>
      </c>
      <c r="P19692" s="31">
        <f t="shared" si="1523"/>
        <v>0</v>
      </c>
      <c r="Q19692" s="9" t="e">
        <f t="shared" si="1524"/>
        <v>#DIV/0!</v>
      </c>
    </row>
    <row r="19693" spans="12:17" x14ac:dyDescent="0.25">
      <c r="L19693" s="10" t="str">
        <f>IF(F19693="","",(SUM(F$2:F19693)))</f>
        <v/>
      </c>
      <c r="M19693" s="31">
        <f t="shared" si="1520"/>
        <v>0</v>
      </c>
      <c r="N19693" s="31">
        <f t="shared" si="1521"/>
        <v>0</v>
      </c>
      <c r="O19693" s="17" t="e">
        <f t="shared" si="1522"/>
        <v>#DIV/0!</v>
      </c>
      <c r="P19693" s="31">
        <f t="shared" si="1523"/>
        <v>0</v>
      </c>
      <c r="Q19693" s="9" t="e">
        <f t="shared" si="1524"/>
        <v>#DIV/0!</v>
      </c>
    </row>
    <row r="19694" spans="12:17" x14ac:dyDescent="0.25">
      <c r="L19694" s="10" t="str">
        <f>IF(F19694="","",(SUM(F$2:F19694)))</f>
        <v/>
      </c>
      <c r="M19694" s="31">
        <f t="shared" si="1520"/>
        <v>0</v>
      </c>
      <c r="N19694" s="31">
        <f t="shared" si="1521"/>
        <v>0</v>
      </c>
      <c r="O19694" s="17" t="e">
        <f t="shared" si="1522"/>
        <v>#DIV/0!</v>
      </c>
      <c r="P19694" s="31">
        <f t="shared" si="1523"/>
        <v>0</v>
      </c>
      <c r="Q19694" s="9" t="e">
        <f t="shared" si="1524"/>
        <v>#DIV/0!</v>
      </c>
    </row>
    <row r="19695" spans="12:17" x14ac:dyDescent="0.25">
      <c r="L19695" s="10" t="str">
        <f>IF(F19695="","",(SUM(F$2:F19695)))</f>
        <v/>
      </c>
      <c r="M19695" s="31">
        <f t="shared" si="1520"/>
        <v>0</v>
      </c>
      <c r="N19695" s="31">
        <f t="shared" si="1521"/>
        <v>0</v>
      </c>
      <c r="O19695" s="17" t="e">
        <f t="shared" si="1522"/>
        <v>#DIV/0!</v>
      </c>
      <c r="P19695" s="31">
        <f t="shared" si="1523"/>
        <v>0</v>
      </c>
      <c r="Q19695" s="9" t="e">
        <f t="shared" si="1524"/>
        <v>#DIV/0!</v>
      </c>
    </row>
    <row r="19696" spans="12:17" x14ac:dyDescent="0.25">
      <c r="L19696" s="10" t="str">
        <f>IF(F19696="","",(SUM(F$2:F19696)))</f>
        <v/>
      </c>
      <c r="M19696" s="31">
        <f t="shared" si="1520"/>
        <v>0</v>
      </c>
      <c r="N19696" s="31">
        <f t="shared" si="1521"/>
        <v>0</v>
      </c>
      <c r="O19696" s="17" t="e">
        <f t="shared" si="1522"/>
        <v>#DIV/0!</v>
      </c>
      <c r="P19696" s="31">
        <f t="shared" si="1523"/>
        <v>0</v>
      </c>
      <c r="Q19696" s="9" t="e">
        <f t="shared" si="1524"/>
        <v>#DIV/0!</v>
      </c>
    </row>
    <row r="19697" spans="12:17" x14ac:dyDescent="0.25">
      <c r="L19697" s="10" t="str">
        <f>IF(F19697="","",(SUM(F$2:F19697)))</f>
        <v/>
      </c>
      <c r="M19697" s="31">
        <f t="shared" si="1520"/>
        <v>0</v>
      </c>
      <c r="N19697" s="31">
        <f t="shared" si="1521"/>
        <v>0</v>
      </c>
      <c r="O19697" s="17" t="e">
        <f t="shared" si="1522"/>
        <v>#DIV/0!</v>
      </c>
      <c r="P19697" s="31">
        <f t="shared" si="1523"/>
        <v>0</v>
      </c>
      <c r="Q19697" s="9" t="e">
        <f t="shared" si="1524"/>
        <v>#DIV/0!</v>
      </c>
    </row>
    <row r="19698" spans="12:17" x14ac:dyDescent="0.25">
      <c r="L19698" s="10" t="str">
        <f>IF(F19698="","",(SUM(F$2:F19698)))</f>
        <v/>
      </c>
      <c r="M19698" s="31">
        <f t="shared" si="1520"/>
        <v>0</v>
      </c>
      <c r="N19698" s="31">
        <f t="shared" si="1521"/>
        <v>0</v>
      </c>
      <c r="O19698" s="17" t="e">
        <f t="shared" si="1522"/>
        <v>#DIV/0!</v>
      </c>
      <c r="P19698" s="31">
        <f t="shared" si="1523"/>
        <v>0</v>
      </c>
      <c r="Q19698" s="9" t="e">
        <f t="shared" si="1524"/>
        <v>#DIV/0!</v>
      </c>
    </row>
    <row r="19699" spans="12:17" x14ac:dyDescent="0.25">
      <c r="L19699" s="10" t="str">
        <f>IF(F19699="","",(SUM(F$2:F19699)))</f>
        <v/>
      </c>
      <c r="M19699" s="31">
        <f t="shared" si="1520"/>
        <v>0</v>
      </c>
      <c r="N19699" s="31">
        <f t="shared" si="1521"/>
        <v>0</v>
      </c>
      <c r="O19699" s="17" t="e">
        <f t="shared" si="1522"/>
        <v>#DIV/0!</v>
      </c>
      <c r="P19699" s="31">
        <f t="shared" si="1523"/>
        <v>0</v>
      </c>
      <c r="Q19699" s="9" t="e">
        <f t="shared" si="1524"/>
        <v>#DIV/0!</v>
      </c>
    </row>
    <row r="19700" spans="12:17" x14ac:dyDescent="0.25">
      <c r="L19700" s="10" t="str">
        <f>IF(F19700="","",(SUM(F$2:F19700)))</f>
        <v/>
      </c>
      <c r="M19700" s="31">
        <f t="shared" si="1520"/>
        <v>0</v>
      </c>
      <c r="N19700" s="31">
        <f t="shared" si="1521"/>
        <v>0</v>
      </c>
      <c r="O19700" s="17" t="e">
        <f t="shared" si="1522"/>
        <v>#DIV/0!</v>
      </c>
      <c r="P19700" s="31">
        <f t="shared" si="1523"/>
        <v>0</v>
      </c>
      <c r="Q19700" s="9" t="e">
        <f t="shared" si="1524"/>
        <v>#DIV/0!</v>
      </c>
    </row>
    <row r="19701" spans="12:17" x14ac:dyDescent="0.25">
      <c r="L19701" s="10" t="str">
        <f>IF(F19701="","",(SUM(F$2:F19701)))</f>
        <v/>
      </c>
      <c r="M19701" s="31">
        <f t="shared" si="1520"/>
        <v>0</v>
      </c>
      <c r="N19701" s="31">
        <f t="shared" si="1521"/>
        <v>0</v>
      </c>
      <c r="O19701" s="17" t="e">
        <f t="shared" si="1522"/>
        <v>#DIV/0!</v>
      </c>
      <c r="P19701" s="31">
        <f t="shared" si="1523"/>
        <v>0</v>
      </c>
      <c r="Q19701" s="9" t="e">
        <f t="shared" si="1524"/>
        <v>#DIV/0!</v>
      </c>
    </row>
    <row r="19702" spans="12:17" x14ac:dyDescent="0.25">
      <c r="L19702" s="10" t="str">
        <f>IF(F19702="","",(SUM(F$2:F19702)))</f>
        <v/>
      </c>
      <c r="M19702" s="31">
        <f t="shared" si="1520"/>
        <v>0</v>
      </c>
      <c r="N19702" s="31">
        <f t="shared" si="1521"/>
        <v>0</v>
      </c>
      <c r="O19702" s="17" t="e">
        <f t="shared" si="1522"/>
        <v>#DIV/0!</v>
      </c>
      <c r="P19702" s="31">
        <f t="shared" si="1523"/>
        <v>0</v>
      </c>
      <c r="Q19702" s="9" t="e">
        <f t="shared" si="1524"/>
        <v>#DIV/0!</v>
      </c>
    </row>
    <row r="19703" spans="12:17" x14ac:dyDescent="0.25">
      <c r="L19703" s="10" t="str">
        <f>IF(F19703="","",(SUM(F$2:F19703)))</f>
        <v/>
      </c>
      <c r="M19703" s="31">
        <f t="shared" si="1520"/>
        <v>0</v>
      </c>
      <c r="N19703" s="31">
        <f t="shared" si="1521"/>
        <v>0</v>
      </c>
      <c r="O19703" s="17" t="e">
        <f t="shared" si="1522"/>
        <v>#DIV/0!</v>
      </c>
      <c r="P19703" s="31">
        <f t="shared" si="1523"/>
        <v>0</v>
      </c>
      <c r="Q19703" s="9" t="e">
        <f t="shared" si="1524"/>
        <v>#DIV/0!</v>
      </c>
    </row>
    <row r="19704" spans="12:17" x14ac:dyDescent="0.25">
      <c r="L19704" s="10" t="str">
        <f>IF(F19704="","",(SUM(F$2:F19704)))</f>
        <v/>
      </c>
      <c r="M19704" s="31">
        <f t="shared" si="1520"/>
        <v>0</v>
      </c>
      <c r="N19704" s="31">
        <f t="shared" si="1521"/>
        <v>0</v>
      </c>
      <c r="O19704" s="17" t="e">
        <f t="shared" si="1522"/>
        <v>#DIV/0!</v>
      </c>
      <c r="P19704" s="31">
        <f t="shared" si="1523"/>
        <v>0</v>
      </c>
      <c r="Q19704" s="9" t="e">
        <f t="shared" si="1524"/>
        <v>#DIV/0!</v>
      </c>
    </row>
    <row r="19705" spans="12:17" x14ac:dyDescent="0.25">
      <c r="L19705" s="10" t="str">
        <f>IF(F19705="","",(SUM(F$2:F19705)))</f>
        <v/>
      </c>
      <c r="M19705" s="31">
        <f t="shared" si="1520"/>
        <v>0</v>
      </c>
      <c r="N19705" s="31">
        <f t="shared" si="1521"/>
        <v>0</v>
      </c>
      <c r="O19705" s="17" t="e">
        <f t="shared" si="1522"/>
        <v>#DIV/0!</v>
      </c>
      <c r="P19705" s="31">
        <f t="shared" si="1523"/>
        <v>0</v>
      </c>
      <c r="Q19705" s="9" t="e">
        <f t="shared" si="1524"/>
        <v>#DIV/0!</v>
      </c>
    </row>
    <row r="19706" spans="12:17" x14ac:dyDescent="0.25">
      <c r="L19706" s="10" t="str">
        <f>IF(F19706="","",(SUM(F$2:F19706)))</f>
        <v/>
      </c>
      <c r="M19706" s="31">
        <f t="shared" si="1520"/>
        <v>0</v>
      </c>
      <c r="N19706" s="31">
        <f t="shared" si="1521"/>
        <v>0</v>
      </c>
      <c r="O19706" s="17" t="e">
        <f t="shared" si="1522"/>
        <v>#DIV/0!</v>
      </c>
      <c r="P19706" s="31">
        <f t="shared" si="1523"/>
        <v>0</v>
      </c>
      <c r="Q19706" s="9" t="e">
        <f t="shared" si="1524"/>
        <v>#DIV/0!</v>
      </c>
    </row>
    <row r="19707" spans="12:17" x14ac:dyDescent="0.25">
      <c r="L19707" s="10" t="str">
        <f>IF(F19707="","",(SUM(F$2:F19707)))</f>
        <v/>
      </c>
      <c r="M19707" s="31">
        <f t="shared" si="1520"/>
        <v>0</v>
      </c>
      <c r="N19707" s="31">
        <f t="shared" si="1521"/>
        <v>0</v>
      </c>
      <c r="O19707" s="17" t="e">
        <f t="shared" si="1522"/>
        <v>#DIV/0!</v>
      </c>
      <c r="P19707" s="31">
        <f t="shared" si="1523"/>
        <v>0</v>
      </c>
      <c r="Q19707" s="9" t="e">
        <f t="shared" si="1524"/>
        <v>#DIV/0!</v>
      </c>
    </row>
    <row r="19708" spans="12:17" x14ac:dyDescent="0.25">
      <c r="L19708" s="10" t="str">
        <f>IF(F19708="","",(SUM(F$2:F19708)))</f>
        <v/>
      </c>
      <c r="M19708" s="31">
        <f t="shared" si="1520"/>
        <v>0</v>
      </c>
      <c r="N19708" s="31">
        <f t="shared" si="1521"/>
        <v>0</v>
      </c>
      <c r="O19708" s="17" t="e">
        <f t="shared" si="1522"/>
        <v>#DIV/0!</v>
      </c>
      <c r="P19708" s="31">
        <f t="shared" si="1523"/>
        <v>0</v>
      </c>
      <c r="Q19708" s="9" t="e">
        <f t="shared" si="1524"/>
        <v>#DIV/0!</v>
      </c>
    </row>
    <row r="19709" spans="12:17" x14ac:dyDescent="0.25">
      <c r="L19709" s="10" t="str">
        <f>IF(F19709="","",(SUM(F$2:F19709)))</f>
        <v/>
      </c>
      <c r="M19709" s="31">
        <f t="shared" si="1520"/>
        <v>0</v>
      </c>
      <c r="N19709" s="31">
        <f t="shared" si="1521"/>
        <v>0</v>
      </c>
      <c r="O19709" s="17" t="e">
        <f t="shared" si="1522"/>
        <v>#DIV/0!</v>
      </c>
      <c r="P19709" s="31">
        <f t="shared" si="1523"/>
        <v>0</v>
      </c>
      <c r="Q19709" s="9" t="e">
        <f t="shared" si="1524"/>
        <v>#DIV/0!</v>
      </c>
    </row>
    <row r="19710" spans="12:17" x14ac:dyDescent="0.25">
      <c r="L19710" s="10" t="str">
        <f>IF(F19710="","",(SUM(F$2:F19710)))</f>
        <v/>
      </c>
      <c r="M19710" s="31">
        <f t="shared" si="1520"/>
        <v>0</v>
      </c>
      <c r="N19710" s="31">
        <f t="shared" si="1521"/>
        <v>0</v>
      </c>
      <c r="O19710" s="17" t="e">
        <f t="shared" si="1522"/>
        <v>#DIV/0!</v>
      </c>
      <c r="P19710" s="31">
        <f t="shared" si="1523"/>
        <v>0</v>
      </c>
      <c r="Q19710" s="9" t="e">
        <f t="shared" si="1524"/>
        <v>#DIV/0!</v>
      </c>
    </row>
    <row r="19711" spans="12:17" x14ac:dyDescent="0.25">
      <c r="L19711" s="10" t="str">
        <f>IF(F19711="","",(SUM(F$2:F19711)))</f>
        <v/>
      </c>
      <c r="M19711" s="31">
        <f t="shared" si="1520"/>
        <v>0</v>
      </c>
      <c r="N19711" s="31">
        <f t="shared" si="1521"/>
        <v>0</v>
      </c>
      <c r="O19711" s="17" t="e">
        <f t="shared" si="1522"/>
        <v>#DIV/0!</v>
      </c>
      <c r="P19711" s="31">
        <f t="shared" si="1523"/>
        <v>0</v>
      </c>
      <c r="Q19711" s="9" t="e">
        <f t="shared" si="1524"/>
        <v>#DIV/0!</v>
      </c>
    </row>
    <row r="19712" spans="12:17" x14ac:dyDescent="0.25">
      <c r="L19712" s="10" t="str">
        <f>IF(F19712="","",(SUM(F$2:F19712)))</f>
        <v/>
      </c>
      <c r="M19712" s="31">
        <f t="shared" si="1520"/>
        <v>0</v>
      </c>
      <c r="N19712" s="31">
        <f t="shared" si="1521"/>
        <v>0</v>
      </c>
      <c r="O19712" s="17" t="e">
        <f t="shared" si="1522"/>
        <v>#DIV/0!</v>
      </c>
      <c r="P19712" s="31">
        <f t="shared" si="1523"/>
        <v>0</v>
      </c>
      <c r="Q19712" s="9" t="e">
        <f t="shared" si="1524"/>
        <v>#DIV/0!</v>
      </c>
    </row>
    <row r="19713" spans="12:17" x14ac:dyDescent="0.25">
      <c r="L19713" s="10" t="str">
        <f>IF(F19713="","",(SUM(F$2:F19713)))</f>
        <v/>
      </c>
      <c r="M19713" s="31">
        <f t="shared" si="1520"/>
        <v>0</v>
      </c>
      <c r="N19713" s="31">
        <f t="shared" si="1521"/>
        <v>0</v>
      </c>
      <c r="O19713" s="17" t="e">
        <f t="shared" si="1522"/>
        <v>#DIV/0!</v>
      </c>
      <c r="P19713" s="31">
        <f t="shared" si="1523"/>
        <v>0</v>
      </c>
      <c r="Q19713" s="9" t="e">
        <f t="shared" si="1524"/>
        <v>#DIV/0!</v>
      </c>
    </row>
    <row r="19714" spans="12:17" x14ac:dyDescent="0.25">
      <c r="L19714" s="10" t="str">
        <f>IF(F19714="","",(SUM(F$2:F19714)))</f>
        <v/>
      </c>
      <c r="M19714" s="31">
        <f t="shared" si="1520"/>
        <v>0</v>
      </c>
      <c r="N19714" s="31">
        <f t="shared" si="1521"/>
        <v>0</v>
      </c>
      <c r="O19714" s="17" t="e">
        <f t="shared" si="1522"/>
        <v>#DIV/0!</v>
      </c>
      <c r="P19714" s="31">
        <f t="shared" si="1523"/>
        <v>0</v>
      </c>
      <c r="Q19714" s="9" t="e">
        <f t="shared" si="1524"/>
        <v>#DIV/0!</v>
      </c>
    </row>
    <row r="19715" spans="12:17" x14ac:dyDescent="0.25">
      <c r="L19715" s="10" t="str">
        <f>IF(F19715="","",(SUM(F$2:F19715)))</f>
        <v/>
      </c>
      <c r="M19715" s="31">
        <f t="shared" si="1520"/>
        <v>0</v>
      </c>
      <c r="N19715" s="31">
        <f t="shared" si="1521"/>
        <v>0</v>
      </c>
      <c r="O19715" s="17" t="e">
        <f t="shared" si="1522"/>
        <v>#DIV/0!</v>
      </c>
      <c r="P19715" s="31">
        <f t="shared" si="1523"/>
        <v>0</v>
      </c>
      <c r="Q19715" s="9" t="e">
        <f t="shared" si="1524"/>
        <v>#DIV/0!</v>
      </c>
    </row>
    <row r="19716" spans="12:17" x14ac:dyDescent="0.25">
      <c r="L19716" s="10" t="str">
        <f>IF(F19716="","",(SUM(F$2:F19716)))</f>
        <v/>
      </c>
      <c r="M19716" s="31">
        <f t="shared" si="1520"/>
        <v>0</v>
      </c>
      <c r="N19716" s="31">
        <f t="shared" si="1521"/>
        <v>0</v>
      </c>
      <c r="O19716" s="17" t="e">
        <f t="shared" si="1522"/>
        <v>#DIV/0!</v>
      </c>
      <c r="P19716" s="31">
        <f t="shared" si="1523"/>
        <v>0</v>
      </c>
      <c r="Q19716" s="9" t="e">
        <f t="shared" si="1524"/>
        <v>#DIV/0!</v>
      </c>
    </row>
    <row r="19717" spans="12:17" x14ac:dyDescent="0.25">
      <c r="L19717" s="10" t="str">
        <f>IF(F19717="","",(SUM(F$2:F19717)))</f>
        <v/>
      </c>
      <c r="M19717" s="31">
        <f t="shared" si="1520"/>
        <v>0</v>
      </c>
      <c r="N19717" s="31">
        <f t="shared" si="1521"/>
        <v>0</v>
      </c>
      <c r="O19717" s="17" t="e">
        <f t="shared" si="1522"/>
        <v>#DIV/0!</v>
      </c>
      <c r="P19717" s="31">
        <f t="shared" si="1523"/>
        <v>0</v>
      </c>
      <c r="Q19717" s="9" t="e">
        <f t="shared" si="1524"/>
        <v>#DIV/0!</v>
      </c>
    </row>
    <row r="19718" spans="12:17" x14ac:dyDescent="0.25">
      <c r="L19718" s="10" t="str">
        <f>IF(F19718="","",(SUM(F$2:F19718)))</f>
        <v/>
      </c>
      <c r="M19718" s="31">
        <f t="shared" si="1520"/>
        <v>0</v>
      </c>
      <c r="N19718" s="31">
        <f t="shared" si="1521"/>
        <v>0</v>
      </c>
      <c r="O19718" s="17" t="e">
        <f t="shared" si="1522"/>
        <v>#DIV/0!</v>
      </c>
      <c r="P19718" s="31">
        <f t="shared" si="1523"/>
        <v>0</v>
      </c>
      <c r="Q19718" s="9" t="e">
        <f t="shared" si="1524"/>
        <v>#DIV/0!</v>
      </c>
    </row>
    <row r="19719" spans="12:17" x14ac:dyDescent="0.25">
      <c r="L19719" s="10" t="str">
        <f>IF(F19719="","",(SUM(F$2:F19719)))</f>
        <v/>
      </c>
      <c r="M19719" s="31">
        <f t="shared" si="1520"/>
        <v>0</v>
      </c>
      <c r="N19719" s="31">
        <f t="shared" si="1521"/>
        <v>0</v>
      </c>
      <c r="O19719" s="17" t="e">
        <f t="shared" si="1522"/>
        <v>#DIV/0!</v>
      </c>
      <c r="P19719" s="31">
        <f t="shared" si="1523"/>
        <v>0</v>
      </c>
      <c r="Q19719" s="9" t="e">
        <f t="shared" si="1524"/>
        <v>#DIV/0!</v>
      </c>
    </row>
    <row r="19720" spans="12:17" x14ac:dyDescent="0.25">
      <c r="L19720" s="10" t="str">
        <f>IF(F19720="","",(SUM(F$2:F19720)))</f>
        <v/>
      </c>
      <c r="M19720" s="31">
        <f t="shared" si="1520"/>
        <v>0</v>
      </c>
      <c r="N19720" s="31">
        <f t="shared" si="1521"/>
        <v>0</v>
      </c>
      <c r="O19720" s="17" t="e">
        <f t="shared" si="1522"/>
        <v>#DIV/0!</v>
      </c>
      <c r="P19720" s="31">
        <f t="shared" si="1523"/>
        <v>0</v>
      </c>
      <c r="Q19720" s="9" t="e">
        <f t="shared" si="1524"/>
        <v>#DIV/0!</v>
      </c>
    </row>
    <row r="19721" spans="12:17" x14ac:dyDescent="0.25">
      <c r="L19721" s="10" t="str">
        <f>IF(F19721="","",(SUM(F$2:F19721)))</f>
        <v/>
      </c>
      <c r="M19721" s="31">
        <f t="shared" si="1520"/>
        <v>0</v>
      </c>
      <c r="N19721" s="31">
        <f t="shared" si="1521"/>
        <v>0</v>
      </c>
      <c r="O19721" s="17" t="e">
        <f t="shared" si="1522"/>
        <v>#DIV/0!</v>
      </c>
      <c r="P19721" s="31">
        <f t="shared" si="1523"/>
        <v>0</v>
      </c>
      <c r="Q19721" s="9" t="e">
        <f t="shared" si="1524"/>
        <v>#DIV/0!</v>
      </c>
    </row>
    <row r="19722" spans="12:17" x14ac:dyDescent="0.25">
      <c r="L19722" s="10" t="str">
        <f>IF(F19722="","",(SUM(F$2:F19722)))</f>
        <v/>
      </c>
      <c r="M19722" s="31">
        <f t="shared" ref="M19722:M19785" si="1525">IF(B$201="","",(COUNTIF($B19523:$B19722, "Tournament Pool Tournament Registration") - COUNTIF($B19523:$B19722, "Tournament Pool Registration (inc. Fee)")))</f>
        <v>0</v>
      </c>
      <c r="N19722" s="31">
        <f t="shared" ref="N19722:N19785" si="1526">IF(B$201="","",(COUNTIF($B19523:$B19722, "Tournament Pool Tournament Registration")))</f>
        <v>0</v>
      </c>
      <c r="O19722" s="17" t="e">
        <f t="shared" ref="O19722:O19785" si="1527">IF(B$201="","",(M19722/N19722))</f>
        <v>#DIV/0!</v>
      </c>
      <c r="P19722" s="31">
        <f t="shared" ref="P19722:P19785" si="1528">IF(B$201="","",(COUNTIF($B19523:$B19722, "Tournament Pool Tournament KO Award")))</f>
        <v>0</v>
      </c>
      <c r="Q19722" s="9" t="e">
        <f t="shared" ref="Q19722:Q19785" si="1529">IF(B$201="","",(P19722/N19722))</f>
        <v>#DIV/0!</v>
      </c>
    </row>
    <row r="19723" spans="12:17" x14ac:dyDescent="0.25">
      <c r="L19723" s="10" t="str">
        <f>IF(F19723="","",(SUM(F$2:F19723)))</f>
        <v/>
      </c>
      <c r="M19723" s="31">
        <f t="shared" si="1525"/>
        <v>0</v>
      </c>
      <c r="N19723" s="31">
        <f t="shared" si="1526"/>
        <v>0</v>
      </c>
      <c r="O19723" s="17" t="e">
        <f t="shared" si="1527"/>
        <v>#DIV/0!</v>
      </c>
      <c r="P19723" s="31">
        <f t="shared" si="1528"/>
        <v>0</v>
      </c>
      <c r="Q19723" s="9" t="e">
        <f t="shared" si="1529"/>
        <v>#DIV/0!</v>
      </c>
    </row>
    <row r="19724" spans="12:17" x14ac:dyDescent="0.25">
      <c r="L19724" s="10" t="str">
        <f>IF(F19724="","",(SUM(F$2:F19724)))</f>
        <v/>
      </c>
      <c r="M19724" s="31">
        <f t="shared" si="1525"/>
        <v>0</v>
      </c>
      <c r="N19724" s="31">
        <f t="shared" si="1526"/>
        <v>0</v>
      </c>
      <c r="O19724" s="17" t="e">
        <f t="shared" si="1527"/>
        <v>#DIV/0!</v>
      </c>
      <c r="P19724" s="31">
        <f t="shared" si="1528"/>
        <v>0</v>
      </c>
      <c r="Q19724" s="9" t="e">
        <f t="shared" si="1529"/>
        <v>#DIV/0!</v>
      </c>
    </row>
    <row r="19725" spans="12:17" x14ac:dyDescent="0.25">
      <c r="L19725" s="10" t="str">
        <f>IF(F19725="","",(SUM(F$2:F19725)))</f>
        <v/>
      </c>
      <c r="M19725" s="31">
        <f t="shared" si="1525"/>
        <v>0</v>
      </c>
      <c r="N19725" s="31">
        <f t="shared" si="1526"/>
        <v>0</v>
      </c>
      <c r="O19725" s="17" t="e">
        <f t="shared" si="1527"/>
        <v>#DIV/0!</v>
      </c>
      <c r="P19725" s="31">
        <f t="shared" si="1528"/>
        <v>0</v>
      </c>
      <c r="Q19725" s="9" t="e">
        <f t="shared" si="1529"/>
        <v>#DIV/0!</v>
      </c>
    </row>
    <row r="19726" spans="12:17" x14ac:dyDescent="0.25">
      <c r="L19726" s="10" t="str">
        <f>IF(F19726="","",(SUM(F$2:F19726)))</f>
        <v/>
      </c>
      <c r="M19726" s="31">
        <f t="shared" si="1525"/>
        <v>0</v>
      </c>
      <c r="N19726" s="31">
        <f t="shared" si="1526"/>
        <v>0</v>
      </c>
      <c r="O19726" s="17" t="e">
        <f t="shared" si="1527"/>
        <v>#DIV/0!</v>
      </c>
      <c r="P19726" s="31">
        <f t="shared" si="1528"/>
        <v>0</v>
      </c>
      <c r="Q19726" s="9" t="e">
        <f t="shared" si="1529"/>
        <v>#DIV/0!</v>
      </c>
    </row>
    <row r="19727" spans="12:17" x14ac:dyDescent="0.25">
      <c r="L19727" s="10" t="str">
        <f>IF(F19727="","",(SUM(F$2:F19727)))</f>
        <v/>
      </c>
      <c r="M19727" s="31">
        <f t="shared" si="1525"/>
        <v>0</v>
      </c>
      <c r="N19727" s="31">
        <f t="shared" si="1526"/>
        <v>0</v>
      </c>
      <c r="O19727" s="17" t="e">
        <f t="shared" si="1527"/>
        <v>#DIV/0!</v>
      </c>
      <c r="P19727" s="31">
        <f t="shared" si="1528"/>
        <v>0</v>
      </c>
      <c r="Q19727" s="9" t="e">
        <f t="shared" si="1529"/>
        <v>#DIV/0!</v>
      </c>
    </row>
    <row r="19728" spans="12:17" x14ac:dyDescent="0.25">
      <c r="L19728" s="10" t="str">
        <f>IF(F19728="","",(SUM(F$2:F19728)))</f>
        <v/>
      </c>
      <c r="M19728" s="31">
        <f t="shared" si="1525"/>
        <v>0</v>
      </c>
      <c r="N19728" s="31">
        <f t="shared" si="1526"/>
        <v>0</v>
      </c>
      <c r="O19728" s="17" t="e">
        <f t="shared" si="1527"/>
        <v>#DIV/0!</v>
      </c>
      <c r="P19728" s="31">
        <f t="shared" si="1528"/>
        <v>0</v>
      </c>
      <c r="Q19728" s="9" t="e">
        <f t="shared" si="1529"/>
        <v>#DIV/0!</v>
      </c>
    </row>
    <row r="19729" spans="12:17" x14ac:dyDescent="0.25">
      <c r="L19729" s="10" t="str">
        <f>IF(F19729="","",(SUM(F$2:F19729)))</f>
        <v/>
      </c>
      <c r="M19729" s="31">
        <f t="shared" si="1525"/>
        <v>0</v>
      </c>
      <c r="N19729" s="31">
        <f t="shared" si="1526"/>
        <v>0</v>
      </c>
      <c r="O19729" s="17" t="e">
        <f t="shared" si="1527"/>
        <v>#DIV/0!</v>
      </c>
      <c r="P19729" s="31">
        <f t="shared" si="1528"/>
        <v>0</v>
      </c>
      <c r="Q19729" s="9" t="e">
        <f t="shared" si="1529"/>
        <v>#DIV/0!</v>
      </c>
    </row>
    <row r="19730" spans="12:17" x14ac:dyDescent="0.25">
      <c r="L19730" s="10" t="str">
        <f>IF(F19730="","",(SUM(F$2:F19730)))</f>
        <v/>
      </c>
      <c r="M19730" s="31">
        <f t="shared" si="1525"/>
        <v>0</v>
      </c>
      <c r="N19730" s="31">
        <f t="shared" si="1526"/>
        <v>0</v>
      </c>
      <c r="O19730" s="17" t="e">
        <f t="shared" si="1527"/>
        <v>#DIV/0!</v>
      </c>
      <c r="P19730" s="31">
        <f t="shared" si="1528"/>
        <v>0</v>
      </c>
      <c r="Q19730" s="9" t="e">
        <f t="shared" si="1529"/>
        <v>#DIV/0!</v>
      </c>
    </row>
    <row r="19731" spans="12:17" x14ac:dyDescent="0.25">
      <c r="L19731" s="10" t="str">
        <f>IF(F19731="","",(SUM(F$2:F19731)))</f>
        <v/>
      </c>
      <c r="M19731" s="31">
        <f t="shared" si="1525"/>
        <v>0</v>
      </c>
      <c r="N19731" s="31">
        <f t="shared" si="1526"/>
        <v>0</v>
      </c>
      <c r="O19731" s="17" t="e">
        <f t="shared" si="1527"/>
        <v>#DIV/0!</v>
      </c>
      <c r="P19731" s="31">
        <f t="shared" si="1528"/>
        <v>0</v>
      </c>
      <c r="Q19731" s="9" t="e">
        <f t="shared" si="1529"/>
        <v>#DIV/0!</v>
      </c>
    </row>
    <row r="19732" spans="12:17" x14ac:dyDescent="0.25">
      <c r="L19732" s="10" t="str">
        <f>IF(F19732="","",(SUM(F$2:F19732)))</f>
        <v/>
      </c>
      <c r="M19732" s="31">
        <f t="shared" si="1525"/>
        <v>0</v>
      </c>
      <c r="N19732" s="31">
        <f t="shared" si="1526"/>
        <v>0</v>
      </c>
      <c r="O19732" s="17" t="e">
        <f t="shared" si="1527"/>
        <v>#DIV/0!</v>
      </c>
      <c r="P19732" s="31">
        <f t="shared" si="1528"/>
        <v>0</v>
      </c>
      <c r="Q19732" s="9" t="e">
        <f t="shared" si="1529"/>
        <v>#DIV/0!</v>
      </c>
    </row>
    <row r="19733" spans="12:17" x14ac:dyDescent="0.25">
      <c r="L19733" s="10" t="str">
        <f>IF(F19733="","",(SUM(F$2:F19733)))</f>
        <v/>
      </c>
      <c r="M19733" s="31">
        <f t="shared" si="1525"/>
        <v>0</v>
      </c>
      <c r="N19733" s="31">
        <f t="shared" si="1526"/>
        <v>0</v>
      </c>
      <c r="O19733" s="17" t="e">
        <f t="shared" si="1527"/>
        <v>#DIV/0!</v>
      </c>
      <c r="P19733" s="31">
        <f t="shared" si="1528"/>
        <v>0</v>
      </c>
      <c r="Q19733" s="9" t="e">
        <f t="shared" si="1529"/>
        <v>#DIV/0!</v>
      </c>
    </row>
    <row r="19734" spans="12:17" x14ac:dyDescent="0.25">
      <c r="L19734" s="10" t="str">
        <f>IF(F19734="","",(SUM(F$2:F19734)))</f>
        <v/>
      </c>
      <c r="M19734" s="31">
        <f t="shared" si="1525"/>
        <v>0</v>
      </c>
      <c r="N19734" s="31">
        <f t="shared" si="1526"/>
        <v>0</v>
      </c>
      <c r="O19734" s="17" t="e">
        <f t="shared" si="1527"/>
        <v>#DIV/0!</v>
      </c>
      <c r="P19734" s="31">
        <f t="shared" si="1528"/>
        <v>0</v>
      </c>
      <c r="Q19734" s="9" t="e">
        <f t="shared" si="1529"/>
        <v>#DIV/0!</v>
      </c>
    </row>
    <row r="19735" spans="12:17" x14ac:dyDescent="0.25">
      <c r="L19735" s="10" t="str">
        <f>IF(F19735="","",(SUM(F$2:F19735)))</f>
        <v/>
      </c>
      <c r="M19735" s="31">
        <f t="shared" si="1525"/>
        <v>0</v>
      </c>
      <c r="N19735" s="31">
        <f t="shared" si="1526"/>
        <v>0</v>
      </c>
      <c r="O19735" s="17" t="e">
        <f t="shared" si="1527"/>
        <v>#DIV/0!</v>
      </c>
      <c r="P19735" s="31">
        <f t="shared" si="1528"/>
        <v>0</v>
      </c>
      <c r="Q19735" s="9" t="e">
        <f t="shared" si="1529"/>
        <v>#DIV/0!</v>
      </c>
    </row>
    <row r="19736" spans="12:17" x14ac:dyDescent="0.25">
      <c r="L19736" s="10" t="str">
        <f>IF(F19736="","",(SUM(F$2:F19736)))</f>
        <v/>
      </c>
      <c r="M19736" s="31">
        <f t="shared" si="1525"/>
        <v>0</v>
      </c>
      <c r="N19736" s="31">
        <f t="shared" si="1526"/>
        <v>0</v>
      </c>
      <c r="O19736" s="17" t="e">
        <f t="shared" si="1527"/>
        <v>#DIV/0!</v>
      </c>
      <c r="P19736" s="31">
        <f t="shared" si="1528"/>
        <v>0</v>
      </c>
      <c r="Q19736" s="9" t="e">
        <f t="shared" si="1529"/>
        <v>#DIV/0!</v>
      </c>
    </row>
    <row r="19737" spans="12:17" x14ac:dyDescent="0.25">
      <c r="L19737" s="10" t="str">
        <f>IF(F19737="","",(SUM(F$2:F19737)))</f>
        <v/>
      </c>
      <c r="M19737" s="31">
        <f t="shared" si="1525"/>
        <v>0</v>
      </c>
      <c r="N19737" s="31">
        <f t="shared" si="1526"/>
        <v>0</v>
      </c>
      <c r="O19737" s="17" t="e">
        <f t="shared" si="1527"/>
        <v>#DIV/0!</v>
      </c>
      <c r="P19737" s="31">
        <f t="shared" si="1528"/>
        <v>0</v>
      </c>
      <c r="Q19737" s="9" t="e">
        <f t="shared" si="1529"/>
        <v>#DIV/0!</v>
      </c>
    </row>
    <row r="19738" spans="12:17" x14ac:dyDescent="0.25">
      <c r="L19738" s="10" t="str">
        <f>IF(F19738="","",(SUM(F$2:F19738)))</f>
        <v/>
      </c>
      <c r="M19738" s="31">
        <f t="shared" si="1525"/>
        <v>0</v>
      </c>
      <c r="N19738" s="31">
        <f t="shared" si="1526"/>
        <v>0</v>
      </c>
      <c r="O19738" s="17" t="e">
        <f t="shared" si="1527"/>
        <v>#DIV/0!</v>
      </c>
      <c r="P19738" s="31">
        <f t="shared" si="1528"/>
        <v>0</v>
      </c>
      <c r="Q19738" s="9" t="e">
        <f t="shared" si="1529"/>
        <v>#DIV/0!</v>
      </c>
    </row>
    <row r="19739" spans="12:17" x14ac:dyDescent="0.25">
      <c r="L19739" s="10" t="str">
        <f>IF(F19739="","",(SUM(F$2:F19739)))</f>
        <v/>
      </c>
      <c r="M19739" s="31">
        <f t="shared" si="1525"/>
        <v>0</v>
      </c>
      <c r="N19739" s="31">
        <f t="shared" si="1526"/>
        <v>0</v>
      </c>
      <c r="O19739" s="17" t="e">
        <f t="shared" si="1527"/>
        <v>#DIV/0!</v>
      </c>
      <c r="P19739" s="31">
        <f t="shared" si="1528"/>
        <v>0</v>
      </c>
      <c r="Q19739" s="9" t="e">
        <f t="shared" si="1529"/>
        <v>#DIV/0!</v>
      </c>
    </row>
    <row r="19740" spans="12:17" x14ac:dyDescent="0.25">
      <c r="L19740" s="10" t="str">
        <f>IF(F19740="","",(SUM(F$2:F19740)))</f>
        <v/>
      </c>
      <c r="M19740" s="31">
        <f t="shared" si="1525"/>
        <v>0</v>
      </c>
      <c r="N19740" s="31">
        <f t="shared" si="1526"/>
        <v>0</v>
      </c>
      <c r="O19740" s="17" t="e">
        <f t="shared" si="1527"/>
        <v>#DIV/0!</v>
      </c>
      <c r="P19740" s="31">
        <f t="shared" si="1528"/>
        <v>0</v>
      </c>
      <c r="Q19740" s="9" t="e">
        <f t="shared" si="1529"/>
        <v>#DIV/0!</v>
      </c>
    </row>
    <row r="19741" spans="12:17" x14ac:dyDescent="0.25">
      <c r="L19741" s="10" t="str">
        <f>IF(F19741="","",(SUM(F$2:F19741)))</f>
        <v/>
      </c>
      <c r="M19741" s="31">
        <f t="shared" si="1525"/>
        <v>0</v>
      </c>
      <c r="N19741" s="31">
        <f t="shared" si="1526"/>
        <v>0</v>
      </c>
      <c r="O19741" s="17" t="e">
        <f t="shared" si="1527"/>
        <v>#DIV/0!</v>
      </c>
      <c r="P19741" s="31">
        <f t="shared" si="1528"/>
        <v>0</v>
      </c>
      <c r="Q19741" s="9" t="e">
        <f t="shared" si="1529"/>
        <v>#DIV/0!</v>
      </c>
    </row>
    <row r="19742" spans="12:17" x14ac:dyDescent="0.25">
      <c r="L19742" s="10" t="str">
        <f>IF(F19742="","",(SUM(F$2:F19742)))</f>
        <v/>
      </c>
      <c r="M19742" s="31">
        <f t="shared" si="1525"/>
        <v>0</v>
      </c>
      <c r="N19742" s="31">
        <f t="shared" si="1526"/>
        <v>0</v>
      </c>
      <c r="O19742" s="17" t="e">
        <f t="shared" si="1527"/>
        <v>#DIV/0!</v>
      </c>
      <c r="P19742" s="31">
        <f t="shared" si="1528"/>
        <v>0</v>
      </c>
      <c r="Q19742" s="9" t="e">
        <f t="shared" si="1529"/>
        <v>#DIV/0!</v>
      </c>
    </row>
    <row r="19743" spans="12:17" x14ac:dyDescent="0.25">
      <c r="L19743" s="10" t="str">
        <f>IF(F19743="","",(SUM(F$2:F19743)))</f>
        <v/>
      </c>
      <c r="M19743" s="31">
        <f t="shared" si="1525"/>
        <v>0</v>
      </c>
      <c r="N19743" s="31">
        <f t="shared" si="1526"/>
        <v>0</v>
      </c>
      <c r="O19743" s="17" t="e">
        <f t="shared" si="1527"/>
        <v>#DIV/0!</v>
      </c>
      <c r="P19743" s="31">
        <f t="shared" si="1528"/>
        <v>0</v>
      </c>
      <c r="Q19743" s="9" t="e">
        <f t="shared" si="1529"/>
        <v>#DIV/0!</v>
      </c>
    </row>
    <row r="19744" spans="12:17" x14ac:dyDescent="0.25">
      <c r="L19744" s="10" t="str">
        <f>IF(F19744="","",(SUM(F$2:F19744)))</f>
        <v/>
      </c>
      <c r="M19744" s="31">
        <f t="shared" si="1525"/>
        <v>0</v>
      </c>
      <c r="N19744" s="31">
        <f t="shared" si="1526"/>
        <v>0</v>
      </c>
      <c r="O19744" s="17" t="e">
        <f t="shared" si="1527"/>
        <v>#DIV/0!</v>
      </c>
      <c r="P19744" s="31">
        <f t="shared" si="1528"/>
        <v>0</v>
      </c>
      <c r="Q19744" s="9" t="e">
        <f t="shared" si="1529"/>
        <v>#DIV/0!</v>
      </c>
    </row>
    <row r="19745" spans="12:17" x14ac:dyDescent="0.25">
      <c r="L19745" s="10" t="str">
        <f>IF(F19745="","",(SUM(F$2:F19745)))</f>
        <v/>
      </c>
      <c r="M19745" s="31">
        <f t="shared" si="1525"/>
        <v>0</v>
      </c>
      <c r="N19745" s="31">
        <f t="shared" si="1526"/>
        <v>0</v>
      </c>
      <c r="O19745" s="17" t="e">
        <f t="shared" si="1527"/>
        <v>#DIV/0!</v>
      </c>
      <c r="P19745" s="31">
        <f t="shared" si="1528"/>
        <v>0</v>
      </c>
      <c r="Q19745" s="9" t="e">
        <f t="shared" si="1529"/>
        <v>#DIV/0!</v>
      </c>
    </row>
    <row r="19746" spans="12:17" x14ac:dyDescent="0.25">
      <c r="L19746" s="10" t="str">
        <f>IF(F19746="","",(SUM(F$2:F19746)))</f>
        <v/>
      </c>
      <c r="M19746" s="31">
        <f t="shared" si="1525"/>
        <v>0</v>
      </c>
      <c r="N19746" s="31">
        <f t="shared" si="1526"/>
        <v>0</v>
      </c>
      <c r="O19746" s="17" t="e">
        <f t="shared" si="1527"/>
        <v>#DIV/0!</v>
      </c>
      <c r="P19746" s="31">
        <f t="shared" si="1528"/>
        <v>0</v>
      </c>
      <c r="Q19746" s="9" t="e">
        <f t="shared" si="1529"/>
        <v>#DIV/0!</v>
      </c>
    </row>
    <row r="19747" spans="12:17" x14ac:dyDescent="0.25">
      <c r="L19747" s="10" t="str">
        <f>IF(F19747="","",(SUM(F$2:F19747)))</f>
        <v/>
      </c>
      <c r="M19747" s="31">
        <f t="shared" si="1525"/>
        <v>0</v>
      </c>
      <c r="N19747" s="31">
        <f t="shared" si="1526"/>
        <v>0</v>
      </c>
      <c r="O19747" s="17" t="e">
        <f t="shared" si="1527"/>
        <v>#DIV/0!</v>
      </c>
      <c r="P19747" s="31">
        <f t="shared" si="1528"/>
        <v>0</v>
      </c>
      <c r="Q19747" s="9" t="e">
        <f t="shared" si="1529"/>
        <v>#DIV/0!</v>
      </c>
    </row>
    <row r="19748" spans="12:17" x14ac:dyDescent="0.25">
      <c r="L19748" s="10" t="str">
        <f>IF(F19748="","",(SUM(F$2:F19748)))</f>
        <v/>
      </c>
      <c r="M19748" s="31">
        <f t="shared" si="1525"/>
        <v>0</v>
      </c>
      <c r="N19748" s="31">
        <f t="shared" si="1526"/>
        <v>0</v>
      </c>
      <c r="O19748" s="17" t="e">
        <f t="shared" si="1527"/>
        <v>#DIV/0!</v>
      </c>
      <c r="P19748" s="31">
        <f t="shared" si="1528"/>
        <v>0</v>
      </c>
      <c r="Q19748" s="9" t="e">
        <f t="shared" si="1529"/>
        <v>#DIV/0!</v>
      </c>
    </row>
    <row r="19749" spans="12:17" x14ac:dyDescent="0.25">
      <c r="L19749" s="10" t="str">
        <f>IF(F19749="","",(SUM(F$2:F19749)))</f>
        <v/>
      </c>
      <c r="M19749" s="31">
        <f t="shared" si="1525"/>
        <v>0</v>
      </c>
      <c r="N19749" s="31">
        <f t="shared" si="1526"/>
        <v>0</v>
      </c>
      <c r="O19749" s="17" t="e">
        <f t="shared" si="1527"/>
        <v>#DIV/0!</v>
      </c>
      <c r="P19749" s="31">
        <f t="shared" si="1528"/>
        <v>0</v>
      </c>
      <c r="Q19749" s="9" t="e">
        <f t="shared" si="1529"/>
        <v>#DIV/0!</v>
      </c>
    </row>
    <row r="19750" spans="12:17" x14ac:dyDescent="0.25">
      <c r="L19750" s="10" t="str">
        <f>IF(F19750="","",(SUM(F$2:F19750)))</f>
        <v/>
      </c>
      <c r="M19750" s="31">
        <f t="shared" si="1525"/>
        <v>0</v>
      </c>
      <c r="N19750" s="31">
        <f t="shared" si="1526"/>
        <v>0</v>
      </c>
      <c r="O19750" s="17" t="e">
        <f t="shared" si="1527"/>
        <v>#DIV/0!</v>
      </c>
      <c r="P19750" s="31">
        <f t="shared" si="1528"/>
        <v>0</v>
      </c>
      <c r="Q19750" s="9" t="e">
        <f t="shared" si="1529"/>
        <v>#DIV/0!</v>
      </c>
    </row>
    <row r="19751" spans="12:17" x14ac:dyDescent="0.25">
      <c r="L19751" s="10" t="str">
        <f>IF(F19751="","",(SUM(F$2:F19751)))</f>
        <v/>
      </c>
      <c r="M19751" s="31">
        <f t="shared" si="1525"/>
        <v>0</v>
      </c>
      <c r="N19751" s="31">
        <f t="shared" si="1526"/>
        <v>0</v>
      </c>
      <c r="O19751" s="17" t="e">
        <f t="shared" si="1527"/>
        <v>#DIV/0!</v>
      </c>
      <c r="P19751" s="31">
        <f t="shared" si="1528"/>
        <v>0</v>
      </c>
      <c r="Q19751" s="9" t="e">
        <f t="shared" si="1529"/>
        <v>#DIV/0!</v>
      </c>
    </row>
    <row r="19752" spans="12:17" x14ac:dyDescent="0.25">
      <c r="L19752" s="10" t="str">
        <f>IF(F19752="","",(SUM(F$2:F19752)))</f>
        <v/>
      </c>
      <c r="M19752" s="31">
        <f t="shared" si="1525"/>
        <v>0</v>
      </c>
      <c r="N19752" s="31">
        <f t="shared" si="1526"/>
        <v>0</v>
      </c>
      <c r="O19752" s="17" t="e">
        <f t="shared" si="1527"/>
        <v>#DIV/0!</v>
      </c>
      <c r="P19752" s="31">
        <f t="shared" si="1528"/>
        <v>0</v>
      </c>
      <c r="Q19752" s="9" t="e">
        <f t="shared" si="1529"/>
        <v>#DIV/0!</v>
      </c>
    </row>
    <row r="19753" spans="12:17" x14ac:dyDescent="0.25">
      <c r="L19753" s="10" t="str">
        <f>IF(F19753="","",(SUM(F$2:F19753)))</f>
        <v/>
      </c>
      <c r="M19753" s="31">
        <f t="shared" si="1525"/>
        <v>0</v>
      </c>
      <c r="N19753" s="31">
        <f t="shared" si="1526"/>
        <v>0</v>
      </c>
      <c r="O19753" s="17" t="e">
        <f t="shared" si="1527"/>
        <v>#DIV/0!</v>
      </c>
      <c r="P19753" s="31">
        <f t="shared" si="1528"/>
        <v>0</v>
      </c>
      <c r="Q19753" s="9" t="e">
        <f t="shared" si="1529"/>
        <v>#DIV/0!</v>
      </c>
    </row>
    <row r="19754" spans="12:17" x14ac:dyDescent="0.25">
      <c r="L19754" s="10" t="str">
        <f>IF(F19754="","",(SUM(F$2:F19754)))</f>
        <v/>
      </c>
      <c r="M19754" s="31">
        <f t="shared" si="1525"/>
        <v>0</v>
      </c>
      <c r="N19754" s="31">
        <f t="shared" si="1526"/>
        <v>0</v>
      </c>
      <c r="O19754" s="17" t="e">
        <f t="shared" si="1527"/>
        <v>#DIV/0!</v>
      </c>
      <c r="P19754" s="31">
        <f t="shared" si="1528"/>
        <v>0</v>
      </c>
      <c r="Q19754" s="9" t="e">
        <f t="shared" si="1529"/>
        <v>#DIV/0!</v>
      </c>
    </row>
    <row r="19755" spans="12:17" x14ac:dyDescent="0.25">
      <c r="L19755" s="10" t="str">
        <f>IF(F19755="","",(SUM(F$2:F19755)))</f>
        <v/>
      </c>
      <c r="M19755" s="31">
        <f t="shared" si="1525"/>
        <v>0</v>
      </c>
      <c r="N19755" s="31">
        <f t="shared" si="1526"/>
        <v>0</v>
      </c>
      <c r="O19755" s="17" t="e">
        <f t="shared" si="1527"/>
        <v>#DIV/0!</v>
      </c>
      <c r="P19755" s="31">
        <f t="shared" si="1528"/>
        <v>0</v>
      </c>
      <c r="Q19755" s="9" t="e">
        <f t="shared" si="1529"/>
        <v>#DIV/0!</v>
      </c>
    </row>
    <row r="19756" spans="12:17" x14ac:dyDescent="0.25">
      <c r="L19756" s="10" t="str">
        <f>IF(F19756="","",(SUM(F$2:F19756)))</f>
        <v/>
      </c>
      <c r="M19756" s="31">
        <f t="shared" si="1525"/>
        <v>0</v>
      </c>
      <c r="N19756" s="31">
        <f t="shared" si="1526"/>
        <v>0</v>
      </c>
      <c r="O19756" s="17" t="e">
        <f t="shared" si="1527"/>
        <v>#DIV/0!</v>
      </c>
      <c r="P19756" s="31">
        <f t="shared" si="1528"/>
        <v>0</v>
      </c>
      <c r="Q19756" s="9" t="e">
        <f t="shared" si="1529"/>
        <v>#DIV/0!</v>
      </c>
    </row>
    <row r="19757" spans="12:17" x14ac:dyDescent="0.25">
      <c r="L19757" s="10" t="str">
        <f>IF(F19757="","",(SUM(F$2:F19757)))</f>
        <v/>
      </c>
      <c r="M19757" s="31">
        <f t="shared" si="1525"/>
        <v>0</v>
      </c>
      <c r="N19757" s="31">
        <f t="shared" si="1526"/>
        <v>0</v>
      </c>
      <c r="O19757" s="17" t="e">
        <f t="shared" si="1527"/>
        <v>#DIV/0!</v>
      </c>
      <c r="P19757" s="31">
        <f t="shared" si="1528"/>
        <v>0</v>
      </c>
      <c r="Q19757" s="9" t="e">
        <f t="shared" si="1529"/>
        <v>#DIV/0!</v>
      </c>
    </row>
    <row r="19758" spans="12:17" x14ac:dyDescent="0.25">
      <c r="L19758" s="10" t="str">
        <f>IF(F19758="","",(SUM(F$2:F19758)))</f>
        <v/>
      </c>
      <c r="M19758" s="31">
        <f t="shared" si="1525"/>
        <v>0</v>
      </c>
      <c r="N19758" s="31">
        <f t="shared" si="1526"/>
        <v>0</v>
      </c>
      <c r="O19758" s="17" t="e">
        <f t="shared" si="1527"/>
        <v>#DIV/0!</v>
      </c>
      <c r="P19758" s="31">
        <f t="shared" si="1528"/>
        <v>0</v>
      </c>
      <c r="Q19758" s="9" t="e">
        <f t="shared" si="1529"/>
        <v>#DIV/0!</v>
      </c>
    </row>
    <row r="19759" spans="12:17" x14ac:dyDescent="0.25">
      <c r="L19759" s="10" t="str">
        <f>IF(F19759="","",(SUM(F$2:F19759)))</f>
        <v/>
      </c>
      <c r="M19759" s="31">
        <f t="shared" si="1525"/>
        <v>0</v>
      </c>
      <c r="N19759" s="31">
        <f t="shared" si="1526"/>
        <v>0</v>
      </c>
      <c r="O19759" s="17" t="e">
        <f t="shared" si="1527"/>
        <v>#DIV/0!</v>
      </c>
      <c r="P19759" s="31">
        <f t="shared" si="1528"/>
        <v>0</v>
      </c>
      <c r="Q19759" s="9" t="e">
        <f t="shared" si="1529"/>
        <v>#DIV/0!</v>
      </c>
    </row>
    <row r="19760" spans="12:17" x14ac:dyDescent="0.25">
      <c r="L19760" s="10" t="str">
        <f>IF(F19760="","",(SUM(F$2:F19760)))</f>
        <v/>
      </c>
      <c r="M19760" s="31">
        <f t="shared" si="1525"/>
        <v>0</v>
      </c>
      <c r="N19760" s="31">
        <f t="shared" si="1526"/>
        <v>0</v>
      </c>
      <c r="O19760" s="17" t="e">
        <f t="shared" si="1527"/>
        <v>#DIV/0!</v>
      </c>
      <c r="P19760" s="31">
        <f t="shared" si="1528"/>
        <v>0</v>
      </c>
      <c r="Q19760" s="9" t="e">
        <f t="shared" si="1529"/>
        <v>#DIV/0!</v>
      </c>
    </row>
    <row r="19761" spans="12:17" x14ac:dyDescent="0.25">
      <c r="L19761" s="10" t="str">
        <f>IF(F19761="","",(SUM(F$2:F19761)))</f>
        <v/>
      </c>
      <c r="M19761" s="31">
        <f t="shared" si="1525"/>
        <v>0</v>
      </c>
      <c r="N19761" s="31">
        <f t="shared" si="1526"/>
        <v>0</v>
      </c>
      <c r="O19761" s="17" t="e">
        <f t="shared" si="1527"/>
        <v>#DIV/0!</v>
      </c>
      <c r="P19761" s="31">
        <f t="shared" si="1528"/>
        <v>0</v>
      </c>
      <c r="Q19761" s="9" t="e">
        <f t="shared" si="1529"/>
        <v>#DIV/0!</v>
      </c>
    </row>
    <row r="19762" spans="12:17" x14ac:dyDescent="0.25">
      <c r="L19762" s="10" t="str">
        <f>IF(F19762="","",(SUM(F$2:F19762)))</f>
        <v/>
      </c>
      <c r="M19762" s="31">
        <f t="shared" si="1525"/>
        <v>0</v>
      </c>
      <c r="N19762" s="31">
        <f t="shared" si="1526"/>
        <v>0</v>
      </c>
      <c r="O19762" s="17" t="e">
        <f t="shared" si="1527"/>
        <v>#DIV/0!</v>
      </c>
      <c r="P19762" s="31">
        <f t="shared" si="1528"/>
        <v>0</v>
      </c>
      <c r="Q19762" s="9" t="e">
        <f t="shared" si="1529"/>
        <v>#DIV/0!</v>
      </c>
    </row>
    <row r="19763" spans="12:17" x14ac:dyDescent="0.25">
      <c r="L19763" s="10" t="str">
        <f>IF(F19763="","",(SUM(F$2:F19763)))</f>
        <v/>
      </c>
      <c r="M19763" s="31">
        <f t="shared" si="1525"/>
        <v>0</v>
      </c>
      <c r="N19763" s="31">
        <f t="shared" si="1526"/>
        <v>0</v>
      </c>
      <c r="O19763" s="17" t="e">
        <f t="shared" si="1527"/>
        <v>#DIV/0!</v>
      </c>
      <c r="P19763" s="31">
        <f t="shared" si="1528"/>
        <v>0</v>
      </c>
      <c r="Q19763" s="9" t="e">
        <f t="shared" si="1529"/>
        <v>#DIV/0!</v>
      </c>
    </row>
    <row r="19764" spans="12:17" x14ac:dyDescent="0.25">
      <c r="L19764" s="10" t="str">
        <f>IF(F19764="","",(SUM(F$2:F19764)))</f>
        <v/>
      </c>
      <c r="M19764" s="31">
        <f t="shared" si="1525"/>
        <v>0</v>
      </c>
      <c r="N19764" s="31">
        <f t="shared" si="1526"/>
        <v>0</v>
      </c>
      <c r="O19764" s="17" t="e">
        <f t="shared" si="1527"/>
        <v>#DIV/0!</v>
      </c>
      <c r="P19764" s="31">
        <f t="shared" si="1528"/>
        <v>0</v>
      </c>
      <c r="Q19764" s="9" t="e">
        <f t="shared" si="1529"/>
        <v>#DIV/0!</v>
      </c>
    </row>
    <row r="19765" spans="12:17" x14ac:dyDescent="0.25">
      <c r="L19765" s="10" t="str">
        <f>IF(F19765="","",(SUM(F$2:F19765)))</f>
        <v/>
      </c>
      <c r="M19765" s="31">
        <f t="shared" si="1525"/>
        <v>0</v>
      </c>
      <c r="N19765" s="31">
        <f t="shared" si="1526"/>
        <v>0</v>
      </c>
      <c r="O19765" s="17" t="e">
        <f t="shared" si="1527"/>
        <v>#DIV/0!</v>
      </c>
      <c r="P19765" s="31">
        <f t="shared" si="1528"/>
        <v>0</v>
      </c>
      <c r="Q19765" s="9" t="e">
        <f t="shared" si="1529"/>
        <v>#DIV/0!</v>
      </c>
    </row>
    <row r="19766" spans="12:17" x14ac:dyDescent="0.25">
      <c r="L19766" s="10" t="str">
        <f>IF(F19766="","",(SUM(F$2:F19766)))</f>
        <v/>
      </c>
      <c r="M19766" s="31">
        <f t="shared" si="1525"/>
        <v>0</v>
      </c>
      <c r="N19766" s="31">
        <f t="shared" si="1526"/>
        <v>0</v>
      </c>
      <c r="O19766" s="17" t="e">
        <f t="shared" si="1527"/>
        <v>#DIV/0!</v>
      </c>
      <c r="P19766" s="31">
        <f t="shared" si="1528"/>
        <v>0</v>
      </c>
      <c r="Q19766" s="9" t="e">
        <f t="shared" si="1529"/>
        <v>#DIV/0!</v>
      </c>
    </row>
    <row r="19767" spans="12:17" x14ac:dyDescent="0.25">
      <c r="L19767" s="10" t="str">
        <f>IF(F19767="","",(SUM(F$2:F19767)))</f>
        <v/>
      </c>
      <c r="M19767" s="31">
        <f t="shared" si="1525"/>
        <v>0</v>
      </c>
      <c r="N19767" s="31">
        <f t="shared" si="1526"/>
        <v>0</v>
      </c>
      <c r="O19767" s="17" t="e">
        <f t="shared" si="1527"/>
        <v>#DIV/0!</v>
      </c>
      <c r="P19767" s="31">
        <f t="shared" si="1528"/>
        <v>0</v>
      </c>
      <c r="Q19767" s="9" t="e">
        <f t="shared" si="1529"/>
        <v>#DIV/0!</v>
      </c>
    </row>
    <row r="19768" spans="12:17" x14ac:dyDescent="0.25">
      <c r="L19768" s="10" t="str">
        <f>IF(F19768="","",(SUM(F$2:F19768)))</f>
        <v/>
      </c>
      <c r="M19768" s="31">
        <f t="shared" si="1525"/>
        <v>0</v>
      </c>
      <c r="N19768" s="31">
        <f t="shared" si="1526"/>
        <v>0</v>
      </c>
      <c r="O19768" s="17" t="e">
        <f t="shared" si="1527"/>
        <v>#DIV/0!</v>
      </c>
      <c r="P19768" s="31">
        <f t="shared" si="1528"/>
        <v>0</v>
      </c>
      <c r="Q19768" s="9" t="e">
        <f t="shared" si="1529"/>
        <v>#DIV/0!</v>
      </c>
    </row>
    <row r="19769" spans="12:17" x14ac:dyDescent="0.25">
      <c r="L19769" s="10" t="str">
        <f>IF(F19769="","",(SUM(F$2:F19769)))</f>
        <v/>
      </c>
      <c r="M19769" s="31">
        <f t="shared" si="1525"/>
        <v>0</v>
      </c>
      <c r="N19769" s="31">
        <f t="shared" si="1526"/>
        <v>0</v>
      </c>
      <c r="O19769" s="17" t="e">
        <f t="shared" si="1527"/>
        <v>#DIV/0!</v>
      </c>
      <c r="P19769" s="31">
        <f t="shared" si="1528"/>
        <v>0</v>
      </c>
      <c r="Q19769" s="9" t="e">
        <f t="shared" si="1529"/>
        <v>#DIV/0!</v>
      </c>
    </row>
    <row r="19770" spans="12:17" x14ac:dyDescent="0.25">
      <c r="L19770" s="10" t="str">
        <f>IF(F19770="","",(SUM(F$2:F19770)))</f>
        <v/>
      </c>
      <c r="M19770" s="31">
        <f t="shared" si="1525"/>
        <v>0</v>
      </c>
      <c r="N19770" s="31">
        <f t="shared" si="1526"/>
        <v>0</v>
      </c>
      <c r="O19770" s="17" t="e">
        <f t="shared" si="1527"/>
        <v>#DIV/0!</v>
      </c>
      <c r="P19770" s="31">
        <f t="shared" si="1528"/>
        <v>0</v>
      </c>
      <c r="Q19770" s="9" t="e">
        <f t="shared" si="1529"/>
        <v>#DIV/0!</v>
      </c>
    </row>
    <row r="19771" spans="12:17" x14ac:dyDescent="0.25">
      <c r="L19771" s="10" t="str">
        <f>IF(F19771="","",(SUM(F$2:F19771)))</f>
        <v/>
      </c>
      <c r="M19771" s="31">
        <f t="shared" si="1525"/>
        <v>0</v>
      </c>
      <c r="N19771" s="31">
        <f t="shared" si="1526"/>
        <v>0</v>
      </c>
      <c r="O19771" s="17" t="e">
        <f t="shared" si="1527"/>
        <v>#DIV/0!</v>
      </c>
      <c r="P19771" s="31">
        <f t="shared" si="1528"/>
        <v>0</v>
      </c>
      <c r="Q19771" s="9" t="e">
        <f t="shared" si="1529"/>
        <v>#DIV/0!</v>
      </c>
    </row>
    <row r="19772" spans="12:17" x14ac:dyDescent="0.25">
      <c r="L19772" s="10" t="str">
        <f>IF(F19772="","",(SUM(F$2:F19772)))</f>
        <v/>
      </c>
      <c r="M19772" s="31">
        <f t="shared" si="1525"/>
        <v>0</v>
      </c>
      <c r="N19772" s="31">
        <f t="shared" si="1526"/>
        <v>0</v>
      </c>
      <c r="O19772" s="17" t="e">
        <f t="shared" si="1527"/>
        <v>#DIV/0!</v>
      </c>
      <c r="P19772" s="31">
        <f t="shared" si="1528"/>
        <v>0</v>
      </c>
      <c r="Q19772" s="9" t="e">
        <f t="shared" si="1529"/>
        <v>#DIV/0!</v>
      </c>
    </row>
    <row r="19773" spans="12:17" x14ac:dyDescent="0.25">
      <c r="L19773" s="10" t="str">
        <f>IF(F19773="","",(SUM(F$2:F19773)))</f>
        <v/>
      </c>
      <c r="M19773" s="31">
        <f t="shared" si="1525"/>
        <v>0</v>
      </c>
      <c r="N19773" s="31">
        <f t="shared" si="1526"/>
        <v>0</v>
      </c>
      <c r="O19773" s="17" t="e">
        <f t="shared" si="1527"/>
        <v>#DIV/0!</v>
      </c>
      <c r="P19773" s="31">
        <f t="shared" si="1528"/>
        <v>0</v>
      </c>
      <c r="Q19773" s="9" t="e">
        <f t="shared" si="1529"/>
        <v>#DIV/0!</v>
      </c>
    </row>
    <row r="19774" spans="12:17" x14ac:dyDescent="0.25">
      <c r="L19774" s="10" t="str">
        <f>IF(F19774="","",(SUM(F$2:F19774)))</f>
        <v/>
      </c>
      <c r="M19774" s="31">
        <f t="shared" si="1525"/>
        <v>0</v>
      </c>
      <c r="N19774" s="31">
        <f t="shared" si="1526"/>
        <v>0</v>
      </c>
      <c r="O19774" s="17" t="e">
        <f t="shared" si="1527"/>
        <v>#DIV/0!</v>
      </c>
      <c r="P19774" s="31">
        <f t="shared" si="1528"/>
        <v>0</v>
      </c>
      <c r="Q19774" s="9" t="e">
        <f t="shared" si="1529"/>
        <v>#DIV/0!</v>
      </c>
    </row>
    <row r="19775" spans="12:17" x14ac:dyDescent="0.25">
      <c r="L19775" s="10" t="str">
        <f>IF(F19775="","",(SUM(F$2:F19775)))</f>
        <v/>
      </c>
      <c r="M19775" s="31">
        <f t="shared" si="1525"/>
        <v>0</v>
      </c>
      <c r="N19775" s="31">
        <f t="shared" si="1526"/>
        <v>0</v>
      </c>
      <c r="O19775" s="17" t="e">
        <f t="shared" si="1527"/>
        <v>#DIV/0!</v>
      </c>
      <c r="P19775" s="31">
        <f t="shared" si="1528"/>
        <v>0</v>
      </c>
      <c r="Q19775" s="9" t="e">
        <f t="shared" si="1529"/>
        <v>#DIV/0!</v>
      </c>
    </row>
    <row r="19776" spans="12:17" x14ac:dyDescent="0.25">
      <c r="L19776" s="10" t="str">
        <f>IF(F19776="","",(SUM(F$2:F19776)))</f>
        <v/>
      </c>
      <c r="M19776" s="31">
        <f t="shared" si="1525"/>
        <v>0</v>
      </c>
      <c r="N19776" s="31">
        <f t="shared" si="1526"/>
        <v>0</v>
      </c>
      <c r="O19776" s="17" t="e">
        <f t="shared" si="1527"/>
        <v>#DIV/0!</v>
      </c>
      <c r="P19776" s="31">
        <f t="shared" si="1528"/>
        <v>0</v>
      </c>
      <c r="Q19776" s="9" t="e">
        <f t="shared" si="1529"/>
        <v>#DIV/0!</v>
      </c>
    </row>
    <row r="19777" spans="12:17" x14ac:dyDescent="0.25">
      <c r="L19777" s="10" t="str">
        <f>IF(F19777="","",(SUM(F$2:F19777)))</f>
        <v/>
      </c>
      <c r="M19777" s="31">
        <f t="shared" si="1525"/>
        <v>0</v>
      </c>
      <c r="N19777" s="31">
        <f t="shared" si="1526"/>
        <v>0</v>
      </c>
      <c r="O19777" s="17" t="e">
        <f t="shared" si="1527"/>
        <v>#DIV/0!</v>
      </c>
      <c r="P19777" s="31">
        <f t="shared" si="1528"/>
        <v>0</v>
      </c>
      <c r="Q19777" s="9" t="e">
        <f t="shared" si="1529"/>
        <v>#DIV/0!</v>
      </c>
    </row>
    <row r="19778" spans="12:17" x14ac:dyDescent="0.25">
      <c r="L19778" s="10" t="str">
        <f>IF(F19778="","",(SUM(F$2:F19778)))</f>
        <v/>
      </c>
      <c r="M19778" s="31">
        <f t="shared" si="1525"/>
        <v>0</v>
      </c>
      <c r="N19778" s="31">
        <f t="shared" si="1526"/>
        <v>0</v>
      </c>
      <c r="O19778" s="17" t="e">
        <f t="shared" si="1527"/>
        <v>#DIV/0!</v>
      </c>
      <c r="P19778" s="31">
        <f t="shared" si="1528"/>
        <v>0</v>
      </c>
      <c r="Q19778" s="9" t="e">
        <f t="shared" si="1529"/>
        <v>#DIV/0!</v>
      </c>
    </row>
    <row r="19779" spans="12:17" x14ac:dyDescent="0.25">
      <c r="L19779" s="10" t="str">
        <f>IF(F19779="","",(SUM(F$2:F19779)))</f>
        <v/>
      </c>
      <c r="M19779" s="31">
        <f t="shared" si="1525"/>
        <v>0</v>
      </c>
      <c r="N19779" s="31">
        <f t="shared" si="1526"/>
        <v>0</v>
      </c>
      <c r="O19779" s="17" t="e">
        <f t="shared" si="1527"/>
        <v>#DIV/0!</v>
      </c>
      <c r="P19779" s="31">
        <f t="shared" si="1528"/>
        <v>0</v>
      </c>
      <c r="Q19779" s="9" t="e">
        <f t="shared" si="1529"/>
        <v>#DIV/0!</v>
      </c>
    </row>
    <row r="19780" spans="12:17" x14ac:dyDescent="0.25">
      <c r="L19780" s="10" t="str">
        <f>IF(F19780="","",(SUM(F$2:F19780)))</f>
        <v/>
      </c>
      <c r="M19780" s="31">
        <f t="shared" si="1525"/>
        <v>0</v>
      </c>
      <c r="N19780" s="31">
        <f t="shared" si="1526"/>
        <v>0</v>
      </c>
      <c r="O19780" s="17" t="e">
        <f t="shared" si="1527"/>
        <v>#DIV/0!</v>
      </c>
      <c r="P19780" s="31">
        <f t="shared" si="1528"/>
        <v>0</v>
      </c>
      <c r="Q19780" s="9" t="e">
        <f t="shared" si="1529"/>
        <v>#DIV/0!</v>
      </c>
    </row>
    <row r="19781" spans="12:17" x14ac:dyDescent="0.25">
      <c r="L19781" s="10" t="str">
        <f>IF(F19781="","",(SUM(F$2:F19781)))</f>
        <v/>
      </c>
      <c r="M19781" s="31">
        <f t="shared" si="1525"/>
        <v>0</v>
      </c>
      <c r="N19781" s="31">
        <f t="shared" si="1526"/>
        <v>0</v>
      </c>
      <c r="O19781" s="17" t="e">
        <f t="shared" si="1527"/>
        <v>#DIV/0!</v>
      </c>
      <c r="P19781" s="31">
        <f t="shared" si="1528"/>
        <v>0</v>
      </c>
      <c r="Q19781" s="9" t="e">
        <f t="shared" si="1529"/>
        <v>#DIV/0!</v>
      </c>
    </row>
    <row r="19782" spans="12:17" x14ac:dyDescent="0.25">
      <c r="L19782" s="10" t="str">
        <f>IF(F19782="","",(SUM(F$2:F19782)))</f>
        <v/>
      </c>
      <c r="M19782" s="31">
        <f t="shared" si="1525"/>
        <v>0</v>
      </c>
      <c r="N19782" s="31">
        <f t="shared" si="1526"/>
        <v>0</v>
      </c>
      <c r="O19782" s="17" t="e">
        <f t="shared" si="1527"/>
        <v>#DIV/0!</v>
      </c>
      <c r="P19782" s="31">
        <f t="shared" si="1528"/>
        <v>0</v>
      </c>
      <c r="Q19782" s="9" t="e">
        <f t="shared" si="1529"/>
        <v>#DIV/0!</v>
      </c>
    </row>
    <row r="19783" spans="12:17" x14ac:dyDescent="0.25">
      <c r="L19783" s="10" t="str">
        <f>IF(F19783="","",(SUM(F$2:F19783)))</f>
        <v/>
      </c>
      <c r="M19783" s="31">
        <f t="shared" si="1525"/>
        <v>0</v>
      </c>
      <c r="N19783" s="31">
        <f t="shared" si="1526"/>
        <v>0</v>
      </c>
      <c r="O19783" s="17" t="e">
        <f t="shared" si="1527"/>
        <v>#DIV/0!</v>
      </c>
      <c r="P19783" s="31">
        <f t="shared" si="1528"/>
        <v>0</v>
      </c>
      <c r="Q19783" s="9" t="e">
        <f t="shared" si="1529"/>
        <v>#DIV/0!</v>
      </c>
    </row>
    <row r="19784" spans="12:17" x14ac:dyDescent="0.25">
      <c r="L19784" s="10" t="str">
        <f>IF(F19784="","",(SUM(F$2:F19784)))</f>
        <v/>
      </c>
      <c r="M19784" s="31">
        <f t="shared" si="1525"/>
        <v>0</v>
      </c>
      <c r="N19784" s="31">
        <f t="shared" si="1526"/>
        <v>0</v>
      </c>
      <c r="O19784" s="17" t="e">
        <f t="shared" si="1527"/>
        <v>#DIV/0!</v>
      </c>
      <c r="P19784" s="31">
        <f t="shared" si="1528"/>
        <v>0</v>
      </c>
      <c r="Q19784" s="9" t="e">
        <f t="shared" si="1529"/>
        <v>#DIV/0!</v>
      </c>
    </row>
    <row r="19785" spans="12:17" x14ac:dyDescent="0.25">
      <c r="L19785" s="10" t="str">
        <f>IF(F19785="","",(SUM(F$2:F19785)))</f>
        <v/>
      </c>
      <c r="M19785" s="31">
        <f t="shared" si="1525"/>
        <v>0</v>
      </c>
      <c r="N19785" s="31">
        <f t="shared" si="1526"/>
        <v>0</v>
      </c>
      <c r="O19785" s="17" t="e">
        <f t="shared" si="1527"/>
        <v>#DIV/0!</v>
      </c>
      <c r="P19785" s="31">
        <f t="shared" si="1528"/>
        <v>0</v>
      </c>
      <c r="Q19785" s="9" t="e">
        <f t="shared" si="1529"/>
        <v>#DIV/0!</v>
      </c>
    </row>
    <row r="19786" spans="12:17" x14ac:dyDescent="0.25">
      <c r="L19786" s="10" t="str">
        <f>IF(F19786="","",(SUM(F$2:F19786)))</f>
        <v/>
      </c>
      <c r="M19786" s="31">
        <f t="shared" ref="M19786:M19849" si="1530">IF(B$201="","",(COUNTIF($B19587:$B19786, "Tournament Pool Tournament Registration") - COUNTIF($B19587:$B19786, "Tournament Pool Registration (inc. Fee)")))</f>
        <v>0</v>
      </c>
      <c r="N19786" s="31">
        <f t="shared" ref="N19786:N19849" si="1531">IF(B$201="","",(COUNTIF($B19587:$B19786, "Tournament Pool Tournament Registration")))</f>
        <v>0</v>
      </c>
      <c r="O19786" s="17" t="e">
        <f t="shared" ref="O19786:O19849" si="1532">IF(B$201="","",(M19786/N19786))</f>
        <v>#DIV/0!</v>
      </c>
      <c r="P19786" s="31">
        <f t="shared" ref="P19786:P19849" si="1533">IF(B$201="","",(COUNTIF($B19587:$B19786, "Tournament Pool Tournament KO Award")))</f>
        <v>0</v>
      </c>
      <c r="Q19786" s="9" t="e">
        <f t="shared" ref="Q19786:Q19849" si="1534">IF(B$201="","",(P19786/N19786))</f>
        <v>#DIV/0!</v>
      </c>
    </row>
    <row r="19787" spans="12:17" x14ac:dyDescent="0.25">
      <c r="L19787" s="10" t="str">
        <f>IF(F19787="","",(SUM(F$2:F19787)))</f>
        <v/>
      </c>
      <c r="M19787" s="31">
        <f t="shared" si="1530"/>
        <v>0</v>
      </c>
      <c r="N19787" s="31">
        <f t="shared" si="1531"/>
        <v>0</v>
      </c>
      <c r="O19787" s="17" t="e">
        <f t="shared" si="1532"/>
        <v>#DIV/0!</v>
      </c>
      <c r="P19787" s="31">
        <f t="shared" si="1533"/>
        <v>0</v>
      </c>
      <c r="Q19787" s="9" t="e">
        <f t="shared" si="1534"/>
        <v>#DIV/0!</v>
      </c>
    </row>
    <row r="19788" spans="12:17" x14ac:dyDescent="0.25">
      <c r="L19788" s="10" t="str">
        <f>IF(F19788="","",(SUM(F$2:F19788)))</f>
        <v/>
      </c>
      <c r="M19788" s="31">
        <f t="shared" si="1530"/>
        <v>0</v>
      </c>
      <c r="N19788" s="31">
        <f t="shared" si="1531"/>
        <v>0</v>
      </c>
      <c r="O19788" s="17" t="e">
        <f t="shared" si="1532"/>
        <v>#DIV/0!</v>
      </c>
      <c r="P19788" s="31">
        <f t="shared" si="1533"/>
        <v>0</v>
      </c>
      <c r="Q19788" s="9" t="e">
        <f t="shared" si="1534"/>
        <v>#DIV/0!</v>
      </c>
    </row>
    <row r="19789" spans="12:17" x14ac:dyDescent="0.25">
      <c r="L19789" s="10" t="str">
        <f>IF(F19789="","",(SUM(F$2:F19789)))</f>
        <v/>
      </c>
      <c r="M19789" s="31">
        <f t="shared" si="1530"/>
        <v>0</v>
      </c>
      <c r="N19789" s="31">
        <f t="shared" si="1531"/>
        <v>0</v>
      </c>
      <c r="O19789" s="17" t="e">
        <f t="shared" si="1532"/>
        <v>#DIV/0!</v>
      </c>
      <c r="P19789" s="31">
        <f t="shared" si="1533"/>
        <v>0</v>
      </c>
      <c r="Q19789" s="9" t="e">
        <f t="shared" si="1534"/>
        <v>#DIV/0!</v>
      </c>
    </row>
    <row r="19790" spans="12:17" x14ac:dyDescent="0.25">
      <c r="L19790" s="10" t="str">
        <f>IF(F19790="","",(SUM(F$2:F19790)))</f>
        <v/>
      </c>
      <c r="M19790" s="31">
        <f t="shared" si="1530"/>
        <v>0</v>
      </c>
      <c r="N19790" s="31">
        <f t="shared" si="1531"/>
        <v>0</v>
      </c>
      <c r="O19790" s="17" t="e">
        <f t="shared" si="1532"/>
        <v>#DIV/0!</v>
      </c>
      <c r="P19790" s="31">
        <f t="shared" si="1533"/>
        <v>0</v>
      </c>
      <c r="Q19790" s="9" t="e">
        <f t="shared" si="1534"/>
        <v>#DIV/0!</v>
      </c>
    </row>
    <row r="19791" spans="12:17" x14ac:dyDescent="0.25">
      <c r="L19791" s="10" t="str">
        <f>IF(F19791="","",(SUM(F$2:F19791)))</f>
        <v/>
      </c>
      <c r="M19791" s="31">
        <f t="shared" si="1530"/>
        <v>0</v>
      </c>
      <c r="N19791" s="31">
        <f t="shared" si="1531"/>
        <v>0</v>
      </c>
      <c r="O19791" s="17" t="e">
        <f t="shared" si="1532"/>
        <v>#DIV/0!</v>
      </c>
      <c r="P19791" s="31">
        <f t="shared" si="1533"/>
        <v>0</v>
      </c>
      <c r="Q19791" s="9" t="e">
        <f t="shared" si="1534"/>
        <v>#DIV/0!</v>
      </c>
    </row>
    <row r="19792" spans="12:17" x14ac:dyDescent="0.25">
      <c r="L19792" s="10" t="str">
        <f>IF(F19792="","",(SUM(F$2:F19792)))</f>
        <v/>
      </c>
      <c r="M19792" s="31">
        <f t="shared" si="1530"/>
        <v>0</v>
      </c>
      <c r="N19792" s="31">
        <f t="shared" si="1531"/>
        <v>0</v>
      </c>
      <c r="O19792" s="17" t="e">
        <f t="shared" si="1532"/>
        <v>#DIV/0!</v>
      </c>
      <c r="P19792" s="31">
        <f t="shared" si="1533"/>
        <v>0</v>
      </c>
      <c r="Q19792" s="9" t="e">
        <f t="shared" si="1534"/>
        <v>#DIV/0!</v>
      </c>
    </row>
    <row r="19793" spans="12:17" x14ac:dyDescent="0.25">
      <c r="L19793" s="10" t="str">
        <f>IF(F19793="","",(SUM(F$2:F19793)))</f>
        <v/>
      </c>
      <c r="M19793" s="31">
        <f t="shared" si="1530"/>
        <v>0</v>
      </c>
      <c r="N19793" s="31">
        <f t="shared" si="1531"/>
        <v>0</v>
      </c>
      <c r="O19793" s="17" t="e">
        <f t="shared" si="1532"/>
        <v>#DIV/0!</v>
      </c>
      <c r="P19793" s="31">
        <f t="shared" si="1533"/>
        <v>0</v>
      </c>
      <c r="Q19793" s="9" t="e">
        <f t="shared" si="1534"/>
        <v>#DIV/0!</v>
      </c>
    </row>
    <row r="19794" spans="12:17" x14ac:dyDescent="0.25">
      <c r="L19794" s="10" t="str">
        <f>IF(F19794="","",(SUM(F$2:F19794)))</f>
        <v/>
      </c>
      <c r="M19794" s="31">
        <f t="shared" si="1530"/>
        <v>0</v>
      </c>
      <c r="N19794" s="31">
        <f t="shared" si="1531"/>
        <v>0</v>
      </c>
      <c r="O19794" s="17" t="e">
        <f t="shared" si="1532"/>
        <v>#DIV/0!</v>
      </c>
      <c r="P19794" s="31">
        <f t="shared" si="1533"/>
        <v>0</v>
      </c>
      <c r="Q19794" s="9" t="e">
        <f t="shared" si="1534"/>
        <v>#DIV/0!</v>
      </c>
    </row>
    <row r="19795" spans="12:17" x14ac:dyDescent="0.25">
      <c r="L19795" s="10" t="str">
        <f>IF(F19795="","",(SUM(F$2:F19795)))</f>
        <v/>
      </c>
      <c r="M19795" s="31">
        <f t="shared" si="1530"/>
        <v>0</v>
      </c>
      <c r="N19795" s="31">
        <f t="shared" si="1531"/>
        <v>0</v>
      </c>
      <c r="O19795" s="17" t="e">
        <f t="shared" si="1532"/>
        <v>#DIV/0!</v>
      </c>
      <c r="P19795" s="31">
        <f t="shared" si="1533"/>
        <v>0</v>
      </c>
      <c r="Q19795" s="9" t="e">
        <f t="shared" si="1534"/>
        <v>#DIV/0!</v>
      </c>
    </row>
    <row r="19796" spans="12:17" x14ac:dyDescent="0.25">
      <c r="L19796" s="10" t="str">
        <f>IF(F19796="","",(SUM(F$2:F19796)))</f>
        <v/>
      </c>
      <c r="M19796" s="31">
        <f t="shared" si="1530"/>
        <v>0</v>
      </c>
      <c r="N19796" s="31">
        <f t="shared" si="1531"/>
        <v>0</v>
      </c>
      <c r="O19796" s="17" t="e">
        <f t="shared" si="1532"/>
        <v>#DIV/0!</v>
      </c>
      <c r="P19796" s="31">
        <f t="shared" si="1533"/>
        <v>0</v>
      </c>
      <c r="Q19796" s="9" t="e">
        <f t="shared" si="1534"/>
        <v>#DIV/0!</v>
      </c>
    </row>
    <row r="19797" spans="12:17" x14ac:dyDescent="0.25">
      <c r="L19797" s="10" t="str">
        <f>IF(F19797="","",(SUM(F$2:F19797)))</f>
        <v/>
      </c>
      <c r="M19797" s="31">
        <f t="shared" si="1530"/>
        <v>0</v>
      </c>
      <c r="N19797" s="31">
        <f t="shared" si="1531"/>
        <v>0</v>
      </c>
      <c r="O19797" s="17" t="e">
        <f t="shared" si="1532"/>
        <v>#DIV/0!</v>
      </c>
      <c r="P19797" s="31">
        <f t="shared" si="1533"/>
        <v>0</v>
      </c>
      <c r="Q19797" s="9" t="e">
        <f t="shared" si="1534"/>
        <v>#DIV/0!</v>
      </c>
    </row>
    <row r="19798" spans="12:17" x14ac:dyDescent="0.25">
      <c r="L19798" s="10" t="str">
        <f>IF(F19798="","",(SUM(F$2:F19798)))</f>
        <v/>
      </c>
      <c r="M19798" s="31">
        <f t="shared" si="1530"/>
        <v>0</v>
      </c>
      <c r="N19798" s="31">
        <f t="shared" si="1531"/>
        <v>0</v>
      </c>
      <c r="O19798" s="17" t="e">
        <f t="shared" si="1532"/>
        <v>#DIV/0!</v>
      </c>
      <c r="P19798" s="31">
        <f t="shared" si="1533"/>
        <v>0</v>
      </c>
      <c r="Q19798" s="9" t="e">
        <f t="shared" si="1534"/>
        <v>#DIV/0!</v>
      </c>
    </row>
    <row r="19799" spans="12:17" x14ac:dyDescent="0.25">
      <c r="L19799" s="10" t="str">
        <f>IF(F19799="","",(SUM(F$2:F19799)))</f>
        <v/>
      </c>
      <c r="M19799" s="31">
        <f t="shared" si="1530"/>
        <v>0</v>
      </c>
      <c r="N19799" s="31">
        <f t="shared" si="1531"/>
        <v>0</v>
      </c>
      <c r="O19799" s="17" t="e">
        <f t="shared" si="1532"/>
        <v>#DIV/0!</v>
      </c>
      <c r="P19799" s="31">
        <f t="shared" si="1533"/>
        <v>0</v>
      </c>
      <c r="Q19799" s="9" t="e">
        <f t="shared" si="1534"/>
        <v>#DIV/0!</v>
      </c>
    </row>
    <row r="19800" spans="12:17" x14ac:dyDescent="0.25">
      <c r="L19800" s="10" t="str">
        <f>IF(F19800="","",(SUM(F$2:F19800)))</f>
        <v/>
      </c>
      <c r="M19800" s="31">
        <f t="shared" si="1530"/>
        <v>0</v>
      </c>
      <c r="N19800" s="31">
        <f t="shared" si="1531"/>
        <v>0</v>
      </c>
      <c r="O19800" s="17" t="e">
        <f t="shared" si="1532"/>
        <v>#DIV/0!</v>
      </c>
      <c r="P19800" s="31">
        <f t="shared" si="1533"/>
        <v>0</v>
      </c>
      <c r="Q19800" s="9" t="e">
        <f t="shared" si="1534"/>
        <v>#DIV/0!</v>
      </c>
    </row>
    <row r="19801" spans="12:17" x14ac:dyDescent="0.25">
      <c r="L19801" s="10" t="str">
        <f>IF(F19801="","",(SUM(F$2:F19801)))</f>
        <v/>
      </c>
      <c r="M19801" s="31">
        <f t="shared" si="1530"/>
        <v>0</v>
      </c>
      <c r="N19801" s="31">
        <f t="shared" si="1531"/>
        <v>0</v>
      </c>
      <c r="O19801" s="17" t="e">
        <f t="shared" si="1532"/>
        <v>#DIV/0!</v>
      </c>
      <c r="P19801" s="31">
        <f t="shared" si="1533"/>
        <v>0</v>
      </c>
      <c r="Q19801" s="9" t="e">
        <f t="shared" si="1534"/>
        <v>#DIV/0!</v>
      </c>
    </row>
    <row r="19802" spans="12:17" x14ac:dyDescent="0.25">
      <c r="L19802" s="10" t="str">
        <f>IF(F19802="","",(SUM(F$2:F19802)))</f>
        <v/>
      </c>
      <c r="M19802" s="31">
        <f t="shared" si="1530"/>
        <v>0</v>
      </c>
      <c r="N19802" s="31">
        <f t="shared" si="1531"/>
        <v>0</v>
      </c>
      <c r="O19802" s="17" t="e">
        <f t="shared" si="1532"/>
        <v>#DIV/0!</v>
      </c>
      <c r="P19802" s="31">
        <f t="shared" si="1533"/>
        <v>0</v>
      </c>
      <c r="Q19802" s="9" t="e">
        <f t="shared" si="1534"/>
        <v>#DIV/0!</v>
      </c>
    </row>
    <row r="19803" spans="12:17" x14ac:dyDescent="0.25">
      <c r="L19803" s="10" t="str">
        <f>IF(F19803="","",(SUM(F$2:F19803)))</f>
        <v/>
      </c>
      <c r="M19803" s="31">
        <f t="shared" si="1530"/>
        <v>0</v>
      </c>
      <c r="N19803" s="31">
        <f t="shared" si="1531"/>
        <v>0</v>
      </c>
      <c r="O19803" s="17" t="e">
        <f t="shared" si="1532"/>
        <v>#DIV/0!</v>
      </c>
      <c r="P19803" s="31">
        <f t="shared" si="1533"/>
        <v>0</v>
      </c>
      <c r="Q19803" s="9" t="e">
        <f t="shared" si="1534"/>
        <v>#DIV/0!</v>
      </c>
    </row>
    <row r="19804" spans="12:17" x14ac:dyDescent="0.25">
      <c r="L19804" s="10" t="str">
        <f>IF(F19804="","",(SUM(F$2:F19804)))</f>
        <v/>
      </c>
      <c r="M19804" s="31">
        <f t="shared" si="1530"/>
        <v>0</v>
      </c>
      <c r="N19804" s="31">
        <f t="shared" si="1531"/>
        <v>0</v>
      </c>
      <c r="O19804" s="17" t="e">
        <f t="shared" si="1532"/>
        <v>#DIV/0!</v>
      </c>
      <c r="P19804" s="31">
        <f t="shared" si="1533"/>
        <v>0</v>
      </c>
      <c r="Q19804" s="9" t="e">
        <f t="shared" si="1534"/>
        <v>#DIV/0!</v>
      </c>
    </row>
    <row r="19805" spans="12:17" x14ac:dyDescent="0.25">
      <c r="L19805" s="10" t="str">
        <f>IF(F19805="","",(SUM(F$2:F19805)))</f>
        <v/>
      </c>
      <c r="M19805" s="31">
        <f t="shared" si="1530"/>
        <v>0</v>
      </c>
      <c r="N19805" s="31">
        <f t="shared" si="1531"/>
        <v>0</v>
      </c>
      <c r="O19805" s="17" t="e">
        <f t="shared" si="1532"/>
        <v>#DIV/0!</v>
      </c>
      <c r="P19805" s="31">
        <f t="shared" si="1533"/>
        <v>0</v>
      </c>
      <c r="Q19805" s="9" t="e">
        <f t="shared" si="1534"/>
        <v>#DIV/0!</v>
      </c>
    </row>
    <row r="19806" spans="12:17" x14ac:dyDescent="0.25">
      <c r="L19806" s="10" t="str">
        <f>IF(F19806="","",(SUM(F$2:F19806)))</f>
        <v/>
      </c>
      <c r="M19806" s="31">
        <f t="shared" si="1530"/>
        <v>0</v>
      </c>
      <c r="N19806" s="31">
        <f t="shared" si="1531"/>
        <v>0</v>
      </c>
      <c r="O19806" s="17" t="e">
        <f t="shared" si="1532"/>
        <v>#DIV/0!</v>
      </c>
      <c r="P19806" s="31">
        <f t="shared" si="1533"/>
        <v>0</v>
      </c>
      <c r="Q19806" s="9" t="e">
        <f t="shared" si="1534"/>
        <v>#DIV/0!</v>
      </c>
    </row>
    <row r="19807" spans="12:17" x14ac:dyDescent="0.25">
      <c r="L19807" s="10" t="str">
        <f>IF(F19807="","",(SUM(F$2:F19807)))</f>
        <v/>
      </c>
      <c r="M19807" s="31">
        <f t="shared" si="1530"/>
        <v>0</v>
      </c>
      <c r="N19807" s="31">
        <f t="shared" si="1531"/>
        <v>0</v>
      </c>
      <c r="O19807" s="17" t="e">
        <f t="shared" si="1532"/>
        <v>#DIV/0!</v>
      </c>
      <c r="P19807" s="31">
        <f t="shared" si="1533"/>
        <v>0</v>
      </c>
      <c r="Q19807" s="9" t="e">
        <f t="shared" si="1534"/>
        <v>#DIV/0!</v>
      </c>
    </row>
    <row r="19808" spans="12:17" x14ac:dyDescent="0.25">
      <c r="L19808" s="10" t="str">
        <f>IF(F19808="","",(SUM(F$2:F19808)))</f>
        <v/>
      </c>
      <c r="M19808" s="31">
        <f t="shared" si="1530"/>
        <v>0</v>
      </c>
      <c r="N19808" s="31">
        <f t="shared" si="1531"/>
        <v>0</v>
      </c>
      <c r="O19808" s="17" t="e">
        <f t="shared" si="1532"/>
        <v>#DIV/0!</v>
      </c>
      <c r="P19808" s="31">
        <f t="shared" si="1533"/>
        <v>0</v>
      </c>
      <c r="Q19808" s="9" t="e">
        <f t="shared" si="1534"/>
        <v>#DIV/0!</v>
      </c>
    </row>
    <row r="19809" spans="12:17" x14ac:dyDescent="0.25">
      <c r="L19809" s="10" t="str">
        <f>IF(F19809="","",(SUM(F$2:F19809)))</f>
        <v/>
      </c>
      <c r="M19809" s="31">
        <f t="shared" si="1530"/>
        <v>0</v>
      </c>
      <c r="N19809" s="31">
        <f t="shared" si="1531"/>
        <v>0</v>
      </c>
      <c r="O19809" s="17" t="e">
        <f t="shared" si="1532"/>
        <v>#DIV/0!</v>
      </c>
      <c r="P19809" s="31">
        <f t="shared" si="1533"/>
        <v>0</v>
      </c>
      <c r="Q19809" s="9" t="e">
        <f t="shared" si="1534"/>
        <v>#DIV/0!</v>
      </c>
    </row>
    <row r="19810" spans="12:17" x14ac:dyDescent="0.25">
      <c r="L19810" s="10" t="str">
        <f>IF(F19810="","",(SUM(F$2:F19810)))</f>
        <v/>
      </c>
      <c r="M19810" s="31">
        <f t="shared" si="1530"/>
        <v>0</v>
      </c>
      <c r="N19810" s="31">
        <f t="shared" si="1531"/>
        <v>0</v>
      </c>
      <c r="O19810" s="17" t="e">
        <f t="shared" si="1532"/>
        <v>#DIV/0!</v>
      </c>
      <c r="P19810" s="31">
        <f t="shared" si="1533"/>
        <v>0</v>
      </c>
      <c r="Q19810" s="9" t="e">
        <f t="shared" si="1534"/>
        <v>#DIV/0!</v>
      </c>
    </row>
    <row r="19811" spans="12:17" x14ac:dyDescent="0.25">
      <c r="L19811" s="10" t="str">
        <f>IF(F19811="","",(SUM(F$2:F19811)))</f>
        <v/>
      </c>
      <c r="M19811" s="31">
        <f t="shared" si="1530"/>
        <v>0</v>
      </c>
      <c r="N19811" s="31">
        <f t="shared" si="1531"/>
        <v>0</v>
      </c>
      <c r="O19811" s="17" t="e">
        <f t="shared" si="1532"/>
        <v>#DIV/0!</v>
      </c>
      <c r="P19811" s="31">
        <f t="shared" si="1533"/>
        <v>0</v>
      </c>
      <c r="Q19811" s="9" t="e">
        <f t="shared" si="1534"/>
        <v>#DIV/0!</v>
      </c>
    </row>
    <row r="19812" spans="12:17" x14ac:dyDescent="0.25">
      <c r="L19812" s="10" t="str">
        <f>IF(F19812="","",(SUM(F$2:F19812)))</f>
        <v/>
      </c>
      <c r="M19812" s="31">
        <f t="shared" si="1530"/>
        <v>0</v>
      </c>
      <c r="N19812" s="31">
        <f t="shared" si="1531"/>
        <v>0</v>
      </c>
      <c r="O19812" s="17" t="e">
        <f t="shared" si="1532"/>
        <v>#DIV/0!</v>
      </c>
      <c r="P19812" s="31">
        <f t="shared" si="1533"/>
        <v>0</v>
      </c>
      <c r="Q19812" s="9" t="e">
        <f t="shared" si="1534"/>
        <v>#DIV/0!</v>
      </c>
    </row>
    <row r="19813" spans="12:17" x14ac:dyDescent="0.25">
      <c r="L19813" s="10" t="str">
        <f>IF(F19813="","",(SUM(F$2:F19813)))</f>
        <v/>
      </c>
      <c r="M19813" s="31">
        <f t="shared" si="1530"/>
        <v>0</v>
      </c>
      <c r="N19813" s="31">
        <f t="shared" si="1531"/>
        <v>0</v>
      </c>
      <c r="O19813" s="17" t="e">
        <f t="shared" si="1532"/>
        <v>#DIV/0!</v>
      </c>
      <c r="P19813" s="31">
        <f t="shared" si="1533"/>
        <v>0</v>
      </c>
      <c r="Q19813" s="9" t="e">
        <f t="shared" si="1534"/>
        <v>#DIV/0!</v>
      </c>
    </row>
    <row r="19814" spans="12:17" x14ac:dyDescent="0.25">
      <c r="L19814" s="10" t="str">
        <f>IF(F19814="","",(SUM(F$2:F19814)))</f>
        <v/>
      </c>
      <c r="M19814" s="31">
        <f t="shared" si="1530"/>
        <v>0</v>
      </c>
      <c r="N19814" s="31">
        <f t="shared" si="1531"/>
        <v>0</v>
      </c>
      <c r="O19814" s="17" t="e">
        <f t="shared" si="1532"/>
        <v>#DIV/0!</v>
      </c>
      <c r="P19814" s="31">
        <f t="shared" si="1533"/>
        <v>0</v>
      </c>
      <c r="Q19814" s="9" t="e">
        <f t="shared" si="1534"/>
        <v>#DIV/0!</v>
      </c>
    </row>
    <row r="19815" spans="12:17" x14ac:dyDescent="0.25">
      <c r="L19815" s="10" t="str">
        <f>IF(F19815="","",(SUM(F$2:F19815)))</f>
        <v/>
      </c>
      <c r="M19815" s="31">
        <f t="shared" si="1530"/>
        <v>0</v>
      </c>
      <c r="N19815" s="31">
        <f t="shared" si="1531"/>
        <v>0</v>
      </c>
      <c r="O19815" s="17" t="e">
        <f t="shared" si="1532"/>
        <v>#DIV/0!</v>
      </c>
      <c r="P19815" s="31">
        <f t="shared" si="1533"/>
        <v>0</v>
      </c>
      <c r="Q19815" s="9" t="e">
        <f t="shared" si="1534"/>
        <v>#DIV/0!</v>
      </c>
    </row>
    <row r="19816" spans="12:17" x14ac:dyDescent="0.25">
      <c r="L19816" s="10" t="str">
        <f>IF(F19816="","",(SUM(F$2:F19816)))</f>
        <v/>
      </c>
      <c r="M19816" s="31">
        <f t="shared" si="1530"/>
        <v>0</v>
      </c>
      <c r="N19816" s="31">
        <f t="shared" si="1531"/>
        <v>0</v>
      </c>
      <c r="O19816" s="17" t="e">
        <f t="shared" si="1532"/>
        <v>#DIV/0!</v>
      </c>
      <c r="P19816" s="31">
        <f t="shared" si="1533"/>
        <v>0</v>
      </c>
      <c r="Q19816" s="9" t="e">
        <f t="shared" si="1534"/>
        <v>#DIV/0!</v>
      </c>
    </row>
    <row r="19817" spans="12:17" x14ac:dyDescent="0.25">
      <c r="L19817" s="10" t="str">
        <f>IF(F19817="","",(SUM(F$2:F19817)))</f>
        <v/>
      </c>
      <c r="M19817" s="31">
        <f t="shared" si="1530"/>
        <v>0</v>
      </c>
      <c r="N19817" s="31">
        <f t="shared" si="1531"/>
        <v>0</v>
      </c>
      <c r="O19817" s="17" t="e">
        <f t="shared" si="1532"/>
        <v>#DIV/0!</v>
      </c>
      <c r="P19817" s="31">
        <f t="shared" si="1533"/>
        <v>0</v>
      </c>
      <c r="Q19817" s="9" t="e">
        <f t="shared" si="1534"/>
        <v>#DIV/0!</v>
      </c>
    </row>
    <row r="19818" spans="12:17" x14ac:dyDescent="0.25">
      <c r="L19818" s="10" t="str">
        <f>IF(F19818="","",(SUM(F$2:F19818)))</f>
        <v/>
      </c>
      <c r="M19818" s="31">
        <f t="shared" si="1530"/>
        <v>0</v>
      </c>
      <c r="N19818" s="31">
        <f t="shared" si="1531"/>
        <v>0</v>
      </c>
      <c r="O19818" s="17" t="e">
        <f t="shared" si="1532"/>
        <v>#DIV/0!</v>
      </c>
      <c r="P19818" s="31">
        <f t="shared" si="1533"/>
        <v>0</v>
      </c>
      <c r="Q19818" s="9" t="e">
        <f t="shared" si="1534"/>
        <v>#DIV/0!</v>
      </c>
    </row>
    <row r="19819" spans="12:17" x14ac:dyDescent="0.25">
      <c r="L19819" s="10" t="str">
        <f>IF(F19819="","",(SUM(F$2:F19819)))</f>
        <v/>
      </c>
      <c r="M19819" s="31">
        <f t="shared" si="1530"/>
        <v>0</v>
      </c>
      <c r="N19819" s="31">
        <f t="shared" si="1531"/>
        <v>0</v>
      </c>
      <c r="O19819" s="17" t="e">
        <f t="shared" si="1532"/>
        <v>#DIV/0!</v>
      </c>
      <c r="P19819" s="31">
        <f t="shared" si="1533"/>
        <v>0</v>
      </c>
      <c r="Q19819" s="9" t="e">
        <f t="shared" si="1534"/>
        <v>#DIV/0!</v>
      </c>
    </row>
    <row r="19820" spans="12:17" x14ac:dyDescent="0.25">
      <c r="L19820" s="10" t="str">
        <f>IF(F19820="","",(SUM(F$2:F19820)))</f>
        <v/>
      </c>
      <c r="M19820" s="31">
        <f t="shared" si="1530"/>
        <v>0</v>
      </c>
      <c r="N19820" s="31">
        <f t="shared" si="1531"/>
        <v>0</v>
      </c>
      <c r="O19820" s="17" t="e">
        <f t="shared" si="1532"/>
        <v>#DIV/0!</v>
      </c>
      <c r="P19820" s="31">
        <f t="shared" si="1533"/>
        <v>0</v>
      </c>
      <c r="Q19820" s="9" t="e">
        <f t="shared" si="1534"/>
        <v>#DIV/0!</v>
      </c>
    </row>
    <row r="19821" spans="12:17" x14ac:dyDescent="0.25">
      <c r="L19821" s="10" t="str">
        <f>IF(F19821="","",(SUM(F$2:F19821)))</f>
        <v/>
      </c>
      <c r="M19821" s="31">
        <f t="shared" si="1530"/>
        <v>0</v>
      </c>
      <c r="N19821" s="31">
        <f t="shared" si="1531"/>
        <v>0</v>
      </c>
      <c r="O19821" s="17" t="e">
        <f t="shared" si="1532"/>
        <v>#DIV/0!</v>
      </c>
      <c r="P19821" s="31">
        <f t="shared" si="1533"/>
        <v>0</v>
      </c>
      <c r="Q19821" s="9" t="e">
        <f t="shared" si="1534"/>
        <v>#DIV/0!</v>
      </c>
    </row>
    <row r="19822" spans="12:17" x14ac:dyDescent="0.25">
      <c r="L19822" s="10" t="str">
        <f>IF(F19822="","",(SUM(F$2:F19822)))</f>
        <v/>
      </c>
      <c r="M19822" s="31">
        <f t="shared" si="1530"/>
        <v>0</v>
      </c>
      <c r="N19822" s="31">
        <f t="shared" si="1531"/>
        <v>0</v>
      </c>
      <c r="O19822" s="17" t="e">
        <f t="shared" si="1532"/>
        <v>#DIV/0!</v>
      </c>
      <c r="P19822" s="31">
        <f t="shared" si="1533"/>
        <v>0</v>
      </c>
      <c r="Q19822" s="9" t="e">
        <f t="shared" si="1534"/>
        <v>#DIV/0!</v>
      </c>
    </row>
    <row r="19823" spans="12:17" x14ac:dyDescent="0.25">
      <c r="L19823" s="10" t="str">
        <f>IF(F19823="","",(SUM(F$2:F19823)))</f>
        <v/>
      </c>
      <c r="M19823" s="31">
        <f t="shared" si="1530"/>
        <v>0</v>
      </c>
      <c r="N19823" s="31">
        <f t="shared" si="1531"/>
        <v>0</v>
      </c>
      <c r="O19823" s="17" t="e">
        <f t="shared" si="1532"/>
        <v>#DIV/0!</v>
      </c>
      <c r="P19823" s="31">
        <f t="shared" si="1533"/>
        <v>0</v>
      </c>
      <c r="Q19823" s="9" t="e">
        <f t="shared" si="1534"/>
        <v>#DIV/0!</v>
      </c>
    </row>
    <row r="19824" spans="12:17" x14ac:dyDescent="0.25">
      <c r="L19824" s="10" t="str">
        <f>IF(F19824="","",(SUM(F$2:F19824)))</f>
        <v/>
      </c>
      <c r="M19824" s="31">
        <f t="shared" si="1530"/>
        <v>0</v>
      </c>
      <c r="N19824" s="31">
        <f t="shared" si="1531"/>
        <v>0</v>
      </c>
      <c r="O19824" s="17" t="e">
        <f t="shared" si="1532"/>
        <v>#DIV/0!</v>
      </c>
      <c r="P19824" s="31">
        <f t="shared" si="1533"/>
        <v>0</v>
      </c>
      <c r="Q19824" s="9" t="e">
        <f t="shared" si="1534"/>
        <v>#DIV/0!</v>
      </c>
    </row>
    <row r="19825" spans="12:17" x14ac:dyDescent="0.25">
      <c r="L19825" s="10" t="str">
        <f>IF(F19825="","",(SUM(F$2:F19825)))</f>
        <v/>
      </c>
      <c r="M19825" s="31">
        <f t="shared" si="1530"/>
        <v>0</v>
      </c>
      <c r="N19825" s="31">
        <f t="shared" si="1531"/>
        <v>0</v>
      </c>
      <c r="O19825" s="17" t="e">
        <f t="shared" si="1532"/>
        <v>#DIV/0!</v>
      </c>
      <c r="P19825" s="31">
        <f t="shared" si="1533"/>
        <v>0</v>
      </c>
      <c r="Q19825" s="9" t="e">
        <f t="shared" si="1534"/>
        <v>#DIV/0!</v>
      </c>
    </row>
    <row r="19826" spans="12:17" x14ac:dyDescent="0.25">
      <c r="L19826" s="10" t="str">
        <f>IF(F19826="","",(SUM(F$2:F19826)))</f>
        <v/>
      </c>
      <c r="M19826" s="31">
        <f t="shared" si="1530"/>
        <v>0</v>
      </c>
      <c r="N19826" s="31">
        <f t="shared" si="1531"/>
        <v>0</v>
      </c>
      <c r="O19826" s="17" t="e">
        <f t="shared" si="1532"/>
        <v>#DIV/0!</v>
      </c>
      <c r="P19826" s="31">
        <f t="shared" si="1533"/>
        <v>0</v>
      </c>
      <c r="Q19826" s="9" t="e">
        <f t="shared" si="1534"/>
        <v>#DIV/0!</v>
      </c>
    </row>
    <row r="19827" spans="12:17" x14ac:dyDescent="0.25">
      <c r="L19827" s="10" t="str">
        <f>IF(F19827="","",(SUM(F$2:F19827)))</f>
        <v/>
      </c>
      <c r="M19827" s="31">
        <f t="shared" si="1530"/>
        <v>0</v>
      </c>
      <c r="N19827" s="31">
        <f t="shared" si="1531"/>
        <v>0</v>
      </c>
      <c r="O19827" s="17" t="e">
        <f t="shared" si="1532"/>
        <v>#DIV/0!</v>
      </c>
      <c r="P19827" s="31">
        <f t="shared" si="1533"/>
        <v>0</v>
      </c>
      <c r="Q19827" s="9" t="e">
        <f t="shared" si="1534"/>
        <v>#DIV/0!</v>
      </c>
    </row>
    <row r="19828" spans="12:17" x14ac:dyDescent="0.25">
      <c r="L19828" s="10" t="str">
        <f>IF(F19828="","",(SUM(F$2:F19828)))</f>
        <v/>
      </c>
      <c r="M19828" s="31">
        <f t="shared" si="1530"/>
        <v>0</v>
      </c>
      <c r="N19828" s="31">
        <f t="shared" si="1531"/>
        <v>0</v>
      </c>
      <c r="O19828" s="17" t="e">
        <f t="shared" si="1532"/>
        <v>#DIV/0!</v>
      </c>
      <c r="P19828" s="31">
        <f t="shared" si="1533"/>
        <v>0</v>
      </c>
      <c r="Q19828" s="9" t="e">
        <f t="shared" si="1534"/>
        <v>#DIV/0!</v>
      </c>
    </row>
    <row r="19829" spans="12:17" x14ac:dyDescent="0.25">
      <c r="L19829" s="10" t="str">
        <f>IF(F19829="","",(SUM(F$2:F19829)))</f>
        <v/>
      </c>
      <c r="M19829" s="31">
        <f t="shared" si="1530"/>
        <v>0</v>
      </c>
      <c r="N19829" s="31">
        <f t="shared" si="1531"/>
        <v>0</v>
      </c>
      <c r="O19829" s="17" t="e">
        <f t="shared" si="1532"/>
        <v>#DIV/0!</v>
      </c>
      <c r="P19829" s="31">
        <f t="shared" si="1533"/>
        <v>0</v>
      </c>
      <c r="Q19829" s="9" t="e">
        <f t="shared" si="1534"/>
        <v>#DIV/0!</v>
      </c>
    </row>
    <row r="19830" spans="12:17" x14ac:dyDescent="0.25">
      <c r="L19830" s="10" t="str">
        <f>IF(F19830="","",(SUM(F$2:F19830)))</f>
        <v/>
      </c>
      <c r="M19830" s="31">
        <f t="shared" si="1530"/>
        <v>0</v>
      </c>
      <c r="N19830" s="31">
        <f t="shared" si="1531"/>
        <v>0</v>
      </c>
      <c r="O19830" s="17" t="e">
        <f t="shared" si="1532"/>
        <v>#DIV/0!</v>
      </c>
      <c r="P19830" s="31">
        <f t="shared" si="1533"/>
        <v>0</v>
      </c>
      <c r="Q19830" s="9" t="e">
        <f t="shared" si="1534"/>
        <v>#DIV/0!</v>
      </c>
    </row>
    <row r="19831" spans="12:17" x14ac:dyDescent="0.25">
      <c r="L19831" s="10" t="str">
        <f>IF(F19831="","",(SUM(F$2:F19831)))</f>
        <v/>
      </c>
      <c r="M19831" s="31">
        <f t="shared" si="1530"/>
        <v>0</v>
      </c>
      <c r="N19831" s="31">
        <f t="shared" si="1531"/>
        <v>0</v>
      </c>
      <c r="O19831" s="17" t="e">
        <f t="shared" si="1532"/>
        <v>#DIV/0!</v>
      </c>
      <c r="P19831" s="31">
        <f t="shared" si="1533"/>
        <v>0</v>
      </c>
      <c r="Q19831" s="9" t="e">
        <f t="shared" si="1534"/>
        <v>#DIV/0!</v>
      </c>
    </row>
    <row r="19832" spans="12:17" x14ac:dyDescent="0.25">
      <c r="L19832" s="10" t="str">
        <f>IF(F19832="","",(SUM(F$2:F19832)))</f>
        <v/>
      </c>
      <c r="M19832" s="31">
        <f t="shared" si="1530"/>
        <v>0</v>
      </c>
      <c r="N19832" s="31">
        <f t="shared" si="1531"/>
        <v>0</v>
      </c>
      <c r="O19832" s="17" t="e">
        <f t="shared" si="1532"/>
        <v>#DIV/0!</v>
      </c>
      <c r="P19832" s="31">
        <f t="shared" si="1533"/>
        <v>0</v>
      </c>
      <c r="Q19832" s="9" t="e">
        <f t="shared" si="1534"/>
        <v>#DIV/0!</v>
      </c>
    </row>
    <row r="19833" spans="12:17" x14ac:dyDescent="0.25">
      <c r="L19833" s="10" t="str">
        <f>IF(F19833="","",(SUM(F$2:F19833)))</f>
        <v/>
      </c>
      <c r="M19833" s="31">
        <f t="shared" si="1530"/>
        <v>0</v>
      </c>
      <c r="N19833" s="31">
        <f t="shared" si="1531"/>
        <v>0</v>
      </c>
      <c r="O19833" s="17" t="e">
        <f t="shared" si="1532"/>
        <v>#DIV/0!</v>
      </c>
      <c r="P19833" s="31">
        <f t="shared" si="1533"/>
        <v>0</v>
      </c>
      <c r="Q19833" s="9" t="e">
        <f t="shared" si="1534"/>
        <v>#DIV/0!</v>
      </c>
    </row>
    <row r="19834" spans="12:17" x14ac:dyDescent="0.25">
      <c r="L19834" s="10" t="str">
        <f>IF(F19834="","",(SUM(F$2:F19834)))</f>
        <v/>
      </c>
      <c r="M19834" s="31">
        <f t="shared" si="1530"/>
        <v>0</v>
      </c>
      <c r="N19834" s="31">
        <f t="shared" si="1531"/>
        <v>0</v>
      </c>
      <c r="O19834" s="17" t="e">
        <f t="shared" si="1532"/>
        <v>#DIV/0!</v>
      </c>
      <c r="P19834" s="31">
        <f t="shared" si="1533"/>
        <v>0</v>
      </c>
      <c r="Q19834" s="9" t="e">
        <f t="shared" si="1534"/>
        <v>#DIV/0!</v>
      </c>
    </row>
    <row r="19835" spans="12:17" x14ac:dyDescent="0.25">
      <c r="L19835" s="10" t="str">
        <f>IF(F19835="","",(SUM(F$2:F19835)))</f>
        <v/>
      </c>
      <c r="M19835" s="31">
        <f t="shared" si="1530"/>
        <v>0</v>
      </c>
      <c r="N19835" s="31">
        <f t="shared" si="1531"/>
        <v>0</v>
      </c>
      <c r="O19835" s="17" t="e">
        <f t="shared" si="1532"/>
        <v>#DIV/0!</v>
      </c>
      <c r="P19835" s="31">
        <f t="shared" si="1533"/>
        <v>0</v>
      </c>
      <c r="Q19835" s="9" t="e">
        <f t="shared" si="1534"/>
        <v>#DIV/0!</v>
      </c>
    </row>
    <row r="19836" spans="12:17" x14ac:dyDescent="0.25">
      <c r="L19836" s="10" t="str">
        <f>IF(F19836="","",(SUM(F$2:F19836)))</f>
        <v/>
      </c>
      <c r="M19836" s="31">
        <f t="shared" si="1530"/>
        <v>0</v>
      </c>
      <c r="N19836" s="31">
        <f t="shared" si="1531"/>
        <v>0</v>
      </c>
      <c r="O19836" s="17" t="e">
        <f t="shared" si="1532"/>
        <v>#DIV/0!</v>
      </c>
      <c r="P19836" s="31">
        <f t="shared" si="1533"/>
        <v>0</v>
      </c>
      <c r="Q19836" s="9" t="e">
        <f t="shared" si="1534"/>
        <v>#DIV/0!</v>
      </c>
    </row>
    <row r="19837" spans="12:17" x14ac:dyDescent="0.25">
      <c r="L19837" s="10" t="str">
        <f>IF(F19837="","",(SUM(F$2:F19837)))</f>
        <v/>
      </c>
      <c r="M19837" s="31">
        <f t="shared" si="1530"/>
        <v>0</v>
      </c>
      <c r="N19837" s="31">
        <f t="shared" si="1531"/>
        <v>0</v>
      </c>
      <c r="O19837" s="17" t="e">
        <f t="shared" si="1532"/>
        <v>#DIV/0!</v>
      </c>
      <c r="P19837" s="31">
        <f t="shared" si="1533"/>
        <v>0</v>
      </c>
      <c r="Q19837" s="9" t="e">
        <f t="shared" si="1534"/>
        <v>#DIV/0!</v>
      </c>
    </row>
    <row r="19838" spans="12:17" x14ac:dyDescent="0.25">
      <c r="L19838" s="10" t="str">
        <f>IF(F19838="","",(SUM(F$2:F19838)))</f>
        <v/>
      </c>
      <c r="M19838" s="31">
        <f t="shared" si="1530"/>
        <v>0</v>
      </c>
      <c r="N19838" s="31">
        <f t="shared" si="1531"/>
        <v>0</v>
      </c>
      <c r="O19838" s="17" t="e">
        <f t="shared" si="1532"/>
        <v>#DIV/0!</v>
      </c>
      <c r="P19838" s="31">
        <f t="shared" si="1533"/>
        <v>0</v>
      </c>
      <c r="Q19838" s="9" t="e">
        <f t="shared" si="1534"/>
        <v>#DIV/0!</v>
      </c>
    </row>
    <row r="19839" spans="12:17" x14ac:dyDescent="0.25">
      <c r="L19839" s="10" t="str">
        <f>IF(F19839="","",(SUM(F$2:F19839)))</f>
        <v/>
      </c>
      <c r="M19839" s="31">
        <f t="shared" si="1530"/>
        <v>0</v>
      </c>
      <c r="N19839" s="31">
        <f t="shared" si="1531"/>
        <v>0</v>
      </c>
      <c r="O19839" s="17" t="e">
        <f t="shared" si="1532"/>
        <v>#DIV/0!</v>
      </c>
      <c r="P19839" s="31">
        <f t="shared" si="1533"/>
        <v>0</v>
      </c>
      <c r="Q19839" s="9" t="e">
        <f t="shared" si="1534"/>
        <v>#DIV/0!</v>
      </c>
    </row>
    <row r="19840" spans="12:17" x14ac:dyDescent="0.25">
      <c r="L19840" s="10" t="str">
        <f>IF(F19840="","",(SUM(F$2:F19840)))</f>
        <v/>
      </c>
      <c r="M19840" s="31">
        <f t="shared" si="1530"/>
        <v>0</v>
      </c>
      <c r="N19840" s="31">
        <f t="shared" si="1531"/>
        <v>0</v>
      </c>
      <c r="O19840" s="17" t="e">
        <f t="shared" si="1532"/>
        <v>#DIV/0!</v>
      </c>
      <c r="P19840" s="31">
        <f t="shared" si="1533"/>
        <v>0</v>
      </c>
      <c r="Q19840" s="9" t="e">
        <f t="shared" si="1534"/>
        <v>#DIV/0!</v>
      </c>
    </row>
    <row r="19841" spans="12:17" x14ac:dyDescent="0.25">
      <c r="L19841" s="10" t="str">
        <f>IF(F19841="","",(SUM(F$2:F19841)))</f>
        <v/>
      </c>
      <c r="M19841" s="31">
        <f t="shared" si="1530"/>
        <v>0</v>
      </c>
      <c r="N19841" s="31">
        <f t="shared" si="1531"/>
        <v>0</v>
      </c>
      <c r="O19841" s="17" t="e">
        <f t="shared" si="1532"/>
        <v>#DIV/0!</v>
      </c>
      <c r="P19841" s="31">
        <f t="shared" si="1533"/>
        <v>0</v>
      </c>
      <c r="Q19841" s="9" t="e">
        <f t="shared" si="1534"/>
        <v>#DIV/0!</v>
      </c>
    </row>
    <row r="19842" spans="12:17" x14ac:dyDescent="0.25">
      <c r="L19842" s="10" t="str">
        <f>IF(F19842="","",(SUM(F$2:F19842)))</f>
        <v/>
      </c>
      <c r="M19842" s="31">
        <f t="shared" si="1530"/>
        <v>0</v>
      </c>
      <c r="N19842" s="31">
        <f t="shared" si="1531"/>
        <v>0</v>
      </c>
      <c r="O19842" s="17" t="e">
        <f t="shared" si="1532"/>
        <v>#DIV/0!</v>
      </c>
      <c r="P19842" s="31">
        <f t="shared" si="1533"/>
        <v>0</v>
      </c>
      <c r="Q19842" s="9" t="e">
        <f t="shared" si="1534"/>
        <v>#DIV/0!</v>
      </c>
    </row>
    <row r="19843" spans="12:17" x14ac:dyDescent="0.25">
      <c r="L19843" s="10" t="str">
        <f>IF(F19843="","",(SUM(F$2:F19843)))</f>
        <v/>
      </c>
      <c r="M19843" s="31">
        <f t="shared" si="1530"/>
        <v>0</v>
      </c>
      <c r="N19843" s="31">
        <f t="shared" si="1531"/>
        <v>0</v>
      </c>
      <c r="O19843" s="17" t="e">
        <f t="shared" si="1532"/>
        <v>#DIV/0!</v>
      </c>
      <c r="P19843" s="31">
        <f t="shared" si="1533"/>
        <v>0</v>
      </c>
      <c r="Q19843" s="9" t="e">
        <f t="shared" si="1534"/>
        <v>#DIV/0!</v>
      </c>
    </row>
    <row r="19844" spans="12:17" x14ac:dyDescent="0.25">
      <c r="L19844" s="10" t="str">
        <f>IF(F19844="","",(SUM(F$2:F19844)))</f>
        <v/>
      </c>
      <c r="M19844" s="31">
        <f t="shared" si="1530"/>
        <v>0</v>
      </c>
      <c r="N19844" s="31">
        <f t="shared" si="1531"/>
        <v>0</v>
      </c>
      <c r="O19844" s="17" t="e">
        <f t="shared" si="1532"/>
        <v>#DIV/0!</v>
      </c>
      <c r="P19844" s="31">
        <f t="shared" si="1533"/>
        <v>0</v>
      </c>
      <c r="Q19844" s="9" t="e">
        <f t="shared" si="1534"/>
        <v>#DIV/0!</v>
      </c>
    </row>
    <row r="19845" spans="12:17" x14ac:dyDescent="0.25">
      <c r="L19845" s="10" t="str">
        <f>IF(F19845="","",(SUM(F$2:F19845)))</f>
        <v/>
      </c>
      <c r="M19845" s="31">
        <f t="shared" si="1530"/>
        <v>0</v>
      </c>
      <c r="N19845" s="31">
        <f t="shared" si="1531"/>
        <v>0</v>
      </c>
      <c r="O19845" s="17" t="e">
        <f t="shared" si="1532"/>
        <v>#DIV/0!</v>
      </c>
      <c r="P19845" s="31">
        <f t="shared" si="1533"/>
        <v>0</v>
      </c>
      <c r="Q19845" s="9" t="e">
        <f t="shared" si="1534"/>
        <v>#DIV/0!</v>
      </c>
    </row>
    <row r="19846" spans="12:17" x14ac:dyDescent="0.25">
      <c r="L19846" s="10" t="str">
        <f>IF(F19846="","",(SUM(F$2:F19846)))</f>
        <v/>
      </c>
      <c r="M19846" s="31">
        <f t="shared" si="1530"/>
        <v>0</v>
      </c>
      <c r="N19846" s="31">
        <f t="shared" si="1531"/>
        <v>0</v>
      </c>
      <c r="O19846" s="17" t="e">
        <f t="shared" si="1532"/>
        <v>#DIV/0!</v>
      </c>
      <c r="P19846" s="31">
        <f t="shared" si="1533"/>
        <v>0</v>
      </c>
      <c r="Q19846" s="9" t="e">
        <f t="shared" si="1534"/>
        <v>#DIV/0!</v>
      </c>
    </row>
    <row r="19847" spans="12:17" x14ac:dyDescent="0.25">
      <c r="L19847" s="10" t="str">
        <f>IF(F19847="","",(SUM(F$2:F19847)))</f>
        <v/>
      </c>
      <c r="M19847" s="31">
        <f t="shared" si="1530"/>
        <v>0</v>
      </c>
      <c r="N19847" s="31">
        <f t="shared" si="1531"/>
        <v>0</v>
      </c>
      <c r="O19847" s="17" t="e">
        <f t="shared" si="1532"/>
        <v>#DIV/0!</v>
      </c>
      <c r="P19847" s="31">
        <f t="shared" si="1533"/>
        <v>0</v>
      </c>
      <c r="Q19847" s="9" t="e">
        <f t="shared" si="1534"/>
        <v>#DIV/0!</v>
      </c>
    </row>
    <row r="19848" spans="12:17" x14ac:dyDescent="0.25">
      <c r="L19848" s="10" t="str">
        <f>IF(F19848="","",(SUM(F$2:F19848)))</f>
        <v/>
      </c>
      <c r="M19848" s="31">
        <f t="shared" si="1530"/>
        <v>0</v>
      </c>
      <c r="N19848" s="31">
        <f t="shared" si="1531"/>
        <v>0</v>
      </c>
      <c r="O19848" s="17" t="e">
        <f t="shared" si="1532"/>
        <v>#DIV/0!</v>
      </c>
      <c r="P19848" s="31">
        <f t="shared" si="1533"/>
        <v>0</v>
      </c>
      <c r="Q19848" s="9" t="e">
        <f t="shared" si="1534"/>
        <v>#DIV/0!</v>
      </c>
    </row>
    <row r="19849" spans="12:17" x14ac:dyDescent="0.25">
      <c r="L19849" s="10" t="str">
        <f>IF(F19849="","",(SUM(F$2:F19849)))</f>
        <v/>
      </c>
      <c r="M19849" s="31">
        <f t="shared" si="1530"/>
        <v>0</v>
      </c>
      <c r="N19849" s="31">
        <f t="shared" si="1531"/>
        <v>0</v>
      </c>
      <c r="O19849" s="17" t="e">
        <f t="shared" si="1532"/>
        <v>#DIV/0!</v>
      </c>
      <c r="P19849" s="31">
        <f t="shared" si="1533"/>
        <v>0</v>
      </c>
      <c r="Q19849" s="9" t="e">
        <f t="shared" si="1534"/>
        <v>#DIV/0!</v>
      </c>
    </row>
    <row r="19850" spans="12:17" x14ac:dyDescent="0.25">
      <c r="L19850" s="10" t="str">
        <f>IF(F19850="","",(SUM(F$2:F19850)))</f>
        <v/>
      </c>
      <c r="M19850" s="31">
        <f t="shared" ref="M19850:M19913" si="1535">IF(B$201="","",(COUNTIF($B19651:$B19850, "Tournament Pool Tournament Registration") - COUNTIF($B19651:$B19850, "Tournament Pool Registration (inc. Fee)")))</f>
        <v>0</v>
      </c>
      <c r="N19850" s="31">
        <f t="shared" ref="N19850:N19913" si="1536">IF(B$201="","",(COUNTIF($B19651:$B19850, "Tournament Pool Tournament Registration")))</f>
        <v>0</v>
      </c>
      <c r="O19850" s="17" t="e">
        <f t="shared" ref="O19850:O19913" si="1537">IF(B$201="","",(M19850/N19850))</f>
        <v>#DIV/0!</v>
      </c>
      <c r="P19850" s="31">
        <f t="shared" ref="P19850:P19913" si="1538">IF(B$201="","",(COUNTIF($B19651:$B19850, "Tournament Pool Tournament KO Award")))</f>
        <v>0</v>
      </c>
      <c r="Q19850" s="9" t="e">
        <f t="shared" ref="Q19850:Q19913" si="1539">IF(B$201="","",(P19850/N19850))</f>
        <v>#DIV/0!</v>
      </c>
    </row>
    <row r="19851" spans="12:17" x14ac:dyDescent="0.25">
      <c r="L19851" s="10" t="str">
        <f>IF(F19851="","",(SUM(F$2:F19851)))</f>
        <v/>
      </c>
      <c r="M19851" s="31">
        <f t="shared" si="1535"/>
        <v>0</v>
      </c>
      <c r="N19851" s="31">
        <f t="shared" si="1536"/>
        <v>0</v>
      </c>
      <c r="O19851" s="17" t="e">
        <f t="shared" si="1537"/>
        <v>#DIV/0!</v>
      </c>
      <c r="P19851" s="31">
        <f t="shared" si="1538"/>
        <v>0</v>
      </c>
      <c r="Q19851" s="9" t="e">
        <f t="shared" si="1539"/>
        <v>#DIV/0!</v>
      </c>
    </row>
    <row r="19852" spans="12:17" x14ac:dyDescent="0.25">
      <c r="L19852" s="10" t="str">
        <f>IF(F19852="","",(SUM(F$2:F19852)))</f>
        <v/>
      </c>
      <c r="M19852" s="31">
        <f t="shared" si="1535"/>
        <v>0</v>
      </c>
      <c r="N19852" s="31">
        <f t="shared" si="1536"/>
        <v>0</v>
      </c>
      <c r="O19852" s="17" t="e">
        <f t="shared" si="1537"/>
        <v>#DIV/0!</v>
      </c>
      <c r="P19852" s="31">
        <f t="shared" si="1538"/>
        <v>0</v>
      </c>
      <c r="Q19852" s="9" t="e">
        <f t="shared" si="1539"/>
        <v>#DIV/0!</v>
      </c>
    </row>
    <row r="19853" spans="12:17" x14ac:dyDescent="0.25">
      <c r="L19853" s="10" t="str">
        <f>IF(F19853="","",(SUM(F$2:F19853)))</f>
        <v/>
      </c>
      <c r="M19853" s="31">
        <f t="shared" si="1535"/>
        <v>0</v>
      </c>
      <c r="N19853" s="31">
        <f t="shared" si="1536"/>
        <v>0</v>
      </c>
      <c r="O19853" s="17" t="e">
        <f t="shared" si="1537"/>
        <v>#DIV/0!</v>
      </c>
      <c r="P19853" s="31">
        <f t="shared" si="1538"/>
        <v>0</v>
      </c>
      <c r="Q19853" s="9" t="e">
        <f t="shared" si="1539"/>
        <v>#DIV/0!</v>
      </c>
    </row>
    <row r="19854" spans="12:17" x14ac:dyDescent="0.25">
      <c r="L19854" s="10" t="str">
        <f>IF(F19854="","",(SUM(F$2:F19854)))</f>
        <v/>
      </c>
      <c r="M19854" s="31">
        <f t="shared" si="1535"/>
        <v>0</v>
      </c>
      <c r="N19854" s="31">
        <f t="shared" si="1536"/>
        <v>0</v>
      </c>
      <c r="O19854" s="17" t="e">
        <f t="shared" si="1537"/>
        <v>#DIV/0!</v>
      </c>
      <c r="P19854" s="31">
        <f t="shared" si="1538"/>
        <v>0</v>
      </c>
      <c r="Q19854" s="9" t="e">
        <f t="shared" si="1539"/>
        <v>#DIV/0!</v>
      </c>
    </row>
    <row r="19855" spans="12:17" x14ac:dyDescent="0.25">
      <c r="L19855" s="10" t="str">
        <f>IF(F19855="","",(SUM(F$2:F19855)))</f>
        <v/>
      </c>
      <c r="M19855" s="31">
        <f t="shared" si="1535"/>
        <v>0</v>
      </c>
      <c r="N19855" s="31">
        <f t="shared" si="1536"/>
        <v>0</v>
      </c>
      <c r="O19855" s="17" t="e">
        <f t="shared" si="1537"/>
        <v>#DIV/0!</v>
      </c>
      <c r="P19855" s="31">
        <f t="shared" si="1538"/>
        <v>0</v>
      </c>
      <c r="Q19855" s="9" t="e">
        <f t="shared" si="1539"/>
        <v>#DIV/0!</v>
      </c>
    </row>
    <row r="19856" spans="12:17" x14ac:dyDescent="0.25">
      <c r="L19856" s="10" t="str">
        <f>IF(F19856="","",(SUM(F$2:F19856)))</f>
        <v/>
      </c>
      <c r="M19856" s="31">
        <f t="shared" si="1535"/>
        <v>0</v>
      </c>
      <c r="N19856" s="31">
        <f t="shared" si="1536"/>
        <v>0</v>
      </c>
      <c r="O19856" s="17" t="e">
        <f t="shared" si="1537"/>
        <v>#DIV/0!</v>
      </c>
      <c r="P19856" s="31">
        <f t="shared" si="1538"/>
        <v>0</v>
      </c>
      <c r="Q19856" s="9" t="e">
        <f t="shared" si="1539"/>
        <v>#DIV/0!</v>
      </c>
    </row>
    <row r="19857" spans="12:17" x14ac:dyDescent="0.25">
      <c r="L19857" s="10" t="str">
        <f>IF(F19857="","",(SUM(F$2:F19857)))</f>
        <v/>
      </c>
      <c r="M19857" s="31">
        <f t="shared" si="1535"/>
        <v>0</v>
      </c>
      <c r="N19857" s="31">
        <f t="shared" si="1536"/>
        <v>0</v>
      </c>
      <c r="O19857" s="17" t="e">
        <f t="shared" si="1537"/>
        <v>#DIV/0!</v>
      </c>
      <c r="P19857" s="31">
        <f t="shared" si="1538"/>
        <v>0</v>
      </c>
      <c r="Q19857" s="9" t="e">
        <f t="shared" si="1539"/>
        <v>#DIV/0!</v>
      </c>
    </row>
    <row r="19858" spans="12:17" x14ac:dyDescent="0.25">
      <c r="L19858" s="10" t="str">
        <f>IF(F19858="","",(SUM(F$2:F19858)))</f>
        <v/>
      </c>
      <c r="M19858" s="31">
        <f t="shared" si="1535"/>
        <v>0</v>
      </c>
      <c r="N19858" s="31">
        <f t="shared" si="1536"/>
        <v>0</v>
      </c>
      <c r="O19858" s="17" t="e">
        <f t="shared" si="1537"/>
        <v>#DIV/0!</v>
      </c>
      <c r="P19858" s="31">
        <f t="shared" si="1538"/>
        <v>0</v>
      </c>
      <c r="Q19858" s="9" t="e">
        <f t="shared" si="1539"/>
        <v>#DIV/0!</v>
      </c>
    </row>
    <row r="19859" spans="12:17" x14ac:dyDescent="0.25">
      <c r="L19859" s="10" t="str">
        <f>IF(F19859="","",(SUM(F$2:F19859)))</f>
        <v/>
      </c>
      <c r="M19859" s="31">
        <f t="shared" si="1535"/>
        <v>0</v>
      </c>
      <c r="N19859" s="31">
        <f t="shared" si="1536"/>
        <v>0</v>
      </c>
      <c r="O19859" s="17" t="e">
        <f t="shared" si="1537"/>
        <v>#DIV/0!</v>
      </c>
      <c r="P19859" s="31">
        <f t="shared" si="1538"/>
        <v>0</v>
      </c>
      <c r="Q19859" s="9" t="e">
        <f t="shared" si="1539"/>
        <v>#DIV/0!</v>
      </c>
    </row>
    <row r="19860" spans="12:17" x14ac:dyDescent="0.25">
      <c r="L19860" s="10" t="str">
        <f>IF(F19860="","",(SUM(F$2:F19860)))</f>
        <v/>
      </c>
      <c r="M19860" s="31">
        <f t="shared" si="1535"/>
        <v>0</v>
      </c>
      <c r="N19860" s="31">
        <f t="shared" si="1536"/>
        <v>0</v>
      </c>
      <c r="O19860" s="17" t="e">
        <f t="shared" si="1537"/>
        <v>#DIV/0!</v>
      </c>
      <c r="P19860" s="31">
        <f t="shared" si="1538"/>
        <v>0</v>
      </c>
      <c r="Q19860" s="9" t="e">
        <f t="shared" si="1539"/>
        <v>#DIV/0!</v>
      </c>
    </row>
    <row r="19861" spans="12:17" x14ac:dyDescent="0.25">
      <c r="L19861" s="10" t="str">
        <f>IF(F19861="","",(SUM(F$2:F19861)))</f>
        <v/>
      </c>
      <c r="M19861" s="31">
        <f t="shared" si="1535"/>
        <v>0</v>
      </c>
      <c r="N19861" s="31">
        <f t="shared" si="1536"/>
        <v>0</v>
      </c>
      <c r="O19861" s="17" t="e">
        <f t="shared" si="1537"/>
        <v>#DIV/0!</v>
      </c>
      <c r="P19861" s="31">
        <f t="shared" si="1538"/>
        <v>0</v>
      </c>
      <c r="Q19861" s="9" t="e">
        <f t="shared" si="1539"/>
        <v>#DIV/0!</v>
      </c>
    </row>
    <row r="19862" spans="12:17" x14ac:dyDescent="0.25">
      <c r="L19862" s="10" t="str">
        <f>IF(F19862="","",(SUM(F$2:F19862)))</f>
        <v/>
      </c>
      <c r="M19862" s="31">
        <f t="shared" si="1535"/>
        <v>0</v>
      </c>
      <c r="N19862" s="31">
        <f t="shared" si="1536"/>
        <v>0</v>
      </c>
      <c r="O19862" s="17" t="e">
        <f t="shared" si="1537"/>
        <v>#DIV/0!</v>
      </c>
      <c r="P19862" s="31">
        <f t="shared" si="1538"/>
        <v>0</v>
      </c>
      <c r="Q19862" s="9" t="e">
        <f t="shared" si="1539"/>
        <v>#DIV/0!</v>
      </c>
    </row>
    <row r="19863" spans="12:17" x14ac:dyDescent="0.25">
      <c r="L19863" s="10" t="str">
        <f>IF(F19863="","",(SUM(F$2:F19863)))</f>
        <v/>
      </c>
      <c r="M19863" s="31">
        <f t="shared" si="1535"/>
        <v>0</v>
      </c>
      <c r="N19863" s="31">
        <f t="shared" si="1536"/>
        <v>0</v>
      </c>
      <c r="O19863" s="17" t="e">
        <f t="shared" si="1537"/>
        <v>#DIV/0!</v>
      </c>
      <c r="P19863" s="31">
        <f t="shared" si="1538"/>
        <v>0</v>
      </c>
      <c r="Q19863" s="9" t="e">
        <f t="shared" si="1539"/>
        <v>#DIV/0!</v>
      </c>
    </row>
    <row r="19864" spans="12:17" x14ac:dyDescent="0.25">
      <c r="L19864" s="10" t="str">
        <f>IF(F19864="","",(SUM(F$2:F19864)))</f>
        <v/>
      </c>
      <c r="M19864" s="31">
        <f t="shared" si="1535"/>
        <v>0</v>
      </c>
      <c r="N19864" s="31">
        <f t="shared" si="1536"/>
        <v>0</v>
      </c>
      <c r="O19864" s="17" t="e">
        <f t="shared" si="1537"/>
        <v>#DIV/0!</v>
      </c>
      <c r="P19864" s="31">
        <f t="shared" si="1538"/>
        <v>0</v>
      </c>
      <c r="Q19864" s="9" t="e">
        <f t="shared" si="1539"/>
        <v>#DIV/0!</v>
      </c>
    </row>
    <row r="19865" spans="12:17" x14ac:dyDescent="0.25">
      <c r="L19865" s="10" t="str">
        <f>IF(F19865="","",(SUM(F$2:F19865)))</f>
        <v/>
      </c>
      <c r="M19865" s="31">
        <f t="shared" si="1535"/>
        <v>0</v>
      </c>
      <c r="N19865" s="31">
        <f t="shared" si="1536"/>
        <v>0</v>
      </c>
      <c r="O19865" s="17" t="e">
        <f t="shared" si="1537"/>
        <v>#DIV/0!</v>
      </c>
      <c r="P19865" s="31">
        <f t="shared" si="1538"/>
        <v>0</v>
      </c>
      <c r="Q19865" s="9" t="e">
        <f t="shared" si="1539"/>
        <v>#DIV/0!</v>
      </c>
    </row>
    <row r="19866" spans="12:17" x14ac:dyDescent="0.25">
      <c r="L19866" s="10" t="str">
        <f>IF(F19866="","",(SUM(F$2:F19866)))</f>
        <v/>
      </c>
      <c r="M19866" s="31">
        <f t="shared" si="1535"/>
        <v>0</v>
      </c>
      <c r="N19866" s="31">
        <f t="shared" si="1536"/>
        <v>0</v>
      </c>
      <c r="O19866" s="17" t="e">
        <f t="shared" si="1537"/>
        <v>#DIV/0!</v>
      </c>
      <c r="P19866" s="31">
        <f t="shared" si="1538"/>
        <v>0</v>
      </c>
      <c r="Q19866" s="9" t="e">
        <f t="shared" si="1539"/>
        <v>#DIV/0!</v>
      </c>
    </row>
    <row r="19867" spans="12:17" x14ac:dyDescent="0.25">
      <c r="L19867" s="10" t="str">
        <f>IF(F19867="","",(SUM(F$2:F19867)))</f>
        <v/>
      </c>
      <c r="M19867" s="31">
        <f t="shared" si="1535"/>
        <v>0</v>
      </c>
      <c r="N19867" s="31">
        <f t="shared" si="1536"/>
        <v>0</v>
      </c>
      <c r="O19867" s="17" t="e">
        <f t="shared" si="1537"/>
        <v>#DIV/0!</v>
      </c>
      <c r="P19867" s="31">
        <f t="shared" si="1538"/>
        <v>0</v>
      </c>
      <c r="Q19867" s="9" t="e">
        <f t="shared" si="1539"/>
        <v>#DIV/0!</v>
      </c>
    </row>
    <row r="19868" spans="12:17" x14ac:dyDescent="0.25">
      <c r="L19868" s="10" t="str">
        <f>IF(F19868="","",(SUM(F$2:F19868)))</f>
        <v/>
      </c>
      <c r="M19868" s="31">
        <f t="shared" si="1535"/>
        <v>0</v>
      </c>
      <c r="N19868" s="31">
        <f t="shared" si="1536"/>
        <v>0</v>
      </c>
      <c r="O19868" s="17" t="e">
        <f t="shared" si="1537"/>
        <v>#DIV/0!</v>
      </c>
      <c r="P19868" s="31">
        <f t="shared" si="1538"/>
        <v>0</v>
      </c>
      <c r="Q19868" s="9" t="e">
        <f t="shared" si="1539"/>
        <v>#DIV/0!</v>
      </c>
    </row>
    <row r="19869" spans="12:17" x14ac:dyDescent="0.25">
      <c r="L19869" s="10" t="str">
        <f>IF(F19869="","",(SUM(F$2:F19869)))</f>
        <v/>
      </c>
      <c r="M19869" s="31">
        <f t="shared" si="1535"/>
        <v>0</v>
      </c>
      <c r="N19869" s="31">
        <f t="shared" si="1536"/>
        <v>0</v>
      </c>
      <c r="O19869" s="17" t="e">
        <f t="shared" si="1537"/>
        <v>#DIV/0!</v>
      </c>
      <c r="P19869" s="31">
        <f t="shared" si="1538"/>
        <v>0</v>
      </c>
      <c r="Q19869" s="9" t="e">
        <f t="shared" si="1539"/>
        <v>#DIV/0!</v>
      </c>
    </row>
    <row r="19870" spans="12:17" x14ac:dyDescent="0.25">
      <c r="L19870" s="10" t="str">
        <f>IF(F19870="","",(SUM(F$2:F19870)))</f>
        <v/>
      </c>
      <c r="M19870" s="31">
        <f t="shared" si="1535"/>
        <v>0</v>
      </c>
      <c r="N19870" s="31">
        <f t="shared" si="1536"/>
        <v>0</v>
      </c>
      <c r="O19870" s="17" t="e">
        <f t="shared" si="1537"/>
        <v>#DIV/0!</v>
      </c>
      <c r="P19870" s="31">
        <f t="shared" si="1538"/>
        <v>0</v>
      </c>
      <c r="Q19870" s="9" t="e">
        <f t="shared" si="1539"/>
        <v>#DIV/0!</v>
      </c>
    </row>
    <row r="19871" spans="12:17" x14ac:dyDescent="0.25">
      <c r="L19871" s="10" t="str">
        <f>IF(F19871="","",(SUM(F$2:F19871)))</f>
        <v/>
      </c>
      <c r="M19871" s="31">
        <f t="shared" si="1535"/>
        <v>0</v>
      </c>
      <c r="N19871" s="31">
        <f t="shared" si="1536"/>
        <v>0</v>
      </c>
      <c r="O19871" s="17" t="e">
        <f t="shared" si="1537"/>
        <v>#DIV/0!</v>
      </c>
      <c r="P19871" s="31">
        <f t="shared" si="1538"/>
        <v>0</v>
      </c>
      <c r="Q19871" s="9" t="e">
        <f t="shared" si="1539"/>
        <v>#DIV/0!</v>
      </c>
    </row>
    <row r="19872" spans="12:17" x14ac:dyDescent="0.25">
      <c r="L19872" s="10" t="str">
        <f>IF(F19872="","",(SUM(F$2:F19872)))</f>
        <v/>
      </c>
      <c r="M19872" s="31">
        <f t="shared" si="1535"/>
        <v>0</v>
      </c>
      <c r="N19872" s="31">
        <f t="shared" si="1536"/>
        <v>0</v>
      </c>
      <c r="O19872" s="17" t="e">
        <f t="shared" si="1537"/>
        <v>#DIV/0!</v>
      </c>
      <c r="P19872" s="31">
        <f t="shared" si="1538"/>
        <v>0</v>
      </c>
      <c r="Q19872" s="9" t="e">
        <f t="shared" si="1539"/>
        <v>#DIV/0!</v>
      </c>
    </row>
    <row r="19873" spans="12:17" x14ac:dyDescent="0.25">
      <c r="L19873" s="10" t="str">
        <f>IF(F19873="","",(SUM(F$2:F19873)))</f>
        <v/>
      </c>
      <c r="M19873" s="31">
        <f t="shared" si="1535"/>
        <v>0</v>
      </c>
      <c r="N19873" s="31">
        <f t="shared" si="1536"/>
        <v>0</v>
      </c>
      <c r="O19873" s="17" t="e">
        <f t="shared" si="1537"/>
        <v>#DIV/0!</v>
      </c>
      <c r="P19873" s="31">
        <f t="shared" si="1538"/>
        <v>0</v>
      </c>
      <c r="Q19873" s="9" t="e">
        <f t="shared" si="1539"/>
        <v>#DIV/0!</v>
      </c>
    </row>
    <row r="19874" spans="12:17" x14ac:dyDescent="0.25">
      <c r="L19874" s="10" t="str">
        <f>IF(F19874="","",(SUM(F$2:F19874)))</f>
        <v/>
      </c>
      <c r="M19874" s="31">
        <f t="shared" si="1535"/>
        <v>0</v>
      </c>
      <c r="N19874" s="31">
        <f t="shared" si="1536"/>
        <v>0</v>
      </c>
      <c r="O19874" s="17" t="e">
        <f t="shared" si="1537"/>
        <v>#DIV/0!</v>
      </c>
      <c r="P19874" s="31">
        <f t="shared" si="1538"/>
        <v>0</v>
      </c>
      <c r="Q19874" s="9" t="e">
        <f t="shared" si="1539"/>
        <v>#DIV/0!</v>
      </c>
    </row>
    <row r="19875" spans="12:17" x14ac:dyDescent="0.25">
      <c r="L19875" s="10" t="str">
        <f>IF(F19875="","",(SUM(F$2:F19875)))</f>
        <v/>
      </c>
      <c r="M19875" s="31">
        <f t="shared" si="1535"/>
        <v>0</v>
      </c>
      <c r="N19875" s="31">
        <f t="shared" si="1536"/>
        <v>0</v>
      </c>
      <c r="O19875" s="17" t="e">
        <f t="shared" si="1537"/>
        <v>#DIV/0!</v>
      </c>
      <c r="P19875" s="31">
        <f t="shared" si="1538"/>
        <v>0</v>
      </c>
      <c r="Q19875" s="9" t="e">
        <f t="shared" si="1539"/>
        <v>#DIV/0!</v>
      </c>
    </row>
    <row r="19876" spans="12:17" x14ac:dyDescent="0.25">
      <c r="L19876" s="10" t="str">
        <f>IF(F19876="","",(SUM(F$2:F19876)))</f>
        <v/>
      </c>
      <c r="M19876" s="31">
        <f t="shared" si="1535"/>
        <v>0</v>
      </c>
      <c r="N19876" s="31">
        <f t="shared" si="1536"/>
        <v>0</v>
      </c>
      <c r="O19876" s="17" t="e">
        <f t="shared" si="1537"/>
        <v>#DIV/0!</v>
      </c>
      <c r="P19876" s="31">
        <f t="shared" si="1538"/>
        <v>0</v>
      </c>
      <c r="Q19876" s="9" t="e">
        <f t="shared" si="1539"/>
        <v>#DIV/0!</v>
      </c>
    </row>
    <row r="19877" spans="12:17" x14ac:dyDescent="0.25">
      <c r="L19877" s="10" t="str">
        <f>IF(F19877="","",(SUM(F$2:F19877)))</f>
        <v/>
      </c>
      <c r="M19877" s="31">
        <f t="shared" si="1535"/>
        <v>0</v>
      </c>
      <c r="N19877" s="31">
        <f t="shared" si="1536"/>
        <v>0</v>
      </c>
      <c r="O19877" s="17" t="e">
        <f t="shared" si="1537"/>
        <v>#DIV/0!</v>
      </c>
      <c r="P19877" s="31">
        <f t="shared" si="1538"/>
        <v>0</v>
      </c>
      <c r="Q19877" s="9" t="e">
        <f t="shared" si="1539"/>
        <v>#DIV/0!</v>
      </c>
    </row>
    <row r="19878" spans="12:17" x14ac:dyDescent="0.25">
      <c r="L19878" s="10" t="str">
        <f>IF(F19878="","",(SUM(F$2:F19878)))</f>
        <v/>
      </c>
      <c r="M19878" s="31">
        <f t="shared" si="1535"/>
        <v>0</v>
      </c>
      <c r="N19878" s="31">
        <f t="shared" si="1536"/>
        <v>0</v>
      </c>
      <c r="O19878" s="17" t="e">
        <f t="shared" si="1537"/>
        <v>#DIV/0!</v>
      </c>
      <c r="P19878" s="31">
        <f t="shared" si="1538"/>
        <v>0</v>
      </c>
      <c r="Q19878" s="9" t="e">
        <f t="shared" si="1539"/>
        <v>#DIV/0!</v>
      </c>
    </row>
    <row r="19879" spans="12:17" x14ac:dyDescent="0.25">
      <c r="L19879" s="10" t="str">
        <f>IF(F19879="","",(SUM(F$2:F19879)))</f>
        <v/>
      </c>
      <c r="M19879" s="31">
        <f t="shared" si="1535"/>
        <v>0</v>
      </c>
      <c r="N19879" s="31">
        <f t="shared" si="1536"/>
        <v>0</v>
      </c>
      <c r="O19879" s="17" t="e">
        <f t="shared" si="1537"/>
        <v>#DIV/0!</v>
      </c>
      <c r="P19879" s="31">
        <f t="shared" si="1538"/>
        <v>0</v>
      </c>
      <c r="Q19879" s="9" t="e">
        <f t="shared" si="1539"/>
        <v>#DIV/0!</v>
      </c>
    </row>
    <row r="19880" spans="12:17" x14ac:dyDescent="0.25">
      <c r="L19880" s="10" t="str">
        <f>IF(F19880="","",(SUM(F$2:F19880)))</f>
        <v/>
      </c>
      <c r="M19880" s="31">
        <f t="shared" si="1535"/>
        <v>0</v>
      </c>
      <c r="N19880" s="31">
        <f t="shared" si="1536"/>
        <v>0</v>
      </c>
      <c r="O19880" s="17" t="e">
        <f t="shared" si="1537"/>
        <v>#DIV/0!</v>
      </c>
      <c r="P19880" s="31">
        <f t="shared" si="1538"/>
        <v>0</v>
      </c>
      <c r="Q19880" s="9" t="e">
        <f t="shared" si="1539"/>
        <v>#DIV/0!</v>
      </c>
    </row>
    <row r="19881" spans="12:17" x14ac:dyDescent="0.25">
      <c r="L19881" s="10" t="str">
        <f>IF(F19881="","",(SUM(F$2:F19881)))</f>
        <v/>
      </c>
      <c r="M19881" s="31">
        <f t="shared" si="1535"/>
        <v>0</v>
      </c>
      <c r="N19881" s="31">
        <f t="shared" si="1536"/>
        <v>0</v>
      </c>
      <c r="O19881" s="17" t="e">
        <f t="shared" si="1537"/>
        <v>#DIV/0!</v>
      </c>
      <c r="P19881" s="31">
        <f t="shared" si="1538"/>
        <v>0</v>
      </c>
      <c r="Q19881" s="9" t="e">
        <f t="shared" si="1539"/>
        <v>#DIV/0!</v>
      </c>
    </row>
    <row r="19882" spans="12:17" x14ac:dyDescent="0.25">
      <c r="L19882" s="10" t="str">
        <f>IF(F19882="","",(SUM(F$2:F19882)))</f>
        <v/>
      </c>
      <c r="M19882" s="31">
        <f t="shared" si="1535"/>
        <v>0</v>
      </c>
      <c r="N19882" s="31">
        <f t="shared" si="1536"/>
        <v>0</v>
      </c>
      <c r="O19882" s="17" t="e">
        <f t="shared" si="1537"/>
        <v>#DIV/0!</v>
      </c>
      <c r="P19882" s="31">
        <f t="shared" si="1538"/>
        <v>0</v>
      </c>
      <c r="Q19882" s="9" t="e">
        <f t="shared" si="1539"/>
        <v>#DIV/0!</v>
      </c>
    </row>
    <row r="19883" spans="12:17" x14ac:dyDescent="0.25">
      <c r="L19883" s="10" t="str">
        <f>IF(F19883="","",(SUM(F$2:F19883)))</f>
        <v/>
      </c>
      <c r="M19883" s="31">
        <f t="shared" si="1535"/>
        <v>0</v>
      </c>
      <c r="N19883" s="31">
        <f t="shared" si="1536"/>
        <v>0</v>
      </c>
      <c r="O19883" s="17" t="e">
        <f t="shared" si="1537"/>
        <v>#DIV/0!</v>
      </c>
      <c r="P19883" s="31">
        <f t="shared" si="1538"/>
        <v>0</v>
      </c>
      <c r="Q19883" s="9" t="e">
        <f t="shared" si="1539"/>
        <v>#DIV/0!</v>
      </c>
    </row>
    <row r="19884" spans="12:17" x14ac:dyDescent="0.25">
      <c r="L19884" s="10" t="str">
        <f>IF(F19884="","",(SUM(F$2:F19884)))</f>
        <v/>
      </c>
      <c r="M19884" s="31">
        <f t="shared" si="1535"/>
        <v>0</v>
      </c>
      <c r="N19884" s="31">
        <f t="shared" si="1536"/>
        <v>0</v>
      </c>
      <c r="O19884" s="17" t="e">
        <f t="shared" si="1537"/>
        <v>#DIV/0!</v>
      </c>
      <c r="P19884" s="31">
        <f t="shared" si="1538"/>
        <v>0</v>
      </c>
      <c r="Q19884" s="9" t="e">
        <f t="shared" si="1539"/>
        <v>#DIV/0!</v>
      </c>
    </row>
    <row r="19885" spans="12:17" x14ac:dyDescent="0.25">
      <c r="L19885" s="10" t="str">
        <f>IF(F19885="","",(SUM(F$2:F19885)))</f>
        <v/>
      </c>
      <c r="M19885" s="31">
        <f t="shared" si="1535"/>
        <v>0</v>
      </c>
      <c r="N19885" s="31">
        <f t="shared" si="1536"/>
        <v>0</v>
      </c>
      <c r="O19885" s="17" t="e">
        <f t="shared" si="1537"/>
        <v>#DIV/0!</v>
      </c>
      <c r="P19885" s="31">
        <f t="shared" si="1538"/>
        <v>0</v>
      </c>
      <c r="Q19885" s="9" t="e">
        <f t="shared" si="1539"/>
        <v>#DIV/0!</v>
      </c>
    </row>
    <row r="19886" spans="12:17" x14ac:dyDescent="0.25">
      <c r="L19886" s="10" t="str">
        <f>IF(F19886="","",(SUM(F$2:F19886)))</f>
        <v/>
      </c>
      <c r="M19886" s="31">
        <f t="shared" si="1535"/>
        <v>0</v>
      </c>
      <c r="N19886" s="31">
        <f t="shared" si="1536"/>
        <v>0</v>
      </c>
      <c r="O19886" s="17" t="e">
        <f t="shared" si="1537"/>
        <v>#DIV/0!</v>
      </c>
      <c r="P19886" s="31">
        <f t="shared" si="1538"/>
        <v>0</v>
      </c>
      <c r="Q19886" s="9" t="e">
        <f t="shared" si="1539"/>
        <v>#DIV/0!</v>
      </c>
    </row>
    <row r="19887" spans="12:17" x14ac:dyDescent="0.25">
      <c r="L19887" s="10" t="str">
        <f>IF(F19887="","",(SUM(F$2:F19887)))</f>
        <v/>
      </c>
      <c r="M19887" s="31">
        <f t="shared" si="1535"/>
        <v>0</v>
      </c>
      <c r="N19887" s="31">
        <f t="shared" si="1536"/>
        <v>0</v>
      </c>
      <c r="O19887" s="17" t="e">
        <f t="shared" si="1537"/>
        <v>#DIV/0!</v>
      </c>
      <c r="P19887" s="31">
        <f t="shared" si="1538"/>
        <v>0</v>
      </c>
      <c r="Q19887" s="9" t="e">
        <f t="shared" si="1539"/>
        <v>#DIV/0!</v>
      </c>
    </row>
    <row r="19888" spans="12:17" x14ac:dyDescent="0.25">
      <c r="L19888" s="10" t="str">
        <f>IF(F19888="","",(SUM(F$2:F19888)))</f>
        <v/>
      </c>
      <c r="M19888" s="31">
        <f t="shared" si="1535"/>
        <v>0</v>
      </c>
      <c r="N19888" s="31">
        <f t="shared" si="1536"/>
        <v>0</v>
      </c>
      <c r="O19888" s="17" t="e">
        <f t="shared" si="1537"/>
        <v>#DIV/0!</v>
      </c>
      <c r="P19888" s="31">
        <f t="shared" si="1538"/>
        <v>0</v>
      </c>
      <c r="Q19888" s="9" t="e">
        <f t="shared" si="1539"/>
        <v>#DIV/0!</v>
      </c>
    </row>
    <row r="19889" spans="12:17" x14ac:dyDescent="0.25">
      <c r="L19889" s="10" t="str">
        <f>IF(F19889="","",(SUM(F$2:F19889)))</f>
        <v/>
      </c>
      <c r="M19889" s="31">
        <f t="shared" si="1535"/>
        <v>0</v>
      </c>
      <c r="N19889" s="31">
        <f t="shared" si="1536"/>
        <v>0</v>
      </c>
      <c r="O19889" s="17" t="e">
        <f t="shared" si="1537"/>
        <v>#DIV/0!</v>
      </c>
      <c r="P19889" s="31">
        <f t="shared" si="1538"/>
        <v>0</v>
      </c>
      <c r="Q19889" s="9" t="e">
        <f t="shared" si="1539"/>
        <v>#DIV/0!</v>
      </c>
    </row>
    <row r="19890" spans="12:17" x14ac:dyDescent="0.25">
      <c r="L19890" s="10" t="str">
        <f>IF(F19890="","",(SUM(F$2:F19890)))</f>
        <v/>
      </c>
      <c r="M19890" s="31">
        <f t="shared" si="1535"/>
        <v>0</v>
      </c>
      <c r="N19890" s="31">
        <f t="shared" si="1536"/>
        <v>0</v>
      </c>
      <c r="O19890" s="17" t="e">
        <f t="shared" si="1537"/>
        <v>#DIV/0!</v>
      </c>
      <c r="P19890" s="31">
        <f t="shared" si="1538"/>
        <v>0</v>
      </c>
      <c r="Q19890" s="9" t="e">
        <f t="shared" si="1539"/>
        <v>#DIV/0!</v>
      </c>
    </row>
    <row r="19891" spans="12:17" x14ac:dyDescent="0.25">
      <c r="L19891" s="10" t="str">
        <f>IF(F19891="","",(SUM(F$2:F19891)))</f>
        <v/>
      </c>
      <c r="M19891" s="31">
        <f t="shared" si="1535"/>
        <v>0</v>
      </c>
      <c r="N19891" s="31">
        <f t="shared" si="1536"/>
        <v>0</v>
      </c>
      <c r="O19891" s="17" t="e">
        <f t="shared" si="1537"/>
        <v>#DIV/0!</v>
      </c>
      <c r="P19891" s="31">
        <f t="shared" si="1538"/>
        <v>0</v>
      </c>
      <c r="Q19891" s="9" t="e">
        <f t="shared" si="1539"/>
        <v>#DIV/0!</v>
      </c>
    </row>
    <row r="19892" spans="12:17" x14ac:dyDescent="0.25">
      <c r="L19892" s="10" t="str">
        <f>IF(F19892="","",(SUM(F$2:F19892)))</f>
        <v/>
      </c>
      <c r="M19892" s="31">
        <f t="shared" si="1535"/>
        <v>0</v>
      </c>
      <c r="N19892" s="31">
        <f t="shared" si="1536"/>
        <v>0</v>
      </c>
      <c r="O19892" s="17" t="e">
        <f t="shared" si="1537"/>
        <v>#DIV/0!</v>
      </c>
      <c r="P19892" s="31">
        <f t="shared" si="1538"/>
        <v>0</v>
      </c>
      <c r="Q19892" s="9" t="e">
        <f t="shared" si="1539"/>
        <v>#DIV/0!</v>
      </c>
    </row>
    <row r="19893" spans="12:17" x14ac:dyDescent="0.25">
      <c r="L19893" s="10" t="str">
        <f>IF(F19893="","",(SUM(F$2:F19893)))</f>
        <v/>
      </c>
      <c r="M19893" s="31">
        <f t="shared" si="1535"/>
        <v>0</v>
      </c>
      <c r="N19893" s="31">
        <f t="shared" si="1536"/>
        <v>0</v>
      </c>
      <c r="O19893" s="17" t="e">
        <f t="shared" si="1537"/>
        <v>#DIV/0!</v>
      </c>
      <c r="P19893" s="31">
        <f t="shared" si="1538"/>
        <v>0</v>
      </c>
      <c r="Q19893" s="9" t="e">
        <f t="shared" si="1539"/>
        <v>#DIV/0!</v>
      </c>
    </row>
    <row r="19894" spans="12:17" x14ac:dyDescent="0.25">
      <c r="L19894" s="10" t="str">
        <f>IF(F19894="","",(SUM(F$2:F19894)))</f>
        <v/>
      </c>
      <c r="M19894" s="31">
        <f t="shared" si="1535"/>
        <v>0</v>
      </c>
      <c r="N19894" s="31">
        <f t="shared" si="1536"/>
        <v>0</v>
      </c>
      <c r="O19894" s="17" t="e">
        <f t="shared" si="1537"/>
        <v>#DIV/0!</v>
      </c>
      <c r="P19894" s="31">
        <f t="shared" si="1538"/>
        <v>0</v>
      </c>
      <c r="Q19894" s="9" t="e">
        <f t="shared" si="1539"/>
        <v>#DIV/0!</v>
      </c>
    </row>
    <row r="19895" spans="12:17" x14ac:dyDescent="0.25">
      <c r="L19895" s="10" t="str">
        <f>IF(F19895="","",(SUM(F$2:F19895)))</f>
        <v/>
      </c>
      <c r="M19895" s="31">
        <f t="shared" si="1535"/>
        <v>0</v>
      </c>
      <c r="N19895" s="31">
        <f t="shared" si="1536"/>
        <v>0</v>
      </c>
      <c r="O19895" s="17" t="e">
        <f t="shared" si="1537"/>
        <v>#DIV/0!</v>
      </c>
      <c r="P19895" s="31">
        <f t="shared" si="1538"/>
        <v>0</v>
      </c>
      <c r="Q19895" s="9" t="e">
        <f t="shared" si="1539"/>
        <v>#DIV/0!</v>
      </c>
    </row>
    <row r="19896" spans="12:17" x14ac:dyDescent="0.25">
      <c r="L19896" s="10" t="str">
        <f>IF(F19896="","",(SUM(F$2:F19896)))</f>
        <v/>
      </c>
      <c r="M19896" s="31">
        <f t="shared" si="1535"/>
        <v>0</v>
      </c>
      <c r="N19896" s="31">
        <f t="shared" si="1536"/>
        <v>0</v>
      </c>
      <c r="O19896" s="17" t="e">
        <f t="shared" si="1537"/>
        <v>#DIV/0!</v>
      </c>
      <c r="P19896" s="31">
        <f t="shared" si="1538"/>
        <v>0</v>
      </c>
      <c r="Q19896" s="9" t="e">
        <f t="shared" si="1539"/>
        <v>#DIV/0!</v>
      </c>
    </row>
    <row r="19897" spans="12:17" x14ac:dyDescent="0.25">
      <c r="L19897" s="10" t="str">
        <f>IF(F19897="","",(SUM(F$2:F19897)))</f>
        <v/>
      </c>
      <c r="M19897" s="31">
        <f t="shared" si="1535"/>
        <v>0</v>
      </c>
      <c r="N19897" s="31">
        <f t="shared" si="1536"/>
        <v>0</v>
      </c>
      <c r="O19897" s="17" t="e">
        <f t="shared" si="1537"/>
        <v>#DIV/0!</v>
      </c>
      <c r="P19897" s="31">
        <f t="shared" si="1538"/>
        <v>0</v>
      </c>
      <c r="Q19897" s="9" t="e">
        <f t="shared" si="1539"/>
        <v>#DIV/0!</v>
      </c>
    </row>
    <row r="19898" spans="12:17" x14ac:dyDescent="0.25">
      <c r="L19898" s="10" t="str">
        <f>IF(F19898="","",(SUM(F$2:F19898)))</f>
        <v/>
      </c>
      <c r="M19898" s="31">
        <f t="shared" si="1535"/>
        <v>0</v>
      </c>
      <c r="N19898" s="31">
        <f t="shared" si="1536"/>
        <v>0</v>
      </c>
      <c r="O19898" s="17" t="e">
        <f t="shared" si="1537"/>
        <v>#DIV/0!</v>
      </c>
      <c r="P19898" s="31">
        <f t="shared" si="1538"/>
        <v>0</v>
      </c>
      <c r="Q19898" s="9" t="e">
        <f t="shared" si="1539"/>
        <v>#DIV/0!</v>
      </c>
    </row>
    <row r="19899" spans="12:17" x14ac:dyDescent="0.25">
      <c r="L19899" s="10" t="str">
        <f>IF(F19899="","",(SUM(F$2:F19899)))</f>
        <v/>
      </c>
      <c r="M19899" s="31">
        <f t="shared" si="1535"/>
        <v>0</v>
      </c>
      <c r="N19899" s="31">
        <f t="shared" si="1536"/>
        <v>0</v>
      </c>
      <c r="O19899" s="17" t="e">
        <f t="shared" si="1537"/>
        <v>#DIV/0!</v>
      </c>
      <c r="P19899" s="31">
        <f t="shared" si="1538"/>
        <v>0</v>
      </c>
      <c r="Q19899" s="9" t="e">
        <f t="shared" si="1539"/>
        <v>#DIV/0!</v>
      </c>
    </row>
    <row r="19900" spans="12:17" x14ac:dyDescent="0.25">
      <c r="L19900" s="10" t="str">
        <f>IF(F19900="","",(SUM(F$2:F19900)))</f>
        <v/>
      </c>
      <c r="M19900" s="31">
        <f t="shared" si="1535"/>
        <v>0</v>
      </c>
      <c r="N19900" s="31">
        <f t="shared" si="1536"/>
        <v>0</v>
      </c>
      <c r="O19900" s="17" t="e">
        <f t="shared" si="1537"/>
        <v>#DIV/0!</v>
      </c>
      <c r="P19900" s="31">
        <f t="shared" si="1538"/>
        <v>0</v>
      </c>
      <c r="Q19900" s="9" t="e">
        <f t="shared" si="1539"/>
        <v>#DIV/0!</v>
      </c>
    </row>
    <row r="19901" spans="12:17" x14ac:dyDescent="0.25">
      <c r="L19901" s="10" t="str">
        <f>IF(F19901="","",(SUM(F$2:F19901)))</f>
        <v/>
      </c>
      <c r="M19901" s="31">
        <f t="shared" si="1535"/>
        <v>0</v>
      </c>
      <c r="N19901" s="31">
        <f t="shared" si="1536"/>
        <v>0</v>
      </c>
      <c r="O19901" s="17" t="e">
        <f t="shared" si="1537"/>
        <v>#DIV/0!</v>
      </c>
      <c r="P19901" s="31">
        <f t="shared" si="1538"/>
        <v>0</v>
      </c>
      <c r="Q19901" s="9" t="e">
        <f t="shared" si="1539"/>
        <v>#DIV/0!</v>
      </c>
    </row>
    <row r="19902" spans="12:17" x14ac:dyDescent="0.25">
      <c r="L19902" s="10" t="str">
        <f>IF(F19902="","",(SUM(F$2:F19902)))</f>
        <v/>
      </c>
      <c r="M19902" s="31">
        <f t="shared" si="1535"/>
        <v>0</v>
      </c>
      <c r="N19902" s="31">
        <f t="shared" si="1536"/>
        <v>0</v>
      </c>
      <c r="O19902" s="17" t="e">
        <f t="shared" si="1537"/>
        <v>#DIV/0!</v>
      </c>
      <c r="P19902" s="31">
        <f t="shared" si="1538"/>
        <v>0</v>
      </c>
      <c r="Q19902" s="9" t="e">
        <f t="shared" si="1539"/>
        <v>#DIV/0!</v>
      </c>
    </row>
    <row r="19903" spans="12:17" x14ac:dyDescent="0.25">
      <c r="L19903" s="10" t="str">
        <f>IF(F19903="","",(SUM(F$2:F19903)))</f>
        <v/>
      </c>
      <c r="M19903" s="31">
        <f t="shared" si="1535"/>
        <v>0</v>
      </c>
      <c r="N19903" s="31">
        <f t="shared" si="1536"/>
        <v>0</v>
      </c>
      <c r="O19903" s="17" t="e">
        <f t="shared" si="1537"/>
        <v>#DIV/0!</v>
      </c>
      <c r="P19903" s="31">
        <f t="shared" si="1538"/>
        <v>0</v>
      </c>
      <c r="Q19903" s="9" t="e">
        <f t="shared" si="1539"/>
        <v>#DIV/0!</v>
      </c>
    </row>
    <row r="19904" spans="12:17" x14ac:dyDescent="0.25">
      <c r="L19904" s="10" t="str">
        <f>IF(F19904="","",(SUM(F$2:F19904)))</f>
        <v/>
      </c>
      <c r="M19904" s="31">
        <f t="shared" si="1535"/>
        <v>0</v>
      </c>
      <c r="N19904" s="31">
        <f t="shared" si="1536"/>
        <v>0</v>
      </c>
      <c r="O19904" s="17" t="e">
        <f t="shared" si="1537"/>
        <v>#DIV/0!</v>
      </c>
      <c r="P19904" s="31">
        <f t="shared" si="1538"/>
        <v>0</v>
      </c>
      <c r="Q19904" s="9" t="e">
        <f t="shared" si="1539"/>
        <v>#DIV/0!</v>
      </c>
    </row>
    <row r="19905" spans="12:17" x14ac:dyDescent="0.25">
      <c r="L19905" s="10" t="str">
        <f>IF(F19905="","",(SUM(F$2:F19905)))</f>
        <v/>
      </c>
      <c r="M19905" s="31">
        <f t="shared" si="1535"/>
        <v>0</v>
      </c>
      <c r="N19905" s="31">
        <f t="shared" si="1536"/>
        <v>0</v>
      </c>
      <c r="O19905" s="17" t="e">
        <f t="shared" si="1537"/>
        <v>#DIV/0!</v>
      </c>
      <c r="P19905" s="31">
        <f t="shared" si="1538"/>
        <v>0</v>
      </c>
      <c r="Q19905" s="9" t="e">
        <f t="shared" si="1539"/>
        <v>#DIV/0!</v>
      </c>
    </row>
    <row r="19906" spans="12:17" x14ac:dyDescent="0.25">
      <c r="L19906" s="10" t="str">
        <f>IF(F19906="","",(SUM(F$2:F19906)))</f>
        <v/>
      </c>
      <c r="M19906" s="31">
        <f t="shared" si="1535"/>
        <v>0</v>
      </c>
      <c r="N19906" s="31">
        <f t="shared" si="1536"/>
        <v>0</v>
      </c>
      <c r="O19906" s="17" t="e">
        <f t="shared" si="1537"/>
        <v>#DIV/0!</v>
      </c>
      <c r="P19906" s="31">
        <f t="shared" si="1538"/>
        <v>0</v>
      </c>
      <c r="Q19906" s="9" t="e">
        <f t="shared" si="1539"/>
        <v>#DIV/0!</v>
      </c>
    </row>
    <row r="19907" spans="12:17" x14ac:dyDescent="0.25">
      <c r="L19907" s="10" t="str">
        <f>IF(F19907="","",(SUM(F$2:F19907)))</f>
        <v/>
      </c>
      <c r="M19907" s="31">
        <f t="shared" si="1535"/>
        <v>0</v>
      </c>
      <c r="N19907" s="31">
        <f t="shared" si="1536"/>
        <v>0</v>
      </c>
      <c r="O19907" s="17" t="e">
        <f t="shared" si="1537"/>
        <v>#DIV/0!</v>
      </c>
      <c r="P19907" s="31">
        <f t="shared" si="1538"/>
        <v>0</v>
      </c>
      <c r="Q19907" s="9" t="e">
        <f t="shared" si="1539"/>
        <v>#DIV/0!</v>
      </c>
    </row>
    <row r="19908" spans="12:17" x14ac:dyDescent="0.25">
      <c r="L19908" s="10" t="str">
        <f>IF(F19908="","",(SUM(F$2:F19908)))</f>
        <v/>
      </c>
      <c r="M19908" s="31">
        <f t="shared" si="1535"/>
        <v>0</v>
      </c>
      <c r="N19908" s="31">
        <f t="shared" si="1536"/>
        <v>0</v>
      </c>
      <c r="O19908" s="17" t="e">
        <f t="shared" si="1537"/>
        <v>#DIV/0!</v>
      </c>
      <c r="P19908" s="31">
        <f t="shared" si="1538"/>
        <v>0</v>
      </c>
      <c r="Q19908" s="9" t="e">
        <f t="shared" si="1539"/>
        <v>#DIV/0!</v>
      </c>
    </row>
    <row r="19909" spans="12:17" x14ac:dyDescent="0.25">
      <c r="L19909" s="10" t="str">
        <f>IF(F19909="","",(SUM(F$2:F19909)))</f>
        <v/>
      </c>
      <c r="M19909" s="31">
        <f t="shared" si="1535"/>
        <v>0</v>
      </c>
      <c r="N19909" s="31">
        <f t="shared" si="1536"/>
        <v>0</v>
      </c>
      <c r="O19909" s="17" t="e">
        <f t="shared" si="1537"/>
        <v>#DIV/0!</v>
      </c>
      <c r="P19909" s="31">
        <f t="shared" si="1538"/>
        <v>0</v>
      </c>
      <c r="Q19909" s="9" t="e">
        <f t="shared" si="1539"/>
        <v>#DIV/0!</v>
      </c>
    </row>
    <row r="19910" spans="12:17" x14ac:dyDescent="0.25">
      <c r="L19910" s="10" t="str">
        <f>IF(F19910="","",(SUM(F$2:F19910)))</f>
        <v/>
      </c>
      <c r="M19910" s="31">
        <f t="shared" si="1535"/>
        <v>0</v>
      </c>
      <c r="N19910" s="31">
        <f t="shared" si="1536"/>
        <v>0</v>
      </c>
      <c r="O19910" s="17" t="e">
        <f t="shared" si="1537"/>
        <v>#DIV/0!</v>
      </c>
      <c r="P19910" s="31">
        <f t="shared" si="1538"/>
        <v>0</v>
      </c>
      <c r="Q19910" s="9" t="e">
        <f t="shared" si="1539"/>
        <v>#DIV/0!</v>
      </c>
    </row>
    <row r="19911" spans="12:17" x14ac:dyDescent="0.25">
      <c r="L19911" s="10" t="str">
        <f>IF(F19911="","",(SUM(F$2:F19911)))</f>
        <v/>
      </c>
      <c r="M19911" s="31">
        <f t="shared" si="1535"/>
        <v>0</v>
      </c>
      <c r="N19911" s="31">
        <f t="shared" si="1536"/>
        <v>0</v>
      </c>
      <c r="O19911" s="17" t="e">
        <f t="shared" si="1537"/>
        <v>#DIV/0!</v>
      </c>
      <c r="P19911" s="31">
        <f t="shared" si="1538"/>
        <v>0</v>
      </c>
      <c r="Q19911" s="9" t="e">
        <f t="shared" si="1539"/>
        <v>#DIV/0!</v>
      </c>
    </row>
    <row r="19912" spans="12:17" x14ac:dyDescent="0.25">
      <c r="L19912" s="10" t="str">
        <f>IF(F19912="","",(SUM(F$2:F19912)))</f>
        <v/>
      </c>
      <c r="M19912" s="31">
        <f t="shared" si="1535"/>
        <v>0</v>
      </c>
      <c r="N19912" s="31">
        <f t="shared" si="1536"/>
        <v>0</v>
      </c>
      <c r="O19912" s="17" t="e">
        <f t="shared" si="1537"/>
        <v>#DIV/0!</v>
      </c>
      <c r="P19912" s="31">
        <f t="shared" si="1538"/>
        <v>0</v>
      </c>
      <c r="Q19912" s="9" t="e">
        <f t="shared" si="1539"/>
        <v>#DIV/0!</v>
      </c>
    </row>
    <row r="19913" spans="12:17" x14ac:dyDescent="0.25">
      <c r="L19913" s="10" t="str">
        <f>IF(F19913="","",(SUM(F$2:F19913)))</f>
        <v/>
      </c>
      <c r="M19913" s="31">
        <f t="shared" si="1535"/>
        <v>0</v>
      </c>
      <c r="N19913" s="31">
        <f t="shared" si="1536"/>
        <v>0</v>
      </c>
      <c r="O19913" s="17" t="e">
        <f t="shared" si="1537"/>
        <v>#DIV/0!</v>
      </c>
      <c r="P19913" s="31">
        <f t="shared" si="1538"/>
        <v>0</v>
      </c>
      <c r="Q19913" s="9" t="e">
        <f t="shared" si="1539"/>
        <v>#DIV/0!</v>
      </c>
    </row>
    <row r="19914" spans="12:17" x14ac:dyDescent="0.25">
      <c r="L19914" s="10" t="str">
        <f>IF(F19914="","",(SUM(F$2:F19914)))</f>
        <v/>
      </c>
      <c r="M19914" s="31">
        <f t="shared" ref="M19914:M19977" si="1540">IF(B$201="","",(COUNTIF($B19715:$B19914, "Tournament Pool Tournament Registration") - COUNTIF($B19715:$B19914, "Tournament Pool Registration (inc. Fee)")))</f>
        <v>0</v>
      </c>
      <c r="N19914" s="31">
        <f t="shared" ref="N19914:N19977" si="1541">IF(B$201="","",(COUNTIF($B19715:$B19914, "Tournament Pool Tournament Registration")))</f>
        <v>0</v>
      </c>
      <c r="O19914" s="17" t="e">
        <f t="shared" ref="O19914:O19977" si="1542">IF(B$201="","",(M19914/N19914))</f>
        <v>#DIV/0!</v>
      </c>
      <c r="P19914" s="31">
        <f t="shared" ref="P19914:P19977" si="1543">IF(B$201="","",(COUNTIF($B19715:$B19914, "Tournament Pool Tournament KO Award")))</f>
        <v>0</v>
      </c>
      <c r="Q19914" s="9" t="e">
        <f t="shared" ref="Q19914:Q19977" si="1544">IF(B$201="","",(P19914/N19914))</f>
        <v>#DIV/0!</v>
      </c>
    </row>
    <row r="19915" spans="12:17" x14ac:dyDescent="0.25">
      <c r="L19915" s="10" t="str">
        <f>IF(F19915="","",(SUM(F$2:F19915)))</f>
        <v/>
      </c>
      <c r="M19915" s="31">
        <f t="shared" si="1540"/>
        <v>0</v>
      </c>
      <c r="N19915" s="31">
        <f t="shared" si="1541"/>
        <v>0</v>
      </c>
      <c r="O19915" s="17" t="e">
        <f t="shared" si="1542"/>
        <v>#DIV/0!</v>
      </c>
      <c r="P19915" s="31">
        <f t="shared" si="1543"/>
        <v>0</v>
      </c>
      <c r="Q19915" s="9" t="e">
        <f t="shared" si="1544"/>
        <v>#DIV/0!</v>
      </c>
    </row>
    <row r="19916" spans="12:17" x14ac:dyDescent="0.25">
      <c r="L19916" s="10" t="str">
        <f>IF(F19916="","",(SUM(F$2:F19916)))</f>
        <v/>
      </c>
      <c r="M19916" s="31">
        <f t="shared" si="1540"/>
        <v>0</v>
      </c>
      <c r="N19916" s="31">
        <f t="shared" si="1541"/>
        <v>0</v>
      </c>
      <c r="O19916" s="17" t="e">
        <f t="shared" si="1542"/>
        <v>#DIV/0!</v>
      </c>
      <c r="P19916" s="31">
        <f t="shared" si="1543"/>
        <v>0</v>
      </c>
      <c r="Q19916" s="9" t="e">
        <f t="shared" si="1544"/>
        <v>#DIV/0!</v>
      </c>
    </row>
    <row r="19917" spans="12:17" x14ac:dyDescent="0.25">
      <c r="L19917" s="10" t="str">
        <f>IF(F19917="","",(SUM(F$2:F19917)))</f>
        <v/>
      </c>
      <c r="M19917" s="31">
        <f t="shared" si="1540"/>
        <v>0</v>
      </c>
      <c r="N19917" s="31">
        <f t="shared" si="1541"/>
        <v>0</v>
      </c>
      <c r="O19917" s="17" t="e">
        <f t="shared" si="1542"/>
        <v>#DIV/0!</v>
      </c>
      <c r="P19917" s="31">
        <f t="shared" si="1543"/>
        <v>0</v>
      </c>
      <c r="Q19917" s="9" t="e">
        <f t="shared" si="1544"/>
        <v>#DIV/0!</v>
      </c>
    </row>
    <row r="19918" spans="12:17" x14ac:dyDescent="0.25">
      <c r="L19918" s="10" t="str">
        <f>IF(F19918="","",(SUM(F$2:F19918)))</f>
        <v/>
      </c>
      <c r="M19918" s="31">
        <f t="shared" si="1540"/>
        <v>0</v>
      </c>
      <c r="N19918" s="31">
        <f t="shared" si="1541"/>
        <v>0</v>
      </c>
      <c r="O19918" s="17" t="e">
        <f t="shared" si="1542"/>
        <v>#DIV/0!</v>
      </c>
      <c r="P19918" s="31">
        <f t="shared" si="1543"/>
        <v>0</v>
      </c>
      <c r="Q19918" s="9" t="e">
        <f t="shared" si="1544"/>
        <v>#DIV/0!</v>
      </c>
    </row>
    <row r="19919" spans="12:17" x14ac:dyDescent="0.25">
      <c r="L19919" s="10" t="str">
        <f>IF(F19919="","",(SUM(F$2:F19919)))</f>
        <v/>
      </c>
      <c r="M19919" s="31">
        <f t="shared" si="1540"/>
        <v>0</v>
      </c>
      <c r="N19919" s="31">
        <f t="shared" si="1541"/>
        <v>0</v>
      </c>
      <c r="O19919" s="17" t="e">
        <f t="shared" si="1542"/>
        <v>#DIV/0!</v>
      </c>
      <c r="P19919" s="31">
        <f t="shared" si="1543"/>
        <v>0</v>
      </c>
      <c r="Q19919" s="9" t="e">
        <f t="shared" si="1544"/>
        <v>#DIV/0!</v>
      </c>
    </row>
    <row r="19920" spans="12:17" x14ac:dyDescent="0.25">
      <c r="L19920" s="10" t="str">
        <f>IF(F19920="","",(SUM(F$2:F19920)))</f>
        <v/>
      </c>
      <c r="M19920" s="31">
        <f t="shared" si="1540"/>
        <v>0</v>
      </c>
      <c r="N19920" s="31">
        <f t="shared" si="1541"/>
        <v>0</v>
      </c>
      <c r="O19920" s="17" t="e">
        <f t="shared" si="1542"/>
        <v>#DIV/0!</v>
      </c>
      <c r="P19920" s="31">
        <f t="shared" si="1543"/>
        <v>0</v>
      </c>
      <c r="Q19920" s="9" t="e">
        <f t="shared" si="1544"/>
        <v>#DIV/0!</v>
      </c>
    </row>
    <row r="19921" spans="12:17" x14ac:dyDescent="0.25">
      <c r="L19921" s="10" t="str">
        <f>IF(F19921="","",(SUM(F$2:F19921)))</f>
        <v/>
      </c>
      <c r="M19921" s="31">
        <f t="shared" si="1540"/>
        <v>0</v>
      </c>
      <c r="N19921" s="31">
        <f t="shared" si="1541"/>
        <v>0</v>
      </c>
      <c r="O19921" s="17" t="e">
        <f t="shared" si="1542"/>
        <v>#DIV/0!</v>
      </c>
      <c r="P19921" s="31">
        <f t="shared" si="1543"/>
        <v>0</v>
      </c>
      <c r="Q19921" s="9" t="e">
        <f t="shared" si="1544"/>
        <v>#DIV/0!</v>
      </c>
    </row>
    <row r="19922" spans="12:17" x14ac:dyDescent="0.25">
      <c r="L19922" s="10" t="str">
        <f>IF(F19922="","",(SUM(F$2:F19922)))</f>
        <v/>
      </c>
      <c r="M19922" s="31">
        <f t="shared" si="1540"/>
        <v>0</v>
      </c>
      <c r="N19922" s="31">
        <f t="shared" si="1541"/>
        <v>0</v>
      </c>
      <c r="O19922" s="17" t="e">
        <f t="shared" si="1542"/>
        <v>#DIV/0!</v>
      </c>
      <c r="P19922" s="31">
        <f t="shared" si="1543"/>
        <v>0</v>
      </c>
      <c r="Q19922" s="9" t="e">
        <f t="shared" si="1544"/>
        <v>#DIV/0!</v>
      </c>
    </row>
    <row r="19923" spans="12:17" x14ac:dyDescent="0.25">
      <c r="L19923" s="10" t="str">
        <f>IF(F19923="","",(SUM(F$2:F19923)))</f>
        <v/>
      </c>
      <c r="M19923" s="31">
        <f t="shared" si="1540"/>
        <v>0</v>
      </c>
      <c r="N19923" s="31">
        <f t="shared" si="1541"/>
        <v>0</v>
      </c>
      <c r="O19923" s="17" t="e">
        <f t="shared" si="1542"/>
        <v>#DIV/0!</v>
      </c>
      <c r="P19923" s="31">
        <f t="shared" si="1543"/>
        <v>0</v>
      </c>
      <c r="Q19923" s="9" t="e">
        <f t="shared" si="1544"/>
        <v>#DIV/0!</v>
      </c>
    </row>
    <row r="19924" spans="12:17" x14ac:dyDescent="0.25">
      <c r="L19924" s="10" t="str">
        <f>IF(F19924="","",(SUM(F$2:F19924)))</f>
        <v/>
      </c>
      <c r="M19924" s="31">
        <f t="shared" si="1540"/>
        <v>0</v>
      </c>
      <c r="N19924" s="31">
        <f t="shared" si="1541"/>
        <v>0</v>
      </c>
      <c r="O19924" s="17" t="e">
        <f t="shared" si="1542"/>
        <v>#DIV/0!</v>
      </c>
      <c r="P19924" s="31">
        <f t="shared" si="1543"/>
        <v>0</v>
      </c>
      <c r="Q19924" s="9" t="e">
        <f t="shared" si="1544"/>
        <v>#DIV/0!</v>
      </c>
    </row>
    <row r="19925" spans="12:17" x14ac:dyDescent="0.25">
      <c r="L19925" s="10" t="str">
        <f>IF(F19925="","",(SUM(F$2:F19925)))</f>
        <v/>
      </c>
      <c r="M19925" s="31">
        <f t="shared" si="1540"/>
        <v>0</v>
      </c>
      <c r="N19925" s="31">
        <f t="shared" si="1541"/>
        <v>0</v>
      </c>
      <c r="O19925" s="17" t="e">
        <f t="shared" si="1542"/>
        <v>#DIV/0!</v>
      </c>
      <c r="P19925" s="31">
        <f t="shared" si="1543"/>
        <v>0</v>
      </c>
      <c r="Q19925" s="9" t="e">
        <f t="shared" si="1544"/>
        <v>#DIV/0!</v>
      </c>
    </row>
    <row r="19926" spans="12:17" x14ac:dyDescent="0.25">
      <c r="L19926" s="10" t="str">
        <f>IF(F19926="","",(SUM(F$2:F19926)))</f>
        <v/>
      </c>
      <c r="M19926" s="31">
        <f t="shared" si="1540"/>
        <v>0</v>
      </c>
      <c r="N19926" s="31">
        <f t="shared" si="1541"/>
        <v>0</v>
      </c>
      <c r="O19926" s="17" t="e">
        <f t="shared" si="1542"/>
        <v>#DIV/0!</v>
      </c>
      <c r="P19926" s="31">
        <f t="shared" si="1543"/>
        <v>0</v>
      </c>
      <c r="Q19926" s="9" t="e">
        <f t="shared" si="1544"/>
        <v>#DIV/0!</v>
      </c>
    </row>
    <row r="19927" spans="12:17" x14ac:dyDescent="0.25">
      <c r="L19927" s="10" t="str">
        <f>IF(F19927="","",(SUM(F$2:F19927)))</f>
        <v/>
      </c>
      <c r="M19927" s="31">
        <f t="shared" si="1540"/>
        <v>0</v>
      </c>
      <c r="N19927" s="31">
        <f t="shared" si="1541"/>
        <v>0</v>
      </c>
      <c r="O19927" s="17" t="e">
        <f t="shared" si="1542"/>
        <v>#DIV/0!</v>
      </c>
      <c r="P19927" s="31">
        <f t="shared" si="1543"/>
        <v>0</v>
      </c>
      <c r="Q19927" s="9" t="e">
        <f t="shared" si="1544"/>
        <v>#DIV/0!</v>
      </c>
    </row>
    <row r="19928" spans="12:17" x14ac:dyDescent="0.25">
      <c r="L19928" s="10" t="str">
        <f>IF(F19928="","",(SUM(F$2:F19928)))</f>
        <v/>
      </c>
      <c r="M19928" s="31">
        <f t="shared" si="1540"/>
        <v>0</v>
      </c>
      <c r="N19928" s="31">
        <f t="shared" si="1541"/>
        <v>0</v>
      </c>
      <c r="O19928" s="17" t="e">
        <f t="shared" si="1542"/>
        <v>#DIV/0!</v>
      </c>
      <c r="P19928" s="31">
        <f t="shared" si="1543"/>
        <v>0</v>
      </c>
      <c r="Q19928" s="9" t="e">
        <f t="shared" si="1544"/>
        <v>#DIV/0!</v>
      </c>
    </row>
    <row r="19929" spans="12:17" x14ac:dyDescent="0.25">
      <c r="L19929" s="10" t="str">
        <f>IF(F19929="","",(SUM(F$2:F19929)))</f>
        <v/>
      </c>
      <c r="M19929" s="31">
        <f t="shared" si="1540"/>
        <v>0</v>
      </c>
      <c r="N19929" s="31">
        <f t="shared" si="1541"/>
        <v>0</v>
      </c>
      <c r="O19929" s="17" t="e">
        <f t="shared" si="1542"/>
        <v>#DIV/0!</v>
      </c>
      <c r="P19929" s="31">
        <f t="shared" si="1543"/>
        <v>0</v>
      </c>
      <c r="Q19929" s="9" t="e">
        <f t="shared" si="1544"/>
        <v>#DIV/0!</v>
      </c>
    </row>
    <row r="19930" spans="12:17" x14ac:dyDescent="0.25">
      <c r="L19930" s="10" t="str">
        <f>IF(F19930="","",(SUM(F$2:F19930)))</f>
        <v/>
      </c>
      <c r="M19930" s="31">
        <f t="shared" si="1540"/>
        <v>0</v>
      </c>
      <c r="N19930" s="31">
        <f t="shared" si="1541"/>
        <v>0</v>
      </c>
      <c r="O19930" s="17" t="e">
        <f t="shared" si="1542"/>
        <v>#DIV/0!</v>
      </c>
      <c r="P19930" s="31">
        <f t="shared" si="1543"/>
        <v>0</v>
      </c>
      <c r="Q19930" s="9" t="e">
        <f t="shared" si="1544"/>
        <v>#DIV/0!</v>
      </c>
    </row>
    <row r="19931" spans="12:17" x14ac:dyDescent="0.25">
      <c r="L19931" s="10" t="str">
        <f>IF(F19931="","",(SUM(F$2:F19931)))</f>
        <v/>
      </c>
      <c r="M19931" s="31">
        <f t="shared" si="1540"/>
        <v>0</v>
      </c>
      <c r="N19931" s="31">
        <f t="shared" si="1541"/>
        <v>0</v>
      </c>
      <c r="O19931" s="17" t="e">
        <f t="shared" si="1542"/>
        <v>#DIV/0!</v>
      </c>
      <c r="P19931" s="31">
        <f t="shared" si="1543"/>
        <v>0</v>
      </c>
      <c r="Q19931" s="9" t="e">
        <f t="shared" si="1544"/>
        <v>#DIV/0!</v>
      </c>
    </row>
    <row r="19932" spans="12:17" x14ac:dyDescent="0.25">
      <c r="L19932" s="10" t="str">
        <f>IF(F19932="","",(SUM(F$2:F19932)))</f>
        <v/>
      </c>
      <c r="M19932" s="31">
        <f t="shared" si="1540"/>
        <v>0</v>
      </c>
      <c r="N19932" s="31">
        <f t="shared" si="1541"/>
        <v>0</v>
      </c>
      <c r="O19932" s="17" t="e">
        <f t="shared" si="1542"/>
        <v>#DIV/0!</v>
      </c>
      <c r="P19932" s="31">
        <f t="shared" si="1543"/>
        <v>0</v>
      </c>
      <c r="Q19932" s="9" t="e">
        <f t="shared" si="1544"/>
        <v>#DIV/0!</v>
      </c>
    </row>
    <row r="19933" spans="12:17" x14ac:dyDescent="0.25">
      <c r="L19933" s="10" t="str">
        <f>IF(F19933="","",(SUM(F$2:F19933)))</f>
        <v/>
      </c>
      <c r="M19933" s="31">
        <f t="shared" si="1540"/>
        <v>0</v>
      </c>
      <c r="N19933" s="31">
        <f t="shared" si="1541"/>
        <v>0</v>
      </c>
      <c r="O19933" s="17" t="e">
        <f t="shared" si="1542"/>
        <v>#DIV/0!</v>
      </c>
      <c r="P19933" s="31">
        <f t="shared" si="1543"/>
        <v>0</v>
      </c>
      <c r="Q19933" s="9" t="e">
        <f t="shared" si="1544"/>
        <v>#DIV/0!</v>
      </c>
    </row>
    <row r="19934" spans="12:17" x14ac:dyDescent="0.25">
      <c r="L19934" s="10" t="str">
        <f>IF(F19934="","",(SUM(F$2:F19934)))</f>
        <v/>
      </c>
      <c r="M19934" s="31">
        <f t="shared" si="1540"/>
        <v>0</v>
      </c>
      <c r="N19934" s="31">
        <f t="shared" si="1541"/>
        <v>0</v>
      </c>
      <c r="O19934" s="17" t="e">
        <f t="shared" si="1542"/>
        <v>#DIV/0!</v>
      </c>
      <c r="P19934" s="31">
        <f t="shared" si="1543"/>
        <v>0</v>
      </c>
      <c r="Q19934" s="9" t="e">
        <f t="shared" si="1544"/>
        <v>#DIV/0!</v>
      </c>
    </row>
    <row r="19935" spans="12:17" x14ac:dyDescent="0.25">
      <c r="L19935" s="10" t="str">
        <f>IF(F19935="","",(SUM(F$2:F19935)))</f>
        <v/>
      </c>
      <c r="M19935" s="31">
        <f t="shared" si="1540"/>
        <v>0</v>
      </c>
      <c r="N19935" s="31">
        <f t="shared" si="1541"/>
        <v>0</v>
      </c>
      <c r="O19935" s="17" t="e">
        <f t="shared" si="1542"/>
        <v>#DIV/0!</v>
      </c>
      <c r="P19935" s="31">
        <f t="shared" si="1543"/>
        <v>0</v>
      </c>
      <c r="Q19935" s="9" t="e">
        <f t="shared" si="1544"/>
        <v>#DIV/0!</v>
      </c>
    </row>
    <row r="19936" spans="12:17" x14ac:dyDescent="0.25">
      <c r="L19936" s="10" t="str">
        <f>IF(F19936="","",(SUM(F$2:F19936)))</f>
        <v/>
      </c>
      <c r="M19936" s="31">
        <f t="shared" si="1540"/>
        <v>0</v>
      </c>
      <c r="N19936" s="31">
        <f t="shared" si="1541"/>
        <v>0</v>
      </c>
      <c r="O19936" s="17" t="e">
        <f t="shared" si="1542"/>
        <v>#DIV/0!</v>
      </c>
      <c r="P19936" s="31">
        <f t="shared" si="1543"/>
        <v>0</v>
      </c>
      <c r="Q19936" s="9" t="e">
        <f t="shared" si="1544"/>
        <v>#DIV/0!</v>
      </c>
    </row>
    <row r="19937" spans="12:17" x14ac:dyDescent="0.25">
      <c r="L19937" s="10" t="str">
        <f>IF(F19937="","",(SUM(F$2:F19937)))</f>
        <v/>
      </c>
      <c r="M19937" s="31">
        <f t="shared" si="1540"/>
        <v>0</v>
      </c>
      <c r="N19937" s="31">
        <f t="shared" si="1541"/>
        <v>0</v>
      </c>
      <c r="O19937" s="17" t="e">
        <f t="shared" si="1542"/>
        <v>#DIV/0!</v>
      </c>
      <c r="P19937" s="31">
        <f t="shared" si="1543"/>
        <v>0</v>
      </c>
      <c r="Q19937" s="9" t="e">
        <f t="shared" si="1544"/>
        <v>#DIV/0!</v>
      </c>
    </row>
    <row r="19938" spans="12:17" x14ac:dyDescent="0.25">
      <c r="L19938" s="10" t="str">
        <f>IF(F19938="","",(SUM(F$2:F19938)))</f>
        <v/>
      </c>
      <c r="M19938" s="31">
        <f t="shared" si="1540"/>
        <v>0</v>
      </c>
      <c r="N19938" s="31">
        <f t="shared" si="1541"/>
        <v>0</v>
      </c>
      <c r="O19938" s="17" t="e">
        <f t="shared" si="1542"/>
        <v>#DIV/0!</v>
      </c>
      <c r="P19938" s="31">
        <f t="shared" si="1543"/>
        <v>0</v>
      </c>
      <c r="Q19938" s="9" t="e">
        <f t="shared" si="1544"/>
        <v>#DIV/0!</v>
      </c>
    </row>
    <row r="19939" spans="12:17" x14ac:dyDescent="0.25">
      <c r="L19939" s="10" t="str">
        <f>IF(F19939="","",(SUM(F$2:F19939)))</f>
        <v/>
      </c>
      <c r="M19939" s="31">
        <f t="shared" si="1540"/>
        <v>0</v>
      </c>
      <c r="N19939" s="31">
        <f t="shared" si="1541"/>
        <v>0</v>
      </c>
      <c r="O19939" s="17" t="e">
        <f t="shared" si="1542"/>
        <v>#DIV/0!</v>
      </c>
      <c r="P19939" s="31">
        <f t="shared" si="1543"/>
        <v>0</v>
      </c>
      <c r="Q19939" s="9" t="e">
        <f t="shared" si="1544"/>
        <v>#DIV/0!</v>
      </c>
    </row>
    <row r="19940" spans="12:17" x14ac:dyDescent="0.25">
      <c r="L19940" s="10" t="str">
        <f>IF(F19940="","",(SUM(F$2:F19940)))</f>
        <v/>
      </c>
      <c r="M19940" s="31">
        <f t="shared" si="1540"/>
        <v>0</v>
      </c>
      <c r="N19940" s="31">
        <f t="shared" si="1541"/>
        <v>0</v>
      </c>
      <c r="O19940" s="17" t="e">
        <f t="shared" si="1542"/>
        <v>#DIV/0!</v>
      </c>
      <c r="P19940" s="31">
        <f t="shared" si="1543"/>
        <v>0</v>
      </c>
      <c r="Q19940" s="9" t="e">
        <f t="shared" si="1544"/>
        <v>#DIV/0!</v>
      </c>
    </row>
    <row r="19941" spans="12:17" x14ac:dyDescent="0.25">
      <c r="L19941" s="10" t="str">
        <f>IF(F19941="","",(SUM(F$2:F19941)))</f>
        <v/>
      </c>
      <c r="M19941" s="31">
        <f t="shared" si="1540"/>
        <v>0</v>
      </c>
      <c r="N19941" s="31">
        <f t="shared" si="1541"/>
        <v>0</v>
      </c>
      <c r="O19941" s="17" t="e">
        <f t="shared" si="1542"/>
        <v>#DIV/0!</v>
      </c>
      <c r="P19941" s="31">
        <f t="shared" si="1543"/>
        <v>0</v>
      </c>
      <c r="Q19941" s="9" t="e">
        <f t="shared" si="1544"/>
        <v>#DIV/0!</v>
      </c>
    </row>
    <row r="19942" spans="12:17" x14ac:dyDescent="0.25">
      <c r="L19942" s="10" t="str">
        <f>IF(F19942="","",(SUM(F$2:F19942)))</f>
        <v/>
      </c>
      <c r="M19942" s="31">
        <f t="shared" si="1540"/>
        <v>0</v>
      </c>
      <c r="N19942" s="31">
        <f t="shared" si="1541"/>
        <v>0</v>
      </c>
      <c r="O19942" s="17" t="e">
        <f t="shared" si="1542"/>
        <v>#DIV/0!</v>
      </c>
      <c r="P19942" s="31">
        <f t="shared" si="1543"/>
        <v>0</v>
      </c>
      <c r="Q19942" s="9" t="e">
        <f t="shared" si="1544"/>
        <v>#DIV/0!</v>
      </c>
    </row>
    <row r="19943" spans="12:17" x14ac:dyDescent="0.25">
      <c r="L19943" s="10" t="str">
        <f>IF(F19943="","",(SUM(F$2:F19943)))</f>
        <v/>
      </c>
      <c r="M19943" s="31">
        <f t="shared" si="1540"/>
        <v>0</v>
      </c>
      <c r="N19943" s="31">
        <f t="shared" si="1541"/>
        <v>0</v>
      </c>
      <c r="O19943" s="17" t="e">
        <f t="shared" si="1542"/>
        <v>#DIV/0!</v>
      </c>
      <c r="P19943" s="31">
        <f t="shared" si="1543"/>
        <v>0</v>
      </c>
      <c r="Q19943" s="9" t="e">
        <f t="shared" si="1544"/>
        <v>#DIV/0!</v>
      </c>
    </row>
    <row r="19944" spans="12:17" x14ac:dyDescent="0.25">
      <c r="L19944" s="10" t="str">
        <f>IF(F19944="","",(SUM(F$2:F19944)))</f>
        <v/>
      </c>
      <c r="M19944" s="31">
        <f t="shared" si="1540"/>
        <v>0</v>
      </c>
      <c r="N19944" s="31">
        <f t="shared" si="1541"/>
        <v>0</v>
      </c>
      <c r="O19944" s="17" t="e">
        <f t="shared" si="1542"/>
        <v>#DIV/0!</v>
      </c>
      <c r="P19944" s="31">
        <f t="shared" si="1543"/>
        <v>0</v>
      </c>
      <c r="Q19944" s="9" t="e">
        <f t="shared" si="1544"/>
        <v>#DIV/0!</v>
      </c>
    </row>
    <row r="19945" spans="12:17" x14ac:dyDescent="0.25">
      <c r="L19945" s="10" t="str">
        <f>IF(F19945="","",(SUM(F$2:F19945)))</f>
        <v/>
      </c>
      <c r="M19945" s="31">
        <f t="shared" si="1540"/>
        <v>0</v>
      </c>
      <c r="N19945" s="31">
        <f t="shared" si="1541"/>
        <v>0</v>
      </c>
      <c r="O19945" s="17" t="e">
        <f t="shared" si="1542"/>
        <v>#DIV/0!</v>
      </c>
      <c r="P19945" s="31">
        <f t="shared" si="1543"/>
        <v>0</v>
      </c>
      <c r="Q19945" s="9" t="e">
        <f t="shared" si="1544"/>
        <v>#DIV/0!</v>
      </c>
    </row>
    <row r="19946" spans="12:17" x14ac:dyDescent="0.25">
      <c r="L19946" s="10" t="str">
        <f>IF(F19946="","",(SUM(F$2:F19946)))</f>
        <v/>
      </c>
      <c r="M19946" s="31">
        <f t="shared" si="1540"/>
        <v>0</v>
      </c>
      <c r="N19946" s="31">
        <f t="shared" si="1541"/>
        <v>0</v>
      </c>
      <c r="O19946" s="17" t="e">
        <f t="shared" si="1542"/>
        <v>#DIV/0!</v>
      </c>
      <c r="P19946" s="31">
        <f t="shared" si="1543"/>
        <v>0</v>
      </c>
      <c r="Q19946" s="9" t="e">
        <f t="shared" si="1544"/>
        <v>#DIV/0!</v>
      </c>
    </row>
    <row r="19947" spans="12:17" x14ac:dyDescent="0.25">
      <c r="L19947" s="10" t="str">
        <f>IF(F19947="","",(SUM(F$2:F19947)))</f>
        <v/>
      </c>
      <c r="M19947" s="31">
        <f t="shared" si="1540"/>
        <v>0</v>
      </c>
      <c r="N19947" s="31">
        <f t="shared" si="1541"/>
        <v>0</v>
      </c>
      <c r="O19947" s="17" t="e">
        <f t="shared" si="1542"/>
        <v>#DIV/0!</v>
      </c>
      <c r="P19947" s="31">
        <f t="shared" si="1543"/>
        <v>0</v>
      </c>
      <c r="Q19947" s="9" t="e">
        <f t="shared" si="1544"/>
        <v>#DIV/0!</v>
      </c>
    </row>
    <row r="19948" spans="12:17" x14ac:dyDescent="0.25">
      <c r="L19948" s="10" t="str">
        <f>IF(F19948="","",(SUM(F$2:F19948)))</f>
        <v/>
      </c>
      <c r="M19948" s="31">
        <f t="shared" si="1540"/>
        <v>0</v>
      </c>
      <c r="N19948" s="31">
        <f t="shared" si="1541"/>
        <v>0</v>
      </c>
      <c r="O19948" s="17" t="e">
        <f t="shared" si="1542"/>
        <v>#DIV/0!</v>
      </c>
      <c r="P19948" s="31">
        <f t="shared" si="1543"/>
        <v>0</v>
      </c>
      <c r="Q19948" s="9" t="e">
        <f t="shared" si="1544"/>
        <v>#DIV/0!</v>
      </c>
    </row>
    <row r="19949" spans="12:17" x14ac:dyDescent="0.25">
      <c r="L19949" s="10" t="str">
        <f>IF(F19949="","",(SUM(F$2:F19949)))</f>
        <v/>
      </c>
      <c r="M19949" s="31">
        <f t="shared" si="1540"/>
        <v>0</v>
      </c>
      <c r="N19949" s="31">
        <f t="shared" si="1541"/>
        <v>0</v>
      </c>
      <c r="O19949" s="17" t="e">
        <f t="shared" si="1542"/>
        <v>#DIV/0!</v>
      </c>
      <c r="P19949" s="31">
        <f t="shared" si="1543"/>
        <v>0</v>
      </c>
      <c r="Q19949" s="9" t="e">
        <f t="shared" si="1544"/>
        <v>#DIV/0!</v>
      </c>
    </row>
    <row r="19950" spans="12:17" x14ac:dyDescent="0.25">
      <c r="L19950" s="10" t="str">
        <f>IF(F19950="","",(SUM(F$2:F19950)))</f>
        <v/>
      </c>
      <c r="M19950" s="31">
        <f t="shared" si="1540"/>
        <v>0</v>
      </c>
      <c r="N19950" s="31">
        <f t="shared" si="1541"/>
        <v>0</v>
      </c>
      <c r="O19950" s="17" t="e">
        <f t="shared" si="1542"/>
        <v>#DIV/0!</v>
      </c>
      <c r="P19950" s="31">
        <f t="shared" si="1543"/>
        <v>0</v>
      </c>
      <c r="Q19950" s="9" t="e">
        <f t="shared" si="1544"/>
        <v>#DIV/0!</v>
      </c>
    </row>
    <row r="19951" spans="12:17" x14ac:dyDescent="0.25">
      <c r="L19951" s="10" t="str">
        <f>IF(F19951="","",(SUM(F$2:F19951)))</f>
        <v/>
      </c>
      <c r="M19951" s="31">
        <f t="shared" si="1540"/>
        <v>0</v>
      </c>
      <c r="N19951" s="31">
        <f t="shared" si="1541"/>
        <v>0</v>
      </c>
      <c r="O19951" s="17" t="e">
        <f t="shared" si="1542"/>
        <v>#DIV/0!</v>
      </c>
      <c r="P19951" s="31">
        <f t="shared" si="1543"/>
        <v>0</v>
      </c>
      <c r="Q19951" s="9" t="e">
        <f t="shared" si="1544"/>
        <v>#DIV/0!</v>
      </c>
    </row>
    <row r="19952" spans="12:17" x14ac:dyDescent="0.25">
      <c r="L19952" s="10" t="str">
        <f>IF(F19952="","",(SUM(F$2:F19952)))</f>
        <v/>
      </c>
      <c r="M19952" s="31">
        <f t="shared" si="1540"/>
        <v>0</v>
      </c>
      <c r="N19952" s="31">
        <f t="shared" si="1541"/>
        <v>0</v>
      </c>
      <c r="O19952" s="17" t="e">
        <f t="shared" si="1542"/>
        <v>#DIV/0!</v>
      </c>
      <c r="P19952" s="31">
        <f t="shared" si="1543"/>
        <v>0</v>
      </c>
      <c r="Q19952" s="9" t="e">
        <f t="shared" si="1544"/>
        <v>#DIV/0!</v>
      </c>
    </row>
    <row r="19953" spans="12:17" x14ac:dyDescent="0.25">
      <c r="L19953" s="10" t="str">
        <f>IF(F19953="","",(SUM(F$2:F19953)))</f>
        <v/>
      </c>
      <c r="M19953" s="31">
        <f t="shared" si="1540"/>
        <v>0</v>
      </c>
      <c r="N19953" s="31">
        <f t="shared" si="1541"/>
        <v>0</v>
      </c>
      <c r="O19953" s="17" t="e">
        <f t="shared" si="1542"/>
        <v>#DIV/0!</v>
      </c>
      <c r="P19953" s="31">
        <f t="shared" si="1543"/>
        <v>0</v>
      </c>
      <c r="Q19953" s="9" t="e">
        <f t="shared" si="1544"/>
        <v>#DIV/0!</v>
      </c>
    </row>
    <row r="19954" spans="12:17" x14ac:dyDescent="0.25">
      <c r="L19954" s="10" t="str">
        <f>IF(F19954="","",(SUM(F$2:F19954)))</f>
        <v/>
      </c>
      <c r="M19954" s="31">
        <f t="shared" si="1540"/>
        <v>0</v>
      </c>
      <c r="N19954" s="31">
        <f t="shared" si="1541"/>
        <v>0</v>
      </c>
      <c r="O19954" s="17" t="e">
        <f t="shared" si="1542"/>
        <v>#DIV/0!</v>
      </c>
      <c r="P19954" s="31">
        <f t="shared" si="1543"/>
        <v>0</v>
      </c>
      <c r="Q19954" s="9" t="e">
        <f t="shared" si="1544"/>
        <v>#DIV/0!</v>
      </c>
    </row>
    <row r="19955" spans="12:17" x14ac:dyDescent="0.25">
      <c r="L19955" s="10" t="str">
        <f>IF(F19955="","",(SUM(F$2:F19955)))</f>
        <v/>
      </c>
      <c r="M19955" s="31">
        <f t="shared" si="1540"/>
        <v>0</v>
      </c>
      <c r="N19955" s="31">
        <f t="shared" si="1541"/>
        <v>0</v>
      </c>
      <c r="O19955" s="17" t="e">
        <f t="shared" si="1542"/>
        <v>#DIV/0!</v>
      </c>
      <c r="P19955" s="31">
        <f t="shared" si="1543"/>
        <v>0</v>
      </c>
      <c r="Q19955" s="9" t="e">
        <f t="shared" si="1544"/>
        <v>#DIV/0!</v>
      </c>
    </row>
    <row r="19956" spans="12:17" x14ac:dyDescent="0.25">
      <c r="L19956" s="10" t="str">
        <f>IF(F19956="","",(SUM(F$2:F19956)))</f>
        <v/>
      </c>
      <c r="M19956" s="31">
        <f t="shared" si="1540"/>
        <v>0</v>
      </c>
      <c r="N19956" s="31">
        <f t="shared" si="1541"/>
        <v>0</v>
      </c>
      <c r="O19956" s="17" t="e">
        <f t="shared" si="1542"/>
        <v>#DIV/0!</v>
      </c>
      <c r="P19956" s="31">
        <f t="shared" si="1543"/>
        <v>0</v>
      </c>
      <c r="Q19956" s="9" t="e">
        <f t="shared" si="1544"/>
        <v>#DIV/0!</v>
      </c>
    </row>
    <row r="19957" spans="12:17" x14ac:dyDescent="0.25">
      <c r="L19957" s="10" t="str">
        <f>IF(F19957="","",(SUM(F$2:F19957)))</f>
        <v/>
      </c>
      <c r="M19957" s="31">
        <f t="shared" si="1540"/>
        <v>0</v>
      </c>
      <c r="N19957" s="31">
        <f t="shared" si="1541"/>
        <v>0</v>
      </c>
      <c r="O19957" s="17" t="e">
        <f t="shared" si="1542"/>
        <v>#DIV/0!</v>
      </c>
      <c r="P19957" s="31">
        <f t="shared" si="1543"/>
        <v>0</v>
      </c>
      <c r="Q19957" s="9" t="e">
        <f t="shared" si="1544"/>
        <v>#DIV/0!</v>
      </c>
    </row>
    <row r="19958" spans="12:17" x14ac:dyDescent="0.25">
      <c r="L19958" s="10" t="str">
        <f>IF(F19958="","",(SUM(F$2:F19958)))</f>
        <v/>
      </c>
      <c r="M19958" s="31">
        <f t="shared" si="1540"/>
        <v>0</v>
      </c>
      <c r="N19958" s="31">
        <f t="shared" si="1541"/>
        <v>0</v>
      </c>
      <c r="O19958" s="17" t="e">
        <f t="shared" si="1542"/>
        <v>#DIV/0!</v>
      </c>
      <c r="P19958" s="31">
        <f t="shared" si="1543"/>
        <v>0</v>
      </c>
      <c r="Q19958" s="9" t="e">
        <f t="shared" si="1544"/>
        <v>#DIV/0!</v>
      </c>
    </row>
    <row r="19959" spans="12:17" x14ac:dyDescent="0.25">
      <c r="L19959" s="10" t="str">
        <f>IF(F19959="","",(SUM(F$2:F19959)))</f>
        <v/>
      </c>
      <c r="M19959" s="31">
        <f t="shared" si="1540"/>
        <v>0</v>
      </c>
      <c r="N19959" s="31">
        <f t="shared" si="1541"/>
        <v>0</v>
      </c>
      <c r="O19959" s="17" t="e">
        <f t="shared" si="1542"/>
        <v>#DIV/0!</v>
      </c>
      <c r="P19959" s="31">
        <f t="shared" si="1543"/>
        <v>0</v>
      </c>
      <c r="Q19959" s="9" t="e">
        <f t="shared" si="1544"/>
        <v>#DIV/0!</v>
      </c>
    </row>
    <row r="19960" spans="12:17" x14ac:dyDescent="0.25">
      <c r="L19960" s="10" t="str">
        <f>IF(F19960="","",(SUM(F$2:F19960)))</f>
        <v/>
      </c>
      <c r="M19960" s="31">
        <f t="shared" si="1540"/>
        <v>0</v>
      </c>
      <c r="N19960" s="31">
        <f t="shared" si="1541"/>
        <v>0</v>
      </c>
      <c r="O19960" s="17" t="e">
        <f t="shared" si="1542"/>
        <v>#DIV/0!</v>
      </c>
      <c r="P19960" s="31">
        <f t="shared" si="1543"/>
        <v>0</v>
      </c>
      <c r="Q19960" s="9" t="e">
        <f t="shared" si="1544"/>
        <v>#DIV/0!</v>
      </c>
    </row>
    <row r="19961" spans="12:17" x14ac:dyDescent="0.25">
      <c r="L19961" s="10" t="str">
        <f>IF(F19961="","",(SUM(F$2:F19961)))</f>
        <v/>
      </c>
      <c r="M19961" s="31">
        <f t="shared" si="1540"/>
        <v>0</v>
      </c>
      <c r="N19961" s="31">
        <f t="shared" si="1541"/>
        <v>0</v>
      </c>
      <c r="O19961" s="17" t="e">
        <f t="shared" si="1542"/>
        <v>#DIV/0!</v>
      </c>
      <c r="P19961" s="31">
        <f t="shared" si="1543"/>
        <v>0</v>
      </c>
      <c r="Q19961" s="9" t="e">
        <f t="shared" si="1544"/>
        <v>#DIV/0!</v>
      </c>
    </row>
    <row r="19962" spans="12:17" x14ac:dyDescent="0.25">
      <c r="L19962" s="10" t="str">
        <f>IF(F19962="","",(SUM(F$2:F19962)))</f>
        <v/>
      </c>
      <c r="M19962" s="31">
        <f t="shared" si="1540"/>
        <v>0</v>
      </c>
      <c r="N19962" s="31">
        <f t="shared" si="1541"/>
        <v>0</v>
      </c>
      <c r="O19962" s="17" t="e">
        <f t="shared" si="1542"/>
        <v>#DIV/0!</v>
      </c>
      <c r="P19962" s="31">
        <f t="shared" si="1543"/>
        <v>0</v>
      </c>
      <c r="Q19962" s="9" t="e">
        <f t="shared" si="1544"/>
        <v>#DIV/0!</v>
      </c>
    </row>
    <row r="19963" spans="12:17" x14ac:dyDescent="0.25">
      <c r="L19963" s="10" t="str">
        <f>IF(F19963="","",(SUM(F$2:F19963)))</f>
        <v/>
      </c>
      <c r="M19963" s="31">
        <f t="shared" si="1540"/>
        <v>0</v>
      </c>
      <c r="N19963" s="31">
        <f t="shared" si="1541"/>
        <v>0</v>
      </c>
      <c r="O19963" s="17" t="e">
        <f t="shared" si="1542"/>
        <v>#DIV/0!</v>
      </c>
      <c r="P19963" s="31">
        <f t="shared" si="1543"/>
        <v>0</v>
      </c>
      <c r="Q19963" s="9" t="e">
        <f t="shared" si="1544"/>
        <v>#DIV/0!</v>
      </c>
    </row>
    <row r="19964" spans="12:17" x14ac:dyDescent="0.25">
      <c r="L19964" s="10" t="str">
        <f>IF(F19964="","",(SUM(F$2:F19964)))</f>
        <v/>
      </c>
      <c r="M19964" s="31">
        <f t="shared" si="1540"/>
        <v>0</v>
      </c>
      <c r="N19964" s="31">
        <f t="shared" si="1541"/>
        <v>0</v>
      </c>
      <c r="O19964" s="17" t="e">
        <f t="shared" si="1542"/>
        <v>#DIV/0!</v>
      </c>
      <c r="P19964" s="31">
        <f t="shared" si="1543"/>
        <v>0</v>
      </c>
      <c r="Q19964" s="9" t="e">
        <f t="shared" si="1544"/>
        <v>#DIV/0!</v>
      </c>
    </row>
    <row r="19965" spans="12:17" x14ac:dyDescent="0.25">
      <c r="L19965" s="10" t="str">
        <f>IF(F19965="","",(SUM(F$2:F19965)))</f>
        <v/>
      </c>
      <c r="M19965" s="31">
        <f t="shared" si="1540"/>
        <v>0</v>
      </c>
      <c r="N19965" s="31">
        <f t="shared" si="1541"/>
        <v>0</v>
      </c>
      <c r="O19965" s="17" t="e">
        <f t="shared" si="1542"/>
        <v>#DIV/0!</v>
      </c>
      <c r="P19965" s="31">
        <f t="shared" si="1543"/>
        <v>0</v>
      </c>
      <c r="Q19965" s="9" t="e">
        <f t="shared" si="1544"/>
        <v>#DIV/0!</v>
      </c>
    </row>
    <row r="19966" spans="12:17" x14ac:dyDescent="0.25">
      <c r="L19966" s="10" t="str">
        <f>IF(F19966="","",(SUM(F$2:F19966)))</f>
        <v/>
      </c>
      <c r="M19966" s="31">
        <f t="shared" si="1540"/>
        <v>0</v>
      </c>
      <c r="N19966" s="31">
        <f t="shared" si="1541"/>
        <v>0</v>
      </c>
      <c r="O19966" s="17" t="e">
        <f t="shared" si="1542"/>
        <v>#DIV/0!</v>
      </c>
      <c r="P19966" s="31">
        <f t="shared" si="1543"/>
        <v>0</v>
      </c>
      <c r="Q19966" s="9" t="e">
        <f t="shared" si="1544"/>
        <v>#DIV/0!</v>
      </c>
    </row>
    <row r="19967" spans="12:17" x14ac:dyDescent="0.25">
      <c r="L19967" s="10" t="str">
        <f>IF(F19967="","",(SUM(F$2:F19967)))</f>
        <v/>
      </c>
      <c r="M19967" s="31">
        <f t="shared" si="1540"/>
        <v>0</v>
      </c>
      <c r="N19967" s="31">
        <f t="shared" si="1541"/>
        <v>0</v>
      </c>
      <c r="O19967" s="17" t="e">
        <f t="shared" si="1542"/>
        <v>#DIV/0!</v>
      </c>
      <c r="P19967" s="31">
        <f t="shared" si="1543"/>
        <v>0</v>
      </c>
      <c r="Q19967" s="9" t="e">
        <f t="shared" si="1544"/>
        <v>#DIV/0!</v>
      </c>
    </row>
    <row r="19968" spans="12:17" x14ac:dyDescent="0.25">
      <c r="L19968" s="10" t="str">
        <f>IF(F19968="","",(SUM(F$2:F19968)))</f>
        <v/>
      </c>
      <c r="M19968" s="31">
        <f t="shared" si="1540"/>
        <v>0</v>
      </c>
      <c r="N19968" s="31">
        <f t="shared" si="1541"/>
        <v>0</v>
      </c>
      <c r="O19968" s="17" t="e">
        <f t="shared" si="1542"/>
        <v>#DIV/0!</v>
      </c>
      <c r="P19968" s="31">
        <f t="shared" si="1543"/>
        <v>0</v>
      </c>
      <c r="Q19968" s="9" t="e">
        <f t="shared" si="1544"/>
        <v>#DIV/0!</v>
      </c>
    </row>
    <row r="19969" spans="12:17" x14ac:dyDescent="0.25">
      <c r="L19969" s="10" t="str">
        <f>IF(F19969="","",(SUM(F$2:F19969)))</f>
        <v/>
      </c>
      <c r="M19969" s="31">
        <f t="shared" si="1540"/>
        <v>0</v>
      </c>
      <c r="N19969" s="31">
        <f t="shared" si="1541"/>
        <v>0</v>
      </c>
      <c r="O19969" s="17" t="e">
        <f t="shared" si="1542"/>
        <v>#DIV/0!</v>
      </c>
      <c r="P19969" s="31">
        <f t="shared" si="1543"/>
        <v>0</v>
      </c>
      <c r="Q19969" s="9" t="e">
        <f t="shared" si="1544"/>
        <v>#DIV/0!</v>
      </c>
    </row>
    <row r="19970" spans="12:17" x14ac:dyDescent="0.25">
      <c r="L19970" s="10" t="str">
        <f>IF(F19970="","",(SUM(F$2:F19970)))</f>
        <v/>
      </c>
      <c r="M19970" s="31">
        <f t="shared" si="1540"/>
        <v>0</v>
      </c>
      <c r="N19970" s="31">
        <f t="shared" si="1541"/>
        <v>0</v>
      </c>
      <c r="O19970" s="17" t="e">
        <f t="shared" si="1542"/>
        <v>#DIV/0!</v>
      </c>
      <c r="P19970" s="31">
        <f t="shared" si="1543"/>
        <v>0</v>
      </c>
      <c r="Q19970" s="9" t="e">
        <f t="shared" si="1544"/>
        <v>#DIV/0!</v>
      </c>
    </row>
    <row r="19971" spans="12:17" x14ac:dyDescent="0.25">
      <c r="L19971" s="10" t="str">
        <f>IF(F19971="","",(SUM(F$2:F19971)))</f>
        <v/>
      </c>
      <c r="M19971" s="31">
        <f t="shared" si="1540"/>
        <v>0</v>
      </c>
      <c r="N19971" s="31">
        <f t="shared" si="1541"/>
        <v>0</v>
      </c>
      <c r="O19971" s="17" t="e">
        <f t="shared" si="1542"/>
        <v>#DIV/0!</v>
      </c>
      <c r="P19971" s="31">
        <f t="shared" si="1543"/>
        <v>0</v>
      </c>
      <c r="Q19971" s="9" t="e">
        <f t="shared" si="1544"/>
        <v>#DIV/0!</v>
      </c>
    </row>
    <row r="19972" spans="12:17" x14ac:dyDescent="0.25">
      <c r="L19972" s="10" t="str">
        <f>IF(F19972="","",(SUM(F$2:F19972)))</f>
        <v/>
      </c>
      <c r="M19972" s="31">
        <f t="shared" si="1540"/>
        <v>0</v>
      </c>
      <c r="N19972" s="31">
        <f t="shared" si="1541"/>
        <v>0</v>
      </c>
      <c r="O19972" s="17" t="e">
        <f t="shared" si="1542"/>
        <v>#DIV/0!</v>
      </c>
      <c r="P19972" s="31">
        <f t="shared" si="1543"/>
        <v>0</v>
      </c>
      <c r="Q19972" s="9" t="e">
        <f t="shared" si="1544"/>
        <v>#DIV/0!</v>
      </c>
    </row>
    <row r="19973" spans="12:17" x14ac:dyDescent="0.25">
      <c r="L19973" s="10" t="str">
        <f>IF(F19973="","",(SUM(F$2:F19973)))</f>
        <v/>
      </c>
      <c r="M19973" s="31">
        <f t="shared" si="1540"/>
        <v>0</v>
      </c>
      <c r="N19973" s="31">
        <f t="shared" si="1541"/>
        <v>0</v>
      </c>
      <c r="O19973" s="17" t="e">
        <f t="shared" si="1542"/>
        <v>#DIV/0!</v>
      </c>
      <c r="P19973" s="31">
        <f t="shared" si="1543"/>
        <v>0</v>
      </c>
      <c r="Q19973" s="9" t="e">
        <f t="shared" si="1544"/>
        <v>#DIV/0!</v>
      </c>
    </row>
    <row r="19974" spans="12:17" x14ac:dyDescent="0.25">
      <c r="L19974" s="10" t="str">
        <f>IF(F19974="","",(SUM(F$2:F19974)))</f>
        <v/>
      </c>
      <c r="M19974" s="31">
        <f t="shared" si="1540"/>
        <v>0</v>
      </c>
      <c r="N19974" s="31">
        <f t="shared" si="1541"/>
        <v>0</v>
      </c>
      <c r="O19974" s="17" t="e">
        <f t="shared" si="1542"/>
        <v>#DIV/0!</v>
      </c>
      <c r="P19974" s="31">
        <f t="shared" si="1543"/>
        <v>0</v>
      </c>
      <c r="Q19974" s="9" t="e">
        <f t="shared" si="1544"/>
        <v>#DIV/0!</v>
      </c>
    </row>
    <row r="19975" spans="12:17" x14ac:dyDescent="0.25">
      <c r="L19975" s="10" t="str">
        <f>IF(F19975="","",(SUM(F$2:F19975)))</f>
        <v/>
      </c>
      <c r="M19975" s="31">
        <f t="shared" si="1540"/>
        <v>0</v>
      </c>
      <c r="N19975" s="31">
        <f t="shared" si="1541"/>
        <v>0</v>
      </c>
      <c r="O19975" s="17" t="e">
        <f t="shared" si="1542"/>
        <v>#DIV/0!</v>
      </c>
      <c r="P19975" s="31">
        <f t="shared" si="1543"/>
        <v>0</v>
      </c>
      <c r="Q19975" s="9" t="e">
        <f t="shared" si="1544"/>
        <v>#DIV/0!</v>
      </c>
    </row>
    <row r="19976" spans="12:17" x14ac:dyDescent="0.25">
      <c r="L19976" s="10" t="str">
        <f>IF(F19976="","",(SUM(F$2:F19976)))</f>
        <v/>
      </c>
      <c r="M19976" s="31">
        <f t="shared" si="1540"/>
        <v>0</v>
      </c>
      <c r="N19976" s="31">
        <f t="shared" si="1541"/>
        <v>0</v>
      </c>
      <c r="O19976" s="17" t="e">
        <f t="shared" si="1542"/>
        <v>#DIV/0!</v>
      </c>
      <c r="P19976" s="31">
        <f t="shared" si="1543"/>
        <v>0</v>
      </c>
      <c r="Q19976" s="9" t="e">
        <f t="shared" si="1544"/>
        <v>#DIV/0!</v>
      </c>
    </row>
    <row r="19977" spans="12:17" x14ac:dyDescent="0.25">
      <c r="L19977" s="10" t="str">
        <f>IF(F19977="","",(SUM(F$2:F19977)))</f>
        <v/>
      </c>
      <c r="M19977" s="31">
        <f t="shared" si="1540"/>
        <v>0</v>
      </c>
      <c r="N19977" s="31">
        <f t="shared" si="1541"/>
        <v>0</v>
      </c>
      <c r="O19977" s="17" t="e">
        <f t="shared" si="1542"/>
        <v>#DIV/0!</v>
      </c>
      <c r="P19977" s="31">
        <f t="shared" si="1543"/>
        <v>0</v>
      </c>
      <c r="Q19977" s="9" t="e">
        <f t="shared" si="1544"/>
        <v>#DIV/0!</v>
      </c>
    </row>
    <row r="19978" spans="12:17" x14ac:dyDescent="0.25">
      <c r="L19978" s="10" t="str">
        <f>IF(F19978="","",(SUM(F$2:F19978)))</f>
        <v/>
      </c>
      <c r="M19978" s="31">
        <f t="shared" ref="M19978:M20000" si="1545">IF(B$201="","",(COUNTIF($B19779:$B19978, "Tournament Pool Tournament Registration") - COUNTIF($B19779:$B19978, "Tournament Pool Registration (inc. Fee)")))</f>
        <v>0</v>
      </c>
      <c r="N19978" s="31">
        <f t="shared" ref="N19978:N20000" si="1546">IF(B$201="","",(COUNTIF($B19779:$B19978, "Tournament Pool Tournament Registration")))</f>
        <v>0</v>
      </c>
      <c r="O19978" s="17" t="e">
        <f t="shared" ref="O19978:O20000" si="1547">IF(B$201="","",(M19978/N19978))</f>
        <v>#DIV/0!</v>
      </c>
      <c r="P19978" s="31">
        <f t="shared" ref="P19978:P20000" si="1548">IF(B$201="","",(COUNTIF($B19779:$B19978, "Tournament Pool Tournament KO Award")))</f>
        <v>0</v>
      </c>
      <c r="Q19978" s="9" t="e">
        <f t="shared" ref="Q19978:Q20000" si="1549">IF(B$201="","",(P19978/N19978))</f>
        <v>#DIV/0!</v>
      </c>
    </row>
    <row r="19979" spans="12:17" x14ac:dyDescent="0.25">
      <c r="L19979" s="10" t="str">
        <f>IF(F19979="","",(SUM(F$2:F19979)))</f>
        <v/>
      </c>
      <c r="M19979" s="31">
        <f t="shared" si="1545"/>
        <v>0</v>
      </c>
      <c r="N19979" s="31">
        <f t="shared" si="1546"/>
        <v>0</v>
      </c>
      <c r="O19979" s="17" t="e">
        <f t="shared" si="1547"/>
        <v>#DIV/0!</v>
      </c>
      <c r="P19979" s="31">
        <f t="shared" si="1548"/>
        <v>0</v>
      </c>
      <c r="Q19979" s="9" t="e">
        <f t="shared" si="1549"/>
        <v>#DIV/0!</v>
      </c>
    </row>
    <row r="19980" spans="12:17" x14ac:dyDescent="0.25">
      <c r="L19980" s="10" t="str">
        <f>IF(F19980="","",(SUM(F$2:F19980)))</f>
        <v/>
      </c>
      <c r="M19980" s="31">
        <f t="shared" si="1545"/>
        <v>0</v>
      </c>
      <c r="N19980" s="31">
        <f t="shared" si="1546"/>
        <v>0</v>
      </c>
      <c r="O19980" s="17" t="e">
        <f t="shared" si="1547"/>
        <v>#DIV/0!</v>
      </c>
      <c r="P19980" s="31">
        <f t="shared" si="1548"/>
        <v>0</v>
      </c>
      <c r="Q19980" s="9" t="e">
        <f t="shared" si="1549"/>
        <v>#DIV/0!</v>
      </c>
    </row>
    <row r="19981" spans="12:17" x14ac:dyDescent="0.25">
      <c r="L19981" s="10" t="str">
        <f>IF(F19981="","",(SUM(F$2:F19981)))</f>
        <v/>
      </c>
      <c r="M19981" s="31">
        <f t="shared" si="1545"/>
        <v>0</v>
      </c>
      <c r="N19981" s="31">
        <f t="shared" si="1546"/>
        <v>0</v>
      </c>
      <c r="O19981" s="17" t="e">
        <f t="shared" si="1547"/>
        <v>#DIV/0!</v>
      </c>
      <c r="P19981" s="31">
        <f t="shared" si="1548"/>
        <v>0</v>
      </c>
      <c r="Q19981" s="9" t="e">
        <f t="shared" si="1549"/>
        <v>#DIV/0!</v>
      </c>
    </row>
    <row r="19982" spans="12:17" x14ac:dyDescent="0.25">
      <c r="L19982" s="10" t="str">
        <f>IF(F19982="","",(SUM(F$2:F19982)))</f>
        <v/>
      </c>
      <c r="M19982" s="31">
        <f t="shared" si="1545"/>
        <v>0</v>
      </c>
      <c r="N19982" s="31">
        <f t="shared" si="1546"/>
        <v>0</v>
      </c>
      <c r="O19982" s="17" t="e">
        <f t="shared" si="1547"/>
        <v>#DIV/0!</v>
      </c>
      <c r="P19982" s="31">
        <f t="shared" si="1548"/>
        <v>0</v>
      </c>
      <c r="Q19982" s="9" t="e">
        <f t="shared" si="1549"/>
        <v>#DIV/0!</v>
      </c>
    </row>
    <row r="19983" spans="12:17" x14ac:dyDescent="0.25">
      <c r="L19983" s="10" t="str">
        <f>IF(F19983="","",(SUM(F$2:F19983)))</f>
        <v/>
      </c>
      <c r="M19983" s="31">
        <f t="shared" si="1545"/>
        <v>0</v>
      </c>
      <c r="N19983" s="31">
        <f t="shared" si="1546"/>
        <v>0</v>
      </c>
      <c r="O19983" s="17" t="e">
        <f t="shared" si="1547"/>
        <v>#DIV/0!</v>
      </c>
      <c r="P19983" s="31">
        <f t="shared" si="1548"/>
        <v>0</v>
      </c>
      <c r="Q19983" s="9" t="e">
        <f t="shared" si="1549"/>
        <v>#DIV/0!</v>
      </c>
    </row>
    <row r="19984" spans="12:17" x14ac:dyDescent="0.25">
      <c r="L19984" s="10" t="str">
        <f>IF(F19984="","",(SUM(F$2:F19984)))</f>
        <v/>
      </c>
      <c r="M19984" s="31">
        <f t="shared" si="1545"/>
        <v>0</v>
      </c>
      <c r="N19984" s="31">
        <f t="shared" si="1546"/>
        <v>0</v>
      </c>
      <c r="O19984" s="17" t="e">
        <f t="shared" si="1547"/>
        <v>#DIV/0!</v>
      </c>
      <c r="P19984" s="31">
        <f t="shared" si="1548"/>
        <v>0</v>
      </c>
      <c r="Q19984" s="9" t="e">
        <f t="shared" si="1549"/>
        <v>#DIV/0!</v>
      </c>
    </row>
    <row r="19985" spans="12:17" x14ac:dyDescent="0.25">
      <c r="L19985" s="10" t="str">
        <f>IF(F19985="","",(SUM(F$2:F19985)))</f>
        <v/>
      </c>
      <c r="M19985" s="31">
        <f t="shared" si="1545"/>
        <v>0</v>
      </c>
      <c r="N19985" s="31">
        <f t="shared" si="1546"/>
        <v>0</v>
      </c>
      <c r="O19985" s="17" t="e">
        <f t="shared" si="1547"/>
        <v>#DIV/0!</v>
      </c>
      <c r="P19985" s="31">
        <f t="shared" si="1548"/>
        <v>0</v>
      </c>
      <c r="Q19985" s="9" t="e">
        <f t="shared" si="1549"/>
        <v>#DIV/0!</v>
      </c>
    </row>
    <row r="19986" spans="12:17" x14ac:dyDescent="0.25">
      <c r="L19986" s="10" t="str">
        <f>IF(F19986="","",(SUM(F$2:F19986)))</f>
        <v/>
      </c>
      <c r="M19986" s="31">
        <f t="shared" si="1545"/>
        <v>0</v>
      </c>
      <c r="N19986" s="31">
        <f t="shared" si="1546"/>
        <v>0</v>
      </c>
      <c r="O19986" s="17" t="e">
        <f t="shared" si="1547"/>
        <v>#DIV/0!</v>
      </c>
      <c r="P19986" s="31">
        <f t="shared" si="1548"/>
        <v>0</v>
      </c>
      <c r="Q19986" s="9" t="e">
        <f t="shared" si="1549"/>
        <v>#DIV/0!</v>
      </c>
    </row>
    <row r="19987" spans="12:17" x14ac:dyDescent="0.25">
      <c r="L19987" s="10" t="str">
        <f>IF(F19987="","",(SUM(F$2:F19987)))</f>
        <v/>
      </c>
      <c r="M19987" s="31">
        <f t="shared" si="1545"/>
        <v>0</v>
      </c>
      <c r="N19987" s="31">
        <f t="shared" si="1546"/>
        <v>0</v>
      </c>
      <c r="O19987" s="17" t="e">
        <f t="shared" si="1547"/>
        <v>#DIV/0!</v>
      </c>
      <c r="P19987" s="31">
        <f t="shared" si="1548"/>
        <v>0</v>
      </c>
      <c r="Q19987" s="9" t="e">
        <f t="shared" si="1549"/>
        <v>#DIV/0!</v>
      </c>
    </row>
    <row r="19988" spans="12:17" x14ac:dyDescent="0.25">
      <c r="L19988" s="10" t="str">
        <f>IF(F19988="","",(SUM(F$2:F19988)))</f>
        <v/>
      </c>
      <c r="M19988" s="31">
        <f t="shared" si="1545"/>
        <v>0</v>
      </c>
      <c r="N19988" s="31">
        <f t="shared" si="1546"/>
        <v>0</v>
      </c>
      <c r="O19988" s="17" t="e">
        <f t="shared" si="1547"/>
        <v>#DIV/0!</v>
      </c>
      <c r="P19988" s="31">
        <f t="shared" si="1548"/>
        <v>0</v>
      </c>
      <c r="Q19988" s="9" t="e">
        <f t="shared" si="1549"/>
        <v>#DIV/0!</v>
      </c>
    </row>
    <row r="19989" spans="12:17" x14ac:dyDescent="0.25">
      <c r="L19989" s="10" t="str">
        <f>IF(F19989="","",(SUM(F$2:F19989)))</f>
        <v/>
      </c>
      <c r="M19989" s="31">
        <f t="shared" si="1545"/>
        <v>0</v>
      </c>
      <c r="N19989" s="31">
        <f t="shared" si="1546"/>
        <v>0</v>
      </c>
      <c r="O19989" s="17" t="e">
        <f t="shared" si="1547"/>
        <v>#DIV/0!</v>
      </c>
      <c r="P19989" s="31">
        <f t="shared" si="1548"/>
        <v>0</v>
      </c>
      <c r="Q19989" s="9" t="e">
        <f t="shared" si="1549"/>
        <v>#DIV/0!</v>
      </c>
    </row>
    <row r="19990" spans="12:17" x14ac:dyDescent="0.25">
      <c r="L19990" s="10" t="str">
        <f>IF(F19990="","",(SUM(F$2:F19990)))</f>
        <v/>
      </c>
      <c r="M19990" s="31">
        <f t="shared" si="1545"/>
        <v>0</v>
      </c>
      <c r="N19990" s="31">
        <f t="shared" si="1546"/>
        <v>0</v>
      </c>
      <c r="O19990" s="17" t="e">
        <f t="shared" si="1547"/>
        <v>#DIV/0!</v>
      </c>
      <c r="P19990" s="31">
        <f t="shared" si="1548"/>
        <v>0</v>
      </c>
      <c r="Q19990" s="9" t="e">
        <f t="shared" si="1549"/>
        <v>#DIV/0!</v>
      </c>
    </row>
    <row r="19991" spans="12:17" x14ac:dyDescent="0.25">
      <c r="L19991" s="10" t="str">
        <f>IF(F19991="","",(SUM(F$2:F19991)))</f>
        <v/>
      </c>
      <c r="M19991" s="31">
        <f t="shared" si="1545"/>
        <v>0</v>
      </c>
      <c r="N19991" s="31">
        <f t="shared" si="1546"/>
        <v>0</v>
      </c>
      <c r="O19991" s="17" t="e">
        <f t="shared" si="1547"/>
        <v>#DIV/0!</v>
      </c>
      <c r="P19991" s="31">
        <f t="shared" si="1548"/>
        <v>0</v>
      </c>
      <c r="Q19991" s="9" t="e">
        <f t="shared" si="1549"/>
        <v>#DIV/0!</v>
      </c>
    </row>
    <row r="19992" spans="12:17" x14ac:dyDescent="0.25">
      <c r="L19992" s="10" t="str">
        <f>IF(F19992="","",(SUM(F$2:F19992)))</f>
        <v/>
      </c>
      <c r="M19992" s="31">
        <f t="shared" si="1545"/>
        <v>0</v>
      </c>
      <c r="N19992" s="31">
        <f t="shared" si="1546"/>
        <v>0</v>
      </c>
      <c r="O19992" s="17" t="e">
        <f t="shared" si="1547"/>
        <v>#DIV/0!</v>
      </c>
      <c r="P19992" s="31">
        <f t="shared" si="1548"/>
        <v>0</v>
      </c>
      <c r="Q19992" s="9" t="e">
        <f t="shared" si="1549"/>
        <v>#DIV/0!</v>
      </c>
    </row>
    <row r="19993" spans="12:17" x14ac:dyDescent="0.25">
      <c r="L19993" s="10" t="str">
        <f>IF(F19993="","",(SUM(F$2:F19993)))</f>
        <v/>
      </c>
      <c r="M19993" s="31">
        <f t="shared" si="1545"/>
        <v>0</v>
      </c>
      <c r="N19993" s="31">
        <f t="shared" si="1546"/>
        <v>0</v>
      </c>
      <c r="O19993" s="17" t="e">
        <f t="shared" si="1547"/>
        <v>#DIV/0!</v>
      </c>
      <c r="P19993" s="31">
        <f t="shared" si="1548"/>
        <v>0</v>
      </c>
      <c r="Q19993" s="9" t="e">
        <f t="shared" si="1549"/>
        <v>#DIV/0!</v>
      </c>
    </row>
    <row r="19994" spans="12:17" x14ac:dyDescent="0.25">
      <c r="L19994" s="10" t="str">
        <f>IF(F19994="","",(SUM(F$2:F19994)))</f>
        <v/>
      </c>
      <c r="M19994" s="31">
        <f t="shared" si="1545"/>
        <v>0</v>
      </c>
      <c r="N19994" s="31">
        <f t="shared" si="1546"/>
        <v>0</v>
      </c>
      <c r="O19994" s="17" t="e">
        <f t="shared" si="1547"/>
        <v>#DIV/0!</v>
      </c>
      <c r="P19994" s="31">
        <f t="shared" si="1548"/>
        <v>0</v>
      </c>
      <c r="Q19994" s="9" t="e">
        <f t="shared" si="1549"/>
        <v>#DIV/0!</v>
      </c>
    </row>
    <row r="19995" spans="12:17" x14ac:dyDescent="0.25">
      <c r="L19995" s="10" t="str">
        <f>IF(F19995="","",(SUM(F$2:F19995)))</f>
        <v/>
      </c>
      <c r="M19995" s="31">
        <f t="shared" si="1545"/>
        <v>0</v>
      </c>
      <c r="N19995" s="31">
        <f t="shared" si="1546"/>
        <v>0</v>
      </c>
      <c r="O19995" s="17" t="e">
        <f t="shared" si="1547"/>
        <v>#DIV/0!</v>
      </c>
      <c r="P19995" s="31">
        <f t="shared" si="1548"/>
        <v>0</v>
      </c>
      <c r="Q19995" s="9" t="e">
        <f t="shared" si="1549"/>
        <v>#DIV/0!</v>
      </c>
    </row>
    <row r="19996" spans="12:17" x14ac:dyDescent="0.25">
      <c r="L19996" s="10" t="str">
        <f>IF(F19996="","",(SUM(F$2:F19996)))</f>
        <v/>
      </c>
      <c r="M19996" s="31">
        <f t="shared" si="1545"/>
        <v>0</v>
      </c>
      <c r="N19996" s="31">
        <f t="shared" si="1546"/>
        <v>0</v>
      </c>
      <c r="O19996" s="17" t="e">
        <f t="shared" si="1547"/>
        <v>#DIV/0!</v>
      </c>
      <c r="P19996" s="31">
        <f t="shared" si="1548"/>
        <v>0</v>
      </c>
      <c r="Q19996" s="9" t="e">
        <f t="shared" si="1549"/>
        <v>#DIV/0!</v>
      </c>
    </row>
    <row r="19997" spans="12:17" x14ac:dyDescent="0.25">
      <c r="L19997" s="10" t="str">
        <f>IF(F19997="","",(SUM(F$2:F19997)))</f>
        <v/>
      </c>
      <c r="M19997" s="31">
        <f t="shared" si="1545"/>
        <v>0</v>
      </c>
      <c r="N19997" s="31">
        <f t="shared" si="1546"/>
        <v>0</v>
      </c>
      <c r="O19997" s="17" t="e">
        <f t="shared" si="1547"/>
        <v>#DIV/0!</v>
      </c>
      <c r="P19997" s="31">
        <f t="shared" si="1548"/>
        <v>0</v>
      </c>
      <c r="Q19997" s="9" t="e">
        <f t="shared" si="1549"/>
        <v>#DIV/0!</v>
      </c>
    </row>
    <row r="19998" spans="12:17" x14ac:dyDescent="0.25">
      <c r="L19998" s="10" t="str">
        <f>IF(F19998="","",(SUM(F$2:F19998)))</f>
        <v/>
      </c>
      <c r="M19998" s="31">
        <f t="shared" si="1545"/>
        <v>0</v>
      </c>
      <c r="N19998" s="31">
        <f t="shared" si="1546"/>
        <v>0</v>
      </c>
      <c r="O19998" s="17" t="e">
        <f t="shared" si="1547"/>
        <v>#DIV/0!</v>
      </c>
      <c r="P19998" s="31">
        <f t="shared" si="1548"/>
        <v>0</v>
      </c>
      <c r="Q19998" s="9" t="e">
        <f t="shared" si="1549"/>
        <v>#DIV/0!</v>
      </c>
    </row>
    <row r="19999" spans="12:17" x14ac:dyDescent="0.25">
      <c r="L19999" s="10" t="str">
        <f>IF(F19999="","",(SUM(F$2:F19999)))</f>
        <v/>
      </c>
      <c r="M19999" s="31">
        <f t="shared" si="1545"/>
        <v>0</v>
      </c>
      <c r="N19999" s="31">
        <f t="shared" si="1546"/>
        <v>0</v>
      </c>
      <c r="O19999" s="17" t="e">
        <f t="shared" si="1547"/>
        <v>#DIV/0!</v>
      </c>
      <c r="P19999" s="31">
        <f t="shared" si="1548"/>
        <v>0</v>
      </c>
      <c r="Q19999" s="9" t="e">
        <f t="shared" si="1549"/>
        <v>#DIV/0!</v>
      </c>
    </row>
    <row r="20000" spans="12:17" x14ac:dyDescent="0.25">
      <c r="L20000" s="10" t="str">
        <f>IF(F20000="","",(SUM(F$2:F20000)))</f>
        <v/>
      </c>
      <c r="M20000" s="31">
        <f t="shared" si="1545"/>
        <v>0</v>
      </c>
      <c r="N20000" s="31">
        <f t="shared" si="1546"/>
        <v>0</v>
      </c>
      <c r="O20000" s="17" t="e">
        <f t="shared" si="1547"/>
        <v>#DIV/0!</v>
      </c>
      <c r="P20000" s="31">
        <f t="shared" si="1548"/>
        <v>0</v>
      </c>
      <c r="Q20000" s="9" t="e">
        <f t="shared" si="1549"/>
        <v>#DIV/0!</v>
      </c>
    </row>
  </sheetData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179CD-0F96-494E-BB7E-7C5901DDBA57}">
  <dimension ref="A1:N23"/>
  <sheetViews>
    <sheetView workbookViewId="0">
      <selection activeCell="D27" sqref="D27"/>
    </sheetView>
  </sheetViews>
  <sheetFormatPr defaultRowHeight="15" x14ac:dyDescent="0.25"/>
  <cols>
    <col min="1" max="1" width="14.42578125" bestFit="1" customWidth="1"/>
    <col min="4" max="4" width="13.85546875" bestFit="1" customWidth="1"/>
    <col min="7" max="7" width="13.85546875" bestFit="1" customWidth="1"/>
    <col min="10" max="10" width="26.140625" bestFit="1" customWidth="1"/>
    <col min="11" max="11" width="22.85546875" bestFit="1" customWidth="1"/>
    <col min="12" max="12" width="34.28515625" bestFit="1" customWidth="1"/>
    <col min="13" max="13" width="26.140625" bestFit="1" customWidth="1"/>
    <col min="14" max="14" width="7.5703125" bestFit="1" customWidth="1"/>
  </cols>
  <sheetData>
    <row r="1" spans="1:14" x14ac:dyDescent="0.25">
      <c r="A1" s="32" t="s">
        <v>62</v>
      </c>
      <c r="B1" s="33"/>
      <c r="E1" s="19" t="s">
        <v>42</v>
      </c>
      <c r="J1" s="20" t="s">
        <v>43</v>
      </c>
      <c r="K1" s="20" t="s">
        <v>44</v>
      </c>
      <c r="L1" s="20" t="s">
        <v>45</v>
      </c>
    </row>
    <row r="2" spans="1:14" x14ac:dyDescent="0.25">
      <c r="D2" s="21" t="s">
        <v>46</v>
      </c>
      <c r="E2" s="22">
        <v>25</v>
      </c>
      <c r="J2" s="18" t="s">
        <v>47</v>
      </c>
      <c r="K2" s="23">
        <v>0.5</v>
      </c>
      <c r="L2" s="23">
        <v>0.25</v>
      </c>
    </row>
    <row r="3" spans="1:14" x14ac:dyDescent="0.25">
      <c r="D3" s="18" t="s">
        <v>48</v>
      </c>
      <c r="E3" s="22">
        <v>25</v>
      </c>
      <c r="J3" s="18" t="s">
        <v>49</v>
      </c>
      <c r="K3" s="23">
        <v>0.6</v>
      </c>
      <c r="L3" s="23">
        <v>0.2</v>
      </c>
    </row>
    <row r="4" spans="1:14" x14ac:dyDescent="0.25">
      <c r="D4" s="21" t="s">
        <v>50</v>
      </c>
      <c r="E4" s="24">
        <f>E3*IF(B15&lt;=10.8,1000,1250)/B15*IF(B15&lt;=10.8,L2*J23,L3*M23)</f>
        <v>500.00000000000017</v>
      </c>
    </row>
    <row r="5" spans="1:14" x14ac:dyDescent="0.25">
      <c r="D5" s="21" t="s">
        <v>51</v>
      </c>
      <c r="E5" s="25"/>
      <c r="J5" s="20" t="s">
        <v>52</v>
      </c>
      <c r="K5" s="20" t="s">
        <v>53</v>
      </c>
      <c r="M5" s="20" t="s">
        <v>54</v>
      </c>
      <c r="N5" s="20" t="s">
        <v>53</v>
      </c>
    </row>
    <row r="6" spans="1:14" x14ac:dyDescent="0.25">
      <c r="D6" s="21" t="s">
        <v>55</v>
      </c>
      <c r="E6" s="26">
        <f>E5/(E5+$E$9+E4)</f>
        <v>0</v>
      </c>
      <c r="J6" s="18">
        <v>1</v>
      </c>
      <c r="K6" s="27">
        <v>0.259849</v>
      </c>
      <c r="M6" s="18">
        <v>1</v>
      </c>
      <c r="N6" s="27">
        <v>0.398007</v>
      </c>
    </row>
    <row r="7" spans="1:14" x14ac:dyDescent="0.25">
      <c r="B7" s="19" t="s">
        <v>56</v>
      </c>
      <c r="H7" s="19" t="s">
        <v>57</v>
      </c>
      <c r="J7" s="18">
        <v>1.5</v>
      </c>
      <c r="K7" s="27">
        <v>0.32999899999999999</v>
      </c>
      <c r="M7" s="18">
        <v>1.5</v>
      </c>
      <c r="N7" s="27">
        <v>0.26</v>
      </c>
    </row>
    <row r="8" spans="1:14" ht="15.75" thickBot="1" x14ac:dyDescent="0.3">
      <c r="A8" s="21" t="s">
        <v>46</v>
      </c>
      <c r="B8" s="22">
        <v>25</v>
      </c>
      <c r="G8" s="21" t="s">
        <v>46</v>
      </c>
      <c r="H8" s="22">
        <v>25</v>
      </c>
      <c r="J8" s="18">
        <v>2</v>
      </c>
      <c r="K8" s="27">
        <v>0.16399900000000001</v>
      </c>
      <c r="M8" s="18">
        <v>2</v>
      </c>
      <c r="N8" s="27">
        <v>0.13600000000000001</v>
      </c>
    </row>
    <row r="9" spans="1:14" ht="16.5" thickTop="1" thickBot="1" x14ac:dyDescent="0.3">
      <c r="A9" s="18" t="s">
        <v>48</v>
      </c>
      <c r="B9" s="22">
        <v>25</v>
      </c>
      <c r="D9" s="21" t="s">
        <v>58</v>
      </c>
      <c r="E9" s="28"/>
      <c r="G9" s="18" t="s">
        <v>48</v>
      </c>
      <c r="H9" s="22">
        <v>25</v>
      </c>
      <c r="J9" s="18">
        <v>2.5</v>
      </c>
      <c r="K9" s="27">
        <v>6.9917999999999994E-2</v>
      </c>
      <c r="M9" s="18">
        <v>2.5</v>
      </c>
      <c r="N9" s="27">
        <v>5.2999999999999999E-2</v>
      </c>
    </row>
    <row r="10" spans="1:14" ht="15.75" thickTop="1" x14ac:dyDescent="0.25">
      <c r="A10" s="21" t="s">
        <v>50</v>
      </c>
      <c r="B10" s="24">
        <f>B9*IF(B15&lt;=10.8,1000,1250)/B15*IF(B15&lt;=10.8,L2*J23,L3*M23)</f>
        <v>500.00000000000017</v>
      </c>
      <c r="G10" s="21" t="s">
        <v>50</v>
      </c>
      <c r="H10" s="24">
        <f>H9*IF(B15&lt;=10.8,1000,1250)/B15*IF(B15&lt;=10.8,L2*J23,L3*M23)</f>
        <v>500.00000000000017</v>
      </c>
      <c r="J10" s="18">
        <v>3</v>
      </c>
      <c r="K10" s="27">
        <v>4.8985000000000001E-2</v>
      </c>
      <c r="M10" s="18">
        <v>3</v>
      </c>
      <c r="N10" s="27">
        <v>4.5999999999999999E-2</v>
      </c>
    </row>
    <row r="11" spans="1:14" x14ac:dyDescent="0.25">
      <c r="A11" s="21" t="s">
        <v>51</v>
      </c>
      <c r="B11" s="25"/>
      <c r="G11" s="21" t="s">
        <v>51</v>
      </c>
      <c r="H11" s="25"/>
      <c r="J11" s="18">
        <v>3.5</v>
      </c>
      <c r="K11" s="27">
        <v>3.9074999999999999E-2</v>
      </c>
      <c r="M11" s="18">
        <v>3.5</v>
      </c>
      <c r="N11" s="27">
        <v>3.2000000000000001E-2</v>
      </c>
    </row>
    <row r="12" spans="1:14" x14ac:dyDescent="0.25">
      <c r="A12" s="21" t="s">
        <v>55</v>
      </c>
      <c r="B12" s="26">
        <f>B11/(B11+$E$9+B10)</f>
        <v>0</v>
      </c>
      <c r="D12" s="18"/>
      <c r="E12" s="19" t="s">
        <v>59</v>
      </c>
      <c r="G12" s="21" t="s">
        <v>55</v>
      </c>
      <c r="H12" s="26">
        <f>H11/(H11+$E$9+H10)</f>
        <v>0</v>
      </c>
      <c r="J12" s="18">
        <v>4</v>
      </c>
      <c r="K12" s="27">
        <v>3.2614999999999998E-2</v>
      </c>
      <c r="M12" s="18">
        <v>4</v>
      </c>
      <c r="N12" s="27">
        <v>2.7217000000000002E-2</v>
      </c>
    </row>
    <row r="13" spans="1:14" x14ac:dyDescent="0.25">
      <c r="D13" s="21" t="s">
        <v>46</v>
      </c>
      <c r="E13" s="22">
        <v>25</v>
      </c>
      <c r="J13" s="18">
        <v>4.5</v>
      </c>
      <c r="K13" s="27">
        <v>2.477E-2</v>
      </c>
      <c r="M13" s="18">
        <v>4.5</v>
      </c>
      <c r="N13" s="27">
        <v>2.0619999999999999E-2</v>
      </c>
    </row>
    <row r="14" spans="1:14" x14ac:dyDescent="0.25">
      <c r="D14" s="18" t="s">
        <v>48</v>
      </c>
      <c r="E14" s="22">
        <v>25</v>
      </c>
      <c r="J14" s="18">
        <v>5</v>
      </c>
      <c r="K14" s="27">
        <v>1.3375E-2</v>
      </c>
      <c r="M14" s="18">
        <v>5</v>
      </c>
      <c r="N14" s="27">
        <v>1.2656000000000001E-2</v>
      </c>
    </row>
    <row r="15" spans="1:14" x14ac:dyDescent="0.25">
      <c r="A15" s="18" t="s">
        <v>60</v>
      </c>
      <c r="B15" s="29">
        <f>AVERAGE(E2,H8,E13,B8)</f>
        <v>25</v>
      </c>
      <c r="D15" s="21" t="s">
        <v>50</v>
      </c>
      <c r="E15" s="24">
        <f>E14*IF(B15&lt;=10.8,1000,1250)/B15*IF(B15&lt;=10.8,L2*J23,L3*M23)</f>
        <v>500.00000000000017</v>
      </c>
      <c r="J15" s="18">
        <v>6</v>
      </c>
      <c r="K15" s="27">
        <v>9.8499999999999994E-3</v>
      </c>
      <c r="M15" s="18">
        <v>6</v>
      </c>
      <c r="N15" s="27">
        <v>8.2150000000000001E-3</v>
      </c>
    </row>
    <row r="16" spans="1:14" x14ac:dyDescent="0.25">
      <c r="D16" s="21" t="s">
        <v>51</v>
      </c>
      <c r="E16" s="25"/>
      <c r="J16" s="18">
        <v>7</v>
      </c>
      <c r="K16" s="27">
        <v>3.1960000000000001E-3</v>
      </c>
      <c r="M16" s="18">
        <v>7</v>
      </c>
      <c r="N16" s="27">
        <v>2.6649999999999998E-3</v>
      </c>
    </row>
    <row r="17" spans="4:14" x14ac:dyDescent="0.25">
      <c r="D17" s="21" t="s">
        <v>55</v>
      </c>
      <c r="E17" s="26">
        <f>E16/(E16+$E$9+E15)</f>
        <v>0</v>
      </c>
      <c r="J17" s="18">
        <v>8</v>
      </c>
      <c r="K17" s="27">
        <v>2.2829999999999999E-3</v>
      </c>
      <c r="M17" s="18">
        <v>8</v>
      </c>
      <c r="N17" s="27">
        <v>1.9E-3</v>
      </c>
    </row>
    <row r="18" spans="4:14" x14ac:dyDescent="0.25">
      <c r="J18" s="18">
        <v>9</v>
      </c>
      <c r="K18" s="27">
        <v>1.304E-3</v>
      </c>
      <c r="M18" s="18">
        <v>9</v>
      </c>
      <c r="N18" s="27">
        <v>1.09E-3</v>
      </c>
    </row>
    <row r="19" spans="4:14" x14ac:dyDescent="0.25">
      <c r="J19" s="18">
        <v>10</v>
      </c>
      <c r="K19" s="27">
        <v>5.8699999999999996E-4</v>
      </c>
      <c r="M19" s="18">
        <v>10</v>
      </c>
      <c r="N19" s="27">
        <v>4.8999999999999998E-4</v>
      </c>
    </row>
    <row r="20" spans="4:14" x14ac:dyDescent="0.25">
      <c r="J20" s="18">
        <v>100</v>
      </c>
      <c r="K20" s="27">
        <v>1.2999999999999999E-4</v>
      </c>
      <c r="M20" s="18">
        <v>25</v>
      </c>
      <c r="N20" s="27">
        <v>1.08E-4</v>
      </c>
    </row>
    <row r="21" spans="4:14" x14ac:dyDescent="0.25">
      <c r="J21" s="18">
        <v>300</v>
      </c>
      <c r="K21" s="27">
        <v>6.4999999999999994E-5</v>
      </c>
      <c r="M21" s="30">
        <v>6000</v>
      </c>
      <c r="N21" s="27">
        <v>3.1999999999999999E-5</v>
      </c>
    </row>
    <row r="23" spans="4:14" x14ac:dyDescent="0.25">
      <c r="J23" s="29">
        <f>SUMPRODUCT(J6:J21,K6:K21)</f>
        <v>1.9999999999999998</v>
      </c>
      <c r="K23" s="18" t="s">
        <v>61</v>
      </c>
      <c r="M23" s="29">
        <f>SUMPRODUCT(M6:M21,N6:N21)</f>
        <v>2.0000000000000004</v>
      </c>
      <c r="N23" s="18" t="s">
        <v>61</v>
      </c>
    </row>
  </sheetData>
  <mergeCells count="1">
    <mergeCell ref="A1:B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Stats</vt:lpstr>
      <vt:lpstr>BountyChips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Iosif</dc:creator>
  <cp:lastModifiedBy>Iosif</cp:lastModifiedBy>
  <dcterms:created xsi:type="dcterms:W3CDTF">2020-05-27T15:35:11Z</dcterms:created>
  <dcterms:modified xsi:type="dcterms:W3CDTF">2020-08-15T13:09:02Z</dcterms:modified>
</cp:coreProperties>
</file>